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s\Math 5661 Yield Curve Models\Project\"/>
    </mc:Choice>
  </mc:AlternateContent>
  <bookViews>
    <workbookView xWindow="0" yWindow="600" windowWidth="19200" windowHeight="643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F7" i="1" l="1"/>
  <c r="E7" i="1"/>
  <c r="M9" i="1"/>
  <c r="E9" i="1" l="1"/>
  <c r="L21" i="1"/>
  <c r="M25" i="1" l="1"/>
  <c r="H46" i="1" l="1"/>
  <c r="H34" i="1" s="1"/>
  <c r="G45" i="1"/>
  <c r="G40" i="1" s="1"/>
  <c r="F44" i="1"/>
  <c r="F39" i="1" s="1"/>
  <c r="E43" i="1"/>
  <c r="E38" i="1" s="1"/>
  <c r="H41" i="1" l="1"/>
  <c r="G33" i="1"/>
  <c r="F32" i="1"/>
  <c r="E31" i="1"/>
  <c r="L14" i="1" l="1"/>
  <c r="H7" i="1" l="1"/>
  <c r="L16" i="1"/>
  <c r="L17" i="1"/>
  <c r="L18" i="1"/>
  <c r="L15" i="1"/>
  <c r="D15" i="1" s="1"/>
  <c r="P12" i="1"/>
  <c r="N12" i="1"/>
  <c r="M11" i="1"/>
  <c r="M12" i="1"/>
  <c r="O12" i="1"/>
  <c r="M10" i="1"/>
  <c r="E49" i="1" l="1"/>
  <c r="M21" i="1" s="1"/>
  <c r="D17" i="1"/>
  <c r="L23" i="1" s="1"/>
  <c r="D18" i="1"/>
  <c r="L24" i="1" s="1"/>
  <c r="E10" i="1"/>
  <c r="M16" i="1" s="1"/>
  <c r="E12" i="1"/>
  <c r="E11" i="1"/>
  <c r="D16" i="1"/>
  <c r="L22" i="1" s="1"/>
  <c r="D14" i="1"/>
  <c r="N10" i="1"/>
  <c r="N11" i="1"/>
  <c r="H52" i="1" l="1"/>
  <c r="F50" i="1"/>
  <c r="M22" i="1" s="1"/>
  <c r="G51" i="1"/>
  <c r="M23" i="1" s="1"/>
  <c r="L25" i="1"/>
  <c r="N21" i="1"/>
  <c r="E61" i="1"/>
  <c r="M15" i="1"/>
  <c r="E15" i="1" s="1"/>
  <c r="F10" i="1"/>
  <c r="F11" i="1"/>
  <c r="M17" i="1"/>
  <c r="M18" i="1"/>
  <c r="F12" i="1"/>
  <c r="O11" i="1"/>
  <c r="N24" i="1" l="1"/>
  <c r="M24" i="1"/>
  <c r="N23" i="1"/>
  <c r="N22" i="1"/>
  <c r="N25" i="1"/>
  <c r="F62" i="1"/>
  <c r="E17" i="1"/>
  <c r="E16" i="1"/>
  <c r="N16" i="1"/>
  <c r="F16" i="1" s="1"/>
  <c r="E18" i="1"/>
  <c r="E55" i="1" s="1"/>
  <c r="G12" i="1"/>
  <c r="N18" i="1"/>
  <c r="G11" i="1"/>
  <c r="N17" i="1"/>
  <c r="O17" i="1" l="1"/>
  <c r="G17" i="1" s="1"/>
  <c r="G63" i="1"/>
  <c r="F18" i="1"/>
  <c r="F56" i="1" s="1"/>
  <c r="F17" i="1"/>
  <c r="H12" i="1"/>
  <c r="H64" i="1" s="1"/>
  <c r="O18" i="1"/>
  <c r="G18" i="1" l="1"/>
  <c r="G57" i="1" s="1"/>
  <c r="P18" i="1"/>
  <c r="H18" i="1" s="1"/>
  <c r="H58" i="1" s="1"/>
</calcChain>
</file>

<file path=xl/sharedStrings.xml><?xml version="1.0" encoding="utf-8"?>
<sst xmlns="http://schemas.openxmlformats.org/spreadsheetml/2006/main" count="63" uniqueCount="52">
  <si>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 xml:space="preserve"> =</t>
    </r>
  </si>
  <si>
    <r>
      <rPr>
        <sz val="12"/>
        <color theme="1"/>
        <rFont val="Symbol"/>
        <charset val="2"/>
      </rPr>
      <t xml:space="preserve">s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</si>
  <si>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sz val="12"/>
        <color theme="1"/>
        <rFont val="Calibri (Body)"/>
      </rPr>
      <t xml:space="preserve">t </t>
    </r>
    <r>
      <rPr>
        <sz val="12"/>
        <color theme="1"/>
        <rFont val="Symbol"/>
        <charset val="2"/>
      </rPr>
      <t>=</t>
    </r>
  </si>
  <si>
    <t xml:space="preserve">K = </t>
  </si>
  <si>
    <r>
      <t>t</t>
    </r>
    <r>
      <rPr>
        <vertAlign val="subscript"/>
        <sz val="12"/>
        <color theme="1"/>
        <rFont val="Calibri (Body)"/>
      </rPr>
      <t xml:space="preserve">0 </t>
    </r>
    <r>
      <rPr>
        <sz val="12"/>
        <color theme="1"/>
        <rFont val="Calibri (Body)"/>
      </rPr>
      <t>= 0.00</t>
    </r>
  </si>
  <si>
    <r>
      <t>t</t>
    </r>
    <r>
      <rPr>
        <vertAlign val="subscript"/>
        <sz val="12"/>
        <color theme="1"/>
        <rFont val="Calibri (Body)"/>
      </rPr>
      <t xml:space="preserve">0 </t>
    </r>
    <r>
      <rPr>
        <sz val="12"/>
        <color theme="1"/>
        <rFont val="Calibri (Body)"/>
      </rPr>
      <t>= 2.00</t>
    </r>
  </si>
  <si>
    <r>
      <rPr>
        <sz val="12"/>
        <color theme="1"/>
        <rFont val="Symbol"/>
        <charset val="2"/>
      </rPr>
      <t>D</t>
    </r>
    <r>
      <rPr>
        <sz val="12"/>
        <color theme="1"/>
        <rFont val="Calibri"/>
        <family val="2"/>
        <scheme val="minor"/>
      </rPr>
      <t>W</t>
    </r>
    <r>
      <rPr>
        <vertAlign val="superscript"/>
        <sz val="12"/>
        <color theme="1"/>
        <rFont val="Calibri"/>
        <family val="2"/>
        <scheme val="minor"/>
      </rPr>
      <t>(</t>
    </r>
    <r>
      <rPr>
        <vertAlign val="superscript"/>
        <sz val="12"/>
        <color theme="1"/>
        <rFont val="Calibri (Body)"/>
      </rPr>
      <t>5</t>
    </r>
    <r>
      <rPr>
        <vertAlign val="superscript"/>
        <sz val="12"/>
        <color theme="1"/>
        <rFont val="Calibri"/>
        <family val="2"/>
        <scheme val="minor"/>
      </rPr>
      <t>)</t>
    </r>
  </si>
  <si>
    <r>
      <t>F</t>
    </r>
    <r>
      <rPr>
        <vertAlign val="subscript"/>
        <sz val="12"/>
        <color theme="1"/>
        <rFont val="Calibri (Body)"/>
      </rPr>
      <t>0</t>
    </r>
    <r>
      <rPr>
        <sz val="12"/>
        <color theme="1"/>
        <rFont val="Calibri"/>
        <family val="2"/>
        <scheme val="minor"/>
      </rPr>
      <t>(t)</t>
    </r>
  </si>
  <si>
    <t>time</t>
  </si>
  <si>
    <r>
      <t>t</t>
    </r>
    <r>
      <rPr>
        <vertAlign val="subscript"/>
        <sz val="12"/>
        <color theme="1"/>
        <rFont val="Calibri (Body)"/>
      </rPr>
      <t xml:space="preserve">1 </t>
    </r>
    <r>
      <rPr>
        <sz val="12"/>
        <color theme="1"/>
        <rFont val="Calibri (Body)"/>
      </rPr>
      <t>= 0.50</t>
    </r>
  </si>
  <si>
    <r>
      <t>t</t>
    </r>
    <r>
      <rPr>
        <vertAlign val="subscript"/>
        <sz val="12"/>
        <color theme="1"/>
        <rFont val="Calibri"/>
        <family val="2"/>
        <scheme val="minor"/>
      </rPr>
      <t>2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 (Body)"/>
      </rPr>
      <t>= 1.00</t>
    </r>
  </si>
  <si>
    <r>
      <t>t</t>
    </r>
    <r>
      <rPr>
        <vertAlign val="subscript"/>
        <sz val="12"/>
        <color theme="1"/>
        <rFont val="Calibri (Body)"/>
      </rPr>
      <t xml:space="preserve">3 </t>
    </r>
    <r>
      <rPr>
        <sz val="12"/>
        <color theme="1"/>
        <rFont val="Calibri (Body)"/>
      </rPr>
      <t>= 1.50</t>
    </r>
  </si>
  <si>
    <r>
      <t>D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(t)</t>
    </r>
  </si>
  <si>
    <t>i</t>
  </si>
  <si>
    <r>
      <t>t</t>
    </r>
    <r>
      <rPr>
        <vertAlign val="subscript"/>
        <sz val="12"/>
        <color theme="1"/>
        <rFont val="Symbol"/>
        <charset val="2"/>
      </rPr>
      <t>4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 (Body)"/>
      </rPr>
      <t>= 2.00</t>
    </r>
  </si>
  <si>
    <r>
      <t>F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(t)</t>
    </r>
  </si>
  <si>
    <r>
      <t>F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(t)</t>
    </r>
  </si>
  <si>
    <r>
      <t>F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>(t)</t>
    </r>
  </si>
  <si>
    <r>
      <t>F</t>
    </r>
    <r>
      <rPr>
        <vertAlign val="subscript"/>
        <sz val="12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>(t)</t>
    </r>
  </si>
  <si>
    <r>
      <t>D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(t)</t>
    </r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</si>
  <si>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>(t)</t>
    </r>
  </si>
  <si>
    <r>
      <t>D</t>
    </r>
    <r>
      <rPr>
        <vertAlign val="subscript"/>
        <sz val="12"/>
        <color theme="1"/>
        <rFont val="Calibri (Body)"/>
      </rPr>
      <t>4(</t>
    </r>
    <r>
      <rPr>
        <sz val="12"/>
        <color theme="1"/>
        <rFont val="Calibri"/>
        <family val="2"/>
        <scheme val="minor"/>
      </rPr>
      <t>t)</t>
    </r>
  </si>
  <si>
    <r>
      <t>D</t>
    </r>
    <r>
      <rPr>
        <vertAlign val="subscript"/>
        <sz val="12"/>
        <color theme="1"/>
        <rFont val="Calibri (Body)"/>
      </rPr>
      <t>5</t>
    </r>
    <r>
      <rPr>
        <sz val="12"/>
        <color theme="1"/>
        <rFont val="Calibri"/>
        <family val="2"/>
        <scheme val="minor"/>
      </rPr>
      <t>(t)</t>
    </r>
  </si>
  <si>
    <t>v</t>
  </si>
  <si>
    <t>Path</t>
  </si>
  <si>
    <t>F</t>
  </si>
  <si>
    <t>t</t>
  </si>
  <si>
    <t>d1</t>
  </si>
  <si>
    <t>d2</t>
  </si>
  <si>
    <t>Caplet 1</t>
  </si>
  <si>
    <t>Caplet 2</t>
  </si>
  <si>
    <t>Caplet 3</t>
  </si>
  <si>
    <t>Caplet 4</t>
  </si>
  <si>
    <t>Cap</t>
  </si>
  <si>
    <t>MC</t>
  </si>
  <si>
    <t>Black</t>
  </si>
  <si>
    <t xml:space="preserve">Error </t>
  </si>
  <si>
    <t>Caplets</t>
  </si>
  <si>
    <t>MC Payoffs Corrected</t>
  </si>
  <si>
    <t>MC Payoffs Raw</t>
  </si>
  <si>
    <r>
      <t>V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 xml:space="preserve">*(T) </t>
    </r>
  </si>
  <si>
    <r>
      <t>V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 xml:space="preserve">(T) </t>
    </r>
  </si>
  <si>
    <r>
      <t>V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 xml:space="preserve">*(T) </t>
    </r>
  </si>
  <si>
    <r>
      <t>V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 xml:space="preserve">(T) </t>
    </r>
  </si>
  <si>
    <r>
      <t>V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 xml:space="preserve">*(T) </t>
    </r>
  </si>
  <si>
    <r>
      <t>V</t>
    </r>
    <r>
      <rPr>
        <vertAlign val="subscript"/>
        <sz val="12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 xml:space="preserve">(T) </t>
    </r>
  </si>
  <si>
    <r>
      <t>V</t>
    </r>
    <r>
      <rPr>
        <vertAlign val="subscript"/>
        <sz val="12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 xml:space="preserve">*(T) </t>
    </r>
  </si>
  <si>
    <r>
      <t>V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(T)</t>
    </r>
  </si>
  <si>
    <t>time steps are 1/2 year</t>
  </si>
  <si>
    <t>forwards starting at time 0</t>
  </si>
  <si>
    <t>initially random numbers generated / made up</t>
  </si>
  <si>
    <t>Notional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</si>
</sst>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000"/>
    <numFmt numFmtId="165" formatCode="0.00000"/>
    <numFmt numFmtId="166" formatCode="0.000%"/>
    <numFmt numFmtId="167" formatCode="_(* #,##0_);_(* \(#,##0\);_(* &quot;-&quot;??_);_(@_)"/>
    <numFmt numFmtId="168" formatCode="0.000"/>
    <numFmt numFmtId="169" formatCode="0.0000"/>
    <numFmt numFmtId="170" formatCode="0.0000%"/>
  </numFmts>
  <fonts count="1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Calibri (Body)"/>
    </font>
    <font>
      <vertAlign val="subscript"/>
      <sz val="12"/>
      <color theme="1"/>
      <name val="Calibri (Body)"/>
    </font>
    <font>
      <vertAlign val="superscript"/>
      <sz val="12"/>
      <color theme="1"/>
      <name val="Calibri (Body)"/>
    </font>
    <font>
      <vertAlign val="superscript"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bscript"/>
      <sz val="12"/>
      <color theme="1"/>
      <name val="Symbol"/>
      <charset val="2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2" applyNumberFormat="1" applyFont="1"/>
    <xf numFmtId="2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164" fontId="0" fillId="0" borderId="0" xfId="0" applyNumberFormat="1" applyAlignment="1">
      <alignment horizontal="center"/>
    </xf>
    <xf numFmtId="167" fontId="0" fillId="0" borderId="0" xfId="1" applyNumberFormat="1" applyFont="1"/>
    <xf numFmtId="0" fontId="0" fillId="0" borderId="0" xfId="0" applyAlignment="1">
      <alignment horizontal="left"/>
    </xf>
    <xf numFmtId="43" fontId="0" fillId="0" borderId="0" xfId="1" applyNumberFormat="1" applyFont="1"/>
    <xf numFmtId="168" fontId="0" fillId="0" borderId="0" xfId="0" applyNumberFormat="1"/>
    <xf numFmtId="166" fontId="0" fillId="0" borderId="0" xfId="0" applyNumberFormat="1"/>
    <xf numFmtId="169" fontId="0" fillId="0" borderId="0" xfId="0" applyNumberFormat="1"/>
    <xf numFmtId="170" fontId="0" fillId="0" borderId="0" xfId="0" applyNumberFormat="1"/>
    <xf numFmtId="43" fontId="0" fillId="0" borderId="0" xfId="0" applyNumberFormat="1"/>
    <xf numFmtId="170" fontId="0" fillId="0" borderId="0" xfId="2" applyNumberFormat="1" applyFont="1"/>
    <xf numFmtId="43" fontId="1" fillId="0" borderId="0" xfId="1" applyNumberFormat="1" applyFont="1"/>
    <xf numFmtId="170" fontId="0" fillId="0" borderId="0" xfId="2" applyNumberFormat="1" applyFont="1" applyAlignment="1">
      <alignment horizontal="center"/>
    </xf>
    <xf numFmtId="166" fontId="1" fillId="0" borderId="0" xfId="2" applyNumberFormat="1" applyFont="1"/>
    <xf numFmtId="0" fontId="0" fillId="0" borderId="1" xfId="0" applyBorder="1"/>
    <xf numFmtId="2" fontId="0" fillId="0" borderId="1" xfId="0" applyNumberFormat="1" applyBorder="1"/>
    <xf numFmtId="166" fontId="10" fillId="0" borderId="1" xfId="2" applyNumberFormat="1" applyFont="1" applyBorder="1"/>
    <xf numFmtId="166" fontId="11" fillId="0" borderId="1" xfId="2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85892388451443"/>
          <c:y val="0.1115277777777778"/>
          <c:w val="0.84569663167104114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Sheet1!$N$20</c:f>
              <c:strCache>
                <c:ptCount val="1"/>
                <c:pt idx="0">
                  <c:v>Error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Sheet1!$N$21:$N$25</c:f>
              <c:numCache>
                <c:formatCode>0.000%</c:formatCode>
                <c:ptCount val="5"/>
                <c:pt idx="0">
                  <c:v>1.5763300198606396E-2</c:v>
                </c:pt>
                <c:pt idx="1">
                  <c:v>2.000292397163482E-2</c:v>
                </c:pt>
                <c:pt idx="2">
                  <c:v>2.4694891009898443E-2</c:v>
                </c:pt>
                <c:pt idx="3">
                  <c:v>1.0263750541150786E-2</c:v>
                </c:pt>
                <c:pt idx="4">
                  <c:v>1.7524666650721617E-2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AA-4A4A-ACE4-E8B33C651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752640"/>
        <c:axId val="591743392"/>
      </c:lineChart>
      <c:catAx>
        <c:axId val="591752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43392"/>
        <c:crosses val="autoZero"/>
        <c:auto val="1"/>
        <c:lblAlgn val="ctr"/>
        <c:lblOffset val="100"/>
        <c:noMultiLvlLbl val="0"/>
      </c:catAx>
      <c:valAx>
        <c:axId val="59174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5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18281</xdr:colOff>
      <xdr:row>27</xdr:row>
      <xdr:rowOff>61961</xdr:rowOff>
    </xdr:from>
    <xdr:to>
      <xdr:col>15</xdr:col>
      <xdr:colOff>87553</xdr:colOff>
      <xdr:row>40</xdr:row>
      <xdr:rowOff>178570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9E69701C-4CAE-064E-BF15-541717B97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001"/>
  <sheetViews>
    <sheetView tabSelected="1" topLeftCell="E1" zoomScale="88" workbookViewId="0">
      <selection activeCell="Q11" sqref="Q11"/>
    </sheetView>
  </sheetViews>
  <sheetFormatPr defaultColWidth="10.6640625" defaultRowHeight="15.5"/>
  <cols>
    <col min="1" max="1" width="39.75" bestFit="1" customWidth="1"/>
    <col min="3" max="3" width="19.6640625" bestFit="1" customWidth="1"/>
    <col min="5" max="5" width="11.6640625" bestFit="1" customWidth="1"/>
    <col min="7" max="7" width="12.6640625" bestFit="1" customWidth="1"/>
    <col min="8" max="8" width="11.6640625" bestFit="1" customWidth="1"/>
    <col min="9" max="9" width="14" bestFit="1" customWidth="1"/>
    <col min="12" max="12" width="14.1640625" bestFit="1" customWidth="1"/>
    <col min="13" max="14" width="11.6640625" bestFit="1" customWidth="1"/>
    <col min="19" max="19" width="10.83203125" style="10"/>
    <col min="20" max="27" width="10.83203125" style="20"/>
  </cols>
  <sheetData>
    <row r="1" spans="1:27" ht="16.5">
      <c r="C1" t="s">
        <v>48</v>
      </c>
      <c r="D1" s="1" t="s">
        <v>2</v>
      </c>
      <c r="E1">
        <v>0.5</v>
      </c>
      <c r="H1" t="s">
        <v>51</v>
      </c>
      <c r="I1" s="12">
        <v>1000000</v>
      </c>
      <c r="L1" s="19"/>
      <c r="R1" t="s">
        <v>24</v>
      </c>
      <c r="S1" s="10" t="s">
        <v>25</v>
      </c>
      <c r="T1" s="22" t="s">
        <v>47</v>
      </c>
      <c r="U1" s="22" t="s">
        <v>40</v>
      </c>
      <c r="V1" s="22" t="s">
        <v>41</v>
      </c>
      <c r="W1" s="22" t="s">
        <v>42</v>
      </c>
      <c r="X1" s="22" t="s">
        <v>43</v>
      </c>
      <c r="Y1" s="22" t="s">
        <v>44</v>
      </c>
      <c r="Z1" s="22" t="s">
        <v>45</v>
      </c>
      <c r="AA1" s="22" t="s">
        <v>46</v>
      </c>
    </row>
    <row r="2" spans="1:27">
      <c r="D2" s="2" t="s">
        <v>1</v>
      </c>
      <c r="E2" s="3">
        <v>0.15</v>
      </c>
      <c r="I2" s="14"/>
      <c r="L2" s="21"/>
      <c r="R2">
        <v>1</v>
      </c>
      <c r="S2" s="10">
        <v>5.1622545924088839E-2</v>
      </c>
      <c r="T2" s="20">
        <v>1.1212062035711318E-3</v>
      </c>
      <c r="U2" s="20">
        <v>1.123092970296927E-3</v>
      </c>
      <c r="V2" s="20">
        <v>1.6225459240888362E-3</v>
      </c>
      <c r="W2" s="20">
        <v>1.6251834853886924E-3</v>
      </c>
      <c r="X2" s="20">
        <v>0</v>
      </c>
      <c r="Y2" s="20">
        <v>0</v>
      </c>
      <c r="Z2" s="20">
        <v>0</v>
      </c>
      <c r="AA2" s="20">
        <v>0</v>
      </c>
    </row>
    <row r="3" spans="1:27">
      <c r="D3" s="2" t="s">
        <v>0</v>
      </c>
      <c r="E3" s="4">
        <v>0.5</v>
      </c>
      <c r="I3" s="15"/>
      <c r="L3" s="16"/>
      <c r="N3" s="10"/>
      <c r="R3">
        <v>2</v>
      </c>
      <c r="S3" s="10">
        <v>5.3058609848658379E-2</v>
      </c>
      <c r="T3" s="20">
        <v>0</v>
      </c>
      <c r="U3" s="20">
        <v>0</v>
      </c>
      <c r="V3" s="20">
        <v>3.0586098486583765E-3</v>
      </c>
      <c r="W3" s="20">
        <v>3.0678689587712504E-3</v>
      </c>
      <c r="X3" s="20">
        <v>1.1243551746937308E-2</v>
      </c>
      <c r="Y3" s="20">
        <v>1.1305493626701432E-2</v>
      </c>
      <c r="Z3" s="20">
        <v>1.7095458707503841E-2</v>
      </c>
      <c r="AA3" s="20">
        <v>1.7095458707503841E-2</v>
      </c>
    </row>
    <row r="4" spans="1:27">
      <c r="D4" s="6" t="s">
        <v>3</v>
      </c>
      <c r="E4" s="5">
        <v>0.05</v>
      </c>
      <c r="I4" s="15"/>
      <c r="L4" s="10"/>
      <c r="R4">
        <v>3</v>
      </c>
      <c r="S4" s="10">
        <v>4.5165237079478754E-2</v>
      </c>
      <c r="T4" s="20">
        <v>0</v>
      </c>
      <c r="U4" s="20">
        <v>0</v>
      </c>
      <c r="V4" s="20">
        <v>0</v>
      </c>
      <c r="W4" s="20">
        <v>0</v>
      </c>
      <c r="X4" s="20">
        <v>0</v>
      </c>
      <c r="Y4" s="20">
        <v>0</v>
      </c>
      <c r="Z4" s="20">
        <v>0</v>
      </c>
      <c r="AA4" s="20">
        <v>0</v>
      </c>
    </row>
    <row r="5" spans="1:27">
      <c r="R5">
        <v>4</v>
      </c>
      <c r="S5" s="10">
        <v>5.2178820696116401E-2</v>
      </c>
      <c r="T5" s="20">
        <v>4.3346069693038086E-3</v>
      </c>
      <c r="U5" s="20">
        <v>4.3623509871825979E-3</v>
      </c>
      <c r="V5" s="20">
        <v>2.1788206961163986E-3</v>
      </c>
      <c r="W5" s="20">
        <v>2.1835499505672663E-3</v>
      </c>
      <c r="X5" s="20">
        <v>9.4978688139166975E-3</v>
      </c>
      <c r="Y5" s="20">
        <v>9.5421101545817028E-3</v>
      </c>
      <c r="Z5" s="20">
        <v>6.9973903091931772E-3</v>
      </c>
      <c r="AA5" s="20">
        <v>6.9973903091931772E-3</v>
      </c>
    </row>
    <row r="6" spans="1:27" ht="17.5">
      <c r="C6" s="6" t="s">
        <v>8</v>
      </c>
      <c r="D6" s="6" t="s">
        <v>4</v>
      </c>
      <c r="E6" s="6" t="s">
        <v>9</v>
      </c>
      <c r="F6" s="6" t="s">
        <v>10</v>
      </c>
      <c r="G6" s="6" t="s">
        <v>11</v>
      </c>
      <c r="H6" s="6" t="s">
        <v>14</v>
      </c>
      <c r="K6" s="6" t="s">
        <v>8</v>
      </c>
      <c r="L6" s="6" t="s">
        <v>4</v>
      </c>
      <c r="M6" s="6" t="s">
        <v>9</v>
      </c>
      <c r="N6" s="6" t="s">
        <v>10</v>
      </c>
      <c r="O6" s="6" t="s">
        <v>11</v>
      </c>
      <c r="P6" s="6" t="s">
        <v>5</v>
      </c>
      <c r="R6">
        <v>5</v>
      </c>
      <c r="S6" s="10">
        <v>4.8909726295885685E-2</v>
      </c>
      <c r="T6" s="20">
        <v>2.7491663633459756E-3</v>
      </c>
      <c r="U6" s="20">
        <v>2.7603583800358822E-3</v>
      </c>
      <c r="V6" s="20">
        <v>0</v>
      </c>
      <c r="W6" s="20">
        <v>0</v>
      </c>
      <c r="X6" s="20">
        <v>2.3859241204620685E-3</v>
      </c>
      <c r="Y6" s="20">
        <v>2.388751783592726E-3</v>
      </c>
      <c r="Z6" s="20">
        <v>0</v>
      </c>
      <c r="AA6" s="20">
        <v>0</v>
      </c>
    </row>
    <row r="7" spans="1:27" ht="18.5">
      <c r="A7" s="13" t="s">
        <v>50</v>
      </c>
      <c r="B7" s="6" t="s">
        <v>13</v>
      </c>
      <c r="C7" s="2" t="s">
        <v>6</v>
      </c>
      <c r="D7" s="2"/>
      <c r="E7" s="6">
        <f ca="1">SQRT($E$1)*NORMINV(RAND(),0,1)</f>
        <v>2.7768226332743326E-2</v>
      </c>
      <c r="F7" s="6">
        <f ca="1">SQRT($E$1)*NORMINV(RAND(),0,1)</f>
        <v>0.96844401023900506</v>
      </c>
      <c r="G7" s="6">
        <f ca="1">SQRT($E$1)*NORMINV(RAND(),0,1)</f>
        <v>-1.516167800286397</v>
      </c>
      <c r="H7" s="6">
        <f ca="1">SQRT($E$1)*NORMINV(RAND(),0,1)</f>
        <v>0.89924157380156455</v>
      </c>
      <c r="K7" s="2" t="s">
        <v>6</v>
      </c>
      <c r="L7" s="2"/>
      <c r="M7" s="6">
        <v>-1.15021</v>
      </c>
      <c r="N7" s="6">
        <v>1.39659</v>
      </c>
      <c r="O7" s="6">
        <v>-0.51944999999999997</v>
      </c>
      <c r="P7" s="6">
        <v>0.30945</v>
      </c>
      <c r="R7">
        <v>6</v>
      </c>
      <c r="S7" s="10">
        <v>4.8348016009336227E-2</v>
      </c>
      <c r="T7" s="20">
        <v>4.0046259440285059E-4</v>
      </c>
      <c r="U7" s="20">
        <v>4.0071354944206343E-4</v>
      </c>
      <c r="V7" s="20">
        <v>0</v>
      </c>
      <c r="W7" s="20">
        <v>0</v>
      </c>
      <c r="X7" s="20">
        <v>0</v>
      </c>
      <c r="Y7" s="20">
        <v>0</v>
      </c>
      <c r="Z7" s="20">
        <v>0</v>
      </c>
      <c r="AA7" s="20">
        <v>0</v>
      </c>
    </row>
    <row r="8" spans="1:27" ht="16.5">
      <c r="A8" s="13" t="s">
        <v>49</v>
      </c>
      <c r="B8" s="6">
        <v>0</v>
      </c>
      <c r="C8" s="6" t="s">
        <v>7</v>
      </c>
      <c r="D8" s="7">
        <v>0.05</v>
      </c>
      <c r="K8" s="6" t="s">
        <v>7</v>
      </c>
      <c r="L8" s="7"/>
      <c r="M8" s="6"/>
      <c r="N8" s="6"/>
      <c r="O8" s="6"/>
      <c r="P8" s="6"/>
      <c r="R8">
        <v>7</v>
      </c>
      <c r="S8" s="10">
        <v>4.262051084626798E-2</v>
      </c>
      <c r="T8" s="20">
        <v>0</v>
      </c>
      <c r="U8" s="20">
        <v>0</v>
      </c>
      <c r="V8" s="20">
        <v>0</v>
      </c>
      <c r="W8" s="20">
        <v>0</v>
      </c>
      <c r="X8" s="20">
        <v>0</v>
      </c>
      <c r="Y8" s="20">
        <v>0</v>
      </c>
      <c r="Z8" s="20">
        <v>0</v>
      </c>
      <c r="AA8" s="20">
        <v>0</v>
      </c>
    </row>
    <row r="9" spans="1:27" ht="16.5">
      <c r="B9" s="6">
        <v>1</v>
      </c>
      <c r="C9" s="6" t="s">
        <v>15</v>
      </c>
      <c r="D9" s="7">
        <v>0.05</v>
      </c>
      <c r="E9" s="10">
        <f ca="1">D9*EXP((-M9-(1/2)*($E$2^2))*$E$1+$E$2*E$7)</f>
        <v>4.988598335682376E-2</v>
      </c>
      <c r="K9" s="6" t="s">
        <v>15</v>
      </c>
      <c r="L9" s="7"/>
      <c r="M9" s="11">
        <f>LMMDrift(B9, $D$8:$D$12, $E$2, $E$3)</f>
        <v>1.6463414634146343E-3</v>
      </c>
      <c r="N9" s="6"/>
      <c r="O9" s="6"/>
      <c r="P9" s="6"/>
      <c r="R9">
        <v>8</v>
      </c>
      <c r="S9" s="10">
        <v>4.1779220015593345E-2</v>
      </c>
      <c r="T9" s="20">
        <v>0</v>
      </c>
      <c r="U9" s="20">
        <v>0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</row>
    <row r="10" spans="1:27" ht="16.5">
      <c r="B10" s="6">
        <v>2</v>
      </c>
      <c r="C10" s="6" t="s">
        <v>16</v>
      </c>
      <c r="D10" s="7">
        <v>0.05</v>
      </c>
      <c r="E10" s="10">
        <f ca="1">D10*EXP((-M10-(1/2)*($E$2^2))*$E$1+$E$2*E$7)</f>
        <v>4.9899673462094118E-2</v>
      </c>
      <c r="F10" s="23">
        <f ca="1">E10*EXP((-N10-(1/2)*($E$2^2))*$E$1+$E$2*F$7)</f>
        <v>5.7346297453279349E-2</v>
      </c>
      <c r="K10" s="6" t="s">
        <v>16</v>
      </c>
      <c r="L10" s="7"/>
      <c r="M10" s="11">
        <f>LMMDrift(B10, $D$8:$D$12, $E$2, $E$3)</f>
        <v>1.0975609756097562E-3</v>
      </c>
      <c r="N10" s="11">
        <f ca="1">LMMDrift(B10,$E$8:$E$12,$E$2,$E$3)</f>
        <v>1.0955589410288173E-3</v>
      </c>
      <c r="O10" s="6"/>
      <c r="P10" s="6"/>
      <c r="R10">
        <v>9</v>
      </c>
      <c r="S10" s="10">
        <v>4.7383645874228941E-2</v>
      </c>
      <c r="T10" s="20">
        <v>0</v>
      </c>
      <c r="U10" s="20">
        <v>0</v>
      </c>
      <c r="V10" s="20">
        <v>0</v>
      </c>
      <c r="W10" s="20">
        <v>0</v>
      </c>
      <c r="X10" s="20">
        <v>1.7454224162661985E-3</v>
      </c>
      <c r="Y10" s="20">
        <v>1.7469431071367673E-3</v>
      </c>
      <c r="Z10" s="20">
        <v>0</v>
      </c>
      <c r="AA10" s="20">
        <v>0</v>
      </c>
    </row>
    <row r="11" spans="1:27" ht="16.5">
      <c r="B11" s="6">
        <v>3</v>
      </c>
      <c r="C11" s="6" t="s">
        <v>17</v>
      </c>
      <c r="D11" s="7">
        <v>0.05</v>
      </c>
      <c r="E11" s="10">
        <f ca="1">D11*EXP((-M11-(1/2)*($E$2^2))*$E$1+$E$2*E$7)</f>
        <v>4.9913367324311217E-2</v>
      </c>
      <c r="F11" s="10">
        <f ca="1">E11*EXP((-N11-(1/2)*($E$2^2))*$E$1+$E$2*F$7)</f>
        <v>5.7377745797534581E-2</v>
      </c>
      <c r="G11" s="10">
        <f ca="1">F11*EXP((-O11-(1/2)*($E$2^2))*$E$1+$E$2*G$7)</f>
        <v>4.5435448552894789E-2</v>
      </c>
      <c r="K11" s="6" t="s">
        <v>17</v>
      </c>
      <c r="L11" s="7"/>
      <c r="M11" s="11">
        <f>LMMDrift(B11, $D$8:$D$12, $E$2, $E$3)</f>
        <v>5.487804878048781E-4</v>
      </c>
      <c r="N11" s="11">
        <f ca="1">LMMDrift(B11,$E$8:$E$12,$E$2,$E$3)</f>
        <v>5.4785279353677561E-4</v>
      </c>
      <c r="O11" s="11">
        <f ca="1">LMMDrift(B11,$F$8:$F$12,$E$2,$E$3)</f>
        <v>6.2749744575665031E-4</v>
      </c>
      <c r="P11" s="6"/>
      <c r="R11">
        <v>10</v>
      </c>
      <c r="S11" s="10">
        <v>4.2085373260264666E-2</v>
      </c>
      <c r="T11" s="20">
        <v>0</v>
      </c>
      <c r="U11" s="20">
        <v>0</v>
      </c>
      <c r="V11" s="20">
        <v>0</v>
      </c>
      <c r="W11" s="20">
        <v>0</v>
      </c>
      <c r="X11" s="20">
        <v>0</v>
      </c>
      <c r="Y11" s="20">
        <v>0</v>
      </c>
      <c r="Z11" s="20">
        <v>0</v>
      </c>
      <c r="AA11" s="20">
        <v>0</v>
      </c>
    </row>
    <row r="12" spans="1:27" ht="16.5">
      <c r="B12" s="6">
        <v>4</v>
      </c>
      <c r="C12" s="6" t="s">
        <v>18</v>
      </c>
      <c r="D12" s="7">
        <v>0.05</v>
      </c>
      <c r="E12" s="10">
        <f ca="1">D12*EXP((-M12-(1/2)*($E$2^2))*$E$1+$E$2*E$7)</f>
        <v>4.9927064944506057E-2</v>
      </c>
      <c r="F12" s="10">
        <f ca="1">E12*EXP((-N12-(1/2)*($E$2^2))*$E$1+$E$2*F$7)</f>
        <v>5.7409215597278539E-2</v>
      </c>
      <c r="G12" s="10">
        <f ca="1">F12*EXP((-O12-(1/2)*($E$2^2))*$E$1+$E$2*G$7)</f>
        <v>4.5474633767050777E-2</v>
      </c>
      <c r="H12" s="10">
        <f ca="1">G12*EXP((-P12-(1/2)*($E$2^2))*$E$1+$E$2*H$7)</f>
        <v>5.1749558822558307E-2</v>
      </c>
      <c r="K12" s="6" t="s">
        <v>18</v>
      </c>
      <c r="L12" s="7"/>
      <c r="M12" s="11">
        <f>LMMDrift(B12, $D$8:$D$12, $E$2, $E$3)</f>
        <v>0</v>
      </c>
      <c r="N12" s="11">
        <f>LMMDrift(B12,$E$8:$E$12,$E$2,$E$3)</f>
        <v>0</v>
      </c>
      <c r="O12" s="11">
        <f>LMMDrift(B12,$F$8:$F$12,$E$2,$E$3)</f>
        <v>0</v>
      </c>
      <c r="P12" s="11">
        <f>LMMDrift(B12,$F$8:$F$12,$E$2,$E$3)</f>
        <v>0</v>
      </c>
      <c r="R12">
        <v>11</v>
      </c>
      <c r="S12" s="10">
        <v>4.3283869290946408E-2</v>
      </c>
      <c r="T12" s="20">
        <v>0</v>
      </c>
      <c r="U12" s="20">
        <v>0</v>
      </c>
      <c r="V12" s="20">
        <v>0</v>
      </c>
      <c r="W12" s="20">
        <v>0</v>
      </c>
      <c r="X12" s="20">
        <v>0</v>
      </c>
      <c r="Y12" s="20">
        <v>0</v>
      </c>
      <c r="Z12" s="20">
        <v>0</v>
      </c>
      <c r="AA12" s="20">
        <v>0</v>
      </c>
    </row>
    <row r="13" spans="1:27">
      <c r="C13" s="6"/>
      <c r="R13">
        <v>12</v>
      </c>
      <c r="S13" s="10">
        <v>4.3292118895253182E-2</v>
      </c>
      <c r="T13" s="20">
        <v>0</v>
      </c>
      <c r="U13" s="20">
        <v>0</v>
      </c>
      <c r="V13" s="20">
        <v>0</v>
      </c>
      <c r="W13" s="20">
        <v>0</v>
      </c>
      <c r="X13" s="20">
        <v>0</v>
      </c>
      <c r="Y13" s="20">
        <v>0</v>
      </c>
      <c r="Z13" s="20">
        <v>0</v>
      </c>
      <c r="AA13" s="20">
        <v>0</v>
      </c>
    </row>
    <row r="14" spans="1:27" ht="16.5">
      <c r="C14" s="6" t="s">
        <v>19</v>
      </c>
      <c r="D14" s="9">
        <f>PRODUCT($L$14:L14)</f>
        <v>0.97560975609756106</v>
      </c>
      <c r="L14" s="9">
        <f>1/(1+$E$3*D8)</f>
        <v>0.97560975609756106</v>
      </c>
      <c r="R14">
        <v>13</v>
      </c>
      <c r="S14" s="10">
        <v>4.3197928279237803E-2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</row>
    <row r="15" spans="1:27" ht="16.5">
      <c r="C15" s="6" t="s">
        <v>12</v>
      </c>
      <c r="D15" s="9">
        <f>PRODUCT($L$14:L15)</f>
        <v>0.95181439619274255</v>
      </c>
      <c r="E15" s="9">
        <f ca="1">PRODUCT(($M$15:M15))</f>
        <v>0.97566402045681966</v>
      </c>
      <c r="L15" s="9">
        <f>1/(1+$E$3*D9)</f>
        <v>0.97560975609756106</v>
      </c>
      <c r="M15" s="8">
        <f ca="1">1/(1+$E$3*E9)</f>
        <v>0.97566402045681966</v>
      </c>
      <c r="R15">
        <v>14</v>
      </c>
      <c r="S15" s="10">
        <v>5.0601127639016259E-2</v>
      </c>
      <c r="T15" s="20">
        <v>0</v>
      </c>
      <c r="U15" s="20">
        <v>0</v>
      </c>
      <c r="V15" s="20">
        <v>6.0112763901625649E-4</v>
      </c>
      <c r="W15" s="20">
        <v>6.0150347261908111E-4</v>
      </c>
      <c r="X15" s="20">
        <v>1.6016089788450871E-2</v>
      </c>
      <c r="Y15" s="20">
        <v>1.6141631649499916E-2</v>
      </c>
      <c r="Z15" s="20">
        <v>6.8639485301319053E-3</v>
      </c>
      <c r="AA15" s="20">
        <v>6.8639485301319053E-3</v>
      </c>
    </row>
    <row r="16" spans="1:27" ht="16.5">
      <c r="C16" s="6" t="s">
        <v>20</v>
      </c>
      <c r="D16" s="9">
        <f>PRODUCT($L$14:L16)</f>
        <v>0.92859941091974896</v>
      </c>
      <c r="E16" s="9">
        <f ca="1">PRODUCT(($M$15:M16))</f>
        <v>0.95191392348388626</v>
      </c>
      <c r="F16" s="9">
        <f ca="1">PRODUCT($N$16:N16)</f>
        <v>0.97212608420650115</v>
      </c>
      <c r="L16" s="9">
        <f>1/(1+$E$3*D10)</f>
        <v>0.97560975609756106</v>
      </c>
      <c r="M16" s="8">
        <f ca="1">1/(1+$E$3*E10)</f>
        <v>0.97565750455590927</v>
      </c>
      <c r="N16" s="8">
        <f ca="1">1/(1+$E$3*F10)</f>
        <v>0.97212608420650115</v>
      </c>
      <c r="R16">
        <v>15</v>
      </c>
      <c r="S16" s="10">
        <v>4.1991602933532463E-2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0</v>
      </c>
      <c r="AA16" s="20">
        <v>0</v>
      </c>
    </row>
    <row r="17" spans="3:27" ht="16.5">
      <c r="C17" s="6" t="s">
        <v>21</v>
      </c>
      <c r="D17" s="9">
        <f>PRODUCT($L$14:L17)</f>
        <v>0.90595064479975518</v>
      </c>
      <c r="E17" s="9">
        <f ca="1">PRODUCT(($M$15:M17))</f>
        <v>0.92873575894223304</v>
      </c>
      <c r="F17" s="9">
        <f ca="1">PRODUCT($N$16:N17)</f>
        <v>0.9450146782157014</v>
      </c>
      <c r="G17" s="9">
        <f ca="1">PRODUCT($O$16:O17)</f>
        <v>0.97778690665352486</v>
      </c>
      <c r="L17" s="9">
        <f>1/(1+$E$3*D11)</f>
        <v>0.97560975609756106</v>
      </c>
      <c r="M17" s="8">
        <f ca="1">1/(1+$E$3*E11)</f>
        <v>0.97565098695392116</v>
      </c>
      <c r="N17" s="8">
        <f ca="1">1/(1+$E$3*F11)</f>
        <v>0.97211122463303778</v>
      </c>
      <c r="O17" s="8">
        <f ca="1">1/(1+$E$3*G11)</f>
        <v>0.97778690665352486</v>
      </c>
      <c r="R17">
        <v>16</v>
      </c>
      <c r="S17" s="10">
        <v>3.9213447772734923E-2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0</v>
      </c>
      <c r="AA17" s="20">
        <v>0</v>
      </c>
    </row>
    <row r="18" spans="3:27" ht="16.5">
      <c r="C18" s="6" t="s">
        <v>22</v>
      </c>
      <c r="D18" s="9">
        <f>PRODUCT($L$14:L18)</f>
        <v>0.88385428760951734</v>
      </c>
      <c r="E18" s="9">
        <f ca="1">PRODUCT(($M$15:M18))</f>
        <v>0.90611590512111706</v>
      </c>
      <c r="F18" s="9">
        <f ca="1">PRODUCT($N$16:N18)</f>
        <v>0.91864532447071579</v>
      </c>
      <c r="G18" s="9">
        <f ca="1">PRODUCT($O$16:O18)</f>
        <v>0.95604891941659764</v>
      </c>
      <c r="H18" s="9">
        <f ca="1">PRODUCT($P$16:P18)</f>
        <v>0.9747778384549739</v>
      </c>
      <c r="L18" s="9">
        <f>1/(1+$E$3*D12)</f>
        <v>0.97560975609756106</v>
      </c>
      <c r="M18" s="8">
        <f ca="1">1/(1+$E$3*E12)</f>
        <v>0.97564446765043433</v>
      </c>
      <c r="N18" s="8">
        <f ca="1">1/(1+$E$3*F12)</f>
        <v>0.9720963553764328</v>
      </c>
      <c r="O18" s="8">
        <f ca="1">1/(1+$E$3*G12)</f>
        <v>0.97776817516269932</v>
      </c>
      <c r="P18" s="8">
        <f ca="1">1/(1+$E$3*H12)</f>
        <v>0.9747778384549739</v>
      </c>
      <c r="R18">
        <v>17</v>
      </c>
      <c r="S18" s="10">
        <v>3.8925291199206215E-2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</row>
    <row r="19" spans="3:27">
      <c r="R19">
        <v>18</v>
      </c>
      <c r="S19" s="10">
        <v>4.5520586598176392E-2</v>
      </c>
      <c r="T19" s="20">
        <v>0</v>
      </c>
      <c r="U19" s="20">
        <v>0</v>
      </c>
      <c r="V19" s="20">
        <v>0</v>
      </c>
      <c r="W19" s="20">
        <v>0</v>
      </c>
      <c r="X19" s="20">
        <v>1.6785999631791851E-3</v>
      </c>
      <c r="Y19" s="20">
        <v>1.6800081311397104E-3</v>
      </c>
      <c r="Z19" s="20">
        <v>0</v>
      </c>
      <c r="AA19" s="20">
        <v>0</v>
      </c>
    </row>
    <row r="20" spans="3:27">
      <c r="C20" s="13"/>
      <c r="K20" s="24"/>
      <c r="L20" s="24" t="s">
        <v>34</v>
      </c>
      <c r="M20" s="24" t="s">
        <v>35</v>
      </c>
      <c r="N20" s="24" t="s">
        <v>36</v>
      </c>
      <c r="R20">
        <v>19</v>
      </c>
      <c r="S20" s="10">
        <v>4.2535282840325324E-2</v>
      </c>
      <c r="T20" s="20">
        <v>0</v>
      </c>
      <c r="U20" s="20">
        <v>0</v>
      </c>
      <c r="V20" s="20">
        <v>0</v>
      </c>
      <c r="W20" s="20">
        <v>0</v>
      </c>
      <c r="X20" s="20">
        <v>2.1836644378071188E-3</v>
      </c>
      <c r="Y20" s="20">
        <v>2.1860324479538559E-3</v>
      </c>
      <c r="Z20" s="20">
        <v>1.5214503854530728E-3</v>
      </c>
      <c r="AA20" s="20">
        <v>1.5214503854530728E-3</v>
      </c>
    </row>
    <row r="21" spans="3:27">
      <c r="K21" s="24" t="s">
        <v>29</v>
      </c>
      <c r="L21" s="25">
        <f>$I$1*D15*$E$3*AVERAGE(U2:U10001)</f>
        <v>1022.2746351987055</v>
      </c>
      <c r="M21" s="25">
        <f>E49</f>
        <v>1006.4102877105581</v>
      </c>
      <c r="N21" s="26">
        <f>(L21-M21)/M21</f>
        <v>1.5763300198606396E-2</v>
      </c>
      <c r="R21">
        <v>20</v>
      </c>
      <c r="S21" s="10">
        <v>4.7647645907263031E-2</v>
      </c>
      <c r="T21" s="20">
        <v>0</v>
      </c>
      <c r="U21" s="20">
        <v>0</v>
      </c>
      <c r="V21" s="20">
        <v>0</v>
      </c>
      <c r="W21" s="20">
        <v>0</v>
      </c>
      <c r="X21" s="20">
        <v>0</v>
      </c>
      <c r="Y21" s="20">
        <v>0</v>
      </c>
      <c r="Z21" s="20">
        <v>0</v>
      </c>
      <c r="AA21" s="20">
        <v>0</v>
      </c>
    </row>
    <row r="22" spans="3:27">
      <c r="K22" s="24" t="s">
        <v>30</v>
      </c>
      <c r="L22" s="25">
        <f>$I$1*D16*$E$3*AVERAGE(W2:W10001)</f>
        <v>1415.676932798815</v>
      </c>
      <c r="M22" s="25">
        <f>F50</f>
        <v>1387.9145829175911</v>
      </c>
      <c r="N22" s="26">
        <f>(L22-M22)/M22</f>
        <v>2.000292397163482E-2</v>
      </c>
      <c r="R22">
        <v>21</v>
      </c>
      <c r="S22" s="10">
        <v>6.0202910464954726E-2</v>
      </c>
      <c r="T22" s="20">
        <v>7.9935047980500204E-3</v>
      </c>
      <c r="U22" s="20">
        <v>8.0877517202519889E-3</v>
      </c>
      <c r="V22" s="20">
        <v>1.0202910464954723E-2</v>
      </c>
      <c r="W22" s="20">
        <v>1.0305258205962644E-2</v>
      </c>
      <c r="X22" s="20">
        <v>1.3373208323299302E-2</v>
      </c>
      <c r="Y22" s="20">
        <v>1.346082939604424E-2</v>
      </c>
      <c r="Z22" s="20">
        <v>1.5575760315112278E-2</v>
      </c>
      <c r="AA22" s="20">
        <v>1.5575760315112278E-2</v>
      </c>
    </row>
    <row r="23" spans="3:27">
      <c r="K23" s="24" t="s">
        <v>31</v>
      </c>
      <c r="L23" s="25">
        <f>$I$1*D17*$E$3*AVERAGE(Y2:Y10001)</f>
        <v>1698.5396496126423</v>
      </c>
      <c r="M23" s="25">
        <f>G51</f>
        <v>1657.6052681775639</v>
      </c>
      <c r="N23" s="26">
        <f>(L23-M23)/M23</f>
        <v>2.4694891009898443E-2</v>
      </c>
      <c r="R23">
        <v>22</v>
      </c>
      <c r="S23" s="10">
        <v>4.6039877137122334E-2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0</v>
      </c>
    </row>
    <row r="24" spans="3:27">
      <c r="K24" s="24" t="s">
        <v>32</v>
      </c>
      <c r="L24" s="25">
        <f>$I$1*D18*$E$3*AVERAGE(AA2:AA10001)</f>
        <v>1885.6369640155478</v>
      </c>
      <c r="M24" s="25">
        <f>H52</f>
        <v>1866.4798801357574</v>
      </c>
      <c r="N24" s="26">
        <f>(L24-M24)/M24</f>
        <v>1.0263750541150786E-2</v>
      </c>
      <c r="R24">
        <v>23</v>
      </c>
      <c r="S24" s="10">
        <v>4.4310142371350593E-2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</row>
    <row r="25" spans="3:27">
      <c r="K25" s="24" t="s">
        <v>33</v>
      </c>
      <c r="L25" s="25">
        <f>SUM(L21:L24)</f>
        <v>6022.1281816257106</v>
      </c>
      <c r="M25" s="25">
        <f>SUM(M21:M24)</f>
        <v>5918.4100189414703</v>
      </c>
      <c r="N25" s="27">
        <f>(L25-M25)/M25</f>
        <v>1.7524666650721617E-2</v>
      </c>
      <c r="R25">
        <v>24</v>
      </c>
      <c r="S25" s="10">
        <v>5.5656479349653259E-2</v>
      </c>
      <c r="T25" s="20">
        <v>2.6995733825587176E-3</v>
      </c>
      <c r="U25" s="20">
        <v>2.7103669470664553E-3</v>
      </c>
      <c r="V25" s="20">
        <v>5.6564793496532567E-3</v>
      </c>
      <c r="W25" s="20">
        <v>5.6879981577072991E-3</v>
      </c>
      <c r="X25" s="20">
        <v>4.4755620572060756E-3</v>
      </c>
      <c r="Y25" s="20">
        <v>4.4854364010022798E-3</v>
      </c>
      <c r="Z25" s="20">
        <v>0</v>
      </c>
      <c r="AA25" s="20">
        <v>0</v>
      </c>
    </row>
    <row r="26" spans="3:27">
      <c r="M26" s="4"/>
      <c r="R26">
        <v>25</v>
      </c>
      <c r="S26" s="10">
        <v>3.9518474501776063E-2</v>
      </c>
      <c r="T26" s="20">
        <v>0</v>
      </c>
      <c r="U26" s="20">
        <v>0</v>
      </c>
      <c r="V26" s="20">
        <v>0</v>
      </c>
      <c r="W26" s="20">
        <v>0</v>
      </c>
      <c r="X26" s="20">
        <v>0</v>
      </c>
      <c r="Y26" s="20">
        <v>0</v>
      </c>
      <c r="Z26" s="20">
        <v>0</v>
      </c>
      <c r="AA26" s="20">
        <v>0</v>
      </c>
    </row>
    <row r="27" spans="3:27">
      <c r="R27">
        <v>26</v>
      </c>
      <c r="S27" s="10">
        <v>5.0381908618300004E-2</v>
      </c>
      <c r="T27" s="20">
        <v>0</v>
      </c>
      <c r="U27" s="20">
        <v>0</v>
      </c>
      <c r="V27" s="20">
        <v>3.8190861830000172E-4</v>
      </c>
      <c r="W27" s="20">
        <v>3.8206623435804255E-4</v>
      </c>
      <c r="X27" s="20">
        <v>0</v>
      </c>
      <c r="Y27" s="20">
        <v>0</v>
      </c>
      <c r="Z27" s="20">
        <v>0</v>
      </c>
      <c r="AA27" s="20">
        <v>0</v>
      </c>
    </row>
    <row r="28" spans="3:27">
      <c r="C28" t="s">
        <v>26</v>
      </c>
      <c r="D28">
        <v>0</v>
      </c>
      <c r="E28">
        <v>0.5</v>
      </c>
      <c r="F28">
        <v>1</v>
      </c>
      <c r="G28">
        <v>1.5</v>
      </c>
      <c r="H28">
        <v>2</v>
      </c>
      <c r="R28">
        <v>27</v>
      </c>
      <c r="S28" s="10">
        <v>4.3540948664363748E-2</v>
      </c>
      <c r="T28" s="20">
        <v>0</v>
      </c>
      <c r="U28" s="20">
        <v>0</v>
      </c>
      <c r="V28" s="20">
        <v>0</v>
      </c>
      <c r="W28" s="20">
        <v>0</v>
      </c>
      <c r="X28" s="20">
        <v>4.0727706352478021E-4</v>
      </c>
      <c r="Y28" s="20">
        <v>4.0736567340240955E-4</v>
      </c>
      <c r="Z28" s="20">
        <v>0</v>
      </c>
      <c r="AA28" s="20">
        <v>0</v>
      </c>
    </row>
    <row r="29" spans="3:27">
      <c r="D29" t="s">
        <v>27</v>
      </c>
      <c r="R29">
        <v>28</v>
      </c>
      <c r="S29" s="10">
        <v>4.0478162230651434E-2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</row>
    <row r="30" spans="3:27">
      <c r="R30">
        <v>29</v>
      </c>
      <c r="S30" s="10">
        <v>4.9597327040377129E-2</v>
      </c>
      <c r="T30" s="20">
        <v>4.3833928540954054E-3</v>
      </c>
      <c r="U30" s="20">
        <v>4.4117635919444604E-3</v>
      </c>
      <c r="V30" s="20">
        <v>0</v>
      </c>
      <c r="W30" s="20">
        <v>0</v>
      </c>
      <c r="X30" s="20">
        <v>3.0363305815667985E-3</v>
      </c>
      <c r="Y30" s="20">
        <v>3.040894188851766E-3</v>
      </c>
      <c r="Z30" s="20">
        <v>0</v>
      </c>
      <c r="AA30" s="20">
        <v>0</v>
      </c>
    </row>
    <row r="31" spans="3:27">
      <c r="E31" s="17">
        <f>(LN($D$9/$E$4)+(E43^2)/2)/E43</f>
        <v>5.3033008588991064E-2</v>
      </c>
      <c r="R31">
        <v>30</v>
      </c>
      <c r="S31" s="10">
        <v>3.8127742146596831E-2</v>
      </c>
      <c r="T31" s="20">
        <v>0</v>
      </c>
      <c r="U31" s="20">
        <v>0</v>
      </c>
      <c r="V31" s="20">
        <v>0</v>
      </c>
      <c r="W31" s="20">
        <v>0</v>
      </c>
      <c r="X31" s="20">
        <v>0</v>
      </c>
      <c r="Y31" s="20">
        <v>0</v>
      </c>
      <c r="Z31" s="20">
        <v>0</v>
      </c>
      <c r="AA31" s="20">
        <v>0</v>
      </c>
    </row>
    <row r="32" spans="3:27">
      <c r="F32" s="17">
        <f>(LN($D10/$E$4)+(F44^2)/2)/F44</f>
        <v>7.4999999999999997E-2</v>
      </c>
      <c r="R32">
        <v>31</v>
      </c>
      <c r="S32" s="10">
        <v>4.3967527542206716E-2</v>
      </c>
      <c r="T32" s="20">
        <v>0</v>
      </c>
      <c r="U32" s="20">
        <v>0</v>
      </c>
      <c r="V32" s="20">
        <v>0</v>
      </c>
      <c r="W32" s="20">
        <v>0</v>
      </c>
      <c r="X32" s="20">
        <v>0</v>
      </c>
      <c r="Y32" s="20">
        <v>0</v>
      </c>
      <c r="Z32" s="20">
        <v>0</v>
      </c>
      <c r="AA32" s="20">
        <v>0</v>
      </c>
    </row>
    <row r="33" spans="4:27">
      <c r="G33" s="17">
        <f>(LN($D11/$E$4)+(G45^2)/2)/G45</f>
        <v>9.1855865354369182E-2</v>
      </c>
      <c r="R33">
        <v>32</v>
      </c>
      <c r="S33" s="10">
        <v>4.8960367767102067E-2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0</v>
      </c>
    </row>
    <row r="34" spans="4:27">
      <c r="H34" s="17">
        <f>(LN($D12/$E$4)+(H46^2)/2)/H46</f>
        <v>0.10606601717798213</v>
      </c>
      <c r="R34">
        <v>33</v>
      </c>
      <c r="S34" s="10">
        <v>5.797622365455795E-2</v>
      </c>
      <c r="T34" s="20">
        <v>5.1581907272882782E-3</v>
      </c>
      <c r="U34" s="20">
        <v>5.1974554765917662E-3</v>
      </c>
      <c r="V34" s="20">
        <v>7.9762236545579471E-3</v>
      </c>
      <c r="W34" s="20">
        <v>8.0388046373562373E-3</v>
      </c>
      <c r="X34" s="20">
        <v>8.8459276119581473E-3</v>
      </c>
      <c r="Y34" s="20">
        <v>8.8843255640008705E-3</v>
      </c>
      <c r="Z34" s="20">
        <v>5.7019139338114755E-3</v>
      </c>
      <c r="AA34" s="20">
        <v>5.7019139338114755E-3</v>
      </c>
    </row>
    <row r="35" spans="4:27">
      <c r="R35">
        <v>34</v>
      </c>
      <c r="S35" s="10">
        <v>4.1836801743825439E-2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5.7823113262202783E-3</v>
      </c>
      <c r="AA35" s="20">
        <v>5.7823113262202783E-3</v>
      </c>
    </row>
    <row r="36" spans="4:27">
      <c r="D36" t="s">
        <v>28</v>
      </c>
      <c r="R36">
        <v>35</v>
      </c>
      <c r="S36" s="10">
        <v>6.4563705039400038E-2</v>
      </c>
      <c r="T36" s="20">
        <v>9.8076856306461777E-3</v>
      </c>
      <c r="U36" s="20">
        <v>9.9496027929803273E-3</v>
      </c>
      <c r="V36" s="20">
        <v>1.4563705039400035E-2</v>
      </c>
      <c r="W36" s="20">
        <v>1.4772201884834867E-2</v>
      </c>
      <c r="X36" s="20">
        <v>1.3314972202957395E-2</v>
      </c>
      <c r="Y36" s="20">
        <v>1.3401846582823828E-2</v>
      </c>
      <c r="Z36" s="20">
        <v>5.5530958222150123E-3</v>
      </c>
      <c r="AA36" s="20">
        <v>5.5530958222150123E-3</v>
      </c>
    </row>
    <row r="37" spans="4:27">
      <c r="R37">
        <v>36</v>
      </c>
      <c r="S37" s="10">
        <v>4.5931167083761541E-2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</row>
    <row r="38" spans="4:27">
      <c r="E38" s="17">
        <f>(LN($D$9/$E$4)-(E43^2)/2)/E43</f>
        <v>-5.3033008588991064E-2</v>
      </c>
      <c r="R38">
        <v>37</v>
      </c>
      <c r="S38" s="10">
        <v>5.8108620913967297E-2</v>
      </c>
      <c r="T38" s="20">
        <v>4.4684794522449542E-3</v>
      </c>
      <c r="U38" s="20">
        <v>4.4979600277922707E-3</v>
      </c>
      <c r="V38" s="20">
        <v>8.1086209139672946E-3</v>
      </c>
      <c r="W38" s="20">
        <v>8.1732905492686685E-3</v>
      </c>
      <c r="X38" s="20">
        <v>7.1907832462411031E-3</v>
      </c>
      <c r="Y38" s="20">
        <v>7.2161850958419541E-3</v>
      </c>
      <c r="Z38" s="20">
        <v>4.4985892295383439E-3</v>
      </c>
      <c r="AA38" s="20">
        <v>4.4985892295383439E-3</v>
      </c>
    </row>
    <row r="39" spans="4:27">
      <c r="F39" s="17">
        <f>(LN($D$10/$E$4)-(F44^2)/2)/F44</f>
        <v>-7.4999999999999997E-2</v>
      </c>
      <c r="R39">
        <v>38</v>
      </c>
      <c r="S39" s="10">
        <v>5.3879510585040299E-2</v>
      </c>
      <c r="T39" s="20">
        <v>0</v>
      </c>
      <c r="U39" s="20">
        <v>0</v>
      </c>
      <c r="V39" s="20">
        <v>3.8795105850402967E-3</v>
      </c>
      <c r="W39" s="20">
        <v>3.894367783103047E-3</v>
      </c>
      <c r="X39" s="20">
        <v>3.3304771180099405E-3</v>
      </c>
      <c r="Y39" s="20">
        <v>3.335958657174334E-3</v>
      </c>
      <c r="Z39" s="20">
        <v>0</v>
      </c>
      <c r="AA39" s="20">
        <v>0</v>
      </c>
    </row>
    <row r="40" spans="4:27">
      <c r="G40" s="17">
        <f>(LN($D$10/$E$4)-(G45^2)/2)/G45</f>
        <v>-9.1855865354369182E-2</v>
      </c>
      <c r="R40">
        <v>39</v>
      </c>
      <c r="S40" s="10">
        <v>5.2337679430965699E-2</v>
      </c>
      <c r="T40" s="20">
        <v>4.6412958738676555E-3</v>
      </c>
      <c r="U40" s="20">
        <v>4.6730962942291799E-3</v>
      </c>
      <c r="V40" s="20">
        <v>2.3376794309656959E-3</v>
      </c>
      <c r="W40" s="20">
        <v>2.3431168124143291E-3</v>
      </c>
      <c r="X40" s="20">
        <v>1.6424483533061113E-4</v>
      </c>
      <c r="Y40" s="20">
        <v>1.6426145563345652E-4</v>
      </c>
      <c r="Z40" s="20">
        <v>0</v>
      </c>
      <c r="AA40" s="20">
        <v>0</v>
      </c>
    </row>
    <row r="41" spans="4:27">
      <c r="H41" s="17">
        <f>(LN($D$10/$E$4)-(H46^2)/2)/H46</f>
        <v>-0.10606601717798213</v>
      </c>
      <c r="R41">
        <v>40</v>
      </c>
      <c r="S41" s="10">
        <v>5.5859896728418713E-2</v>
      </c>
      <c r="T41" s="20">
        <v>6.0539099161209114E-3</v>
      </c>
      <c r="U41" s="20">
        <v>6.1079765798668249E-3</v>
      </c>
      <c r="V41" s="20">
        <v>5.8598967284187106E-3</v>
      </c>
      <c r="W41" s="20">
        <v>5.8937248233733291E-3</v>
      </c>
      <c r="X41" s="20">
        <v>0</v>
      </c>
      <c r="Y41" s="20">
        <v>0</v>
      </c>
      <c r="Z41" s="20">
        <v>0</v>
      </c>
      <c r="AA41" s="20">
        <v>0</v>
      </c>
    </row>
    <row r="42" spans="4:27">
      <c r="R42">
        <v>41</v>
      </c>
      <c r="S42" s="10">
        <v>4.4311488822357019E-2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0</v>
      </c>
    </row>
    <row r="43" spans="4:27">
      <c r="D43" t="s">
        <v>23</v>
      </c>
      <c r="E43" s="17">
        <f>$E$2*SQRT(E$28)</f>
        <v>0.10606601717798213</v>
      </c>
      <c r="R43">
        <v>42</v>
      </c>
      <c r="S43" s="10">
        <v>4.0388319470212923E-2</v>
      </c>
      <c r="T43" s="20">
        <v>0</v>
      </c>
      <c r="U43" s="20">
        <v>0</v>
      </c>
      <c r="V43" s="20">
        <v>0</v>
      </c>
      <c r="W43" s="20">
        <v>0</v>
      </c>
      <c r="X43" s="20">
        <v>0</v>
      </c>
      <c r="Y43" s="20">
        <v>0</v>
      </c>
      <c r="Z43" s="20">
        <v>0</v>
      </c>
      <c r="AA43" s="20">
        <v>0</v>
      </c>
    </row>
    <row r="44" spans="4:27">
      <c r="F44" s="15">
        <f>$E$2*SQRT(F$28)</f>
        <v>0.15</v>
      </c>
      <c r="R44">
        <v>43</v>
      </c>
      <c r="S44" s="10">
        <v>4.5815495011156102E-2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0</v>
      </c>
    </row>
    <row r="45" spans="4:27">
      <c r="G45" s="17">
        <f>$E$2*SQRT(G$28)</f>
        <v>0.18371173070873834</v>
      </c>
      <c r="R45">
        <v>44</v>
      </c>
      <c r="S45" s="10">
        <v>5.4572791500893746E-2</v>
      </c>
      <c r="T45" s="20">
        <v>2.8577675294722341E-3</v>
      </c>
      <c r="U45" s="20">
        <v>2.8698573546066374E-3</v>
      </c>
      <c r="V45" s="20">
        <v>4.5727915008937428E-3</v>
      </c>
      <c r="W45" s="20">
        <v>4.5934212538536988E-3</v>
      </c>
      <c r="X45" s="20">
        <v>3.2141134681034425E-3</v>
      </c>
      <c r="Y45" s="20">
        <v>3.2192247983657881E-3</v>
      </c>
      <c r="Z45" s="20">
        <v>0</v>
      </c>
      <c r="AA45" s="20">
        <v>0</v>
      </c>
    </row>
    <row r="46" spans="4:27">
      <c r="H46" s="17">
        <f>$E$2*SQRT(H$28)</f>
        <v>0.21213203435596426</v>
      </c>
      <c r="R46">
        <v>45</v>
      </c>
      <c r="S46" s="10">
        <v>4.3585541564093444E-2</v>
      </c>
      <c r="T46" s="20">
        <v>0</v>
      </c>
      <c r="U46" s="20">
        <v>0</v>
      </c>
      <c r="V46" s="20">
        <v>0</v>
      </c>
      <c r="W46" s="20">
        <v>0</v>
      </c>
      <c r="X46" s="20">
        <v>0</v>
      </c>
      <c r="Y46" s="20">
        <v>0</v>
      </c>
      <c r="Z46" s="20">
        <v>0</v>
      </c>
      <c r="AA46" s="20">
        <v>0</v>
      </c>
    </row>
    <row r="47" spans="4:27">
      <c r="R47">
        <v>46</v>
      </c>
      <c r="S47" s="10">
        <v>4.2252927109622369E-2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0</v>
      </c>
    </row>
    <row r="48" spans="4:27">
      <c r="D48" t="s">
        <v>37</v>
      </c>
      <c r="R48">
        <v>47</v>
      </c>
      <c r="S48" s="10">
        <v>4.0777387149950835E-2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0</v>
      </c>
    </row>
    <row r="49" spans="4:27">
      <c r="E49" s="4">
        <f>$I$1*$D15*$E$3*($D9*NORMSDIST(E31)-$E$4*NORMSDIST(E38))</f>
        <v>1006.4102877105581</v>
      </c>
      <c r="R49">
        <v>48</v>
      </c>
      <c r="S49" s="10">
        <v>5.6846386218644421E-2</v>
      </c>
      <c r="T49" s="20">
        <v>2.6963484955830203E-3</v>
      </c>
      <c r="U49" s="20">
        <v>2.7071164003085635E-3</v>
      </c>
      <c r="V49" s="20">
        <v>6.846386218644418E-3</v>
      </c>
      <c r="W49" s="20">
        <v>6.8925143944364936E-3</v>
      </c>
      <c r="X49" s="20">
        <v>5.1174409373984861E-3</v>
      </c>
      <c r="Y49" s="20">
        <v>5.1303360379151156E-3</v>
      </c>
      <c r="Z49" s="20">
        <v>8.7373464256497238E-3</v>
      </c>
      <c r="AA49" s="20">
        <v>8.7373464256497238E-3</v>
      </c>
    </row>
    <row r="50" spans="4:27">
      <c r="F50" s="4">
        <f>$I$1*$D16*$E$3*($D10*NORMSDIST(F32)-$E$4*NORMSDIST(F39))</f>
        <v>1387.9145829175911</v>
      </c>
      <c r="R50">
        <v>49</v>
      </c>
      <c r="S50" s="10">
        <v>5.3130389290955787E-2</v>
      </c>
      <c r="T50" s="20">
        <v>5.4952390210557395E-3</v>
      </c>
      <c r="U50" s="20">
        <v>5.5397955810460742E-3</v>
      </c>
      <c r="V50" s="20">
        <v>3.1303892909557846E-3</v>
      </c>
      <c r="W50" s="20">
        <v>3.1400979411594161E-3</v>
      </c>
      <c r="X50" s="20">
        <v>1.6664874764965726E-3</v>
      </c>
      <c r="Y50" s="20">
        <v>1.6678787373477625E-3</v>
      </c>
      <c r="Z50" s="20">
        <v>7.8405137481366502E-3</v>
      </c>
      <c r="AA50" s="20">
        <v>7.8405137481366502E-3</v>
      </c>
    </row>
    <row r="51" spans="4:27">
      <c r="G51" s="4">
        <f>$I$1*$D17*$E$3*($D11*NORMSDIST(G33)-$E$4*NORMSDIST(G40))</f>
        <v>1657.6052681775639</v>
      </c>
      <c r="R51">
        <v>50</v>
      </c>
      <c r="S51" s="10">
        <v>5.3903665148344368E-2</v>
      </c>
      <c r="T51" s="20">
        <v>5.9411270513337611E-4</v>
      </c>
      <c r="U51" s="20">
        <v>5.9465355806899889E-4</v>
      </c>
      <c r="V51" s="20">
        <v>3.9036651483443652E-3</v>
      </c>
      <c r="W51" s="20">
        <v>3.9187166335941876E-3</v>
      </c>
      <c r="X51" s="20">
        <v>3.9631680042984119E-3</v>
      </c>
      <c r="Y51" s="20">
        <v>3.9709182638387533E-3</v>
      </c>
      <c r="Z51" s="20">
        <v>3.1478539884766052E-3</v>
      </c>
      <c r="AA51" s="20">
        <v>3.1478539884766052E-3</v>
      </c>
    </row>
    <row r="52" spans="4:27">
      <c r="H52" s="4">
        <f>$I$1*$D18*$E$3*($D12*NORMSDIST(H34)-$E$4*NORMSDIST(H41))</f>
        <v>1866.4798801357574</v>
      </c>
      <c r="R52">
        <v>51</v>
      </c>
      <c r="S52" s="10">
        <v>4.6090801433965448E-2</v>
      </c>
      <c r="T52" s="20">
        <v>2.3521879144261723E-3</v>
      </c>
      <c r="U52" s="20">
        <v>2.3603931259417194E-3</v>
      </c>
      <c r="V52" s="20">
        <v>0</v>
      </c>
      <c r="W52" s="20">
        <v>0</v>
      </c>
      <c r="X52" s="20">
        <v>0</v>
      </c>
      <c r="Y52" s="20">
        <v>0</v>
      </c>
      <c r="Z52" s="20">
        <v>0</v>
      </c>
      <c r="AA52" s="20">
        <v>0</v>
      </c>
    </row>
    <row r="53" spans="4:27">
      <c r="R53">
        <v>52</v>
      </c>
      <c r="S53" s="10">
        <v>4.7940971054769702E-2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</row>
    <row r="54" spans="4:27">
      <c r="D54" t="s">
        <v>38</v>
      </c>
      <c r="R54">
        <v>53</v>
      </c>
      <c r="S54" s="10">
        <v>5.2821101949537361E-2</v>
      </c>
      <c r="T54" s="20">
        <v>0</v>
      </c>
      <c r="U54" s="20">
        <v>0</v>
      </c>
      <c r="V54" s="20">
        <v>2.8211019495373579E-3</v>
      </c>
      <c r="W54" s="20">
        <v>2.8289899615015672E-3</v>
      </c>
      <c r="X54" s="20">
        <v>1.4727211746284191E-4</v>
      </c>
      <c r="Y54" s="20">
        <v>1.4728569088251259E-4</v>
      </c>
      <c r="Z54" s="20">
        <v>0</v>
      </c>
      <c r="AA54" s="20">
        <v>0</v>
      </c>
    </row>
    <row r="55" spans="4:27">
      <c r="E55" s="20">
        <f ca="1">E61*((E15/D15)/(E18/D18))</f>
        <v>0</v>
      </c>
      <c r="R55">
        <v>54</v>
      </c>
      <c r="S55" s="10">
        <v>5.262454487968346E-2</v>
      </c>
      <c r="T55" s="20">
        <v>1.9753089731428947E-3</v>
      </c>
      <c r="U55" s="20">
        <v>1.9811071326500825E-3</v>
      </c>
      <c r="V55" s="20">
        <v>2.6245448796834575E-3</v>
      </c>
      <c r="W55" s="20">
        <v>2.6313826859307526E-3</v>
      </c>
      <c r="X55" s="20">
        <v>6.101360670905151E-3</v>
      </c>
      <c r="Y55" s="20">
        <v>6.1196616554432528E-3</v>
      </c>
      <c r="Z55" s="20">
        <v>0</v>
      </c>
      <c r="AA55" s="20">
        <v>0</v>
      </c>
    </row>
    <row r="56" spans="4:27">
      <c r="F56" s="20">
        <f ca="1">F62*((F16/D16)/(F18/D18))</f>
        <v>7.3993829684356029E-3</v>
      </c>
      <c r="R56">
        <v>55</v>
      </c>
      <c r="S56" s="10">
        <v>4.6465124970563175E-2</v>
      </c>
      <c r="T56" s="20">
        <v>0</v>
      </c>
      <c r="U56" s="20">
        <v>0</v>
      </c>
      <c r="V56" s="20">
        <v>0</v>
      </c>
      <c r="W56" s="20">
        <v>0</v>
      </c>
      <c r="X56" s="20">
        <v>3.712173493513056E-3</v>
      </c>
      <c r="Y56" s="20">
        <v>3.7189722682583358E-3</v>
      </c>
      <c r="Z56" s="20">
        <v>2.5170962389625962E-3</v>
      </c>
      <c r="AA56" s="20">
        <v>2.5170962389625962E-3</v>
      </c>
    </row>
    <row r="57" spans="4:27">
      <c r="G57" s="20">
        <f ca="1">G63*((G17/D17)/(G18/D18))</f>
        <v>0</v>
      </c>
      <c r="R57">
        <v>56</v>
      </c>
      <c r="S57" s="10">
        <v>5.3898596866481678E-2</v>
      </c>
      <c r="T57" s="20">
        <v>0</v>
      </c>
      <c r="U57" s="20">
        <v>0</v>
      </c>
      <c r="V57" s="20">
        <v>3.8985968664816753E-3</v>
      </c>
      <c r="W57" s="20">
        <v>3.9136079300240633E-3</v>
      </c>
      <c r="X57" s="20">
        <v>6.9128237059010583E-3</v>
      </c>
      <c r="Y57" s="20">
        <v>6.9362962525735348E-3</v>
      </c>
      <c r="Z57" s="20">
        <v>8.4550449627302238E-3</v>
      </c>
      <c r="AA57" s="20">
        <v>8.4550449627302238E-3</v>
      </c>
    </row>
    <row r="58" spans="4:27">
      <c r="H58" s="20">
        <f ca="1">H64*((H18/D18)/(H18/D18))</f>
        <v>1.7495588225583045E-3</v>
      </c>
      <c r="R58">
        <v>57</v>
      </c>
      <c r="S58" s="10">
        <v>4.4840722699392044E-2</v>
      </c>
      <c r="T58" s="20">
        <v>1.7511695054674148E-4</v>
      </c>
      <c r="U58" s="20">
        <v>1.7516889131838204E-4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0</v>
      </c>
    </row>
    <row r="59" spans="4:27">
      <c r="R59">
        <v>58</v>
      </c>
      <c r="S59" s="10">
        <v>5.0322880608953853E-2</v>
      </c>
      <c r="T59" s="20">
        <v>9.2608623009558799E-4</v>
      </c>
      <c r="U59" s="20">
        <v>9.273797960922906E-4</v>
      </c>
      <c r="V59" s="20">
        <v>3.2288060895385023E-4</v>
      </c>
      <c r="W59" s="20">
        <v>3.2299550349869577E-4</v>
      </c>
      <c r="X59" s="20">
        <v>0</v>
      </c>
      <c r="Y59" s="20">
        <v>0</v>
      </c>
      <c r="Z59" s="20">
        <v>0</v>
      </c>
      <c r="AA59" s="20">
        <v>0</v>
      </c>
    </row>
    <row r="60" spans="4:27">
      <c r="D60" t="s">
        <v>39</v>
      </c>
      <c r="R60">
        <v>59</v>
      </c>
      <c r="S60" s="10">
        <v>4.7734205946130724E-2</v>
      </c>
      <c r="T60" s="20">
        <v>0</v>
      </c>
      <c r="U60" s="20">
        <v>0</v>
      </c>
      <c r="V60" s="20">
        <v>0</v>
      </c>
      <c r="W60" s="20">
        <v>0</v>
      </c>
      <c r="X60" s="20">
        <v>1.5689888315217476E-3</v>
      </c>
      <c r="Y60" s="20">
        <v>1.5702214194777803E-3</v>
      </c>
      <c r="Z60" s="20">
        <v>1.9626647906330411E-3</v>
      </c>
      <c r="AA60" s="20">
        <v>1.9626647906330411E-3</v>
      </c>
    </row>
    <row r="61" spans="4:27">
      <c r="E61" s="18">
        <f ca="1">MAX((E9-$E$4),0)</f>
        <v>0</v>
      </c>
      <c r="R61">
        <v>60</v>
      </c>
      <c r="S61" s="10">
        <v>4.6594144829861524E-2</v>
      </c>
      <c r="T61" s="20">
        <v>0</v>
      </c>
      <c r="U61" s="20">
        <v>0</v>
      </c>
      <c r="V61" s="20">
        <v>0</v>
      </c>
      <c r="W61" s="20">
        <v>0</v>
      </c>
      <c r="X61" s="20">
        <v>1.1209106101691957E-3</v>
      </c>
      <c r="Y61" s="20">
        <v>1.1215457909423559E-3</v>
      </c>
      <c r="Z61" s="20">
        <v>1.4611295213254327E-5</v>
      </c>
      <c r="AA61" s="20">
        <v>1.4611295213254327E-5</v>
      </c>
    </row>
    <row r="62" spans="4:27">
      <c r="F62" s="18">
        <f ca="1">MAX((F10-$E$4),0)</f>
        <v>7.3462974532793462E-3</v>
      </c>
      <c r="R62">
        <v>61</v>
      </c>
      <c r="S62" s="10">
        <v>4.7708867988374253E-2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0</v>
      </c>
    </row>
    <row r="63" spans="4:27">
      <c r="G63" s="18">
        <f ca="1">MAX((G11-$E$4),0)</f>
        <v>0</v>
      </c>
      <c r="R63">
        <v>62</v>
      </c>
      <c r="S63" s="10">
        <v>4.7377168491778358E-2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0</v>
      </c>
    </row>
    <row r="64" spans="4:27">
      <c r="H64" s="18">
        <f ca="1">MAX((H12-$E$4),0)</f>
        <v>1.7495588225583045E-3</v>
      </c>
      <c r="R64">
        <v>63</v>
      </c>
      <c r="S64" s="10">
        <v>5.2708141936179211E-2</v>
      </c>
      <c r="T64" s="20">
        <v>3.3328775919780201E-3</v>
      </c>
      <c r="U64" s="20">
        <v>3.3493030150899147E-3</v>
      </c>
      <c r="V64" s="20">
        <v>2.7081419361792078E-3</v>
      </c>
      <c r="W64" s="20">
        <v>2.7154204073524821E-3</v>
      </c>
      <c r="X64" s="20">
        <v>2.6425501889123237E-3</v>
      </c>
      <c r="Y64" s="20">
        <v>2.6460146624502539E-3</v>
      </c>
      <c r="Z64" s="20">
        <v>0</v>
      </c>
      <c r="AA64" s="20">
        <v>0</v>
      </c>
    </row>
    <row r="65" spans="18:27">
      <c r="R65">
        <v>64</v>
      </c>
      <c r="S65" s="10">
        <v>4.0638289200674325E-2</v>
      </c>
      <c r="T65" s="20">
        <v>1.8253414417604003E-3</v>
      </c>
      <c r="U65" s="20">
        <v>1.8302978264209215E-3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0</v>
      </c>
    </row>
    <row r="66" spans="18:27">
      <c r="R66">
        <v>65</v>
      </c>
      <c r="S66" s="10">
        <v>5.1714918544225649E-2</v>
      </c>
      <c r="T66" s="20">
        <v>2.1782772725408711E-3</v>
      </c>
      <c r="U66" s="20">
        <v>2.1853199007467088E-3</v>
      </c>
      <c r="V66" s="20">
        <v>1.7149185442256465E-3</v>
      </c>
      <c r="W66" s="20">
        <v>1.7178618042264957E-3</v>
      </c>
      <c r="X66" s="20">
        <v>8.4330260913635241E-3</v>
      </c>
      <c r="Y66" s="20">
        <v>8.4679198227947047E-3</v>
      </c>
      <c r="Z66" s="20">
        <v>1.6755249150800969E-2</v>
      </c>
      <c r="AA66" s="20">
        <v>1.6755249150800969E-2</v>
      </c>
    </row>
    <row r="67" spans="18:27">
      <c r="R67">
        <v>66</v>
      </c>
      <c r="S67" s="10">
        <v>5.1737246011048371E-2</v>
      </c>
      <c r="T67" s="20">
        <v>0</v>
      </c>
      <c r="U67" s="20">
        <v>0</v>
      </c>
      <c r="V67" s="20">
        <v>1.7372460110483684E-3</v>
      </c>
      <c r="W67" s="20">
        <v>1.7402623650883131E-3</v>
      </c>
      <c r="X67" s="20">
        <v>6.1094622660380071E-3</v>
      </c>
      <c r="Y67" s="20">
        <v>6.1278071235606399E-3</v>
      </c>
      <c r="Z67" s="20">
        <v>1.9818170082882766E-3</v>
      </c>
      <c r="AA67" s="20">
        <v>1.9818170082882766E-3</v>
      </c>
    </row>
    <row r="68" spans="18:27">
      <c r="R68">
        <v>67</v>
      </c>
      <c r="S68" s="10">
        <v>6.0755373467531626E-2</v>
      </c>
      <c r="T68" s="20">
        <v>8.1574938950439782E-3</v>
      </c>
      <c r="U68" s="20">
        <v>8.255648587152253E-3</v>
      </c>
      <c r="V68" s="20">
        <v>1.0755373467531623E-2</v>
      </c>
      <c r="W68" s="20">
        <v>1.0869095908356699E-2</v>
      </c>
      <c r="X68" s="20">
        <v>1.0371972581635046E-2</v>
      </c>
      <c r="Y68" s="20">
        <v>1.0424732029314744E-2</v>
      </c>
      <c r="Z68" s="20">
        <v>1.2394321518194661E-2</v>
      </c>
      <c r="AA68" s="20">
        <v>1.2394321518194661E-2</v>
      </c>
    </row>
    <row r="69" spans="18:27">
      <c r="R69">
        <v>68</v>
      </c>
      <c r="S69" s="10">
        <v>4.780628474476431E-2</v>
      </c>
      <c r="T69" s="20">
        <v>1.9080571417053466E-3</v>
      </c>
      <c r="U69" s="20">
        <v>1.9134696454490268E-3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</row>
    <row r="70" spans="18:27">
      <c r="R70">
        <v>69</v>
      </c>
      <c r="S70" s="10">
        <v>5.0670117203232855E-2</v>
      </c>
      <c r="T70" s="20">
        <v>0</v>
      </c>
      <c r="U70" s="20">
        <v>0</v>
      </c>
      <c r="V70" s="20">
        <v>6.7011720323285201E-4</v>
      </c>
      <c r="W70" s="20">
        <v>6.7058266475235676E-4</v>
      </c>
      <c r="X70" s="20">
        <v>0</v>
      </c>
      <c r="Y70" s="20">
        <v>0</v>
      </c>
      <c r="Z70" s="20">
        <v>0</v>
      </c>
      <c r="AA70" s="20">
        <v>0</v>
      </c>
    </row>
    <row r="71" spans="18:27">
      <c r="R71">
        <v>70</v>
      </c>
      <c r="S71" s="10">
        <v>5.5602255084178182E-2</v>
      </c>
      <c r="T71" s="20">
        <v>4.5049744721969223E-3</v>
      </c>
      <c r="U71" s="20">
        <v>4.5349376146133734E-3</v>
      </c>
      <c r="V71" s="20">
        <v>5.6022550841781787E-3</v>
      </c>
      <c r="W71" s="20">
        <v>5.6331787137479045E-3</v>
      </c>
      <c r="X71" s="20">
        <v>3.4851391665234044E-3</v>
      </c>
      <c r="Y71" s="20">
        <v>3.4911439624408258E-3</v>
      </c>
      <c r="Z71" s="20">
        <v>0</v>
      </c>
      <c r="AA71" s="20">
        <v>0</v>
      </c>
    </row>
    <row r="72" spans="18:27">
      <c r="R72">
        <v>71</v>
      </c>
      <c r="S72" s="10">
        <v>5.3478959190768421E-2</v>
      </c>
      <c r="T72" s="20">
        <v>0</v>
      </c>
      <c r="U72" s="20">
        <v>0</v>
      </c>
      <c r="V72" s="20">
        <v>3.4789591907684186E-3</v>
      </c>
      <c r="W72" s="20">
        <v>3.4909224567381742E-3</v>
      </c>
      <c r="X72" s="20">
        <v>4.4134696561400344E-3</v>
      </c>
      <c r="Y72" s="20">
        <v>4.4230682315708602E-3</v>
      </c>
      <c r="Z72" s="20">
        <v>1.5901371864866454E-2</v>
      </c>
      <c r="AA72" s="20">
        <v>1.5901371864866454E-2</v>
      </c>
    </row>
    <row r="73" spans="18:27">
      <c r="R73">
        <v>72</v>
      </c>
      <c r="S73" s="10">
        <v>4.6952224437385226E-2</v>
      </c>
      <c r="T73" s="20">
        <v>7.7967362759945175E-3</v>
      </c>
      <c r="U73" s="20">
        <v>7.8863994720521097E-3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0</v>
      </c>
    </row>
    <row r="74" spans="18:27">
      <c r="R74">
        <v>73</v>
      </c>
      <c r="S74" s="10">
        <v>5.2846939021677718E-2</v>
      </c>
      <c r="T74" s="20">
        <v>5.9514638052476018E-3</v>
      </c>
      <c r="U74" s="20">
        <v>6.0037175337364279E-3</v>
      </c>
      <c r="V74" s="20">
        <v>2.8469390216777149E-3</v>
      </c>
      <c r="W74" s="20">
        <v>2.8549799768115315E-3</v>
      </c>
      <c r="X74" s="20">
        <v>0</v>
      </c>
      <c r="Y74" s="20">
        <v>0</v>
      </c>
      <c r="Z74" s="20">
        <v>0</v>
      </c>
      <c r="AA74" s="20">
        <v>0</v>
      </c>
    </row>
    <row r="75" spans="18:27">
      <c r="R75">
        <v>74</v>
      </c>
      <c r="S75" s="10">
        <v>6.831365250609775E-2</v>
      </c>
      <c r="T75" s="20">
        <v>1.4571278740023036E-2</v>
      </c>
      <c r="U75" s="20">
        <v>1.4884974538154377E-2</v>
      </c>
      <c r="V75" s="20">
        <v>1.8313652506097747E-2</v>
      </c>
      <c r="W75" s="20">
        <v>1.8643481339515239E-2</v>
      </c>
      <c r="X75" s="20">
        <v>8.5971291500928498E-3</v>
      </c>
      <c r="Y75" s="20">
        <v>8.6334285429851155E-3</v>
      </c>
      <c r="Z75" s="20">
        <v>1.5180612552812889E-2</v>
      </c>
      <c r="AA75" s="20">
        <v>1.5180612552812889E-2</v>
      </c>
    </row>
    <row r="76" spans="18:27">
      <c r="R76">
        <v>75</v>
      </c>
      <c r="S76" s="10">
        <v>5.7445273186733085E-2</v>
      </c>
      <c r="T76" s="20">
        <v>0</v>
      </c>
      <c r="U76" s="20">
        <v>0</v>
      </c>
      <c r="V76" s="20">
        <v>7.4452731867330826E-3</v>
      </c>
      <c r="W76" s="20">
        <v>7.4997853725201581E-3</v>
      </c>
      <c r="X76" s="20">
        <v>7.7319462844215106E-3</v>
      </c>
      <c r="Y76" s="20">
        <v>7.7612929253845055E-3</v>
      </c>
      <c r="Z76" s="20">
        <v>4.3172230844278833E-3</v>
      </c>
      <c r="AA76" s="20">
        <v>4.3172230844278833E-3</v>
      </c>
    </row>
    <row r="77" spans="18:27">
      <c r="R77">
        <v>76</v>
      </c>
      <c r="S77" s="10">
        <v>5.2572041687295241E-2</v>
      </c>
      <c r="T77" s="20">
        <v>5.5688700240169586E-4</v>
      </c>
      <c r="U77" s="20">
        <v>5.5736359491328808E-4</v>
      </c>
      <c r="V77" s="20">
        <v>2.5720416872952387E-3</v>
      </c>
      <c r="W77" s="20">
        <v>2.5786091733796153E-3</v>
      </c>
      <c r="X77" s="20">
        <v>1.8751214985752024E-3</v>
      </c>
      <c r="Y77" s="20">
        <v>1.8768765443557781E-3</v>
      </c>
      <c r="Z77" s="20">
        <v>6.5756244983395315E-3</v>
      </c>
      <c r="AA77" s="20">
        <v>6.5756244983395315E-3</v>
      </c>
    </row>
    <row r="78" spans="18:27">
      <c r="R78">
        <v>77</v>
      </c>
      <c r="S78" s="10">
        <v>4.0907442112606641E-2</v>
      </c>
      <c r="T78" s="20">
        <v>0</v>
      </c>
      <c r="U78" s="20">
        <v>0</v>
      </c>
      <c r="V78" s="20">
        <v>0</v>
      </c>
      <c r="W78" s="20">
        <v>0</v>
      </c>
      <c r="X78" s="20">
        <v>0</v>
      </c>
      <c r="Y78" s="20">
        <v>0</v>
      </c>
      <c r="Z78" s="20">
        <v>0</v>
      </c>
      <c r="AA78" s="20">
        <v>0</v>
      </c>
    </row>
    <row r="79" spans="18:27">
      <c r="R79">
        <v>78</v>
      </c>
      <c r="S79" s="10">
        <v>5.2531126389607073E-2</v>
      </c>
      <c r="T79" s="20">
        <v>0</v>
      </c>
      <c r="U79" s="20">
        <v>0</v>
      </c>
      <c r="V79" s="20">
        <v>2.5311263896070704E-3</v>
      </c>
      <c r="W79" s="20">
        <v>2.53748504768944E-3</v>
      </c>
      <c r="X79" s="20">
        <v>0</v>
      </c>
      <c r="Y79" s="20">
        <v>0</v>
      </c>
      <c r="Z79" s="20">
        <v>0</v>
      </c>
      <c r="AA79" s="20">
        <v>0</v>
      </c>
    </row>
    <row r="80" spans="18:27">
      <c r="R80">
        <v>79</v>
      </c>
      <c r="S80" s="10">
        <v>4.5778622518396365E-2</v>
      </c>
      <c r="T80" s="20">
        <v>0</v>
      </c>
      <c r="U80" s="20">
        <v>0</v>
      </c>
      <c r="V80" s="20">
        <v>0</v>
      </c>
      <c r="W80" s="20">
        <v>0</v>
      </c>
      <c r="X80" s="20">
        <v>0</v>
      </c>
      <c r="Y80" s="20">
        <v>0</v>
      </c>
      <c r="Z80" s="20">
        <v>0</v>
      </c>
      <c r="AA80" s="20">
        <v>0</v>
      </c>
    </row>
    <row r="81" spans="18:27">
      <c r="R81">
        <v>80</v>
      </c>
      <c r="S81" s="10">
        <v>3.7293497669450892E-2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0</v>
      </c>
    </row>
    <row r="82" spans="18:27">
      <c r="R82">
        <v>81</v>
      </c>
      <c r="S82" s="10">
        <v>3.8673609198569318E-2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0</v>
      </c>
    </row>
    <row r="83" spans="18:27">
      <c r="R83">
        <v>82</v>
      </c>
      <c r="S83" s="10">
        <v>4.9739970047677627E-2</v>
      </c>
      <c r="T83" s="20">
        <v>0</v>
      </c>
      <c r="U83" s="20">
        <v>0</v>
      </c>
      <c r="V83" s="20">
        <v>0</v>
      </c>
      <c r="W83" s="20">
        <v>0</v>
      </c>
      <c r="X83" s="20">
        <v>5.8734686554593948E-3</v>
      </c>
      <c r="Y83" s="20">
        <v>5.8904257007147886E-3</v>
      </c>
      <c r="Z83" s="20">
        <v>0</v>
      </c>
      <c r="AA83" s="20">
        <v>0</v>
      </c>
    </row>
    <row r="84" spans="18:27">
      <c r="R84">
        <v>83</v>
      </c>
      <c r="S84" s="10">
        <v>5.0679141129413421E-2</v>
      </c>
      <c r="T84" s="20">
        <v>0</v>
      </c>
      <c r="U84" s="20">
        <v>0</v>
      </c>
      <c r="V84" s="20">
        <v>6.7914112941341864E-4</v>
      </c>
      <c r="W84" s="20">
        <v>6.7961814060877104E-4</v>
      </c>
      <c r="X84" s="20">
        <v>1.1330794710967491E-2</v>
      </c>
      <c r="Y84" s="20">
        <v>1.1393698156255825E-2</v>
      </c>
      <c r="Z84" s="20">
        <v>3.2761279808666624E-3</v>
      </c>
      <c r="AA84" s="20">
        <v>3.2761279808666624E-3</v>
      </c>
    </row>
    <row r="85" spans="18:27">
      <c r="R85">
        <v>84</v>
      </c>
      <c r="S85" s="10">
        <v>4.6781072321238813E-2</v>
      </c>
      <c r="T85" s="20">
        <v>1.9332100084398993E-3</v>
      </c>
      <c r="U85" s="20">
        <v>1.9387651964282164E-3</v>
      </c>
      <c r="V85" s="20">
        <v>0</v>
      </c>
      <c r="W85" s="20">
        <v>0</v>
      </c>
      <c r="X85" s="20">
        <v>0</v>
      </c>
      <c r="Y85" s="20">
        <v>0</v>
      </c>
      <c r="Z85" s="20">
        <v>0</v>
      </c>
      <c r="AA85" s="20">
        <v>0</v>
      </c>
    </row>
    <row r="86" spans="18:27">
      <c r="R86">
        <v>85</v>
      </c>
      <c r="S86" s="10">
        <v>6.9375149551203358E-2</v>
      </c>
      <c r="T86" s="20">
        <v>6.028154825777253E-3</v>
      </c>
      <c r="U86" s="20">
        <v>6.0817627974731154E-3</v>
      </c>
      <c r="V86" s="20">
        <v>1.9375149551203355E-2</v>
      </c>
      <c r="W86" s="20">
        <v>1.9744275055672205E-2</v>
      </c>
      <c r="X86" s="20">
        <v>1.5943473254128107E-2</v>
      </c>
      <c r="Y86" s="20">
        <v>1.6067962301318076E-2</v>
      </c>
      <c r="Z86" s="20">
        <v>6.2938567609078927E-3</v>
      </c>
      <c r="AA86" s="20">
        <v>6.2938567609078927E-3</v>
      </c>
    </row>
    <row r="87" spans="18:27">
      <c r="R87">
        <v>86</v>
      </c>
      <c r="S87" s="10">
        <v>5.949760815359751E-2</v>
      </c>
      <c r="T87" s="20">
        <v>9.0616596674059843E-3</v>
      </c>
      <c r="U87" s="20">
        <v>9.1827917452619694E-3</v>
      </c>
      <c r="V87" s="20">
        <v>9.4976081535975074E-3</v>
      </c>
      <c r="W87" s="20">
        <v>9.5863128596908979E-3</v>
      </c>
      <c r="X87" s="20">
        <v>1.4390642390946951E-2</v>
      </c>
      <c r="Y87" s="20">
        <v>1.449207933962615E-2</v>
      </c>
      <c r="Z87" s="20">
        <v>1.7615062786002611E-2</v>
      </c>
      <c r="AA87" s="20">
        <v>1.7615062786002611E-2</v>
      </c>
    </row>
    <row r="88" spans="18:27">
      <c r="R88">
        <v>87</v>
      </c>
      <c r="S88" s="10">
        <v>5.744111107968615E-2</v>
      </c>
      <c r="T88" s="20">
        <v>8.5080177616574798E-3</v>
      </c>
      <c r="U88" s="20">
        <v>8.6147925087079833E-3</v>
      </c>
      <c r="V88" s="20">
        <v>7.4411110796861468E-3</v>
      </c>
      <c r="W88" s="20">
        <v>7.4956020100476143E-3</v>
      </c>
      <c r="X88" s="20">
        <v>8.9021764546194163E-3</v>
      </c>
      <c r="Y88" s="20">
        <v>8.9410668856536746E-3</v>
      </c>
      <c r="Z88" s="20">
        <v>4.5147731759043602E-3</v>
      </c>
      <c r="AA88" s="20">
        <v>4.5147731759043602E-3</v>
      </c>
    </row>
    <row r="89" spans="18:27">
      <c r="R89">
        <v>88</v>
      </c>
      <c r="S89" s="10">
        <v>7.0203859230934987E-2</v>
      </c>
      <c r="T89" s="20">
        <v>9.9001058276769749E-3</v>
      </c>
      <c r="U89" s="20">
        <v>1.0044712978471211E-2</v>
      </c>
      <c r="V89" s="20">
        <v>2.0203859230934984E-2</v>
      </c>
      <c r="W89" s="20">
        <v>2.0605323385819777E-2</v>
      </c>
      <c r="X89" s="20">
        <v>2.0767844195671292E-2</v>
      </c>
      <c r="Y89" s="20">
        <v>2.0978941468241672E-2</v>
      </c>
      <c r="Z89" s="20">
        <v>1.6039778385401562E-2</v>
      </c>
      <c r="AA89" s="20">
        <v>1.6039778385401562E-2</v>
      </c>
    </row>
    <row r="90" spans="18:27">
      <c r="R90">
        <v>89</v>
      </c>
      <c r="S90" s="10">
        <v>4.1427275839820303E-2</v>
      </c>
      <c r="T90" s="20">
        <v>0</v>
      </c>
      <c r="U90" s="20">
        <v>0</v>
      </c>
      <c r="V90" s="20">
        <v>0</v>
      </c>
      <c r="W90" s="20">
        <v>0</v>
      </c>
      <c r="X90" s="20">
        <v>0</v>
      </c>
      <c r="Y90" s="20">
        <v>0</v>
      </c>
      <c r="Z90" s="20">
        <v>0</v>
      </c>
      <c r="AA90" s="20">
        <v>0</v>
      </c>
    </row>
    <row r="91" spans="18:27">
      <c r="R91">
        <v>90</v>
      </c>
      <c r="S91" s="10">
        <v>5.5727153220034326E-2</v>
      </c>
      <c r="T91" s="20">
        <v>1.463320400130072E-3</v>
      </c>
      <c r="U91" s="20">
        <v>1.4665168422377929E-3</v>
      </c>
      <c r="V91" s="20">
        <v>5.7271532200343228E-3</v>
      </c>
      <c r="W91" s="20">
        <v>5.759459064546479E-3</v>
      </c>
      <c r="X91" s="20">
        <v>6.4803102750511515E-3</v>
      </c>
      <c r="Y91" s="20">
        <v>6.500949308616541E-3</v>
      </c>
      <c r="Z91" s="20">
        <v>1.5311701877940995E-2</v>
      </c>
      <c r="AA91" s="20">
        <v>1.5311701877940995E-2</v>
      </c>
    </row>
    <row r="92" spans="18:27">
      <c r="R92">
        <v>91</v>
      </c>
      <c r="S92" s="10">
        <v>4.2855878479250029E-2</v>
      </c>
      <c r="T92" s="20">
        <v>3.7463096077702818E-5</v>
      </c>
      <c r="U92" s="20">
        <v>3.7466655994588406E-5</v>
      </c>
      <c r="V92" s="20">
        <v>0</v>
      </c>
      <c r="W92" s="20">
        <v>0</v>
      </c>
      <c r="X92" s="20">
        <v>0</v>
      </c>
      <c r="Y92" s="20">
        <v>0</v>
      </c>
      <c r="Z92" s="20">
        <v>0</v>
      </c>
      <c r="AA92" s="20">
        <v>0</v>
      </c>
    </row>
    <row r="93" spans="18:27">
      <c r="R93">
        <v>92</v>
      </c>
      <c r="S93" s="10">
        <v>5.74866943225949E-2</v>
      </c>
      <c r="T93" s="20">
        <v>7.2610271153294853E-3</v>
      </c>
      <c r="U93" s="20">
        <v>7.3387920047385284E-3</v>
      </c>
      <c r="V93" s="20">
        <v>7.4866943225948973E-3</v>
      </c>
      <c r="W93" s="20">
        <v>7.5418493260970883E-3</v>
      </c>
      <c r="X93" s="20">
        <v>5.1697854463987961E-3</v>
      </c>
      <c r="Y93" s="20">
        <v>5.1829484305511431E-3</v>
      </c>
      <c r="Z93" s="20">
        <v>3.6214053408022209E-3</v>
      </c>
      <c r="AA93" s="20">
        <v>3.6214053408022209E-3</v>
      </c>
    </row>
    <row r="94" spans="18:27">
      <c r="R94">
        <v>93</v>
      </c>
      <c r="S94" s="10">
        <v>4.6438877591363649E-2</v>
      </c>
      <c r="T94" s="20">
        <v>0</v>
      </c>
      <c r="U94" s="20">
        <v>0</v>
      </c>
      <c r="V94" s="20">
        <v>0</v>
      </c>
      <c r="W94" s="20">
        <v>0</v>
      </c>
      <c r="X94" s="20">
        <v>0</v>
      </c>
      <c r="Y94" s="20">
        <v>0</v>
      </c>
      <c r="Z94" s="20">
        <v>6.8907129698823205E-4</v>
      </c>
      <c r="AA94" s="20">
        <v>6.8907129698823205E-4</v>
      </c>
    </row>
    <row r="95" spans="18:27">
      <c r="R95">
        <v>94</v>
      </c>
      <c r="S95" s="10">
        <v>5.3640191305634931E-2</v>
      </c>
      <c r="T95" s="20">
        <v>0</v>
      </c>
      <c r="U95" s="20">
        <v>0</v>
      </c>
      <c r="V95" s="20">
        <v>3.640191305634928E-3</v>
      </c>
      <c r="W95" s="20">
        <v>3.653281033427918E-3</v>
      </c>
      <c r="X95" s="20">
        <v>2.6536283027489629E-3</v>
      </c>
      <c r="Y95" s="20">
        <v>2.6571191702457787E-3</v>
      </c>
      <c r="Z95" s="20">
        <v>0</v>
      </c>
      <c r="AA95" s="20">
        <v>0</v>
      </c>
    </row>
    <row r="96" spans="18:27">
      <c r="R96">
        <v>95</v>
      </c>
      <c r="S96" s="10">
        <v>5.6956719626757704E-2</v>
      </c>
      <c r="T96" s="20">
        <v>2.9904200615184645E-3</v>
      </c>
      <c r="U96" s="20">
        <v>3.0036535856267114E-3</v>
      </c>
      <c r="V96" s="20">
        <v>6.9567196267577014E-3</v>
      </c>
      <c r="W96" s="20">
        <v>7.0043441104765273E-3</v>
      </c>
      <c r="X96" s="20">
        <v>0</v>
      </c>
      <c r="Y96" s="20">
        <v>0</v>
      </c>
      <c r="Z96" s="20">
        <v>0</v>
      </c>
      <c r="AA96" s="20">
        <v>0</v>
      </c>
    </row>
    <row r="97" spans="18:27">
      <c r="R97">
        <v>96</v>
      </c>
      <c r="S97" s="10">
        <v>3.2461479474599209E-2</v>
      </c>
      <c r="T97" s="20">
        <v>0</v>
      </c>
      <c r="U97" s="20">
        <v>0</v>
      </c>
      <c r="V97" s="20">
        <v>0</v>
      </c>
      <c r="W97" s="20">
        <v>0</v>
      </c>
      <c r="X97" s="20">
        <v>0</v>
      </c>
      <c r="Y97" s="20">
        <v>0</v>
      </c>
      <c r="Z97" s="20">
        <v>0</v>
      </c>
      <c r="AA97" s="20">
        <v>0</v>
      </c>
    </row>
    <row r="98" spans="18:27">
      <c r="R98">
        <v>97</v>
      </c>
      <c r="S98" s="10">
        <v>4.3963171178472073E-2</v>
      </c>
      <c r="T98" s="20">
        <v>0</v>
      </c>
      <c r="U98" s="20">
        <v>0</v>
      </c>
      <c r="V98" s="20">
        <v>0</v>
      </c>
      <c r="W98" s="20">
        <v>0</v>
      </c>
      <c r="X98" s="20">
        <v>0</v>
      </c>
      <c r="Y98" s="20">
        <v>0</v>
      </c>
      <c r="Z98" s="20">
        <v>0</v>
      </c>
      <c r="AA98" s="20">
        <v>0</v>
      </c>
    </row>
    <row r="99" spans="18:27">
      <c r="R99">
        <v>98</v>
      </c>
      <c r="S99" s="10">
        <v>3.8408699481755453E-2</v>
      </c>
      <c r="T99" s="20">
        <v>7.2654428512218469E-3</v>
      </c>
      <c r="U99" s="20">
        <v>7.3433023430838533E-3</v>
      </c>
      <c r="V99" s="20">
        <v>0</v>
      </c>
      <c r="W99" s="20">
        <v>0</v>
      </c>
      <c r="X99" s="20">
        <v>0</v>
      </c>
      <c r="Y99" s="20">
        <v>0</v>
      </c>
      <c r="Z99" s="20">
        <v>0</v>
      </c>
      <c r="AA99" s="20">
        <v>0</v>
      </c>
    </row>
    <row r="100" spans="18:27">
      <c r="R100">
        <v>99</v>
      </c>
      <c r="S100" s="10">
        <v>5.6498373866612425E-2</v>
      </c>
      <c r="T100" s="20">
        <v>8.3679634335919947E-3</v>
      </c>
      <c r="U100" s="20">
        <v>8.4712502848438512E-3</v>
      </c>
      <c r="V100" s="20">
        <v>6.4983738666124224E-3</v>
      </c>
      <c r="W100" s="20">
        <v>6.539958117177583E-3</v>
      </c>
      <c r="X100" s="20">
        <v>5.1652103495912274E-3</v>
      </c>
      <c r="Y100" s="20">
        <v>5.1783502343929824E-3</v>
      </c>
      <c r="Z100" s="20">
        <v>0</v>
      </c>
      <c r="AA100" s="20">
        <v>0</v>
      </c>
    </row>
    <row r="101" spans="18:27">
      <c r="R101">
        <v>100</v>
      </c>
      <c r="S101" s="10">
        <v>4.6460144241653567E-2</v>
      </c>
      <c r="T101" s="20">
        <v>0</v>
      </c>
      <c r="U101" s="20">
        <v>0</v>
      </c>
      <c r="V101" s="20">
        <v>0</v>
      </c>
      <c r="W101" s="20">
        <v>0</v>
      </c>
      <c r="X101" s="20">
        <v>0</v>
      </c>
      <c r="Y101" s="20">
        <v>0</v>
      </c>
      <c r="Z101" s="20">
        <v>0</v>
      </c>
      <c r="AA101" s="20">
        <v>0</v>
      </c>
    </row>
    <row r="102" spans="18:27">
      <c r="R102">
        <v>101</v>
      </c>
      <c r="S102" s="10">
        <v>5.2094793844311163E-2</v>
      </c>
      <c r="T102" s="20">
        <v>7.2432192896122877E-3</v>
      </c>
      <c r="U102" s="20">
        <v>7.3206032509195084E-3</v>
      </c>
      <c r="V102" s="20">
        <v>2.0947938443111602E-3</v>
      </c>
      <c r="W102" s="20">
        <v>2.0991711363519388E-3</v>
      </c>
      <c r="X102" s="20">
        <v>0</v>
      </c>
      <c r="Y102" s="20">
        <v>0</v>
      </c>
      <c r="Z102" s="20">
        <v>0</v>
      </c>
      <c r="AA102" s="20">
        <v>0</v>
      </c>
    </row>
    <row r="103" spans="18:27">
      <c r="R103">
        <v>102</v>
      </c>
      <c r="S103" s="10">
        <v>4.3445397411496854E-2</v>
      </c>
      <c r="T103" s="20">
        <v>0</v>
      </c>
      <c r="U103" s="20">
        <v>0</v>
      </c>
      <c r="V103" s="20">
        <v>0</v>
      </c>
      <c r="W103" s="20">
        <v>0</v>
      </c>
      <c r="X103" s="20">
        <v>0</v>
      </c>
      <c r="Y103" s="20">
        <v>0</v>
      </c>
      <c r="Z103" s="20">
        <v>0</v>
      </c>
      <c r="AA103" s="20">
        <v>0</v>
      </c>
    </row>
    <row r="104" spans="18:27">
      <c r="R104">
        <v>103</v>
      </c>
      <c r="S104" s="10">
        <v>6.4387834185123102E-2</v>
      </c>
      <c r="T104" s="20">
        <v>1.1897915866751076E-2</v>
      </c>
      <c r="U104" s="20">
        <v>1.2106880622644416E-2</v>
      </c>
      <c r="V104" s="20">
        <v>1.43878341851231E-2</v>
      </c>
      <c r="W104" s="20">
        <v>1.4591339938804036E-2</v>
      </c>
      <c r="X104" s="20">
        <v>2.4773994602260221E-2</v>
      </c>
      <c r="Y104" s="20">
        <v>2.5074256209709943E-2</v>
      </c>
      <c r="Z104" s="20">
        <v>2.3864483354703772E-2</v>
      </c>
      <c r="AA104" s="20">
        <v>2.3864483354703772E-2</v>
      </c>
    </row>
    <row r="105" spans="18:27">
      <c r="R105">
        <v>104</v>
      </c>
      <c r="S105" s="10">
        <v>5.4488043862331186E-2</v>
      </c>
      <c r="T105" s="20">
        <v>0</v>
      </c>
      <c r="U105" s="20">
        <v>0</v>
      </c>
      <c r="V105" s="20">
        <v>4.4880438623311827E-3</v>
      </c>
      <c r="W105" s="20">
        <v>4.5079080386200877E-3</v>
      </c>
      <c r="X105" s="20">
        <v>8.5413636500373327E-3</v>
      </c>
      <c r="Y105" s="20">
        <v>8.5771544263995216E-3</v>
      </c>
      <c r="Z105" s="20">
        <v>2.9556019755256555E-3</v>
      </c>
      <c r="AA105" s="20">
        <v>2.9556019755256555E-3</v>
      </c>
    </row>
    <row r="106" spans="18:27">
      <c r="R106">
        <v>105</v>
      </c>
      <c r="S106" s="10">
        <v>5.2138583993165691E-2</v>
      </c>
      <c r="T106" s="20">
        <v>7.3422922155233286E-3</v>
      </c>
      <c r="U106" s="20">
        <v>7.421807365790364E-3</v>
      </c>
      <c r="V106" s="20">
        <v>2.138583993165688E-3</v>
      </c>
      <c r="W106" s="20">
        <v>2.1431444172947205E-3</v>
      </c>
      <c r="X106" s="20">
        <v>1.5759828993393732E-2</v>
      </c>
      <c r="Y106" s="20">
        <v>1.5881428262493016E-2</v>
      </c>
      <c r="Z106" s="20">
        <v>1.6850785852684749E-2</v>
      </c>
      <c r="AA106" s="20">
        <v>1.6850785852684749E-2</v>
      </c>
    </row>
    <row r="107" spans="18:27">
      <c r="R107">
        <v>106</v>
      </c>
      <c r="S107" s="10">
        <v>5.5935039352969923E-2</v>
      </c>
      <c r="T107" s="20">
        <v>5.8704622250547178E-3</v>
      </c>
      <c r="U107" s="20">
        <v>5.9213044593396293E-3</v>
      </c>
      <c r="V107" s="20">
        <v>5.9350393529699202E-3</v>
      </c>
      <c r="W107" s="20">
        <v>5.9697374955851937E-3</v>
      </c>
      <c r="X107" s="20">
        <v>6.6228543206591634E-3</v>
      </c>
      <c r="Y107" s="20">
        <v>6.6444127598854139E-3</v>
      </c>
      <c r="Z107" s="20">
        <v>1.4515503080440195E-2</v>
      </c>
      <c r="AA107" s="20">
        <v>1.4515503080440195E-2</v>
      </c>
    </row>
    <row r="108" spans="18:27">
      <c r="R108">
        <v>107</v>
      </c>
      <c r="S108" s="10">
        <v>4.587989450872202E-2</v>
      </c>
      <c r="T108" s="20">
        <v>1.9911936249240175E-3</v>
      </c>
      <c r="U108" s="20">
        <v>1.9970848142361435E-3</v>
      </c>
      <c r="V108" s="20">
        <v>0</v>
      </c>
      <c r="W108" s="20">
        <v>0</v>
      </c>
      <c r="X108" s="20">
        <v>0</v>
      </c>
      <c r="Y108" s="20">
        <v>0</v>
      </c>
      <c r="Z108" s="20">
        <v>0</v>
      </c>
      <c r="AA108" s="20">
        <v>0</v>
      </c>
    </row>
    <row r="109" spans="18:27">
      <c r="R109">
        <v>108</v>
      </c>
      <c r="S109" s="10">
        <v>4.2556219779270758E-2</v>
      </c>
      <c r="T109" s="20">
        <v>0</v>
      </c>
      <c r="U109" s="20">
        <v>0</v>
      </c>
      <c r="V109" s="20">
        <v>0</v>
      </c>
      <c r="W109" s="20">
        <v>0</v>
      </c>
      <c r="X109" s="20">
        <v>0</v>
      </c>
      <c r="Y109" s="20">
        <v>0</v>
      </c>
      <c r="Z109" s="20">
        <v>0</v>
      </c>
      <c r="AA109" s="20">
        <v>0</v>
      </c>
    </row>
    <row r="110" spans="18:27">
      <c r="R110">
        <v>109</v>
      </c>
      <c r="S110" s="10">
        <v>4.3922213487725799E-2</v>
      </c>
      <c r="T110" s="20">
        <v>0</v>
      </c>
      <c r="U110" s="20">
        <v>0</v>
      </c>
      <c r="V110" s="20">
        <v>0</v>
      </c>
      <c r="W110" s="20">
        <v>0</v>
      </c>
      <c r="X110" s="20">
        <v>0</v>
      </c>
      <c r="Y110" s="20">
        <v>0</v>
      </c>
      <c r="Z110" s="20">
        <v>0</v>
      </c>
      <c r="AA110" s="20">
        <v>0</v>
      </c>
    </row>
    <row r="111" spans="18:27">
      <c r="R111">
        <v>110</v>
      </c>
      <c r="S111" s="10">
        <v>4.8146237865621895E-2</v>
      </c>
      <c r="T111" s="20">
        <v>1.5699615244879825E-3</v>
      </c>
      <c r="U111" s="20">
        <v>1.5736364235274646E-3</v>
      </c>
      <c r="V111" s="20">
        <v>0</v>
      </c>
      <c r="W111" s="20">
        <v>0</v>
      </c>
      <c r="X111" s="20">
        <v>0</v>
      </c>
      <c r="Y111" s="20">
        <v>0</v>
      </c>
      <c r="Z111" s="20">
        <v>0</v>
      </c>
      <c r="AA111" s="20">
        <v>0</v>
      </c>
    </row>
    <row r="112" spans="18:27">
      <c r="R112">
        <v>111</v>
      </c>
      <c r="S112" s="10">
        <v>3.9713542940026436E-2</v>
      </c>
      <c r="T112" s="20">
        <v>0</v>
      </c>
      <c r="U112" s="20">
        <v>0</v>
      </c>
      <c r="V112" s="20">
        <v>0</v>
      </c>
      <c r="W112" s="20">
        <v>0</v>
      </c>
      <c r="X112" s="20">
        <v>0</v>
      </c>
      <c r="Y112" s="20">
        <v>0</v>
      </c>
      <c r="Z112" s="20">
        <v>0</v>
      </c>
      <c r="AA112" s="20">
        <v>0</v>
      </c>
    </row>
    <row r="113" spans="18:27">
      <c r="R113">
        <v>112</v>
      </c>
      <c r="S113" s="10">
        <v>5.5973167239935312E-2</v>
      </c>
      <c r="T113" s="20">
        <v>3.9494933368889734E-3</v>
      </c>
      <c r="U113" s="20">
        <v>3.9725362479455951E-3</v>
      </c>
      <c r="V113" s="20">
        <v>5.9731672399353092E-3</v>
      </c>
      <c r="W113" s="20">
        <v>6.0083062952531463E-3</v>
      </c>
      <c r="X113" s="20">
        <v>1.5104809091768229E-2</v>
      </c>
      <c r="Y113" s="20">
        <v>1.5216524980793537E-2</v>
      </c>
      <c r="Z113" s="20">
        <v>1.9146328135620422E-2</v>
      </c>
      <c r="AA113" s="20">
        <v>1.9146328135620422E-2</v>
      </c>
    </row>
    <row r="114" spans="18:27">
      <c r="R114">
        <v>113</v>
      </c>
      <c r="S114" s="10">
        <v>4.1496224914222141E-2</v>
      </c>
      <c r="T114" s="20">
        <v>0</v>
      </c>
      <c r="U114" s="20">
        <v>0</v>
      </c>
      <c r="V114" s="20">
        <v>0</v>
      </c>
      <c r="W114" s="20">
        <v>0</v>
      </c>
      <c r="X114" s="20">
        <v>0</v>
      </c>
      <c r="Y114" s="20">
        <v>0</v>
      </c>
      <c r="Z114" s="20">
        <v>0</v>
      </c>
      <c r="AA114" s="20">
        <v>0</v>
      </c>
    </row>
    <row r="115" spans="18:27">
      <c r="R115">
        <v>114</v>
      </c>
      <c r="S115" s="10">
        <v>4.0892812326004634E-2</v>
      </c>
      <c r="T115" s="20">
        <v>0</v>
      </c>
      <c r="U115" s="20">
        <v>0</v>
      </c>
      <c r="V115" s="20">
        <v>0</v>
      </c>
      <c r="W115" s="20">
        <v>0</v>
      </c>
      <c r="X115" s="20">
        <v>0</v>
      </c>
      <c r="Y115" s="20">
        <v>0</v>
      </c>
      <c r="Z115" s="20">
        <v>0</v>
      </c>
      <c r="AA115" s="20">
        <v>0</v>
      </c>
    </row>
    <row r="116" spans="18:27">
      <c r="R116">
        <v>115</v>
      </c>
      <c r="S116" s="10">
        <v>5.1829291891137191E-2</v>
      </c>
      <c r="T116" s="20">
        <v>0</v>
      </c>
      <c r="U116" s="20">
        <v>0</v>
      </c>
      <c r="V116" s="20">
        <v>1.8292918911371886E-3</v>
      </c>
      <c r="W116" s="20">
        <v>1.8326334330795676E-3</v>
      </c>
      <c r="X116" s="20">
        <v>3.4322546607389731E-3</v>
      </c>
      <c r="Y116" s="20">
        <v>3.4380752001501105E-3</v>
      </c>
      <c r="Z116" s="20">
        <v>1.4300603224351061E-2</v>
      </c>
      <c r="AA116" s="20">
        <v>1.4300603224351061E-2</v>
      </c>
    </row>
    <row r="117" spans="18:27">
      <c r="R117">
        <v>116</v>
      </c>
      <c r="S117" s="10">
        <v>5.2187760100858446E-2</v>
      </c>
      <c r="T117" s="20">
        <v>0</v>
      </c>
      <c r="U117" s="20">
        <v>0</v>
      </c>
      <c r="V117" s="20">
        <v>2.1877601008584435E-3</v>
      </c>
      <c r="W117" s="20">
        <v>2.1925194622888474E-3</v>
      </c>
      <c r="X117" s="20">
        <v>2.3898222667600999E-6</v>
      </c>
      <c r="Y117" s="20">
        <v>2.3898721750138301E-6</v>
      </c>
      <c r="Z117" s="20">
        <v>6.184787494566038E-3</v>
      </c>
      <c r="AA117" s="20">
        <v>6.184787494566038E-3</v>
      </c>
    </row>
    <row r="118" spans="18:27">
      <c r="R118">
        <v>117</v>
      </c>
      <c r="S118" s="10">
        <v>3.6722876676114839E-2</v>
      </c>
      <c r="T118" s="20">
        <v>0</v>
      </c>
      <c r="U118" s="20">
        <v>0</v>
      </c>
      <c r="V118" s="20">
        <v>0</v>
      </c>
      <c r="W118" s="20">
        <v>0</v>
      </c>
      <c r="X118" s="20">
        <v>0</v>
      </c>
      <c r="Y118" s="20">
        <v>0</v>
      </c>
      <c r="Z118" s="20">
        <v>0</v>
      </c>
      <c r="AA118" s="20">
        <v>0</v>
      </c>
    </row>
    <row r="119" spans="18:27">
      <c r="R119">
        <v>118</v>
      </c>
      <c r="S119" s="10">
        <v>4.4965244307717228E-2</v>
      </c>
      <c r="T119" s="20">
        <v>0</v>
      </c>
      <c r="U119" s="20">
        <v>0</v>
      </c>
      <c r="V119" s="20">
        <v>0</v>
      </c>
      <c r="W119" s="20">
        <v>0</v>
      </c>
      <c r="X119" s="20">
        <v>0</v>
      </c>
      <c r="Y119" s="20">
        <v>0</v>
      </c>
      <c r="Z119" s="20">
        <v>0</v>
      </c>
      <c r="AA119" s="20">
        <v>0</v>
      </c>
    </row>
    <row r="120" spans="18:27">
      <c r="R120">
        <v>119</v>
      </c>
      <c r="S120" s="10">
        <v>4.9462252222513603E-2</v>
      </c>
      <c r="T120" s="20">
        <v>4.0136840140578139E-3</v>
      </c>
      <c r="U120" s="20">
        <v>4.0374801594575968E-3</v>
      </c>
      <c r="V120" s="20">
        <v>0</v>
      </c>
      <c r="W120" s="20">
        <v>0</v>
      </c>
      <c r="X120" s="20">
        <v>2.8899143868030136E-3</v>
      </c>
      <c r="Y120" s="20">
        <v>2.8940511497481131E-3</v>
      </c>
      <c r="Z120" s="20">
        <v>1.2630030472482665E-3</v>
      </c>
      <c r="AA120" s="20">
        <v>1.2630030472482665E-3</v>
      </c>
    </row>
    <row r="121" spans="18:27">
      <c r="R121">
        <v>120</v>
      </c>
      <c r="S121" s="10">
        <v>5.1938333257332388E-2</v>
      </c>
      <c r="T121" s="20">
        <v>2.1748306813727178E-3</v>
      </c>
      <c r="U121" s="20">
        <v>2.1818511673009034E-3</v>
      </c>
      <c r="V121" s="20">
        <v>1.938333257332385E-3</v>
      </c>
      <c r="W121" s="20">
        <v>1.9420831852386329E-3</v>
      </c>
      <c r="X121" s="20">
        <v>0</v>
      </c>
      <c r="Y121" s="20">
        <v>0</v>
      </c>
      <c r="Z121" s="20">
        <v>4.6522069094801499E-3</v>
      </c>
      <c r="AA121" s="20">
        <v>4.6522069094801499E-3</v>
      </c>
    </row>
    <row r="122" spans="18:27">
      <c r="R122">
        <v>121</v>
      </c>
      <c r="S122" s="10">
        <v>4.1056348070532975E-2</v>
      </c>
      <c r="T122" s="20">
        <v>0</v>
      </c>
      <c r="U122" s="20">
        <v>0</v>
      </c>
      <c r="V122" s="20">
        <v>0</v>
      </c>
      <c r="W122" s="20">
        <v>0</v>
      </c>
      <c r="X122" s="20">
        <v>0</v>
      </c>
      <c r="Y122" s="20">
        <v>0</v>
      </c>
      <c r="Z122" s="20">
        <v>0</v>
      </c>
      <c r="AA122" s="20">
        <v>0</v>
      </c>
    </row>
    <row r="123" spans="18:27">
      <c r="R123">
        <v>122</v>
      </c>
      <c r="S123" s="10">
        <v>5.3478894431763402E-2</v>
      </c>
      <c r="T123" s="20">
        <v>0</v>
      </c>
      <c r="U123" s="20">
        <v>0</v>
      </c>
      <c r="V123" s="20">
        <v>3.4788944317633991E-3</v>
      </c>
      <c r="W123" s="20">
        <v>3.4908533293893079E-3</v>
      </c>
      <c r="X123" s="20">
        <v>0</v>
      </c>
      <c r="Y123" s="20">
        <v>0</v>
      </c>
      <c r="Z123" s="20">
        <v>4.1188664077692477E-4</v>
      </c>
      <c r="AA123" s="20">
        <v>4.1188664077692477E-4</v>
      </c>
    </row>
    <row r="124" spans="18:27">
      <c r="R124">
        <v>123</v>
      </c>
      <c r="S124" s="10">
        <v>4.7811980788869772E-2</v>
      </c>
      <c r="T124" s="20">
        <v>0</v>
      </c>
      <c r="U124" s="20">
        <v>0</v>
      </c>
      <c r="V124" s="20">
        <v>0</v>
      </c>
      <c r="W124" s="20">
        <v>0</v>
      </c>
      <c r="X124" s="20">
        <v>0</v>
      </c>
      <c r="Y124" s="20">
        <v>0</v>
      </c>
      <c r="Z124" s="20">
        <v>0</v>
      </c>
      <c r="AA124" s="20">
        <v>0</v>
      </c>
    </row>
    <row r="125" spans="18:27">
      <c r="R125">
        <v>124</v>
      </c>
      <c r="S125" s="10">
        <v>5.1508520580617716E-2</v>
      </c>
      <c r="T125" s="20">
        <v>0</v>
      </c>
      <c r="U125" s="20">
        <v>0</v>
      </c>
      <c r="V125" s="20">
        <v>1.5085205806177129E-3</v>
      </c>
      <c r="W125" s="20">
        <v>1.5108032314865834E-3</v>
      </c>
      <c r="X125" s="20">
        <v>8.0327427953033187E-3</v>
      </c>
      <c r="Y125" s="20">
        <v>8.0644059823379629E-3</v>
      </c>
      <c r="Z125" s="20">
        <v>6.7728438609597416E-3</v>
      </c>
      <c r="AA125" s="20">
        <v>6.7728438609597416E-3</v>
      </c>
    </row>
    <row r="126" spans="18:27">
      <c r="R126">
        <v>125</v>
      </c>
      <c r="S126" s="10">
        <v>6.3605855698550998E-2</v>
      </c>
      <c r="T126" s="20">
        <v>5.3196322015986799E-3</v>
      </c>
      <c r="U126" s="20">
        <v>5.3613898188782328E-3</v>
      </c>
      <c r="V126" s="20">
        <v>1.3605855698550995E-2</v>
      </c>
      <c r="W126" s="20">
        <v>1.3787795573392578E-2</v>
      </c>
      <c r="X126" s="20">
        <v>1.4925086604051424E-2</v>
      </c>
      <c r="Y126" s="20">
        <v>1.5034186253453912E-2</v>
      </c>
      <c r="Z126" s="20">
        <v>1.2817861018274146E-2</v>
      </c>
      <c r="AA126" s="20">
        <v>1.2817861018274146E-2</v>
      </c>
    </row>
    <row r="127" spans="18:27">
      <c r="R127">
        <v>126</v>
      </c>
      <c r="S127" s="10">
        <v>4.8613845828767224E-2</v>
      </c>
      <c r="T127" s="20">
        <v>4.4760214428770512E-4</v>
      </c>
      <c r="U127" s="20">
        <v>4.4791354820254421E-4</v>
      </c>
      <c r="V127" s="20">
        <v>0</v>
      </c>
      <c r="W127" s="20">
        <v>0</v>
      </c>
      <c r="X127" s="20">
        <v>1.0976315442507573E-4</v>
      </c>
      <c r="Y127" s="20">
        <v>1.0977122824834454E-4</v>
      </c>
      <c r="Z127" s="20">
        <v>1.2836617848543189E-3</v>
      </c>
      <c r="AA127" s="20">
        <v>1.2836617848543189E-3</v>
      </c>
    </row>
    <row r="128" spans="18:27">
      <c r="R128">
        <v>127</v>
      </c>
      <c r="S128" s="10">
        <v>4.4397399528346017E-2</v>
      </c>
      <c r="T128" s="20">
        <v>0</v>
      </c>
      <c r="U128" s="20">
        <v>0</v>
      </c>
      <c r="V128" s="20">
        <v>0</v>
      </c>
      <c r="W128" s="20">
        <v>0</v>
      </c>
      <c r="X128" s="20">
        <v>0</v>
      </c>
      <c r="Y128" s="20">
        <v>0</v>
      </c>
      <c r="Z128" s="20">
        <v>0</v>
      </c>
      <c r="AA128" s="20">
        <v>0</v>
      </c>
    </row>
    <row r="129" spans="18:27">
      <c r="R129">
        <v>128</v>
      </c>
      <c r="S129" s="10">
        <v>5.2682515812748645E-2</v>
      </c>
      <c r="T129" s="20">
        <v>0</v>
      </c>
      <c r="U129" s="20">
        <v>0</v>
      </c>
      <c r="V129" s="20">
        <v>2.6825158127486426E-3</v>
      </c>
      <c r="W129" s="20">
        <v>2.689650105255059E-3</v>
      </c>
      <c r="X129" s="20">
        <v>0</v>
      </c>
      <c r="Y129" s="20">
        <v>0</v>
      </c>
      <c r="Z129" s="20">
        <v>1.0241997467131232E-2</v>
      </c>
      <c r="AA129" s="20">
        <v>1.0241997467131232E-2</v>
      </c>
    </row>
    <row r="130" spans="18:27">
      <c r="R130">
        <v>129</v>
      </c>
      <c r="S130" s="10">
        <v>4.8426074036619242E-2</v>
      </c>
      <c r="T130" s="20">
        <v>0</v>
      </c>
      <c r="U130" s="20">
        <v>0</v>
      </c>
      <c r="V130" s="20">
        <v>0</v>
      </c>
      <c r="W130" s="20">
        <v>0</v>
      </c>
      <c r="X130" s="20">
        <v>1.5076436098826404E-3</v>
      </c>
      <c r="Y130" s="20">
        <v>1.5087826219054086E-3</v>
      </c>
      <c r="Z130" s="20">
        <v>2.1015570000146588E-3</v>
      </c>
      <c r="AA130" s="20">
        <v>2.1015570000146588E-3</v>
      </c>
    </row>
    <row r="131" spans="18:27">
      <c r="R131">
        <v>130</v>
      </c>
      <c r="S131" s="10">
        <v>6.0609444044793653E-2</v>
      </c>
      <c r="T131" s="20">
        <v>2.7449540268902894E-3</v>
      </c>
      <c r="U131" s="20">
        <v>2.7561119187600241E-3</v>
      </c>
      <c r="V131" s="20">
        <v>1.0609444044793651E-2</v>
      </c>
      <c r="W131" s="20">
        <v>1.0720076463409523E-2</v>
      </c>
      <c r="X131" s="20">
        <v>1.5108523917876718E-3</v>
      </c>
      <c r="Y131" s="20">
        <v>1.5119998726964273E-3</v>
      </c>
      <c r="Z131" s="20">
        <v>0</v>
      </c>
      <c r="AA131" s="20">
        <v>0</v>
      </c>
    </row>
    <row r="132" spans="18:27">
      <c r="R132">
        <v>131</v>
      </c>
      <c r="S132" s="10">
        <v>3.6485048143873919E-2</v>
      </c>
      <c r="T132" s="20">
        <v>0</v>
      </c>
      <c r="U132" s="20">
        <v>0</v>
      </c>
      <c r="V132" s="20">
        <v>0</v>
      </c>
      <c r="W132" s="20">
        <v>0</v>
      </c>
      <c r="X132" s="20">
        <v>0</v>
      </c>
      <c r="Y132" s="20">
        <v>0</v>
      </c>
      <c r="Z132" s="20">
        <v>0</v>
      </c>
      <c r="AA132" s="20">
        <v>0</v>
      </c>
    </row>
    <row r="133" spans="18:27">
      <c r="R133">
        <v>132</v>
      </c>
      <c r="S133" s="10">
        <v>4.9331226428851647E-2</v>
      </c>
      <c r="T133" s="20">
        <v>2.6853016537532748E-4</v>
      </c>
      <c r="U133" s="20">
        <v>2.686465508552446E-4</v>
      </c>
      <c r="V133" s="20">
        <v>0</v>
      </c>
      <c r="W133" s="20">
        <v>0</v>
      </c>
      <c r="X133" s="20">
        <v>5.9639242293637804E-3</v>
      </c>
      <c r="Y133" s="20">
        <v>5.9814084402166441E-3</v>
      </c>
      <c r="Z133" s="20">
        <v>1.1323595532693465E-2</v>
      </c>
      <c r="AA133" s="20">
        <v>1.1323595532693465E-2</v>
      </c>
    </row>
    <row r="134" spans="18:27">
      <c r="R134">
        <v>133</v>
      </c>
      <c r="S134" s="10">
        <v>4.5194918069188683E-2</v>
      </c>
      <c r="T134" s="20">
        <v>6.0079009430856548E-3</v>
      </c>
      <c r="U134" s="20">
        <v>6.0611495744888983E-3</v>
      </c>
      <c r="V134" s="20">
        <v>0</v>
      </c>
      <c r="W134" s="20">
        <v>0</v>
      </c>
      <c r="X134" s="20">
        <v>6.2748959367320556E-3</v>
      </c>
      <c r="Y134" s="20">
        <v>6.2942459099515433E-3</v>
      </c>
      <c r="Z134" s="20">
        <v>8.2692129516831123E-3</v>
      </c>
      <c r="AA134" s="20">
        <v>8.2692129516831123E-3</v>
      </c>
    </row>
    <row r="135" spans="18:27">
      <c r="R135">
        <v>134</v>
      </c>
      <c r="S135" s="10">
        <v>5.5203500346676315E-2</v>
      </c>
      <c r="T135" s="20">
        <v>0</v>
      </c>
      <c r="U135" s="20">
        <v>0</v>
      </c>
      <c r="V135" s="20">
        <v>5.2035003466763124E-3</v>
      </c>
      <c r="W135" s="20">
        <v>5.2301795369523061E-3</v>
      </c>
      <c r="X135" s="20">
        <v>6.6157679966682217E-3</v>
      </c>
      <c r="Y135" s="20">
        <v>6.6372732607347792E-3</v>
      </c>
      <c r="Z135" s="20">
        <v>1.9401913868146131E-2</v>
      </c>
      <c r="AA135" s="20">
        <v>1.9401913868146131E-2</v>
      </c>
    </row>
    <row r="136" spans="18:27">
      <c r="R136">
        <v>135</v>
      </c>
      <c r="S136" s="10">
        <v>6.0170326493604598E-2</v>
      </c>
      <c r="T136" s="20">
        <v>9.09005198840733E-3</v>
      </c>
      <c r="U136" s="20">
        <v>9.2119448637993703E-3</v>
      </c>
      <c r="V136" s="20">
        <v>1.0170326493604595E-2</v>
      </c>
      <c r="W136" s="20">
        <v>1.0272027413988057E-2</v>
      </c>
      <c r="X136" s="20">
        <v>3.0467704646068572E-3</v>
      </c>
      <c r="Y136" s="20">
        <v>3.0513717174235283E-3</v>
      </c>
      <c r="Z136" s="20">
        <v>6.6957870267584096E-3</v>
      </c>
      <c r="AA136" s="20">
        <v>6.6957870267584096E-3</v>
      </c>
    </row>
    <row r="137" spans="18:27">
      <c r="R137">
        <v>136</v>
      </c>
      <c r="S137" s="10">
        <v>4.6604128398626161E-2</v>
      </c>
      <c r="T137" s="20">
        <v>0</v>
      </c>
      <c r="U137" s="20">
        <v>0</v>
      </c>
      <c r="V137" s="20">
        <v>0</v>
      </c>
      <c r="W137" s="20">
        <v>0</v>
      </c>
      <c r="X137" s="20">
        <v>0</v>
      </c>
      <c r="Y137" s="20">
        <v>0</v>
      </c>
      <c r="Z137" s="20">
        <v>9.2544698855578783E-3</v>
      </c>
      <c r="AA137" s="20">
        <v>9.2544698855578783E-3</v>
      </c>
    </row>
    <row r="138" spans="18:27">
      <c r="R138">
        <v>137</v>
      </c>
      <c r="S138" s="10">
        <v>4.13716468588749E-2</v>
      </c>
      <c r="T138" s="20">
        <v>0</v>
      </c>
      <c r="U138" s="20">
        <v>0</v>
      </c>
      <c r="V138" s="20">
        <v>0</v>
      </c>
      <c r="W138" s="20">
        <v>0</v>
      </c>
      <c r="X138" s="20">
        <v>0</v>
      </c>
      <c r="Y138" s="20">
        <v>0</v>
      </c>
      <c r="Z138" s="20">
        <v>0</v>
      </c>
      <c r="AA138" s="20">
        <v>0</v>
      </c>
    </row>
    <row r="139" spans="18:27">
      <c r="R139">
        <v>138</v>
      </c>
      <c r="S139" s="10">
        <v>4.9314796048419644E-2</v>
      </c>
      <c r="T139" s="20">
        <v>5.7629455645884162E-3</v>
      </c>
      <c r="U139" s="20">
        <v>5.8119441997741472E-3</v>
      </c>
      <c r="V139" s="20">
        <v>0</v>
      </c>
      <c r="W139" s="20">
        <v>0</v>
      </c>
      <c r="X139" s="20">
        <v>5.803978159394263E-3</v>
      </c>
      <c r="Y139" s="20">
        <v>5.8205448772031812E-3</v>
      </c>
      <c r="Z139" s="20">
        <v>3.2559808034572715E-3</v>
      </c>
      <c r="AA139" s="20">
        <v>3.2559808034572715E-3</v>
      </c>
    </row>
    <row r="140" spans="18:27">
      <c r="R140">
        <v>139</v>
      </c>
      <c r="S140" s="10">
        <v>4.7635136995950858E-2</v>
      </c>
      <c r="T140" s="20">
        <v>0</v>
      </c>
      <c r="U140" s="20">
        <v>0</v>
      </c>
      <c r="V140" s="20">
        <v>0</v>
      </c>
      <c r="W140" s="20">
        <v>0</v>
      </c>
      <c r="X140" s="20">
        <v>1.4248471640420368E-3</v>
      </c>
      <c r="Y140" s="20">
        <v>1.4258662178888576E-3</v>
      </c>
      <c r="Z140" s="20">
        <v>1.1985903205800272E-3</v>
      </c>
      <c r="AA140" s="20">
        <v>1.1985903205800272E-3</v>
      </c>
    </row>
    <row r="141" spans="18:27">
      <c r="R141">
        <v>140</v>
      </c>
      <c r="S141" s="10">
        <v>6.5345749298087896E-2</v>
      </c>
      <c r="T141" s="20">
        <v>1.0738299730306156E-2</v>
      </c>
      <c r="U141" s="20">
        <v>1.0908462609469404E-2</v>
      </c>
      <c r="V141" s="20">
        <v>1.5345749298087893E-2</v>
      </c>
      <c r="W141" s="20">
        <v>1.5577254078894905E-2</v>
      </c>
      <c r="X141" s="20">
        <v>2.2062776704119783E-2</v>
      </c>
      <c r="Y141" s="20">
        <v>2.230097027311365E-2</v>
      </c>
      <c r="Z141" s="20">
        <v>2.6522247121963674E-2</v>
      </c>
      <c r="AA141" s="20">
        <v>2.6522247121963674E-2</v>
      </c>
    </row>
    <row r="142" spans="18:27">
      <c r="R142">
        <v>141</v>
      </c>
      <c r="S142" s="10">
        <v>5.8112387550885193E-2</v>
      </c>
      <c r="T142" s="20">
        <v>1.6583487032896388E-3</v>
      </c>
      <c r="U142" s="20">
        <v>1.6624454596552987E-3</v>
      </c>
      <c r="V142" s="20">
        <v>8.1123875508851903E-3</v>
      </c>
      <c r="W142" s="20">
        <v>8.1771067788627954E-3</v>
      </c>
      <c r="X142" s="20">
        <v>1.2168342339508045E-2</v>
      </c>
      <c r="Y142" s="20">
        <v>1.2240894166626463E-2</v>
      </c>
      <c r="Z142" s="20">
        <v>3.6126731906654455E-3</v>
      </c>
      <c r="AA142" s="20">
        <v>3.6126731906654455E-3</v>
      </c>
    </row>
    <row r="143" spans="18:27">
      <c r="R143">
        <v>142</v>
      </c>
      <c r="S143" s="10">
        <v>6.6229570294417242E-2</v>
      </c>
      <c r="T143" s="20">
        <v>8.6826867329222943E-3</v>
      </c>
      <c r="U143" s="20">
        <v>8.7938929152104901E-3</v>
      </c>
      <c r="V143" s="20">
        <v>1.6229570294417239E-2</v>
      </c>
      <c r="W143" s="20">
        <v>1.648850621133174E-2</v>
      </c>
      <c r="X143" s="20">
        <v>5.0670355128076619E-3</v>
      </c>
      <c r="Y143" s="20">
        <v>5.0796900200649493E-3</v>
      </c>
      <c r="Z143" s="20">
        <v>1.200160014830249E-2</v>
      </c>
      <c r="AA143" s="20">
        <v>1.200160014830249E-2</v>
      </c>
    </row>
    <row r="144" spans="18:27">
      <c r="R144">
        <v>143</v>
      </c>
      <c r="S144" s="10">
        <v>5.2756207738704083E-2</v>
      </c>
      <c r="T144" s="20">
        <v>0</v>
      </c>
      <c r="U144" s="20">
        <v>0</v>
      </c>
      <c r="V144" s="20">
        <v>2.7562077387040806E-3</v>
      </c>
      <c r="W144" s="20">
        <v>2.7637328663615889E-3</v>
      </c>
      <c r="X144" s="20">
        <v>2.6234376850096039E-3</v>
      </c>
      <c r="Y144" s="20">
        <v>2.6268488261104216E-3</v>
      </c>
      <c r="Z144" s="20">
        <v>6.4328426035795486E-3</v>
      </c>
      <c r="AA144" s="20">
        <v>6.4328426035795486E-3</v>
      </c>
    </row>
    <row r="145" spans="18:27">
      <c r="R145">
        <v>144</v>
      </c>
      <c r="S145" s="10">
        <v>6.4304645099682187E-2</v>
      </c>
      <c r="T145" s="20">
        <v>8.8343981949614986E-3</v>
      </c>
      <c r="U145" s="20">
        <v>8.9495267967014177E-3</v>
      </c>
      <c r="V145" s="20">
        <v>1.4304645099682184E-2</v>
      </c>
      <c r="W145" s="20">
        <v>1.4505781963613854E-2</v>
      </c>
      <c r="X145" s="20">
        <v>1.1555221167923631E-2</v>
      </c>
      <c r="Y145" s="20">
        <v>1.1620683033877578E-2</v>
      </c>
      <c r="Z145" s="20">
        <v>5.2690054665827726E-3</v>
      </c>
      <c r="AA145" s="20">
        <v>5.2690054665827726E-3</v>
      </c>
    </row>
    <row r="146" spans="18:27">
      <c r="R146">
        <v>145</v>
      </c>
      <c r="S146" s="10">
        <v>4.6634551661482553E-2</v>
      </c>
      <c r="T146" s="20">
        <v>0</v>
      </c>
      <c r="U146" s="20">
        <v>0</v>
      </c>
      <c r="V146" s="20">
        <v>0</v>
      </c>
      <c r="W146" s="20">
        <v>0</v>
      </c>
      <c r="X146" s="20">
        <v>9.2052535817514075E-3</v>
      </c>
      <c r="Y146" s="20">
        <v>9.2467965012002998E-3</v>
      </c>
      <c r="Z146" s="20">
        <v>1.3007725763600125E-2</v>
      </c>
      <c r="AA146" s="20">
        <v>1.3007725763600125E-2</v>
      </c>
    </row>
    <row r="147" spans="18:27">
      <c r="R147">
        <v>146</v>
      </c>
      <c r="S147" s="10">
        <v>7.8443692859613959E-2</v>
      </c>
      <c r="T147" s="20">
        <v>1.0663508643495759E-2</v>
      </c>
      <c r="U147" s="20">
        <v>1.083130632973776E-2</v>
      </c>
      <c r="V147" s="20">
        <v>2.8443692859613956E-2</v>
      </c>
      <c r="W147" s="20">
        <v>2.9240485789489346E-2</v>
      </c>
      <c r="X147" s="20">
        <v>3.0134718083414128E-2</v>
      </c>
      <c r="Y147" s="20">
        <v>3.0578908928369633E-2</v>
      </c>
      <c r="Z147" s="20">
        <v>4.5119842950638381E-2</v>
      </c>
      <c r="AA147" s="20">
        <v>4.5119842950638381E-2</v>
      </c>
    </row>
    <row r="148" spans="18:27">
      <c r="R148">
        <v>147</v>
      </c>
      <c r="S148" s="10">
        <v>3.492270290808696E-2</v>
      </c>
      <c r="T148" s="20">
        <v>0</v>
      </c>
      <c r="U148" s="20">
        <v>0</v>
      </c>
      <c r="V148" s="20">
        <v>0</v>
      </c>
      <c r="W148" s="20">
        <v>0</v>
      </c>
      <c r="X148" s="20">
        <v>0</v>
      </c>
      <c r="Y148" s="20">
        <v>0</v>
      </c>
      <c r="Z148" s="20">
        <v>0</v>
      </c>
      <c r="AA148" s="20">
        <v>0</v>
      </c>
    </row>
    <row r="149" spans="18:27">
      <c r="R149">
        <v>148</v>
      </c>
      <c r="S149" s="10">
        <v>5.1790833643354885E-2</v>
      </c>
      <c r="T149" s="20">
        <v>5.7786168016921574E-3</v>
      </c>
      <c r="U149" s="20">
        <v>5.8278820276768603E-3</v>
      </c>
      <c r="V149" s="20">
        <v>1.7908336433548819E-3</v>
      </c>
      <c r="W149" s="20">
        <v>1.7940426692705166E-3</v>
      </c>
      <c r="X149" s="20">
        <v>9.8097682304372283E-3</v>
      </c>
      <c r="Y149" s="20">
        <v>9.8569578177757269E-3</v>
      </c>
      <c r="Z149" s="20">
        <v>6.4949458137424088E-4</v>
      </c>
      <c r="AA149" s="20">
        <v>6.4949458137424088E-4</v>
      </c>
    </row>
    <row r="150" spans="18:27">
      <c r="R150">
        <v>149</v>
      </c>
      <c r="S150" s="10">
        <v>4.9411105370079783E-2</v>
      </c>
      <c r="T150" s="20">
        <v>3.589076180293832E-4</v>
      </c>
      <c r="U150" s="20">
        <v>3.5911068549924715E-4</v>
      </c>
      <c r="V150" s="20">
        <v>0</v>
      </c>
      <c r="W150" s="20">
        <v>0</v>
      </c>
      <c r="X150" s="20">
        <v>0</v>
      </c>
      <c r="Y150" s="20">
        <v>0</v>
      </c>
      <c r="Z150" s="20">
        <v>0</v>
      </c>
      <c r="AA150" s="20">
        <v>0</v>
      </c>
    </row>
    <row r="151" spans="18:27">
      <c r="R151">
        <v>150</v>
      </c>
      <c r="S151" s="10">
        <v>4.5441327178836671E-2</v>
      </c>
      <c r="T151" s="20">
        <v>0</v>
      </c>
      <c r="U151" s="20">
        <v>0</v>
      </c>
      <c r="V151" s="20">
        <v>0</v>
      </c>
      <c r="W151" s="20">
        <v>0</v>
      </c>
      <c r="X151" s="20">
        <v>0</v>
      </c>
      <c r="Y151" s="20">
        <v>0</v>
      </c>
      <c r="Z151" s="20">
        <v>4.1169643988797633E-3</v>
      </c>
      <c r="AA151" s="20">
        <v>4.1169643988797633E-3</v>
      </c>
    </row>
    <row r="152" spans="18:27">
      <c r="R152">
        <v>151</v>
      </c>
      <c r="S152" s="10">
        <v>4.8389530610337309E-2</v>
      </c>
      <c r="T152" s="20">
        <v>0</v>
      </c>
      <c r="U152" s="20">
        <v>0</v>
      </c>
      <c r="V152" s="20">
        <v>0</v>
      </c>
      <c r="W152" s="20">
        <v>0</v>
      </c>
      <c r="X152" s="20">
        <v>0</v>
      </c>
      <c r="Y152" s="20">
        <v>0</v>
      </c>
      <c r="Z152" s="20">
        <v>0</v>
      </c>
      <c r="AA152" s="20">
        <v>0</v>
      </c>
    </row>
    <row r="153" spans="18:27">
      <c r="R153">
        <v>152</v>
      </c>
      <c r="S153" s="10">
        <v>4.8211875264048965E-2</v>
      </c>
      <c r="T153" s="20">
        <v>1.6858222990766281E-5</v>
      </c>
      <c r="U153" s="20">
        <v>1.6859316297061444E-5</v>
      </c>
      <c r="V153" s="20">
        <v>0</v>
      </c>
      <c r="W153" s="20">
        <v>0</v>
      </c>
      <c r="X153" s="20">
        <v>0</v>
      </c>
      <c r="Y153" s="20">
        <v>0</v>
      </c>
      <c r="Z153" s="20">
        <v>1.8522148412767475E-4</v>
      </c>
      <c r="AA153" s="20">
        <v>1.8522148412767475E-4</v>
      </c>
    </row>
    <row r="154" spans="18:27">
      <c r="R154">
        <v>153</v>
      </c>
      <c r="S154" s="10">
        <v>4.4873582719495292E-2</v>
      </c>
      <c r="T154" s="20">
        <v>5.0461729198822067E-3</v>
      </c>
      <c r="U154" s="20">
        <v>5.0837531614047237E-3</v>
      </c>
      <c r="V154" s="20">
        <v>0</v>
      </c>
      <c r="W154" s="20">
        <v>0</v>
      </c>
      <c r="X154" s="20">
        <v>0</v>
      </c>
      <c r="Y154" s="20">
        <v>0</v>
      </c>
      <c r="Z154" s="20">
        <v>0</v>
      </c>
      <c r="AA154" s="20">
        <v>0</v>
      </c>
    </row>
    <row r="155" spans="18:27">
      <c r="R155">
        <v>154</v>
      </c>
      <c r="S155" s="10">
        <v>4.4009509137472938E-2</v>
      </c>
      <c r="T155" s="20">
        <v>0</v>
      </c>
      <c r="U155" s="20">
        <v>0</v>
      </c>
      <c r="V155" s="20">
        <v>0</v>
      </c>
      <c r="W155" s="20">
        <v>0</v>
      </c>
      <c r="X155" s="20">
        <v>0</v>
      </c>
      <c r="Y155" s="20">
        <v>0</v>
      </c>
      <c r="Z155" s="20">
        <v>0</v>
      </c>
      <c r="AA155" s="20">
        <v>0</v>
      </c>
    </row>
    <row r="156" spans="18:27">
      <c r="R156">
        <v>155</v>
      </c>
      <c r="S156" s="10">
        <v>4.8164952660645702E-2</v>
      </c>
      <c r="T156" s="20">
        <v>0</v>
      </c>
      <c r="U156" s="20">
        <v>0</v>
      </c>
      <c r="V156" s="20">
        <v>0</v>
      </c>
      <c r="W156" s="20">
        <v>0</v>
      </c>
      <c r="X156" s="20">
        <v>0</v>
      </c>
      <c r="Y156" s="20">
        <v>0</v>
      </c>
      <c r="Z156" s="20">
        <v>0</v>
      </c>
      <c r="AA156" s="20">
        <v>0</v>
      </c>
    </row>
    <row r="157" spans="18:27">
      <c r="R157">
        <v>156</v>
      </c>
      <c r="S157" s="10">
        <v>4.2536357149624941E-2</v>
      </c>
      <c r="T157" s="20">
        <v>0</v>
      </c>
      <c r="U157" s="20">
        <v>0</v>
      </c>
      <c r="V157" s="20">
        <v>0</v>
      </c>
      <c r="W157" s="20">
        <v>0</v>
      </c>
      <c r="X157" s="20">
        <v>0</v>
      </c>
      <c r="Y157" s="20">
        <v>0</v>
      </c>
      <c r="Z157" s="20">
        <v>0</v>
      </c>
      <c r="AA157" s="20">
        <v>0</v>
      </c>
    </row>
    <row r="158" spans="18:27">
      <c r="R158">
        <v>157</v>
      </c>
      <c r="S158" s="10">
        <v>4.5617171863135603E-2</v>
      </c>
      <c r="T158" s="20">
        <v>0</v>
      </c>
      <c r="U158" s="20">
        <v>0</v>
      </c>
      <c r="V158" s="20">
        <v>0</v>
      </c>
      <c r="W158" s="20">
        <v>0</v>
      </c>
      <c r="X158" s="20">
        <v>0</v>
      </c>
      <c r="Y158" s="20">
        <v>0</v>
      </c>
      <c r="Z158" s="20">
        <v>2.4966787758125275E-3</v>
      </c>
      <c r="AA158" s="20">
        <v>2.4966787758125275E-3</v>
      </c>
    </row>
    <row r="159" spans="18:27">
      <c r="R159">
        <v>158</v>
      </c>
      <c r="S159" s="10">
        <v>5.6402577050992192E-2</v>
      </c>
      <c r="T159" s="20">
        <v>1.0880155403528158E-3</v>
      </c>
      <c r="U159" s="20">
        <v>1.0897935195797932E-3</v>
      </c>
      <c r="V159" s="20">
        <v>6.4025770509921892E-3</v>
      </c>
      <c r="W159" s="20">
        <v>6.442926867012015E-3</v>
      </c>
      <c r="X159" s="20">
        <v>5.2618279070792973E-3</v>
      </c>
      <c r="Y159" s="20">
        <v>5.275456210999765E-3</v>
      </c>
      <c r="Z159" s="20">
        <v>8.8483071319840484E-3</v>
      </c>
      <c r="AA159" s="20">
        <v>8.8483071319840484E-3</v>
      </c>
    </row>
    <row r="160" spans="18:27">
      <c r="R160">
        <v>159</v>
      </c>
      <c r="S160" s="10">
        <v>3.8278482018936452E-2</v>
      </c>
      <c r="T160" s="20">
        <v>0</v>
      </c>
      <c r="U160" s="20">
        <v>0</v>
      </c>
      <c r="V160" s="20">
        <v>0</v>
      </c>
      <c r="W160" s="20">
        <v>0</v>
      </c>
      <c r="X160" s="20">
        <v>0</v>
      </c>
      <c r="Y160" s="20">
        <v>0</v>
      </c>
      <c r="Z160" s="20">
        <v>0</v>
      </c>
      <c r="AA160" s="20">
        <v>0</v>
      </c>
    </row>
    <row r="161" spans="18:27">
      <c r="R161">
        <v>160</v>
      </c>
      <c r="S161" s="10">
        <v>5.1846992239668037E-2</v>
      </c>
      <c r="T161" s="20">
        <v>4.2816342313653846E-3</v>
      </c>
      <c r="U161" s="20">
        <v>4.3087056866719575E-3</v>
      </c>
      <c r="V161" s="20">
        <v>1.8469922396680341E-3</v>
      </c>
      <c r="W161" s="20">
        <v>1.8504021517347312E-3</v>
      </c>
      <c r="X161" s="20">
        <v>0</v>
      </c>
      <c r="Y161" s="20">
        <v>0</v>
      </c>
      <c r="Z161" s="20">
        <v>0</v>
      </c>
      <c r="AA161" s="20">
        <v>0</v>
      </c>
    </row>
    <row r="162" spans="18:27">
      <c r="R162">
        <v>161</v>
      </c>
      <c r="S162" s="10">
        <v>4.8611048412543843E-2</v>
      </c>
      <c r="T162" s="20">
        <v>0</v>
      </c>
      <c r="U162" s="20">
        <v>0</v>
      </c>
      <c r="V162" s="20">
        <v>0</v>
      </c>
      <c r="W162" s="20">
        <v>0</v>
      </c>
      <c r="X162" s="20">
        <v>0</v>
      </c>
      <c r="Y162" s="20">
        <v>0</v>
      </c>
      <c r="Z162" s="20">
        <v>0</v>
      </c>
      <c r="AA162" s="20">
        <v>0</v>
      </c>
    </row>
    <row r="163" spans="18:27">
      <c r="R163">
        <v>162</v>
      </c>
      <c r="S163" s="10">
        <v>5.3022291805872555E-2</v>
      </c>
      <c r="T163" s="20">
        <v>8.4316733964194673E-3</v>
      </c>
      <c r="U163" s="20">
        <v>8.5365396625603999E-3</v>
      </c>
      <c r="V163" s="20">
        <v>3.0222918058725526E-3</v>
      </c>
      <c r="W163" s="20">
        <v>3.0313493764329911E-3</v>
      </c>
      <c r="X163" s="20">
        <v>2.8518481296055387E-4</v>
      </c>
      <c r="Y163" s="20">
        <v>2.8523067735588853E-4</v>
      </c>
      <c r="Z163" s="20">
        <v>3.4198985203530638E-3</v>
      </c>
      <c r="AA163" s="20">
        <v>3.4198985203530638E-3</v>
      </c>
    </row>
    <row r="164" spans="18:27">
      <c r="R164">
        <v>163</v>
      </c>
      <c r="S164" s="10">
        <v>3.7049409875565757E-2</v>
      </c>
      <c r="T164" s="20">
        <v>0</v>
      </c>
      <c r="U164" s="20">
        <v>0</v>
      </c>
      <c r="V164" s="20">
        <v>0</v>
      </c>
      <c r="W164" s="20">
        <v>0</v>
      </c>
      <c r="X164" s="20">
        <v>0</v>
      </c>
      <c r="Y164" s="20">
        <v>0</v>
      </c>
      <c r="Z164" s="20">
        <v>0</v>
      </c>
      <c r="AA164" s="20">
        <v>0</v>
      </c>
    </row>
    <row r="165" spans="18:27">
      <c r="R165">
        <v>164</v>
      </c>
      <c r="S165" s="10">
        <v>3.8525916340225494E-2</v>
      </c>
      <c r="T165" s="20">
        <v>0</v>
      </c>
      <c r="U165" s="20">
        <v>0</v>
      </c>
      <c r="V165" s="20">
        <v>0</v>
      </c>
      <c r="W165" s="20">
        <v>0</v>
      </c>
      <c r="X165" s="20">
        <v>0</v>
      </c>
      <c r="Y165" s="20">
        <v>0</v>
      </c>
      <c r="Z165" s="20">
        <v>0</v>
      </c>
      <c r="AA165" s="20">
        <v>0</v>
      </c>
    </row>
    <row r="166" spans="18:27">
      <c r="R166">
        <v>165</v>
      </c>
      <c r="S166" s="10">
        <v>4.5574155594574027E-2</v>
      </c>
      <c r="T166" s="20">
        <v>0</v>
      </c>
      <c r="U166" s="20">
        <v>0</v>
      </c>
      <c r="V166" s="20">
        <v>0</v>
      </c>
      <c r="W166" s="20">
        <v>0</v>
      </c>
      <c r="X166" s="20">
        <v>0</v>
      </c>
      <c r="Y166" s="20">
        <v>0</v>
      </c>
      <c r="Z166" s="20">
        <v>0</v>
      </c>
      <c r="AA166" s="20">
        <v>0</v>
      </c>
    </row>
    <row r="167" spans="18:27">
      <c r="R167">
        <v>166</v>
      </c>
      <c r="S167" s="10">
        <v>4.3608024824986498E-2</v>
      </c>
      <c r="T167" s="20">
        <v>6.6229253509886704E-3</v>
      </c>
      <c r="U167" s="20">
        <v>6.687626131736641E-3</v>
      </c>
      <c r="V167" s="20">
        <v>0</v>
      </c>
      <c r="W167" s="20">
        <v>0</v>
      </c>
      <c r="X167" s="20">
        <v>0</v>
      </c>
      <c r="Y167" s="20">
        <v>0</v>
      </c>
      <c r="Z167" s="20">
        <v>0</v>
      </c>
      <c r="AA167" s="20">
        <v>0</v>
      </c>
    </row>
    <row r="168" spans="18:27">
      <c r="R168">
        <v>167</v>
      </c>
      <c r="S168" s="10">
        <v>6.1838099371418452E-2</v>
      </c>
      <c r="T168" s="20">
        <v>8.1465591515156727E-3</v>
      </c>
      <c r="U168" s="20">
        <v>8.2444507949718093E-3</v>
      </c>
      <c r="V168" s="20">
        <v>1.1838099371418449E-2</v>
      </c>
      <c r="W168" s="20">
        <v>1.1975855219194113E-2</v>
      </c>
      <c r="X168" s="20">
        <v>1.8402798710435056E-2</v>
      </c>
      <c r="Y168" s="20">
        <v>1.8568571503050628E-2</v>
      </c>
      <c r="Z168" s="20">
        <v>1.1720679448609175E-2</v>
      </c>
      <c r="AA168" s="20">
        <v>1.1720679448609175E-2</v>
      </c>
    </row>
    <row r="169" spans="18:27">
      <c r="R169">
        <v>168</v>
      </c>
      <c r="S169" s="10">
        <v>6.1253685734870451E-2</v>
      </c>
      <c r="T169" s="20">
        <v>0</v>
      </c>
      <c r="U169" s="20">
        <v>0</v>
      </c>
      <c r="V169" s="20">
        <v>1.1253685734870449E-2</v>
      </c>
      <c r="W169" s="20">
        <v>1.137813110013644E-2</v>
      </c>
      <c r="X169" s="20">
        <v>4.8253967972971962E-3</v>
      </c>
      <c r="Y169" s="20">
        <v>4.8368681950858167E-3</v>
      </c>
      <c r="Z169" s="20">
        <v>3.0927509611639176E-3</v>
      </c>
      <c r="AA169" s="20">
        <v>3.0927509611639176E-3</v>
      </c>
    </row>
    <row r="170" spans="18:27">
      <c r="R170">
        <v>169</v>
      </c>
      <c r="S170" s="10">
        <v>4.9128560129144301E-2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0">
        <v>0</v>
      </c>
      <c r="AA170" s="20">
        <v>0</v>
      </c>
    </row>
    <row r="171" spans="18:27">
      <c r="R171">
        <v>170</v>
      </c>
      <c r="S171" s="10">
        <v>5.4399623911909133E-2</v>
      </c>
      <c r="T171" s="20">
        <v>2.38039869588276E-3</v>
      </c>
      <c r="U171" s="20">
        <v>2.3888008723406411E-3</v>
      </c>
      <c r="V171" s="20">
        <v>4.3996239119091299E-3</v>
      </c>
      <c r="W171" s="20">
        <v>4.4187259742644435E-3</v>
      </c>
      <c r="X171" s="20">
        <v>0</v>
      </c>
      <c r="Y171" s="20">
        <v>0</v>
      </c>
      <c r="Z171" s="20">
        <v>0</v>
      </c>
      <c r="AA171" s="20">
        <v>0</v>
      </c>
    </row>
    <row r="172" spans="18:27">
      <c r="R172">
        <v>171</v>
      </c>
      <c r="S172" s="10">
        <v>4.784464996595842E-2</v>
      </c>
      <c r="T172" s="20">
        <v>4.1332438886036299E-3</v>
      </c>
      <c r="U172" s="20">
        <v>4.1584753472848441E-3</v>
      </c>
      <c r="V172" s="20">
        <v>0</v>
      </c>
      <c r="W172" s="20">
        <v>0</v>
      </c>
      <c r="X172" s="20">
        <v>3.0985370573646184E-3</v>
      </c>
      <c r="Y172" s="20">
        <v>3.1032874021113561E-3</v>
      </c>
      <c r="Z172" s="20">
        <v>1.2469899046626272E-2</v>
      </c>
      <c r="AA172" s="20">
        <v>1.2469899046626272E-2</v>
      </c>
    </row>
    <row r="173" spans="18:27">
      <c r="R173">
        <v>172</v>
      </c>
      <c r="S173" s="10">
        <v>6.5347221469925415E-2</v>
      </c>
      <c r="T173" s="20">
        <v>9.3737683587669651E-3</v>
      </c>
      <c r="U173" s="20">
        <v>9.5033950746387826E-3</v>
      </c>
      <c r="V173" s="20">
        <v>1.5347221469925412E-2</v>
      </c>
      <c r="W173" s="20">
        <v>1.5578759976391581E-2</v>
      </c>
      <c r="X173" s="20">
        <v>1.7744831298980301E-2</v>
      </c>
      <c r="Y173" s="20">
        <v>1.7898991148245939E-2</v>
      </c>
      <c r="Z173" s="20">
        <v>2.4920828705825071E-2</v>
      </c>
      <c r="AA173" s="20">
        <v>2.4920828705825071E-2</v>
      </c>
    </row>
    <row r="174" spans="18:27">
      <c r="R174">
        <v>173</v>
      </c>
      <c r="S174" s="10">
        <v>6.1704701288319917E-2</v>
      </c>
      <c r="T174" s="20">
        <v>9.182336911663036E-3</v>
      </c>
      <c r="U174" s="20">
        <v>9.3067191689629267E-3</v>
      </c>
      <c r="V174" s="20">
        <v>1.1704701288319914E-2</v>
      </c>
      <c r="W174" s="20">
        <v>1.1839377230161732E-2</v>
      </c>
      <c r="X174" s="20">
        <v>9.9158974236207148E-3</v>
      </c>
      <c r="Y174" s="20">
        <v>9.964131891783766E-3</v>
      </c>
      <c r="Z174" s="20">
        <v>8.5652956849978854E-3</v>
      </c>
      <c r="AA174" s="20">
        <v>8.5652956849978854E-3</v>
      </c>
    </row>
    <row r="175" spans="18:27">
      <c r="R175">
        <v>174</v>
      </c>
      <c r="S175" s="10">
        <v>5.5958100133028731E-2</v>
      </c>
      <c r="T175" s="20">
        <v>4.4466857338968588E-3</v>
      </c>
      <c r="U175" s="20">
        <v>4.4758800074436497E-3</v>
      </c>
      <c r="V175" s="20">
        <v>5.9581001330287278E-3</v>
      </c>
      <c r="W175" s="20">
        <v>5.9930639364173029E-3</v>
      </c>
      <c r="X175" s="20">
        <v>1.632475401346635E-2</v>
      </c>
      <c r="Y175" s="20">
        <v>1.6455217333024234E-2</v>
      </c>
      <c r="Z175" s="20">
        <v>2.3684057956646729E-2</v>
      </c>
      <c r="AA175" s="20">
        <v>2.3684057956646729E-2</v>
      </c>
    </row>
    <row r="176" spans="18:27">
      <c r="R176">
        <v>175</v>
      </c>
      <c r="S176" s="10">
        <v>6.53950696105529E-2</v>
      </c>
      <c r="T176" s="20">
        <v>6.7773608415218414E-3</v>
      </c>
      <c r="U176" s="20">
        <v>6.8451129624337503E-3</v>
      </c>
      <c r="V176" s="20">
        <v>1.5395069610552897E-2</v>
      </c>
      <c r="W176" s="20">
        <v>1.5628034204610872E-2</v>
      </c>
      <c r="X176" s="20">
        <v>1.087429775086713E-2</v>
      </c>
      <c r="Y176" s="20">
        <v>1.0932285016727479E-2</v>
      </c>
      <c r="Z176" s="20">
        <v>1.0560780347926693E-2</v>
      </c>
      <c r="AA176" s="20">
        <v>1.0560780347926693E-2</v>
      </c>
    </row>
    <row r="177" spans="18:27">
      <c r="R177">
        <v>176</v>
      </c>
      <c r="S177" s="10">
        <v>5.3956295286546795E-2</v>
      </c>
      <c r="T177" s="20">
        <v>0</v>
      </c>
      <c r="U177" s="20">
        <v>0</v>
      </c>
      <c r="V177" s="20">
        <v>3.9562952865467918E-3</v>
      </c>
      <c r="W177" s="20">
        <v>3.9717482348241807E-3</v>
      </c>
      <c r="X177" s="20">
        <v>2.0333814660851213E-2</v>
      </c>
      <c r="Y177" s="20">
        <v>2.0536084606945157E-2</v>
      </c>
      <c r="Z177" s="20">
        <v>2.2548625110300979E-2</v>
      </c>
      <c r="AA177" s="20">
        <v>2.2548625110300979E-2</v>
      </c>
    </row>
    <row r="178" spans="18:27">
      <c r="R178">
        <v>177</v>
      </c>
      <c r="S178" s="10">
        <v>5.0535076473219968E-2</v>
      </c>
      <c r="T178" s="20">
        <v>0</v>
      </c>
      <c r="U178" s="20">
        <v>0</v>
      </c>
      <c r="V178" s="20">
        <v>5.350764732199656E-4</v>
      </c>
      <c r="W178" s="20">
        <v>5.3537700235217105E-4</v>
      </c>
      <c r="X178" s="20">
        <v>0</v>
      </c>
      <c r="Y178" s="20">
        <v>0</v>
      </c>
      <c r="Z178" s="20">
        <v>0</v>
      </c>
      <c r="AA178" s="20">
        <v>0</v>
      </c>
    </row>
    <row r="179" spans="18:27">
      <c r="R179">
        <v>178</v>
      </c>
      <c r="S179" s="10">
        <v>5.0038927604525427E-2</v>
      </c>
      <c r="T179" s="20">
        <v>0</v>
      </c>
      <c r="U179" s="20">
        <v>0</v>
      </c>
      <c r="V179" s="20">
        <v>3.8927604525423876E-5</v>
      </c>
      <c r="W179" s="20">
        <v>3.8930615172625183E-5</v>
      </c>
      <c r="X179" s="20">
        <v>8.2457055868505325E-4</v>
      </c>
      <c r="Y179" s="20">
        <v>8.2491883294155742E-4</v>
      </c>
      <c r="Z179" s="20">
        <v>1.1289679648685408E-3</v>
      </c>
      <c r="AA179" s="20">
        <v>1.1289679648685408E-3</v>
      </c>
    </row>
    <row r="180" spans="18:27">
      <c r="R180">
        <v>179</v>
      </c>
      <c r="S180" s="10">
        <v>6.06171005160114E-2</v>
      </c>
      <c r="T180" s="20">
        <v>1.6443820172814677E-3</v>
      </c>
      <c r="U180" s="20">
        <v>1.6484105873926555E-3</v>
      </c>
      <c r="V180" s="20">
        <v>1.0617100516011398E-2</v>
      </c>
      <c r="W180" s="20">
        <v>1.0727886987408569E-2</v>
      </c>
      <c r="X180" s="20">
        <v>7.1455067744606235E-3</v>
      </c>
      <c r="Y180" s="20">
        <v>7.1705903721706217E-3</v>
      </c>
      <c r="Z180" s="20">
        <v>1.4342630957862257E-2</v>
      </c>
      <c r="AA180" s="20">
        <v>1.4342630957862257E-2</v>
      </c>
    </row>
    <row r="181" spans="18:27">
      <c r="R181">
        <v>180</v>
      </c>
      <c r="S181" s="10">
        <v>4.6274899385388334E-2</v>
      </c>
      <c r="T181" s="20">
        <v>1.5668077982199727E-3</v>
      </c>
      <c r="U181" s="20">
        <v>1.5704680687612064E-3</v>
      </c>
      <c r="V181" s="20">
        <v>0</v>
      </c>
      <c r="W181" s="20">
        <v>0</v>
      </c>
      <c r="X181" s="20">
        <v>3.1292094574544155E-3</v>
      </c>
      <c r="Y181" s="20">
        <v>3.1340518870875381E-3</v>
      </c>
      <c r="Z181" s="20">
        <v>2.6905656311796353E-3</v>
      </c>
      <c r="AA181" s="20">
        <v>2.6905656311796353E-3</v>
      </c>
    </row>
    <row r="182" spans="18:27">
      <c r="R182">
        <v>181</v>
      </c>
      <c r="S182" s="10">
        <v>4.7532487281360843E-2</v>
      </c>
      <c r="T182" s="20">
        <v>0</v>
      </c>
      <c r="U182" s="20">
        <v>0</v>
      </c>
      <c r="V182" s="20">
        <v>0</v>
      </c>
      <c r="W182" s="20">
        <v>0</v>
      </c>
      <c r="X182" s="20">
        <v>6.0010104382596796E-3</v>
      </c>
      <c r="Y182" s="20">
        <v>6.0187100518735376E-3</v>
      </c>
      <c r="Z182" s="20">
        <v>0</v>
      </c>
      <c r="AA182" s="20">
        <v>0</v>
      </c>
    </row>
    <row r="183" spans="18:27">
      <c r="R183">
        <v>182</v>
      </c>
      <c r="S183" s="10">
        <v>5.4103949649138464E-2</v>
      </c>
      <c r="T183" s="20">
        <v>8.1073373806314075E-3</v>
      </c>
      <c r="U183" s="20">
        <v>8.2042884112741368E-3</v>
      </c>
      <c r="V183" s="20">
        <v>4.1039496491384608E-3</v>
      </c>
      <c r="W183" s="20">
        <v>4.1205905955457355E-3</v>
      </c>
      <c r="X183" s="20">
        <v>8.2721270382842063E-3</v>
      </c>
      <c r="Y183" s="20">
        <v>8.305715647071903E-3</v>
      </c>
      <c r="Z183" s="20">
        <v>1.2074525255693656E-2</v>
      </c>
      <c r="AA183" s="20">
        <v>1.2074525255693656E-2</v>
      </c>
    </row>
    <row r="184" spans="18:27">
      <c r="R184">
        <v>183</v>
      </c>
      <c r="S184" s="10">
        <v>5.1866324493027895E-2</v>
      </c>
      <c r="T184" s="20">
        <v>6.3703673009563241E-3</v>
      </c>
      <c r="U184" s="20">
        <v>6.4302299993359187E-3</v>
      </c>
      <c r="V184" s="20">
        <v>1.8663244930278919E-3</v>
      </c>
      <c r="W184" s="20">
        <v>1.8698069388630653E-3</v>
      </c>
      <c r="X184" s="20">
        <v>0</v>
      </c>
      <c r="Y184" s="20">
        <v>0</v>
      </c>
      <c r="Z184" s="20">
        <v>0</v>
      </c>
      <c r="AA184" s="20">
        <v>0</v>
      </c>
    </row>
    <row r="185" spans="18:27">
      <c r="R185">
        <v>184</v>
      </c>
      <c r="S185" s="10">
        <v>5.578880175062538E-2</v>
      </c>
      <c r="T185" s="20">
        <v>3.1741684473049064E-3</v>
      </c>
      <c r="U185" s="20">
        <v>3.1890717112864563E-3</v>
      </c>
      <c r="V185" s="20">
        <v>5.7888017506253775E-3</v>
      </c>
      <c r="W185" s="20">
        <v>5.8218091250123345E-3</v>
      </c>
      <c r="X185" s="20">
        <v>8.2142491903596168E-3</v>
      </c>
      <c r="Y185" s="20">
        <v>8.2473666283307597E-3</v>
      </c>
      <c r="Z185" s="20">
        <v>9.3087514368325394E-3</v>
      </c>
      <c r="AA185" s="20">
        <v>9.3087514368325394E-3</v>
      </c>
    </row>
    <row r="186" spans="18:27">
      <c r="R186">
        <v>185</v>
      </c>
      <c r="S186" s="10">
        <v>3.6382853377793949E-2</v>
      </c>
      <c r="T186" s="20">
        <v>0</v>
      </c>
      <c r="U186" s="20">
        <v>0</v>
      </c>
      <c r="V186" s="20">
        <v>0</v>
      </c>
      <c r="W186" s="20">
        <v>0</v>
      </c>
      <c r="X186" s="20">
        <v>0</v>
      </c>
      <c r="Y186" s="20">
        <v>0</v>
      </c>
      <c r="Z186" s="20">
        <v>0</v>
      </c>
      <c r="AA186" s="20">
        <v>0</v>
      </c>
    </row>
    <row r="187" spans="18:27">
      <c r="R187">
        <v>186</v>
      </c>
      <c r="S187" s="10">
        <v>5.020557270945699E-2</v>
      </c>
      <c r="T187" s="20">
        <v>0</v>
      </c>
      <c r="U187" s="20">
        <v>0</v>
      </c>
      <c r="V187" s="20">
        <v>2.055727094569873E-4</v>
      </c>
      <c r="W187" s="20">
        <v>2.0562198106519137E-4</v>
      </c>
      <c r="X187" s="20">
        <v>0</v>
      </c>
      <c r="Y187" s="20">
        <v>0</v>
      </c>
      <c r="Z187" s="20">
        <v>6.5052188217217324E-3</v>
      </c>
      <c r="AA187" s="20">
        <v>6.5052188217217324E-3</v>
      </c>
    </row>
    <row r="188" spans="18:27">
      <c r="R188">
        <v>187</v>
      </c>
      <c r="S188" s="10">
        <v>4.5668245274910486E-2</v>
      </c>
      <c r="T188" s="20">
        <v>0</v>
      </c>
      <c r="U188" s="20">
        <v>0</v>
      </c>
      <c r="V188" s="20">
        <v>0</v>
      </c>
      <c r="W188" s="20">
        <v>0</v>
      </c>
      <c r="X188" s="20">
        <v>0</v>
      </c>
      <c r="Y188" s="20">
        <v>0</v>
      </c>
      <c r="Z188" s="20">
        <v>0</v>
      </c>
      <c r="AA188" s="20">
        <v>0</v>
      </c>
    </row>
    <row r="189" spans="18:27">
      <c r="R189">
        <v>188</v>
      </c>
      <c r="S189" s="10">
        <v>3.78317121318704E-2</v>
      </c>
      <c r="T189" s="20">
        <v>0</v>
      </c>
      <c r="U189" s="20">
        <v>0</v>
      </c>
      <c r="V189" s="20">
        <v>0</v>
      </c>
      <c r="W189" s="20">
        <v>0</v>
      </c>
      <c r="X189" s="20">
        <v>0</v>
      </c>
      <c r="Y189" s="20">
        <v>0</v>
      </c>
      <c r="Z189" s="20">
        <v>0</v>
      </c>
      <c r="AA189" s="20">
        <v>0</v>
      </c>
    </row>
    <row r="190" spans="18:27">
      <c r="R190">
        <v>189</v>
      </c>
      <c r="S190" s="10">
        <v>5.1925982818883498E-2</v>
      </c>
      <c r="T190" s="20">
        <v>0</v>
      </c>
      <c r="U190" s="20">
        <v>0</v>
      </c>
      <c r="V190" s="20">
        <v>1.9259828188834954E-3</v>
      </c>
      <c r="W190" s="20">
        <v>1.9296808347732553E-3</v>
      </c>
      <c r="X190" s="20">
        <v>7.8730557312978247E-3</v>
      </c>
      <c r="Y190" s="20">
        <v>7.9034730626475706E-3</v>
      </c>
      <c r="Z190" s="20">
        <v>7.8701047063940294E-3</v>
      </c>
      <c r="AA190" s="20">
        <v>7.8701047063940294E-3</v>
      </c>
    </row>
    <row r="191" spans="18:27">
      <c r="R191">
        <v>190</v>
      </c>
      <c r="S191" s="10">
        <v>4.9507600826534374E-2</v>
      </c>
      <c r="T191" s="20">
        <v>1.4841536848736459E-4</v>
      </c>
      <c r="U191" s="20">
        <v>1.484535857465036E-4</v>
      </c>
      <c r="V191" s="20">
        <v>0</v>
      </c>
      <c r="W191" s="20">
        <v>0</v>
      </c>
      <c r="X191" s="20">
        <v>1.753435890606829E-3</v>
      </c>
      <c r="Y191" s="20">
        <v>1.7549720502167299E-3</v>
      </c>
      <c r="Z191" s="20">
        <v>0</v>
      </c>
      <c r="AA191" s="20">
        <v>0</v>
      </c>
    </row>
    <row r="192" spans="18:27">
      <c r="R192">
        <v>191</v>
      </c>
      <c r="S192" s="10">
        <v>4.7166125645904187E-2</v>
      </c>
      <c r="T192" s="20">
        <v>7.7796586225285791E-4</v>
      </c>
      <c r="U192" s="20">
        <v>7.7888366181148286E-4</v>
      </c>
      <c r="V192" s="20">
        <v>0</v>
      </c>
      <c r="W192" s="20">
        <v>0</v>
      </c>
      <c r="X192" s="20">
        <v>0</v>
      </c>
      <c r="Y192" s="20">
        <v>0</v>
      </c>
      <c r="Z192" s="20">
        <v>0</v>
      </c>
      <c r="AA192" s="20">
        <v>0</v>
      </c>
    </row>
    <row r="193" spans="18:27">
      <c r="R193">
        <v>192</v>
      </c>
      <c r="S193" s="10">
        <v>6.408700657918838E-2</v>
      </c>
      <c r="T193" s="20">
        <v>6.0461421884212899E-3</v>
      </c>
      <c r="U193" s="20">
        <v>6.1000703043782526E-3</v>
      </c>
      <c r="V193" s="20">
        <v>1.4087006579188377E-2</v>
      </c>
      <c r="W193" s="20">
        <v>1.4282048909656592E-2</v>
      </c>
      <c r="X193" s="20">
        <v>1.8684980099998402E-2</v>
      </c>
      <c r="Y193" s="20">
        <v>1.8855869609185564E-2</v>
      </c>
      <c r="Z193" s="20">
        <v>1.9911640476435566E-2</v>
      </c>
      <c r="AA193" s="20">
        <v>1.9911640476435566E-2</v>
      </c>
    </row>
    <row r="194" spans="18:27">
      <c r="R194">
        <v>193</v>
      </c>
      <c r="S194" s="10">
        <v>5.9718274704687109E-2</v>
      </c>
      <c r="T194" s="20">
        <v>9.1120552971574176E-3</v>
      </c>
      <c r="U194" s="20">
        <v>9.2345394161513026E-3</v>
      </c>
      <c r="V194" s="20">
        <v>9.7182747046871062E-3</v>
      </c>
      <c r="W194" s="20">
        <v>9.8111445337471636E-3</v>
      </c>
      <c r="X194" s="20">
        <v>2.067075731017623E-2</v>
      </c>
      <c r="Y194" s="20">
        <v>2.087984534094724E-2</v>
      </c>
      <c r="Z194" s="20">
        <v>1.1742986847106875E-2</v>
      </c>
      <c r="AA194" s="20">
        <v>1.1742986847106875E-2</v>
      </c>
    </row>
    <row r="195" spans="18:27">
      <c r="R195">
        <v>194</v>
      </c>
      <c r="S195" s="10">
        <v>4.9376060692155409E-2</v>
      </c>
      <c r="T195" s="20">
        <v>0</v>
      </c>
      <c r="U195" s="20">
        <v>0</v>
      </c>
      <c r="V195" s="20">
        <v>0</v>
      </c>
      <c r="W195" s="20">
        <v>0</v>
      </c>
      <c r="X195" s="20">
        <v>0</v>
      </c>
      <c r="Y195" s="20">
        <v>0</v>
      </c>
      <c r="Z195" s="20">
        <v>0</v>
      </c>
      <c r="AA195" s="20">
        <v>0</v>
      </c>
    </row>
    <row r="196" spans="18:27">
      <c r="R196">
        <v>195</v>
      </c>
      <c r="S196" s="10">
        <v>5.1333655835757129E-2</v>
      </c>
      <c r="T196" s="20">
        <v>0</v>
      </c>
      <c r="U196" s="20">
        <v>0</v>
      </c>
      <c r="V196" s="20">
        <v>1.3336558357571263E-3</v>
      </c>
      <c r="W196" s="20">
        <v>1.3354453062532172E-3</v>
      </c>
      <c r="X196" s="20">
        <v>0</v>
      </c>
      <c r="Y196" s="20">
        <v>0</v>
      </c>
      <c r="Z196" s="20">
        <v>0</v>
      </c>
      <c r="AA196" s="20">
        <v>0</v>
      </c>
    </row>
    <row r="197" spans="18:27">
      <c r="R197">
        <v>196</v>
      </c>
      <c r="S197" s="10">
        <v>6.8523875939457135E-2</v>
      </c>
      <c r="T197" s="20">
        <v>6.7737114573534901E-3</v>
      </c>
      <c r="U197" s="20">
        <v>6.8413906599474232E-3</v>
      </c>
      <c r="V197" s="20">
        <v>1.8523875939457132E-2</v>
      </c>
      <c r="W197" s="20">
        <v>1.8861250378884933E-2</v>
      </c>
      <c r="X197" s="20">
        <v>1.6261518769426067E-2</v>
      </c>
      <c r="Y197" s="20">
        <v>1.6391016196357168E-2</v>
      </c>
      <c r="Z197" s="20">
        <v>1.222215477262114E-2</v>
      </c>
      <c r="AA197" s="20">
        <v>1.222215477262114E-2</v>
      </c>
    </row>
    <row r="198" spans="18:27">
      <c r="R198">
        <v>197</v>
      </c>
      <c r="S198" s="10">
        <v>5.3173733772088116E-2</v>
      </c>
      <c r="T198" s="20">
        <v>6.5772549697252977E-3</v>
      </c>
      <c r="U198" s="20">
        <v>6.6410669064497947E-3</v>
      </c>
      <c r="V198" s="20">
        <v>3.1737337720881137E-3</v>
      </c>
      <c r="W198" s="20">
        <v>3.1837128127560196E-3</v>
      </c>
      <c r="X198" s="20">
        <v>1.8794251074073787E-3</v>
      </c>
      <c r="Y198" s="20">
        <v>1.8811898133469572E-3</v>
      </c>
      <c r="Z198" s="20">
        <v>7.0028555464661732E-3</v>
      </c>
      <c r="AA198" s="20">
        <v>7.0028555464661732E-3</v>
      </c>
    </row>
    <row r="199" spans="18:27">
      <c r="R199">
        <v>198</v>
      </c>
      <c r="S199" s="10">
        <v>5.6925025497070236E-2</v>
      </c>
      <c r="T199" s="20">
        <v>0</v>
      </c>
      <c r="U199" s="20">
        <v>0</v>
      </c>
      <c r="V199" s="20">
        <v>6.9250254970702335E-3</v>
      </c>
      <c r="W199" s="20">
        <v>6.9721998969348425E-3</v>
      </c>
      <c r="X199" s="20">
        <v>3.3158062843926459E-3</v>
      </c>
      <c r="Y199" s="20">
        <v>3.3212424106598311E-3</v>
      </c>
      <c r="Z199" s="20">
        <v>0</v>
      </c>
      <c r="AA199" s="20">
        <v>0</v>
      </c>
    </row>
    <row r="200" spans="18:27">
      <c r="R200">
        <v>199</v>
      </c>
      <c r="S200" s="10">
        <v>3.3786767284493695E-2</v>
      </c>
      <c r="T200" s="20">
        <v>0</v>
      </c>
      <c r="U200" s="20">
        <v>0</v>
      </c>
      <c r="V200" s="20">
        <v>0</v>
      </c>
      <c r="W200" s="20">
        <v>0</v>
      </c>
      <c r="X200" s="20">
        <v>0</v>
      </c>
      <c r="Y200" s="20">
        <v>0</v>
      </c>
      <c r="Z200" s="20">
        <v>0</v>
      </c>
      <c r="AA200" s="20">
        <v>0</v>
      </c>
    </row>
    <row r="201" spans="18:27">
      <c r="R201">
        <v>200</v>
      </c>
      <c r="S201" s="10">
        <v>6.2616766174630009E-2</v>
      </c>
      <c r="T201" s="20">
        <v>8.8536342565292553E-3</v>
      </c>
      <c r="U201" s="20">
        <v>8.9692650735968583E-3</v>
      </c>
      <c r="V201" s="20">
        <v>1.2616766174630006E-2</v>
      </c>
      <c r="W201" s="20">
        <v>1.2773238110023231E-2</v>
      </c>
      <c r="X201" s="20">
        <v>2.1740141401974125E-2</v>
      </c>
      <c r="Y201" s="20">
        <v>2.1971408319642702E-2</v>
      </c>
      <c r="Z201" s="20">
        <v>2.2546464034308586E-2</v>
      </c>
      <c r="AA201" s="20">
        <v>2.2546464034308586E-2</v>
      </c>
    </row>
    <row r="202" spans="18:27">
      <c r="R202">
        <v>201</v>
      </c>
      <c r="S202" s="10">
        <v>5.1085733385426983E-2</v>
      </c>
      <c r="T202" s="20">
        <v>0</v>
      </c>
      <c r="U202" s="20">
        <v>0</v>
      </c>
      <c r="V202" s="20">
        <v>1.0857333854269804E-3</v>
      </c>
      <c r="W202" s="20">
        <v>1.086926131685362E-3</v>
      </c>
      <c r="X202" s="20">
        <v>6.7793232678815818E-3</v>
      </c>
      <c r="Y202" s="20">
        <v>6.8018930437629627E-3</v>
      </c>
      <c r="Z202" s="20">
        <v>5.0485044786501565E-3</v>
      </c>
      <c r="AA202" s="20">
        <v>5.0485044786501565E-3</v>
      </c>
    </row>
    <row r="203" spans="18:27">
      <c r="R203">
        <v>202</v>
      </c>
      <c r="S203" s="10">
        <v>5.5363426116733887E-2</v>
      </c>
      <c r="T203" s="20">
        <v>2.115501057908066E-3</v>
      </c>
      <c r="U203" s="20">
        <v>2.1221458574886411E-3</v>
      </c>
      <c r="V203" s="20">
        <v>5.363426116733884E-3</v>
      </c>
      <c r="W203" s="20">
        <v>5.3917717342930925E-3</v>
      </c>
      <c r="X203" s="20">
        <v>4.8279852060268552E-3</v>
      </c>
      <c r="Y203" s="20">
        <v>4.8394672065160778E-3</v>
      </c>
      <c r="Z203" s="20">
        <v>2.8121857741610704E-3</v>
      </c>
      <c r="AA203" s="20">
        <v>2.8121857741610704E-3</v>
      </c>
    </row>
    <row r="204" spans="18:27">
      <c r="R204">
        <v>203</v>
      </c>
      <c r="S204" s="10">
        <v>5.3837202238726699E-2</v>
      </c>
      <c r="T204" s="20">
        <v>0</v>
      </c>
      <c r="U204" s="20">
        <v>0</v>
      </c>
      <c r="V204" s="20">
        <v>3.837202238726696E-3</v>
      </c>
      <c r="W204" s="20">
        <v>3.8517393138566948E-3</v>
      </c>
      <c r="X204" s="20">
        <v>4.14319144579052E-3</v>
      </c>
      <c r="Y204" s="20">
        <v>4.1516547358276847E-3</v>
      </c>
      <c r="Z204" s="20">
        <v>0</v>
      </c>
      <c r="AA204" s="20">
        <v>0</v>
      </c>
    </row>
    <row r="205" spans="18:27">
      <c r="R205">
        <v>204</v>
      </c>
      <c r="S205" s="10">
        <v>5.6012031024550546E-2</v>
      </c>
      <c r="T205" s="20">
        <v>1.3002317022112395E-3</v>
      </c>
      <c r="U205" s="20">
        <v>1.3027609780522152E-3</v>
      </c>
      <c r="V205" s="20">
        <v>6.0120310245505432E-3</v>
      </c>
      <c r="W205" s="20">
        <v>6.0476205255701933E-3</v>
      </c>
      <c r="X205" s="20">
        <v>6.7251997021895507E-3</v>
      </c>
      <c r="Y205" s="20">
        <v>6.747422873485588E-3</v>
      </c>
      <c r="Z205" s="20">
        <v>0</v>
      </c>
      <c r="AA205" s="20">
        <v>0</v>
      </c>
    </row>
    <row r="206" spans="18:27">
      <c r="R206">
        <v>205</v>
      </c>
      <c r="S206" s="10">
        <v>6.3636409761935228E-2</v>
      </c>
      <c r="T206" s="20">
        <v>2.136067363444058E-3</v>
      </c>
      <c r="U206" s="20">
        <v>2.1428412217475022E-3</v>
      </c>
      <c r="V206" s="20">
        <v>1.3636409761935225E-2</v>
      </c>
      <c r="W206" s="20">
        <v>1.3819146024142902E-2</v>
      </c>
      <c r="X206" s="20">
        <v>4.04070378983825E-3</v>
      </c>
      <c r="Y206" s="20">
        <v>4.0487650253959954E-3</v>
      </c>
      <c r="Z206" s="20">
        <v>5.3131133381320583E-3</v>
      </c>
      <c r="AA206" s="20">
        <v>5.3131133381320583E-3</v>
      </c>
    </row>
    <row r="207" spans="18:27">
      <c r="R207">
        <v>206</v>
      </c>
      <c r="S207" s="10">
        <v>4.1771403423143193E-2</v>
      </c>
      <c r="T207" s="20">
        <v>0</v>
      </c>
      <c r="U207" s="20">
        <v>0</v>
      </c>
      <c r="V207" s="20">
        <v>0</v>
      </c>
      <c r="W207" s="20">
        <v>0</v>
      </c>
      <c r="X207" s="20">
        <v>0</v>
      </c>
      <c r="Y207" s="20">
        <v>0</v>
      </c>
      <c r="Z207" s="20">
        <v>0</v>
      </c>
      <c r="AA207" s="20">
        <v>0</v>
      </c>
    </row>
    <row r="208" spans="18:27">
      <c r="R208">
        <v>207</v>
      </c>
      <c r="S208" s="10">
        <v>4.5986640695532224E-2</v>
      </c>
      <c r="T208" s="20">
        <v>0</v>
      </c>
      <c r="U208" s="20">
        <v>0</v>
      </c>
      <c r="V208" s="20">
        <v>0</v>
      </c>
      <c r="W208" s="20">
        <v>0</v>
      </c>
      <c r="X208" s="20">
        <v>0</v>
      </c>
      <c r="Y208" s="20">
        <v>0</v>
      </c>
      <c r="Z208" s="20">
        <v>0</v>
      </c>
      <c r="AA208" s="20">
        <v>0</v>
      </c>
    </row>
    <row r="209" spans="18:27">
      <c r="R209">
        <v>208</v>
      </c>
      <c r="S209" s="10">
        <v>4.996520045030655E-2</v>
      </c>
      <c r="T209" s="20">
        <v>0</v>
      </c>
      <c r="U209" s="20">
        <v>0</v>
      </c>
      <c r="V209" s="20">
        <v>0</v>
      </c>
      <c r="W209" s="20">
        <v>0</v>
      </c>
      <c r="X209" s="20">
        <v>1.5084103903053869E-3</v>
      </c>
      <c r="Y209" s="20">
        <v>1.5095510200125071E-3</v>
      </c>
      <c r="Z209" s="20">
        <v>0</v>
      </c>
      <c r="AA209" s="20">
        <v>0</v>
      </c>
    </row>
    <row r="210" spans="18:27">
      <c r="R210">
        <v>209</v>
      </c>
      <c r="S210" s="10">
        <v>5.2097081863620852E-2</v>
      </c>
      <c r="T210" s="20">
        <v>0</v>
      </c>
      <c r="U210" s="20">
        <v>0</v>
      </c>
      <c r="V210" s="20">
        <v>2.0970818636208491E-3</v>
      </c>
      <c r="W210" s="20">
        <v>2.1014615812748939E-3</v>
      </c>
      <c r="X210" s="20">
        <v>3.7624554003962696E-3</v>
      </c>
      <c r="Y210" s="20">
        <v>3.7694426698178171E-3</v>
      </c>
      <c r="Z210" s="20">
        <v>6.1114543228994872E-3</v>
      </c>
      <c r="AA210" s="20">
        <v>6.1114543228994872E-3</v>
      </c>
    </row>
    <row r="211" spans="18:27">
      <c r="R211">
        <v>210</v>
      </c>
      <c r="S211" s="10">
        <v>4.664179991402561E-2</v>
      </c>
      <c r="T211" s="20">
        <v>6.4386618859999731E-3</v>
      </c>
      <c r="U211" s="20">
        <v>6.4998142555539413E-3</v>
      </c>
      <c r="V211" s="20">
        <v>0</v>
      </c>
      <c r="W211" s="20">
        <v>0</v>
      </c>
      <c r="X211" s="20">
        <v>0</v>
      </c>
      <c r="Y211" s="20">
        <v>0</v>
      </c>
      <c r="Z211" s="20">
        <v>0</v>
      </c>
      <c r="AA211" s="20">
        <v>0</v>
      </c>
    </row>
    <row r="212" spans="18:27">
      <c r="R212">
        <v>211</v>
      </c>
      <c r="S212" s="10">
        <v>5.2938830904432285E-2</v>
      </c>
      <c r="T212" s="20">
        <v>0</v>
      </c>
      <c r="U212" s="20">
        <v>0</v>
      </c>
      <c r="V212" s="20">
        <v>2.9388309044322825E-3</v>
      </c>
      <c r="W212" s="20">
        <v>2.9473820959490748E-3</v>
      </c>
      <c r="X212" s="20">
        <v>0</v>
      </c>
      <c r="Y212" s="20">
        <v>0</v>
      </c>
      <c r="Z212" s="20">
        <v>0</v>
      </c>
      <c r="AA212" s="20">
        <v>0</v>
      </c>
    </row>
    <row r="213" spans="18:27">
      <c r="R213">
        <v>212</v>
      </c>
      <c r="S213" s="10">
        <v>6.2004040365315455E-2</v>
      </c>
      <c r="T213" s="20">
        <v>3.5382512478347034E-3</v>
      </c>
      <c r="U213" s="20">
        <v>3.5567564077423966E-3</v>
      </c>
      <c r="V213" s="20">
        <v>1.2004040365315452E-2</v>
      </c>
      <c r="W213" s="20">
        <v>1.2145656765731745E-2</v>
      </c>
      <c r="X213" s="20">
        <v>1.8237478632136483E-2</v>
      </c>
      <c r="Y213" s="20">
        <v>1.8400275722204543E-2</v>
      </c>
      <c r="Z213" s="20">
        <v>2.3174470914911496E-2</v>
      </c>
      <c r="AA213" s="20">
        <v>2.3174470914911496E-2</v>
      </c>
    </row>
    <row r="214" spans="18:27">
      <c r="R214">
        <v>213</v>
      </c>
      <c r="S214" s="10">
        <v>5.4679263277514156E-2</v>
      </c>
      <c r="T214" s="20">
        <v>0</v>
      </c>
      <c r="U214" s="20">
        <v>0</v>
      </c>
      <c r="V214" s="20">
        <v>4.6792632775141535E-3</v>
      </c>
      <c r="W214" s="20">
        <v>4.7008457966393512E-3</v>
      </c>
      <c r="X214" s="20">
        <v>4.4838601639091494E-3</v>
      </c>
      <c r="Y214" s="20">
        <v>4.4937656482544816E-3</v>
      </c>
      <c r="Z214" s="20">
        <v>1.212255350489666E-2</v>
      </c>
      <c r="AA214" s="20">
        <v>1.212255350489666E-2</v>
      </c>
    </row>
    <row r="215" spans="18:27">
      <c r="R215">
        <v>214</v>
      </c>
      <c r="S215" s="10">
        <v>4.1035467483149048E-2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0">
        <v>0</v>
      </c>
      <c r="AA215" s="20">
        <v>0</v>
      </c>
    </row>
    <row r="216" spans="18:27">
      <c r="R216">
        <v>215</v>
      </c>
      <c r="S216" s="10">
        <v>5.6864698009244541E-2</v>
      </c>
      <c r="T216" s="20">
        <v>2.4728649503897443E-3</v>
      </c>
      <c r="U216" s="20">
        <v>2.4819291137731449E-3</v>
      </c>
      <c r="V216" s="20">
        <v>6.8646980092445381E-3</v>
      </c>
      <c r="W216" s="20">
        <v>6.9110720334437442E-3</v>
      </c>
      <c r="X216" s="20">
        <v>1.4279566204982386E-2</v>
      </c>
      <c r="Y216" s="20">
        <v>1.4379423763231997E-2</v>
      </c>
      <c r="Z216" s="20">
        <v>9.3846507843112562E-3</v>
      </c>
      <c r="AA216" s="20">
        <v>9.3846507843112562E-3</v>
      </c>
    </row>
    <row r="217" spans="18:27">
      <c r="R217">
        <v>216</v>
      </c>
      <c r="S217" s="10">
        <v>4.7469534165798535E-2</v>
      </c>
      <c r="T217" s="20">
        <v>4.8600853766649771E-3</v>
      </c>
      <c r="U217" s="20">
        <v>4.8949490862552616E-3</v>
      </c>
      <c r="V217" s="20">
        <v>0</v>
      </c>
      <c r="W217" s="20">
        <v>0</v>
      </c>
      <c r="X217" s="20">
        <v>0</v>
      </c>
      <c r="Y217" s="20">
        <v>0</v>
      </c>
      <c r="Z217" s="20">
        <v>0</v>
      </c>
      <c r="AA217" s="20">
        <v>0</v>
      </c>
    </row>
    <row r="218" spans="18:27">
      <c r="R218">
        <v>217</v>
      </c>
      <c r="S218" s="10">
        <v>4.7812354588683173E-2</v>
      </c>
      <c r="T218" s="20">
        <v>0</v>
      </c>
      <c r="U218" s="20">
        <v>0</v>
      </c>
      <c r="V218" s="20">
        <v>0</v>
      </c>
      <c r="W218" s="20">
        <v>0</v>
      </c>
      <c r="X218" s="20">
        <v>0</v>
      </c>
      <c r="Y218" s="20">
        <v>0</v>
      </c>
      <c r="Z218" s="20">
        <v>0</v>
      </c>
      <c r="AA218" s="20">
        <v>0</v>
      </c>
    </row>
    <row r="219" spans="18:27">
      <c r="R219">
        <v>218</v>
      </c>
      <c r="S219" s="10">
        <v>5.3693995599173865E-2</v>
      </c>
      <c r="T219" s="20">
        <v>1.567715360275411E-3</v>
      </c>
      <c r="U219" s="20">
        <v>1.5713798375338764E-3</v>
      </c>
      <c r="V219" s="20">
        <v>3.6939955991738618E-3</v>
      </c>
      <c r="W219" s="20">
        <v>3.7074824994584163E-3</v>
      </c>
      <c r="X219" s="20">
        <v>5.2028282020627897E-3</v>
      </c>
      <c r="Y219" s="20">
        <v>5.2161521617182897E-3</v>
      </c>
      <c r="Z219" s="20">
        <v>8.9516070714330126E-3</v>
      </c>
      <c r="AA219" s="20">
        <v>8.9516070714330126E-3</v>
      </c>
    </row>
    <row r="220" spans="18:27">
      <c r="R220">
        <v>219</v>
      </c>
      <c r="S220" s="10">
        <v>5.7147192892320238E-2</v>
      </c>
      <c r="T220" s="20">
        <v>6.2267144811734149E-3</v>
      </c>
      <c r="U220" s="20">
        <v>6.2839094446945154E-3</v>
      </c>
      <c r="V220" s="20">
        <v>7.1471928923202352E-3</v>
      </c>
      <c r="W220" s="20">
        <v>7.1974655580020371E-3</v>
      </c>
      <c r="X220" s="20">
        <v>1.3517349490101874E-2</v>
      </c>
      <c r="Y220" s="20">
        <v>1.3606855545648512E-2</v>
      </c>
      <c r="Z220" s="20">
        <v>1.5621321443534425E-2</v>
      </c>
      <c r="AA220" s="20">
        <v>1.5621321443534425E-2</v>
      </c>
    </row>
    <row r="221" spans="18:27">
      <c r="R221">
        <v>220</v>
      </c>
      <c r="S221" s="10">
        <v>4.485557126400045E-2</v>
      </c>
      <c r="T221" s="20">
        <v>3.9961999935372167E-3</v>
      </c>
      <c r="U221" s="20">
        <v>4.0197897730069191E-3</v>
      </c>
      <c r="V221" s="20">
        <v>0</v>
      </c>
      <c r="W221" s="20">
        <v>0</v>
      </c>
      <c r="X221" s="20">
        <v>0</v>
      </c>
      <c r="Y221" s="20">
        <v>0</v>
      </c>
      <c r="Z221" s="20">
        <v>0</v>
      </c>
      <c r="AA221" s="20">
        <v>0</v>
      </c>
    </row>
    <row r="222" spans="18:27">
      <c r="R222">
        <v>221</v>
      </c>
      <c r="S222" s="10">
        <v>4.2252793375148048E-2</v>
      </c>
      <c r="T222" s="20">
        <v>1.4200482914235313E-4</v>
      </c>
      <c r="U222" s="20">
        <v>1.4204006253197747E-4</v>
      </c>
      <c r="V222" s="20">
        <v>0</v>
      </c>
      <c r="W222" s="20">
        <v>0</v>
      </c>
      <c r="X222" s="20">
        <v>0</v>
      </c>
      <c r="Y222" s="20">
        <v>0</v>
      </c>
      <c r="Z222" s="20">
        <v>0</v>
      </c>
      <c r="AA222" s="20">
        <v>0</v>
      </c>
    </row>
    <row r="223" spans="18:27">
      <c r="R223">
        <v>222</v>
      </c>
      <c r="S223" s="10">
        <v>4.5985155564431744E-2</v>
      </c>
      <c r="T223" s="20">
        <v>1.9551395652225856E-5</v>
      </c>
      <c r="U223" s="20">
        <v>1.9552740721089993E-5</v>
      </c>
      <c r="V223" s="20">
        <v>0</v>
      </c>
      <c r="W223" s="20">
        <v>0</v>
      </c>
      <c r="X223" s="20">
        <v>0</v>
      </c>
      <c r="Y223" s="20">
        <v>0</v>
      </c>
      <c r="Z223" s="20">
        <v>8.2635169001772368E-3</v>
      </c>
      <c r="AA223" s="20">
        <v>8.2635169001772368E-3</v>
      </c>
    </row>
    <row r="224" spans="18:27">
      <c r="R224">
        <v>223</v>
      </c>
      <c r="S224" s="10">
        <v>5.3660092334254034E-2</v>
      </c>
      <c r="T224" s="20">
        <v>3.1444827189659741E-4</v>
      </c>
      <c r="U224" s="20">
        <v>3.1460570728864836E-4</v>
      </c>
      <c r="V224" s="20">
        <v>3.6600923342540309E-3</v>
      </c>
      <c r="W224" s="20">
        <v>3.6733321361472177E-3</v>
      </c>
      <c r="X224" s="20">
        <v>0</v>
      </c>
      <c r="Y224" s="20">
        <v>0</v>
      </c>
      <c r="Z224" s="20">
        <v>0</v>
      </c>
      <c r="AA224" s="20">
        <v>0</v>
      </c>
    </row>
    <row r="225" spans="18:27">
      <c r="R225">
        <v>224</v>
      </c>
      <c r="S225" s="10">
        <v>4.3995342512648868E-2</v>
      </c>
      <c r="T225" s="20">
        <v>0</v>
      </c>
      <c r="U225" s="20">
        <v>0</v>
      </c>
      <c r="V225" s="20">
        <v>0</v>
      </c>
      <c r="W225" s="20">
        <v>0</v>
      </c>
      <c r="X225" s="20">
        <v>0</v>
      </c>
      <c r="Y225" s="20">
        <v>0</v>
      </c>
      <c r="Z225" s="20">
        <v>0</v>
      </c>
      <c r="AA225" s="20">
        <v>0</v>
      </c>
    </row>
    <row r="226" spans="18:27">
      <c r="R226">
        <v>225</v>
      </c>
      <c r="S226" s="10">
        <v>5.0898744087945764E-2</v>
      </c>
      <c r="T226" s="20">
        <v>8.8003434331476033E-4</v>
      </c>
      <c r="U226" s="20">
        <v>8.8120418897321925E-4</v>
      </c>
      <c r="V226" s="20">
        <v>8.9874408794576172E-4</v>
      </c>
      <c r="W226" s="20">
        <v>8.9956939373538264E-4</v>
      </c>
      <c r="X226" s="20">
        <v>4.1544634583068479E-3</v>
      </c>
      <c r="Y226" s="20">
        <v>4.1629742159335565E-3</v>
      </c>
      <c r="Z226" s="20">
        <v>5.7573310841346897E-3</v>
      </c>
      <c r="AA226" s="20">
        <v>5.7573310841346897E-3</v>
      </c>
    </row>
    <row r="227" spans="18:27">
      <c r="R227">
        <v>226</v>
      </c>
      <c r="S227" s="10">
        <v>4.709012816469535E-2</v>
      </c>
      <c r="T227" s="20">
        <v>0</v>
      </c>
      <c r="U227" s="20">
        <v>0</v>
      </c>
      <c r="V227" s="20">
        <v>0</v>
      </c>
      <c r="W227" s="20">
        <v>0</v>
      </c>
      <c r="X227" s="20">
        <v>0</v>
      </c>
      <c r="Y227" s="20">
        <v>0</v>
      </c>
      <c r="Z227" s="20">
        <v>1.3172628445027451E-3</v>
      </c>
      <c r="AA227" s="20">
        <v>1.3172628445027451E-3</v>
      </c>
    </row>
    <row r="228" spans="18:27">
      <c r="R228">
        <v>227</v>
      </c>
      <c r="S228" s="10">
        <v>5.686107050763637E-2</v>
      </c>
      <c r="T228" s="20">
        <v>0</v>
      </c>
      <c r="U228" s="20">
        <v>0</v>
      </c>
      <c r="V228" s="20">
        <v>6.8610705076363673E-3</v>
      </c>
      <c r="W228" s="20">
        <v>6.9073845292477853E-3</v>
      </c>
      <c r="X228" s="20">
        <v>7.319619664893251E-3</v>
      </c>
      <c r="Y228" s="20">
        <v>7.3459295484824202E-3</v>
      </c>
      <c r="Z228" s="20">
        <v>0</v>
      </c>
      <c r="AA228" s="20">
        <v>0</v>
      </c>
    </row>
    <row r="229" spans="18:27">
      <c r="R229">
        <v>228</v>
      </c>
      <c r="S229" s="10">
        <v>5.0675444480518597E-2</v>
      </c>
      <c r="T229" s="20">
        <v>6.9607092377834551E-4</v>
      </c>
      <c r="U229" s="20">
        <v>6.9680857879811115E-4</v>
      </c>
      <c r="V229" s="20">
        <v>6.754444805185944E-4</v>
      </c>
      <c r="W229" s="20">
        <v>6.759173539978903E-4</v>
      </c>
      <c r="X229" s="20">
        <v>0</v>
      </c>
      <c r="Y229" s="20">
        <v>0</v>
      </c>
      <c r="Z229" s="20">
        <v>2.409010384699671E-3</v>
      </c>
      <c r="AA229" s="20">
        <v>2.409010384699671E-3</v>
      </c>
    </row>
    <row r="230" spans="18:27">
      <c r="R230">
        <v>229</v>
      </c>
      <c r="S230" s="10">
        <v>4.1038766564317555E-2</v>
      </c>
      <c r="T230" s="20">
        <v>0</v>
      </c>
      <c r="U230" s="20">
        <v>0</v>
      </c>
      <c r="V230" s="20">
        <v>0</v>
      </c>
      <c r="W230" s="20">
        <v>0</v>
      </c>
      <c r="X230" s="20">
        <v>0</v>
      </c>
      <c r="Y230" s="20">
        <v>0</v>
      </c>
      <c r="Z230" s="20">
        <v>0</v>
      </c>
      <c r="AA230" s="20">
        <v>0</v>
      </c>
    </row>
    <row r="231" spans="18:27">
      <c r="R231">
        <v>230</v>
      </c>
      <c r="S231" s="10">
        <v>4.2449242694314798E-2</v>
      </c>
      <c r="T231" s="20">
        <v>0</v>
      </c>
      <c r="U231" s="20">
        <v>0</v>
      </c>
      <c r="V231" s="20">
        <v>0</v>
      </c>
      <c r="W231" s="20">
        <v>0</v>
      </c>
      <c r="X231" s="20">
        <v>0</v>
      </c>
      <c r="Y231" s="20">
        <v>0</v>
      </c>
      <c r="Z231" s="20">
        <v>0</v>
      </c>
      <c r="AA231" s="20">
        <v>0</v>
      </c>
    </row>
    <row r="232" spans="18:27">
      <c r="R232">
        <v>231</v>
      </c>
      <c r="S232" s="10">
        <v>4.6271804035271639E-2</v>
      </c>
      <c r="T232" s="20">
        <v>0</v>
      </c>
      <c r="U232" s="20">
        <v>0</v>
      </c>
      <c r="V232" s="20">
        <v>0</v>
      </c>
      <c r="W232" s="20">
        <v>0</v>
      </c>
      <c r="X232" s="20">
        <v>0</v>
      </c>
      <c r="Y232" s="20">
        <v>0</v>
      </c>
      <c r="Z232" s="20">
        <v>0</v>
      </c>
      <c r="AA232" s="20">
        <v>0</v>
      </c>
    </row>
    <row r="233" spans="18:27">
      <c r="R233">
        <v>232</v>
      </c>
      <c r="S233" s="10">
        <v>5.8088770188614414E-2</v>
      </c>
      <c r="T233" s="20">
        <v>6.4511939749775996E-3</v>
      </c>
      <c r="U233" s="20">
        <v>6.5125844969653075E-3</v>
      </c>
      <c r="V233" s="20">
        <v>8.0887701886144109E-3</v>
      </c>
      <c r="W233" s="20">
        <v>8.1531313954328749E-3</v>
      </c>
      <c r="X233" s="20">
        <v>1.1270541201304017E-2</v>
      </c>
      <c r="Y233" s="20">
        <v>1.1332808335201443E-2</v>
      </c>
      <c r="Z233" s="20">
        <v>8.898173257429455E-3</v>
      </c>
      <c r="AA233" s="20">
        <v>8.898173257429455E-3</v>
      </c>
    </row>
    <row r="234" spans="18:27">
      <c r="R234">
        <v>233</v>
      </c>
      <c r="S234" s="10">
        <v>4.7920297187456176E-2</v>
      </c>
      <c r="T234" s="20">
        <v>0</v>
      </c>
      <c r="U234" s="20">
        <v>0</v>
      </c>
      <c r="V234" s="20">
        <v>0</v>
      </c>
      <c r="W234" s="20">
        <v>0</v>
      </c>
      <c r="X234" s="20">
        <v>0</v>
      </c>
      <c r="Y234" s="20">
        <v>0</v>
      </c>
      <c r="Z234" s="20">
        <v>3.1344597245680644E-3</v>
      </c>
      <c r="AA234" s="20">
        <v>3.1344597245680644E-3</v>
      </c>
    </row>
    <row r="235" spans="18:27">
      <c r="R235">
        <v>234</v>
      </c>
      <c r="S235" s="10">
        <v>4.452229410886302E-2</v>
      </c>
      <c r="T235" s="20">
        <v>5.7808986396083034E-4</v>
      </c>
      <c r="U235" s="20">
        <v>5.7860255978644973E-4</v>
      </c>
      <c r="V235" s="20">
        <v>0</v>
      </c>
      <c r="W235" s="20">
        <v>0</v>
      </c>
      <c r="X235" s="20">
        <v>0</v>
      </c>
      <c r="Y235" s="20">
        <v>0</v>
      </c>
      <c r="Z235" s="20">
        <v>0</v>
      </c>
      <c r="AA235" s="20">
        <v>0</v>
      </c>
    </row>
    <row r="236" spans="18:27">
      <c r="R236">
        <v>235</v>
      </c>
      <c r="S236" s="10">
        <v>4.9974404065873092E-2</v>
      </c>
      <c r="T236" s="20">
        <v>6.0799032847764986E-3</v>
      </c>
      <c r="U236" s="20">
        <v>6.1344348713429607E-3</v>
      </c>
      <c r="V236" s="20">
        <v>0</v>
      </c>
      <c r="W236" s="20">
        <v>0</v>
      </c>
      <c r="X236" s="20">
        <v>1.3694466047284998E-3</v>
      </c>
      <c r="Y236" s="20">
        <v>1.3703908066487534E-3</v>
      </c>
      <c r="Z236" s="20">
        <v>0</v>
      </c>
      <c r="AA236" s="20">
        <v>0</v>
      </c>
    </row>
    <row r="237" spans="18:27">
      <c r="R237">
        <v>236</v>
      </c>
      <c r="S237" s="10">
        <v>5.1724822662232224E-2</v>
      </c>
      <c r="T237" s="20">
        <v>0</v>
      </c>
      <c r="U237" s="20">
        <v>0</v>
      </c>
      <c r="V237" s="20">
        <v>1.7248226622322213E-3</v>
      </c>
      <c r="W237" s="20">
        <v>1.7277949091572705E-3</v>
      </c>
      <c r="X237" s="20">
        <v>0</v>
      </c>
      <c r="Y237" s="20">
        <v>0</v>
      </c>
      <c r="Z237" s="20">
        <v>1.0950477543478915E-3</v>
      </c>
      <c r="AA237" s="20">
        <v>1.0950477543478915E-3</v>
      </c>
    </row>
    <row r="238" spans="18:27">
      <c r="R238">
        <v>237</v>
      </c>
      <c r="S238" s="10">
        <v>4.6862168559656581E-2</v>
      </c>
      <c r="T238" s="20">
        <v>0</v>
      </c>
      <c r="U238" s="20">
        <v>0</v>
      </c>
      <c r="V238" s="20">
        <v>0</v>
      </c>
      <c r="W238" s="20">
        <v>0</v>
      </c>
      <c r="X238" s="20">
        <v>0</v>
      </c>
      <c r="Y238" s="20">
        <v>0</v>
      </c>
      <c r="Z238" s="20">
        <v>0</v>
      </c>
      <c r="AA238" s="20">
        <v>0</v>
      </c>
    </row>
    <row r="239" spans="18:27">
      <c r="R239">
        <v>238</v>
      </c>
      <c r="S239" s="10">
        <v>5.6178272301442005E-2</v>
      </c>
      <c r="T239" s="20">
        <v>9.8609094154733512E-4</v>
      </c>
      <c r="U239" s="20">
        <v>9.8755504381752989E-4</v>
      </c>
      <c r="V239" s="20">
        <v>6.1782723014420018E-3</v>
      </c>
      <c r="W239" s="20">
        <v>6.2158509197289529E-3</v>
      </c>
      <c r="X239" s="20">
        <v>3.8307370411783878E-3</v>
      </c>
      <c r="Y239" s="20">
        <v>3.8379820772120933E-3</v>
      </c>
      <c r="Z239" s="20">
        <v>8.1531140494745732E-3</v>
      </c>
      <c r="AA239" s="20">
        <v>8.1531140494745732E-3</v>
      </c>
    </row>
    <row r="240" spans="18:27">
      <c r="R240">
        <v>239</v>
      </c>
      <c r="S240" s="10">
        <v>5.6366239529070016E-2</v>
      </c>
      <c r="T240" s="20">
        <v>6.4359027323009077E-4</v>
      </c>
      <c r="U240" s="20">
        <v>6.4422282319723332E-4</v>
      </c>
      <c r="V240" s="20">
        <v>6.3662395290700127E-3</v>
      </c>
      <c r="W240" s="20">
        <v>6.4061325000653417E-3</v>
      </c>
      <c r="X240" s="20">
        <v>0</v>
      </c>
      <c r="Y240" s="20">
        <v>0</v>
      </c>
      <c r="Z240" s="20">
        <v>0</v>
      </c>
      <c r="AA240" s="20">
        <v>0</v>
      </c>
    </row>
    <row r="241" spans="18:27">
      <c r="R241">
        <v>240</v>
      </c>
      <c r="S241" s="10">
        <v>4.1910162285955725E-2</v>
      </c>
      <c r="T241" s="20">
        <v>0</v>
      </c>
      <c r="U241" s="20">
        <v>0</v>
      </c>
      <c r="V241" s="20">
        <v>0</v>
      </c>
      <c r="W241" s="20">
        <v>0</v>
      </c>
      <c r="X241" s="20">
        <v>0</v>
      </c>
      <c r="Y241" s="20">
        <v>0</v>
      </c>
      <c r="Z241" s="20">
        <v>0</v>
      </c>
      <c r="AA241" s="20">
        <v>0</v>
      </c>
    </row>
    <row r="242" spans="18:27">
      <c r="R242">
        <v>241</v>
      </c>
      <c r="S242" s="10">
        <v>4.8992994085064162E-2</v>
      </c>
      <c r="T242" s="20">
        <v>2.8544086711836808E-3</v>
      </c>
      <c r="U242" s="20">
        <v>2.8664702088104245E-3</v>
      </c>
      <c r="V242" s="20">
        <v>0</v>
      </c>
      <c r="W242" s="20">
        <v>0</v>
      </c>
      <c r="X242" s="20">
        <v>0</v>
      </c>
      <c r="Y242" s="20">
        <v>0</v>
      </c>
      <c r="Z242" s="20">
        <v>0</v>
      </c>
      <c r="AA242" s="20">
        <v>0</v>
      </c>
    </row>
    <row r="243" spans="18:27">
      <c r="R243">
        <v>242</v>
      </c>
      <c r="S243" s="10">
        <v>4.8828052393191976E-2</v>
      </c>
      <c r="T243" s="20">
        <v>9.6188835707111675E-4</v>
      </c>
      <c r="U243" s="20">
        <v>9.6328240386812632E-4</v>
      </c>
      <c r="V243" s="20">
        <v>0</v>
      </c>
      <c r="W243" s="20">
        <v>0</v>
      </c>
      <c r="X243" s="20">
        <v>0</v>
      </c>
      <c r="Y243" s="20">
        <v>0</v>
      </c>
      <c r="Z243" s="20">
        <v>0</v>
      </c>
      <c r="AA243" s="20">
        <v>0</v>
      </c>
    </row>
    <row r="244" spans="18:27">
      <c r="R244">
        <v>243</v>
      </c>
      <c r="S244" s="10">
        <v>4.4689930119251584E-2</v>
      </c>
      <c r="T244" s="20">
        <v>0</v>
      </c>
      <c r="U244" s="20">
        <v>0</v>
      </c>
      <c r="V244" s="20">
        <v>0</v>
      </c>
      <c r="W244" s="20">
        <v>0</v>
      </c>
      <c r="X244" s="20">
        <v>0</v>
      </c>
      <c r="Y244" s="20">
        <v>0</v>
      </c>
      <c r="Z244" s="20">
        <v>0</v>
      </c>
      <c r="AA244" s="20">
        <v>0</v>
      </c>
    </row>
    <row r="245" spans="18:27">
      <c r="R245">
        <v>244</v>
      </c>
      <c r="S245" s="10">
        <v>4.395837903377392E-2</v>
      </c>
      <c r="T245" s="20">
        <v>0</v>
      </c>
      <c r="U245" s="20">
        <v>0</v>
      </c>
      <c r="V245" s="20">
        <v>0</v>
      </c>
      <c r="W245" s="20">
        <v>0</v>
      </c>
      <c r="X245" s="20">
        <v>0</v>
      </c>
      <c r="Y245" s="20">
        <v>0</v>
      </c>
      <c r="Z245" s="20">
        <v>0</v>
      </c>
      <c r="AA245" s="20">
        <v>0</v>
      </c>
    </row>
    <row r="246" spans="18:27">
      <c r="R246">
        <v>245</v>
      </c>
      <c r="S246" s="10">
        <v>5.3801050140858751E-2</v>
      </c>
      <c r="T246" s="20">
        <v>3.9039592524136996E-3</v>
      </c>
      <c r="U246" s="20">
        <v>3.9264752098440983E-3</v>
      </c>
      <c r="V246" s="20">
        <v>3.8010501408587485E-3</v>
      </c>
      <c r="W246" s="20">
        <v>3.8153297078235408E-3</v>
      </c>
      <c r="X246" s="20">
        <v>5.87092986873608E-3</v>
      </c>
      <c r="Y246" s="20">
        <v>5.8878818508449138E-3</v>
      </c>
      <c r="Z246" s="20">
        <v>1.0535002237168703E-2</v>
      </c>
      <c r="AA246" s="20">
        <v>1.0535002237168703E-2</v>
      </c>
    </row>
    <row r="247" spans="18:27">
      <c r="R247">
        <v>246</v>
      </c>
      <c r="S247" s="10">
        <v>3.5518544789548065E-2</v>
      </c>
      <c r="T247" s="20">
        <v>0</v>
      </c>
      <c r="U247" s="20">
        <v>0</v>
      </c>
      <c r="V247" s="20">
        <v>0</v>
      </c>
      <c r="W247" s="20">
        <v>0</v>
      </c>
      <c r="X247" s="20">
        <v>0</v>
      </c>
      <c r="Y247" s="20">
        <v>0</v>
      </c>
      <c r="Z247" s="20">
        <v>0</v>
      </c>
      <c r="AA247" s="20">
        <v>0</v>
      </c>
    </row>
    <row r="248" spans="18:27">
      <c r="R248">
        <v>247</v>
      </c>
      <c r="S248" s="10">
        <v>4.6906709461954445E-2</v>
      </c>
      <c r="T248" s="20">
        <v>1.0672792094822761E-3</v>
      </c>
      <c r="U248" s="20">
        <v>1.0689908622205015E-3</v>
      </c>
      <c r="V248" s="20">
        <v>0</v>
      </c>
      <c r="W248" s="20">
        <v>0</v>
      </c>
      <c r="X248" s="20">
        <v>0</v>
      </c>
      <c r="Y248" s="20">
        <v>0</v>
      </c>
      <c r="Z248" s="20">
        <v>1.1500066425903802E-2</v>
      </c>
      <c r="AA248" s="20">
        <v>1.1500066425903802E-2</v>
      </c>
    </row>
    <row r="249" spans="18:27">
      <c r="R249">
        <v>248</v>
      </c>
      <c r="S249" s="10">
        <v>4.89044703059845E-2</v>
      </c>
      <c r="T249" s="20">
        <v>4.5930876245062965E-3</v>
      </c>
      <c r="U249" s="20">
        <v>4.6242320543611213E-3</v>
      </c>
      <c r="V249" s="20">
        <v>0</v>
      </c>
      <c r="W249" s="20">
        <v>0</v>
      </c>
      <c r="X249" s="20">
        <v>0</v>
      </c>
      <c r="Y249" s="20">
        <v>0</v>
      </c>
      <c r="Z249" s="20">
        <v>3.7923669760546869E-3</v>
      </c>
      <c r="AA249" s="20">
        <v>3.7923669760546869E-3</v>
      </c>
    </row>
    <row r="250" spans="18:27">
      <c r="R250">
        <v>249</v>
      </c>
      <c r="S250" s="10">
        <v>5.7340060986108957E-2</v>
      </c>
      <c r="T250" s="20">
        <v>2.3199004225276099E-3</v>
      </c>
      <c r="U250" s="20">
        <v>2.3278830759446041E-3</v>
      </c>
      <c r="V250" s="20">
        <v>7.3400609861089539E-3</v>
      </c>
      <c r="W250" s="20">
        <v>7.3930646347352951E-3</v>
      </c>
      <c r="X250" s="20">
        <v>1.9671352364454137E-3</v>
      </c>
      <c r="Y250" s="20">
        <v>1.9690665117677495E-3</v>
      </c>
      <c r="Z250" s="20">
        <v>3.0749176473708409E-3</v>
      </c>
      <c r="AA250" s="20">
        <v>3.0749176473708409E-3</v>
      </c>
    </row>
    <row r="251" spans="18:27">
      <c r="R251">
        <v>250</v>
      </c>
      <c r="S251" s="10">
        <v>4.8859035200808365E-2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0">
        <v>0</v>
      </c>
      <c r="AA251" s="20">
        <v>0</v>
      </c>
    </row>
    <row r="252" spans="18:27">
      <c r="R252">
        <v>251</v>
      </c>
      <c r="S252" s="10">
        <v>4.8171516173282594E-2</v>
      </c>
      <c r="T252" s="20">
        <v>4.7080227078683187E-3</v>
      </c>
      <c r="U252" s="20">
        <v>4.7407424154226061E-3</v>
      </c>
      <c r="V252" s="20">
        <v>0</v>
      </c>
      <c r="W252" s="20">
        <v>0</v>
      </c>
      <c r="X252" s="20">
        <v>8.7521966609655291E-3</v>
      </c>
      <c r="Y252" s="20">
        <v>8.7897734719651517E-3</v>
      </c>
      <c r="Z252" s="20">
        <v>5.0295858753110212E-3</v>
      </c>
      <c r="AA252" s="20">
        <v>5.0295858753110212E-3</v>
      </c>
    </row>
    <row r="253" spans="18:27">
      <c r="R253">
        <v>252</v>
      </c>
      <c r="S253" s="10">
        <v>3.5205421431596794E-2</v>
      </c>
      <c r="T253" s="20">
        <v>0</v>
      </c>
      <c r="U253" s="20">
        <v>0</v>
      </c>
      <c r="V253" s="20">
        <v>0</v>
      </c>
      <c r="W253" s="20">
        <v>0</v>
      </c>
      <c r="X253" s="20">
        <v>0</v>
      </c>
      <c r="Y253" s="20">
        <v>0</v>
      </c>
      <c r="Z253" s="20">
        <v>0</v>
      </c>
      <c r="AA253" s="20">
        <v>0</v>
      </c>
    </row>
    <row r="254" spans="18:27">
      <c r="R254">
        <v>253</v>
      </c>
      <c r="S254" s="10">
        <v>5.1541868650355524E-2</v>
      </c>
      <c r="T254" s="20">
        <v>0</v>
      </c>
      <c r="U254" s="20">
        <v>0</v>
      </c>
      <c r="V254" s="20">
        <v>1.5418686503555212E-3</v>
      </c>
      <c r="W254" s="20">
        <v>1.5442500706932618E-3</v>
      </c>
      <c r="X254" s="20">
        <v>8.5678083712463077E-3</v>
      </c>
      <c r="Y254" s="20">
        <v>8.6038147411444197E-3</v>
      </c>
      <c r="Z254" s="20">
        <v>1.9692028268615658E-2</v>
      </c>
      <c r="AA254" s="20">
        <v>1.9692028268615658E-2</v>
      </c>
    </row>
    <row r="255" spans="18:27">
      <c r="R255">
        <v>254</v>
      </c>
      <c r="S255" s="10">
        <v>5.2483273517320871E-2</v>
      </c>
      <c r="T255" s="20">
        <v>0</v>
      </c>
      <c r="U255" s="20">
        <v>0</v>
      </c>
      <c r="V255" s="20">
        <v>2.4832735173208678E-3</v>
      </c>
      <c r="W255" s="20">
        <v>2.4893982376370935E-3</v>
      </c>
      <c r="X255" s="20">
        <v>2.8342318437020453E-5</v>
      </c>
      <c r="Y255" s="20">
        <v>2.8343289183258184E-5</v>
      </c>
      <c r="Z255" s="20">
        <v>0</v>
      </c>
      <c r="AA255" s="20">
        <v>0</v>
      </c>
    </row>
    <row r="256" spans="18:27">
      <c r="R256">
        <v>255</v>
      </c>
      <c r="S256" s="10">
        <v>5.0896631781763485E-2</v>
      </c>
      <c r="T256" s="20">
        <v>3.8077052910654649E-3</v>
      </c>
      <c r="U256" s="20">
        <v>3.8291274250378546E-3</v>
      </c>
      <c r="V256" s="20">
        <v>8.9663178176348224E-4</v>
      </c>
      <c r="W256" s="20">
        <v>8.9745434393621339E-4</v>
      </c>
      <c r="X256" s="20">
        <v>0</v>
      </c>
      <c r="Y256" s="20">
        <v>0</v>
      </c>
      <c r="Z256" s="20">
        <v>1.1284901414824328E-3</v>
      </c>
      <c r="AA256" s="20">
        <v>1.1284901414824328E-3</v>
      </c>
    </row>
    <row r="257" spans="18:27">
      <c r="R257">
        <v>256</v>
      </c>
      <c r="S257" s="10">
        <v>5.9141804222706228E-2</v>
      </c>
      <c r="T257" s="20">
        <v>4.1115070698597087E-3</v>
      </c>
      <c r="U257" s="20">
        <v>4.1364744463858382E-3</v>
      </c>
      <c r="V257" s="20">
        <v>9.1418042227062249E-3</v>
      </c>
      <c r="W257" s="20">
        <v>9.2239741522817456E-3</v>
      </c>
      <c r="X257" s="20">
        <v>2.445150053495132E-3</v>
      </c>
      <c r="Y257" s="20">
        <v>2.4481224825313734E-3</v>
      </c>
      <c r="Z257" s="20">
        <v>2.2843292792612477E-3</v>
      </c>
      <c r="AA257" s="20">
        <v>2.2843292792612477E-3</v>
      </c>
    </row>
    <row r="258" spans="18:27">
      <c r="R258">
        <v>257</v>
      </c>
      <c r="S258" s="10">
        <v>5.3913985266129796E-2</v>
      </c>
      <c r="T258" s="20">
        <v>1.2870043497449773E-3</v>
      </c>
      <c r="U258" s="20">
        <v>1.2894829365741594E-3</v>
      </c>
      <c r="V258" s="20">
        <v>3.9139852661297936E-3</v>
      </c>
      <c r="W258" s="20">
        <v>3.9291172074955132E-3</v>
      </c>
      <c r="X258" s="20">
        <v>1.0324551653215636E-3</v>
      </c>
      <c r="Y258" s="20">
        <v>1.0329970364260795E-3</v>
      </c>
      <c r="Z258" s="20">
        <v>1.003860894615697E-2</v>
      </c>
      <c r="AA258" s="20">
        <v>1.003860894615697E-2</v>
      </c>
    </row>
    <row r="259" spans="18:27">
      <c r="R259">
        <v>258</v>
      </c>
      <c r="S259" s="10">
        <v>6.5720555617961612E-2</v>
      </c>
      <c r="T259" s="20">
        <v>9.2621017214847071E-3</v>
      </c>
      <c r="U259" s="20">
        <v>9.3886559967685645E-3</v>
      </c>
      <c r="V259" s="20">
        <v>1.572055561796161E-2</v>
      </c>
      <c r="W259" s="20">
        <v>1.5963500201526846E-2</v>
      </c>
      <c r="X259" s="20">
        <v>1.7579318958890866E-2</v>
      </c>
      <c r="Y259" s="20">
        <v>1.7730621032831594E-2</v>
      </c>
      <c r="Z259" s="20">
        <v>1.720395153538587E-2</v>
      </c>
      <c r="AA259" s="20">
        <v>1.720395153538587E-2</v>
      </c>
    </row>
    <row r="260" spans="18:27">
      <c r="R260">
        <v>259</v>
      </c>
      <c r="S260" s="10">
        <v>4.1259830575260031E-2</v>
      </c>
      <c r="T260" s="20">
        <v>0</v>
      </c>
      <c r="U260" s="20">
        <v>0</v>
      </c>
      <c r="V260" s="20">
        <v>0</v>
      </c>
      <c r="W260" s="20">
        <v>0</v>
      </c>
      <c r="X260" s="20">
        <v>0</v>
      </c>
      <c r="Y260" s="20">
        <v>0</v>
      </c>
      <c r="Z260" s="20">
        <v>0</v>
      </c>
      <c r="AA260" s="20">
        <v>0</v>
      </c>
    </row>
    <row r="261" spans="18:27">
      <c r="R261">
        <v>260</v>
      </c>
      <c r="S261" s="10">
        <v>4.0624467317536314E-2</v>
      </c>
      <c r="T261" s="20">
        <v>0</v>
      </c>
      <c r="U261" s="20">
        <v>0</v>
      </c>
      <c r="V261" s="20">
        <v>0</v>
      </c>
      <c r="W261" s="20">
        <v>0</v>
      </c>
      <c r="X261" s="20">
        <v>0</v>
      </c>
      <c r="Y261" s="20">
        <v>0</v>
      </c>
      <c r="Z261" s="20">
        <v>3.8535702375208994E-3</v>
      </c>
      <c r="AA261" s="20">
        <v>3.8535702375208994E-3</v>
      </c>
    </row>
    <row r="262" spans="18:27">
      <c r="R262">
        <v>261</v>
      </c>
      <c r="S262" s="10">
        <v>5.2437292478902872E-2</v>
      </c>
      <c r="T262" s="20">
        <v>3.2649153379639417E-4</v>
      </c>
      <c r="U262" s="20">
        <v>3.2666075820466891E-4</v>
      </c>
      <c r="V262" s="20">
        <v>2.4372924789028694E-3</v>
      </c>
      <c r="W262" s="20">
        <v>2.4431945864841725E-3</v>
      </c>
      <c r="X262" s="20">
        <v>7.2862057328078253E-3</v>
      </c>
      <c r="Y262" s="20">
        <v>7.3122734534032422E-3</v>
      </c>
      <c r="Z262" s="20">
        <v>7.9581712717872247E-3</v>
      </c>
      <c r="AA262" s="20">
        <v>7.9581712717872247E-3</v>
      </c>
    </row>
    <row r="263" spans="18:27">
      <c r="R263">
        <v>262</v>
      </c>
      <c r="S263" s="10">
        <v>4.5423144270020012E-2</v>
      </c>
      <c r="T263" s="20">
        <v>3.6763868171264813E-4</v>
      </c>
      <c r="U263" s="20">
        <v>3.678513909104076E-4</v>
      </c>
      <c r="V263" s="20">
        <v>0</v>
      </c>
      <c r="W263" s="20">
        <v>0</v>
      </c>
      <c r="X263" s="20">
        <v>0</v>
      </c>
      <c r="Y263" s="20">
        <v>0</v>
      </c>
      <c r="Z263" s="20">
        <v>0</v>
      </c>
      <c r="AA263" s="20">
        <v>0</v>
      </c>
    </row>
    <row r="264" spans="18:27">
      <c r="R264">
        <v>263</v>
      </c>
      <c r="S264" s="10">
        <v>5.1004039603403536E-2</v>
      </c>
      <c r="T264" s="20">
        <v>7.3785462825824016E-4</v>
      </c>
      <c r="U264" s="20">
        <v>7.3868173827751013E-4</v>
      </c>
      <c r="V264" s="20">
        <v>1.0040396034035337E-3</v>
      </c>
      <c r="W264" s="20">
        <v>1.0050648217193449E-3</v>
      </c>
      <c r="X264" s="20">
        <v>3.8067658099915497E-3</v>
      </c>
      <c r="Y264" s="20">
        <v>3.8139180625173783E-3</v>
      </c>
      <c r="Z264" s="20">
        <v>1.7251310828650251E-3</v>
      </c>
      <c r="AA264" s="20">
        <v>1.7251310828650251E-3</v>
      </c>
    </row>
    <row r="265" spans="18:27">
      <c r="R265">
        <v>264</v>
      </c>
      <c r="S265" s="10">
        <v>5.5380313276027104E-2</v>
      </c>
      <c r="T265" s="20">
        <v>3.4514409864837003E-3</v>
      </c>
      <c r="U265" s="20">
        <v>3.4690519067183613E-3</v>
      </c>
      <c r="V265" s="20">
        <v>5.3803132760271016E-3</v>
      </c>
      <c r="W265" s="20">
        <v>5.4088402157277757E-3</v>
      </c>
      <c r="X265" s="20">
        <v>1.2976822350187919E-2</v>
      </c>
      <c r="Y265" s="20">
        <v>1.3059314923917662E-2</v>
      </c>
      <c r="Z265" s="20">
        <v>1.1867009358512252E-2</v>
      </c>
      <c r="AA265" s="20">
        <v>1.1867009358512252E-2</v>
      </c>
    </row>
    <row r="266" spans="18:27">
      <c r="R266">
        <v>265</v>
      </c>
      <c r="S266" s="10">
        <v>6.165680135921147E-2</v>
      </c>
      <c r="T266" s="20">
        <v>5.0473094777562094E-3</v>
      </c>
      <c r="U266" s="20">
        <v>5.0849066247677238E-3</v>
      </c>
      <c r="V266" s="20">
        <v>1.1656801359211467E-2</v>
      </c>
      <c r="W266" s="20">
        <v>1.1790354518829921E-2</v>
      </c>
      <c r="X266" s="20">
        <v>1.9383561586557435E-3</v>
      </c>
      <c r="Y266" s="20">
        <v>1.9402337859099588E-3</v>
      </c>
      <c r="Z266" s="20">
        <v>6.199342148193912E-3</v>
      </c>
      <c r="AA266" s="20">
        <v>6.199342148193912E-3</v>
      </c>
    </row>
    <row r="267" spans="18:27">
      <c r="R267">
        <v>266</v>
      </c>
      <c r="S267" s="10">
        <v>5.440376885340422E-2</v>
      </c>
      <c r="T267" s="20">
        <v>1.990697943383489E-3</v>
      </c>
      <c r="U267" s="20">
        <v>1.9965862184929102E-3</v>
      </c>
      <c r="V267" s="20">
        <v>4.4037688534042177E-3</v>
      </c>
      <c r="W267" s="20">
        <v>4.4229060414072621E-3</v>
      </c>
      <c r="X267" s="20">
        <v>1.1366483235621679E-2</v>
      </c>
      <c r="Y267" s="20">
        <v>1.142979808145635E-2</v>
      </c>
      <c r="Z267" s="20">
        <v>1.1929458097844049E-2</v>
      </c>
      <c r="AA267" s="20">
        <v>1.1929458097844049E-2</v>
      </c>
    </row>
    <row r="268" spans="18:27">
      <c r="R268">
        <v>267</v>
      </c>
      <c r="S268" s="10">
        <v>6.0564386617556018E-2</v>
      </c>
      <c r="T268" s="20">
        <v>9.5818639266669059E-4</v>
      </c>
      <c r="U268" s="20">
        <v>9.5956987543543276E-4</v>
      </c>
      <c r="V268" s="20">
        <v>1.0564386617556015E-2</v>
      </c>
      <c r="W268" s="20">
        <v>1.0674072991755374E-2</v>
      </c>
      <c r="X268" s="20">
        <v>0</v>
      </c>
      <c r="Y268" s="20">
        <v>0</v>
      </c>
      <c r="Z268" s="20">
        <v>0</v>
      </c>
      <c r="AA268" s="20">
        <v>0</v>
      </c>
    </row>
    <row r="269" spans="18:27">
      <c r="R269">
        <v>268</v>
      </c>
      <c r="S269" s="10">
        <v>4.9890913927331595E-2</v>
      </c>
      <c r="T269" s="20">
        <v>7.4192003213765373E-4</v>
      </c>
      <c r="U269" s="20">
        <v>7.4275611902636419E-4</v>
      </c>
      <c r="V269" s="20">
        <v>0</v>
      </c>
      <c r="W269" s="20">
        <v>0</v>
      </c>
      <c r="X269" s="20">
        <v>7.2945998454126276E-3</v>
      </c>
      <c r="Y269" s="20">
        <v>7.3207251655204629E-3</v>
      </c>
      <c r="Z269" s="20">
        <v>0</v>
      </c>
      <c r="AA269" s="20">
        <v>0</v>
      </c>
    </row>
    <row r="270" spans="18:27">
      <c r="R270">
        <v>269</v>
      </c>
      <c r="S270" s="10">
        <v>5.354849882741694E-2</v>
      </c>
      <c r="T270" s="20">
        <v>0</v>
      </c>
      <c r="U270" s="20">
        <v>0</v>
      </c>
      <c r="V270" s="20">
        <v>3.5484988274169377E-3</v>
      </c>
      <c r="W270" s="20">
        <v>3.5609463534803858E-3</v>
      </c>
      <c r="X270" s="20">
        <v>7.2985952027441112E-3</v>
      </c>
      <c r="Y270" s="20">
        <v>7.3247516674441251E-3</v>
      </c>
      <c r="Z270" s="20">
        <v>0</v>
      </c>
      <c r="AA270" s="20">
        <v>0</v>
      </c>
    </row>
    <row r="271" spans="18:27">
      <c r="R271">
        <v>270</v>
      </c>
      <c r="S271" s="10">
        <v>5.5393887218328719E-2</v>
      </c>
      <c r="T271" s="20">
        <v>4.2842260105516727E-3</v>
      </c>
      <c r="U271" s="20">
        <v>4.3113301796963233E-3</v>
      </c>
      <c r="V271" s="20">
        <v>5.3938872183287162E-3</v>
      </c>
      <c r="W271" s="20">
        <v>5.4225597591691897E-3</v>
      </c>
      <c r="X271" s="20">
        <v>0</v>
      </c>
      <c r="Y271" s="20">
        <v>0</v>
      </c>
      <c r="Z271" s="20">
        <v>0</v>
      </c>
      <c r="AA271" s="20">
        <v>0</v>
      </c>
    </row>
    <row r="272" spans="18:27">
      <c r="R272">
        <v>271</v>
      </c>
      <c r="S272" s="10">
        <v>5.4150836825603912E-2</v>
      </c>
      <c r="T272" s="20">
        <v>2.3503328295724074E-3</v>
      </c>
      <c r="U272" s="20">
        <v>2.3585251710163692E-3</v>
      </c>
      <c r="V272" s="20">
        <v>4.1508368256039097E-3</v>
      </c>
      <c r="W272" s="20">
        <v>4.1678482019938158E-3</v>
      </c>
      <c r="X272" s="20">
        <v>0</v>
      </c>
      <c r="Y272" s="20">
        <v>0</v>
      </c>
      <c r="Z272" s="20">
        <v>0</v>
      </c>
      <c r="AA272" s="20">
        <v>0</v>
      </c>
    </row>
    <row r="273" spans="18:27">
      <c r="R273">
        <v>272</v>
      </c>
      <c r="S273" s="10">
        <v>5.2798464212254953E-2</v>
      </c>
      <c r="T273" s="20">
        <v>9.4655781764742195E-3</v>
      </c>
      <c r="U273" s="20">
        <v>9.5977587147477728E-3</v>
      </c>
      <c r="V273" s="20">
        <v>2.7984642122549502E-3</v>
      </c>
      <c r="W273" s="20">
        <v>2.8062396557731613E-3</v>
      </c>
      <c r="X273" s="20">
        <v>3.1887482400883155E-3</v>
      </c>
      <c r="Y273" s="20">
        <v>3.193781873371155E-3</v>
      </c>
      <c r="Z273" s="20">
        <v>6.4652946400241482E-3</v>
      </c>
      <c r="AA273" s="20">
        <v>6.4652946400241482E-3</v>
      </c>
    </row>
    <row r="274" spans="18:27">
      <c r="R274">
        <v>273</v>
      </c>
      <c r="S274" s="10">
        <v>5.7856698214424136E-2</v>
      </c>
      <c r="T274" s="20">
        <v>5.6045187757197135E-3</v>
      </c>
      <c r="U274" s="20">
        <v>5.6508630635848872E-3</v>
      </c>
      <c r="V274" s="20">
        <v>7.8566982144241335E-3</v>
      </c>
      <c r="W274" s="20">
        <v>7.9174224700785268E-3</v>
      </c>
      <c r="X274" s="20">
        <v>1.6212578194523194E-3</v>
      </c>
      <c r="Y274" s="20">
        <v>1.6225765719724637E-3</v>
      </c>
      <c r="Z274" s="20">
        <v>6.1671516899247034E-3</v>
      </c>
      <c r="AA274" s="20">
        <v>6.1671516899247034E-3</v>
      </c>
    </row>
    <row r="275" spans="18:27">
      <c r="R275">
        <v>274</v>
      </c>
      <c r="S275" s="10">
        <v>4.8159966478785905E-2</v>
      </c>
      <c r="T275" s="20">
        <v>0</v>
      </c>
      <c r="U275" s="20">
        <v>0</v>
      </c>
      <c r="V275" s="20">
        <v>0</v>
      </c>
      <c r="W275" s="20">
        <v>0</v>
      </c>
      <c r="X275" s="20">
        <v>0</v>
      </c>
      <c r="Y275" s="20">
        <v>0</v>
      </c>
      <c r="Z275" s="20">
        <v>1.1269010461655717E-2</v>
      </c>
      <c r="AA275" s="20">
        <v>1.1269010461655717E-2</v>
      </c>
    </row>
    <row r="276" spans="18:27">
      <c r="R276">
        <v>275</v>
      </c>
      <c r="S276" s="10">
        <v>5.0502564504032274E-2</v>
      </c>
      <c r="T276" s="20">
        <v>1.2279449365261361E-3</v>
      </c>
      <c r="U276" s="20">
        <v>1.230203462531952E-3</v>
      </c>
      <c r="V276" s="20">
        <v>5.0256450403227126E-4</v>
      </c>
      <c r="W276" s="20">
        <v>5.0283159076443479E-4</v>
      </c>
      <c r="X276" s="20">
        <v>0</v>
      </c>
      <c r="Y276" s="20">
        <v>0</v>
      </c>
      <c r="Z276" s="20">
        <v>0</v>
      </c>
      <c r="AA276" s="20">
        <v>0</v>
      </c>
    </row>
    <row r="277" spans="18:27">
      <c r="R277">
        <v>276</v>
      </c>
      <c r="S277" s="10">
        <v>5.5135224602620762E-2</v>
      </c>
      <c r="T277" s="20">
        <v>9.507032584823577E-4</v>
      </c>
      <c r="U277" s="20">
        <v>9.5206550990141329E-4</v>
      </c>
      <c r="V277" s="20">
        <v>5.1352246026207596E-3</v>
      </c>
      <c r="W277" s="20">
        <v>5.1612143880875689E-3</v>
      </c>
      <c r="X277" s="20">
        <v>4.5097314791001097E-3</v>
      </c>
      <c r="Y277" s="20">
        <v>4.5197549877001421E-3</v>
      </c>
      <c r="Z277" s="20">
        <v>0</v>
      </c>
      <c r="AA277" s="20">
        <v>0</v>
      </c>
    </row>
    <row r="278" spans="18:27">
      <c r="R278">
        <v>277</v>
      </c>
      <c r="S278" s="10">
        <v>5.6077042161381152E-2</v>
      </c>
      <c r="T278" s="20">
        <v>3.3596552444627795E-3</v>
      </c>
      <c r="U278" s="20">
        <v>3.3763447964996252E-3</v>
      </c>
      <c r="V278" s="20">
        <v>6.0770421613811493E-3</v>
      </c>
      <c r="W278" s="20">
        <v>6.1134089266101175E-3</v>
      </c>
      <c r="X278" s="20">
        <v>0</v>
      </c>
      <c r="Y278" s="20">
        <v>0</v>
      </c>
      <c r="Z278" s="20">
        <v>4.9813665754921549E-3</v>
      </c>
      <c r="AA278" s="20">
        <v>4.9813665754921549E-3</v>
      </c>
    </row>
    <row r="279" spans="18:27">
      <c r="R279">
        <v>278</v>
      </c>
      <c r="S279" s="10">
        <v>6.4949318442911366E-2</v>
      </c>
      <c r="T279" s="20">
        <v>9.8546841275045233E-3</v>
      </c>
      <c r="U279" s="20">
        <v>9.9979660601729851E-3</v>
      </c>
      <c r="V279" s="20">
        <v>1.4949318442911363E-2</v>
      </c>
      <c r="W279" s="20">
        <v>1.5169005973015546E-2</v>
      </c>
      <c r="X279" s="20">
        <v>1.1486860261386136E-2</v>
      </c>
      <c r="Y279" s="20">
        <v>1.1551554483579474E-2</v>
      </c>
      <c r="Z279" s="20">
        <v>2.122056309039666E-3</v>
      </c>
      <c r="AA279" s="20">
        <v>2.122056309039666E-3</v>
      </c>
    </row>
    <row r="280" spans="18:27">
      <c r="R280">
        <v>279</v>
      </c>
      <c r="S280" s="10">
        <v>5.7120566343995566E-2</v>
      </c>
      <c r="T280" s="20">
        <v>0</v>
      </c>
      <c r="U280" s="20">
        <v>0</v>
      </c>
      <c r="V280" s="20">
        <v>7.120566343995563E-3</v>
      </c>
      <c r="W280" s="20">
        <v>7.1704425684528299E-3</v>
      </c>
      <c r="X280" s="20">
        <v>4.8711950801605605E-3</v>
      </c>
      <c r="Y280" s="20">
        <v>4.8828815871826544E-3</v>
      </c>
      <c r="Z280" s="20">
        <v>0</v>
      </c>
      <c r="AA280" s="20">
        <v>0</v>
      </c>
    </row>
    <row r="281" spans="18:27">
      <c r="R281">
        <v>280</v>
      </c>
      <c r="S281" s="10">
        <v>5.4490216744136094E-2</v>
      </c>
      <c r="T281" s="20">
        <v>1.0508742081517392E-3</v>
      </c>
      <c r="U281" s="20">
        <v>1.0525342820112537E-3</v>
      </c>
      <c r="V281" s="20">
        <v>4.4902167441360913E-3</v>
      </c>
      <c r="W281" s="20">
        <v>4.5101076490067131E-3</v>
      </c>
      <c r="X281" s="20">
        <v>3.1335952882130397E-3</v>
      </c>
      <c r="Y281" s="20">
        <v>3.1384545659346721E-3</v>
      </c>
      <c r="Z281" s="20">
        <v>0</v>
      </c>
      <c r="AA281" s="20">
        <v>0</v>
      </c>
    </row>
    <row r="282" spans="18:27">
      <c r="R282">
        <v>281</v>
      </c>
      <c r="S282" s="10">
        <v>5.4749688657245568E-2</v>
      </c>
      <c r="T282" s="20">
        <v>8.7047771407403954E-3</v>
      </c>
      <c r="U282" s="20">
        <v>8.8165502122771865E-3</v>
      </c>
      <c r="V282" s="20">
        <v>4.7496886572455654E-3</v>
      </c>
      <c r="W282" s="20">
        <v>4.7719506473777179E-3</v>
      </c>
      <c r="X282" s="20">
        <v>5.335007339266451E-3</v>
      </c>
      <c r="Y282" s="20">
        <v>5.3490203753077835E-3</v>
      </c>
      <c r="Z282" s="20">
        <v>8.9124056811831984E-3</v>
      </c>
      <c r="AA282" s="20">
        <v>8.9124056811831984E-3</v>
      </c>
    </row>
    <row r="283" spans="18:27">
      <c r="R283">
        <v>282</v>
      </c>
      <c r="S283" s="10">
        <v>4.6746893583688866E-2</v>
      </c>
      <c r="T283" s="20">
        <v>6.1527453179797964E-5</v>
      </c>
      <c r="U283" s="20">
        <v>6.1535467914528182E-5</v>
      </c>
      <c r="V283" s="20">
        <v>0</v>
      </c>
      <c r="W283" s="20">
        <v>0</v>
      </c>
      <c r="X283" s="20">
        <v>0</v>
      </c>
      <c r="Y283" s="20">
        <v>0</v>
      </c>
      <c r="Z283" s="20">
        <v>6.6332760001647229E-5</v>
      </c>
      <c r="AA283" s="20">
        <v>6.6332760001647229E-5</v>
      </c>
    </row>
    <row r="284" spans="18:27">
      <c r="R284">
        <v>283</v>
      </c>
      <c r="S284" s="10">
        <v>8.5798925910907917E-2</v>
      </c>
      <c r="T284" s="20">
        <v>1.0334574889917292E-2</v>
      </c>
      <c r="U284" s="20">
        <v>1.0492167850737564E-2</v>
      </c>
      <c r="V284" s="20">
        <v>3.5798925910907914E-2</v>
      </c>
      <c r="W284" s="20">
        <v>3.706291188106195E-2</v>
      </c>
      <c r="X284" s="20">
        <v>3.9637588224011464E-2</v>
      </c>
      <c r="Y284" s="20">
        <v>4.0405847565338229E-2</v>
      </c>
      <c r="Z284" s="20">
        <v>4.9328947532784453E-2</v>
      </c>
      <c r="AA284" s="20">
        <v>4.9328947532784453E-2</v>
      </c>
    </row>
    <row r="285" spans="18:27">
      <c r="R285">
        <v>284</v>
      </c>
      <c r="S285" s="10">
        <v>3.9798814995067683E-2</v>
      </c>
      <c r="T285" s="20">
        <v>0</v>
      </c>
      <c r="U285" s="20">
        <v>0</v>
      </c>
      <c r="V285" s="20">
        <v>0</v>
      </c>
      <c r="W285" s="20">
        <v>0</v>
      </c>
      <c r="X285" s="20">
        <v>0</v>
      </c>
      <c r="Y285" s="20">
        <v>0</v>
      </c>
      <c r="Z285" s="20">
        <v>0</v>
      </c>
      <c r="AA285" s="20">
        <v>0</v>
      </c>
    </row>
    <row r="286" spans="18:27">
      <c r="R286">
        <v>285</v>
      </c>
      <c r="S286" s="10">
        <v>4.3971944857158246E-2</v>
      </c>
      <c r="T286" s="20">
        <v>0</v>
      </c>
      <c r="U286" s="20">
        <v>0</v>
      </c>
      <c r="V286" s="20">
        <v>0</v>
      </c>
      <c r="W286" s="20">
        <v>0</v>
      </c>
      <c r="X286" s="20">
        <v>1.7147104422617493E-3</v>
      </c>
      <c r="Y286" s="20">
        <v>1.7161778769628606E-3</v>
      </c>
      <c r="Z286" s="20">
        <v>0</v>
      </c>
      <c r="AA286" s="20">
        <v>0</v>
      </c>
    </row>
    <row r="287" spans="18:27">
      <c r="R287">
        <v>286</v>
      </c>
      <c r="S287" s="10">
        <v>5.0593417048092712E-2</v>
      </c>
      <c r="T287" s="20">
        <v>0</v>
      </c>
      <c r="U287" s="20">
        <v>0</v>
      </c>
      <c r="V287" s="20">
        <v>5.9341704809270923E-4</v>
      </c>
      <c r="W287" s="20">
        <v>5.9378412252085943E-4</v>
      </c>
      <c r="X287" s="20">
        <v>1.7738658218699188E-3</v>
      </c>
      <c r="Y287" s="20">
        <v>1.7754371204088647E-3</v>
      </c>
      <c r="Z287" s="20">
        <v>5.4537550581124847E-3</v>
      </c>
      <c r="AA287" s="20">
        <v>5.4537550581124847E-3</v>
      </c>
    </row>
    <row r="288" spans="18:27">
      <c r="R288">
        <v>287</v>
      </c>
      <c r="S288" s="10">
        <v>4.439908455700417E-2</v>
      </c>
      <c r="T288" s="20">
        <v>0</v>
      </c>
      <c r="U288" s="20">
        <v>0</v>
      </c>
      <c r="V288" s="20">
        <v>0</v>
      </c>
      <c r="W288" s="20">
        <v>0</v>
      </c>
      <c r="X288" s="20">
        <v>0</v>
      </c>
      <c r="Y288" s="20">
        <v>0</v>
      </c>
      <c r="Z288" s="20">
        <v>1.1398957036444016E-3</v>
      </c>
      <c r="AA288" s="20">
        <v>1.1398957036444016E-3</v>
      </c>
    </row>
    <row r="289" spans="18:27">
      <c r="R289">
        <v>288</v>
      </c>
      <c r="S289" s="10">
        <v>4.6425736734518983E-2</v>
      </c>
      <c r="T289" s="20">
        <v>0</v>
      </c>
      <c r="U289" s="20">
        <v>0</v>
      </c>
      <c r="V289" s="20">
        <v>0</v>
      </c>
      <c r="W289" s="20">
        <v>0</v>
      </c>
      <c r="X289" s="20">
        <v>2.021501405149409E-3</v>
      </c>
      <c r="Y289" s="20">
        <v>2.0235345979697891E-3</v>
      </c>
      <c r="Z289" s="20">
        <v>0</v>
      </c>
      <c r="AA289" s="20">
        <v>0</v>
      </c>
    </row>
    <row r="290" spans="18:27">
      <c r="R290">
        <v>289</v>
      </c>
      <c r="S290" s="10">
        <v>5.8702357488639494E-2</v>
      </c>
      <c r="T290" s="20">
        <v>1.3051500739172842E-2</v>
      </c>
      <c r="U290" s="20">
        <v>1.3303041213279276E-2</v>
      </c>
      <c r="V290" s="20">
        <v>8.7023574886394908E-3</v>
      </c>
      <c r="W290" s="20">
        <v>8.7768627030655223E-3</v>
      </c>
      <c r="X290" s="20">
        <v>4.9636812957926379E-3</v>
      </c>
      <c r="Y290" s="20">
        <v>4.9758249715057068E-3</v>
      </c>
      <c r="Z290" s="20">
        <v>1.4312471063599314E-3</v>
      </c>
      <c r="AA290" s="20">
        <v>1.4312471063599314E-3</v>
      </c>
    </row>
    <row r="291" spans="18:27">
      <c r="R291">
        <v>290</v>
      </c>
      <c r="S291" s="10">
        <v>4.9650700975257048E-2</v>
      </c>
      <c r="T291" s="20">
        <v>0</v>
      </c>
      <c r="U291" s="20">
        <v>0</v>
      </c>
      <c r="V291" s="20">
        <v>0</v>
      </c>
      <c r="W291" s="20">
        <v>0</v>
      </c>
      <c r="X291" s="20">
        <v>5.291642758076906E-3</v>
      </c>
      <c r="Y291" s="20">
        <v>5.3054146927373818E-3</v>
      </c>
      <c r="Z291" s="20">
        <v>1.9147723476181516E-3</v>
      </c>
      <c r="AA291" s="20">
        <v>1.9147723476181516E-3</v>
      </c>
    </row>
    <row r="292" spans="18:27">
      <c r="R292">
        <v>291</v>
      </c>
      <c r="S292" s="10">
        <v>3.5358288649015759E-2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0">
        <v>0</v>
      </c>
      <c r="AA292" s="20">
        <v>0</v>
      </c>
    </row>
    <row r="293" spans="18:27">
      <c r="R293">
        <v>292</v>
      </c>
      <c r="S293" s="10">
        <v>5.8650229909231071E-2</v>
      </c>
      <c r="T293" s="20">
        <v>4.762170968518345E-3</v>
      </c>
      <c r="U293" s="20">
        <v>4.7956463197729631E-3</v>
      </c>
      <c r="V293" s="20">
        <v>8.6502299092310678E-3</v>
      </c>
      <c r="W293" s="20">
        <v>8.7238137838907357E-3</v>
      </c>
      <c r="X293" s="20">
        <v>0</v>
      </c>
      <c r="Y293" s="20">
        <v>0</v>
      </c>
      <c r="Z293" s="20">
        <v>1.5903647735005799E-3</v>
      </c>
      <c r="AA293" s="20">
        <v>1.5903647735005799E-3</v>
      </c>
    </row>
    <row r="294" spans="18:27">
      <c r="R294">
        <v>293</v>
      </c>
      <c r="S294" s="10">
        <v>4.7367294838842493E-2</v>
      </c>
      <c r="T294" s="20">
        <v>0</v>
      </c>
      <c r="U294" s="20">
        <v>0</v>
      </c>
      <c r="V294" s="20">
        <v>0</v>
      </c>
      <c r="W294" s="20">
        <v>0</v>
      </c>
      <c r="X294" s="20">
        <v>6.4670616902689354E-4</v>
      </c>
      <c r="Y294" s="20">
        <v>6.4692248952451703E-4</v>
      </c>
      <c r="Z294" s="20">
        <v>4.6887246495833784E-4</v>
      </c>
      <c r="AA294" s="20">
        <v>4.6887246495833784E-4</v>
      </c>
    </row>
    <row r="295" spans="18:27">
      <c r="R295">
        <v>294</v>
      </c>
      <c r="S295" s="10">
        <v>4.8897556595860328E-2</v>
      </c>
      <c r="T295" s="20">
        <v>0</v>
      </c>
      <c r="U295" s="20">
        <v>0</v>
      </c>
      <c r="V295" s="20">
        <v>0</v>
      </c>
      <c r="W295" s="20">
        <v>0</v>
      </c>
      <c r="X295" s="20">
        <v>1.0299282690833383E-3</v>
      </c>
      <c r="Y295" s="20">
        <v>1.0304666468016527E-3</v>
      </c>
      <c r="Z295" s="20">
        <v>0</v>
      </c>
      <c r="AA295" s="20">
        <v>0</v>
      </c>
    </row>
    <row r="296" spans="18:27">
      <c r="R296">
        <v>295</v>
      </c>
      <c r="S296" s="10">
        <v>4.7266803721696359E-2</v>
      </c>
      <c r="T296" s="20">
        <v>0</v>
      </c>
      <c r="U296" s="20">
        <v>0</v>
      </c>
      <c r="V296" s="20">
        <v>0</v>
      </c>
      <c r="W296" s="20">
        <v>0</v>
      </c>
      <c r="X296" s="20">
        <v>0</v>
      </c>
      <c r="Y296" s="20">
        <v>0</v>
      </c>
      <c r="Z296" s="20">
        <v>0</v>
      </c>
      <c r="AA296" s="20">
        <v>0</v>
      </c>
    </row>
    <row r="297" spans="18:27">
      <c r="R297">
        <v>296</v>
      </c>
      <c r="S297" s="10">
        <v>4.7434083119867479E-2</v>
      </c>
      <c r="T297" s="20">
        <v>2.9823348196344815E-3</v>
      </c>
      <c r="U297" s="20">
        <v>2.9954971535878444E-3</v>
      </c>
      <c r="V297" s="20">
        <v>0</v>
      </c>
      <c r="W297" s="20">
        <v>0</v>
      </c>
      <c r="X297" s="20">
        <v>0</v>
      </c>
      <c r="Y297" s="20">
        <v>0</v>
      </c>
      <c r="Z297" s="20">
        <v>0</v>
      </c>
      <c r="AA297" s="20">
        <v>0</v>
      </c>
    </row>
    <row r="298" spans="18:27">
      <c r="R298">
        <v>297</v>
      </c>
      <c r="S298" s="10">
        <v>5.6036349828260605E-2</v>
      </c>
      <c r="T298" s="20">
        <v>4.226780429676745E-3</v>
      </c>
      <c r="U298" s="20">
        <v>4.2531641546891784E-3</v>
      </c>
      <c r="V298" s="20">
        <v>6.0363498282606023E-3</v>
      </c>
      <c r="W298" s="20">
        <v>6.07223481810452E-3</v>
      </c>
      <c r="X298" s="20">
        <v>3.6860325483300052E-3</v>
      </c>
      <c r="Y298" s="20">
        <v>3.6927450942256033E-3</v>
      </c>
      <c r="Z298" s="20">
        <v>5.2483363929505672E-3</v>
      </c>
      <c r="AA298" s="20">
        <v>5.2483363929505672E-3</v>
      </c>
    </row>
    <row r="299" spans="18:27">
      <c r="R299">
        <v>298</v>
      </c>
      <c r="S299" s="10">
        <v>4.6435771963908766E-2</v>
      </c>
      <c r="T299" s="20">
        <v>2.1059199509771212E-3</v>
      </c>
      <c r="U299" s="20">
        <v>2.112505050967349E-3</v>
      </c>
      <c r="V299" s="20">
        <v>0</v>
      </c>
      <c r="W299" s="20">
        <v>0</v>
      </c>
      <c r="X299" s="20">
        <v>0</v>
      </c>
      <c r="Y299" s="20">
        <v>0</v>
      </c>
      <c r="Z299" s="20">
        <v>0</v>
      </c>
      <c r="AA299" s="20">
        <v>0</v>
      </c>
    </row>
    <row r="300" spans="18:27">
      <c r="R300">
        <v>299</v>
      </c>
      <c r="S300" s="10">
        <v>4.685103700125106E-2</v>
      </c>
      <c r="T300" s="20">
        <v>6.4367394495786628E-3</v>
      </c>
      <c r="U300" s="20">
        <v>6.4978553273570237E-3</v>
      </c>
      <c r="V300" s="20">
        <v>0</v>
      </c>
      <c r="W300" s="20">
        <v>0</v>
      </c>
      <c r="X300" s="20">
        <v>0</v>
      </c>
      <c r="Y300" s="20">
        <v>0</v>
      </c>
      <c r="Z300" s="20">
        <v>0</v>
      </c>
      <c r="AA300" s="20">
        <v>0</v>
      </c>
    </row>
    <row r="301" spans="18:27">
      <c r="R301">
        <v>300</v>
      </c>
      <c r="S301" s="10">
        <v>5.1643490501871551E-2</v>
      </c>
      <c r="T301" s="20">
        <v>4.3836025689196756E-3</v>
      </c>
      <c r="U301" s="20">
        <v>4.411976015978006E-3</v>
      </c>
      <c r="V301" s="20">
        <v>1.6434905018715487E-3</v>
      </c>
      <c r="W301" s="20">
        <v>1.6461979163924485E-3</v>
      </c>
      <c r="X301" s="20">
        <v>1.0772577619735546E-2</v>
      </c>
      <c r="Y301" s="20">
        <v>1.0829459997986906E-2</v>
      </c>
      <c r="Z301" s="20">
        <v>0</v>
      </c>
      <c r="AA301" s="20">
        <v>0</v>
      </c>
    </row>
    <row r="302" spans="18:27">
      <c r="R302">
        <v>301</v>
      </c>
      <c r="S302" s="10">
        <v>5.213125755616007E-2</v>
      </c>
      <c r="T302" s="20">
        <v>4.9657569599460966E-3</v>
      </c>
      <c r="U302" s="20">
        <v>5.002150744806302E-3</v>
      </c>
      <c r="V302" s="20">
        <v>2.1312575561600669E-3</v>
      </c>
      <c r="W302" s="20">
        <v>2.1357850323451811E-3</v>
      </c>
      <c r="X302" s="20">
        <v>2.7258939177035035E-3</v>
      </c>
      <c r="Y302" s="20">
        <v>2.7295789702460002E-3</v>
      </c>
      <c r="Z302" s="20">
        <v>2.8502019734965856E-3</v>
      </c>
      <c r="AA302" s="20">
        <v>2.8502019734965856E-3</v>
      </c>
    </row>
    <row r="303" spans="18:27">
      <c r="R303">
        <v>302</v>
      </c>
      <c r="S303" s="10">
        <v>4.0396400184084726E-2</v>
      </c>
      <c r="T303" s="20">
        <v>1.8188575411445668E-3</v>
      </c>
      <c r="U303" s="20">
        <v>1.8237790208058895E-3</v>
      </c>
      <c r="V303" s="20">
        <v>0</v>
      </c>
      <c r="W303" s="20">
        <v>0</v>
      </c>
      <c r="X303" s="20">
        <v>0</v>
      </c>
      <c r="Y303" s="20">
        <v>0</v>
      </c>
      <c r="Z303" s="20">
        <v>0</v>
      </c>
      <c r="AA303" s="20">
        <v>0</v>
      </c>
    </row>
    <row r="304" spans="18:27">
      <c r="R304">
        <v>303</v>
      </c>
      <c r="S304" s="10">
        <v>5.5279986804505056E-2</v>
      </c>
      <c r="T304" s="20">
        <v>1.1221202242873096E-2</v>
      </c>
      <c r="U304" s="20">
        <v>1.1407037070963248E-2</v>
      </c>
      <c r="V304" s="20">
        <v>5.2799868045050533E-3</v>
      </c>
      <c r="W304" s="20">
        <v>5.307480915769938E-3</v>
      </c>
      <c r="X304" s="20">
        <v>1.4423053648041931E-2</v>
      </c>
      <c r="Y304" s="20">
        <v>1.4524942323309576E-2</v>
      </c>
      <c r="Z304" s="20">
        <v>1.0364920780017856E-2</v>
      </c>
      <c r="AA304" s="20">
        <v>1.0364920780017856E-2</v>
      </c>
    </row>
    <row r="305" spans="18:27">
      <c r="R305">
        <v>304</v>
      </c>
      <c r="S305" s="10">
        <v>5.213855388929501E-2</v>
      </c>
      <c r="T305" s="20">
        <v>4.49266949092373E-3</v>
      </c>
      <c r="U305" s="20">
        <v>4.5224694881421485E-3</v>
      </c>
      <c r="V305" s="20">
        <v>2.1385538892950071E-3</v>
      </c>
      <c r="W305" s="20">
        <v>2.1431117052390018E-3</v>
      </c>
      <c r="X305" s="20">
        <v>5.0795133502542292E-3</v>
      </c>
      <c r="Y305" s="20">
        <v>5.09221670033625E-3</v>
      </c>
      <c r="Z305" s="20">
        <v>9.281005634003095E-3</v>
      </c>
      <c r="AA305" s="20">
        <v>9.281005634003095E-3</v>
      </c>
    </row>
    <row r="306" spans="18:27">
      <c r="R306">
        <v>305</v>
      </c>
      <c r="S306" s="10">
        <v>4.9315750826770435E-2</v>
      </c>
      <c r="T306" s="20">
        <v>0</v>
      </c>
      <c r="U306" s="20">
        <v>0</v>
      </c>
      <c r="V306" s="20">
        <v>0</v>
      </c>
      <c r="W306" s="20">
        <v>0</v>
      </c>
      <c r="X306" s="20">
        <v>1.419404243951608E-3</v>
      </c>
      <c r="Y306" s="20">
        <v>1.420415457490885E-3</v>
      </c>
      <c r="Z306" s="20">
        <v>0</v>
      </c>
      <c r="AA306" s="20">
        <v>0</v>
      </c>
    </row>
    <row r="307" spans="18:27">
      <c r="R307">
        <v>306</v>
      </c>
      <c r="S307" s="10">
        <v>6.052096395365085E-2</v>
      </c>
      <c r="T307" s="20">
        <v>2.2473836437993597E-3</v>
      </c>
      <c r="U307" s="20">
        <v>2.2548776041893996E-3</v>
      </c>
      <c r="V307" s="20">
        <v>1.0520963953650847E-2</v>
      </c>
      <c r="W307" s="20">
        <v>1.0629757567081321E-2</v>
      </c>
      <c r="X307" s="20">
        <v>7.2190145411898735E-3</v>
      </c>
      <c r="Y307" s="20">
        <v>7.2446158139048873E-3</v>
      </c>
      <c r="Z307" s="20">
        <v>1.1776735805391833E-2</v>
      </c>
      <c r="AA307" s="20">
        <v>1.1776735805391833E-2</v>
      </c>
    </row>
    <row r="308" spans="18:27">
      <c r="R308">
        <v>307</v>
      </c>
      <c r="S308" s="10">
        <v>5.5533945843404972E-2</v>
      </c>
      <c r="T308" s="20">
        <v>3.4727789812752027E-3</v>
      </c>
      <c r="U308" s="20">
        <v>3.490607649863222E-3</v>
      </c>
      <c r="V308" s="20">
        <v>5.5339458434049693E-3</v>
      </c>
      <c r="W308" s="20">
        <v>5.564119802291741E-3</v>
      </c>
      <c r="X308" s="20">
        <v>7.777381975970124E-3</v>
      </c>
      <c r="Y308" s="20">
        <v>7.8070792945126232E-3</v>
      </c>
      <c r="Z308" s="20">
        <v>1.4583195880600044E-2</v>
      </c>
      <c r="AA308" s="20">
        <v>1.4583195880600044E-2</v>
      </c>
    </row>
    <row r="309" spans="18:27">
      <c r="R309">
        <v>308</v>
      </c>
      <c r="S309" s="10">
        <v>5.3265281827889858E-2</v>
      </c>
      <c r="T309" s="20">
        <v>6.2078509148043165E-3</v>
      </c>
      <c r="U309" s="20">
        <v>6.264700098671248E-3</v>
      </c>
      <c r="V309" s="20">
        <v>3.2652818278898557E-3</v>
      </c>
      <c r="W309" s="20">
        <v>3.2758405774881401E-3</v>
      </c>
      <c r="X309" s="20">
        <v>3.3745583278303598E-3</v>
      </c>
      <c r="Y309" s="20">
        <v>3.380190108380119E-3</v>
      </c>
      <c r="Z309" s="20">
        <v>5.7665158941360359E-3</v>
      </c>
      <c r="AA309" s="20">
        <v>5.7665158941360359E-3</v>
      </c>
    </row>
    <row r="310" spans="18:27">
      <c r="R310">
        <v>309</v>
      </c>
      <c r="S310" s="10">
        <v>5.2068433767646236E-2</v>
      </c>
      <c r="T310" s="20">
        <v>0</v>
      </c>
      <c r="U310" s="20">
        <v>0</v>
      </c>
      <c r="V310" s="20">
        <v>2.0684337676462328E-3</v>
      </c>
      <c r="W310" s="20">
        <v>2.072690894602716E-3</v>
      </c>
      <c r="X310" s="20">
        <v>1.812028313357722E-2</v>
      </c>
      <c r="Y310" s="20">
        <v>1.8280932272427945E-2</v>
      </c>
      <c r="Z310" s="20">
        <v>3.327314887074985E-2</v>
      </c>
      <c r="AA310" s="20">
        <v>3.327314887074985E-2</v>
      </c>
    </row>
    <row r="311" spans="18:27">
      <c r="R311">
        <v>310</v>
      </c>
      <c r="S311" s="10">
        <v>5.6313880119005115E-2</v>
      </c>
      <c r="T311" s="20">
        <v>0</v>
      </c>
      <c r="U311" s="20">
        <v>0</v>
      </c>
      <c r="V311" s="20">
        <v>6.3138801190051122E-3</v>
      </c>
      <c r="W311" s="20">
        <v>6.3531152980257476E-3</v>
      </c>
      <c r="X311" s="20">
        <v>0</v>
      </c>
      <c r="Y311" s="20">
        <v>0</v>
      </c>
      <c r="Z311" s="20">
        <v>1.6651438537526875E-3</v>
      </c>
      <c r="AA311" s="20">
        <v>1.6651438537526875E-3</v>
      </c>
    </row>
    <row r="312" spans="18:27">
      <c r="R312">
        <v>311</v>
      </c>
      <c r="S312" s="10">
        <v>4.0956375577978273E-2</v>
      </c>
      <c r="T312" s="20">
        <v>0</v>
      </c>
      <c r="U312" s="20">
        <v>0</v>
      </c>
      <c r="V312" s="20">
        <v>0</v>
      </c>
      <c r="W312" s="20">
        <v>0</v>
      </c>
      <c r="X312" s="20">
        <v>0</v>
      </c>
      <c r="Y312" s="20">
        <v>0</v>
      </c>
      <c r="Z312" s="20">
        <v>0</v>
      </c>
      <c r="AA312" s="20">
        <v>0</v>
      </c>
    </row>
    <row r="313" spans="18:27">
      <c r="R313">
        <v>312</v>
      </c>
      <c r="S313" s="10">
        <v>4.4460684452673704E-2</v>
      </c>
      <c r="T313" s="20">
        <v>0</v>
      </c>
      <c r="U313" s="20">
        <v>0</v>
      </c>
      <c r="V313" s="20">
        <v>0</v>
      </c>
      <c r="W313" s="20">
        <v>0</v>
      </c>
      <c r="X313" s="20">
        <v>0</v>
      </c>
      <c r="Y313" s="20">
        <v>0</v>
      </c>
      <c r="Z313" s="20">
        <v>6.2828733838855844E-4</v>
      </c>
      <c r="AA313" s="20">
        <v>6.2828733838855844E-4</v>
      </c>
    </row>
    <row r="314" spans="18:27">
      <c r="R314">
        <v>313</v>
      </c>
      <c r="S314" s="10">
        <v>5.4448674984254264E-2</v>
      </c>
      <c r="T314" s="20">
        <v>0</v>
      </c>
      <c r="U314" s="20">
        <v>0</v>
      </c>
      <c r="V314" s="20">
        <v>4.4486749842542611E-3</v>
      </c>
      <c r="W314" s="20">
        <v>4.4681940680898757E-3</v>
      </c>
      <c r="X314" s="20">
        <v>1.0685384877294306E-2</v>
      </c>
      <c r="Y314" s="20">
        <v>1.074134489310093E-2</v>
      </c>
      <c r="Z314" s="20">
        <v>1.0825096988915539E-2</v>
      </c>
      <c r="AA314" s="20">
        <v>1.0825096988915539E-2</v>
      </c>
    </row>
    <row r="315" spans="18:27">
      <c r="R315">
        <v>314</v>
      </c>
      <c r="S315" s="10">
        <v>5.3235976074140365E-2</v>
      </c>
      <c r="T315" s="20">
        <v>1.5649557349762949E-3</v>
      </c>
      <c r="U315" s="20">
        <v>1.5686074283643744E-3</v>
      </c>
      <c r="V315" s="20">
        <v>3.235976074140362E-3</v>
      </c>
      <c r="W315" s="20">
        <v>3.246341048834795E-3</v>
      </c>
      <c r="X315" s="20">
        <v>2.4597097834148235E-4</v>
      </c>
      <c r="Y315" s="20">
        <v>2.4600561291495906E-4</v>
      </c>
      <c r="Z315" s="20">
        <v>0</v>
      </c>
      <c r="AA315" s="20">
        <v>0</v>
      </c>
    </row>
    <row r="316" spans="18:27">
      <c r="R316">
        <v>315</v>
      </c>
      <c r="S316" s="10">
        <v>5.0320389576529227E-2</v>
      </c>
      <c r="T316" s="20">
        <v>6.8193005223320113E-4</v>
      </c>
      <c r="U316" s="20">
        <v>6.8263859213409832E-4</v>
      </c>
      <c r="V316" s="20">
        <v>3.2038957652922445E-4</v>
      </c>
      <c r="W316" s="20">
        <v>3.2050277437772559E-4</v>
      </c>
      <c r="X316" s="20">
        <v>0</v>
      </c>
      <c r="Y316" s="20">
        <v>0</v>
      </c>
      <c r="Z316" s="20">
        <v>0</v>
      </c>
      <c r="AA316" s="20">
        <v>0</v>
      </c>
    </row>
    <row r="317" spans="18:27">
      <c r="R317">
        <v>316</v>
      </c>
      <c r="S317" s="10">
        <v>4.6015678374035751E-2</v>
      </c>
      <c r="T317" s="20">
        <v>0</v>
      </c>
      <c r="U317" s="20">
        <v>0</v>
      </c>
      <c r="V317" s="20">
        <v>0</v>
      </c>
      <c r="W317" s="20">
        <v>0</v>
      </c>
      <c r="X317" s="20">
        <v>5.4708448991269698E-4</v>
      </c>
      <c r="Y317" s="20">
        <v>5.4724099146065083E-4</v>
      </c>
      <c r="Z317" s="20">
        <v>0</v>
      </c>
      <c r="AA317" s="20">
        <v>0</v>
      </c>
    </row>
    <row r="318" spans="18:27">
      <c r="R318">
        <v>317</v>
      </c>
      <c r="S318" s="10">
        <v>5.1231891766453076E-2</v>
      </c>
      <c r="T318" s="20">
        <v>1.2699556714022009E-3</v>
      </c>
      <c r="U318" s="20">
        <v>1.2723696826033143E-3</v>
      </c>
      <c r="V318" s="20">
        <v>1.2318917664530735E-3</v>
      </c>
      <c r="W318" s="20">
        <v>1.2334241319353091E-3</v>
      </c>
      <c r="X318" s="20">
        <v>1.7372580749163702E-3</v>
      </c>
      <c r="Y318" s="20">
        <v>1.7387670090130689E-3</v>
      </c>
      <c r="Z318" s="20">
        <v>0</v>
      </c>
      <c r="AA318" s="20">
        <v>0</v>
      </c>
    </row>
    <row r="319" spans="18:27">
      <c r="R319">
        <v>318</v>
      </c>
      <c r="S319" s="10">
        <v>5.1186477730118134E-2</v>
      </c>
      <c r="T319" s="20">
        <v>0</v>
      </c>
      <c r="U319" s="20">
        <v>0</v>
      </c>
      <c r="V319" s="20">
        <v>1.1864777301181309E-3</v>
      </c>
      <c r="W319" s="20">
        <v>1.1878992825061299E-3</v>
      </c>
      <c r="X319" s="20">
        <v>4.6577897001668436E-3</v>
      </c>
      <c r="Y319" s="20">
        <v>4.6684742268101884E-3</v>
      </c>
      <c r="Z319" s="20">
        <v>3.2436391672589701E-3</v>
      </c>
      <c r="AA319" s="20">
        <v>3.2436391672589701E-3</v>
      </c>
    </row>
    <row r="320" spans="18:27">
      <c r="R320">
        <v>319</v>
      </c>
      <c r="S320" s="10">
        <v>5.8290290824523874E-2</v>
      </c>
      <c r="T320" s="20">
        <v>5.4581106765414292E-3</v>
      </c>
      <c r="U320" s="20">
        <v>5.5020678710043973E-3</v>
      </c>
      <c r="V320" s="20">
        <v>8.2902908245238716E-3</v>
      </c>
      <c r="W320" s="20">
        <v>8.3578896454401409E-3</v>
      </c>
      <c r="X320" s="20">
        <v>1.311450623922035E-2</v>
      </c>
      <c r="Y320" s="20">
        <v>1.3198766217287489E-2</v>
      </c>
      <c r="Z320" s="20">
        <v>1.3982312682678771E-2</v>
      </c>
      <c r="AA320" s="20">
        <v>1.3982312682678771E-2</v>
      </c>
    </row>
    <row r="321" spans="18:27">
      <c r="R321">
        <v>320</v>
      </c>
      <c r="S321" s="10">
        <v>4.2328880905043442E-2</v>
      </c>
      <c r="T321" s="20">
        <v>3.6113570091975897E-3</v>
      </c>
      <c r="U321" s="20">
        <v>3.6306324445766077E-3</v>
      </c>
      <c r="V321" s="20">
        <v>0</v>
      </c>
      <c r="W321" s="20">
        <v>0</v>
      </c>
      <c r="X321" s="20">
        <v>0</v>
      </c>
      <c r="Y321" s="20">
        <v>0</v>
      </c>
      <c r="Z321" s="20">
        <v>0</v>
      </c>
      <c r="AA321" s="20">
        <v>0</v>
      </c>
    </row>
    <row r="322" spans="18:27">
      <c r="R322">
        <v>321</v>
      </c>
      <c r="S322" s="10">
        <v>4.3251367589235139E-2</v>
      </c>
      <c r="T322" s="20">
        <v>0</v>
      </c>
      <c r="U322" s="20">
        <v>0</v>
      </c>
      <c r="V322" s="20">
        <v>0</v>
      </c>
      <c r="W322" s="20">
        <v>0</v>
      </c>
      <c r="X322" s="20">
        <v>0</v>
      </c>
      <c r="Y322" s="20">
        <v>0</v>
      </c>
      <c r="Z322" s="20">
        <v>0</v>
      </c>
      <c r="AA322" s="20">
        <v>0</v>
      </c>
    </row>
    <row r="323" spans="18:27">
      <c r="R323">
        <v>322</v>
      </c>
      <c r="S323" s="10">
        <v>4.9104625932176862E-2</v>
      </c>
      <c r="T323" s="20">
        <v>5.9898901111175157E-4</v>
      </c>
      <c r="U323" s="20">
        <v>5.9953858258437944E-4</v>
      </c>
      <c r="V323" s="20">
        <v>0</v>
      </c>
      <c r="W323" s="20">
        <v>0</v>
      </c>
      <c r="X323" s="20">
        <v>2.3276584018010193E-5</v>
      </c>
      <c r="Y323" s="20">
        <v>2.327731531552107E-5</v>
      </c>
      <c r="Z323" s="20">
        <v>0</v>
      </c>
      <c r="AA323" s="20">
        <v>0</v>
      </c>
    </row>
    <row r="324" spans="18:27">
      <c r="R324">
        <v>323</v>
      </c>
      <c r="S324" s="10">
        <v>4.4002355272014036E-2</v>
      </c>
      <c r="T324" s="20">
        <v>0</v>
      </c>
      <c r="U324" s="20">
        <v>0</v>
      </c>
      <c r="V324" s="20">
        <v>0</v>
      </c>
      <c r="W324" s="20">
        <v>0</v>
      </c>
      <c r="X324" s="20">
        <v>3.9770398313140887E-5</v>
      </c>
      <c r="Y324" s="20">
        <v>3.9771893468463083E-5</v>
      </c>
      <c r="Z324" s="20">
        <v>1.6757370587576065E-3</v>
      </c>
      <c r="AA324" s="20">
        <v>1.6757370587576065E-3</v>
      </c>
    </row>
    <row r="325" spans="18:27">
      <c r="R325">
        <v>324</v>
      </c>
      <c r="S325" s="10">
        <v>4.4668156628978231E-2</v>
      </c>
      <c r="T325" s="20">
        <v>0</v>
      </c>
      <c r="U325" s="20">
        <v>0</v>
      </c>
      <c r="V325" s="20">
        <v>0</v>
      </c>
      <c r="W325" s="20">
        <v>0</v>
      </c>
      <c r="X325" s="20">
        <v>0</v>
      </c>
      <c r="Y325" s="20">
        <v>0</v>
      </c>
      <c r="Z325" s="20">
        <v>0</v>
      </c>
      <c r="AA325" s="20">
        <v>0</v>
      </c>
    </row>
    <row r="326" spans="18:27">
      <c r="R326">
        <v>325</v>
      </c>
      <c r="S326" s="10">
        <v>5.0255085943080896E-2</v>
      </c>
      <c r="T326" s="20">
        <v>1.3393224644908108E-3</v>
      </c>
      <c r="U326" s="20">
        <v>1.3420045418182527E-3</v>
      </c>
      <c r="V326" s="20">
        <v>2.5508594308089327E-4</v>
      </c>
      <c r="W326" s="20">
        <v>2.5515986651981567E-4</v>
      </c>
      <c r="X326" s="20">
        <v>1.7716578770372859E-4</v>
      </c>
      <c r="Y326" s="20">
        <v>1.7718470820527875E-4</v>
      </c>
      <c r="Z326" s="20">
        <v>1.4252579257848022E-3</v>
      </c>
      <c r="AA326" s="20">
        <v>1.4252579257848022E-3</v>
      </c>
    </row>
    <row r="327" spans="18:27">
      <c r="R327">
        <v>326</v>
      </c>
      <c r="S327" s="10">
        <v>5.2943021605480096E-2</v>
      </c>
      <c r="T327" s="20">
        <v>0</v>
      </c>
      <c r="U327" s="20">
        <v>0</v>
      </c>
      <c r="V327" s="20">
        <v>2.9430216054800937E-3</v>
      </c>
      <c r="W327" s="20">
        <v>2.9515971369369004E-3</v>
      </c>
      <c r="X327" s="20">
        <v>0</v>
      </c>
      <c r="Y327" s="20">
        <v>0</v>
      </c>
      <c r="Z327" s="20">
        <v>0</v>
      </c>
      <c r="AA327" s="20">
        <v>0</v>
      </c>
    </row>
    <row r="328" spans="18:27">
      <c r="R328">
        <v>327</v>
      </c>
      <c r="S328" s="10">
        <v>4.289208578166593E-2</v>
      </c>
      <c r="T328" s="20">
        <v>0</v>
      </c>
      <c r="U328" s="20">
        <v>0</v>
      </c>
      <c r="V328" s="20">
        <v>0</v>
      </c>
      <c r="W328" s="20">
        <v>0</v>
      </c>
      <c r="X328" s="20">
        <v>0</v>
      </c>
      <c r="Y328" s="20">
        <v>0</v>
      </c>
      <c r="Z328" s="20">
        <v>0</v>
      </c>
      <c r="AA328" s="20">
        <v>0</v>
      </c>
    </row>
    <row r="329" spans="18:27">
      <c r="R329">
        <v>328</v>
      </c>
      <c r="S329" s="10">
        <v>4.4184459761142075E-2</v>
      </c>
      <c r="T329" s="20">
        <v>0</v>
      </c>
      <c r="U329" s="20">
        <v>0</v>
      </c>
      <c r="V329" s="20">
        <v>0</v>
      </c>
      <c r="W329" s="20">
        <v>0</v>
      </c>
      <c r="X329" s="20">
        <v>0</v>
      </c>
      <c r="Y329" s="20">
        <v>0</v>
      </c>
      <c r="Z329" s="20">
        <v>0</v>
      </c>
      <c r="AA329" s="20">
        <v>0</v>
      </c>
    </row>
    <row r="330" spans="18:27">
      <c r="R330">
        <v>329</v>
      </c>
      <c r="S330" s="10">
        <v>5.3654972888718622E-2</v>
      </c>
      <c r="T330" s="20">
        <v>4.4064850806875971E-3</v>
      </c>
      <c r="U330" s="20">
        <v>4.435154915088879E-3</v>
      </c>
      <c r="V330" s="20">
        <v>3.6549728887186189E-3</v>
      </c>
      <c r="W330" s="20">
        <v>3.6681821610954637E-3</v>
      </c>
      <c r="X330" s="20">
        <v>5.1412596252086371E-3</v>
      </c>
      <c r="Y330" s="20">
        <v>5.1542734425137045E-3</v>
      </c>
      <c r="Z330" s="20">
        <v>4.5281759681249922E-3</v>
      </c>
      <c r="AA330" s="20">
        <v>4.5281759681249922E-3</v>
      </c>
    </row>
    <row r="331" spans="18:27">
      <c r="R331">
        <v>330</v>
      </c>
      <c r="S331" s="10">
        <v>6.5584543281949501E-2</v>
      </c>
      <c r="T331" s="20">
        <v>2.1233841880742704E-3</v>
      </c>
      <c r="U331" s="20">
        <v>2.130078309415976E-3</v>
      </c>
      <c r="V331" s="20">
        <v>1.5584543281949498E-2</v>
      </c>
      <c r="W331" s="20">
        <v>1.5823242866384927E-2</v>
      </c>
      <c r="X331" s="20">
        <v>1.0422301065149207E-2</v>
      </c>
      <c r="Y331" s="20">
        <v>1.0475570590150566E-2</v>
      </c>
      <c r="Z331" s="20">
        <v>1.440891381222785E-2</v>
      </c>
      <c r="AA331" s="20">
        <v>1.440891381222785E-2</v>
      </c>
    </row>
    <row r="332" spans="18:27">
      <c r="R332">
        <v>331</v>
      </c>
      <c r="S332" s="10">
        <v>4.9624516639581284E-2</v>
      </c>
      <c r="T332" s="20">
        <v>5.6615471644382506E-3</v>
      </c>
      <c r="U332" s="20">
        <v>5.7088383915914059E-3</v>
      </c>
      <c r="V332" s="20">
        <v>0</v>
      </c>
      <c r="W332" s="20">
        <v>0</v>
      </c>
      <c r="X332" s="20">
        <v>3.8416190957365551E-3</v>
      </c>
      <c r="Y332" s="20">
        <v>3.8489041094421214E-3</v>
      </c>
      <c r="Z332" s="20">
        <v>7.2681657980864928E-3</v>
      </c>
      <c r="AA332" s="20">
        <v>7.2681657980864928E-3</v>
      </c>
    </row>
    <row r="333" spans="18:27">
      <c r="R333">
        <v>332</v>
      </c>
      <c r="S333" s="10">
        <v>4.9256219239032097E-2</v>
      </c>
      <c r="T333" s="20">
        <v>3.5495249253992486E-3</v>
      </c>
      <c r="U333" s="20">
        <v>3.5681478438556696E-3</v>
      </c>
      <c r="V333" s="20">
        <v>0</v>
      </c>
      <c r="W333" s="20">
        <v>0</v>
      </c>
      <c r="X333" s="20">
        <v>1.7282790685223676E-3</v>
      </c>
      <c r="Y333" s="20">
        <v>1.7297726975467581E-3</v>
      </c>
      <c r="Z333" s="20">
        <v>0</v>
      </c>
      <c r="AA333" s="20">
        <v>0</v>
      </c>
    </row>
    <row r="334" spans="18:27">
      <c r="R334">
        <v>333</v>
      </c>
      <c r="S334" s="10">
        <v>4.3996437134568855E-2</v>
      </c>
      <c r="T334" s="20">
        <v>0</v>
      </c>
      <c r="U334" s="20">
        <v>0</v>
      </c>
      <c r="V334" s="20">
        <v>0</v>
      </c>
      <c r="W334" s="20">
        <v>0</v>
      </c>
      <c r="X334" s="20">
        <v>8.7376958889164025E-4</v>
      </c>
      <c r="Y334" s="20">
        <v>8.7415865088931336E-4</v>
      </c>
      <c r="Z334" s="20">
        <v>0</v>
      </c>
      <c r="AA334" s="20">
        <v>0</v>
      </c>
    </row>
    <row r="335" spans="18:27">
      <c r="R335">
        <v>334</v>
      </c>
      <c r="S335" s="10">
        <v>4.3475016699779996E-2</v>
      </c>
      <c r="T335" s="20">
        <v>0</v>
      </c>
      <c r="U335" s="20">
        <v>0</v>
      </c>
      <c r="V335" s="20">
        <v>0</v>
      </c>
      <c r="W335" s="20">
        <v>0</v>
      </c>
      <c r="X335" s="20">
        <v>0</v>
      </c>
      <c r="Y335" s="20">
        <v>0</v>
      </c>
      <c r="Z335" s="20">
        <v>0</v>
      </c>
      <c r="AA335" s="20">
        <v>0</v>
      </c>
    </row>
    <row r="336" spans="18:27">
      <c r="R336">
        <v>335</v>
      </c>
      <c r="S336" s="10">
        <v>4.2909285189452133E-2</v>
      </c>
      <c r="T336" s="20">
        <v>0</v>
      </c>
      <c r="U336" s="20">
        <v>0</v>
      </c>
      <c r="V336" s="20">
        <v>0</v>
      </c>
      <c r="W336" s="20">
        <v>0</v>
      </c>
      <c r="X336" s="20">
        <v>0</v>
      </c>
      <c r="Y336" s="20">
        <v>0</v>
      </c>
      <c r="Z336" s="20">
        <v>0</v>
      </c>
      <c r="AA336" s="20">
        <v>0</v>
      </c>
    </row>
    <row r="337" spans="18:27">
      <c r="R337">
        <v>336</v>
      </c>
      <c r="S337" s="10">
        <v>6.5717531445410787E-2</v>
      </c>
      <c r="T337" s="20">
        <v>8.756102543331909E-3</v>
      </c>
      <c r="U337" s="20">
        <v>8.8691983275021452E-3</v>
      </c>
      <c r="V337" s="20">
        <v>1.5717531445410785E-2</v>
      </c>
      <c r="W337" s="20">
        <v>1.5960378425525182E-2</v>
      </c>
      <c r="X337" s="20">
        <v>2.6056301493553549E-2</v>
      </c>
      <c r="Y337" s="20">
        <v>2.6388409697655626E-2</v>
      </c>
      <c r="Z337" s="20">
        <v>2.7746786233713919E-2</v>
      </c>
      <c r="AA337" s="20">
        <v>2.7746786233713919E-2</v>
      </c>
    </row>
    <row r="338" spans="18:27">
      <c r="R338">
        <v>337</v>
      </c>
      <c r="S338" s="10">
        <v>4.2873175247567112E-2</v>
      </c>
      <c r="T338" s="20">
        <v>0</v>
      </c>
      <c r="U338" s="20">
        <v>0</v>
      </c>
      <c r="V338" s="20">
        <v>0</v>
      </c>
      <c r="W338" s="20">
        <v>0</v>
      </c>
      <c r="X338" s="20">
        <v>0</v>
      </c>
      <c r="Y338" s="20">
        <v>0</v>
      </c>
      <c r="Z338" s="20">
        <v>0</v>
      </c>
      <c r="AA338" s="20">
        <v>0</v>
      </c>
    </row>
    <row r="339" spans="18:27">
      <c r="R339">
        <v>338</v>
      </c>
      <c r="S339" s="10">
        <v>4.6790357360891252E-2</v>
      </c>
      <c r="T339" s="20">
        <v>0</v>
      </c>
      <c r="U339" s="20">
        <v>0</v>
      </c>
      <c r="V339" s="20">
        <v>0</v>
      </c>
      <c r="W339" s="20">
        <v>0</v>
      </c>
      <c r="X339" s="20">
        <v>2.8698527811048882E-3</v>
      </c>
      <c r="Y339" s="20">
        <v>2.8739289929805736E-3</v>
      </c>
      <c r="Z339" s="20">
        <v>4.5614165521965927E-3</v>
      </c>
      <c r="AA339" s="20">
        <v>4.5614165521965927E-3</v>
      </c>
    </row>
    <row r="340" spans="18:27">
      <c r="R340">
        <v>339</v>
      </c>
      <c r="S340" s="10">
        <v>4.7282823677811864E-2</v>
      </c>
      <c r="T340" s="20">
        <v>3.5611665160340186E-3</v>
      </c>
      <c r="U340" s="20">
        <v>3.5799114287066122E-3</v>
      </c>
      <c r="V340" s="20">
        <v>0</v>
      </c>
      <c r="W340" s="20">
        <v>0</v>
      </c>
      <c r="X340" s="20">
        <v>0</v>
      </c>
      <c r="Y340" s="20">
        <v>0</v>
      </c>
      <c r="Z340" s="20">
        <v>0</v>
      </c>
      <c r="AA340" s="20">
        <v>0</v>
      </c>
    </row>
    <row r="341" spans="18:27">
      <c r="R341">
        <v>340</v>
      </c>
      <c r="S341" s="10">
        <v>5.7808982194206215E-2</v>
      </c>
      <c r="T341" s="20">
        <v>2.5640060429448774E-3</v>
      </c>
      <c r="U341" s="20">
        <v>2.573747298028858E-3</v>
      </c>
      <c r="V341" s="20">
        <v>7.8089821942062126E-3</v>
      </c>
      <c r="W341" s="20">
        <v>7.8689616469421568E-3</v>
      </c>
      <c r="X341" s="20">
        <v>1.3121545915829369E-2</v>
      </c>
      <c r="Y341" s="20">
        <v>1.3205888941991827E-2</v>
      </c>
      <c r="Z341" s="20">
        <v>1.0135798275802139E-2</v>
      </c>
      <c r="AA341" s="20">
        <v>1.0135798275802139E-2</v>
      </c>
    </row>
    <row r="342" spans="18:27">
      <c r="R342">
        <v>341</v>
      </c>
      <c r="S342" s="10">
        <v>4.9866128300343364E-2</v>
      </c>
      <c r="T342" s="20">
        <v>0</v>
      </c>
      <c r="U342" s="20">
        <v>0</v>
      </c>
      <c r="V342" s="20">
        <v>0</v>
      </c>
      <c r="W342" s="20">
        <v>0</v>
      </c>
      <c r="X342" s="20">
        <v>0</v>
      </c>
      <c r="Y342" s="20">
        <v>0</v>
      </c>
      <c r="Z342" s="20">
        <v>2.4034008973485982E-3</v>
      </c>
      <c r="AA342" s="20">
        <v>2.4034008973485982E-3</v>
      </c>
    </row>
    <row r="343" spans="18:27">
      <c r="R343">
        <v>342</v>
      </c>
      <c r="S343" s="10">
        <v>4.039385592163304E-2</v>
      </c>
      <c r="T343" s="20">
        <v>0</v>
      </c>
      <c r="U343" s="20">
        <v>0</v>
      </c>
      <c r="V343" s="20">
        <v>0</v>
      </c>
      <c r="W343" s="20">
        <v>0</v>
      </c>
      <c r="X343" s="20">
        <v>0</v>
      </c>
      <c r="Y343" s="20">
        <v>0</v>
      </c>
      <c r="Z343" s="20">
        <v>0</v>
      </c>
      <c r="AA343" s="20">
        <v>0</v>
      </c>
    </row>
    <row r="344" spans="18:27">
      <c r="R344">
        <v>343</v>
      </c>
      <c r="S344" s="10">
        <v>5.9269797808145154E-2</v>
      </c>
      <c r="T344" s="20">
        <v>3.5002359597956639E-3</v>
      </c>
      <c r="U344" s="20">
        <v>3.5183467910281001E-3</v>
      </c>
      <c r="V344" s="20">
        <v>9.2697978081451513E-3</v>
      </c>
      <c r="W344" s="20">
        <v>9.3542793137230181E-3</v>
      </c>
      <c r="X344" s="20">
        <v>9.7376948771815547E-3</v>
      </c>
      <c r="Y344" s="20">
        <v>9.7842029724392043E-3</v>
      </c>
      <c r="Z344" s="20">
        <v>5.6766574570428496E-3</v>
      </c>
      <c r="AA344" s="20">
        <v>5.6766574570428496E-3</v>
      </c>
    </row>
    <row r="345" spans="18:27">
      <c r="R345">
        <v>344</v>
      </c>
      <c r="S345" s="10">
        <v>6.5041994183698978E-2</v>
      </c>
      <c r="T345" s="20">
        <v>9.5029762050802824E-3</v>
      </c>
      <c r="U345" s="20">
        <v>9.636204197059817E-3</v>
      </c>
      <c r="V345" s="20">
        <v>1.5041994183698976E-2</v>
      </c>
      <c r="W345" s="20">
        <v>1.5264412186256035E-2</v>
      </c>
      <c r="X345" s="20">
        <v>2.6194407596836985E-2</v>
      </c>
      <c r="Y345" s="20">
        <v>2.6530042834508591E-2</v>
      </c>
      <c r="Z345" s="20">
        <v>1.4112458435409467E-2</v>
      </c>
      <c r="AA345" s="20">
        <v>1.4112458435409467E-2</v>
      </c>
    </row>
    <row r="346" spans="18:27">
      <c r="R346">
        <v>345</v>
      </c>
      <c r="S346" s="10">
        <v>4.9605892258278113E-2</v>
      </c>
      <c r="T346" s="20">
        <v>0</v>
      </c>
      <c r="U346" s="20">
        <v>0</v>
      </c>
      <c r="V346" s="20">
        <v>0</v>
      </c>
      <c r="W346" s="20">
        <v>0</v>
      </c>
      <c r="X346" s="20">
        <v>6.7340568461539269E-3</v>
      </c>
      <c r="Y346" s="20">
        <v>6.7563304121852517E-3</v>
      </c>
      <c r="Z346" s="20">
        <v>0</v>
      </c>
      <c r="AA346" s="20">
        <v>0</v>
      </c>
    </row>
    <row r="347" spans="18:27">
      <c r="R347">
        <v>346</v>
      </c>
      <c r="S347" s="10">
        <v>5.7317055120273734E-2</v>
      </c>
      <c r="T347" s="20">
        <v>8.7150126452466559E-3</v>
      </c>
      <c r="U347" s="20">
        <v>8.8270488733823305E-3</v>
      </c>
      <c r="V347" s="20">
        <v>7.3170551202737313E-3</v>
      </c>
      <c r="W347" s="20">
        <v>7.3697486849664514E-3</v>
      </c>
      <c r="X347" s="20">
        <v>0</v>
      </c>
      <c r="Y347" s="20">
        <v>0</v>
      </c>
      <c r="Z347" s="20">
        <v>0</v>
      </c>
      <c r="AA347" s="20">
        <v>0</v>
      </c>
    </row>
    <row r="348" spans="18:27">
      <c r="R348">
        <v>347</v>
      </c>
      <c r="S348" s="10">
        <v>5.9566599456875376E-2</v>
      </c>
      <c r="T348" s="20">
        <v>0</v>
      </c>
      <c r="U348" s="20">
        <v>0</v>
      </c>
      <c r="V348" s="20">
        <v>9.5665994568753729E-3</v>
      </c>
      <c r="W348" s="20">
        <v>9.6565374311090336E-3</v>
      </c>
      <c r="X348" s="20">
        <v>5.6447987902317753E-3</v>
      </c>
      <c r="Y348" s="20">
        <v>5.6604728244910975E-3</v>
      </c>
      <c r="Z348" s="20">
        <v>7.7693605763976409E-3</v>
      </c>
      <c r="AA348" s="20">
        <v>7.7693605763976409E-3</v>
      </c>
    </row>
    <row r="349" spans="18:27">
      <c r="R349">
        <v>348</v>
      </c>
      <c r="S349" s="10">
        <v>5.0531306558020649E-2</v>
      </c>
      <c r="T349" s="20">
        <v>0</v>
      </c>
      <c r="U349" s="20">
        <v>0</v>
      </c>
      <c r="V349" s="20">
        <v>5.313065580206458E-4</v>
      </c>
      <c r="W349" s="20">
        <v>5.3160249816777228E-4</v>
      </c>
      <c r="X349" s="20">
        <v>2.9085502858802945E-3</v>
      </c>
      <c r="Y349" s="20">
        <v>2.9127369463351417E-3</v>
      </c>
      <c r="Z349" s="20">
        <v>0</v>
      </c>
      <c r="AA349" s="20">
        <v>0</v>
      </c>
    </row>
    <row r="350" spans="18:27">
      <c r="R350">
        <v>349</v>
      </c>
      <c r="S350" s="10">
        <v>4.6223081030017356E-2</v>
      </c>
      <c r="T350" s="20">
        <v>0</v>
      </c>
      <c r="U350" s="20">
        <v>0</v>
      </c>
      <c r="V350" s="20">
        <v>0</v>
      </c>
      <c r="W350" s="20">
        <v>0</v>
      </c>
      <c r="X350" s="20">
        <v>0</v>
      </c>
      <c r="Y350" s="20">
        <v>0</v>
      </c>
      <c r="Z350" s="20">
        <v>0</v>
      </c>
      <c r="AA350" s="20">
        <v>0</v>
      </c>
    </row>
    <row r="351" spans="18:27">
      <c r="R351">
        <v>350</v>
      </c>
      <c r="S351" s="10">
        <v>5.3569963182869433E-2</v>
      </c>
      <c r="T351" s="20">
        <v>6.8575191271096209E-3</v>
      </c>
      <c r="U351" s="20">
        <v>6.9268828250313753E-3</v>
      </c>
      <c r="V351" s="20">
        <v>3.5699631828694303E-3</v>
      </c>
      <c r="W351" s="20">
        <v>3.5825720265437282E-3</v>
      </c>
      <c r="X351" s="20">
        <v>9.2455130720675988E-3</v>
      </c>
      <c r="Y351" s="20">
        <v>9.2874454122262289E-3</v>
      </c>
      <c r="Z351" s="20">
        <v>1.2461293469623554E-2</v>
      </c>
      <c r="AA351" s="20">
        <v>1.2461293469623554E-2</v>
      </c>
    </row>
    <row r="352" spans="18:27">
      <c r="R352">
        <v>351</v>
      </c>
      <c r="S352" s="10">
        <v>6.6604582050317704E-2</v>
      </c>
      <c r="T352" s="20">
        <v>5.1259237695939902E-3</v>
      </c>
      <c r="U352" s="20">
        <v>5.164699496760336E-3</v>
      </c>
      <c r="V352" s="20">
        <v>1.6604582050317701E-2</v>
      </c>
      <c r="W352" s="20">
        <v>1.6875599552294427E-2</v>
      </c>
      <c r="X352" s="20">
        <v>2.072985452971339E-2</v>
      </c>
      <c r="Y352" s="20">
        <v>2.0940149376519262E-2</v>
      </c>
      <c r="Z352" s="20">
        <v>3.246592152739991E-2</v>
      </c>
      <c r="AA352" s="20">
        <v>3.246592152739991E-2</v>
      </c>
    </row>
    <row r="353" spans="18:27">
      <c r="R353">
        <v>352</v>
      </c>
      <c r="S353" s="10">
        <v>6.8247683817009214E-2</v>
      </c>
      <c r="T353" s="20">
        <v>1.0454497077553603E-2</v>
      </c>
      <c r="U353" s="20">
        <v>1.0615773195151846E-2</v>
      </c>
      <c r="V353" s="20">
        <v>1.8247683817009211E-2</v>
      </c>
      <c r="W353" s="20">
        <v>1.8575098422994978E-2</v>
      </c>
      <c r="X353" s="20">
        <v>2.0424109779033084E-2</v>
      </c>
      <c r="Y353" s="20">
        <v>2.0628279974897572E-2</v>
      </c>
      <c r="Z353" s="20">
        <v>2.5520222461885247E-2</v>
      </c>
      <c r="AA353" s="20">
        <v>2.5520222461885247E-2</v>
      </c>
    </row>
    <row r="354" spans="18:27">
      <c r="R354">
        <v>353</v>
      </c>
      <c r="S354" s="10">
        <v>4.9325342034978403E-2</v>
      </c>
      <c r="T354" s="20">
        <v>1.1017524640247883E-4</v>
      </c>
      <c r="U354" s="20">
        <v>1.10197446890056E-4</v>
      </c>
      <c r="V354" s="20">
        <v>0</v>
      </c>
      <c r="W354" s="20">
        <v>0</v>
      </c>
      <c r="X354" s="20">
        <v>4.9648688907482502E-4</v>
      </c>
      <c r="Y354" s="20">
        <v>4.9661717043518482E-4</v>
      </c>
      <c r="Z354" s="20">
        <v>3.6637367572022947E-3</v>
      </c>
      <c r="AA354" s="20">
        <v>3.6637367572022947E-3</v>
      </c>
    </row>
    <row r="355" spans="18:27">
      <c r="R355">
        <v>354</v>
      </c>
      <c r="S355" s="10">
        <v>5.5169346445827022E-2</v>
      </c>
      <c r="T355" s="20">
        <v>0</v>
      </c>
      <c r="U355" s="20">
        <v>0</v>
      </c>
      <c r="V355" s="20">
        <v>5.1693464458270194E-3</v>
      </c>
      <c r="W355" s="20">
        <v>5.195678444466079E-3</v>
      </c>
      <c r="X355" s="20">
        <v>3.0856821364680445E-3</v>
      </c>
      <c r="Y355" s="20">
        <v>3.0903945798879573E-3</v>
      </c>
      <c r="Z355" s="20">
        <v>0</v>
      </c>
      <c r="AA355" s="20">
        <v>0</v>
      </c>
    </row>
    <row r="356" spans="18:27">
      <c r="R356">
        <v>355</v>
      </c>
      <c r="S356" s="10">
        <v>4.3036954084017399E-2</v>
      </c>
      <c r="T356" s="20">
        <v>0</v>
      </c>
      <c r="U356" s="20">
        <v>0</v>
      </c>
      <c r="V356" s="20">
        <v>0</v>
      </c>
      <c r="W356" s="20">
        <v>0</v>
      </c>
      <c r="X356" s="20">
        <v>7.7168462319054942E-4</v>
      </c>
      <c r="Y356" s="20">
        <v>7.7198928761363294E-4</v>
      </c>
      <c r="Z356" s="20">
        <v>0</v>
      </c>
      <c r="AA356" s="20">
        <v>0</v>
      </c>
    </row>
    <row r="357" spans="18:27">
      <c r="R357">
        <v>356</v>
      </c>
      <c r="S357" s="10">
        <v>4.8525396085764498E-2</v>
      </c>
      <c r="T357" s="20">
        <v>0</v>
      </c>
      <c r="U357" s="20">
        <v>0</v>
      </c>
      <c r="V357" s="20">
        <v>0</v>
      </c>
      <c r="W357" s="20">
        <v>0</v>
      </c>
      <c r="X357" s="20">
        <v>0</v>
      </c>
      <c r="Y357" s="20">
        <v>0</v>
      </c>
      <c r="Z357" s="20">
        <v>2.4441266907298392E-4</v>
      </c>
      <c r="AA357" s="20">
        <v>2.4441266907298392E-4</v>
      </c>
    </row>
    <row r="358" spans="18:27">
      <c r="R358">
        <v>357</v>
      </c>
      <c r="S358" s="10">
        <v>4.5347235079179385E-2</v>
      </c>
      <c r="T358" s="20">
        <v>9.4713720441095411E-4</v>
      </c>
      <c r="U358" s="20">
        <v>9.4848939590054515E-4</v>
      </c>
      <c r="V358" s="20">
        <v>0</v>
      </c>
      <c r="W358" s="20">
        <v>0</v>
      </c>
      <c r="X358" s="20">
        <v>0</v>
      </c>
      <c r="Y358" s="20">
        <v>0</v>
      </c>
      <c r="Z358" s="20">
        <v>0</v>
      </c>
      <c r="AA358" s="20">
        <v>0</v>
      </c>
    </row>
    <row r="359" spans="18:27">
      <c r="R359">
        <v>358</v>
      </c>
      <c r="S359" s="10">
        <v>4.7888126011606524E-2</v>
      </c>
      <c r="T359" s="20">
        <v>0</v>
      </c>
      <c r="U359" s="20">
        <v>0</v>
      </c>
      <c r="V359" s="20">
        <v>0</v>
      </c>
      <c r="W359" s="20">
        <v>0</v>
      </c>
      <c r="X359" s="20">
        <v>0</v>
      </c>
      <c r="Y359" s="20">
        <v>0</v>
      </c>
      <c r="Z359" s="20">
        <v>0</v>
      </c>
      <c r="AA359" s="20">
        <v>0</v>
      </c>
    </row>
    <row r="360" spans="18:27">
      <c r="R360">
        <v>359</v>
      </c>
      <c r="S360" s="10">
        <v>5.447821251840012E-2</v>
      </c>
      <c r="T360" s="20">
        <v>4.0542147736086082E-3</v>
      </c>
      <c r="U360" s="20">
        <v>4.0784927716118269E-3</v>
      </c>
      <c r="V360" s="20">
        <v>4.4782125184001167E-3</v>
      </c>
      <c r="W360" s="20">
        <v>4.4980033871931833E-3</v>
      </c>
      <c r="X360" s="20">
        <v>6.8779706965931345E-3</v>
      </c>
      <c r="Y360" s="20">
        <v>6.901212949205592E-3</v>
      </c>
      <c r="Z360" s="20">
        <v>3.7939266854780454E-3</v>
      </c>
      <c r="AA360" s="20">
        <v>3.7939266854780454E-3</v>
      </c>
    </row>
    <row r="361" spans="18:27">
      <c r="R361">
        <v>360</v>
      </c>
      <c r="S361" s="10">
        <v>4.3897517997962557E-2</v>
      </c>
      <c r="T361" s="20">
        <v>0</v>
      </c>
      <c r="U361" s="20">
        <v>0</v>
      </c>
      <c r="V361" s="20">
        <v>0</v>
      </c>
      <c r="W361" s="20">
        <v>0</v>
      </c>
      <c r="X361" s="20">
        <v>0</v>
      </c>
      <c r="Y361" s="20">
        <v>0</v>
      </c>
      <c r="Z361" s="20">
        <v>0</v>
      </c>
      <c r="AA361" s="20">
        <v>0</v>
      </c>
    </row>
    <row r="362" spans="18:27">
      <c r="R362">
        <v>361</v>
      </c>
      <c r="S362" s="10">
        <v>4.7573264585954941E-2</v>
      </c>
      <c r="T362" s="20">
        <v>0</v>
      </c>
      <c r="U362" s="20">
        <v>0</v>
      </c>
      <c r="V362" s="20">
        <v>0</v>
      </c>
      <c r="W362" s="20">
        <v>0</v>
      </c>
      <c r="X362" s="20">
        <v>0</v>
      </c>
      <c r="Y362" s="20">
        <v>0</v>
      </c>
      <c r="Z362" s="20">
        <v>0</v>
      </c>
      <c r="AA362" s="20">
        <v>0</v>
      </c>
    </row>
    <row r="363" spans="18:27">
      <c r="R363">
        <v>362</v>
      </c>
      <c r="S363" s="10">
        <v>4.5145944103055599E-2</v>
      </c>
      <c r="T363" s="20">
        <v>0</v>
      </c>
      <c r="U363" s="20">
        <v>0</v>
      </c>
      <c r="V363" s="20">
        <v>0</v>
      </c>
      <c r="W363" s="20">
        <v>0</v>
      </c>
      <c r="X363" s="20">
        <v>0</v>
      </c>
      <c r="Y363" s="20">
        <v>0</v>
      </c>
      <c r="Z363" s="20">
        <v>0</v>
      </c>
      <c r="AA363" s="20">
        <v>0</v>
      </c>
    </row>
    <row r="364" spans="18:27">
      <c r="R364">
        <v>363</v>
      </c>
      <c r="S364" s="10">
        <v>6.1472519505549703E-2</v>
      </c>
      <c r="T364" s="20">
        <v>8.4693618440380702E-3</v>
      </c>
      <c r="U364" s="20">
        <v>8.5751680982940007E-3</v>
      </c>
      <c r="V364" s="20">
        <v>1.14725195055497E-2</v>
      </c>
      <c r="W364" s="20">
        <v>1.1601904150930153E-2</v>
      </c>
      <c r="X364" s="20">
        <v>1.871590887857609E-2</v>
      </c>
      <c r="Y364" s="20">
        <v>1.8887363300886636E-2</v>
      </c>
      <c r="Z364" s="20">
        <v>1.3808906356989614E-2</v>
      </c>
      <c r="AA364" s="20">
        <v>1.3808906356989614E-2</v>
      </c>
    </row>
    <row r="365" spans="18:27">
      <c r="R365">
        <v>364</v>
      </c>
      <c r="S365" s="10">
        <v>5.4504424548490416E-2</v>
      </c>
      <c r="T365" s="20">
        <v>0</v>
      </c>
      <c r="U365" s="20">
        <v>0</v>
      </c>
      <c r="V365" s="20">
        <v>4.5044245484904127E-3</v>
      </c>
      <c r="W365" s="20">
        <v>4.5244387396009096E-3</v>
      </c>
      <c r="X365" s="20">
        <v>0</v>
      </c>
      <c r="Y365" s="20">
        <v>0</v>
      </c>
      <c r="Z365" s="20">
        <v>0</v>
      </c>
      <c r="AA365" s="20">
        <v>0</v>
      </c>
    </row>
    <row r="366" spans="18:27">
      <c r="R366">
        <v>365</v>
      </c>
      <c r="S366" s="10">
        <v>7.3104847714779722E-2</v>
      </c>
      <c r="T366" s="20">
        <v>6.4842417081835552E-3</v>
      </c>
      <c r="U366" s="20">
        <v>6.5462624763428269E-3</v>
      </c>
      <c r="V366" s="20">
        <v>2.3104847714779719E-2</v>
      </c>
      <c r="W366" s="20">
        <v>2.3630055602647797E-2</v>
      </c>
      <c r="X366" s="20">
        <v>3.5364986801731446E-2</v>
      </c>
      <c r="Y366" s="20">
        <v>3.5976520350118515E-2</v>
      </c>
      <c r="Z366" s="20">
        <v>1.8944409771014054E-2</v>
      </c>
      <c r="AA366" s="20">
        <v>1.8944409771014054E-2</v>
      </c>
    </row>
    <row r="367" spans="18:27">
      <c r="R367">
        <v>366</v>
      </c>
      <c r="S367" s="10">
        <v>4.833066934451704E-2</v>
      </c>
      <c r="T367" s="20">
        <v>0</v>
      </c>
      <c r="U367" s="20">
        <v>0</v>
      </c>
      <c r="V367" s="20">
        <v>0</v>
      </c>
      <c r="W367" s="20">
        <v>0</v>
      </c>
      <c r="X367" s="20">
        <v>2.3452272543840122E-3</v>
      </c>
      <c r="Y367" s="20">
        <v>2.3479571826692078E-3</v>
      </c>
      <c r="Z367" s="20">
        <v>4.2301507042913564E-3</v>
      </c>
      <c r="AA367" s="20">
        <v>4.2301507042913564E-3</v>
      </c>
    </row>
    <row r="368" spans="18:27">
      <c r="R368">
        <v>367</v>
      </c>
      <c r="S368" s="10">
        <v>4.7683870043900699E-2</v>
      </c>
      <c r="T368" s="20">
        <v>0</v>
      </c>
      <c r="U368" s="20">
        <v>0</v>
      </c>
      <c r="V368" s="20">
        <v>0</v>
      </c>
      <c r="W368" s="20">
        <v>0</v>
      </c>
      <c r="X368" s="20">
        <v>5.6176206696385081E-3</v>
      </c>
      <c r="Y368" s="20">
        <v>5.6331378386640001E-3</v>
      </c>
      <c r="Z368" s="20">
        <v>0</v>
      </c>
      <c r="AA368" s="20">
        <v>0</v>
      </c>
    </row>
    <row r="369" spans="18:27">
      <c r="R369">
        <v>368</v>
      </c>
      <c r="S369" s="10">
        <v>4.6106422002967655E-2</v>
      </c>
      <c r="T369" s="20">
        <v>0</v>
      </c>
      <c r="U369" s="20">
        <v>0</v>
      </c>
      <c r="V369" s="20">
        <v>0</v>
      </c>
      <c r="W369" s="20">
        <v>0</v>
      </c>
      <c r="X369" s="20">
        <v>0</v>
      </c>
      <c r="Y369" s="20">
        <v>0</v>
      </c>
      <c r="Z369" s="20">
        <v>0</v>
      </c>
      <c r="AA369" s="20">
        <v>0</v>
      </c>
    </row>
    <row r="370" spans="18:27">
      <c r="R370">
        <v>369</v>
      </c>
      <c r="S370" s="10">
        <v>5.671184410659489E-2</v>
      </c>
      <c r="T370" s="20">
        <v>2.9649084633755138E-3</v>
      </c>
      <c r="U370" s="20">
        <v>2.9779180129373092E-3</v>
      </c>
      <c r="V370" s="20">
        <v>6.7118441065948872E-3</v>
      </c>
      <c r="W370" s="20">
        <v>6.7561819126638924E-3</v>
      </c>
      <c r="X370" s="20">
        <v>8.4929790647160497E-4</v>
      </c>
      <c r="Y370" s="20">
        <v>8.4966820819449228E-4</v>
      </c>
      <c r="Z370" s="20">
        <v>4.0759036731292247E-4</v>
      </c>
      <c r="AA370" s="20">
        <v>4.0759036731292247E-4</v>
      </c>
    </row>
    <row r="371" spans="18:27">
      <c r="R371">
        <v>370</v>
      </c>
      <c r="S371" s="10">
        <v>5.5108750660781414E-2</v>
      </c>
      <c r="T371" s="20">
        <v>1.94112259745291E-4</v>
      </c>
      <c r="U371" s="20">
        <v>1.9417523465814056E-4</v>
      </c>
      <c r="V371" s="20">
        <v>5.1087506607814109E-3</v>
      </c>
      <c r="W371" s="20">
        <v>5.1344723925649E-3</v>
      </c>
      <c r="X371" s="20">
        <v>1.8901574851316882E-3</v>
      </c>
      <c r="Y371" s="20">
        <v>1.891941034509655E-3</v>
      </c>
      <c r="Z371" s="20">
        <v>5.274873987345774E-3</v>
      </c>
      <c r="AA371" s="20">
        <v>5.274873987345774E-3</v>
      </c>
    </row>
    <row r="372" spans="18:27">
      <c r="R372">
        <v>371</v>
      </c>
      <c r="S372" s="10">
        <v>4.9344208988224274E-2</v>
      </c>
      <c r="T372" s="20">
        <v>1.4411216538268157E-4</v>
      </c>
      <c r="U372" s="20">
        <v>1.4414836637843093E-4</v>
      </c>
      <c r="V372" s="20">
        <v>0</v>
      </c>
      <c r="W372" s="20">
        <v>0</v>
      </c>
      <c r="X372" s="20">
        <v>0</v>
      </c>
      <c r="Y372" s="20">
        <v>0</v>
      </c>
      <c r="Z372" s="20">
        <v>0</v>
      </c>
      <c r="AA372" s="20">
        <v>0</v>
      </c>
    </row>
    <row r="373" spans="18:27">
      <c r="R373">
        <v>372</v>
      </c>
      <c r="S373" s="10">
        <v>3.4489794095650714E-2</v>
      </c>
      <c r="T373" s="20">
        <v>0</v>
      </c>
      <c r="U373" s="20">
        <v>0</v>
      </c>
      <c r="V373" s="20">
        <v>0</v>
      </c>
      <c r="W373" s="20">
        <v>0</v>
      </c>
      <c r="X373" s="20">
        <v>0</v>
      </c>
      <c r="Y373" s="20">
        <v>0</v>
      </c>
      <c r="Z373" s="20">
        <v>0</v>
      </c>
      <c r="AA373" s="20">
        <v>0</v>
      </c>
    </row>
    <row r="374" spans="18:27">
      <c r="R374">
        <v>373</v>
      </c>
      <c r="S374" s="10">
        <v>4.6702331222427819E-2</v>
      </c>
      <c r="T374" s="20">
        <v>0</v>
      </c>
      <c r="U374" s="20">
        <v>0</v>
      </c>
      <c r="V374" s="20">
        <v>0</v>
      </c>
      <c r="W374" s="20">
        <v>0</v>
      </c>
      <c r="X374" s="20">
        <v>0</v>
      </c>
      <c r="Y374" s="20">
        <v>0</v>
      </c>
      <c r="Z374" s="20">
        <v>0</v>
      </c>
      <c r="AA374" s="20">
        <v>0</v>
      </c>
    </row>
    <row r="375" spans="18:27">
      <c r="R375">
        <v>374</v>
      </c>
      <c r="S375" s="10">
        <v>4.9743321647991015E-2</v>
      </c>
      <c r="T375" s="20">
        <v>8.2488353220644406E-4</v>
      </c>
      <c r="U375" s="20">
        <v>8.2591339600078669E-4</v>
      </c>
      <c r="V375" s="20">
        <v>0</v>
      </c>
      <c r="W375" s="20">
        <v>0</v>
      </c>
      <c r="X375" s="20">
        <v>0</v>
      </c>
      <c r="Y375" s="20">
        <v>0</v>
      </c>
      <c r="Z375" s="20">
        <v>0</v>
      </c>
      <c r="AA375" s="20">
        <v>0</v>
      </c>
    </row>
    <row r="376" spans="18:27">
      <c r="R376">
        <v>375</v>
      </c>
      <c r="S376" s="10">
        <v>4.7170268486195009E-2</v>
      </c>
      <c r="T376" s="20">
        <v>4.863017125466898E-4</v>
      </c>
      <c r="U376" s="20">
        <v>4.8666760975908733E-4</v>
      </c>
      <c r="V376" s="20">
        <v>0</v>
      </c>
      <c r="W376" s="20">
        <v>0</v>
      </c>
      <c r="X376" s="20">
        <v>0</v>
      </c>
      <c r="Y376" s="20">
        <v>0</v>
      </c>
      <c r="Z376" s="20">
        <v>0</v>
      </c>
      <c r="AA376" s="20">
        <v>0</v>
      </c>
    </row>
    <row r="377" spans="18:27">
      <c r="R377">
        <v>376</v>
      </c>
      <c r="S377" s="10">
        <v>4.729880980191737E-2</v>
      </c>
      <c r="T377" s="20">
        <v>1.2391548229410479E-3</v>
      </c>
      <c r="U377" s="20">
        <v>1.2414543311687494E-3</v>
      </c>
      <c r="V377" s="20">
        <v>0</v>
      </c>
      <c r="W377" s="20">
        <v>0</v>
      </c>
      <c r="X377" s="20">
        <v>0</v>
      </c>
      <c r="Y377" s="20">
        <v>0</v>
      </c>
      <c r="Z377" s="20">
        <v>0</v>
      </c>
      <c r="AA377" s="20">
        <v>0</v>
      </c>
    </row>
    <row r="378" spans="18:27">
      <c r="R378">
        <v>377</v>
      </c>
      <c r="S378" s="10">
        <v>3.6515784881919207E-2</v>
      </c>
      <c r="T378" s="20">
        <v>0</v>
      </c>
      <c r="U378" s="20">
        <v>0</v>
      </c>
      <c r="V378" s="20">
        <v>0</v>
      </c>
      <c r="W378" s="20">
        <v>0</v>
      </c>
      <c r="X378" s="20">
        <v>0</v>
      </c>
      <c r="Y378" s="20">
        <v>0</v>
      </c>
      <c r="Z378" s="20">
        <v>0</v>
      </c>
      <c r="AA378" s="20">
        <v>0</v>
      </c>
    </row>
    <row r="379" spans="18:27">
      <c r="R379">
        <v>378</v>
      </c>
      <c r="S379" s="10">
        <v>3.9317000849390375E-2</v>
      </c>
      <c r="T379" s="20">
        <v>3.9132267488177497E-4</v>
      </c>
      <c r="U379" s="20">
        <v>3.9156266310187785E-4</v>
      </c>
      <c r="V379" s="20">
        <v>0</v>
      </c>
      <c r="W379" s="20">
        <v>0</v>
      </c>
      <c r="X379" s="20">
        <v>0</v>
      </c>
      <c r="Y379" s="20">
        <v>0</v>
      </c>
      <c r="Z379" s="20">
        <v>0</v>
      </c>
      <c r="AA379" s="20">
        <v>0</v>
      </c>
    </row>
    <row r="380" spans="18:27">
      <c r="R380">
        <v>379</v>
      </c>
      <c r="S380" s="10">
        <v>4.1954129102603578E-2</v>
      </c>
      <c r="T380" s="20">
        <v>0</v>
      </c>
      <c r="U380" s="20">
        <v>0</v>
      </c>
      <c r="V380" s="20">
        <v>0</v>
      </c>
      <c r="W380" s="20">
        <v>0</v>
      </c>
      <c r="X380" s="20">
        <v>0</v>
      </c>
      <c r="Y380" s="20">
        <v>0</v>
      </c>
      <c r="Z380" s="20">
        <v>0</v>
      </c>
      <c r="AA380" s="20">
        <v>0</v>
      </c>
    </row>
    <row r="381" spans="18:27">
      <c r="R381">
        <v>380</v>
      </c>
      <c r="S381" s="10">
        <v>3.8652879122936627E-2</v>
      </c>
      <c r="T381" s="20">
        <v>4.2246342783142515E-3</v>
      </c>
      <c r="U381" s="20">
        <v>4.2509912761624887E-3</v>
      </c>
      <c r="V381" s="20">
        <v>0</v>
      </c>
      <c r="W381" s="20">
        <v>0</v>
      </c>
      <c r="X381" s="20">
        <v>0</v>
      </c>
      <c r="Y381" s="20">
        <v>0</v>
      </c>
      <c r="Z381" s="20">
        <v>0</v>
      </c>
      <c r="AA381" s="20">
        <v>0</v>
      </c>
    </row>
    <row r="382" spans="18:27">
      <c r="R382">
        <v>381</v>
      </c>
      <c r="S382" s="10">
        <v>4.8948352326713795E-2</v>
      </c>
      <c r="T382" s="20">
        <v>0</v>
      </c>
      <c r="U382" s="20">
        <v>0</v>
      </c>
      <c r="V382" s="20">
        <v>0</v>
      </c>
      <c r="W382" s="20">
        <v>0</v>
      </c>
      <c r="X382" s="20">
        <v>4.9690624587109544E-3</v>
      </c>
      <c r="Y382" s="20">
        <v>4.9812156083995016E-3</v>
      </c>
      <c r="Z382" s="20">
        <v>7.069184550982828E-3</v>
      </c>
      <c r="AA382" s="20">
        <v>7.069184550982828E-3</v>
      </c>
    </row>
    <row r="383" spans="18:27">
      <c r="R383">
        <v>382</v>
      </c>
      <c r="S383" s="10">
        <v>5.3188323025339435E-2</v>
      </c>
      <c r="T383" s="20">
        <v>0</v>
      </c>
      <c r="U383" s="20">
        <v>0</v>
      </c>
      <c r="V383" s="20">
        <v>3.1883230253394318E-3</v>
      </c>
      <c r="W383" s="20">
        <v>3.1983845357595598E-3</v>
      </c>
      <c r="X383" s="20">
        <v>1.6560679953791374E-4</v>
      </c>
      <c r="Y383" s="20">
        <v>1.6562358298474606E-4</v>
      </c>
      <c r="Z383" s="20">
        <v>3.4563106028945856E-3</v>
      </c>
      <c r="AA383" s="20">
        <v>3.4563106028945856E-3</v>
      </c>
    </row>
    <row r="384" spans="18:27">
      <c r="R384">
        <v>383</v>
      </c>
      <c r="S384" s="10">
        <v>4.4600928170350614E-2</v>
      </c>
      <c r="T384" s="20">
        <v>4.7490272270645922E-3</v>
      </c>
      <c r="U384" s="20">
        <v>4.7823183616100872E-3</v>
      </c>
      <c r="V384" s="20">
        <v>0</v>
      </c>
      <c r="W384" s="20">
        <v>0</v>
      </c>
      <c r="X384" s="20">
        <v>0</v>
      </c>
      <c r="Y384" s="20">
        <v>0</v>
      </c>
      <c r="Z384" s="20">
        <v>0</v>
      </c>
      <c r="AA384" s="20">
        <v>0</v>
      </c>
    </row>
    <row r="385" spans="18:27">
      <c r="R385">
        <v>384</v>
      </c>
      <c r="S385" s="10">
        <v>6.4709765637482208E-2</v>
      </c>
      <c r="T385" s="20">
        <v>7.5747613127109398E-3</v>
      </c>
      <c r="U385" s="20">
        <v>7.6593912576905683E-3</v>
      </c>
      <c r="V385" s="20">
        <v>1.4709765637482206E-2</v>
      </c>
      <c r="W385" s="20">
        <v>1.4922449905700082E-2</v>
      </c>
      <c r="X385" s="20">
        <v>4.6271368685564113E-3</v>
      </c>
      <c r="Y385" s="20">
        <v>4.6376971856022364E-3</v>
      </c>
      <c r="Z385" s="20">
        <v>0</v>
      </c>
      <c r="AA385" s="20">
        <v>0</v>
      </c>
    </row>
    <row r="386" spans="18:27">
      <c r="R386">
        <v>385</v>
      </c>
      <c r="S386" s="10">
        <v>5.2251850381323815E-2</v>
      </c>
      <c r="T386" s="20">
        <v>0</v>
      </c>
      <c r="U386" s="20">
        <v>0</v>
      </c>
      <c r="V386" s="20">
        <v>2.2518503813238125E-3</v>
      </c>
      <c r="W386" s="20">
        <v>2.2568933464981256E-3</v>
      </c>
      <c r="X386" s="20">
        <v>1.3123686596313314E-2</v>
      </c>
      <c r="Y386" s="20">
        <v>1.3208035902919236E-2</v>
      </c>
      <c r="Z386" s="20">
        <v>2.3305724706426986E-2</v>
      </c>
      <c r="AA386" s="20">
        <v>2.3305724706426986E-2</v>
      </c>
    </row>
    <row r="387" spans="18:27">
      <c r="R387">
        <v>386</v>
      </c>
      <c r="S387" s="10">
        <v>4.4490464436172647E-2</v>
      </c>
      <c r="T387" s="20">
        <v>0</v>
      </c>
      <c r="U387" s="20">
        <v>0</v>
      </c>
      <c r="V387" s="20">
        <v>0</v>
      </c>
      <c r="W387" s="20">
        <v>0</v>
      </c>
      <c r="X387" s="20">
        <v>0</v>
      </c>
      <c r="Y387" s="20">
        <v>0</v>
      </c>
      <c r="Z387" s="20">
        <v>0</v>
      </c>
      <c r="AA387" s="20">
        <v>0</v>
      </c>
    </row>
    <row r="388" spans="18:27">
      <c r="R388">
        <v>387</v>
      </c>
      <c r="S388" s="10">
        <v>4.6562834316956972E-2</v>
      </c>
      <c r="T388" s="20">
        <v>0</v>
      </c>
      <c r="U388" s="20">
        <v>0</v>
      </c>
      <c r="V388" s="20">
        <v>0</v>
      </c>
      <c r="W388" s="20">
        <v>0</v>
      </c>
      <c r="X388" s="20">
        <v>0</v>
      </c>
      <c r="Y388" s="20">
        <v>0</v>
      </c>
      <c r="Z388" s="20">
        <v>0</v>
      </c>
      <c r="AA388" s="20">
        <v>0</v>
      </c>
    </row>
    <row r="389" spans="18:27">
      <c r="R389">
        <v>388</v>
      </c>
      <c r="S389" s="10">
        <v>5.2936396303009357E-2</v>
      </c>
      <c r="T389" s="20">
        <v>5.8540686307185369E-3</v>
      </c>
      <c r="U389" s="20">
        <v>5.9046275563133712E-3</v>
      </c>
      <c r="V389" s="20">
        <v>2.9363963030093546E-3</v>
      </c>
      <c r="W389" s="20">
        <v>2.9449466709759496E-3</v>
      </c>
      <c r="X389" s="20">
        <v>1.2211391702010625E-2</v>
      </c>
      <c r="Y389" s="20">
        <v>1.228445494361736E-2</v>
      </c>
      <c r="Z389" s="20">
        <v>9.5394070978011627E-3</v>
      </c>
      <c r="AA389" s="20">
        <v>9.5394070978011627E-3</v>
      </c>
    </row>
    <row r="390" spans="18:27">
      <c r="R390">
        <v>389</v>
      </c>
      <c r="S390" s="10">
        <v>5.1227048934563736E-2</v>
      </c>
      <c r="T390" s="20">
        <v>2.7477947055317559E-4</v>
      </c>
      <c r="U390" s="20">
        <v>2.7490107964790641E-4</v>
      </c>
      <c r="V390" s="20">
        <v>1.2270489345637334E-3</v>
      </c>
      <c r="W390" s="20">
        <v>1.2285689794198822E-3</v>
      </c>
      <c r="X390" s="20">
        <v>0</v>
      </c>
      <c r="Y390" s="20">
        <v>0</v>
      </c>
      <c r="Z390" s="20">
        <v>0</v>
      </c>
      <c r="AA390" s="20">
        <v>0</v>
      </c>
    </row>
    <row r="391" spans="18:27">
      <c r="R391">
        <v>390</v>
      </c>
      <c r="S391" s="10">
        <v>4.5287759333865849E-2</v>
      </c>
      <c r="T391" s="20">
        <v>0</v>
      </c>
      <c r="U391" s="20">
        <v>0</v>
      </c>
      <c r="V391" s="20">
        <v>0</v>
      </c>
      <c r="W391" s="20">
        <v>0</v>
      </c>
      <c r="X391" s="20">
        <v>0</v>
      </c>
      <c r="Y391" s="20">
        <v>0</v>
      </c>
      <c r="Z391" s="20">
        <v>0</v>
      </c>
      <c r="AA391" s="20">
        <v>0</v>
      </c>
    </row>
    <row r="392" spans="18:27">
      <c r="R392">
        <v>391</v>
      </c>
      <c r="S392" s="10">
        <v>4.7697288183518302E-2</v>
      </c>
      <c r="T392" s="20">
        <v>0</v>
      </c>
      <c r="U392" s="20">
        <v>0</v>
      </c>
      <c r="V392" s="20">
        <v>0</v>
      </c>
      <c r="W392" s="20">
        <v>0</v>
      </c>
      <c r="X392" s="20">
        <v>5.5009613650574274E-3</v>
      </c>
      <c r="Y392" s="20">
        <v>5.5158419536554338E-3</v>
      </c>
      <c r="Z392" s="20">
        <v>9.9931964512591925E-3</v>
      </c>
      <c r="AA392" s="20">
        <v>9.9931964512591925E-3</v>
      </c>
    </row>
    <row r="393" spans="18:27">
      <c r="R393">
        <v>392</v>
      </c>
      <c r="S393" s="10">
        <v>4.9870212717232458E-2</v>
      </c>
      <c r="T393" s="20">
        <v>4.730504805437831E-3</v>
      </c>
      <c r="U393" s="20">
        <v>4.7635372029519504E-3</v>
      </c>
      <c r="V393" s="20">
        <v>0</v>
      </c>
      <c r="W393" s="20">
        <v>0</v>
      </c>
      <c r="X393" s="20">
        <v>0</v>
      </c>
      <c r="Y393" s="20">
        <v>0</v>
      </c>
      <c r="Z393" s="20">
        <v>0</v>
      </c>
      <c r="AA393" s="20">
        <v>0</v>
      </c>
    </row>
    <row r="394" spans="18:27">
      <c r="R394">
        <v>393</v>
      </c>
      <c r="S394" s="10">
        <v>4.676624789500905E-2</v>
      </c>
      <c r="T394" s="20">
        <v>0</v>
      </c>
      <c r="U394" s="20">
        <v>0</v>
      </c>
      <c r="V394" s="20">
        <v>0</v>
      </c>
      <c r="W394" s="20">
        <v>0</v>
      </c>
      <c r="X394" s="20">
        <v>0</v>
      </c>
      <c r="Y394" s="20">
        <v>0</v>
      </c>
      <c r="Z394" s="20">
        <v>0</v>
      </c>
      <c r="AA394" s="20">
        <v>0</v>
      </c>
    </row>
    <row r="395" spans="18:27">
      <c r="R395">
        <v>394</v>
      </c>
      <c r="S395" s="10">
        <v>4.627370735541847E-2</v>
      </c>
      <c r="T395" s="20">
        <v>2.9042296839868267E-3</v>
      </c>
      <c r="U395" s="20">
        <v>2.9167142060814613E-3</v>
      </c>
      <c r="V395" s="20">
        <v>0</v>
      </c>
      <c r="W395" s="20">
        <v>0</v>
      </c>
      <c r="X395" s="20">
        <v>0</v>
      </c>
      <c r="Y395" s="20">
        <v>0</v>
      </c>
      <c r="Z395" s="20">
        <v>0</v>
      </c>
      <c r="AA395" s="20">
        <v>0</v>
      </c>
    </row>
    <row r="396" spans="18:27">
      <c r="R396">
        <v>395</v>
      </c>
      <c r="S396" s="10">
        <v>4.6708271632347094E-2</v>
      </c>
      <c r="T396" s="20">
        <v>0</v>
      </c>
      <c r="U396" s="20">
        <v>0</v>
      </c>
      <c r="V396" s="20">
        <v>0</v>
      </c>
      <c r="W396" s="20">
        <v>0</v>
      </c>
      <c r="X396" s="20">
        <v>0</v>
      </c>
      <c r="Y396" s="20">
        <v>0</v>
      </c>
      <c r="Z396" s="20">
        <v>0</v>
      </c>
      <c r="AA396" s="20">
        <v>0</v>
      </c>
    </row>
    <row r="397" spans="18:27">
      <c r="R397">
        <v>396</v>
      </c>
      <c r="S397" s="10">
        <v>4.2798898008096865E-2</v>
      </c>
      <c r="T397" s="20">
        <v>0</v>
      </c>
      <c r="U397" s="20">
        <v>0</v>
      </c>
      <c r="V397" s="20">
        <v>0</v>
      </c>
      <c r="W397" s="20">
        <v>0</v>
      </c>
      <c r="X397" s="20">
        <v>0</v>
      </c>
      <c r="Y397" s="20">
        <v>0</v>
      </c>
      <c r="Z397" s="20">
        <v>0</v>
      </c>
      <c r="AA397" s="20">
        <v>0</v>
      </c>
    </row>
    <row r="398" spans="18:27">
      <c r="R398">
        <v>397</v>
      </c>
      <c r="S398" s="10">
        <v>5.809711853889242E-2</v>
      </c>
      <c r="T398" s="20">
        <v>2.1688390434231319E-3</v>
      </c>
      <c r="U398" s="20">
        <v>2.175821119745249E-3</v>
      </c>
      <c r="V398" s="20">
        <v>8.0971185388924172E-3</v>
      </c>
      <c r="W398" s="20">
        <v>8.1615966406267393E-3</v>
      </c>
      <c r="X398" s="20">
        <v>8.975543946806705E-3</v>
      </c>
      <c r="Y398" s="20">
        <v>9.0150685802664159E-3</v>
      </c>
      <c r="Z398" s="20">
        <v>3.0528951929748235E-3</v>
      </c>
      <c r="AA398" s="20">
        <v>3.0528951929748235E-3</v>
      </c>
    </row>
    <row r="399" spans="18:27">
      <c r="R399">
        <v>398</v>
      </c>
      <c r="S399" s="10">
        <v>5.1195640662907736E-2</v>
      </c>
      <c r="T399" s="20">
        <v>2.8292006098411954E-3</v>
      </c>
      <c r="U399" s="20">
        <v>2.8410509099913717E-3</v>
      </c>
      <c r="V399" s="20">
        <v>1.1956406629077335E-3</v>
      </c>
      <c r="W399" s="20">
        <v>1.1970863355711199E-3</v>
      </c>
      <c r="X399" s="20">
        <v>1.4507282179482411E-3</v>
      </c>
      <c r="Y399" s="20">
        <v>1.4517856379473633E-3</v>
      </c>
      <c r="Z399" s="20">
        <v>0</v>
      </c>
      <c r="AA399" s="20">
        <v>0</v>
      </c>
    </row>
    <row r="400" spans="18:27">
      <c r="R400">
        <v>399</v>
      </c>
      <c r="S400" s="10">
        <v>4.5440010918995279E-2</v>
      </c>
      <c r="T400" s="20">
        <v>0</v>
      </c>
      <c r="U400" s="20">
        <v>0</v>
      </c>
      <c r="V400" s="20">
        <v>0</v>
      </c>
      <c r="W400" s="20">
        <v>0</v>
      </c>
      <c r="X400" s="20">
        <v>0</v>
      </c>
      <c r="Y400" s="20">
        <v>0</v>
      </c>
      <c r="Z400" s="20">
        <v>0</v>
      </c>
      <c r="AA400" s="20">
        <v>0</v>
      </c>
    </row>
    <row r="401" spans="18:27">
      <c r="R401">
        <v>400</v>
      </c>
      <c r="S401" s="10">
        <v>6.5507640077229312E-2</v>
      </c>
      <c r="T401" s="20">
        <v>1.7744038996361233E-3</v>
      </c>
      <c r="U401" s="20">
        <v>1.7790893948992921E-3</v>
      </c>
      <c r="V401" s="20">
        <v>1.5507640077229309E-2</v>
      </c>
      <c r="W401" s="20">
        <v>1.5743985641999376E-2</v>
      </c>
      <c r="X401" s="20">
        <v>1.2574456834690578E-2</v>
      </c>
      <c r="Y401" s="20">
        <v>1.2651938579333354E-2</v>
      </c>
      <c r="Z401" s="20">
        <v>2.2266194386676055E-2</v>
      </c>
      <c r="AA401" s="20">
        <v>2.2266194386676055E-2</v>
      </c>
    </row>
    <row r="402" spans="18:27">
      <c r="R402">
        <v>401</v>
      </c>
      <c r="S402" s="10">
        <v>5.7047405981547644E-2</v>
      </c>
      <c r="T402" s="20">
        <v>2.1032176179358736E-3</v>
      </c>
      <c r="U402" s="20">
        <v>2.1097859285244638E-3</v>
      </c>
      <c r="V402" s="20">
        <v>7.0474059815476414E-3</v>
      </c>
      <c r="W402" s="20">
        <v>7.0962746776326397E-3</v>
      </c>
      <c r="X402" s="20">
        <v>3.6691662689066068E-3</v>
      </c>
      <c r="Y402" s="20">
        <v>3.6758173123869727E-3</v>
      </c>
      <c r="Z402" s="20">
        <v>1.3731258076201611E-3</v>
      </c>
      <c r="AA402" s="20">
        <v>1.3731258076201611E-3</v>
      </c>
    </row>
    <row r="403" spans="18:27">
      <c r="R403">
        <v>402</v>
      </c>
      <c r="S403" s="10">
        <v>4.3975198019528823E-2</v>
      </c>
      <c r="T403" s="20">
        <v>0</v>
      </c>
      <c r="U403" s="20">
        <v>0</v>
      </c>
      <c r="V403" s="20">
        <v>0</v>
      </c>
      <c r="W403" s="20">
        <v>0</v>
      </c>
      <c r="X403" s="20">
        <v>0</v>
      </c>
      <c r="Y403" s="20">
        <v>0</v>
      </c>
      <c r="Z403" s="20">
        <v>0</v>
      </c>
      <c r="AA403" s="20">
        <v>0</v>
      </c>
    </row>
    <row r="404" spans="18:27">
      <c r="R404">
        <v>403</v>
      </c>
      <c r="S404" s="10">
        <v>4.3806692376507084E-2</v>
      </c>
      <c r="T404" s="20">
        <v>0</v>
      </c>
      <c r="U404" s="20">
        <v>0</v>
      </c>
      <c r="V404" s="20">
        <v>0</v>
      </c>
      <c r="W404" s="20">
        <v>0</v>
      </c>
      <c r="X404" s="20">
        <v>0</v>
      </c>
      <c r="Y404" s="20">
        <v>0</v>
      </c>
      <c r="Z404" s="20">
        <v>0</v>
      </c>
      <c r="AA404" s="20">
        <v>0</v>
      </c>
    </row>
    <row r="405" spans="18:27">
      <c r="R405">
        <v>404</v>
      </c>
      <c r="S405" s="10">
        <v>4.8706228439080138E-2</v>
      </c>
      <c r="T405" s="20">
        <v>6.6558300658302039E-3</v>
      </c>
      <c r="U405" s="20">
        <v>6.7211750658190145E-3</v>
      </c>
      <c r="V405" s="20">
        <v>0</v>
      </c>
      <c r="W405" s="20">
        <v>0</v>
      </c>
      <c r="X405" s="20">
        <v>0</v>
      </c>
      <c r="Y405" s="20">
        <v>0</v>
      </c>
      <c r="Z405" s="20">
        <v>0</v>
      </c>
      <c r="AA405" s="20">
        <v>0</v>
      </c>
    </row>
    <row r="406" spans="18:27">
      <c r="R406">
        <v>405</v>
      </c>
      <c r="S406" s="10">
        <v>4.0594437955647704E-2</v>
      </c>
      <c r="T406" s="20">
        <v>9.9180538037117738E-4</v>
      </c>
      <c r="U406" s="20">
        <v>9.9328627402970877E-4</v>
      </c>
      <c r="V406" s="20">
        <v>0</v>
      </c>
      <c r="W406" s="20">
        <v>0</v>
      </c>
      <c r="X406" s="20">
        <v>0</v>
      </c>
      <c r="Y406" s="20">
        <v>0</v>
      </c>
      <c r="Z406" s="20">
        <v>0</v>
      </c>
      <c r="AA406" s="20">
        <v>0</v>
      </c>
    </row>
    <row r="407" spans="18:27">
      <c r="R407">
        <v>406</v>
      </c>
      <c r="S407" s="10">
        <v>5.3003746072315207E-2</v>
      </c>
      <c r="T407" s="20">
        <v>3.4166330895721714E-3</v>
      </c>
      <c r="U407" s="20">
        <v>3.4338916809029865E-3</v>
      </c>
      <c r="V407" s="20">
        <v>3.003746072315204E-3</v>
      </c>
      <c r="W407" s="20">
        <v>3.0126873478728802E-3</v>
      </c>
      <c r="X407" s="20">
        <v>7.0678892175564736E-3</v>
      </c>
      <c r="Y407" s="20">
        <v>7.0924263897248711E-3</v>
      </c>
      <c r="Z407" s="20">
        <v>0</v>
      </c>
      <c r="AA407" s="20">
        <v>0</v>
      </c>
    </row>
    <row r="408" spans="18:27">
      <c r="R408">
        <v>407</v>
      </c>
      <c r="S408" s="10">
        <v>4.7406595494326229E-2</v>
      </c>
      <c r="T408" s="20">
        <v>0</v>
      </c>
      <c r="U408" s="20">
        <v>0</v>
      </c>
      <c r="V408" s="20">
        <v>0</v>
      </c>
      <c r="W408" s="20">
        <v>0</v>
      </c>
      <c r="X408" s="20">
        <v>0</v>
      </c>
      <c r="Y408" s="20">
        <v>0</v>
      </c>
      <c r="Z408" s="20">
        <v>2.4553001130992874E-3</v>
      </c>
      <c r="AA408" s="20">
        <v>2.4553001130992874E-3</v>
      </c>
    </row>
    <row r="409" spans="18:27">
      <c r="R409">
        <v>408</v>
      </c>
      <c r="S409" s="10">
        <v>4.9863914241291975E-2</v>
      </c>
      <c r="T409" s="20">
        <v>3.1131679997542724E-3</v>
      </c>
      <c r="U409" s="20">
        <v>3.1275059330122326E-3</v>
      </c>
      <c r="V409" s="20">
        <v>0</v>
      </c>
      <c r="W409" s="20">
        <v>0</v>
      </c>
      <c r="X409" s="20">
        <v>1.7420432228730034E-3</v>
      </c>
      <c r="Y409" s="20">
        <v>1.7435604943152098E-3</v>
      </c>
      <c r="Z409" s="20">
        <v>0</v>
      </c>
      <c r="AA409" s="20">
        <v>0</v>
      </c>
    </row>
    <row r="410" spans="18:27">
      <c r="R410">
        <v>409</v>
      </c>
      <c r="S410" s="10">
        <v>4.7772991740891967E-2</v>
      </c>
      <c r="T410" s="20">
        <v>0</v>
      </c>
      <c r="U410" s="20">
        <v>0</v>
      </c>
      <c r="V410" s="20">
        <v>0</v>
      </c>
      <c r="W410" s="20">
        <v>0</v>
      </c>
      <c r="X410" s="20">
        <v>2.0625779991537349E-3</v>
      </c>
      <c r="Y410" s="20">
        <v>2.0646936393581964E-3</v>
      </c>
      <c r="Z410" s="20">
        <v>0</v>
      </c>
      <c r="AA410" s="20">
        <v>0</v>
      </c>
    </row>
    <row r="411" spans="18:27">
      <c r="R411">
        <v>410</v>
      </c>
      <c r="S411" s="10">
        <v>5.6110922915487353E-2</v>
      </c>
      <c r="T411" s="20">
        <v>1.7928063347076723E-3</v>
      </c>
      <c r="U411" s="20">
        <v>1.7975888164060787E-3</v>
      </c>
      <c r="V411" s="20">
        <v>6.1109229154873504E-3</v>
      </c>
      <c r="W411" s="20">
        <v>6.1476909863454089E-3</v>
      </c>
      <c r="X411" s="20">
        <v>4.0055228427714334E-3</v>
      </c>
      <c r="Y411" s="20">
        <v>4.0134406783211797E-3</v>
      </c>
      <c r="Z411" s="20">
        <v>5.3239166023163614E-3</v>
      </c>
      <c r="AA411" s="20">
        <v>5.3239166023163614E-3</v>
      </c>
    </row>
    <row r="412" spans="18:27">
      <c r="R412">
        <v>411</v>
      </c>
      <c r="S412" s="10">
        <v>6.179423576354022E-2</v>
      </c>
      <c r="T412" s="20">
        <v>1.6957693251657205E-3</v>
      </c>
      <c r="U412" s="20">
        <v>1.7000515939599315E-3</v>
      </c>
      <c r="V412" s="20">
        <v>1.1794235763540217E-2</v>
      </c>
      <c r="W412" s="20">
        <v>1.1930936172214518E-2</v>
      </c>
      <c r="X412" s="20">
        <v>1.7245284082669982E-2</v>
      </c>
      <c r="Y412" s="20">
        <v>1.7390863890541626E-2</v>
      </c>
      <c r="Z412" s="20">
        <v>1.2488127295173825E-2</v>
      </c>
      <c r="AA412" s="20">
        <v>1.2488127295173825E-2</v>
      </c>
    </row>
    <row r="413" spans="18:27">
      <c r="R413">
        <v>412</v>
      </c>
      <c r="S413" s="10">
        <v>5.2145500504123164E-2</v>
      </c>
      <c r="T413" s="20">
        <v>2.7820059643937287E-3</v>
      </c>
      <c r="U413" s="20">
        <v>2.7934658088814828E-3</v>
      </c>
      <c r="V413" s="20">
        <v>2.1455005041231615E-3</v>
      </c>
      <c r="W413" s="20">
        <v>2.1500861958517986E-3</v>
      </c>
      <c r="X413" s="20">
        <v>2.802520472567821E-3</v>
      </c>
      <c r="Y413" s="20">
        <v>2.8064131226710675E-3</v>
      </c>
      <c r="Z413" s="20">
        <v>5.696334196007409E-3</v>
      </c>
      <c r="AA413" s="20">
        <v>5.696334196007409E-3</v>
      </c>
    </row>
    <row r="414" spans="18:27">
      <c r="R414">
        <v>413</v>
      </c>
      <c r="S414" s="10">
        <v>6.4608012512205368E-2</v>
      </c>
      <c r="T414" s="20">
        <v>4.9518431771707686E-3</v>
      </c>
      <c r="U414" s="20">
        <v>4.9880336140228068E-3</v>
      </c>
      <c r="V414" s="20">
        <v>1.4608012512205365E-2</v>
      </c>
      <c r="W414" s="20">
        <v>1.4817744261411111E-2</v>
      </c>
      <c r="X414" s="20">
        <v>2.2165515920772136E-2</v>
      </c>
      <c r="Y414" s="20">
        <v>2.2405903536971875E-2</v>
      </c>
      <c r="Z414" s="20">
        <v>1.6725580304736712E-2</v>
      </c>
      <c r="AA414" s="20">
        <v>1.6725580304736712E-2</v>
      </c>
    </row>
    <row r="415" spans="18:27">
      <c r="R415">
        <v>414</v>
      </c>
      <c r="S415" s="10">
        <v>3.9414487737269716E-2</v>
      </c>
      <c r="T415" s="20">
        <v>0</v>
      </c>
      <c r="U415" s="20">
        <v>0</v>
      </c>
      <c r="V415" s="20">
        <v>0</v>
      </c>
      <c r="W415" s="20">
        <v>0</v>
      </c>
      <c r="X415" s="20">
        <v>0</v>
      </c>
      <c r="Y415" s="20">
        <v>0</v>
      </c>
      <c r="Z415" s="20">
        <v>0</v>
      </c>
      <c r="AA415" s="20">
        <v>0</v>
      </c>
    </row>
    <row r="416" spans="18:27">
      <c r="R416">
        <v>415</v>
      </c>
      <c r="S416" s="10">
        <v>3.5851002830196668E-2</v>
      </c>
      <c r="T416" s="20">
        <v>0</v>
      </c>
      <c r="U416" s="20">
        <v>0</v>
      </c>
      <c r="V416" s="20">
        <v>0</v>
      </c>
      <c r="W416" s="20">
        <v>0</v>
      </c>
      <c r="X416" s="20">
        <v>0</v>
      </c>
      <c r="Y416" s="20">
        <v>0</v>
      </c>
      <c r="Z416" s="20">
        <v>0</v>
      </c>
      <c r="AA416" s="20">
        <v>0</v>
      </c>
    </row>
    <row r="417" spans="18:27">
      <c r="R417">
        <v>416</v>
      </c>
      <c r="S417" s="10">
        <v>4.1388729932341405E-2</v>
      </c>
      <c r="T417" s="20">
        <v>0</v>
      </c>
      <c r="U417" s="20">
        <v>0</v>
      </c>
      <c r="V417" s="20">
        <v>0</v>
      </c>
      <c r="W417" s="20">
        <v>0</v>
      </c>
      <c r="X417" s="20">
        <v>0</v>
      </c>
      <c r="Y417" s="20">
        <v>0</v>
      </c>
      <c r="Z417" s="20">
        <v>0</v>
      </c>
      <c r="AA417" s="20">
        <v>0</v>
      </c>
    </row>
    <row r="418" spans="18:27">
      <c r="R418">
        <v>417</v>
      </c>
      <c r="S418" s="10">
        <v>5.0630992424358687E-2</v>
      </c>
      <c r="T418" s="20">
        <v>0</v>
      </c>
      <c r="U418" s="20">
        <v>0</v>
      </c>
      <c r="V418" s="20">
        <v>6.3099242435868397E-4</v>
      </c>
      <c r="W418" s="20">
        <v>6.3140549538665209E-4</v>
      </c>
      <c r="X418" s="20">
        <v>0</v>
      </c>
      <c r="Y418" s="20">
        <v>0</v>
      </c>
      <c r="Z418" s="20">
        <v>0</v>
      </c>
      <c r="AA418" s="20">
        <v>0</v>
      </c>
    </row>
    <row r="419" spans="18:27">
      <c r="R419">
        <v>418</v>
      </c>
      <c r="S419" s="10">
        <v>4.1755610224980144E-2</v>
      </c>
      <c r="T419" s="20">
        <v>0</v>
      </c>
      <c r="U419" s="20">
        <v>0</v>
      </c>
      <c r="V419" s="20">
        <v>0</v>
      </c>
      <c r="W419" s="20">
        <v>0</v>
      </c>
      <c r="X419" s="20">
        <v>0</v>
      </c>
      <c r="Y419" s="20">
        <v>0</v>
      </c>
      <c r="Z419" s="20">
        <v>0</v>
      </c>
      <c r="AA419" s="20">
        <v>0</v>
      </c>
    </row>
    <row r="420" spans="18:27">
      <c r="R420">
        <v>419</v>
      </c>
      <c r="S420" s="10">
        <v>6.1082147756787449E-2</v>
      </c>
      <c r="T420" s="20">
        <v>4.8407852272544516E-3</v>
      </c>
      <c r="U420" s="20">
        <v>4.8753730367479785E-3</v>
      </c>
      <c r="V420" s="20">
        <v>1.1082147756787446E-2</v>
      </c>
      <c r="W420" s="20">
        <v>1.1202862866699132E-2</v>
      </c>
      <c r="X420" s="20">
        <v>9.0903226286951563E-3</v>
      </c>
      <c r="Y420" s="20">
        <v>9.1308700080792882E-3</v>
      </c>
      <c r="Z420" s="20">
        <v>8.3012354535284549E-3</v>
      </c>
      <c r="AA420" s="20">
        <v>8.3012354535284549E-3</v>
      </c>
    </row>
    <row r="421" spans="18:27">
      <c r="R421">
        <v>420</v>
      </c>
      <c r="S421" s="10">
        <v>3.934126622577018E-2</v>
      </c>
      <c r="T421" s="20">
        <v>0</v>
      </c>
      <c r="U421" s="20">
        <v>0</v>
      </c>
      <c r="V421" s="20">
        <v>0</v>
      </c>
      <c r="W421" s="20">
        <v>0</v>
      </c>
      <c r="X421" s="20">
        <v>0</v>
      </c>
      <c r="Y421" s="20">
        <v>0</v>
      </c>
      <c r="Z421" s="20">
        <v>0</v>
      </c>
      <c r="AA421" s="20">
        <v>0</v>
      </c>
    </row>
    <row r="422" spans="18:27">
      <c r="R422">
        <v>421</v>
      </c>
      <c r="S422" s="10">
        <v>6.2272120366020881E-2</v>
      </c>
      <c r="T422" s="20">
        <v>8.8308003397321172E-3</v>
      </c>
      <c r="U422" s="20">
        <v>8.9458351304789983E-3</v>
      </c>
      <c r="V422" s="20">
        <v>1.2272120366020878E-2</v>
      </c>
      <c r="W422" s="20">
        <v>1.2420162649506903E-2</v>
      </c>
      <c r="X422" s="20">
        <v>5.1991701292700629E-3</v>
      </c>
      <c r="Y422" s="20">
        <v>5.2124872501852423E-3</v>
      </c>
      <c r="Z422" s="20">
        <v>8.0903230810506627E-3</v>
      </c>
      <c r="AA422" s="20">
        <v>8.0903230810506627E-3</v>
      </c>
    </row>
    <row r="423" spans="18:27">
      <c r="R423">
        <v>422</v>
      </c>
      <c r="S423" s="10">
        <v>5.2280826987638113E-2</v>
      </c>
      <c r="T423" s="20">
        <v>0</v>
      </c>
      <c r="U423" s="20">
        <v>0</v>
      </c>
      <c r="V423" s="20">
        <v>2.2808269876381099E-3</v>
      </c>
      <c r="W423" s="20">
        <v>2.2860008307260108E-3</v>
      </c>
      <c r="X423" s="20">
        <v>1.0904851655086423E-2</v>
      </c>
      <c r="Y423" s="20">
        <v>1.0963129835656095E-2</v>
      </c>
      <c r="Z423" s="20">
        <v>0</v>
      </c>
      <c r="AA423" s="20">
        <v>0</v>
      </c>
    </row>
    <row r="424" spans="18:27">
      <c r="R424">
        <v>423</v>
      </c>
      <c r="S424" s="10">
        <v>4.5401852131426793E-2</v>
      </c>
      <c r="T424" s="20">
        <v>6.5581277261053533E-3</v>
      </c>
      <c r="U424" s="20">
        <v>6.6215692377949009E-3</v>
      </c>
      <c r="V424" s="20">
        <v>0</v>
      </c>
      <c r="W424" s="20">
        <v>0</v>
      </c>
      <c r="X424" s="20">
        <v>0</v>
      </c>
      <c r="Y424" s="20">
        <v>0</v>
      </c>
      <c r="Z424" s="20">
        <v>0</v>
      </c>
      <c r="AA424" s="20">
        <v>0</v>
      </c>
    </row>
    <row r="425" spans="18:27">
      <c r="R425">
        <v>424</v>
      </c>
      <c r="S425" s="10">
        <v>5.0386581824631613E-2</v>
      </c>
      <c r="T425" s="20">
        <v>0</v>
      </c>
      <c r="U425" s="20">
        <v>0</v>
      </c>
      <c r="V425" s="20">
        <v>3.8658182463160995E-4</v>
      </c>
      <c r="W425" s="20">
        <v>3.8674312747850756E-4</v>
      </c>
      <c r="X425" s="20">
        <v>6.4137287990167283E-3</v>
      </c>
      <c r="Y425" s="20">
        <v>6.4339398286525837E-3</v>
      </c>
      <c r="Z425" s="20">
        <v>4.110691684065422E-3</v>
      </c>
      <c r="AA425" s="20">
        <v>4.110691684065422E-3</v>
      </c>
    </row>
    <row r="426" spans="18:27">
      <c r="R426">
        <v>425</v>
      </c>
      <c r="S426" s="10">
        <v>5.8136619507331323E-2</v>
      </c>
      <c r="T426" s="20">
        <v>2.111975252433819E-3</v>
      </c>
      <c r="U426" s="20">
        <v>2.1185980514677565E-3</v>
      </c>
      <c r="V426" s="20">
        <v>8.1366195073313205E-3</v>
      </c>
      <c r="W426" s="20">
        <v>8.201727026534808E-3</v>
      </c>
      <c r="X426" s="20">
        <v>4.958780902697163E-3</v>
      </c>
      <c r="Y426" s="20">
        <v>4.9708925822934584E-3</v>
      </c>
      <c r="Z426" s="20">
        <v>1.1766659374356364E-3</v>
      </c>
      <c r="AA426" s="20">
        <v>1.1766659374356364E-3</v>
      </c>
    </row>
    <row r="427" spans="18:27">
      <c r="R427">
        <v>426</v>
      </c>
      <c r="S427" s="10">
        <v>7.2272237034953349E-2</v>
      </c>
      <c r="T427" s="20">
        <v>1.2503543309008311E-2</v>
      </c>
      <c r="U427" s="20">
        <v>1.2734365302480786E-2</v>
      </c>
      <c r="V427" s="20">
        <v>2.2272237034953346E-2</v>
      </c>
      <c r="W427" s="20">
        <v>2.2760285949584867E-2</v>
      </c>
      <c r="X427" s="20">
        <v>1.6181767548245324E-2</v>
      </c>
      <c r="Y427" s="20">
        <v>1.631002595935124E-2</v>
      </c>
      <c r="Z427" s="20">
        <v>9.4118453304884026E-3</v>
      </c>
      <c r="AA427" s="20">
        <v>9.4118453304884026E-3</v>
      </c>
    </row>
    <row r="428" spans="18:27">
      <c r="R428">
        <v>427</v>
      </c>
      <c r="S428" s="10">
        <v>6.3112156522858842E-2</v>
      </c>
      <c r="T428" s="20">
        <v>3.7592209944445898E-3</v>
      </c>
      <c r="U428" s="20">
        <v>3.7801024892458609E-3</v>
      </c>
      <c r="V428" s="20">
        <v>1.3112156522858839E-2</v>
      </c>
      <c r="W428" s="20">
        <v>1.3281122011625492E-2</v>
      </c>
      <c r="X428" s="20">
        <v>2.4753884242202179E-2</v>
      </c>
      <c r="Y428" s="20">
        <v>2.505361384705344E-2</v>
      </c>
      <c r="Z428" s="20">
        <v>3.3961086079797267E-2</v>
      </c>
      <c r="AA428" s="20">
        <v>3.3961086079797267E-2</v>
      </c>
    </row>
    <row r="429" spans="18:27">
      <c r="R429">
        <v>428</v>
      </c>
      <c r="S429" s="10">
        <v>3.5172088416958229E-2</v>
      </c>
      <c r="T429" s="20">
        <v>0</v>
      </c>
      <c r="U429" s="20">
        <v>0</v>
      </c>
      <c r="V429" s="20">
        <v>0</v>
      </c>
      <c r="W429" s="20">
        <v>0</v>
      </c>
      <c r="X429" s="20">
        <v>0</v>
      </c>
      <c r="Y429" s="20">
        <v>0</v>
      </c>
      <c r="Z429" s="20">
        <v>0</v>
      </c>
      <c r="AA429" s="20">
        <v>0</v>
      </c>
    </row>
    <row r="430" spans="18:27">
      <c r="R430">
        <v>429</v>
      </c>
      <c r="S430" s="10">
        <v>4.4842528756950509E-2</v>
      </c>
      <c r="T430" s="20">
        <v>5.4403084962368203E-3</v>
      </c>
      <c r="U430" s="20">
        <v>5.48397975217625E-3</v>
      </c>
      <c r="V430" s="20">
        <v>0</v>
      </c>
      <c r="W430" s="20">
        <v>0</v>
      </c>
      <c r="X430" s="20">
        <v>0</v>
      </c>
      <c r="Y430" s="20">
        <v>0</v>
      </c>
      <c r="Z430" s="20">
        <v>0</v>
      </c>
      <c r="AA430" s="20">
        <v>0</v>
      </c>
    </row>
    <row r="431" spans="18:27">
      <c r="R431">
        <v>430</v>
      </c>
      <c r="S431" s="10">
        <v>5.5463303238032509E-2</v>
      </c>
      <c r="T431" s="20">
        <v>2.5151130366534019E-3</v>
      </c>
      <c r="U431" s="20">
        <v>2.5244880273869487E-3</v>
      </c>
      <c r="V431" s="20">
        <v>5.4633032380325061E-3</v>
      </c>
      <c r="W431" s="20">
        <v>5.4927118716922504E-3</v>
      </c>
      <c r="X431" s="20">
        <v>4.2935930781495268E-3</v>
      </c>
      <c r="Y431" s="20">
        <v>4.3026842647279307E-3</v>
      </c>
      <c r="Z431" s="20">
        <v>9.8924735063870423E-4</v>
      </c>
      <c r="AA431" s="20">
        <v>9.8924735063870423E-4</v>
      </c>
    </row>
    <row r="432" spans="18:27">
      <c r="R432">
        <v>431</v>
      </c>
      <c r="S432" s="10">
        <v>4.1556697399793549E-2</v>
      </c>
      <c r="T432" s="20">
        <v>3.4417207467156846E-3</v>
      </c>
      <c r="U432" s="20">
        <v>3.4592329188723315E-3</v>
      </c>
      <c r="V432" s="20">
        <v>0</v>
      </c>
      <c r="W432" s="20">
        <v>0</v>
      </c>
      <c r="X432" s="20">
        <v>0</v>
      </c>
      <c r="Y432" s="20">
        <v>0</v>
      </c>
      <c r="Z432" s="20">
        <v>0</v>
      </c>
      <c r="AA432" s="20">
        <v>0</v>
      </c>
    </row>
    <row r="433" spans="18:27">
      <c r="R433">
        <v>432</v>
      </c>
      <c r="S433" s="10">
        <v>4.5626603017522083E-2</v>
      </c>
      <c r="T433" s="20">
        <v>0</v>
      </c>
      <c r="U433" s="20">
        <v>0</v>
      </c>
      <c r="V433" s="20">
        <v>0</v>
      </c>
      <c r="W433" s="20">
        <v>0</v>
      </c>
      <c r="X433" s="20">
        <v>0</v>
      </c>
      <c r="Y433" s="20">
        <v>0</v>
      </c>
      <c r="Z433" s="20">
        <v>0</v>
      </c>
      <c r="AA433" s="20">
        <v>0</v>
      </c>
    </row>
    <row r="434" spans="18:27">
      <c r="R434">
        <v>433</v>
      </c>
      <c r="S434" s="10">
        <v>5.1843755596882486E-2</v>
      </c>
      <c r="T434" s="20">
        <v>0</v>
      </c>
      <c r="U434" s="20">
        <v>0</v>
      </c>
      <c r="V434" s="20">
        <v>1.8437555968824834E-3</v>
      </c>
      <c r="W434" s="20">
        <v>1.8471488203002813E-3</v>
      </c>
      <c r="X434" s="20">
        <v>0</v>
      </c>
      <c r="Y434" s="20">
        <v>0</v>
      </c>
      <c r="Z434" s="20">
        <v>0</v>
      </c>
      <c r="AA434" s="20">
        <v>0</v>
      </c>
    </row>
    <row r="435" spans="18:27">
      <c r="R435">
        <v>434</v>
      </c>
      <c r="S435" s="10">
        <v>4.7357368506804026E-2</v>
      </c>
      <c r="T435" s="20">
        <v>0</v>
      </c>
      <c r="U435" s="20">
        <v>0</v>
      </c>
      <c r="V435" s="20">
        <v>0</v>
      </c>
      <c r="W435" s="20">
        <v>0</v>
      </c>
      <c r="X435" s="20">
        <v>0</v>
      </c>
      <c r="Y435" s="20">
        <v>0</v>
      </c>
      <c r="Z435" s="20">
        <v>0</v>
      </c>
      <c r="AA435" s="20">
        <v>0</v>
      </c>
    </row>
    <row r="436" spans="18:27">
      <c r="R436">
        <v>435</v>
      </c>
      <c r="S436" s="10">
        <v>3.7377457533582396E-2</v>
      </c>
      <c r="T436" s="20">
        <v>0</v>
      </c>
      <c r="U436" s="20">
        <v>0</v>
      </c>
      <c r="V436" s="20">
        <v>0</v>
      </c>
      <c r="W436" s="20">
        <v>0</v>
      </c>
      <c r="X436" s="20">
        <v>0</v>
      </c>
      <c r="Y436" s="20">
        <v>0</v>
      </c>
      <c r="Z436" s="20">
        <v>0</v>
      </c>
      <c r="AA436" s="20">
        <v>0</v>
      </c>
    </row>
    <row r="437" spans="18:27">
      <c r="R437">
        <v>436</v>
      </c>
      <c r="S437" s="10">
        <v>5.0440760541278606E-2</v>
      </c>
      <c r="T437" s="20">
        <v>1.2533692927744061E-3</v>
      </c>
      <c r="U437" s="20">
        <v>1.2557212978146842E-3</v>
      </c>
      <c r="V437" s="20">
        <v>4.4076054127860365E-4</v>
      </c>
      <c r="W437" s="20">
        <v>4.4096818171088378E-4</v>
      </c>
      <c r="X437" s="20">
        <v>0</v>
      </c>
      <c r="Y437" s="20">
        <v>0</v>
      </c>
      <c r="Z437" s="20">
        <v>0</v>
      </c>
      <c r="AA437" s="20">
        <v>0</v>
      </c>
    </row>
    <row r="438" spans="18:27">
      <c r="R438">
        <v>437</v>
      </c>
      <c r="S438" s="10">
        <v>5.0227456270968099E-2</v>
      </c>
      <c r="T438" s="20">
        <v>0</v>
      </c>
      <c r="U438" s="20">
        <v>0</v>
      </c>
      <c r="V438" s="20">
        <v>2.2745627096809606E-4</v>
      </c>
      <c r="W438" s="20">
        <v>2.2751576427003785E-4</v>
      </c>
      <c r="X438" s="20">
        <v>0</v>
      </c>
      <c r="Y438" s="20">
        <v>0</v>
      </c>
      <c r="Z438" s="20">
        <v>0</v>
      </c>
      <c r="AA438" s="20">
        <v>0</v>
      </c>
    </row>
    <row r="439" spans="18:27">
      <c r="R439">
        <v>438</v>
      </c>
      <c r="S439" s="10">
        <v>4.2890186996000203E-2</v>
      </c>
      <c r="T439" s="20">
        <v>0</v>
      </c>
      <c r="U439" s="20">
        <v>0</v>
      </c>
      <c r="V439" s="20">
        <v>0</v>
      </c>
      <c r="W439" s="20">
        <v>0</v>
      </c>
      <c r="X439" s="20">
        <v>0</v>
      </c>
      <c r="Y439" s="20">
        <v>0</v>
      </c>
      <c r="Z439" s="20">
        <v>0</v>
      </c>
      <c r="AA439" s="20">
        <v>0</v>
      </c>
    </row>
    <row r="440" spans="18:27">
      <c r="R440">
        <v>439</v>
      </c>
      <c r="S440" s="10">
        <v>4.2712453965211922E-2</v>
      </c>
      <c r="T440" s="20">
        <v>0</v>
      </c>
      <c r="U440" s="20">
        <v>0</v>
      </c>
      <c r="V440" s="20">
        <v>0</v>
      </c>
      <c r="W440" s="20">
        <v>0</v>
      </c>
      <c r="X440" s="20">
        <v>0</v>
      </c>
      <c r="Y440" s="20">
        <v>0</v>
      </c>
      <c r="Z440" s="20">
        <v>0</v>
      </c>
      <c r="AA440" s="20">
        <v>0</v>
      </c>
    </row>
    <row r="441" spans="18:27">
      <c r="R441">
        <v>440</v>
      </c>
      <c r="S441" s="10">
        <v>4.5868271228002806E-2</v>
      </c>
      <c r="T441" s="20">
        <v>1.7892574700593272E-3</v>
      </c>
      <c r="U441" s="20">
        <v>1.7940211707728755E-3</v>
      </c>
      <c r="V441" s="20">
        <v>0</v>
      </c>
      <c r="W441" s="20">
        <v>0</v>
      </c>
      <c r="X441" s="20">
        <v>1.8747624768039525E-3</v>
      </c>
      <c r="Y441" s="20">
        <v>1.8765154647794298E-3</v>
      </c>
      <c r="Z441" s="20">
        <v>0</v>
      </c>
      <c r="AA441" s="20">
        <v>0</v>
      </c>
    </row>
    <row r="442" spans="18:27">
      <c r="R442">
        <v>441</v>
      </c>
      <c r="S442" s="10">
        <v>4.0097110654157227E-2</v>
      </c>
      <c r="T442" s="20">
        <v>0</v>
      </c>
      <c r="U442" s="20">
        <v>0</v>
      </c>
      <c r="V442" s="20">
        <v>0</v>
      </c>
      <c r="W442" s="20">
        <v>0</v>
      </c>
      <c r="X442" s="20">
        <v>0</v>
      </c>
      <c r="Y442" s="20">
        <v>0</v>
      </c>
      <c r="Z442" s="20">
        <v>1.7908663616779605E-3</v>
      </c>
      <c r="AA442" s="20">
        <v>1.7908663616779605E-3</v>
      </c>
    </row>
    <row r="443" spans="18:27">
      <c r="R443">
        <v>442</v>
      </c>
      <c r="S443" s="10">
        <v>4.7401332798911691E-2</v>
      </c>
      <c r="T443" s="20">
        <v>0</v>
      </c>
      <c r="U443" s="20">
        <v>0</v>
      </c>
      <c r="V443" s="20">
        <v>0</v>
      </c>
      <c r="W443" s="20">
        <v>0</v>
      </c>
      <c r="X443" s="20">
        <v>4.5234013401112411E-3</v>
      </c>
      <c r="Y443" s="20">
        <v>4.5334785808109701E-3</v>
      </c>
      <c r="Z443" s="20">
        <v>5.4762130052875904E-3</v>
      </c>
      <c r="AA443" s="20">
        <v>5.4762130052875904E-3</v>
      </c>
    </row>
    <row r="444" spans="18:27">
      <c r="R444">
        <v>443</v>
      </c>
      <c r="S444" s="10">
        <v>6.0765983713996545E-2</v>
      </c>
      <c r="T444" s="20">
        <v>1.3719570481273063E-2</v>
      </c>
      <c r="U444" s="20">
        <v>1.3997583377078278E-2</v>
      </c>
      <c r="V444" s="20">
        <v>1.0765983713996542E-2</v>
      </c>
      <c r="W444" s="20">
        <v>1.0879958869191077E-2</v>
      </c>
      <c r="X444" s="20">
        <v>1.6809496478047872E-2</v>
      </c>
      <c r="Y444" s="20">
        <v>1.6947853015182375E-2</v>
      </c>
      <c r="Z444" s="20">
        <v>1.3999087010321376E-2</v>
      </c>
      <c r="AA444" s="20">
        <v>1.3999087010321376E-2</v>
      </c>
    </row>
    <row r="445" spans="18:27">
      <c r="R445">
        <v>444</v>
      </c>
      <c r="S445" s="10">
        <v>5.0031713719908173E-2</v>
      </c>
      <c r="T445" s="20">
        <v>4.8480618452968471E-3</v>
      </c>
      <c r="U445" s="20">
        <v>4.8827535467072464E-3</v>
      </c>
      <c r="V445" s="20">
        <v>3.1713719908170457E-5</v>
      </c>
      <c r="W445" s="20">
        <v>3.1716036455758049E-5</v>
      </c>
      <c r="X445" s="20">
        <v>8.9182598348809539E-4</v>
      </c>
      <c r="Y445" s="20">
        <v>8.922327777319592E-4</v>
      </c>
      <c r="Z445" s="20">
        <v>1.123526021932212E-2</v>
      </c>
      <c r="AA445" s="20">
        <v>1.123526021932212E-2</v>
      </c>
    </row>
    <row r="446" spans="18:27">
      <c r="R446">
        <v>445</v>
      </c>
      <c r="S446" s="10">
        <v>4.738143661909227E-2</v>
      </c>
      <c r="T446" s="20">
        <v>4.5712736968312323E-3</v>
      </c>
      <c r="U446" s="20">
        <v>4.6021235468195199E-3</v>
      </c>
      <c r="V446" s="20">
        <v>0</v>
      </c>
      <c r="W446" s="20">
        <v>0</v>
      </c>
      <c r="X446" s="20">
        <v>0</v>
      </c>
      <c r="Y446" s="20">
        <v>0</v>
      </c>
      <c r="Z446" s="20">
        <v>0</v>
      </c>
      <c r="AA446" s="20">
        <v>0</v>
      </c>
    </row>
    <row r="447" spans="18:27">
      <c r="R447">
        <v>446</v>
      </c>
      <c r="S447" s="10">
        <v>6.1569420767974253E-2</v>
      </c>
      <c r="T447" s="20">
        <v>1.0166365256281638E-2</v>
      </c>
      <c r="U447" s="20">
        <v>1.0318864056668552E-2</v>
      </c>
      <c r="V447" s="20">
        <v>1.1569420767974251E-2</v>
      </c>
      <c r="W447" s="20">
        <v>1.1701008601250227E-2</v>
      </c>
      <c r="X447" s="20">
        <v>1.6144201567285715E-2</v>
      </c>
      <c r="Y447" s="20">
        <v>1.6271830221499146E-2</v>
      </c>
      <c r="Z447" s="20">
        <v>2.3985277401830846E-2</v>
      </c>
      <c r="AA447" s="20">
        <v>2.3985277401830846E-2</v>
      </c>
    </row>
    <row r="448" spans="18:27">
      <c r="R448">
        <v>447</v>
      </c>
      <c r="S448" s="10">
        <v>3.6991905735059845E-2</v>
      </c>
      <c r="T448" s="20">
        <v>0</v>
      </c>
      <c r="U448" s="20">
        <v>0</v>
      </c>
      <c r="V448" s="20">
        <v>0</v>
      </c>
      <c r="W448" s="20">
        <v>0</v>
      </c>
      <c r="X448" s="20">
        <v>0</v>
      </c>
      <c r="Y448" s="20">
        <v>0</v>
      </c>
      <c r="Z448" s="20">
        <v>0</v>
      </c>
      <c r="AA448" s="20">
        <v>0</v>
      </c>
    </row>
    <row r="449" spans="18:27">
      <c r="R449">
        <v>448</v>
      </c>
      <c r="S449" s="10">
        <v>5.0257691750092211E-2</v>
      </c>
      <c r="T449" s="20">
        <v>0</v>
      </c>
      <c r="U449" s="20">
        <v>0</v>
      </c>
      <c r="V449" s="20">
        <v>2.5769175009220796E-4</v>
      </c>
      <c r="W449" s="20">
        <v>2.5776654109763809E-4</v>
      </c>
      <c r="X449" s="20">
        <v>0</v>
      </c>
      <c r="Y449" s="20">
        <v>0</v>
      </c>
      <c r="Z449" s="20">
        <v>1.7952525333641417E-4</v>
      </c>
      <c r="AA449" s="20">
        <v>1.7952525333641417E-4</v>
      </c>
    </row>
    <row r="450" spans="18:27">
      <c r="R450">
        <v>449</v>
      </c>
      <c r="S450" s="10">
        <v>4.5989977626518935E-2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0">
        <v>0</v>
      </c>
      <c r="AA450" s="20">
        <v>0</v>
      </c>
    </row>
    <row r="451" spans="18:27">
      <c r="R451">
        <v>450</v>
      </c>
      <c r="S451" s="10">
        <v>4.3384609618184931E-2</v>
      </c>
      <c r="T451" s="20">
        <v>0</v>
      </c>
      <c r="U451" s="20">
        <v>0</v>
      </c>
      <c r="V451" s="20">
        <v>0</v>
      </c>
      <c r="W451" s="20">
        <v>0</v>
      </c>
      <c r="X451" s="20">
        <v>0</v>
      </c>
      <c r="Y451" s="20">
        <v>0</v>
      </c>
      <c r="Z451" s="20">
        <v>0</v>
      </c>
      <c r="AA451" s="20">
        <v>0</v>
      </c>
    </row>
    <row r="452" spans="18:27">
      <c r="R452">
        <v>451</v>
      </c>
      <c r="S452" s="10">
        <v>5.045952943778774E-2</v>
      </c>
      <c r="T452" s="20">
        <v>1.136727858400452E-3</v>
      </c>
      <c r="U452" s="20">
        <v>1.1386666086623521E-3</v>
      </c>
      <c r="V452" s="20">
        <v>4.5952943778773681E-4</v>
      </c>
      <c r="W452" s="20">
        <v>4.5975432250533368E-4</v>
      </c>
      <c r="X452" s="20">
        <v>5.6773806033024801E-3</v>
      </c>
      <c r="Y452" s="20">
        <v>5.6932321938869693E-3</v>
      </c>
      <c r="Z452" s="20">
        <v>1.7441654325073469E-2</v>
      </c>
      <c r="AA452" s="20">
        <v>1.7441654325073469E-2</v>
      </c>
    </row>
    <row r="453" spans="18:27">
      <c r="R453">
        <v>452</v>
      </c>
      <c r="S453" s="10">
        <v>4.6480920603808387E-2</v>
      </c>
      <c r="T453" s="20">
        <v>2.6260075659863755E-3</v>
      </c>
      <c r="U453" s="20">
        <v>2.6362233887362663E-3</v>
      </c>
      <c r="V453" s="20">
        <v>0</v>
      </c>
      <c r="W453" s="20">
        <v>0</v>
      </c>
      <c r="X453" s="20">
        <v>0</v>
      </c>
      <c r="Y453" s="20">
        <v>0</v>
      </c>
      <c r="Z453" s="20">
        <v>0</v>
      </c>
      <c r="AA453" s="20">
        <v>0</v>
      </c>
    </row>
    <row r="454" spans="18:27">
      <c r="R454">
        <v>453</v>
      </c>
      <c r="S454" s="10">
        <v>4.140173772650544E-2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0">
        <v>0</v>
      </c>
      <c r="AA454" s="20">
        <v>0</v>
      </c>
    </row>
    <row r="455" spans="18:27">
      <c r="R455">
        <v>454</v>
      </c>
      <c r="S455" s="10">
        <v>6.4829140638909002E-2</v>
      </c>
      <c r="T455" s="20">
        <v>9.5624986325222733E-3</v>
      </c>
      <c r="U455" s="20">
        <v>9.6974023093259823E-3</v>
      </c>
      <c r="V455" s="20">
        <v>1.4829140638909E-2</v>
      </c>
      <c r="W455" s="20">
        <v>1.5045306973364423E-2</v>
      </c>
      <c r="X455" s="20">
        <v>2.5260881380155961E-2</v>
      </c>
      <c r="Y455" s="20">
        <v>2.5573040125425796E-2</v>
      </c>
      <c r="Z455" s="20">
        <v>1.9840724165545859E-2</v>
      </c>
      <c r="AA455" s="20">
        <v>1.9840724165545859E-2</v>
      </c>
    </row>
    <row r="456" spans="18:27">
      <c r="R456">
        <v>455</v>
      </c>
      <c r="S456" s="10">
        <v>4.8065191975211204E-2</v>
      </c>
      <c r="T456" s="20">
        <v>0</v>
      </c>
      <c r="U456" s="20">
        <v>0</v>
      </c>
      <c r="V456" s="20">
        <v>0</v>
      </c>
      <c r="W456" s="20">
        <v>0</v>
      </c>
      <c r="X456" s="20">
        <v>0</v>
      </c>
      <c r="Y456" s="20">
        <v>0</v>
      </c>
      <c r="Z456" s="20">
        <v>3.1576897960747113E-3</v>
      </c>
      <c r="AA456" s="20">
        <v>3.1576897960747113E-3</v>
      </c>
    </row>
    <row r="457" spans="18:27">
      <c r="R457">
        <v>456</v>
      </c>
      <c r="S457" s="10">
        <v>5.7177127147631165E-2</v>
      </c>
      <c r="T457" s="20">
        <v>5.9359545085296492E-3</v>
      </c>
      <c r="U457" s="20">
        <v>5.9879364793260018E-3</v>
      </c>
      <c r="V457" s="20">
        <v>7.1771271476311627E-3</v>
      </c>
      <c r="W457" s="20">
        <v>7.2278199571960645E-3</v>
      </c>
      <c r="X457" s="20">
        <v>1.205665270394652E-2</v>
      </c>
      <c r="Y457" s="20">
        <v>1.2127887669643277E-2</v>
      </c>
      <c r="Z457" s="20">
        <v>0</v>
      </c>
      <c r="AA457" s="20">
        <v>0</v>
      </c>
    </row>
    <row r="458" spans="18:27">
      <c r="R458">
        <v>457</v>
      </c>
      <c r="S458" s="10">
        <v>4.7903541271626118E-2</v>
      </c>
      <c r="T458" s="20">
        <v>0</v>
      </c>
      <c r="U458" s="20">
        <v>0</v>
      </c>
      <c r="V458" s="20">
        <v>0</v>
      </c>
      <c r="W458" s="20">
        <v>0</v>
      </c>
      <c r="X458" s="20">
        <v>0</v>
      </c>
      <c r="Y458" s="20">
        <v>0</v>
      </c>
      <c r="Z458" s="20">
        <v>0</v>
      </c>
      <c r="AA458" s="20">
        <v>0</v>
      </c>
    </row>
    <row r="459" spans="18:27">
      <c r="R459">
        <v>458</v>
      </c>
      <c r="S459" s="10">
        <v>4.4878436980975114E-2</v>
      </c>
      <c r="T459" s="20">
        <v>0</v>
      </c>
      <c r="U459" s="20">
        <v>0</v>
      </c>
      <c r="V459" s="20">
        <v>0</v>
      </c>
      <c r="W459" s="20">
        <v>0</v>
      </c>
      <c r="X459" s="20">
        <v>2.8438125724561392E-6</v>
      </c>
      <c r="Y459" s="20">
        <v>2.8438698353632517E-6</v>
      </c>
      <c r="Z459" s="20">
        <v>0</v>
      </c>
      <c r="AA459" s="20">
        <v>0</v>
      </c>
    </row>
    <row r="460" spans="18:27">
      <c r="R460">
        <v>459</v>
      </c>
      <c r="S460" s="10">
        <v>4.1822679616334187E-2</v>
      </c>
      <c r="T460" s="20">
        <v>0</v>
      </c>
      <c r="U460" s="20">
        <v>0</v>
      </c>
      <c r="V460" s="20">
        <v>0</v>
      </c>
      <c r="W460" s="20">
        <v>0</v>
      </c>
      <c r="X460" s="20">
        <v>0</v>
      </c>
      <c r="Y460" s="20">
        <v>0</v>
      </c>
      <c r="Z460" s="20">
        <v>0</v>
      </c>
      <c r="AA460" s="20">
        <v>0</v>
      </c>
    </row>
    <row r="461" spans="18:27">
      <c r="R461">
        <v>460</v>
      </c>
      <c r="S461" s="10">
        <v>5.0144541829106541E-2</v>
      </c>
      <c r="T461" s="20">
        <v>0</v>
      </c>
      <c r="U461" s="20">
        <v>0</v>
      </c>
      <c r="V461" s="20">
        <v>1.445418291065384E-4</v>
      </c>
      <c r="W461" s="20">
        <v>1.4456788579316398E-4</v>
      </c>
      <c r="X461" s="20">
        <v>1.1069566590185959E-3</v>
      </c>
      <c r="Y461" s="20">
        <v>1.1075767528439561E-3</v>
      </c>
      <c r="Z461" s="20">
        <v>2.6776424052512432E-3</v>
      </c>
      <c r="AA461" s="20">
        <v>2.6776424052512432E-3</v>
      </c>
    </row>
    <row r="462" spans="18:27">
      <c r="R462">
        <v>461</v>
      </c>
      <c r="S462" s="10">
        <v>5.5574547745566805E-2</v>
      </c>
      <c r="T462" s="20">
        <v>0</v>
      </c>
      <c r="U462" s="20">
        <v>0</v>
      </c>
      <c r="V462" s="20">
        <v>5.5745477455668019E-3</v>
      </c>
      <c r="W462" s="20">
        <v>5.6051554424534043E-3</v>
      </c>
      <c r="X462" s="20">
        <v>5.8613446021585983E-3</v>
      </c>
      <c r="Y462" s="20">
        <v>5.8782393689549824E-3</v>
      </c>
      <c r="Z462" s="20">
        <v>1.1263738535820376E-2</v>
      </c>
      <c r="AA462" s="20">
        <v>1.1263738535820376E-2</v>
      </c>
    </row>
    <row r="463" spans="18:27">
      <c r="R463">
        <v>462</v>
      </c>
      <c r="S463" s="10">
        <v>5.8269575430280413E-2</v>
      </c>
      <c r="T463" s="20">
        <v>1.1793249887395163E-3</v>
      </c>
      <c r="U463" s="20">
        <v>1.1814100320817725E-3</v>
      </c>
      <c r="V463" s="20">
        <v>8.2695754302804098E-3</v>
      </c>
      <c r="W463" s="20">
        <v>8.3368211960731572E-3</v>
      </c>
      <c r="X463" s="20">
        <v>1.4799082307119044E-2</v>
      </c>
      <c r="Y463" s="20">
        <v>1.4906326816842994E-2</v>
      </c>
      <c r="Z463" s="20">
        <v>3.8829529533440654E-3</v>
      </c>
      <c r="AA463" s="20">
        <v>3.8829529533440654E-3</v>
      </c>
    </row>
    <row r="464" spans="18:27">
      <c r="R464">
        <v>463</v>
      </c>
      <c r="S464" s="10">
        <v>4.832995549608575E-2</v>
      </c>
      <c r="T464" s="20">
        <v>0</v>
      </c>
      <c r="U464" s="20">
        <v>0</v>
      </c>
      <c r="V464" s="20">
        <v>0</v>
      </c>
      <c r="W464" s="20">
        <v>0</v>
      </c>
      <c r="X464" s="20">
        <v>0</v>
      </c>
      <c r="Y464" s="20">
        <v>0</v>
      </c>
      <c r="Z464" s="20">
        <v>0</v>
      </c>
      <c r="AA464" s="20">
        <v>0</v>
      </c>
    </row>
    <row r="465" spans="18:27">
      <c r="R465">
        <v>464</v>
      </c>
      <c r="S465" s="10">
        <v>4.9343668579384534E-2</v>
      </c>
      <c r="T465" s="20">
        <v>0</v>
      </c>
      <c r="U465" s="20">
        <v>0</v>
      </c>
      <c r="V465" s="20">
        <v>0</v>
      </c>
      <c r="W465" s="20">
        <v>0</v>
      </c>
      <c r="X465" s="20">
        <v>1.4378517030847318E-2</v>
      </c>
      <c r="Y465" s="20">
        <v>1.447971865925067E-2</v>
      </c>
      <c r="Z465" s="20">
        <v>2.0540076491852841E-2</v>
      </c>
      <c r="AA465" s="20">
        <v>2.0540076491852841E-2</v>
      </c>
    </row>
    <row r="466" spans="18:27">
      <c r="R466">
        <v>465</v>
      </c>
      <c r="S466" s="10">
        <v>5.5437627815693585E-2</v>
      </c>
      <c r="T466" s="20">
        <v>1.9101341992934923E-3</v>
      </c>
      <c r="U466" s="20">
        <v>1.9155584151482055E-3</v>
      </c>
      <c r="V466" s="20">
        <v>5.4376278156935826E-3</v>
      </c>
      <c r="W466" s="20">
        <v>5.4667601199535759E-3</v>
      </c>
      <c r="X466" s="20">
        <v>0</v>
      </c>
      <c r="Y466" s="20">
        <v>0</v>
      </c>
      <c r="Z466" s="20">
        <v>0</v>
      </c>
      <c r="AA466" s="20">
        <v>0</v>
      </c>
    </row>
    <row r="467" spans="18:27">
      <c r="R467">
        <v>466</v>
      </c>
      <c r="S467" s="10">
        <v>5.514299752276295E-2</v>
      </c>
      <c r="T467" s="20">
        <v>0</v>
      </c>
      <c r="U467" s="20">
        <v>0</v>
      </c>
      <c r="V467" s="20">
        <v>5.1429975227629474E-3</v>
      </c>
      <c r="W467" s="20">
        <v>5.1690593998241514E-3</v>
      </c>
      <c r="X467" s="20">
        <v>4.7177752982195675E-4</v>
      </c>
      <c r="Y467" s="20">
        <v>4.7189587176542803E-4</v>
      </c>
      <c r="Z467" s="20">
        <v>3.8195740816470702E-3</v>
      </c>
      <c r="AA467" s="20">
        <v>3.8195740816470702E-3</v>
      </c>
    </row>
    <row r="468" spans="18:27">
      <c r="R468">
        <v>467</v>
      </c>
      <c r="S468" s="10">
        <v>4.6332158247269294E-2</v>
      </c>
      <c r="T468" s="20">
        <v>2.9958682902235592E-3</v>
      </c>
      <c r="U468" s="20">
        <v>3.0091498941538547E-3</v>
      </c>
      <c r="V468" s="20">
        <v>0</v>
      </c>
      <c r="W468" s="20">
        <v>0</v>
      </c>
      <c r="X468" s="20">
        <v>0</v>
      </c>
      <c r="Y468" s="20">
        <v>0</v>
      </c>
      <c r="Z468" s="20">
        <v>0</v>
      </c>
      <c r="AA468" s="20">
        <v>0</v>
      </c>
    </row>
    <row r="469" spans="18:27">
      <c r="R469">
        <v>468</v>
      </c>
      <c r="S469" s="10">
        <v>4.6551915222582084E-2</v>
      </c>
      <c r="T469" s="20">
        <v>0</v>
      </c>
      <c r="U469" s="20">
        <v>0</v>
      </c>
      <c r="V469" s="20">
        <v>0</v>
      </c>
      <c r="W469" s="20">
        <v>0</v>
      </c>
      <c r="X469" s="20">
        <v>0</v>
      </c>
      <c r="Y469" s="20">
        <v>0</v>
      </c>
      <c r="Z469" s="20">
        <v>3.1514950675416709E-4</v>
      </c>
      <c r="AA469" s="20">
        <v>3.1514950675416709E-4</v>
      </c>
    </row>
    <row r="470" spans="18:27">
      <c r="R470">
        <v>469</v>
      </c>
      <c r="S470" s="10">
        <v>4.3789856313071925E-2</v>
      </c>
      <c r="T470" s="20">
        <v>0</v>
      </c>
      <c r="U470" s="20">
        <v>0</v>
      </c>
      <c r="V470" s="20">
        <v>0</v>
      </c>
      <c r="W470" s="20">
        <v>0</v>
      </c>
      <c r="X470" s="20">
        <v>7.6336140360892812E-5</v>
      </c>
      <c r="Y470" s="20">
        <v>7.6340362279739564E-5</v>
      </c>
      <c r="Z470" s="20">
        <v>5.8744703142147095E-3</v>
      </c>
      <c r="AA470" s="20">
        <v>5.8744703142147095E-3</v>
      </c>
    </row>
    <row r="471" spans="18:27">
      <c r="R471">
        <v>470</v>
      </c>
      <c r="S471" s="10">
        <v>5.5451715641705354E-2</v>
      </c>
      <c r="T471" s="20">
        <v>3.1157071939598158E-3</v>
      </c>
      <c r="U471" s="20">
        <v>3.1300684412184239E-3</v>
      </c>
      <c r="V471" s="20">
        <v>5.4517156417053514E-3</v>
      </c>
      <c r="W471" s="20">
        <v>5.4810014752009386E-3</v>
      </c>
      <c r="X471" s="20">
        <v>3.1670833402711873E-3</v>
      </c>
      <c r="Y471" s="20">
        <v>3.1720476576128759E-3</v>
      </c>
      <c r="Z471" s="20">
        <v>1.1885755221155633E-3</v>
      </c>
      <c r="AA471" s="20">
        <v>1.1885755221155633E-3</v>
      </c>
    </row>
    <row r="472" spans="18:27">
      <c r="R472">
        <v>471</v>
      </c>
      <c r="S472" s="10">
        <v>6.7876480331052244E-2</v>
      </c>
      <c r="T472" s="20">
        <v>1.2538474029714003E-2</v>
      </c>
      <c r="U472" s="20">
        <v>1.277059003719689E-2</v>
      </c>
      <c r="V472" s="20">
        <v>1.7876480331052241E-2</v>
      </c>
      <c r="W472" s="20">
        <v>1.8190717171756857E-2</v>
      </c>
      <c r="X472" s="20">
        <v>1.6470792710893079E-2</v>
      </c>
      <c r="Y472" s="20">
        <v>1.6603654243623832E-2</v>
      </c>
      <c r="Z472" s="20">
        <v>1.5743222837233534E-2</v>
      </c>
      <c r="AA472" s="20">
        <v>1.5743222837233534E-2</v>
      </c>
    </row>
    <row r="473" spans="18:27">
      <c r="R473">
        <v>472</v>
      </c>
      <c r="S473" s="10">
        <v>4.2772278140930035E-2</v>
      </c>
      <c r="T473" s="20">
        <v>2.5522419743627678E-3</v>
      </c>
      <c r="U473" s="20">
        <v>2.5618944612100019E-3</v>
      </c>
      <c r="V473" s="20">
        <v>0</v>
      </c>
      <c r="W473" s="20">
        <v>0</v>
      </c>
      <c r="X473" s="20">
        <v>0</v>
      </c>
      <c r="Y473" s="20">
        <v>0</v>
      </c>
      <c r="Z473" s="20">
        <v>0</v>
      </c>
      <c r="AA473" s="20">
        <v>0</v>
      </c>
    </row>
    <row r="474" spans="18:27">
      <c r="R474">
        <v>473</v>
      </c>
      <c r="S474" s="10">
        <v>4.5781009140842148E-2</v>
      </c>
      <c r="T474" s="20">
        <v>2.4585100244355063E-5</v>
      </c>
      <c r="U474" s="20">
        <v>2.4586972826586348E-5</v>
      </c>
      <c r="V474" s="20">
        <v>0</v>
      </c>
      <c r="W474" s="20">
        <v>0</v>
      </c>
      <c r="X474" s="20">
        <v>0</v>
      </c>
      <c r="Y474" s="20">
        <v>0</v>
      </c>
      <c r="Z474" s="20">
        <v>0</v>
      </c>
      <c r="AA474" s="20">
        <v>0</v>
      </c>
    </row>
    <row r="475" spans="18:27">
      <c r="R475">
        <v>474</v>
      </c>
      <c r="S475" s="10">
        <v>4.499110614307459E-2</v>
      </c>
      <c r="T475" s="20">
        <v>0</v>
      </c>
      <c r="U475" s="20">
        <v>0</v>
      </c>
      <c r="V475" s="20">
        <v>0</v>
      </c>
      <c r="W475" s="20">
        <v>0</v>
      </c>
      <c r="X475" s="20">
        <v>1.2868226246728134E-3</v>
      </c>
      <c r="Y475" s="20">
        <v>1.2876543722572607E-3</v>
      </c>
      <c r="Z475" s="20">
        <v>2.6400701688036182E-3</v>
      </c>
      <c r="AA475" s="20">
        <v>2.6400701688036182E-3</v>
      </c>
    </row>
    <row r="476" spans="18:27">
      <c r="R476">
        <v>475</v>
      </c>
      <c r="S476" s="10">
        <v>5.1144454293836461E-2</v>
      </c>
      <c r="T476" s="20">
        <v>3.6623791100700367E-3</v>
      </c>
      <c r="U476" s="20">
        <v>3.6822014599749162E-3</v>
      </c>
      <c r="V476" s="20">
        <v>1.1444542938364582E-3</v>
      </c>
      <c r="W476" s="20">
        <v>1.1457812237607894E-3</v>
      </c>
      <c r="X476" s="20">
        <v>3.527365761137595E-3</v>
      </c>
      <c r="Y476" s="20">
        <v>3.533513425333719E-3</v>
      </c>
      <c r="Z476" s="20">
        <v>1.1300393976370289E-2</v>
      </c>
      <c r="AA476" s="20">
        <v>1.1300393976370289E-2</v>
      </c>
    </row>
    <row r="477" spans="18:27">
      <c r="R477">
        <v>476</v>
      </c>
      <c r="S477" s="10">
        <v>5.0314539780335316E-2</v>
      </c>
      <c r="T477" s="20">
        <v>0</v>
      </c>
      <c r="U477" s="20">
        <v>0</v>
      </c>
      <c r="V477" s="20">
        <v>3.1453978033531282E-4</v>
      </c>
      <c r="W477" s="20">
        <v>3.1464851611839238E-4</v>
      </c>
      <c r="X477" s="20">
        <v>3.1841181150495529E-3</v>
      </c>
      <c r="Y477" s="20">
        <v>3.1891301363038585E-3</v>
      </c>
      <c r="Z477" s="20">
        <v>4.5683426173877134E-3</v>
      </c>
      <c r="AA477" s="20">
        <v>4.5683426173877134E-3</v>
      </c>
    </row>
    <row r="478" spans="18:27">
      <c r="R478">
        <v>477</v>
      </c>
      <c r="S478" s="10">
        <v>5.6445725746567331E-2</v>
      </c>
      <c r="T478" s="20">
        <v>0</v>
      </c>
      <c r="U478" s="20">
        <v>0</v>
      </c>
      <c r="V478" s="20">
        <v>6.4457257465673282E-3</v>
      </c>
      <c r="W478" s="20">
        <v>6.4866110448261668E-3</v>
      </c>
      <c r="X478" s="20">
        <v>4.383486765103424E-3</v>
      </c>
      <c r="Y478" s="20">
        <v>4.3929584646529019E-3</v>
      </c>
      <c r="Z478" s="20">
        <v>7.588743597589008E-3</v>
      </c>
      <c r="AA478" s="20">
        <v>7.588743597589008E-3</v>
      </c>
    </row>
    <row r="479" spans="18:27">
      <c r="R479">
        <v>478</v>
      </c>
      <c r="S479" s="10">
        <v>4.8242996006480611E-2</v>
      </c>
      <c r="T479" s="20">
        <v>3.3078701076710987E-3</v>
      </c>
      <c r="U479" s="20">
        <v>3.3240507679127289E-3</v>
      </c>
      <c r="V479" s="20">
        <v>0</v>
      </c>
      <c r="W479" s="20">
        <v>0</v>
      </c>
      <c r="X479" s="20">
        <v>2.5917739864185288E-3</v>
      </c>
      <c r="Y479" s="20">
        <v>2.5951060404323391E-3</v>
      </c>
      <c r="Z479" s="20">
        <v>1.7696185213255541E-2</v>
      </c>
      <c r="AA479" s="20">
        <v>1.7696185213255541E-2</v>
      </c>
    </row>
    <row r="480" spans="18:27">
      <c r="R480">
        <v>479</v>
      </c>
      <c r="S480" s="10">
        <v>4.727377599704715E-2</v>
      </c>
      <c r="T480" s="20">
        <v>2.7169773390972041E-3</v>
      </c>
      <c r="U480" s="20">
        <v>2.7279099112006155E-3</v>
      </c>
      <c r="V480" s="20">
        <v>0</v>
      </c>
      <c r="W480" s="20">
        <v>0</v>
      </c>
      <c r="X480" s="20">
        <v>0</v>
      </c>
      <c r="Y480" s="20">
        <v>0</v>
      </c>
      <c r="Z480" s="20">
        <v>0</v>
      </c>
      <c r="AA480" s="20">
        <v>0</v>
      </c>
    </row>
    <row r="481" spans="18:27">
      <c r="R481">
        <v>480</v>
      </c>
      <c r="S481" s="10">
        <v>5.1543929555207264E-2</v>
      </c>
      <c r="T481" s="20">
        <v>2.2530978722677814E-3</v>
      </c>
      <c r="U481" s="20">
        <v>2.260629780231315E-3</v>
      </c>
      <c r="V481" s="20">
        <v>1.5439295552072616E-3</v>
      </c>
      <c r="W481" s="20">
        <v>1.5463214158513896E-3</v>
      </c>
      <c r="X481" s="20">
        <v>0</v>
      </c>
      <c r="Y481" s="20">
        <v>0</v>
      </c>
      <c r="Z481" s="20">
        <v>0</v>
      </c>
      <c r="AA481" s="20">
        <v>0</v>
      </c>
    </row>
    <row r="482" spans="18:27">
      <c r="R482">
        <v>481</v>
      </c>
      <c r="S482" s="10">
        <v>4.9079307520310124E-2</v>
      </c>
      <c r="T482" s="20">
        <v>0</v>
      </c>
      <c r="U482" s="20">
        <v>0</v>
      </c>
      <c r="V482" s="20">
        <v>0</v>
      </c>
      <c r="W482" s="20">
        <v>0</v>
      </c>
      <c r="X482" s="20">
        <v>5.3746545818286889E-3</v>
      </c>
      <c r="Y482" s="20">
        <v>5.3888610142234115E-3</v>
      </c>
      <c r="Z482" s="20">
        <v>5.8697296560965354E-3</v>
      </c>
      <c r="AA482" s="20">
        <v>5.8697296560965354E-3</v>
      </c>
    </row>
    <row r="483" spans="18:27">
      <c r="R483">
        <v>482</v>
      </c>
      <c r="S483" s="10">
        <v>5.0333517342679469E-2</v>
      </c>
      <c r="T483" s="20">
        <v>0</v>
      </c>
      <c r="U483" s="20">
        <v>0</v>
      </c>
      <c r="V483" s="20">
        <v>3.3351734267946659E-4</v>
      </c>
      <c r="W483" s="20">
        <v>3.3363927609724099E-4</v>
      </c>
      <c r="X483" s="20">
        <v>0</v>
      </c>
      <c r="Y483" s="20">
        <v>0</v>
      </c>
      <c r="Z483" s="20">
        <v>0</v>
      </c>
      <c r="AA483" s="20">
        <v>0</v>
      </c>
    </row>
    <row r="484" spans="18:27">
      <c r="R484">
        <v>483</v>
      </c>
      <c r="S484" s="10">
        <v>4.8362107853129069E-2</v>
      </c>
      <c r="T484" s="20">
        <v>0</v>
      </c>
      <c r="U484" s="20">
        <v>0</v>
      </c>
      <c r="V484" s="20">
        <v>0</v>
      </c>
      <c r="W484" s="20">
        <v>0</v>
      </c>
      <c r="X484" s="20">
        <v>8.3985386132533063E-3</v>
      </c>
      <c r="Y484" s="20">
        <v>8.4331391729309309E-3</v>
      </c>
      <c r="Z484" s="20">
        <v>1.974671535541711E-2</v>
      </c>
      <c r="AA484" s="20">
        <v>1.974671535541711E-2</v>
      </c>
    </row>
    <row r="485" spans="18:27">
      <c r="R485">
        <v>484</v>
      </c>
      <c r="S485" s="10">
        <v>4.9139699484845034E-2</v>
      </c>
      <c r="T485" s="20">
        <v>0</v>
      </c>
      <c r="U485" s="20">
        <v>0</v>
      </c>
      <c r="V485" s="20">
        <v>0</v>
      </c>
      <c r="W485" s="20">
        <v>0</v>
      </c>
      <c r="X485" s="20">
        <v>0</v>
      </c>
      <c r="Y485" s="20">
        <v>0</v>
      </c>
      <c r="Z485" s="20">
        <v>0</v>
      </c>
      <c r="AA485" s="20">
        <v>0</v>
      </c>
    </row>
    <row r="486" spans="18:27">
      <c r="R486">
        <v>485</v>
      </c>
      <c r="S486" s="10">
        <v>4.788411627288252E-2</v>
      </c>
      <c r="T486" s="20">
        <v>3.470705070773128E-3</v>
      </c>
      <c r="U486" s="20">
        <v>3.4885125168791962E-3</v>
      </c>
      <c r="V486" s="20">
        <v>0</v>
      </c>
      <c r="W486" s="20">
        <v>0</v>
      </c>
      <c r="X486" s="20">
        <v>0</v>
      </c>
      <c r="Y486" s="20">
        <v>0</v>
      </c>
      <c r="Z486" s="20">
        <v>3.2206176728636626E-3</v>
      </c>
      <c r="AA486" s="20">
        <v>3.2206176728636626E-3</v>
      </c>
    </row>
    <row r="487" spans="18:27">
      <c r="R487">
        <v>486</v>
      </c>
      <c r="S487" s="10">
        <v>6.1158847768222904E-2</v>
      </c>
      <c r="T487" s="20">
        <v>6.994717115512139E-3</v>
      </c>
      <c r="U487" s="20">
        <v>7.0668832758998528E-3</v>
      </c>
      <c r="V487" s="20">
        <v>1.1158847768222901E-2</v>
      </c>
      <c r="W487" s="20">
        <v>1.1281250165145298E-2</v>
      </c>
      <c r="X487" s="20">
        <v>5.4790814856231981E-3</v>
      </c>
      <c r="Y487" s="20">
        <v>5.4938620715228688E-3</v>
      </c>
      <c r="Z487" s="20">
        <v>2.8082032087266215E-3</v>
      </c>
      <c r="AA487" s="20">
        <v>2.8082032087266215E-3</v>
      </c>
    </row>
    <row r="488" spans="18:27">
      <c r="R488">
        <v>487</v>
      </c>
      <c r="S488" s="10">
        <v>4.7391321840730367E-2</v>
      </c>
      <c r="T488" s="20">
        <v>1.8183460534806767E-3</v>
      </c>
      <c r="U488" s="20">
        <v>1.8232647848865082E-3</v>
      </c>
      <c r="V488" s="20">
        <v>0</v>
      </c>
      <c r="W488" s="20">
        <v>0</v>
      </c>
      <c r="X488" s="20">
        <v>0</v>
      </c>
      <c r="Y488" s="20">
        <v>0</v>
      </c>
      <c r="Z488" s="20">
        <v>0</v>
      </c>
      <c r="AA488" s="20">
        <v>0</v>
      </c>
    </row>
    <row r="489" spans="18:27">
      <c r="R489">
        <v>488</v>
      </c>
      <c r="S489" s="10">
        <v>4.3277735390836659E-2</v>
      </c>
      <c r="T489" s="20">
        <v>8.5224218123961665E-4</v>
      </c>
      <c r="U489" s="20">
        <v>8.533403710555016E-4</v>
      </c>
      <c r="V489" s="20">
        <v>0</v>
      </c>
      <c r="W489" s="20">
        <v>0</v>
      </c>
      <c r="X489" s="20">
        <v>0</v>
      </c>
      <c r="Y489" s="20">
        <v>0</v>
      </c>
      <c r="Z489" s="20">
        <v>0</v>
      </c>
      <c r="AA489" s="20">
        <v>0</v>
      </c>
    </row>
    <row r="490" spans="18:27">
      <c r="R490">
        <v>489</v>
      </c>
      <c r="S490" s="10">
        <v>5.7593732588476491E-2</v>
      </c>
      <c r="T490" s="20">
        <v>6.0106617456579942E-3</v>
      </c>
      <c r="U490" s="20">
        <v>6.0639592873221078E-3</v>
      </c>
      <c r="V490" s="20">
        <v>7.5937325884764886E-3</v>
      </c>
      <c r="W490" s="20">
        <v>7.6504685053037031E-3</v>
      </c>
      <c r="X490" s="20">
        <v>1.1467111153187194E-2</v>
      </c>
      <c r="Y490" s="20">
        <v>1.1531563124594801E-2</v>
      </c>
      <c r="Z490" s="20">
        <v>2.8662294068043867E-2</v>
      </c>
      <c r="AA490" s="20">
        <v>2.8662294068043867E-2</v>
      </c>
    </row>
    <row r="491" spans="18:27">
      <c r="R491">
        <v>490</v>
      </c>
      <c r="S491" s="10">
        <v>5.5997792686278768E-2</v>
      </c>
      <c r="T491" s="20">
        <v>5.1685656222031778E-3</v>
      </c>
      <c r="U491" s="20">
        <v>5.2079882609982154E-3</v>
      </c>
      <c r="V491" s="20">
        <v>5.9977926862787648E-3</v>
      </c>
      <c r="W491" s="20">
        <v>6.0332244596086673E-3</v>
      </c>
      <c r="X491" s="20">
        <v>6.5974434291178746E-3</v>
      </c>
      <c r="Y491" s="20">
        <v>6.6188366793044247E-3</v>
      </c>
      <c r="Z491" s="20">
        <v>1.0681578983818878E-2</v>
      </c>
      <c r="AA491" s="20">
        <v>1.0681578983818878E-2</v>
      </c>
    </row>
    <row r="492" spans="18:27">
      <c r="R492">
        <v>491</v>
      </c>
      <c r="S492" s="10">
        <v>3.8794967935662637E-2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0">
        <v>0</v>
      </c>
      <c r="AA492" s="20">
        <v>0</v>
      </c>
    </row>
    <row r="493" spans="18:27">
      <c r="R493">
        <v>492</v>
      </c>
      <c r="S493" s="10">
        <v>4.5534872715613024E-2</v>
      </c>
      <c r="T493" s="20">
        <v>0</v>
      </c>
      <c r="U493" s="20">
        <v>0</v>
      </c>
      <c r="V493" s="20">
        <v>0</v>
      </c>
      <c r="W493" s="20">
        <v>0</v>
      </c>
      <c r="X493" s="20">
        <v>0</v>
      </c>
      <c r="Y493" s="20">
        <v>0</v>
      </c>
      <c r="Z493" s="20">
        <v>0</v>
      </c>
      <c r="AA493" s="20">
        <v>0</v>
      </c>
    </row>
    <row r="494" spans="18:27">
      <c r="R494">
        <v>493</v>
      </c>
      <c r="S494" s="10">
        <v>4.3062683891355279E-2</v>
      </c>
      <c r="T494" s="20">
        <v>0</v>
      </c>
      <c r="U494" s="20">
        <v>0</v>
      </c>
      <c r="V494" s="20">
        <v>0</v>
      </c>
      <c r="W494" s="20">
        <v>0</v>
      </c>
      <c r="X494" s="20">
        <v>0</v>
      </c>
      <c r="Y494" s="20">
        <v>0</v>
      </c>
      <c r="Z494" s="20">
        <v>0</v>
      </c>
      <c r="AA494" s="20">
        <v>0</v>
      </c>
    </row>
    <row r="495" spans="18:27">
      <c r="R495">
        <v>494</v>
      </c>
      <c r="S495" s="10">
        <v>5.3976120443996377E-2</v>
      </c>
      <c r="T495" s="20">
        <v>1.3873420494749586E-3</v>
      </c>
      <c r="U495" s="20">
        <v>1.3902179671089836E-3</v>
      </c>
      <c r="V495" s="20">
        <v>3.976120443996374E-3</v>
      </c>
      <c r="W495" s="20">
        <v>3.9917344782612555E-3</v>
      </c>
      <c r="X495" s="20">
        <v>9.26032073850587E-3</v>
      </c>
      <c r="Y495" s="20">
        <v>9.3023799454122393E-3</v>
      </c>
      <c r="Z495" s="20">
        <v>6.5013802821644109E-3</v>
      </c>
      <c r="AA495" s="20">
        <v>6.5013802821644109E-3</v>
      </c>
    </row>
    <row r="496" spans="18:27">
      <c r="R496">
        <v>495</v>
      </c>
      <c r="S496" s="10">
        <v>4.3557212759297442E-2</v>
      </c>
      <c r="T496" s="20">
        <v>0</v>
      </c>
      <c r="U496" s="20">
        <v>0</v>
      </c>
      <c r="V496" s="20">
        <v>0</v>
      </c>
      <c r="W496" s="20">
        <v>0</v>
      </c>
      <c r="X496" s="20">
        <v>0</v>
      </c>
      <c r="Y496" s="20">
        <v>0</v>
      </c>
      <c r="Z496" s="20">
        <v>0</v>
      </c>
      <c r="AA496" s="20">
        <v>0</v>
      </c>
    </row>
    <row r="497" spans="18:27">
      <c r="R497">
        <v>496</v>
      </c>
      <c r="S497" s="10">
        <v>5.5102665436853007E-2</v>
      </c>
      <c r="T497" s="20">
        <v>6.9850420879884884E-3</v>
      </c>
      <c r="U497" s="20">
        <v>7.0570087972923311E-3</v>
      </c>
      <c r="V497" s="20">
        <v>5.1026654368530044E-3</v>
      </c>
      <c r="W497" s="20">
        <v>5.1283411006850252E-3</v>
      </c>
      <c r="X497" s="20">
        <v>0</v>
      </c>
      <c r="Y497" s="20">
        <v>0</v>
      </c>
      <c r="Z497" s="20">
        <v>0</v>
      </c>
      <c r="AA497" s="20">
        <v>0</v>
      </c>
    </row>
    <row r="498" spans="18:27">
      <c r="R498">
        <v>497</v>
      </c>
      <c r="S498" s="10">
        <v>6.336697431999691E-2</v>
      </c>
      <c r="T498" s="20">
        <v>9.5215390662217181E-3</v>
      </c>
      <c r="U498" s="20">
        <v>9.6552885139188117E-3</v>
      </c>
      <c r="V498" s="20">
        <v>1.3366974319996908E-2</v>
      </c>
      <c r="W498" s="20">
        <v>1.3542609199782944E-2</v>
      </c>
      <c r="X498" s="20">
        <v>1.3567527638251767E-2</v>
      </c>
      <c r="Y498" s="20">
        <v>1.365771961242236E-2</v>
      </c>
      <c r="Z498" s="20">
        <v>2.4488768341787662E-2</v>
      </c>
      <c r="AA498" s="20">
        <v>2.4488768341787662E-2</v>
      </c>
    </row>
    <row r="499" spans="18:27">
      <c r="R499">
        <v>498</v>
      </c>
      <c r="S499" s="10">
        <v>4.8842912071990464E-2</v>
      </c>
      <c r="T499" s="20">
        <v>1.2429805749905945E-3</v>
      </c>
      <c r="U499" s="20">
        <v>1.2452941541650745E-3</v>
      </c>
      <c r="V499" s="20">
        <v>0</v>
      </c>
      <c r="W499" s="20">
        <v>0</v>
      </c>
      <c r="X499" s="20">
        <v>1.3431667947746417E-3</v>
      </c>
      <c r="Y499" s="20">
        <v>1.3440745703409405E-3</v>
      </c>
      <c r="Z499" s="20">
        <v>7.5522722679891713E-4</v>
      </c>
      <c r="AA499" s="20">
        <v>7.5522722679891713E-4</v>
      </c>
    </row>
    <row r="500" spans="18:27">
      <c r="R500">
        <v>499</v>
      </c>
      <c r="S500" s="10">
        <v>4.6654345479006112E-2</v>
      </c>
      <c r="T500" s="20">
        <v>9.6299744842176516E-4</v>
      </c>
      <c r="U500" s="20">
        <v>9.6439466797673256E-4</v>
      </c>
      <c r="V500" s="20">
        <v>0</v>
      </c>
      <c r="W500" s="20">
        <v>0</v>
      </c>
      <c r="X500" s="20">
        <v>0</v>
      </c>
      <c r="Y500" s="20">
        <v>0</v>
      </c>
      <c r="Z500" s="20">
        <v>0</v>
      </c>
      <c r="AA500" s="20">
        <v>0</v>
      </c>
    </row>
    <row r="501" spans="18:27">
      <c r="R501">
        <v>500</v>
      </c>
      <c r="S501" s="10">
        <v>5.5285213040321225E-2</v>
      </c>
      <c r="T501" s="20">
        <v>0</v>
      </c>
      <c r="U501" s="20">
        <v>0</v>
      </c>
      <c r="V501" s="20">
        <v>5.2852130403212225E-3</v>
      </c>
      <c r="W501" s="20">
        <v>5.3127312035279378E-3</v>
      </c>
      <c r="X501" s="20">
        <v>2.4196315226783574E-3</v>
      </c>
      <c r="Y501" s="20">
        <v>2.4225394939862603E-3</v>
      </c>
      <c r="Z501" s="20">
        <v>0</v>
      </c>
      <c r="AA501" s="20">
        <v>0</v>
      </c>
    </row>
    <row r="502" spans="18:27">
      <c r="R502">
        <v>501</v>
      </c>
      <c r="S502" s="10">
        <v>4.5729841524755468E-2</v>
      </c>
      <c r="T502" s="20">
        <v>0</v>
      </c>
      <c r="U502" s="20">
        <v>0</v>
      </c>
      <c r="V502" s="20">
        <v>0</v>
      </c>
      <c r="W502" s="20">
        <v>0</v>
      </c>
      <c r="X502" s="20">
        <v>0</v>
      </c>
      <c r="Y502" s="20">
        <v>0</v>
      </c>
      <c r="Z502" s="20">
        <v>1.0631807880290972E-4</v>
      </c>
      <c r="AA502" s="20">
        <v>1.0631807880290972E-4</v>
      </c>
    </row>
    <row r="503" spans="18:27">
      <c r="R503">
        <v>502</v>
      </c>
      <c r="S503" s="10">
        <v>4.6827496871355734E-2</v>
      </c>
      <c r="T503" s="20">
        <v>0</v>
      </c>
      <c r="U503" s="20">
        <v>0</v>
      </c>
      <c r="V503" s="20">
        <v>0</v>
      </c>
      <c r="W503" s="20">
        <v>0</v>
      </c>
      <c r="X503" s="20">
        <v>0</v>
      </c>
      <c r="Y503" s="20">
        <v>0</v>
      </c>
      <c r="Z503" s="20">
        <v>0</v>
      </c>
      <c r="AA503" s="20">
        <v>0</v>
      </c>
    </row>
    <row r="504" spans="18:27">
      <c r="R504">
        <v>503</v>
      </c>
      <c r="S504" s="10">
        <v>5.6746320389828686E-2</v>
      </c>
      <c r="T504" s="20">
        <v>6.5776055746778472E-3</v>
      </c>
      <c r="U504" s="20">
        <v>6.6414243114390117E-3</v>
      </c>
      <c r="V504" s="20">
        <v>6.7463203898286833E-3</v>
      </c>
      <c r="W504" s="20">
        <v>6.791124637061649E-3</v>
      </c>
      <c r="X504" s="20">
        <v>8.2016819396840551E-3</v>
      </c>
      <c r="Y504" s="20">
        <v>8.2347038053334105E-3</v>
      </c>
      <c r="Z504" s="20">
        <v>5.9513673115367469E-3</v>
      </c>
      <c r="AA504" s="20">
        <v>5.9513673115367469E-3</v>
      </c>
    </row>
    <row r="505" spans="18:27">
      <c r="R505">
        <v>504</v>
      </c>
      <c r="S505" s="10">
        <v>4.7592068930598704E-2</v>
      </c>
      <c r="T505" s="20">
        <v>4.2350092145380797E-3</v>
      </c>
      <c r="U505" s="20">
        <v>4.2614955427675979E-3</v>
      </c>
      <c r="V505" s="20">
        <v>0</v>
      </c>
      <c r="W505" s="20">
        <v>0</v>
      </c>
      <c r="X505" s="20">
        <v>0</v>
      </c>
      <c r="Y505" s="20">
        <v>0</v>
      </c>
      <c r="Z505" s="20">
        <v>5.3583160589229517E-4</v>
      </c>
      <c r="AA505" s="20">
        <v>5.3583160589229517E-4</v>
      </c>
    </row>
    <row r="506" spans="18:27">
      <c r="R506">
        <v>505</v>
      </c>
      <c r="S506" s="10">
        <v>6.6632594074909887E-2</v>
      </c>
      <c r="T506" s="20">
        <v>6.7697759048730571E-3</v>
      </c>
      <c r="U506" s="20">
        <v>6.8373765153659748E-3</v>
      </c>
      <c r="V506" s="20">
        <v>1.6632594074909884E-2</v>
      </c>
      <c r="W506" s="20">
        <v>1.6904541753834629E-2</v>
      </c>
      <c r="X506" s="20">
        <v>1.5135763906171926E-2</v>
      </c>
      <c r="Y506" s="20">
        <v>1.5247971909641667E-2</v>
      </c>
      <c r="Z506" s="20">
        <v>8.5488443815035162E-3</v>
      </c>
      <c r="AA506" s="20">
        <v>8.5488443815035162E-3</v>
      </c>
    </row>
    <row r="507" spans="18:27">
      <c r="R507">
        <v>506</v>
      </c>
      <c r="S507" s="10">
        <v>4.5354463517401446E-2</v>
      </c>
      <c r="T507" s="20">
        <v>0</v>
      </c>
      <c r="U507" s="20">
        <v>0</v>
      </c>
      <c r="V507" s="20">
        <v>0</v>
      </c>
      <c r="W507" s="20">
        <v>0</v>
      </c>
      <c r="X507" s="20">
        <v>0</v>
      </c>
      <c r="Y507" s="20">
        <v>0</v>
      </c>
      <c r="Z507" s="20">
        <v>0</v>
      </c>
      <c r="AA507" s="20">
        <v>0</v>
      </c>
    </row>
    <row r="508" spans="18:27">
      <c r="R508">
        <v>507</v>
      </c>
      <c r="S508" s="10">
        <v>3.9781688011162268E-2</v>
      </c>
      <c r="T508" s="20">
        <v>0</v>
      </c>
      <c r="U508" s="20">
        <v>0</v>
      </c>
      <c r="V508" s="20">
        <v>0</v>
      </c>
      <c r="W508" s="20">
        <v>0</v>
      </c>
      <c r="X508" s="20">
        <v>0</v>
      </c>
      <c r="Y508" s="20">
        <v>0</v>
      </c>
      <c r="Z508" s="20">
        <v>0</v>
      </c>
      <c r="AA508" s="20">
        <v>0</v>
      </c>
    </row>
    <row r="509" spans="18:27">
      <c r="R509">
        <v>508</v>
      </c>
      <c r="S509" s="10">
        <v>4.5687346134502337E-2</v>
      </c>
      <c r="T509" s="20">
        <v>0</v>
      </c>
      <c r="U509" s="20">
        <v>0</v>
      </c>
      <c r="V509" s="20">
        <v>0</v>
      </c>
      <c r="W509" s="20">
        <v>0</v>
      </c>
      <c r="X509" s="20">
        <v>0</v>
      </c>
      <c r="Y509" s="20">
        <v>0</v>
      </c>
      <c r="Z509" s="20">
        <v>0</v>
      </c>
      <c r="AA509" s="20">
        <v>0</v>
      </c>
    </row>
    <row r="510" spans="18:27">
      <c r="R510">
        <v>509</v>
      </c>
      <c r="S510" s="10">
        <v>5.4183507323433806E-2</v>
      </c>
      <c r="T510" s="20">
        <v>0</v>
      </c>
      <c r="U510" s="20">
        <v>0</v>
      </c>
      <c r="V510" s="20">
        <v>4.1835073234338035E-3</v>
      </c>
      <c r="W510" s="20">
        <v>4.2007803030671437E-3</v>
      </c>
      <c r="X510" s="20">
        <v>7.6350557467207425E-3</v>
      </c>
      <c r="Y510" s="20">
        <v>7.6636723345538393E-3</v>
      </c>
      <c r="Z510" s="20">
        <v>9.0517185486588062E-3</v>
      </c>
      <c r="AA510" s="20">
        <v>9.0517185486588062E-3</v>
      </c>
    </row>
    <row r="511" spans="18:27">
      <c r="R511">
        <v>510</v>
      </c>
      <c r="S511" s="10">
        <v>5.9224339250135913E-2</v>
      </c>
      <c r="T511" s="20">
        <v>5.6675931734885693E-3</v>
      </c>
      <c r="U511" s="20">
        <v>5.714985355823949E-3</v>
      </c>
      <c r="V511" s="20">
        <v>9.2243392501359101E-3</v>
      </c>
      <c r="W511" s="20">
        <v>9.3080044495823903E-3</v>
      </c>
      <c r="X511" s="20">
        <v>2.8830846561800072E-3</v>
      </c>
      <c r="Y511" s="20">
        <v>2.8872065622922278E-3</v>
      </c>
      <c r="Z511" s="20">
        <v>0</v>
      </c>
      <c r="AA511" s="20">
        <v>0</v>
      </c>
    </row>
    <row r="512" spans="18:27">
      <c r="R512">
        <v>511</v>
      </c>
      <c r="S512" s="10">
        <v>4.6711761418525274E-2</v>
      </c>
      <c r="T512" s="20">
        <v>0</v>
      </c>
      <c r="U512" s="20">
        <v>0</v>
      </c>
      <c r="V512" s="20">
        <v>0</v>
      </c>
      <c r="W512" s="20">
        <v>0</v>
      </c>
      <c r="X512" s="20">
        <v>6.7785961141517762E-3</v>
      </c>
      <c r="Y512" s="20">
        <v>6.8011611149538988E-3</v>
      </c>
      <c r="Z512" s="20">
        <v>1.0915075563896502E-2</v>
      </c>
      <c r="AA512" s="20">
        <v>1.0915075563896502E-2</v>
      </c>
    </row>
    <row r="513" spans="18:27">
      <c r="R513">
        <v>512</v>
      </c>
      <c r="S513" s="10">
        <v>4.7646555680393089E-2</v>
      </c>
      <c r="T513" s="20">
        <v>1.3738362422328898E-4</v>
      </c>
      <c r="U513" s="20">
        <v>1.3741678127589368E-4</v>
      </c>
      <c r="V513" s="20">
        <v>0</v>
      </c>
      <c r="W513" s="20">
        <v>0</v>
      </c>
      <c r="X513" s="20">
        <v>0</v>
      </c>
      <c r="Y513" s="20">
        <v>0</v>
      </c>
      <c r="Z513" s="20">
        <v>0</v>
      </c>
      <c r="AA513" s="20">
        <v>0</v>
      </c>
    </row>
    <row r="514" spans="18:27">
      <c r="R514">
        <v>513</v>
      </c>
      <c r="S514" s="10">
        <v>5.0199938555758217E-2</v>
      </c>
      <c r="T514" s="20">
        <v>0</v>
      </c>
      <c r="U514" s="20">
        <v>0</v>
      </c>
      <c r="V514" s="20">
        <v>1.9993855575821395E-4</v>
      </c>
      <c r="W514" s="20">
        <v>1.9998504176106503E-4</v>
      </c>
      <c r="X514" s="20">
        <v>0</v>
      </c>
      <c r="Y514" s="20">
        <v>0</v>
      </c>
      <c r="Z514" s="20">
        <v>0</v>
      </c>
      <c r="AA514" s="20">
        <v>0</v>
      </c>
    </row>
    <row r="515" spans="18:27">
      <c r="R515">
        <v>514</v>
      </c>
      <c r="S515" s="10">
        <v>5.8283992794928227E-2</v>
      </c>
      <c r="T515" s="20">
        <v>3.8300782578667425E-3</v>
      </c>
      <c r="U515" s="20">
        <v>3.8517522027333374E-3</v>
      </c>
      <c r="V515" s="20">
        <v>8.2839927949282244E-3</v>
      </c>
      <c r="W515" s="20">
        <v>8.3514829462958164E-3</v>
      </c>
      <c r="X515" s="20">
        <v>0</v>
      </c>
      <c r="Y515" s="20">
        <v>0</v>
      </c>
      <c r="Z515" s="20">
        <v>0</v>
      </c>
      <c r="AA515" s="20">
        <v>0</v>
      </c>
    </row>
    <row r="516" spans="18:27">
      <c r="R516">
        <v>515</v>
      </c>
      <c r="S516" s="10">
        <v>5.0766060058621026E-2</v>
      </c>
      <c r="T516" s="20">
        <v>0</v>
      </c>
      <c r="U516" s="20">
        <v>0</v>
      </c>
      <c r="V516" s="20">
        <v>7.6606005862102367E-4</v>
      </c>
      <c r="W516" s="20">
        <v>7.6666214836599808E-4</v>
      </c>
      <c r="X516" s="20">
        <v>0</v>
      </c>
      <c r="Y516" s="20">
        <v>0</v>
      </c>
      <c r="Z516" s="20">
        <v>6.3085357122398961E-3</v>
      </c>
      <c r="AA516" s="20">
        <v>6.3085357122398961E-3</v>
      </c>
    </row>
    <row r="517" spans="18:27">
      <c r="R517">
        <v>516</v>
      </c>
      <c r="S517" s="10">
        <v>3.9538571701909955E-2</v>
      </c>
      <c r="T517" s="20">
        <v>0</v>
      </c>
      <c r="U517" s="20">
        <v>0</v>
      </c>
      <c r="V517" s="20">
        <v>0</v>
      </c>
      <c r="W517" s="20">
        <v>0</v>
      </c>
      <c r="X517" s="20">
        <v>0</v>
      </c>
      <c r="Y517" s="20">
        <v>0</v>
      </c>
      <c r="Z517" s="20">
        <v>0</v>
      </c>
      <c r="AA517" s="20">
        <v>0</v>
      </c>
    </row>
    <row r="518" spans="18:27">
      <c r="R518">
        <v>517</v>
      </c>
      <c r="S518" s="10">
        <v>4.0323899572223147E-2</v>
      </c>
      <c r="T518" s="20">
        <v>0</v>
      </c>
      <c r="U518" s="20">
        <v>0</v>
      </c>
      <c r="V518" s="20">
        <v>0</v>
      </c>
      <c r="W518" s="20">
        <v>0</v>
      </c>
      <c r="X518" s="20">
        <v>0</v>
      </c>
      <c r="Y518" s="20">
        <v>0</v>
      </c>
      <c r="Z518" s="20">
        <v>0</v>
      </c>
      <c r="AA518" s="20">
        <v>0</v>
      </c>
    </row>
    <row r="519" spans="18:27">
      <c r="R519">
        <v>518</v>
      </c>
      <c r="S519" s="10">
        <v>4.7884339162297E-2</v>
      </c>
      <c r="T519" s="20">
        <v>0</v>
      </c>
      <c r="U519" s="20">
        <v>0</v>
      </c>
      <c r="V519" s="20">
        <v>0</v>
      </c>
      <c r="W519" s="20">
        <v>0</v>
      </c>
      <c r="X519" s="20">
        <v>6.3826331290147559E-4</v>
      </c>
      <c r="Y519" s="20">
        <v>6.3847479448924532E-4</v>
      </c>
      <c r="Z519" s="20">
        <v>0</v>
      </c>
      <c r="AA519" s="20">
        <v>0</v>
      </c>
    </row>
    <row r="520" spans="18:27">
      <c r="R520">
        <v>519</v>
      </c>
      <c r="S520" s="10">
        <v>4.6809267627384826E-2</v>
      </c>
      <c r="T520" s="20">
        <v>1.2155079811918407E-3</v>
      </c>
      <c r="U520" s="20">
        <v>1.2177214703393187E-3</v>
      </c>
      <c r="V520" s="20">
        <v>0</v>
      </c>
      <c r="W520" s="20">
        <v>0</v>
      </c>
      <c r="X520" s="20">
        <v>0</v>
      </c>
      <c r="Y520" s="20">
        <v>0</v>
      </c>
      <c r="Z520" s="20">
        <v>0</v>
      </c>
      <c r="AA520" s="20">
        <v>0</v>
      </c>
    </row>
    <row r="521" spans="18:27">
      <c r="R521">
        <v>520</v>
      </c>
      <c r="S521" s="10">
        <v>5.6190623333449013E-2</v>
      </c>
      <c r="T521" s="20">
        <v>5.0068950139178087E-4</v>
      </c>
      <c r="U521" s="20">
        <v>5.0107677740859229E-4</v>
      </c>
      <c r="V521" s="20">
        <v>6.1906233334490107E-3</v>
      </c>
      <c r="W521" s="20">
        <v>6.2283506324137504E-3</v>
      </c>
      <c r="X521" s="20">
        <v>1.1286746848840339E-2</v>
      </c>
      <c r="Y521" s="20">
        <v>1.1349178677365106E-2</v>
      </c>
      <c r="Z521" s="20">
        <v>5.2368186976862879E-3</v>
      </c>
      <c r="AA521" s="20">
        <v>5.2368186976862879E-3</v>
      </c>
    </row>
    <row r="522" spans="18:27">
      <c r="R522">
        <v>521</v>
      </c>
      <c r="S522" s="10">
        <v>4.9924464866468801E-2</v>
      </c>
      <c r="T522" s="20">
        <v>0</v>
      </c>
      <c r="U522" s="20">
        <v>0</v>
      </c>
      <c r="V522" s="20">
        <v>0</v>
      </c>
      <c r="W522" s="20">
        <v>0</v>
      </c>
      <c r="X522" s="20">
        <v>3.4145911748348842E-3</v>
      </c>
      <c r="Y522" s="20">
        <v>3.4203514583370153E-3</v>
      </c>
      <c r="Z522" s="20">
        <v>0</v>
      </c>
      <c r="AA522" s="20">
        <v>0</v>
      </c>
    </row>
    <row r="523" spans="18:27">
      <c r="R523">
        <v>522</v>
      </c>
      <c r="S523" s="10">
        <v>5.9074543016753245E-2</v>
      </c>
      <c r="T523" s="20">
        <v>0</v>
      </c>
      <c r="U523" s="20">
        <v>0</v>
      </c>
      <c r="V523" s="20">
        <v>9.074543016753242E-3</v>
      </c>
      <c r="W523" s="20">
        <v>9.155490240748956E-3</v>
      </c>
      <c r="X523" s="20">
        <v>1.860176234884664E-2</v>
      </c>
      <c r="Y523" s="20">
        <v>1.8771096569526247E-2</v>
      </c>
      <c r="Z523" s="20">
        <v>1.8393637863469176E-2</v>
      </c>
      <c r="AA523" s="20">
        <v>1.8393637863469176E-2</v>
      </c>
    </row>
    <row r="524" spans="18:27">
      <c r="R524">
        <v>523</v>
      </c>
      <c r="S524" s="10">
        <v>5.1303483473526881E-2</v>
      </c>
      <c r="T524" s="20">
        <v>1.8184380505030448E-3</v>
      </c>
      <c r="U524" s="20">
        <v>1.8233572761580227E-3</v>
      </c>
      <c r="V524" s="20">
        <v>1.3034834735268785E-3</v>
      </c>
      <c r="W524" s="20">
        <v>1.305196357036062E-3</v>
      </c>
      <c r="X524" s="20">
        <v>3.5851723060912194E-3</v>
      </c>
      <c r="Y524" s="20">
        <v>3.5915210556282376E-3</v>
      </c>
      <c r="Z524" s="20">
        <v>0</v>
      </c>
      <c r="AA524" s="20">
        <v>0</v>
      </c>
    </row>
    <row r="525" spans="18:27">
      <c r="R525">
        <v>524</v>
      </c>
      <c r="S525" s="10">
        <v>4.3799635234018412E-2</v>
      </c>
      <c r="T525" s="20">
        <v>0</v>
      </c>
      <c r="U525" s="20">
        <v>0</v>
      </c>
      <c r="V525" s="20">
        <v>0</v>
      </c>
      <c r="W525" s="20">
        <v>0</v>
      </c>
      <c r="X525" s="20">
        <v>0</v>
      </c>
      <c r="Y525" s="20">
        <v>0</v>
      </c>
      <c r="Z525" s="20">
        <v>0</v>
      </c>
      <c r="AA525" s="20">
        <v>0</v>
      </c>
    </row>
    <row r="526" spans="18:27">
      <c r="R526">
        <v>525</v>
      </c>
      <c r="S526" s="10">
        <v>4.8938422513442749E-2</v>
      </c>
      <c r="T526" s="20">
        <v>2.6418249961319834E-3</v>
      </c>
      <c r="U526" s="20">
        <v>2.6521636967786551E-3</v>
      </c>
      <c r="V526" s="20">
        <v>0</v>
      </c>
      <c r="W526" s="20">
        <v>0</v>
      </c>
      <c r="X526" s="20">
        <v>0</v>
      </c>
      <c r="Y526" s="20">
        <v>0</v>
      </c>
      <c r="Z526" s="20">
        <v>0</v>
      </c>
      <c r="AA526" s="20">
        <v>0</v>
      </c>
    </row>
    <row r="527" spans="18:27">
      <c r="R527">
        <v>526</v>
      </c>
      <c r="S527" s="10">
        <v>5.0374188459221501E-2</v>
      </c>
      <c r="T527" s="20">
        <v>7.9658005153957281E-3</v>
      </c>
      <c r="U527" s="20">
        <v>8.0593951278348838E-3</v>
      </c>
      <c r="V527" s="20">
        <v>3.7418845922149863E-4</v>
      </c>
      <c r="W527" s="20">
        <v>3.7434139767841574E-4</v>
      </c>
      <c r="X527" s="20">
        <v>1.3260869193816124E-2</v>
      </c>
      <c r="Y527" s="20">
        <v>1.3347005347961804E-2</v>
      </c>
      <c r="Z527" s="20">
        <v>5.7451330368170628E-3</v>
      </c>
      <c r="AA527" s="20">
        <v>5.7451330368170628E-3</v>
      </c>
    </row>
    <row r="528" spans="18:27">
      <c r="R528">
        <v>527</v>
      </c>
      <c r="S528" s="10">
        <v>4.8998337402230779E-2</v>
      </c>
      <c r="T528" s="20">
        <v>3.9438441251204645E-3</v>
      </c>
      <c r="U528" s="20">
        <v>3.9668213275537182E-3</v>
      </c>
      <c r="V528" s="20">
        <v>0</v>
      </c>
      <c r="W528" s="20">
        <v>0</v>
      </c>
      <c r="X528" s="20">
        <v>0</v>
      </c>
      <c r="Y528" s="20">
        <v>0</v>
      </c>
      <c r="Z528" s="20">
        <v>0</v>
      </c>
      <c r="AA528" s="20">
        <v>0</v>
      </c>
    </row>
    <row r="529" spans="18:27">
      <c r="R529">
        <v>528</v>
      </c>
      <c r="S529" s="10">
        <v>5.2761527896666792E-2</v>
      </c>
      <c r="T529" s="20">
        <v>4.4939792718033389E-3</v>
      </c>
      <c r="U529" s="20">
        <v>4.5237966134831081E-3</v>
      </c>
      <c r="V529" s="20">
        <v>2.7615278966667892E-3</v>
      </c>
      <c r="W529" s="20">
        <v>2.7690953218346484E-3</v>
      </c>
      <c r="X529" s="20">
        <v>5.8120960192591387E-3</v>
      </c>
      <c r="Y529" s="20">
        <v>5.8287107932801238E-3</v>
      </c>
      <c r="Z529" s="20">
        <v>1.2899164671258539E-3</v>
      </c>
      <c r="AA529" s="20">
        <v>1.2899164671258539E-3</v>
      </c>
    </row>
    <row r="530" spans="18:27">
      <c r="R530">
        <v>529</v>
      </c>
      <c r="S530" s="10">
        <v>4.7243131014187249E-2</v>
      </c>
      <c r="T530" s="20">
        <v>1.2792717574692664E-3</v>
      </c>
      <c r="U530" s="20">
        <v>1.2817209497213451E-3</v>
      </c>
      <c r="V530" s="20">
        <v>0</v>
      </c>
      <c r="W530" s="20">
        <v>0</v>
      </c>
      <c r="X530" s="20">
        <v>4.480120912242043E-3</v>
      </c>
      <c r="Y530" s="20">
        <v>4.4900090178089103E-3</v>
      </c>
      <c r="Z530" s="20">
        <v>5.8619735783717458E-3</v>
      </c>
      <c r="AA530" s="20">
        <v>5.8619735783717458E-3</v>
      </c>
    </row>
    <row r="531" spans="18:27">
      <c r="R531">
        <v>530</v>
      </c>
      <c r="S531" s="10">
        <v>5.0311074854197689E-2</v>
      </c>
      <c r="T531" s="20">
        <v>0</v>
      </c>
      <c r="U531" s="20">
        <v>0</v>
      </c>
      <c r="V531" s="20">
        <v>3.1107485419768627E-4</v>
      </c>
      <c r="W531" s="20">
        <v>3.111814060367234E-4</v>
      </c>
      <c r="X531" s="20">
        <v>4.914149904269853E-3</v>
      </c>
      <c r="Y531" s="20">
        <v>4.926035964997565E-3</v>
      </c>
      <c r="Z531" s="20">
        <v>8.0308848567438446E-3</v>
      </c>
      <c r="AA531" s="20">
        <v>8.0308848567438446E-3</v>
      </c>
    </row>
    <row r="532" spans="18:27">
      <c r="R532">
        <v>531</v>
      </c>
      <c r="S532" s="10">
        <v>5.2175281494501784E-2</v>
      </c>
      <c r="T532" s="20">
        <v>7.5770567606432068E-3</v>
      </c>
      <c r="U532" s="20">
        <v>7.661738007920707E-3</v>
      </c>
      <c r="V532" s="20">
        <v>2.1752814945017809E-3</v>
      </c>
      <c r="W532" s="20">
        <v>2.1799984148640492E-3</v>
      </c>
      <c r="X532" s="20">
        <v>6.2486220432766623E-3</v>
      </c>
      <c r="Y532" s="20">
        <v>6.2678187013517342E-3</v>
      </c>
      <c r="Z532" s="20">
        <v>4.8689236355574719E-3</v>
      </c>
      <c r="AA532" s="20">
        <v>4.8689236355574719E-3</v>
      </c>
    </row>
    <row r="533" spans="18:27">
      <c r="R533">
        <v>532</v>
      </c>
      <c r="S533" s="10">
        <v>3.9833606560198347E-2</v>
      </c>
      <c r="T533" s="20">
        <v>1.8377673504042374E-3</v>
      </c>
      <c r="U533" s="20">
        <v>1.842790972854548E-3</v>
      </c>
      <c r="V533" s="20">
        <v>0</v>
      </c>
      <c r="W533" s="20">
        <v>0</v>
      </c>
      <c r="X533" s="20">
        <v>0</v>
      </c>
      <c r="Y533" s="20">
        <v>0</v>
      </c>
      <c r="Z533" s="20">
        <v>0</v>
      </c>
      <c r="AA533" s="20">
        <v>0</v>
      </c>
    </row>
    <row r="534" spans="18:27">
      <c r="R534">
        <v>533</v>
      </c>
      <c r="S534" s="10">
        <v>5.4668821700595192E-2</v>
      </c>
      <c r="T534" s="20">
        <v>5.5525783987224395E-3</v>
      </c>
      <c r="U534" s="20">
        <v>5.598068587879328E-3</v>
      </c>
      <c r="V534" s="20">
        <v>4.6688217005951896E-3</v>
      </c>
      <c r="W534" s="20">
        <v>4.6903288514454858E-3</v>
      </c>
      <c r="X534" s="20">
        <v>9.7664160359338878E-3</v>
      </c>
      <c r="Y534" s="20">
        <v>9.8131944024621234E-3</v>
      </c>
      <c r="Z534" s="20">
        <v>2.6208029724412413E-2</v>
      </c>
      <c r="AA534" s="20">
        <v>2.6208029724412413E-2</v>
      </c>
    </row>
    <row r="535" spans="18:27">
      <c r="R535">
        <v>534</v>
      </c>
      <c r="S535" s="10">
        <v>5.6322382032001003E-2</v>
      </c>
      <c r="T535" s="20">
        <v>0</v>
      </c>
      <c r="U535" s="20">
        <v>0</v>
      </c>
      <c r="V535" s="20">
        <v>6.3223820320010005E-3</v>
      </c>
      <c r="W535" s="20">
        <v>6.3617148437062031E-3</v>
      </c>
      <c r="X535" s="20">
        <v>1.5988203760716052E-2</v>
      </c>
      <c r="Y535" s="20">
        <v>1.6113327340489647E-2</v>
      </c>
      <c r="Z535" s="20">
        <v>1.7730294852887671E-2</v>
      </c>
      <c r="AA535" s="20">
        <v>1.7730294852887671E-2</v>
      </c>
    </row>
    <row r="536" spans="18:27">
      <c r="R536">
        <v>535</v>
      </c>
      <c r="S536" s="10">
        <v>4.5340087876419757E-2</v>
      </c>
      <c r="T536" s="20">
        <v>4.7340460526311412E-4</v>
      </c>
      <c r="U536" s="20">
        <v>4.7375185430760118E-4</v>
      </c>
      <c r="V536" s="20">
        <v>0</v>
      </c>
      <c r="W536" s="20">
        <v>0</v>
      </c>
      <c r="X536" s="20">
        <v>0</v>
      </c>
      <c r="Y536" s="20">
        <v>0</v>
      </c>
      <c r="Z536" s="20">
        <v>3.0573392131976809E-3</v>
      </c>
      <c r="AA536" s="20">
        <v>3.0573392131976809E-3</v>
      </c>
    </row>
    <row r="537" spans="18:27">
      <c r="R537">
        <v>536</v>
      </c>
      <c r="S537" s="10">
        <v>3.7772168512893507E-2</v>
      </c>
      <c r="T537" s="20">
        <v>0</v>
      </c>
      <c r="U537" s="20">
        <v>0</v>
      </c>
      <c r="V537" s="20">
        <v>0</v>
      </c>
      <c r="W537" s="20">
        <v>0</v>
      </c>
      <c r="X537" s="20">
        <v>0</v>
      </c>
      <c r="Y537" s="20">
        <v>0</v>
      </c>
      <c r="Z537" s="20">
        <v>0</v>
      </c>
      <c r="AA537" s="20">
        <v>0</v>
      </c>
    </row>
    <row r="538" spans="18:27">
      <c r="R538">
        <v>537</v>
      </c>
      <c r="S538" s="10">
        <v>5.5450991007156412E-2</v>
      </c>
      <c r="T538" s="20">
        <v>4.2857119051352699E-3</v>
      </c>
      <c r="U538" s="20">
        <v>4.3128348383990071E-3</v>
      </c>
      <c r="V538" s="20">
        <v>5.4509910071564097E-3</v>
      </c>
      <c r="W538" s="20">
        <v>5.4802718526353825E-3</v>
      </c>
      <c r="X538" s="20">
        <v>2.2252795469523759E-3</v>
      </c>
      <c r="Y538" s="20">
        <v>2.2277447474159471E-3</v>
      </c>
      <c r="Z538" s="20">
        <v>0</v>
      </c>
      <c r="AA538" s="20">
        <v>0</v>
      </c>
    </row>
    <row r="539" spans="18:27">
      <c r="R539">
        <v>538</v>
      </c>
      <c r="S539" s="10">
        <v>5.6020424922426156E-2</v>
      </c>
      <c r="T539" s="20">
        <v>8.702761063255092E-3</v>
      </c>
      <c r="U539" s="20">
        <v>8.8144823377192972E-3</v>
      </c>
      <c r="V539" s="20">
        <v>6.0204249224261527E-3</v>
      </c>
      <c r="W539" s="20">
        <v>6.0561331515140687E-3</v>
      </c>
      <c r="X539" s="20">
        <v>4.9826225504615643E-3</v>
      </c>
      <c r="Y539" s="20">
        <v>4.9948536548142398E-3</v>
      </c>
      <c r="Z539" s="20">
        <v>4.540862294893637E-3</v>
      </c>
      <c r="AA539" s="20">
        <v>4.540862294893637E-3</v>
      </c>
    </row>
    <row r="540" spans="18:27">
      <c r="R540">
        <v>539</v>
      </c>
      <c r="S540" s="10">
        <v>6.2782877700733694E-2</v>
      </c>
      <c r="T540" s="20">
        <v>8.0180811957251963E-4</v>
      </c>
      <c r="U540" s="20">
        <v>8.0278206052857167E-4</v>
      </c>
      <c r="V540" s="20">
        <v>1.2782877700733691E-2</v>
      </c>
      <c r="W540" s="20">
        <v>1.2943445310019501E-2</v>
      </c>
      <c r="X540" s="20">
        <v>1.0135312255788793E-2</v>
      </c>
      <c r="Y540" s="20">
        <v>1.0185688249106789E-2</v>
      </c>
      <c r="Z540" s="20">
        <v>0</v>
      </c>
      <c r="AA540" s="20">
        <v>0</v>
      </c>
    </row>
    <row r="541" spans="18:27">
      <c r="R541">
        <v>540</v>
      </c>
      <c r="S541" s="10">
        <v>5.6117803144913832E-2</v>
      </c>
      <c r="T541" s="20">
        <v>1.0586671198110492E-3</v>
      </c>
      <c r="U541" s="20">
        <v>1.0603515968997856E-3</v>
      </c>
      <c r="V541" s="20">
        <v>6.117803144913829E-3</v>
      </c>
      <c r="W541" s="20">
        <v>6.1546518553155195E-3</v>
      </c>
      <c r="X541" s="20">
        <v>2.4141992436262763E-2</v>
      </c>
      <c r="Y541" s="20">
        <v>2.4427055385091392E-2</v>
      </c>
      <c r="Z541" s="20">
        <v>2.2089459385511073E-2</v>
      </c>
      <c r="AA541" s="20">
        <v>2.2089459385511073E-2</v>
      </c>
    </row>
    <row r="542" spans="18:27">
      <c r="R542">
        <v>541</v>
      </c>
      <c r="S542" s="10">
        <v>4.7336374281797378E-2</v>
      </c>
      <c r="T542" s="20">
        <v>3.3087121718571449E-3</v>
      </c>
      <c r="U542" s="20">
        <v>3.3249010439325281E-3</v>
      </c>
      <c r="V542" s="20">
        <v>0</v>
      </c>
      <c r="W542" s="20">
        <v>0</v>
      </c>
      <c r="X542" s="20">
        <v>0</v>
      </c>
      <c r="Y542" s="20">
        <v>0</v>
      </c>
      <c r="Z542" s="20">
        <v>0</v>
      </c>
      <c r="AA542" s="20">
        <v>0</v>
      </c>
    </row>
    <row r="543" spans="18:27">
      <c r="R543">
        <v>542</v>
      </c>
      <c r="S543" s="10">
        <v>4.8773995572589483E-2</v>
      </c>
      <c r="T543" s="20">
        <v>0</v>
      </c>
      <c r="U543" s="20">
        <v>0</v>
      </c>
      <c r="V543" s="20">
        <v>0</v>
      </c>
      <c r="W543" s="20">
        <v>0</v>
      </c>
      <c r="X543" s="20">
        <v>0</v>
      </c>
      <c r="Y543" s="20">
        <v>0</v>
      </c>
      <c r="Z543" s="20">
        <v>0</v>
      </c>
      <c r="AA543" s="20">
        <v>0</v>
      </c>
    </row>
    <row r="544" spans="18:27">
      <c r="R544">
        <v>543</v>
      </c>
      <c r="S544" s="10">
        <v>3.9648045172909784E-2</v>
      </c>
      <c r="T544" s="20">
        <v>0</v>
      </c>
      <c r="U544" s="20">
        <v>0</v>
      </c>
      <c r="V544" s="20">
        <v>0</v>
      </c>
      <c r="W544" s="20">
        <v>0</v>
      </c>
      <c r="X544" s="20">
        <v>7.0331103018287516E-4</v>
      </c>
      <c r="Y544" s="20">
        <v>7.0356525493261957E-4</v>
      </c>
      <c r="Z544" s="20">
        <v>6.0009253402433932E-3</v>
      </c>
      <c r="AA544" s="20">
        <v>6.0009253402433932E-3</v>
      </c>
    </row>
    <row r="545" spans="18:27">
      <c r="R545">
        <v>544</v>
      </c>
      <c r="S545" s="10">
        <v>4.0158946818197969E-2</v>
      </c>
      <c r="T545" s="20">
        <v>0</v>
      </c>
      <c r="U545" s="20">
        <v>0</v>
      </c>
      <c r="V545" s="20">
        <v>0</v>
      </c>
      <c r="W545" s="20">
        <v>0</v>
      </c>
      <c r="X545" s="20">
        <v>0</v>
      </c>
      <c r="Y545" s="20">
        <v>0</v>
      </c>
      <c r="Z545" s="20">
        <v>0</v>
      </c>
      <c r="AA545" s="20">
        <v>0</v>
      </c>
    </row>
    <row r="546" spans="18:27">
      <c r="R546">
        <v>545</v>
      </c>
      <c r="S546" s="10">
        <v>5.4067397788247887E-2</v>
      </c>
      <c r="T546" s="20">
        <v>7.1287071253640089E-3</v>
      </c>
      <c r="U546" s="20">
        <v>7.2036639727595759E-3</v>
      </c>
      <c r="V546" s="20">
        <v>4.067397788247884E-3</v>
      </c>
      <c r="W546" s="20">
        <v>4.0837433761294574E-3</v>
      </c>
      <c r="X546" s="20">
        <v>8.7084247413894353E-3</v>
      </c>
      <c r="Y546" s="20">
        <v>8.7456386156283209E-3</v>
      </c>
      <c r="Z546" s="20">
        <v>8.1087344442493242E-3</v>
      </c>
      <c r="AA546" s="20">
        <v>8.1087344442493242E-3</v>
      </c>
    </row>
    <row r="547" spans="18:27">
      <c r="R547">
        <v>546</v>
      </c>
      <c r="S547" s="10">
        <v>5.2166498614881596E-2</v>
      </c>
      <c r="T547" s="20">
        <v>3.4345590979176083E-3</v>
      </c>
      <c r="U547" s="20">
        <v>3.4519986926898017E-3</v>
      </c>
      <c r="V547" s="20">
        <v>2.1664986148815929E-3</v>
      </c>
      <c r="W547" s="20">
        <v>2.1711742324700234E-3</v>
      </c>
      <c r="X547" s="20">
        <v>2.4751673011691733E-3</v>
      </c>
      <c r="Y547" s="20">
        <v>2.4782099100022453E-3</v>
      </c>
      <c r="Z547" s="20">
        <v>1.4248738556369989E-3</v>
      </c>
      <c r="AA547" s="20">
        <v>1.4248738556369989E-3</v>
      </c>
    </row>
    <row r="548" spans="18:27">
      <c r="R548">
        <v>547</v>
      </c>
      <c r="S548" s="10">
        <v>5.5293375926028329E-2</v>
      </c>
      <c r="T548" s="20">
        <v>1.0134281539464912E-3</v>
      </c>
      <c r="U548" s="20">
        <v>1.0149734510663006E-3</v>
      </c>
      <c r="V548" s="20">
        <v>5.2933759260283264E-3</v>
      </c>
      <c r="W548" s="20">
        <v>5.3209857847831702E-3</v>
      </c>
      <c r="X548" s="20">
        <v>1.4685083670276239E-3</v>
      </c>
      <c r="Y548" s="20">
        <v>1.4695919433711975E-3</v>
      </c>
      <c r="Z548" s="20">
        <v>3.1236847261805617E-3</v>
      </c>
      <c r="AA548" s="20">
        <v>3.1236847261805617E-3</v>
      </c>
    </row>
    <row r="549" spans="18:27">
      <c r="R549">
        <v>548</v>
      </c>
      <c r="S549" s="10">
        <v>5.5030737809587026E-2</v>
      </c>
      <c r="T549" s="20">
        <v>0</v>
      </c>
      <c r="U549" s="20">
        <v>0</v>
      </c>
      <c r="V549" s="20">
        <v>5.0307378095870228E-3</v>
      </c>
      <c r="W549" s="20">
        <v>5.0556766853590398E-3</v>
      </c>
      <c r="X549" s="20">
        <v>7.0764202229340392E-3</v>
      </c>
      <c r="Y549" s="20">
        <v>7.1010123500080645E-3</v>
      </c>
      <c r="Z549" s="20">
        <v>7.4219027976305113E-3</v>
      </c>
      <c r="AA549" s="20">
        <v>7.4219027976305113E-3</v>
      </c>
    </row>
    <row r="550" spans="18:27">
      <c r="R550">
        <v>549</v>
      </c>
      <c r="S550" s="10">
        <v>5.1501697402843404E-2</v>
      </c>
      <c r="T550" s="20">
        <v>0</v>
      </c>
      <c r="U550" s="20">
        <v>0</v>
      </c>
      <c r="V550" s="20">
        <v>1.5016974028434008E-3</v>
      </c>
      <c r="W550" s="20">
        <v>1.5039576227156822E-3</v>
      </c>
      <c r="X550" s="20">
        <v>0</v>
      </c>
      <c r="Y550" s="20">
        <v>0</v>
      </c>
      <c r="Z550" s="20">
        <v>0</v>
      </c>
      <c r="AA550" s="20">
        <v>0</v>
      </c>
    </row>
    <row r="551" spans="18:27">
      <c r="R551">
        <v>550</v>
      </c>
      <c r="S551" s="10">
        <v>4.5263726282792197E-2</v>
      </c>
      <c r="T551" s="20">
        <v>0</v>
      </c>
      <c r="U551" s="20">
        <v>0</v>
      </c>
      <c r="V551" s="20">
        <v>0</v>
      </c>
      <c r="W551" s="20">
        <v>0</v>
      </c>
      <c r="X551" s="20">
        <v>0</v>
      </c>
      <c r="Y551" s="20">
        <v>0</v>
      </c>
      <c r="Z551" s="20">
        <v>0</v>
      </c>
      <c r="AA551" s="20">
        <v>0</v>
      </c>
    </row>
    <row r="552" spans="18:27">
      <c r="R552">
        <v>551</v>
      </c>
      <c r="S552" s="10">
        <v>4.9099994740668576E-2</v>
      </c>
      <c r="T552" s="20">
        <v>0</v>
      </c>
      <c r="U552" s="20">
        <v>0</v>
      </c>
      <c r="V552" s="20">
        <v>0</v>
      </c>
      <c r="W552" s="20">
        <v>0</v>
      </c>
      <c r="X552" s="20">
        <v>0</v>
      </c>
      <c r="Y552" s="20">
        <v>0</v>
      </c>
      <c r="Z552" s="20">
        <v>0</v>
      </c>
      <c r="AA552" s="20">
        <v>0</v>
      </c>
    </row>
    <row r="553" spans="18:27">
      <c r="R553">
        <v>552</v>
      </c>
      <c r="S553" s="10">
        <v>5.4273941217865808E-2</v>
      </c>
      <c r="T553" s="20">
        <v>8.970582236721078E-4</v>
      </c>
      <c r="U553" s="20">
        <v>8.9827308015803103E-4</v>
      </c>
      <c r="V553" s="20">
        <v>4.2739412178658051E-3</v>
      </c>
      <c r="W553" s="20">
        <v>4.2919692748641667E-3</v>
      </c>
      <c r="X553" s="20">
        <v>5.8289635795460149E-3</v>
      </c>
      <c r="Y553" s="20">
        <v>5.8456728033240294E-3</v>
      </c>
      <c r="Z553" s="20">
        <v>1.0043902161119819E-2</v>
      </c>
      <c r="AA553" s="20">
        <v>1.0043902161119819E-2</v>
      </c>
    </row>
    <row r="554" spans="18:27">
      <c r="R554">
        <v>553</v>
      </c>
      <c r="S554" s="10">
        <v>5.5451902124251093E-2</v>
      </c>
      <c r="T554" s="20">
        <v>0</v>
      </c>
      <c r="U554" s="20">
        <v>0</v>
      </c>
      <c r="V554" s="20">
        <v>5.4519021242510901E-3</v>
      </c>
      <c r="W554" s="20">
        <v>5.4811652137093025E-3</v>
      </c>
      <c r="X554" s="20">
        <v>0</v>
      </c>
      <c r="Y554" s="20">
        <v>0</v>
      </c>
      <c r="Z554" s="20">
        <v>0</v>
      </c>
      <c r="AA554" s="20">
        <v>0</v>
      </c>
    </row>
    <row r="555" spans="18:27">
      <c r="R555">
        <v>554</v>
      </c>
      <c r="S555" s="10">
        <v>3.7430558554987288E-2</v>
      </c>
      <c r="T555" s="20">
        <v>0</v>
      </c>
      <c r="U555" s="20">
        <v>0</v>
      </c>
      <c r="V555" s="20">
        <v>0</v>
      </c>
      <c r="W555" s="20">
        <v>0</v>
      </c>
      <c r="X555" s="20">
        <v>0</v>
      </c>
      <c r="Y555" s="20">
        <v>0</v>
      </c>
      <c r="Z555" s="20">
        <v>0</v>
      </c>
      <c r="AA555" s="20">
        <v>0</v>
      </c>
    </row>
    <row r="556" spans="18:27">
      <c r="R556">
        <v>555</v>
      </c>
      <c r="S556" s="10">
        <v>5.0884389444010532E-2</v>
      </c>
      <c r="T556" s="20">
        <v>0</v>
      </c>
      <c r="U556" s="20">
        <v>0</v>
      </c>
      <c r="V556" s="20">
        <v>8.8438944401052905E-4</v>
      </c>
      <c r="W556" s="20">
        <v>8.8518832884897189E-4</v>
      </c>
      <c r="X556" s="20">
        <v>7.3905176825837596E-3</v>
      </c>
      <c r="Y556" s="20">
        <v>7.4173312336178196E-3</v>
      </c>
      <c r="Z556" s="20">
        <v>9.3077558098582855E-3</v>
      </c>
      <c r="AA556" s="20">
        <v>9.3077558098582855E-3</v>
      </c>
    </row>
    <row r="557" spans="18:27">
      <c r="R557">
        <v>556</v>
      </c>
      <c r="S557" s="10">
        <v>4.302572325829053E-2</v>
      </c>
      <c r="T557" s="20">
        <v>0</v>
      </c>
      <c r="U557" s="20">
        <v>0</v>
      </c>
      <c r="V557" s="20">
        <v>0</v>
      </c>
      <c r="W557" s="20">
        <v>0</v>
      </c>
      <c r="X557" s="20">
        <v>0</v>
      </c>
      <c r="Y557" s="20">
        <v>0</v>
      </c>
      <c r="Z557" s="20">
        <v>0</v>
      </c>
      <c r="AA557" s="20">
        <v>0</v>
      </c>
    </row>
    <row r="558" spans="18:27">
      <c r="R558">
        <v>557</v>
      </c>
      <c r="S558" s="10">
        <v>4.3750001298252267E-2</v>
      </c>
      <c r="T558" s="20">
        <v>0</v>
      </c>
      <c r="U558" s="20">
        <v>0</v>
      </c>
      <c r="V558" s="20">
        <v>0</v>
      </c>
      <c r="W558" s="20">
        <v>0</v>
      </c>
      <c r="X558" s="20">
        <v>0</v>
      </c>
      <c r="Y558" s="20">
        <v>0</v>
      </c>
      <c r="Z558" s="20">
        <v>1.7734883188900291E-3</v>
      </c>
      <c r="AA558" s="20">
        <v>1.7734883188900291E-3</v>
      </c>
    </row>
    <row r="559" spans="18:27">
      <c r="R559">
        <v>558</v>
      </c>
      <c r="S559" s="10">
        <v>5.319733847863152E-2</v>
      </c>
      <c r="T559" s="20">
        <v>1.2232917650544656E-3</v>
      </c>
      <c r="U559" s="20">
        <v>1.2255333878082107E-3</v>
      </c>
      <c r="V559" s="20">
        <v>3.1973384786315173E-3</v>
      </c>
      <c r="W559" s="20">
        <v>3.2074584223486004E-3</v>
      </c>
      <c r="X559" s="20">
        <v>3.5355745552620027E-3</v>
      </c>
      <c r="Y559" s="20">
        <v>3.5417505048595042E-3</v>
      </c>
      <c r="Z559" s="20">
        <v>0</v>
      </c>
      <c r="AA559" s="20">
        <v>0</v>
      </c>
    </row>
    <row r="560" spans="18:27">
      <c r="R560">
        <v>559</v>
      </c>
      <c r="S560" s="10">
        <v>5.997963265156641E-2</v>
      </c>
      <c r="T560" s="20">
        <v>1.8745167954004924E-2</v>
      </c>
      <c r="U560" s="20">
        <v>1.9265155107982872E-2</v>
      </c>
      <c r="V560" s="20">
        <v>9.9796326515664072E-3</v>
      </c>
      <c r="W560" s="20">
        <v>1.0077604146306296E-2</v>
      </c>
      <c r="X560" s="20">
        <v>2.1929756449976939E-3</v>
      </c>
      <c r="Y560" s="20">
        <v>2.1953760988435438E-3</v>
      </c>
      <c r="Z560" s="20">
        <v>0</v>
      </c>
      <c r="AA560" s="20">
        <v>0</v>
      </c>
    </row>
    <row r="561" spans="18:27">
      <c r="R561">
        <v>560</v>
      </c>
      <c r="S561" s="10">
        <v>5.5955099510430269E-2</v>
      </c>
      <c r="T561" s="20">
        <v>6.2992525421478804E-3</v>
      </c>
      <c r="U561" s="20">
        <v>6.3577869657489702E-3</v>
      </c>
      <c r="V561" s="20">
        <v>5.9550995104302659E-3</v>
      </c>
      <c r="W561" s="20">
        <v>5.9900330378534006E-3</v>
      </c>
      <c r="X561" s="20">
        <v>1.848939105529826E-2</v>
      </c>
      <c r="Y561" s="20">
        <v>1.8656700200910169E-2</v>
      </c>
      <c r="Z561" s="20">
        <v>2.3629600672911921E-2</v>
      </c>
      <c r="AA561" s="20">
        <v>2.3629600672911921E-2</v>
      </c>
    </row>
    <row r="562" spans="18:27">
      <c r="R562">
        <v>561</v>
      </c>
      <c r="S562" s="10">
        <v>4.0858379777614078E-2</v>
      </c>
      <c r="T562" s="20">
        <v>0</v>
      </c>
      <c r="U562" s="20">
        <v>0</v>
      </c>
      <c r="V562" s="20">
        <v>0</v>
      </c>
      <c r="W562" s="20">
        <v>0</v>
      </c>
      <c r="X562" s="20">
        <v>0</v>
      </c>
      <c r="Y562" s="20">
        <v>0</v>
      </c>
      <c r="Z562" s="20">
        <v>1.9333931079613606E-3</v>
      </c>
      <c r="AA562" s="20">
        <v>1.9333931079613606E-3</v>
      </c>
    </row>
    <row r="563" spans="18:27">
      <c r="R563">
        <v>562</v>
      </c>
      <c r="S563" s="10">
        <v>5.7109448458133157E-2</v>
      </c>
      <c r="T563" s="20">
        <v>2.0033485137763013E-3</v>
      </c>
      <c r="U563" s="20">
        <v>2.0093113897211904E-3</v>
      </c>
      <c r="V563" s="20">
        <v>7.1094484581331538E-3</v>
      </c>
      <c r="W563" s="20">
        <v>7.1591792441205926E-3</v>
      </c>
      <c r="X563" s="20">
        <v>1.263348383347683E-2</v>
      </c>
      <c r="Y563" s="20">
        <v>1.2711676673243468E-2</v>
      </c>
      <c r="Z563" s="20">
        <v>7.4493720476554726E-3</v>
      </c>
      <c r="AA563" s="20">
        <v>7.4493720476554726E-3</v>
      </c>
    </row>
    <row r="564" spans="18:27">
      <c r="R564">
        <v>563</v>
      </c>
      <c r="S564" s="10">
        <v>4.0178551678260233E-2</v>
      </c>
      <c r="T564" s="20">
        <v>0</v>
      </c>
      <c r="U564" s="20">
        <v>0</v>
      </c>
      <c r="V564" s="20">
        <v>0</v>
      </c>
      <c r="W564" s="20">
        <v>0</v>
      </c>
      <c r="X564" s="20">
        <v>0</v>
      </c>
      <c r="Y564" s="20">
        <v>0</v>
      </c>
      <c r="Z564" s="20">
        <v>0</v>
      </c>
      <c r="AA564" s="20">
        <v>0</v>
      </c>
    </row>
    <row r="565" spans="18:27">
      <c r="R565">
        <v>564</v>
      </c>
      <c r="S565" s="10">
        <v>4.0093184462595195E-2</v>
      </c>
      <c r="T565" s="20">
        <v>0</v>
      </c>
      <c r="U565" s="20">
        <v>0</v>
      </c>
      <c r="V565" s="20">
        <v>0</v>
      </c>
      <c r="W565" s="20">
        <v>0</v>
      </c>
      <c r="X565" s="20">
        <v>0</v>
      </c>
      <c r="Y565" s="20">
        <v>0</v>
      </c>
      <c r="Z565" s="20">
        <v>0</v>
      </c>
      <c r="AA565" s="20">
        <v>0</v>
      </c>
    </row>
    <row r="566" spans="18:27">
      <c r="R566">
        <v>565</v>
      </c>
      <c r="S566" s="10">
        <v>4.7432037463438971E-2</v>
      </c>
      <c r="T566" s="20">
        <v>0</v>
      </c>
      <c r="U566" s="20">
        <v>0</v>
      </c>
      <c r="V566" s="20">
        <v>0</v>
      </c>
      <c r="W566" s="20">
        <v>0</v>
      </c>
      <c r="X566" s="20">
        <v>9.7109204515622369E-3</v>
      </c>
      <c r="Y566" s="20">
        <v>9.7571483821253576E-3</v>
      </c>
      <c r="Z566" s="20">
        <v>5.133456394707886E-3</v>
      </c>
      <c r="AA566" s="20">
        <v>5.133456394707886E-3</v>
      </c>
    </row>
    <row r="567" spans="18:27">
      <c r="R567">
        <v>566</v>
      </c>
      <c r="S567" s="10">
        <v>6.1960985787465998E-2</v>
      </c>
      <c r="T567" s="20">
        <v>4.0723443968631173E-3</v>
      </c>
      <c r="U567" s="20">
        <v>4.0968394965489327E-3</v>
      </c>
      <c r="V567" s="20">
        <v>1.1960985787465996E-2</v>
      </c>
      <c r="W567" s="20">
        <v>1.210159157292668E-2</v>
      </c>
      <c r="X567" s="20">
        <v>6.6112972230171971E-3</v>
      </c>
      <c r="Y567" s="20">
        <v>6.6327848325495658E-3</v>
      </c>
      <c r="Z567" s="20">
        <v>2.963790441558152E-3</v>
      </c>
      <c r="AA567" s="20">
        <v>2.963790441558152E-3</v>
      </c>
    </row>
    <row r="568" spans="18:27">
      <c r="R568">
        <v>567</v>
      </c>
      <c r="S568" s="10">
        <v>5.115736180789783E-2</v>
      </c>
      <c r="T568" s="20">
        <v>7.3896334515121884E-3</v>
      </c>
      <c r="U568" s="20">
        <v>7.4701772325467923E-3</v>
      </c>
      <c r="V568" s="20">
        <v>1.1573618078978276E-3</v>
      </c>
      <c r="W568" s="20">
        <v>1.1587200216236528E-3</v>
      </c>
      <c r="X568" s="20">
        <v>0</v>
      </c>
      <c r="Y568" s="20">
        <v>0</v>
      </c>
      <c r="Z568" s="20">
        <v>0</v>
      </c>
      <c r="AA568" s="20">
        <v>0</v>
      </c>
    </row>
    <row r="569" spans="18:27">
      <c r="R569">
        <v>568</v>
      </c>
      <c r="S569" s="10">
        <v>5.008369139974253E-2</v>
      </c>
      <c r="T569" s="20">
        <v>1.5041220582974538E-3</v>
      </c>
      <c r="U569" s="20">
        <v>1.507497619218639E-3</v>
      </c>
      <c r="V569" s="20">
        <v>8.3691399742527595E-5</v>
      </c>
      <c r="W569" s="20">
        <v>8.3701651258244805E-5</v>
      </c>
      <c r="X569" s="20">
        <v>0</v>
      </c>
      <c r="Y569" s="20">
        <v>0</v>
      </c>
      <c r="Z569" s="20">
        <v>0</v>
      </c>
      <c r="AA569" s="20">
        <v>0</v>
      </c>
    </row>
    <row r="570" spans="18:27">
      <c r="R570">
        <v>569</v>
      </c>
      <c r="S570" s="10">
        <v>4.4887220863317971E-2</v>
      </c>
      <c r="T570" s="20">
        <v>5.1070373749464298E-4</v>
      </c>
      <c r="U570" s="20">
        <v>5.111062517358727E-4</v>
      </c>
      <c r="V570" s="20">
        <v>0</v>
      </c>
      <c r="W570" s="20">
        <v>0</v>
      </c>
      <c r="X570" s="20">
        <v>0</v>
      </c>
      <c r="Y570" s="20">
        <v>0</v>
      </c>
      <c r="Z570" s="20">
        <v>0</v>
      </c>
      <c r="AA570" s="20">
        <v>0</v>
      </c>
    </row>
    <row r="571" spans="18:27">
      <c r="R571">
        <v>570</v>
      </c>
      <c r="S571" s="10">
        <v>4.6831389090225183E-2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0">
        <v>0</v>
      </c>
      <c r="AA571" s="20">
        <v>0</v>
      </c>
    </row>
    <row r="572" spans="18:27">
      <c r="R572">
        <v>571</v>
      </c>
      <c r="S572" s="10">
        <v>6.2720482049961515E-2</v>
      </c>
      <c r="T572" s="20">
        <v>1.3979523739259397E-3</v>
      </c>
      <c r="U572" s="20">
        <v>1.4008720349019612E-3</v>
      </c>
      <c r="V572" s="20">
        <v>1.2720482049961512E-2</v>
      </c>
      <c r="W572" s="20">
        <v>1.287948982145903E-2</v>
      </c>
      <c r="X572" s="20">
        <v>3.0278239139663321E-3</v>
      </c>
      <c r="Y572" s="20">
        <v>3.0323663881478531E-3</v>
      </c>
      <c r="Z572" s="20">
        <v>7.2312045758970087E-3</v>
      </c>
      <c r="AA572" s="20">
        <v>7.2312045758970087E-3</v>
      </c>
    </row>
    <row r="573" spans="18:27">
      <c r="R573">
        <v>572</v>
      </c>
      <c r="S573" s="10">
        <v>4.7391628605291281E-2</v>
      </c>
      <c r="T573" s="20">
        <v>0</v>
      </c>
      <c r="U573" s="20">
        <v>0</v>
      </c>
      <c r="V573" s="20">
        <v>0</v>
      </c>
      <c r="W573" s="20">
        <v>0</v>
      </c>
      <c r="X573" s="20">
        <v>0</v>
      </c>
      <c r="Y573" s="20">
        <v>0</v>
      </c>
      <c r="Z573" s="20">
        <v>0</v>
      </c>
      <c r="AA573" s="20">
        <v>0</v>
      </c>
    </row>
    <row r="574" spans="18:27">
      <c r="R574">
        <v>573</v>
      </c>
      <c r="S574" s="10">
        <v>5.2742825024848144E-2</v>
      </c>
      <c r="T574" s="20">
        <v>6.6842954958333395E-3</v>
      </c>
      <c r="U574" s="20">
        <v>6.7502003842243776E-3</v>
      </c>
      <c r="V574" s="20">
        <v>2.7428250248481417E-3</v>
      </c>
      <c r="W574" s="20">
        <v>2.7502935153009087E-3</v>
      </c>
      <c r="X574" s="20">
        <v>0</v>
      </c>
      <c r="Y574" s="20">
        <v>0</v>
      </c>
      <c r="Z574" s="20">
        <v>0</v>
      </c>
      <c r="AA574" s="20">
        <v>0</v>
      </c>
    </row>
    <row r="575" spans="18:27">
      <c r="R575">
        <v>574</v>
      </c>
      <c r="S575" s="10">
        <v>4.3592052487469911E-2</v>
      </c>
      <c r="T575" s="20">
        <v>0</v>
      </c>
      <c r="U575" s="20">
        <v>0</v>
      </c>
      <c r="V575" s="20">
        <v>0</v>
      </c>
      <c r="W575" s="20">
        <v>0</v>
      </c>
      <c r="X575" s="20">
        <v>0</v>
      </c>
      <c r="Y575" s="20">
        <v>0</v>
      </c>
      <c r="Z575" s="20">
        <v>0</v>
      </c>
      <c r="AA575" s="20">
        <v>0</v>
      </c>
    </row>
    <row r="576" spans="18:27">
      <c r="R576">
        <v>575</v>
      </c>
      <c r="S576" s="10">
        <v>4.4812391533301063E-2</v>
      </c>
      <c r="T576" s="20">
        <v>0</v>
      </c>
      <c r="U576" s="20">
        <v>0</v>
      </c>
      <c r="V576" s="20">
        <v>0</v>
      </c>
      <c r="W576" s="20">
        <v>0</v>
      </c>
      <c r="X576" s="20">
        <v>0</v>
      </c>
      <c r="Y576" s="20">
        <v>0</v>
      </c>
      <c r="Z576" s="20">
        <v>0</v>
      </c>
      <c r="AA576" s="20">
        <v>0</v>
      </c>
    </row>
    <row r="577" spans="18:27">
      <c r="R577">
        <v>576</v>
      </c>
      <c r="S577" s="10">
        <v>5.1598756727318014E-2</v>
      </c>
      <c r="T577" s="20">
        <v>0</v>
      </c>
      <c r="U577" s="20">
        <v>0</v>
      </c>
      <c r="V577" s="20">
        <v>1.5987567273180112E-3</v>
      </c>
      <c r="W577" s="20">
        <v>1.6013170614571077E-3</v>
      </c>
      <c r="X577" s="20">
        <v>5.1833584259896662E-3</v>
      </c>
      <c r="Y577" s="20">
        <v>5.1965797520957084E-3</v>
      </c>
      <c r="Z577" s="20">
        <v>3.2520462607844233E-3</v>
      </c>
      <c r="AA577" s="20">
        <v>3.2520462607844233E-3</v>
      </c>
    </row>
    <row r="578" spans="18:27">
      <c r="R578">
        <v>577</v>
      </c>
      <c r="S578" s="10">
        <v>5.3590260929400432E-2</v>
      </c>
      <c r="T578" s="20">
        <v>0</v>
      </c>
      <c r="U578" s="20">
        <v>0</v>
      </c>
      <c r="V578" s="20">
        <v>3.5902609294004295E-3</v>
      </c>
      <c r="W578" s="20">
        <v>3.6029988179089529E-3</v>
      </c>
      <c r="X578" s="20">
        <v>1.0842264109948506E-2</v>
      </c>
      <c r="Y578" s="20">
        <v>1.0899875032148981E-2</v>
      </c>
      <c r="Z578" s="20">
        <v>9.1800244468463049E-3</v>
      </c>
      <c r="AA578" s="20">
        <v>9.1800244468463049E-3</v>
      </c>
    </row>
    <row r="579" spans="18:27">
      <c r="R579">
        <v>578</v>
      </c>
      <c r="S579" s="10">
        <v>4.8149832394828986E-2</v>
      </c>
      <c r="T579" s="20">
        <v>5.2928348547921639E-3</v>
      </c>
      <c r="U579" s="20">
        <v>5.3341733619826411E-3</v>
      </c>
      <c r="V579" s="20">
        <v>0</v>
      </c>
      <c r="W579" s="20">
        <v>0</v>
      </c>
      <c r="X579" s="20">
        <v>0</v>
      </c>
      <c r="Y579" s="20">
        <v>0</v>
      </c>
      <c r="Z579" s="20">
        <v>0</v>
      </c>
      <c r="AA579" s="20">
        <v>0</v>
      </c>
    </row>
    <row r="580" spans="18:27">
      <c r="R580">
        <v>579</v>
      </c>
      <c r="S580" s="10">
        <v>4.1848320636448451E-2</v>
      </c>
      <c r="T580" s="20">
        <v>0</v>
      </c>
      <c r="U580" s="20">
        <v>0</v>
      </c>
      <c r="V580" s="20">
        <v>0</v>
      </c>
      <c r="W580" s="20">
        <v>0</v>
      </c>
      <c r="X580" s="20">
        <v>0</v>
      </c>
      <c r="Y580" s="20">
        <v>0</v>
      </c>
      <c r="Z580" s="20">
        <v>0</v>
      </c>
      <c r="AA580" s="20">
        <v>0</v>
      </c>
    </row>
    <row r="581" spans="18:27">
      <c r="R581">
        <v>580</v>
      </c>
      <c r="S581" s="10">
        <v>5.1102657791642719E-2</v>
      </c>
      <c r="T581" s="20">
        <v>0</v>
      </c>
      <c r="U581" s="20">
        <v>0</v>
      </c>
      <c r="V581" s="20">
        <v>1.1026577916427166E-3</v>
      </c>
      <c r="W581" s="20">
        <v>1.1038895038829339E-3</v>
      </c>
      <c r="X581" s="20">
        <v>3.1453829057987229E-3</v>
      </c>
      <c r="Y581" s="20">
        <v>3.1502765163839777E-3</v>
      </c>
      <c r="Z581" s="20">
        <v>0</v>
      </c>
      <c r="AA581" s="20">
        <v>0</v>
      </c>
    </row>
    <row r="582" spans="18:27">
      <c r="R582">
        <v>581</v>
      </c>
      <c r="S582" s="10">
        <v>4.7932043207337148E-2</v>
      </c>
      <c r="T582" s="20">
        <v>0</v>
      </c>
      <c r="U582" s="20">
        <v>0</v>
      </c>
      <c r="V582" s="20">
        <v>0</v>
      </c>
      <c r="W582" s="20">
        <v>0</v>
      </c>
      <c r="X582" s="20">
        <v>1.9389326156632955E-3</v>
      </c>
      <c r="Y582" s="20">
        <v>1.9408048539847132E-3</v>
      </c>
      <c r="Z582" s="20">
        <v>3.0371189325264641E-3</v>
      </c>
      <c r="AA582" s="20">
        <v>3.0371189325264641E-3</v>
      </c>
    </row>
    <row r="583" spans="18:27">
      <c r="R583">
        <v>582</v>
      </c>
      <c r="S583" s="10">
        <v>5.5274602182020918E-2</v>
      </c>
      <c r="T583" s="20">
        <v>2.5281158716857974E-3</v>
      </c>
      <c r="U583" s="20">
        <v>2.5375875826058021E-3</v>
      </c>
      <c r="V583" s="20">
        <v>5.2746021820209155E-3</v>
      </c>
      <c r="W583" s="20">
        <v>5.3020206451981893E-3</v>
      </c>
      <c r="X583" s="20">
        <v>6.1209385908858188E-3</v>
      </c>
      <c r="Y583" s="20">
        <v>6.1393596723937349E-3</v>
      </c>
      <c r="Z583" s="20">
        <v>6.0939740340793386E-3</v>
      </c>
      <c r="AA583" s="20">
        <v>6.0939740340793386E-3</v>
      </c>
    </row>
    <row r="584" spans="18:27">
      <c r="R584">
        <v>583</v>
      </c>
      <c r="S584" s="10">
        <v>4.4223153281704237E-2</v>
      </c>
      <c r="T584" s="20">
        <v>0</v>
      </c>
      <c r="U584" s="20">
        <v>0</v>
      </c>
      <c r="V584" s="20">
        <v>0</v>
      </c>
      <c r="W584" s="20">
        <v>0</v>
      </c>
      <c r="X584" s="20">
        <v>0</v>
      </c>
      <c r="Y584" s="20">
        <v>0</v>
      </c>
      <c r="Z584" s="20">
        <v>0</v>
      </c>
      <c r="AA584" s="20">
        <v>0</v>
      </c>
    </row>
    <row r="585" spans="18:27">
      <c r="R585">
        <v>584</v>
      </c>
      <c r="S585" s="10">
        <v>4.7577409046320879E-2</v>
      </c>
      <c r="T585" s="20">
        <v>5.6907813387559875E-4</v>
      </c>
      <c r="U585" s="20">
        <v>5.6957532391589357E-4</v>
      </c>
      <c r="V585" s="20">
        <v>0</v>
      </c>
      <c r="W585" s="20">
        <v>0</v>
      </c>
      <c r="X585" s="20">
        <v>0</v>
      </c>
      <c r="Y585" s="20">
        <v>0</v>
      </c>
      <c r="Z585" s="20">
        <v>4.4431337975881502E-3</v>
      </c>
      <c r="AA585" s="20">
        <v>4.4431337975881502E-3</v>
      </c>
    </row>
    <row r="586" spans="18:27">
      <c r="R586">
        <v>585</v>
      </c>
      <c r="S586" s="10">
        <v>4.5418821328284953E-2</v>
      </c>
      <c r="T586" s="20">
        <v>0</v>
      </c>
      <c r="U586" s="20">
        <v>0</v>
      </c>
      <c r="V586" s="20">
        <v>0</v>
      </c>
      <c r="W586" s="20">
        <v>0</v>
      </c>
      <c r="X586" s="20">
        <v>3.4012953660837245E-3</v>
      </c>
      <c r="Y586" s="20">
        <v>3.4070091834224143E-3</v>
      </c>
      <c r="Z586" s="20">
        <v>9.7260516283443274E-3</v>
      </c>
      <c r="AA586" s="20">
        <v>9.7260516283443274E-3</v>
      </c>
    </row>
    <row r="587" spans="18:27">
      <c r="R587">
        <v>586</v>
      </c>
      <c r="S587" s="10">
        <v>4.6638608161854216E-2</v>
      </c>
      <c r="T587" s="20">
        <v>0</v>
      </c>
      <c r="U587" s="20">
        <v>0</v>
      </c>
      <c r="V587" s="20">
        <v>0</v>
      </c>
      <c r="W587" s="20">
        <v>0</v>
      </c>
      <c r="X587" s="20">
        <v>4.0275821749536297E-3</v>
      </c>
      <c r="Y587" s="20">
        <v>4.0355760460738764E-3</v>
      </c>
      <c r="Z587" s="20">
        <v>4.9261364265936608E-3</v>
      </c>
      <c r="AA587" s="20">
        <v>4.9261364265936608E-3</v>
      </c>
    </row>
    <row r="588" spans="18:27">
      <c r="R588">
        <v>587</v>
      </c>
      <c r="S588" s="10">
        <v>4.852050967065543E-2</v>
      </c>
      <c r="T588" s="20">
        <v>2.5623362934588251E-3</v>
      </c>
      <c r="U588" s="20">
        <v>2.5720649243266822E-3</v>
      </c>
      <c r="V588" s="20">
        <v>0</v>
      </c>
      <c r="W588" s="20">
        <v>0</v>
      </c>
      <c r="X588" s="20">
        <v>4.5456559816690958E-3</v>
      </c>
      <c r="Y588" s="20">
        <v>4.5558358263513279E-3</v>
      </c>
      <c r="Z588" s="20">
        <v>8.7445769756852657E-3</v>
      </c>
      <c r="AA588" s="20">
        <v>8.7445769756852657E-3</v>
      </c>
    </row>
    <row r="589" spans="18:27">
      <c r="R589">
        <v>588</v>
      </c>
      <c r="S589" s="10">
        <v>6.0033073773750126E-2</v>
      </c>
      <c r="T589" s="20">
        <v>2.8933271542505717E-3</v>
      </c>
      <c r="U589" s="20">
        <v>2.9057184890523779E-3</v>
      </c>
      <c r="V589" s="20">
        <v>1.0033073773750123E-2</v>
      </c>
      <c r="W589" s="20">
        <v>1.0132021598322804E-2</v>
      </c>
      <c r="X589" s="20">
        <v>1.3889182756345944E-2</v>
      </c>
      <c r="Y589" s="20">
        <v>1.3983671373333883E-2</v>
      </c>
      <c r="Z589" s="20">
        <v>7.31392914868257E-3</v>
      </c>
      <c r="AA589" s="20">
        <v>7.31392914868257E-3</v>
      </c>
    </row>
    <row r="590" spans="18:27">
      <c r="R590">
        <v>589</v>
      </c>
      <c r="S590" s="10">
        <v>3.937669859623235E-2</v>
      </c>
      <c r="T590" s="20">
        <v>0</v>
      </c>
      <c r="U590" s="20">
        <v>0</v>
      </c>
      <c r="V590" s="20">
        <v>0</v>
      </c>
      <c r="W590" s="20">
        <v>0</v>
      </c>
      <c r="X590" s="20">
        <v>0</v>
      </c>
      <c r="Y590" s="20">
        <v>0</v>
      </c>
      <c r="Z590" s="20">
        <v>0</v>
      </c>
      <c r="AA590" s="20">
        <v>0</v>
      </c>
    </row>
    <row r="591" spans="18:27">
      <c r="R591">
        <v>590</v>
      </c>
      <c r="S591" s="10">
        <v>5.8043578412531445E-2</v>
      </c>
      <c r="T591" s="20">
        <v>1.0921338987493534E-2</v>
      </c>
      <c r="U591" s="20">
        <v>1.1097360495902535E-2</v>
      </c>
      <c r="V591" s="20">
        <v>8.0435784125314422E-3</v>
      </c>
      <c r="W591" s="20">
        <v>8.1072399811663604E-3</v>
      </c>
      <c r="X591" s="20">
        <v>9.4820663241244815E-3</v>
      </c>
      <c r="Y591" s="20">
        <v>9.5261791563297331E-3</v>
      </c>
      <c r="Z591" s="20">
        <v>8.8158937246672411E-3</v>
      </c>
      <c r="AA591" s="20">
        <v>8.8158937246672411E-3</v>
      </c>
    </row>
    <row r="592" spans="18:27">
      <c r="R592">
        <v>591</v>
      </c>
      <c r="S592" s="10">
        <v>4.8678196172675922E-2</v>
      </c>
      <c r="T592" s="20">
        <v>0</v>
      </c>
      <c r="U592" s="20">
        <v>0</v>
      </c>
      <c r="V592" s="20">
        <v>0</v>
      </c>
      <c r="W592" s="20">
        <v>0</v>
      </c>
      <c r="X592" s="20">
        <v>0</v>
      </c>
      <c r="Y592" s="20">
        <v>0</v>
      </c>
      <c r="Z592" s="20">
        <v>8.4874955110336991E-3</v>
      </c>
      <c r="AA592" s="20">
        <v>8.4874955110336991E-3</v>
      </c>
    </row>
    <row r="593" spans="18:27">
      <c r="R593">
        <v>592</v>
      </c>
      <c r="S593" s="10">
        <v>4.7219882197929899E-2</v>
      </c>
      <c r="T593" s="20">
        <v>0</v>
      </c>
      <c r="U593" s="20">
        <v>0</v>
      </c>
      <c r="V593" s="20">
        <v>0</v>
      </c>
      <c r="W593" s="20">
        <v>0</v>
      </c>
      <c r="X593" s="20">
        <v>2.1081667799892345E-4</v>
      </c>
      <c r="Y593" s="20">
        <v>2.108425078876854E-4</v>
      </c>
      <c r="Z593" s="20">
        <v>8.6363414526995433E-3</v>
      </c>
      <c r="AA593" s="20">
        <v>8.6363414526995433E-3</v>
      </c>
    </row>
    <row r="594" spans="18:27">
      <c r="R594">
        <v>593</v>
      </c>
      <c r="S594" s="10">
        <v>4.373812521013358E-2</v>
      </c>
      <c r="T594" s="20">
        <v>0</v>
      </c>
      <c r="U594" s="20">
        <v>0</v>
      </c>
      <c r="V594" s="20">
        <v>0</v>
      </c>
      <c r="W594" s="20">
        <v>0</v>
      </c>
      <c r="X594" s="20">
        <v>0</v>
      </c>
      <c r="Y594" s="20">
        <v>0</v>
      </c>
      <c r="Z594" s="20">
        <v>0</v>
      </c>
      <c r="AA594" s="20">
        <v>0</v>
      </c>
    </row>
    <row r="595" spans="18:27">
      <c r="R595">
        <v>594</v>
      </c>
      <c r="S595" s="10">
        <v>4.4925304194874928E-2</v>
      </c>
      <c r="T595" s="20">
        <v>0</v>
      </c>
      <c r="U595" s="20">
        <v>0</v>
      </c>
      <c r="V595" s="20">
        <v>0</v>
      </c>
      <c r="W595" s="20">
        <v>0</v>
      </c>
      <c r="X595" s="20">
        <v>0</v>
      </c>
      <c r="Y595" s="20">
        <v>0</v>
      </c>
      <c r="Z595" s="20">
        <v>0</v>
      </c>
      <c r="AA595" s="20">
        <v>0</v>
      </c>
    </row>
    <row r="596" spans="18:27">
      <c r="R596">
        <v>595</v>
      </c>
      <c r="S596" s="10">
        <v>5.2763453033666932E-2</v>
      </c>
      <c r="T596" s="20">
        <v>1.2130889325643532E-3</v>
      </c>
      <c r="U596" s="20">
        <v>1.2152937145381989E-3</v>
      </c>
      <c r="V596" s="20">
        <v>2.7634530336669294E-3</v>
      </c>
      <c r="W596" s="20">
        <v>2.7710271884502321E-3</v>
      </c>
      <c r="X596" s="20">
        <v>9.0725420834516166E-3</v>
      </c>
      <c r="Y596" s="20">
        <v>9.1129147379224035E-3</v>
      </c>
      <c r="Z596" s="20">
        <v>2.2981716037903513E-2</v>
      </c>
      <c r="AA596" s="20">
        <v>2.2981716037903513E-2</v>
      </c>
    </row>
    <row r="597" spans="18:27">
      <c r="R597">
        <v>596</v>
      </c>
      <c r="S597" s="10">
        <v>5.1509661408993268E-2</v>
      </c>
      <c r="T597" s="20">
        <v>0</v>
      </c>
      <c r="U597" s="20">
        <v>0</v>
      </c>
      <c r="V597" s="20">
        <v>1.5096614089932653E-3</v>
      </c>
      <c r="W597" s="20">
        <v>1.5119456300901216E-3</v>
      </c>
      <c r="X597" s="20">
        <v>1.5053575432598804E-2</v>
      </c>
      <c r="Y597" s="20">
        <v>1.5164503344153682E-2</v>
      </c>
      <c r="Z597" s="20">
        <v>1.3607150380132646E-2</v>
      </c>
      <c r="AA597" s="20">
        <v>1.3607150380132646E-2</v>
      </c>
    </row>
    <row r="598" spans="18:27">
      <c r="R598">
        <v>597</v>
      </c>
      <c r="S598" s="10">
        <v>4.5365123771522832E-2</v>
      </c>
      <c r="T598" s="20">
        <v>0</v>
      </c>
      <c r="U598" s="20">
        <v>0</v>
      </c>
      <c r="V598" s="20">
        <v>0</v>
      </c>
      <c r="W598" s="20">
        <v>0</v>
      </c>
      <c r="X598" s="20">
        <v>1.7981000717095588E-3</v>
      </c>
      <c r="Y598" s="20">
        <v>1.7997124580083374E-3</v>
      </c>
      <c r="Z598" s="20">
        <v>0</v>
      </c>
      <c r="AA598" s="20">
        <v>0</v>
      </c>
    </row>
    <row r="599" spans="18:27">
      <c r="R599">
        <v>598</v>
      </c>
      <c r="S599" s="10">
        <v>3.7826363071779077E-2</v>
      </c>
      <c r="T599" s="20">
        <v>0</v>
      </c>
      <c r="U599" s="20">
        <v>0</v>
      </c>
      <c r="V599" s="20">
        <v>0</v>
      </c>
      <c r="W599" s="20">
        <v>0</v>
      </c>
      <c r="X599" s="20">
        <v>0</v>
      </c>
      <c r="Y599" s="20">
        <v>0</v>
      </c>
      <c r="Z599" s="20">
        <v>0</v>
      </c>
      <c r="AA599" s="20">
        <v>0</v>
      </c>
    </row>
    <row r="600" spans="18:27">
      <c r="R600">
        <v>599</v>
      </c>
      <c r="S600" s="10">
        <v>5.5099365581097202E-2</v>
      </c>
      <c r="T600" s="20">
        <v>0</v>
      </c>
      <c r="U600" s="20">
        <v>0</v>
      </c>
      <c r="V600" s="20">
        <v>5.0993655810971997E-3</v>
      </c>
      <c r="W600" s="20">
        <v>5.1249897685505747E-3</v>
      </c>
      <c r="X600" s="20">
        <v>3.1641423253710166E-3</v>
      </c>
      <c r="Y600" s="20">
        <v>3.1690953653896892E-3</v>
      </c>
      <c r="Z600" s="20">
        <v>0</v>
      </c>
      <c r="AA600" s="20">
        <v>0</v>
      </c>
    </row>
    <row r="601" spans="18:27">
      <c r="R601">
        <v>600</v>
      </c>
      <c r="S601" s="10">
        <v>4.2512279195027966E-2</v>
      </c>
      <c r="T601" s="20">
        <v>0</v>
      </c>
      <c r="U601" s="20">
        <v>0</v>
      </c>
      <c r="V601" s="20">
        <v>0</v>
      </c>
      <c r="W601" s="20">
        <v>0</v>
      </c>
      <c r="X601" s="20">
        <v>0</v>
      </c>
      <c r="Y601" s="20">
        <v>0</v>
      </c>
      <c r="Z601" s="20">
        <v>0</v>
      </c>
      <c r="AA601" s="20">
        <v>0</v>
      </c>
    </row>
    <row r="602" spans="18:27">
      <c r="R602">
        <v>601</v>
      </c>
      <c r="S602" s="10">
        <v>4.6362430599600588E-2</v>
      </c>
      <c r="T602" s="20">
        <v>0</v>
      </c>
      <c r="U602" s="20">
        <v>0</v>
      </c>
      <c r="V602" s="20">
        <v>0</v>
      </c>
      <c r="W602" s="20">
        <v>0</v>
      </c>
      <c r="X602" s="20">
        <v>0</v>
      </c>
      <c r="Y602" s="20">
        <v>0</v>
      </c>
      <c r="Z602" s="20">
        <v>0</v>
      </c>
      <c r="AA602" s="20">
        <v>0</v>
      </c>
    </row>
    <row r="603" spans="18:27">
      <c r="R603">
        <v>602</v>
      </c>
      <c r="S603" s="10">
        <v>5.5539225148605688E-2</v>
      </c>
      <c r="T603" s="20">
        <v>8.7886232566592309E-3</v>
      </c>
      <c r="U603" s="20">
        <v>8.9025611796730436E-3</v>
      </c>
      <c r="V603" s="20">
        <v>5.5392251486056851E-3</v>
      </c>
      <c r="W603" s="20">
        <v>5.5694693136859571E-3</v>
      </c>
      <c r="X603" s="20">
        <v>7.8703384987857741E-3</v>
      </c>
      <c r="Y603" s="20">
        <v>7.900754255959163E-3</v>
      </c>
      <c r="Z603" s="20">
        <v>2.5927646788467332E-3</v>
      </c>
      <c r="AA603" s="20">
        <v>2.5927646788467332E-3</v>
      </c>
    </row>
    <row r="604" spans="18:27">
      <c r="R604">
        <v>603</v>
      </c>
      <c r="S604" s="10">
        <v>5.2790794321267848E-2</v>
      </c>
      <c r="T604" s="20">
        <v>3.2030949999737324E-3</v>
      </c>
      <c r="U604" s="20">
        <v>3.2182701716871507E-3</v>
      </c>
      <c r="V604" s="20">
        <v>2.7907943212678449E-3</v>
      </c>
      <c r="W604" s="20">
        <v>2.7985203195664381E-3</v>
      </c>
      <c r="X604" s="20">
        <v>8.2787358622573165E-3</v>
      </c>
      <c r="Y604" s="20">
        <v>8.3123702112156816E-3</v>
      </c>
      <c r="Z604" s="20">
        <v>4.4193038995892983E-3</v>
      </c>
      <c r="AA604" s="20">
        <v>4.4193038995892983E-3</v>
      </c>
    </row>
    <row r="605" spans="18:27">
      <c r="R605">
        <v>604</v>
      </c>
      <c r="S605" s="10">
        <v>5.6802156916328228E-2</v>
      </c>
      <c r="T605" s="20">
        <v>6.15204134402067E-4</v>
      </c>
      <c r="U605" s="20">
        <v>6.1578319874212547E-4</v>
      </c>
      <c r="V605" s="20">
        <v>6.8021569163282253E-3</v>
      </c>
      <c r="W605" s="20">
        <v>6.8476860242205799E-3</v>
      </c>
      <c r="X605" s="20">
        <v>1.100255643821979E-2</v>
      </c>
      <c r="Y605" s="20">
        <v>1.1061890965924082E-2</v>
      </c>
      <c r="Z605" s="20">
        <v>1.3424890271930279E-3</v>
      </c>
      <c r="AA605" s="20">
        <v>1.3424890271930279E-3</v>
      </c>
    </row>
    <row r="606" spans="18:27">
      <c r="R606">
        <v>605</v>
      </c>
      <c r="S606" s="10">
        <v>5.2737359044124077E-2</v>
      </c>
      <c r="T606" s="20">
        <v>6.2364199003721726E-3</v>
      </c>
      <c r="U606" s="20">
        <v>6.2937931793282196E-3</v>
      </c>
      <c r="V606" s="20">
        <v>2.7373590441240742E-3</v>
      </c>
      <c r="W606" s="20">
        <v>2.7447975163222183E-3</v>
      </c>
      <c r="X606" s="20">
        <v>0</v>
      </c>
      <c r="Y606" s="20">
        <v>0</v>
      </c>
      <c r="Z606" s="20">
        <v>0</v>
      </c>
      <c r="AA606" s="20">
        <v>0</v>
      </c>
    </row>
    <row r="607" spans="18:27">
      <c r="R607">
        <v>606</v>
      </c>
      <c r="S607" s="10">
        <v>5.8514815037685158E-2</v>
      </c>
      <c r="T607" s="20">
        <v>0</v>
      </c>
      <c r="U607" s="20">
        <v>0</v>
      </c>
      <c r="V607" s="20">
        <v>8.5148150376851556E-3</v>
      </c>
      <c r="W607" s="20">
        <v>8.5860920847578952E-3</v>
      </c>
      <c r="X607" s="20">
        <v>1.0879985440833073E-2</v>
      </c>
      <c r="Y607" s="20">
        <v>1.0938007273077095E-2</v>
      </c>
      <c r="Z607" s="20">
        <v>4.7888299961767605E-3</v>
      </c>
      <c r="AA607" s="20">
        <v>4.7888299961767605E-3</v>
      </c>
    </row>
    <row r="608" spans="18:27">
      <c r="R608">
        <v>607</v>
      </c>
      <c r="S608" s="10">
        <v>4.029847781370266E-2</v>
      </c>
      <c r="T608" s="20">
        <v>0</v>
      </c>
      <c r="U608" s="20">
        <v>0</v>
      </c>
      <c r="V608" s="20">
        <v>0</v>
      </c>
      <c r="W608" s="20">
        <v>0</v>
      </c>
      <c r="X608" s="20">
        <v>0</v>
      </c>
      <c r="Y608" s="20">
        <v>0</v>
      </c>
      <c r="Z608" s="20">
        <v>0</v>
      </c>
      <c r="AA608" s="20">
        <v>0</v>
      </c>
    </row>
    <row r="609" spans="18:27">
      <c r="R609">
        <v>608</v>
      </c>
      <c r="S609" s="10">
        <v>5.6423392162674273E-2</v>
      </c>
      <c r="T609" s="20">
        <v>7.5121639553485942E-3</v>
      </c>
      <c r="U609" s="20">
        <v>7.5954008896048485E-3</v>
      </c>
      <c r="V609" s="20">
        <v>6.4233921626742699E-3</v>
      </c>
      <c r="W609" s="20">
        <v>6.4640223677179419E-3</v>
      </c>
      <c r="X609" s="20">
        <v>1.732154412509232E-2</v>
      </c>
      <c r="Y609" s="20">
        <v>1.7468414066912536E-2</v>
      </c>
      <c r="Z609" s="20">
        <v>1.6509916252643503E-2</v>
      </c>
      <c r="AA609" s="20">
        <v>1.6509916252643503E-2</v>
      </c>
    </row>
    <row r="610" spans="18:27">
      <c r="R610">
        <v>609</v>
      </c>
      <c r="S610" s="10">
        <v>4.2699696316028768E-2</v>
      </c>
      <c r="T610" s="20">
        <v>0</v>
      </c>
      <c r="U610" s="20">
        <v>0</v>
      </c>
      <c r="V610" s="20">
        <v>0</v>
      </c>
      <c r="W610" s="20">
        <v>0</v>
      </c>
      <c r="X610" s="20">
        <v>0</v>
      </c>
      <c r="Y610" s="20">
        <v>0</v>
      </c>
      <c r="Z610" s="20">
        <v>0</v>
      </c>
      <c r="AA610" s="20">
        <v>0</v>
      </c>
    </row>
    <row r="611" spans="18:27">
      <c r="R611">
        <v>610</v>
      </c>
      <c r="S611" s="10">
        <v>4.2383862498378527E-2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0">
        <v>0</v>
      </c>
      <c r="AA611" s="20">
        <v>0</v>
      </c>
    </row>
    <row r="612" spans="18:27">
      <c r="R612">
        <v>611</v>
      </c>
      <c r="S612" s="10">
        <v>5.0090796604808634E-2</v>
      </c>
      <c r="T612" s="20">
        <v>1.7184277790315144E-3</v>
      </c>
      <c r="U612" s="20">
        <v>1.7228243751558332E-3</v>
      </c>
      <c r="V612" s="20">
        <v>9.0796604808630887E-5</v>
      </c>
      <c r="W612" s="20">
        <v>9.0808364248422293E-5</v>
      </c>
      <c r="X612" s="20">
        <v>5.2363545865734967E-3</v>
      </c>
      <c r="Y612" s="20">
        <v>5.2498475075314051E-3</v>
      </c>
      <c r="Z612" s="20">
        <v>7.0294355925518484E-3</v>
      </c>
      <c r="AA612" s="20">
        <v>7.0294355925518484E-3</v>
      </c>
    </row>
    <row r="613" spans="18:27">
      <c r="R613">
        <v>612</v>
      </c>
      <c r="S613" s="10">
        <v>4.8433067374505402E-2</v>
      </c>
      <c r="T613" s="20">
        <v>0</v>
      </c>
      <c r="U613" s="20">
        <v>0</v>
      </c>
      <c r="V613" s="20">
        <v>0</v>
      </c>
      <c r="W613" s="20">
        <v>0</v>
      </c>
      <c r="X613" s="20">
        <v>0</v>
      </c>
      <c r="Y613" s="20">
        <v>0</v>
      </c>
      <c r="Z613" s="20">
        <v>0</v>
      </c>
      <c r="AA613" s="20">
        <v>0</v>
      </c>
    </row>
    <row r="614" spans="18:27">
      <c r="R614">
        <v>613</v>
      </c>
      <c r="S614" s="10">
        <v>3.8460760496522639E-2</v>
      </c>
      <c r="T614" s="20">
        <v>0</v>
      </c>
      <c r="U614" s="20">
        <v>0</v>
      </c>
      <c r="V614" s="20">
        <v>0</v>
      </c>
      <c r="W614" s="20">
        <v>0</v>
      </c>
      <c r="X614" s="20">
        <v>0</v>
      </c>
      <c r="Y614" s="20">
        <v>0</v>
      </c>
      <c r="Z614" s="20">
        <v>0</v>
      </c>
      <c r="AA614" s="20">
        <v>0</v>
      </c>
    </row>
    <row r="615" spans="18:27">
      <c r="R615">
        <v>614</v>
      </c>
      <c r="S615" s="10">
        <v>6.4473730635755983E-2</v>
      </c>
      <c r="T615" s="20">
        <v>1.5115857085132828E-2</v>
      </c>
      <c r="U615" s="20">
        <v>1.5453505468668544E-2</v>
      </c>
      <c r="V615" s="20">
        <v>1.447373063575598E-2</v>
      </c>
      <c r="W615" s="20">
        <v>1.4679697366501014E-2</v>
      </c>
      <c r="X615" s="20">
        <v>1.010194972756627E-2</v>
      </c>
      <c r="Y615" s="20">
        <v>1.0152020559796545E-2</v>
      </c>
      <c r="Z615" s="20">
        <v>6.8199923727107342E-4</v>
      </c>
      <c r="AA615" s="20">
        <v>6.8199923727107342E-4</v>
      </c>
    </row>
    <row r="616" spans="18:27">
      <c r="R616">
        <v>615</v>
      </c>
      <c r="S616" s="10">
        <v>4.0714169565644061E-2</v>
      </c>
      <c r="T616" s="20">
        <v>0</v>
      </c>
      <c r="U616" s="20">
        <v>0</v>
      </c>
      <c r="V616" s="20">
        <v>0</v>
      </c>
      <c r="W616" s="20">
        <v>0</v>
      </c>
      <c r="X616" s="20">
        <v>0</v>
      </c>
      <c r="Y616" s="20">
        <v>0</v>
      </c>
      <c r="Z616" s="20">
        <v>0</v>
      </c>
      <c r="AA616" s="20">
        <v>0</v>
      </c>
    </row>
    <row r="617" spans="18:27">
      <c r="R617">
        <v>616</v>
      </c>
      <c r="S617" s="10">
        <v>5.6064700336221213E-2</v>
      </c>
      <c r="T617" s="20">
        <v>4.4723898071191703E-3</v>
      </c>
      <c r="U617" s="20">
        <v>4.5019219007642625E-3</v>
      </c>
      <c r="V617" s="20">
        <v>6.0647003362212099E-3</v>
      </c>
      <c r="W617" s="20">
        <v>6.1009229060127491E-3</v>
      </c>
      <c r="X617" s="20">
        <v>0</v>
      </c>
      <c r="Y617" s="20">
        <v>0</v>
      </c>
      <c r="Z617" s="20">
        <v>0</v>
      </c>
      <c r="AA617" s="20">
        <v>0</v>
      </c>
    </row>
    <row r="618" spans="18:27">
      <c r="R618">
        <v>617</v>
      </c>
      <c r="S618" s="10">
        <v>6.0059187191158436E-2</v>
      </c>
      <c r="T618" s="20">
        <v>9.4995228441756285E-4</v>
      </c>
      <c r="U618" s="20">
        <v>9.5131241421981302E-4</v>
      </c>
      <c r="V618" s="20">
        <v>1.0059187191158434E-2</v>
      </c>
      <c r="W618" s="20">
        <v>1.0158641064972822E-2</v>
      </c>
      <c r="X618" s="20">
        <v>2.1847780014356416E-4</v>
      </c>
      <c r="Y618" s="20">
        <v>2.1850580780133811E-4</v>
      </c>
      <c r="Z618" s="20">
        <v>7.7796103410959078E-4</v>
      </c>
      <c r="AA618" s="20">
        <v>7.7796103410959078E-4</v>
      </c>
    </row>
    <row r="619" spans="18:27">
      <c r="R619">
        <v>618</v>
      </c>
      <c r="S619" s="10">
        <v>6.1876890730650905E-2</v>
      </c>
      <c r="T619" s="20">
        <v>1.5716127947806052E-2</v>
      </c>
      <c r="U619" s="20">
        <v>1.6081207156010469E-2</v>
      </c>
      <c r="V619" s="20">
        <v>1.1876890730650902E-2</v>
      </c>
      <c r="W619" s="20">
        <v>1.2015593870238914E-2</v>
      </c>
      <c r="X619" s="20">
        <v>1.9985566555969614E-2</v>
      </c>
      <c r="Y619" s="20">
        <v>2.0181069326602175E-2</v>
      </c>
      <c r="Z619" s="20">
        <v>1.1062315818807976E-2</v>
      </c>
      <c r="AA619" s="20">
        <v>1.1062315818807976E-2</v>
      </c>
    </row>
    <row r="620" spans="18:27">
      <c r="R620">
        <v>619</v>
      </c>
      <c r="S620" s="10">
        <v>5.0617340366427302E-2</v>
      </c>
      <c r="T620" s="20">
        <v>0</v>
      </c>
      <c r="U620" s="20">
        <v>0</v>
      </c>
      <c r="V620" s="20">
        <v>6.1734036642729917E-4</v>
      </c>
      <c r="W620" s="20">
        <v>6.177365263923644E-4</v>
      </c>
      <c r="X620" s="20">
        <v>1.1533980870407148E-2</v>
      </c>
      <c r="Y620" s="20">
        <v>1.1599154958238978E-2</v>
      </c>
      <c r="Z620" s="20">
        <v>1.8403014611072632E-2</v>
      </c>
      <c r="AA620" s="20">
        <v>1.8403014611072632E-2</v>
      </c>
    </row>
    <row r="621" spans="18:27">
      <c r="R621">
        <v>620</v>
      </c>
      <c r="S621" s="10">
        <v>5.4683446336690027E-2</v>
      </c>
      <c r="T621" s="20">
        <v>5.668414484455965E-3</v>
      </c>
      <c r="U621" s="20">
        <v>5.7158203892229394E-3</v>
      </c>
      <c r="V621" s="20">
        <v>4.6834463366900239E-3</v>
      </c>
      <c r="W621" s="20">
        <v>4.7050881238800604E-3</v>
      </c>
      <c r="X621" s="20">
        <v>5.2410753568657778E-3</v>
      </c>
      <c r="Y621" s="20">
        <v>5.2545989719025238E-3</v>
      </c>
      <c r="Z621" s="20">
        <v>3.1952280807357389E-3</v>
      </c>
      <c r="AA621" s="20">
        <v>3.1952280807357389E-3</v>
      </c>
    </row>
    <row r="622" spans="18:27">
      <c r="R622">
        <v>621</v>
      </c>
      <c r="S622" s="10">
        <v>5.348432239380322E-2</v>
      </c>
      <c r="T622" s="20">
        <v>5.0178233509067388E-3</v>
      </c>
      <c r="U622" s="20">
        <v>5.0549831458219282E-3</v>
      </c>
      <c r="V622" s="20">
        <v>3.4843223938032172E-3</v>
      </c>
      <c r="W622" s="20">
        <v>3.4963341959345648E-3</v>
      </c>
      <c r="X622" s="20">
        <v>6.2349136724050569E-4</v>
      </c>
      <c r="Y622" s="20">
        <v>6.2369438156151973E-4</v>
      </c>
      <c r="Z622" s="20">
        <v>5.3172825944622429E-3</v>
      </c>
      <c r="AA622" s="20">
        <v>5.3172825944622429E-3</v>
      </c>
    </row>
    <row r="623" spans="18:27">
      <c r="R623">
        <v>622</v>
      </c>
      <c r="S623" s="10">
        <v>5.4096995494167036E-2</v>
      </c>
      <c r="T623" s="20">
        <v>5.6246554605406188E-3</v>
      </c>
      <c r="U623" s="20">
        <v>5.6713330152707462E-3</v>
      </c>
      <c r="V623" s="20">
        <v>4.0969954941670328E-3</v>
      </c>
      <c r="W623" s="20">
        <v>4.1135760683779525E-3</v>
      </c>
      <c r="X623" s="20">
        <v>6.5927019564827605E-3</v>
      </c>
      <c r="Y623" s="20">
        <v>6.6140631670027561E-3</v>
      </c>
      <c r="Z623" s="20">
        <v>6.5014693473572499E-3</v>
      </c>
      <c r="AA623" s="20">
        <v>6.5014693473572499E-3</v>
      </c>
    </row>
    <row r="624" spans="18:27">
      <c r="R624">
        <v>623</v>
      </c>
      <c r="S624" s="10">
        <v>5.4120840348603629E-2</v>
      </c>
      <c r="T624" s="20">
        <v>9.4271478403084447E-3</v>
      </c>
      <c r="U624" s="20">
        <v>9.558256338061899E-3</v>
      </c>
      <c r="V624" s="20">
        <v>4.1208403486036257E-3</v>
      </c>
      <c r="W624" s="20">
        <v>4.1376201833051478E-3</v>
      </c>
      <c r="X624" s="20">
        <v>4.09765385755647E-3</v>
      </c>
      <c r="Y624" s="20">
        <v>4.1059413824520129E-3</v>
      </c>
      <c r="Z624" s="20">
        <v>1.0163109453829908E-2</v>
      </c>
      <c r="AA624" s="20">
        <v>1.0163109453829908E-2</v>
      </c>
    </row>
    <row r="625" spans="18:27">
      <c r="R625">
        <v>624</v>
      </c>
      <c r="S625" s="10">
        <v>5.1880381145524901E-2</v>
      </c>
      <c r="T625" s="20">
        <v>0</v>
      </c>
      <c r="U625" s="20">
        <v>0</v>
      </c>
      <c r="V625" s="20">
        <v>1.8803811455248981E-3</v>
      </c>
      <c r="W625" s="20">
        <v>1.8839081099799877E-3</v>
      </c>
      <c r="X625" s="20">
        <v>5.3732488770348932E-3</v>
      </c>
      <c r="Y625" s="20">
        <v>5.3874509889382345E-3</v>
      </c>
      <c r="Z625" s="20">
        <v>4.6112661547715803E-3</v>
      </c>
      <c r="AA625" s="20">
        <v>4.6112661547715803E-3</v>
      </c>
    </row>
    <row r="626" spans="18:27">
      <c r="R626">
        <v>625</v>
      </c>
      <c r="S626" s="10">
        <v>3.5408472138098807E-2</v>
      </c>
      <c r="T626" s="20">
        <v>0</v>
      </c>
      <c r="U626" s="20">
        <v>0</v>
      </c>
      <c r="V626" s="20">
        <v>0</v>
      </c>
      <c r="W626" s="20">
        <v>0</v>
      </c>
      <c r="X626" s="20">
        <v>0</v>
      </c>
      <c r="Y626" s="20">
        <v>0</v>
      </c>
      <c r="Z626" s="20">
        <v>0</v>
      </c>
      <c r="AA626" s="20">
        <v>0</v>
      </c>
    </row>
    <row r="627" spans="18:27">
      <c r="R627">
        <v>626</v>
      </c>
      <c r="S627" s="10">
        <v>6.1268785460679036E-2</v>
      </c>
      <c r="T627" s="20">
        <v>3.9590344997242899E-3</v>
      </c>
      <c r="U627" s="20">
        <v>3.9821886019564511E-3</v>
      </c>
      <c r="V627" s="20">
        <v>1.1268785460679033E-2</v>
      </c>
      <c r="W627" s="20">
        <v>1.1393593688536402E-2</v>
      </c>
      <c r="X627" s="20">
        <v>3.6304063085083535E-3</v>
      </c>
      <c r="Y627" s="20">
        <v>3.6369214643461097E-3</v>
      </c>
      <c r="Z627" s="20">
        <v>1.6367671446386955E-2</v>
      </c>
      <c r="AA627" s="20">
        <v>1.6367671446386955E-2</v>
      </c>
    </row>
    <row r="628" spans="18:27">
      <c r="R628">
        <v>627</v>
      </c>
      <c r="S628" s="10">
        <v>4.7059820945289453E-2</v>
      </c>
      <c r="T628" s="20">
        <v>2.6637781544560785E-3</v>
      </c>
      <c r="U628" s="20">
        <v>2.6742886173202239E-3</v>
      </c>
      <c r="V628" s="20">
        <v>0</v>
      </c>
      <c r="W628" s="20">
        <v>0</v>
      </c>
      <c r="X628" s="20">
        <v>0</v>
      </c>
      <c r="Y628" s="20">
        <v>0</v>
      </c>
      <c r="Z628" s="20">
        <v>0</v>
      </c>
      <c r="AA628" s="20">
        <v>0</v>
      </c>
    </row>
    <row r="629" spans="18:27">
      <c r="R629">
        <v>628</v>
      </c>
      <c r="S629" s="10">
        <v>4.654212839366436E-2</v>
      </c>
      <c r="T629" s="20">
        <v>7.3718901655617231E-4</v>
      </c>
      <c r="U629" s="20">
        <v>7.3801466144583555E-4</v>
      </c>
      <c r="V629" s="20">
        <v>0</v>
      </c>
      <c r="W629" s="20">
        <v>0</v>
      </c>
      <c r="X629" s="20">
        <v>1.3260855755445125E-3</v>
      </c>
      <c r="Y629" s="20">
        <v>1.3269702479395459E-3</v>
      </c>
      <c r="Z629" s="20">
        <v>3.2657194878612794E-3</v>
      </c>
      <c r="AA629" s="20">
        <v>3.2657194878612794E-3</v>
      </c>
    </row>
    <row r="630" spans="18:27">
      <c r="R630">
        <v>629</v>
      </c>
      <c r="S630" s="10">
        <v>5.2402800813927966E-2</v>
      </c>
      <c r="T630" s="20">
        <v>0</v>
      </c>
      <c r="U630" s="20">
        <v>0</v>
      </c>
      <c r="V630" s="20">
        <v>2.4028008139279633E-3</v>
      </c>
      <c r="W630" s="20">
        <v>2.4085374429952977E-3</v>
      </c>
      <c r="X630" s="20">
        <v>0</v>
      </c>
      <c r="Y630" s="20">
        <v>0</v>
      </c>
      <c r="Z630" s="20">
        <v>3.0230525507234096E-5</v>
      </c>
      <c r="AA630" s="20">
        <v>3.0230525507234096E-5</v>
      </c>
    </row>
    <row r="631" spans="18:27">
      <c r="R631">
        <v>630</v>
      </c>
      <c r="S631" s="10">
        <v>4.1277176015432321E-2</v>
      </c>
      <c r="T631" s="20">
        <v>0</v>
      </c>
      <c r="U631" s="20">
        <v>0</v>
      </c>
      <c r="V631" s="20">
        <v>0</v>
      </c>
      <c r="W631" s="20">
        <v>0</v>
      </c>
      <c r="X631" s="20">
        <v>0</v>
      </c>
      <c r="Y631" s="20">
        <v>0</v>
      </c>
      <c r="Z631" s="20">
        <v>0</v>
      </c>
      <c r="AA631" s="20">
        <v>0</v>
      </c>
    </row>
    <row r="632" spans="18:27">
      <c r="R632">
        <v>631</v>
      </c>
      <c r="S632" s="10">
        <v>3.8739925826725218E-2</v>
      </c>
      <c r="T632" s="20">
        <v>0</v>
      </c>
      <c r="U632" s="20">
        <v>0</v>
      </c>
      <c r="V632" s="20">
        <v>0</v>
      </c>
      <c r="W632" s="20">
        <v>0</v>
      </c>
      <c r="X632" s="20">
        <v>0</v>
      </c>
      <c r="Y632" s="20">
        <v>0</v>
      </c>
      <c r="Z632" s="20">
        <v>0</v>
      </c>
      <c r="AA632" s="20">
        <v>0</v>
      </c>
    </row>
    <row r="633" spans="18:27">
      <c r="R633">
        <v>632</v>
      </c>
      <c r="S633" s="10">
        <v>4.4866134071817936E-2</v>
      </c>
      <c r="T633" s="20">
        <v>0</v>
      </c>
      <c r="U633" s="20">
        <v>0</v>
      </c>
      <c r="V633" s="20">
        <v>0</v>
      </c>
      <c r="W633" s="20">
        <v>0</v>
      </c>
      <c r="X633" s="20">
        <v>0</v>
      </c>
      <c r="Y633" s="20">
        <v>0</v>
      </c>
      <c r="Z633" s="20">
        <v>0</v>
      </c>
      <c r="AA633" s="20">
        <v>0</v>
      </c>
    </row>
    <row r="634" spans="18:27">
      <c r="R634">
        <v>633</v>
      </c>
      <c r="S634" s="10">
        <v>6.7037550336838128E-2</v>
      </c>
      <c r="T634" s="20">
        <v>5.8402638464998061E-3</v>
      </c>
      <c r="U634" s="20">
        <v>5.8905848180327274E-3</v>
      </c>
      <c r="V634" s="20">
        <v>1.7037550336838125E-2</v>
      </c>
      <c r="W634" s="20">
        <v>1.7322903431798625E-2</v>
      </c>
      <c r="X634" s="20">
        <v>9.4374582055223727E-3</v>
      </c>
      <c r="Y634" s="20">
        <v>9.4811635999720728E-3</v>
      </c>
      <c r="Z634" s="20">
        <v>1.49181014402682E-2</v>
      </c>
      <c r="AA634" s="20">
        <v>1.49181014402682E-2</v>
      </c>
    </row>
    <row r="635" spans="18:27">
      <c r="R635">
        <v>634</v>
      </c>
      <c r="S635" s="10">
        <v>4.5030055296554648E-2</v>
      </c>
      <c r="T635" s="20">
        <v>5.3555875803072972E-3</v>
      </c>
      <c r="U635" s="20">
        <v>5.3979108687462994E-3</v>
      </c>
      <c r="V635" s="20">
        <v>0</v>
      </c>
      <c r="W635" s="20">
        <v>0</v>
      </c>
      <c r="X635" s="20">
        <v>0</v>
      </c>
      <c r="Y635" s="20">
        <v>0</v>
      </c>
      <c r="Z635" s="20">
        <v>3.2987528061229482E-3</v>
      </c>
      <c r="AA635" s="20">
        <v>3.2987528061229482E-3</v>
      </c>
    </row>
    <row r="636" spans="18:27">
      <c r="R636">
        <v>635</v>
      </c>
      <c r="S636" s="10">
        <v>4.5732660258985695E-2</v>
      </c>
      <c r="T636" s="20">
        <v>1.0645687025820361E-3</v>
      </c>
      <c r="U636" s="20">
        <v>1.0662717787934687E-3</v>
      </c>
      <c r="V636" s="20">
        <v>0</v>
      </c>
      <c r="W636" s="20">
        <v>0</v>
      </c>
      <c r="X636" s="20">
        <v>0</v>
      </c>
      <c r="Y636" s="20">
        <v>0</v>
      </c>
      <c r="Z636" s="20">
        <v>0</v>
      </c>
      <c r="AA636" s="20">
        <v>0</v>
      </c>
    </row>
    <row r="637" spans="18:27">
      <c r="R637">
        <v>636</v>
      </c>
      <c r="S637" s="10">
        <v>3.7756360806359503E-2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0">
        <v>0</v>
      </c>
      <c r="AA637" s="20">
        <v>0</v>
      </c>
    </row>
    <row r="638" spans="18:27">
      <c r="R638">
        <v>637</v>
      </c>
      <c r="S638" s="10">
        <v>5.8481242061594656E-2</v>
      </c>
      <c r="T638" s="20">
        <v>7.6244450874178582E-4</v>
      </c>
      <c r="U638" s="20">
        <v>7.6332665579681056E-4</v>
      </c>
      <c r="V638" s="20">
        <v>8.4812420615946529E-3</v>
      </c>
      <c r="W638" s="20">
        <v>8.5519674840748485E-3</v>
      </c>
      <c r="X638" s="20">
        <v>9.6653714383645173E-3</v>
      </c>
      <c r="Y638" s="20">
        <v>9.7111875135474385E-3</v>
      </c>
      <c r="Z638" s="20">
        <v>1.3125088880359501E-2</v>
      </c>
      <c r="AA638" s="20">
        <v>1.3125088880359501E-2</v>
      </c>
    </row>
    <row r="639" spans="18:27">
      <c r="R639">
        <v>638</v>
      </c>
      <c r="S639" s="10">
        <v>4.8718703991661547E-2</v>
      </c>
      <c r="T639" s="20">
        <v>0</v>
      </c>
      <c r="U639" s="20">
        <v>0</v>
      </c>
      <c r="V639" s="20">
        <v>0</v>
      </c>
      <c r="W639" s="20">
        <v>0</v>
      </c>
      <c r="X639" s="20">
        <v>0</v>
      </c>
      <c r="Y639" s="20">
        <v>0</v>
      </c>
      <c r="Z639" s="20">
        <v>0</v>
      </c>
      <c r="AA639" s="20">
        <v>0</v>
      </c>
    </row>
    <row r="640" spans="18:27">
      <c r="R640">
        <v>639</v>
      </c>
      <c r="S640" s="10">
        <v>4.3696941587081754E-2</v>
      </c>
      <c r="T640" s="20">
        <v>1.5983786648717663E-4</v>
      </c>
      <c r="U640" s="20">
        <v>1.5988169882920816E-4</v>
      </c>
      <c r="V640" s="20">
        <v>0</v>
      </c>
      <c r="W640" s="20">
        <v>0</v>
      </c>
      <c r="X640" s="20">
        <v>0</v>
      </c>
      <c r="Y640" s="20">
        <v>0</v>
      </c>
      <c r="Z640" s="20">
        <v>0</v>
      </c>
      <c r="AA640" s="20">
        <v>0</v>
      </c>
    </row>
    <row r="641" spans="18:27">
      <c r="R641">
        <v>640</v>
      </c>
      <c r="S641" s="10">
        <v>5.6565481075486597E-2</v>
      </c>
      <c r="T641" s="20">
        <v>0</v>
      </c>
      <c r="U641" s="20">
        <v>0</v>
      </c>
      <c r="V641" s="20">
        <v>6.5654810754865942E-3</v>
      </c>
      <c r="W641" s="20">
        <v>6.6078778134525066E-3</v>
      </c>
      <c r="X641" s="20">
        <v>5.1105237399724016E-3</v>
      </c>
      <c r="Y641" s="20">
        <v>5.123375862635015E-3</v>
      </c>
      <c r="Z641" s="20">
        <v>1.3847462862271731E-2</v>
      </c>
      <c r="AA641" s="20">
        <v>1.3847462862271731E-2</v>
      </c>
    </row>
    <row r="642" spans="18:27">
      <c r="R642">
        <v>641</v>
      </c>
      <c r="S642" s="10">
        <v>6.0873967610817661E-2</v>
      </c>
      <c r="T642" s="20">
        <v>8.6568378563857337E-3</v>
      </c>
      <c r="U642" s="20">
        <v>8.7673825363186672E-3</v>
      </c>
      <c r="V642" s="20">
        <v>1.0873967610817659E-2</v>
      </c>
      <c r="W642" s="20">
        <v>1.0990212528466129E-2</v>
      </c>
      <c r="X642" s="20">
        <v>5.0822030382988367E-3</v>
      </c>
      <c r="Y642" s="20">
        <v>5.0949291744761893E-3</v>
      </c>
      <c r="Z642" s="20">
        <v>6.0679636115356234E-3</v>
      </c>
      <c r="AA642" s="20">
        <v>6.0679636115356234E-3</v>
      </c>
    </row>
    <row r="643" spans="18:27">
      <c r="R643">
        <v>642</v>
      </c>
      <c r="S643" s="10">
        <v>3.5574356619160849E-2</v>
      </c>
      <c r="T643" s="20">
        <v>5.069146990588011E-4</v>
      </c>
      <c r="U643" s="20">
        <v>5.073114131224324E-4</v>
      </c>
      <c r="V643" s="20">
        <v>0</v>
      </c>
      <c r="W643" s="20">
        <v>0</v>
      </c>
      <c r="X643" s="20">
        <v>0</v>
      </c>
      <c r="Y643" s="20">
        <v>0</v>
      </c>
      <c r="Z643" s="20">
        <v>0</v>
      </c>
      <c r="AA643" s="20">
        <v>0</v>
      </c>
    </row>
    <row r="644" spans="18:27">
      <c r="R644">
        <v>643</v>
      </c>
      <c r="S644" s="10">
        <v>5.2110377751066E-2</v>
      </c>
      <c r="T644" s="20">
        <v>3.5624774098703335E-3</v>
      </c>
      <c r="U644" s="20">
        <v>3.5812360846150569E-3</v>
      </c>
      <c r="V644" s="20">
        <v>2.1103777510659977E-3</v>
      </c>
      <c r="W644" s="20">
        <v>2.1148165927751365E-3</v>
      </c>
      <c r="X644" s="20">
        <v>0</v>
      </c>
      <c r="Y644" s="20">
        <v>0</v>
      </c>
      <c r="Z644" s="20">
        <v>5.4206469410299218E-4</v>
      </c>
      <c r="AA644" s="20">
        <v>5.4206469410299218E-4</v>
      </c>
    </row>
    <row r="645" spans="18:27">
      <c r="R645">
        <v>644</v>
      </c>
      <c r="S645" s="10">
        <v>5.0590258552603122E-2</v>
      </c>
      <c r="T645" s="20">
        <v>0</v>
      </c>
      <c r="U645" s="20">
        <v>0</v>
      </c>
      <c r="V645" s="20">
        <v>5.9025855260311927E-4</v>
      </c>
      <c r="W645" s="20">
        <v>5.9062179244375942E-4</v>
      </c>
      <c r="X645" s="20">
        <v>0</v>
      </c>
      <c r="Y645" s="20">
        <v>0</v>
      </c>
      <c r="Z645" s="20">
        <v>0</v>
      </c>
      <c r="AA645" s="20">
        <v>0</v>
      </c>
    </row>
    <row r="646" spans="18:27">
      <c r="R646">
        <v>645</v>
      </c>
      <c r="S646" s="10">
        <v>5.7610956146127226E-2</v>
      </c>
      <c r="T646" s="20">
        <v>7.7321123305711184E-3</v>
      </c>
      <c r="U646" s="20">
        <v>7.8202951299280819E-3</v>
      </c>
      <c r="V646" s="20">
        <v>7.6109561461272235E-3</v>
      </c>
      <c r="W646" s="20">
        <v>7.6679551313757711E-3</v>
      </c>
      <c r="X646" s="20">
        <v>2.191254064880617E-2</v>
      </c>
      <c r="Y646" s="20">
        <v>2.2147461008434028E-2</v>
      </c>
      <c r="Z646" s="20">
        <v>2.7373837983369995E-2</v>
      </c>
      <c r="AA646" s="20">
        <v>2.7373837983369995E-2</v>
      </c>
    </row>
    <row r="647" spans="18:27">
      <c r="R647">
        <v>646</v>
      </c>
      <c r="S647" s="10">
        <v>5.169264910428905E-2</v>
      </c>
      <c r="T647" s="20">
        <v>1.0480208066125027E-3</v>
      </c>
      <c r="U647" s="20">
        <v>1.0496719896953717E-3</v>
      </c>
      <c r="V647" s="20">
        <v>1.6926491042890471E-3</v>
      </c>
      <c r="W647" s="20">
        <v>1.6955165314120561E-3</v>
      </c>
      <c r="X647" s="20">
        <v>0</v>
      </c>
      <c r="Y647" s="20">
        <v>0</v>
      </c>
      <c r="Z647" s="20">
        <v>7.5675808606890174E-3</v>
      </c>
      <c r="AA647" s="20">
        <v>7.5675808606890174E-3</v>
      </c>
    </row>
    <row r="648" spans="18:27">
      <c r="R648">
        <v>647</v>
      </c>
      <c r="S648" s="10">
        <v>4.4374317617021583E-2</v>
      </c>
      <c r="T648" s="20">
        <v>2.3925743982237957E-4</v>
      </c>
      <c r="U648" s="20">
        <v>2.3935088022652068E-4</v>
      </c>
      <c r="V648" s="20">
        <v>0</v>
      </c>
      <c r="W648" s="20">
        <v>0</v>
      </c>
      <c r="X648" s="20">
        <v>3.8819493566121591E-3</v>
      </c>
      <c r="Y648" s="20">
        <v>3.8893814472955482E-3</v>
      </c>
      <c r="Z648" s="20">
        <v>4.1214982353477564E-3</v>
      </c>
      <c r="AA648" s="20">
        <v>4.1214982353477564E-3</v>
      </c>
    </row>
    <row r="649" spans="18:27">
      <c r="R649">
        <v>648</v>
      </c>
      <c r="S649" s="10">
        <v>3.489382441465138E-2</v>
      </c>
      <c r="T649" s="20">
        <v>0</v>
      </c>
      <c r="U649" s="20">
        <v>0</v>
      </c>
      <c r="V649" s="20">
        <v>0</v>
      </c>
      <c r="W649" s="20">
        <v>0</v>
      </c>
      <c r="X649" s="20">
        <v>0</v>
      </c>
      <c r="Y649" s="20">
        <v>0</v>
      </c>
      <c r="Z649" s="20">
        <v>0</v>
      </c>
      <c r="AA649" s="20">
        <v>0</v>
      </c>
    </row>
    <row r="650" spans="18:27">
      <c r="R650">
        <v>649</v>
      </c>
      <c r="S650" s="10">
        <v>5.8591306612698249E-2</v>
      </c>
      <c r="T650" s="20">
        <v>1.2871572492854103E-2</v>
      </c>
      <c r="U650" s="20">
        <v>1.3116211023460013E-2</v>
      </c>
      <c r="V650" s="20">
        <v>8.5913066126982462E-3</v>
      </c>
      <c r="W650" s="20">
        <v>8.663924740320959E-3</v>
      </c>
      <c r="X650" s="20">
        <v>8.3626631364330586E-3</v>
      </c>
      <c r="Y650" s="20">
        <v>8.397000734412503E-3</v>
      </c>
      <c r="Z650" s="20">
        <v>1.971853066219352E-2</v>
      </c>
      <c r="AA650" s="20">
        <v>1.971853066219352E-2</v>
      </c>
    </row>
    <row r="651" spans="18:27">
      <c r="R651">
        <v>650</v>
      </c>
      <c r="S651" s="10">
        <v>6.0431187775756359E-2</v>
      </c>
      <c r="T651" s="20">
        <v>3.6580135244475009E-3</v>
      </c>
      <c r="U651" s="20">
        <v>3.6777887790645173E-3</v>
      </c>
      <c r="V651" s="20">
        <v>1.0431187775756356E-2</v>
      </c>
      <c r="W651" s="20">
        <v>1.0538140940658788E-2</v>
      </c>
      <c r="X651" s="20">
        <v>7.8705754893350077E-3</v>
      </c>
      <c r="Y651" s="20">
        <v>7.9009927789025283E-3</v>
      </c>
      <c r="Z651" s="20">
        <v>9.8856697586015285E-4</v>
      </c>
      <c r="AA651" s="20">
        <v>9.8856697586015285E-4</v>
      </c>
    </row>
    <row r="652" spans="18:27">
      <c r="R652">
        <v>651</v>
      </c>
      <c r="S652" s="10">
        <v>4.7014614480190196E-2</v>
      </c>
      <c r="T652" s="20">
        <v>0</v>
      </c>
      <c r="U652" s="20">
        <v>0</v>
      </c>
      <c r="V652" s="20">
        <v>0</v>
      </c>
      <c r="W652" s="20">
        <v>0</v>
      </c>
      <c r="X652" s="20">
        <v>0</v>
      </c>
      <c r="Y652" s="20">
        <v>0</v>
      </c>
      <c r="Z652" s="20">
        <v>0</v>
      </c>
      <c r="AA652" s="20">
        <v>0</v>
      </c>
    </row>
    <row r="653" spans="18:27">
      <c r="R653">
        <v>652</v>
      </c>
      <c r="S653" s="10">
        <v>4.2074647024263258E-2</v>
      </c>
      <c r="T653" s="20">
        <v>0</v>
      </c>
      <c r="U653" s="20">
        <v>0</v>
      </c>
      <c r="V653" s="20">
        <v>0</v>
      </c>
      <c r="W653" s="20">
        <v>0</v>
      </c>
      <c r="X653" s="20">
        <v>2.1088232845404634E-3</v>
      </c>
      <c r="Y653" s="20">
        <v>2.1110343731808399E-3</v>
      </c>
      <c r="Z653" s="20">
        <v>9.6798248862423331E-3</v>
      </c>
      <c r="AA653" s="20">
        <v>9.6798248862423331E-3</v>
      </c>
    </row>
    <row r="654" spans="18:27">
      <c r="R654">
        <v>653</v>
      </c>
      <c r="S654" s="10">
        <v>4.8784125411501199E-2</v>
      </c>
      <c r="T654" s="20">
        <v>0</v>
      </c>
      <c r="U654" s="20">
        <v>0</v>
      </c>
      <c r="V654" s="20">
        <v>0</v>
      </c>
      <c r="W654" s="20">
        <v>0</v>
      </c>
      <c r="X654" s="20">
        <v>0</v>
      </c>
      <c r="Y654" s="20">
        <v>0</v>
      </c>
      <c r="Z654" s="20">
        <v>4.0553529374107514E-3</v>
      </c>
      <c r="AA654" s="20">
        <v>4.0553529374107514E-3</v>
      </c>
    </row>
    <row r="655" spans="18:27">
      <c r="R655">
        <v>654</v>
      </c>
      <c r="S655" s="10">
        <v>4.4855558942587533E-2</v>
      </c>
      <c r="T655" s="20">
        <v>0</v>
      </c>
      <c r="U655" s="20">
        <v>0</v>
      </c>
      <c r="V655" s="20">
        <v>0</v>
      </c>
      <c r="W655" s="20">
        <v>0</v>
      </c>
      <c r="X655" s="20">
        <v>0</v>
      </c>
      <c r="Y655" s="20">
        <v>0</v>
      </c>
      <c r="Z655" s="20">
        <v>0</v>
      </c>
      <c r="AA655" s="20">
        <v>0</v>
      </c>
    </row>
    <row r="656" spans="18:27">
      <c r="R656">
        <v>655</v>
      </c>
      <c r="S656" s="10">
        <v>5.8186557123883459E-2</v>
      </c>
      <c r="T656" s="20">
        <v>4.2914071156852501E-3</v>
      </c>
      <c r="U656" s="20">
        <v>4.3186020292579489E-3</v>
      </c>
      <c r="V656" s="20">
        <v>8.1865571238834561E-3</v>
      </c>
      <c r="W656" s="20">
        <v>8.2524731652785527E-3</v>
      </c>
      <c r="X656" s="20">
        <v>6.3850660998715572E-3</v>
      </c>
      <c r="Y656" s="20">
        <v>6.4051098385352126E-3</v>
      </c>
      <c r="Z656" s="20">
        <v>1.5863048793490056E-2</v>
      </c>
      <c r="AA656" s="20">
        <v>1.5863048793490056E-2</v>
      </c>
    </row>
    <row r="657" spans="18:27">
      <c r="R657">
        <v>656</v>
      </c>
      <c r="S657" s="10">
        <v>4.5961309846902769E-2</v>
      </c>
      <c r="T657" s="20">
        <v>6.4176054217717632E-3</v>
      </c>
      <c r="U657" s="20">
        <v>6.4783586920723639E-3</v>
      </c>
      <c r="V657" s="20">
        <v>0</v>
      </c>
      <c r="W657" s="20">
        <v>0</v>
      </c>
      <c r="X657" s="20">
        <v>0</v>
      </c>
      <c r="Y657" s="20">
        <v>0</v>
      </c>
      <c r="Z657" s="20">
        <v>0</v>
      </c>
      <c r="AA657" s="20">
        <v>0</v>
      </c>
    </row>
    <row r="658" spans="18:27">
      <c r="R658">
        <v>657</v>
      </c>
      <c r="S658" s="10">
        <v>4.518387248944631E-2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0">
        <v>0</v>
      </c>
      <c r="AA658" s="20">
        <v>0</v>
      </c>
    </row>
    <row r="659" spans="18:27">
      <c r="R659">
        <v>658</v>
      </c>
      <c r="S659" s="10">
        <v>5.0111562890580462E-2</v>
      </c>
      <c r="T659" s="20">
        <v>0</v>
      </c>
      <c r="U659" s="20">
        <v>0</v>
      </c>
      <c r="V659" s="20">
        <v>1.1156289058045915E-4</v>
      </c>
      <c r="W659" s="20">
        <v>1.1157934231251592E-4</v>
      </c>
      <c r="X659" s="20">
        <v>0</v>
      </c>
      <c r="Y659" s="20">
        <v>0</v>
      </c>
      <c r="Z659" s="20">
        <v>0</v>
      </c>
      <c r="AA659" s="20">
        <v>0</v>
      </c>
    </row>
    <row r="660" spans="18:27">
      <c r="R660">
        <v>659</v>
      </c>
      <c r="S660" s="10">
        <v>5.5571692684531854E-2</v>
      </c>
      <c r="T660" s="20">
        <v>0</v>
      </c>
      <c r="U660" s="20">
        <v>0</v>
      </c>
      <c r="V660" s="20">
        <v>5.571692684531851E-3</v>
      </c>
      <c r="W660" s="20">
        <v>5.6022671185298537E-3</v>
      </c>
      <c r="X660" s="20">
        <v>6.5127325595697172E-3</v>
      </c>
      <c r="Y660" s="20">
        <v>6.5335752769685434E-3</v>
      </c>
      <c r="Z660" s="20">
        <v>1.4547302949523597E-2</v>
      </c>
      <c r="AA660" s="20">
        <v>1.4547302949523597E-2</v>
      </c>
    </row>
    <row r="661" spans="18:27">
      <c r="R661">
        <v>660</v>
      </c>
      <c r="S661" s="10">
        <v>4.0477743224628944E-2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0">
        <v>0</v>
      </c>
      <c r="AA661" s="20">
        <v>0</v>
      </c>
    </row>
    <row r="662" spans="18:27">
      <c r="R662">
        <v>661</v>
      </c>
      <c r="S662" s="10">
        <v>5.4264439690709834E-2</v>
      </c>
      <c r="T662" s="20">
        <v>9.5990279770799339E-3</v>
      </c>
      <c r="U662" s="20">
        <v>9.734965243540632E-3</v>
      </c>
      <c r="V662" s="20">
        <v>4.2644396907098314E-3</v>
      </c>
      <c r="W662" s="20">
        <v>4.2824037730698336E-3</v>
      </c>
      <c r="X662" s="20">
        <v>1.1855868975147794E-2</v>
      </c>
      <c r="Y662" s="20">
        <v>1.1924756818094207E-2</v>
      </c>
      <c r="Z662" s="20">
        <v>5.7316943470136494E-3</v>
      </c>
      <c r="AA662" s="20">
        <v>5.7316943470136494E-3</v>
      </c>
    </row>
    <row r="663" spans="18:27">
      <c r="R663">
        <v>662</v>
      </c>
      <c r="S663" s="10">
        <v>4.0887694949375268E-2</v>
      </c>
      <c r="T663" s="20">
        <v>0</v>
      </c>
      <c r="U663" s="20">
        <v>0</v>
      </c>
      <c r="V663" s="20">
        <v>0</v>
      </c>
      <c r="W663" s="20">
        <v>0</v>
      </c>
      <c r="X663" s="20">
        <v>0</v>
      </c>
      <c r="Y663" s="20">
        <v>0</v>
      </c>
      <c r="Z663" s="20">
        <v>0</v>
      </c>
      <c r="AA663" s="20">
        <v>0</v>
      </c>
    </row>
    <row r="664" spans="18:27">
      <c r="R664">
        <v>663</v>
      </c>
      <c r="S664" s="10">
        <v>5.033517433249813E-2</v>
      </c>
      <c r="T664" s="20">
        <v>0</v>
      </c>
      <c r="U664" s="20">
        <v>0</v>
      </c>
      <c r="V664" s="20">
        <v>3.3517433249812684E-4</v>
      </c>
      <c r="W664" s="20">
        <v>3.3529725820871659E-4</v>
      </c>
      <c r="X664" s="20">
        <v>0</v>
      </c>
      <c r="Y664" s="20">
        <v>0</v>
      </c>
      <c r="Z664" s="20">
        <v>4.3825783584149139E-3</v>
      </c>
      <c r="AA664" s="20">
        <v>4.3825783584149139E-3</v>
      </c>
    </row>
    <row r="665" spans="18:27">
      <c r="R665">
        <v>664</v>
      </c>
      <c r="S665" s="10">
        <v>4.2495429482527491E-2</v>
      </c>
      <c r="T665" s="20">
        <v>0</v>
      </c>
      <c r="U665" s="20">
        <v>0</v>
      </c>
      <c r="V665" s="20">
        <v>0</v>
      </c>
      <c r="W665" s="20">
        <v>0</v>
      </c>
      <c r="X665" s="20">
        <v>0</v>
      </c>
      <c r="Y665" s="20">
        <v>0</v>
      </c>
      <c r="Z665" s="20">
        <v>0</v>
      </c>
      <c r="AA665" s="20">
        <v>0</v>
      </c>
    </row>
    <row r="666" spans="18:27">
      <c r="R666">
        <v>665</v>
      </c>
      <c r="S666" s="10">
        <v>4.3501786831473918E-2</v>
      </c>
      <c r="T666" s="20">
        <v>0</v>
      </c>
      <c r="U666" s="20">
        <v>0</v>
      </c>
      <c r="V666" s="20">
        <v>0</v>
      </c>
      <c r="W666" s="20">
        <v>0</v>
      </c>
      <c r="X666" s="20">
        <v>0</v>
      </c>
      <c r="Y666" s="20">
        <v>0</v>
      </c>
      <c r="Z666" s="20">
        <v>0</v>
      </c>
      <c r="AA666" s="20">
        <v>0</v>
      </c>
    </row>
    <row r="667" spans="18:27">
      <c r="R667">
        <v>666</v>
      </c>
      <c r="S667" s="10">
        <v>5.7048562957155706E-2</v>
      </c>
      <c r="T667" s="20">
        <v>0</v>
      </c>
      <c r="U667" s="20">
        <v>0</v>
      </c>
      <c r="V667" s="20">
        <v>7.0485629571557032E-3</v>
      </c>
      <c r="W667" s="20">
        <v>7.0974283610082921E-3</v>
      </c>
      <c r="X667" s="20">
        <v>0</v>
      </c>
      <c r="Y667" s="20">
        <v>0</v>
      </c>
      <c r="Z667" s="20">
        <v>0</v>
      </c>
      <c r="AA667" s="20">
        <v>0</v>
      </c>
    </row>
    <row r="668" spans="18:27">
      <c r="R668">
        <v>667</v>
      </c>
      <c r="S668" s="10">
        <v>5.0456129731105123E-2</v>
      </c>
      <c r="T668" s="20">
        <v>0</v>
      </c>
      <c r="U668" s="20">
        <v>0</v>
      </c>
      <c r="V668" s="20">
        <v>4.5612973110512045E-4</v>
      </c>
      <c r="W668" s="20">
        <v>4.5635090192297267E-4</v>
      </c>
      <c r="X668" s="20">
        <v>0</v>
      </c>
      <c r="Y668" s="20">
        <v>0</v>
      </c>
      <c r="Z668" s="20">
        <v>0</v>
      </c>
      <c r="AA668" s="20">
        <v>0</v>
      </c>
    </row>
    <row r="669" spans="18:27">
      <c r="R669">
        <v>668</v>
      </c>
      <c r="S669" s="10">
        <v>4.9486092527137315E-2</v>
      </c>
      <c r="T669" s="20">
        <v>1.1019160634667263E-3</v>
      </c>
      <c r="U669" s="20">
        <v>1.1037392105290697E-3</v>
      </c>
      <c r="V669" s="20">
        <v>0</v>
      </c>
      <c r="W669" s="20">
        <v>0</v>
      </c>
      <c r="X669" s="20">
        <v>0</v>
      </c>
      <c r="Y669" s="20">
        <v>0</v>
      </c>
      <c r="Z669" s="20">
        <v>0</v>
      </c>
      <c r="AA669" s="20">
        <v>0</v>
      </c>
    </row>
    <row r="670" spans="18:27">
      <c r="R670">
        <v>669</v>
      </c>
      <c r="S670" s="10">
        <v>5.1898103451826764E-2</v>
      </c>
      <c r="T670" s="20">
        <v>0</v>
      </c>
      <c r="U670" s="20">
        <v>0</v>
      </c>
      <c r="V670" s="20">
        <v>1.8981034518267617E-3</v>
      </c>
      <c r="W670" s="20">
        <v>1.9016962710641874E-3</v>
      </c>
      <c r="X670" s="20">
        <v>7.9180369997918151E-3</v>
      </c>
      <c r="Y670" s="20">
        <v>7.9488020402031286E-3</v>
      </c>
      <c r="Z670" s="20">
        <v>1.1863311499347523E-2</v>
      </c>
      <c r="AA670" s="20">
        <v>1.1863311499347523E-2</v>
      </c>
    </row>
    <row r="671" spans="18:27">
      <c r="R671">
        <v>670</v>
      </c>
      <c r="S671" s="10">
        <v>5.4037956795491018E-2</v>
      </c>
      <c r="T671" s="20">
        <v>0</v>
      </c>
      <c r="U671" s="20">
        <v>0</v>
      </c>
      <c r="V671" s="20">
        <v>4.0379567954910156E-3</v>
      </c>
      <c r="W671" s="20">
        <v>4.0540488658589603E-3</v>
      </c>
      <c r="X671" s="20">
        <v>0</v>
      </c>
      <c r="Y671" s="20">
        <v>0</v>
      </c>
      <c r="Z671" s="20">
        <v>0</v>
      </c>
      <c r="AA671" s="20">
        <v>0</v>
      </c>
    </row>
    <row r="672" spans="18:27">
      <c r="R672">
        <v>671</v>
      </c>
      <c r="S672" s="10">
        <v>5.3972830823372522E-2</v>
      </c>
      <c r="T672" s="20">
        <v>0</v>
      </c>
      <c r="U672" s="20">
        <v>0</v>
      </c>
      <c r="V672" s="20">
        <v>3.9728308233725196E-3</v>
      </c>
      <c r="W672" s="20">
        <v>3.98841375826292E-3</v>
      </c>
      <c r="X672" s="20">
        <v>1.2331012443244291E-3</v>
      </c>
      <c r="Y672" s="20">
        <v>1.2338687131872848E-3</v>
      </c>
      <c r="Z672" s="20">
        <v>1.4067717305809441E-3</v>
      </c>
      <c r="AA672" s="20">
        <v>1.4067717305809441E-3</v>
      </c>
    </row>
    <row r="673" spans="18:27">
      <c r="R673">
        <v>672</v>
      </c>
      <c r="S673" s="10">
        <v>4.508796666007088E-2</v>
      </c>
      <c r="T673" s="20">
        <v>4.8296087838895357E-3</v>
      </c>
      <c r="U673" s="20">
        <v>4.8640373258397171E-3</v>
      </c>
      <c r="V673" s="20">
        <v>0</v>
      </c>
      <c r="W673" s="20">
        <v>0</v>
      </c>
      <c r="X673" s="20">
        <v>0</v>
      </c>
      <c r="Y673" s="20">
        <v>0</v>
      </c>
      <c r="Z673" s="20">
        <v>0</v>
      </c>
      <c r="AA673" s="20">
        <v>0</v>
      </c>
    </row>
    <row r="674" spans="18:27">
      <c r="R674">
        <v>673</v>
      </c>
      <c r="S674" s="10">
        <v>4.8047862586017585E-2</v>
      </c>
      <c r="T674" s="20">
        <v>2.0906986904417613E-3</v>
      </c>
      <c r="U674" s="20">
        <v>2.0971895017088183E-3</v>
      </c>
      <c r="V674" s="20">
        <v>0</v>
      </c>
      <c r="W674" s="20">
        <v>0</v>
      </c>
      <c r="X674" s="20">
        <v>0</v>
      </c>
      <c r="Y674" s="20">
        <v>0</v>
      </c>
      <c r="Z674" s="20">
        <v>0</v>
      </c>
      <c r="AA674" s="20">
        <v>0</v>
      </c>
    </row>
    <row r="675" spans="18:27">
      <c r="R675">
        <v>674</v>
      </c>
      <c r="S675" s="10">
        <v>4.6879070925485898E-2</v>
      </c>
      <c r="T675" s="20">
        <v>6.2414657326257256E-3</v>
      </c>
      <c r="U675" s="20">
        <v>6.2989318274824296E-3</v>
      </c>
      <c r="V675" s="20">
        <v>0</v>
      </c>
      <c r="W675" s="20">
        <v>0</v>
      </c>
      <c r="X675" s="20">
        <v>0</v>
      </c>
      <c r="Y675" s="20">
        <v>0</v>
      </c>
      <c r="Z675" s="20">
        <v>0</v>
      </c>
      <c r="AA675" s="20">
        <v>0</v>
      </c>
    </row>
    <row r="676" spans="18:27">
      <c r="R676">
        <v>675</v>
      </c>
      <c r="S676" s="10">
        <v>4.9624418353956305E-2</v>
      </c>
      <c r="T676" s="20">
        <v>0</v>
      </c>
      <c r="U676" s="20">
        <v>0</v>
      </c>
      <c r="V676" s="20">
        <v>0</v>
      </c>
      <c r="W676" s="20">
        <v>0</v>
      </c>
      <c r="X676" s="20">
        <v>0</v>
      </c>
      <c r="Y676" s="20">
        <v>0</v>
      </c>
      <c r="Z676" s="20">
        <v>0</v>
      </c>
      <c r="AA676" s="20">
        <v>0</v>
      </c>
    </row>
    <row r="677" spans="18:27">
      <c r="R677">
        <v>676</v>
      </c>
      <c r="S677" s="10">
        <v>5.241662314452477E-2</v>
      </c>
      <c r="T677" s="20">
        <v>1.8144985842700745E-3</v>
      </c>
      <c r="U677" s="20">
        <v>1.8193966676034413E-3</v>
      </c>
      <c r="V677" s="20">
        <v>2.4166231445247668E-3</v>
      </c>
      <c r="W677" s="20">
        <v>2.4224278477639485E-3</v>
      </c>
      <c r="X677" s="20">
        <v>5.7776857933442491E-3</v>
      </c>
      <c r="Y677" s="20">
        <v>5.7941025935849726E-3</v>
      </c>
      <c r="Z677" s="20">
        <v>1.4741278625499288E-2</v>
      </c>
      <c r="AA677" s="20">
        <v>1.4741278625499288E-2</v>
      </c>
    </row>
    <row r="678" spans="18:27">
      <c r="R678">
        <v>677</v>
      </c>
      <c r="S678" s="10">
        <v>4.6565127435327591E-2</v>
      </c>
      <c r="T678" s="20">
        <v>7.4672969396862715E-4</v>
      </c>
      <c r="U678" s="20">
        <v>7.475764637034371E-4</v>
      </c>
      <c r="V678" s="20">
        <v>0</v>
      </c>
      <c r="W678" s="20">
        <v>0</v>
      </c>
      <c r="X678" s="20">
        <v>1.5343181967962735E-3</v>
      </c>
      <c r="Y678" s="20">
        <v>1.5354977716898477E-3</v>
      </c>
      <c r="Z678" s="20">
        <v>1.3310910290587605E-2</v>
      </c>
      <c r="AA678" s="20">
        <v>1.3310910290587605E-2</v>
      </c>
    </row>
    <row r="679" spans="18:27">
      <c r="R679">
        <v>678</v>
      </c>
      <c r="S679" s="10">
        <v>3.2879562453155632E-2</v>
      </c>
      <c r="T679" s="20">
        <v>0</v>
      </c>
      <c r="U679" s="20">
        <v>0</v>
      </c>
      <c r="V679" s="20">
        <v>0</v>
      </c>
      <c r="W679" s="20">
        <v>0</v>
      </c>
      <c r="X679" s="20">
        <v>0</v>
      </c>
      <c r="Y679" s="20">
        <v>0</v>
      </c>
      <c r="Z679" s="20">
        <v>0</v>
      </c>
      <c r="AA679" s="20">
        <v>0</v>
      </c>
    </row>
    <row r="680" spans="18:27">
      <c r="R680">
        <v>679</v>
      </c>
      <c r="S680" s="10">
        <v>4.3236884948312293E-2</v>
      </c>
      <c r="T680" s="20">
        <v>0</v>
      </c>
      <c r="U680" s="20">
        <v>0</v>
      </c>
      <c r="V680" s="20">
        <v>0</v>
      </c>
      <c r="W680" s="20">
        <v>0</v>
      </c>
      <c r="X680" s="20">
        <v>3.1997327857969937E-3</v>
      </c>
      <c r="Y680" s="20">
        <v>3.2047905167120151E-3</v>
      </c>
      <c r="Z680" s="20">
        <v>3.9652617785543576E-3</v>
      </c>
      <c r="AA680" s="20">
        <v>3.9652617785543576E-3</v>
      </c>
    </row>
    <row r="681" spans="18:27">
      <c r="R681">
        <v>680</v>
      </c>
      <c r="S681" s="10">
        <v>5.0997198646921468E-2</v>
      </c>
      <c r="T681" s="20">
        <v>3.475703801900841E-3</v>
      </c>
      <c r="U681" s="20">
        <v>3.493562421915022E-3</v>
      </c>
      <c r="V681" s="20">
        <v>9.9719864692146554E-4</v>
      </c>
      <c r="W681" s="20">
        <v>9.9821130625793539E-4</v>
      </c>
      <c r="X681" s="20">
        <v>0</v>
      </c>
      <c r="Y681" s="20">
        <v>0</v>
      </c>
      <c r="Z681" s="20">
        <v>6.6620247278918396E-3</v>
      </c>
      <c r="AA681" s="20">
        <v>6.6620247278918396E-3</v>
      </c>
    </row>
    <row r="682" spans="18:27">
      <c r="R682">
        <v>681</v>
      </c>
      <c r="S682" s="10">
        <v>4.1320553830873824E-2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0">
        <v>0</v>
      </c>
      <c r="AA682" s="20">
        <v>0</v>
      </c>
    </row>
    <row r="683" spans="18:27">
      <c r="R683">
        <v>682</v>
      </c>
      <c r="S683" s="10">
        <v>4.3550541562076585E-2</v>
      </c>
      <c r="T683" s="20">
        <v>1.8788870421756337E-3</v>
      </c>
      <c r="U683" s="20">
        <v>1.8841363999386794E-3</v>
      </c>
      <c r="V683" s="20">
        <v>0</v>
      </c>
      <c r="W683" s="20">
        <v>0</v>
      </c>
      <c r="X683" s="20">
        <v>0</v>
      </c>
      <c r="Y683" s="20">
        <v>0</v>
      </c>
      <c r="Z683" s="20">
        <v>0</v>
      </c>
      <c r="AA683" s="20">
        <v>0</v>
      </c>
    </row>
    <row r="684" spans="18:27">
      <c r="R684">
        <v>683</v>
      </c>
      <c r="S684" s="10">
        <v>5.7995598966850276E-2</v>
      </c>
      <c r="T684" s="20">
        <v>5.9968779400942224E-3</v>
      </c>
      <c r="U684" s="20">
        <v>6.049931512883285E-3</v>
      </c>
      <c r="V684" s="20">
        <v>7.995598966850273E-3</v>
      </c>
      <c r="W684" s="20">
        <v>8.0584868761708582E-3</v>
      </c>
      <c r="X684" s="20">
        <v>1.4913713343420537E-2</v>
      </c>
      <c r="Y684" s="20">
        <v>1.5022634688431525E-2</v>
      </c>
      <c r="Z684" s="20">
        <v>1.456622624649398E-2</v>
      </c>
      <c r="AA684" s="20">
        <v>1.456622624649398E-2</v>
      </c>
    </row>
    <row r="685" spans="18:27">
      <c r="R685">
        <v>684</v>
      </c>
      <c r="S685" s="10">
        <v>4.1247585546897086E-2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0">
        <v>0</v>
      </c>
      <c r="AA685" s="20">
        <v>0</v>
      </c>
    </row>
    <row r="686" spans="18:27">
      <c r="R686">
        <v>685</v>
      </c>
      <c r="S686" s="10">
        <v>4.1886720629756721E-2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0">
        <v>1.8005959251349291E-3</v>
      </c>
      <c r="AA686" s="20">
        <v>1.8005959251349291E-3</v>
      </c>
    </row>
    <row r="687" spans="18:27">
      <c r="R687">
        <v>686</v>
      </c>
      <c r="S687" s="10">
        <v>5.5268313513667254E-2</v>
      </c>
      <c r="T687" s="20">
        <v>0</v>
      </c>
      <c r="U687" s="20">
        <v>0</v>
      </c>
      <c r="V687" s="20">
        <v>5.2683135136672513E-3</v>
      </c>
      <c r="W687" s="20">
        <v>5.2956550731446048E-3</v>
      </c>
      <c r="X687" s="20">
        <v>8.4124502404518756E-3</v>
      </c>
      <c r="Y687" s="20">
        <v>8.447172714490709E-3</v>
      </c>
      <c r="Z687" s="20">
        <v>1.1808864534317558E-2</v>
      </c>
      <c r="AA687" s="20">
        <v>1.1808864534317558E-2</v>
      </c>
    </row>
    <row r="688" spans="18:27">
      <c r="R688">
        <v>687</v>
      </c>
      <c r="S688" s="10">
        <v>5.0901955703630063E-2</v>
      </c>
      <c r="T688" s="20">
        <v>6.5423119225964804E-3</v>
      </c>
      <c r="U688" s="20">
        <v>6.6054479567971966E-3</v>
      </c>
      <c r="V688" s="20">
        <v>9.0195570363005989E-4</v>
      </c>
      <c r="W688" s="20">
        <v>9.0278882137117232E-4</v>
      </c>
      <c r="X688" s="20">
        <v>2.2119400794722369E-3</v>
      </c>
      <c r="Y688" s="20">
        <v>2.2143754048340784E-3</v>
      </c>
      <c r="Z688" s="20">
        <v>5.287952869638908E-3</v>
      </c>
      <c r="AA688" s="20">
        <v>5.287952869638908E-3</v>
      </c>
    </row>
    <row r="689" spans="18:27">
      <c r="R689">
        <v>688</v>
      </c>
      <c r="S689" s="10">
        <v>4.5014170678284678E-2</v>
      </c>
      <c r="T689" s="20">
        <v>0</v>
      </c>
      <c r="U689" s="20">
        <v>0</v>
      </c>
      <c r="V689" s="20">
        <v>0</v>
      </c>
      <c r="W689" s="20">
        <v>0</v>
      </c>
      <c r="X689" s="20">
        <v>0</v>
      </c>
      <c r="Y689" s="20">
        <v>0</v>
      </c>
      <c r="Z689" s="20">
        <v>0</v>
      </c>
      <c r="AA689" s="20">
        <v>0</v>
      </c>
    </row>
    <row r="690" spans="18:27">
      <c r="R690">
        <v>689</v>
      </c>
      <c r="S690" s="10">
        <v>4.3544723087118466E-2</v>
      </c>
      <c r="T690" s="20">
        <v>1.5302202026515194E-3</v>
      </c>
      <c r="U690" s="20">
        <v>1.5337128962786709E-3</v>
      </c>
      <c r="V690" s="20">
        <v>0</v>
      </c>
      <c r="W690" s="20">
        <v>0</v>
      </c>
      <c r="X690" s="20">
        <v>0</v>
      </c>
      <c r="Y690" s="20">
        <v>0</v>
      </c>
      <c r="Z690" s="20">
        <v>0</v>
      </c>
      <c r="AA690" s="20">
        <v>0</v>
      </c>
    </row>
    <row r="691" spans="18:27">
      <c r="R691">
        <v>690</v>
      </c>
      <c r="S691" s="10">
        <v>5.5283423061008974E-2</v>
      </c>
      <c r="T691" s="20">
        <v>4.4314328499900704E-3</v>
      </c>
      <c r="U691" s="20">
        <v>4.4604275806566238E-3</v>
      </c>
      <c r="V691" s="20">
        <v>5.2834230610089711E-3</v>
      </c>
      <c r="W691" s="20">
        <v>5.3109373591735572E-3</v>
      </c>
      <c r="X691" s="20">
        <v>1.0786143217780556E-2</v>
      </c>
      <c r="Y691" s="20">
        <v>1.0843174965592142E-2</v>
      </c>
      <c r="Z691" s="20">
        <v>1.6128377825277179E-2</v>
      </c>
      <c r="AA691" s="20">
        <v>1.6128377825277179E-2</v>
      </c>
    </row>
    <row r="692" spans="18:27">
      <c r="R692">
        <v>691</v>
      </c>
      <c r="S692" s="10">
        <v>4.3547078568525514E-2</v>
      </c>
      <c r="T692" s="20">
        <v>0</v>
      </c>
      <c r="U692" s="20">
        <v>0</v>
      </c>
      <c r="V692" s="20">
        <v>0</v>
      </c>
      <c r="W692" s="20">
        <v>0</v>
      </c>
      <c r="X692" s="20">
        <v>0</v>
      </c>
      <c r="Y692" s="20">
        <v>0</v>
      </c>
      <c r="Z692" s="20">
        <v>0</v>
      </c>
      <c r="AA692" s="20">
        <v>0</v>
      </c>
    </row>
    <row r="693" spans="18:27">
      <c r="R693">
        <v>692</v>
      </c>
      <c r="S693" s="10">
        <v>4.8543546482728572E-2</v>
      </c>
      <c r="T693" s="20">
        <v>0</v>
      </c>
      <c r="U693" s="20">
        <v>0</v>
      </c>
      <c r="V693" s="20">
        <v>0</v>
      </c>
      <c r="W693" s="20">
        <v>0</v>
      </c>
      <c r="X693" s="20">
        <v>0</v>
      </c>
      <c r="Y693" s="20">
        <v>0</v>
      </c>
      <c r="Z693" s="20">
        <v>0</v>
      </c>
      <c r="AA693" s="20">
        <v>0</v>
      </c>
    </row>
    <row r="694" spans="18:27">
      <c r="R694">
        <v>693</v>
      </c>
      <c r="S694" s="10">
        <v>6.3352684034314752E-2</v>
      </c>
      <c r="T694" s="20">
        <v>3.7780709292543624E-3</v>
      </c>
      <c r="U694" s="20">
        <v>3.7991617936167579E-3</v>
      </c>
      <c r="V694" s="20">
        <v>1.3352684034314749E-2</v>
      </c>
      <c r="W694" s="20">
        <v>1.3527905481769536E-2</v>
      </c>
      <c r="X694" s="20">
        <v>7.4496068911508659E-3</v>
      </c>
      <c r="Y694" s="20">
        <v>7.4768694804190983E-3</v>
      </c>
      <c r="Z694" s="20">
        <v>1.8408300872639852E-2</v>
      </c>
      <c r="AA694" s="20">
        <v>1.8408300872639852E-2</v>
      </c>
    </row>
    <row r="695" spans="18:27">
      <c r="R695">
        <v>694</v>
      </c>
      <c r="S695" s="10">
        <v>4.2990182799756381E-2</v>
      </c>
      <c r="T695" s="20">
        <v>0</v>
      </c>
      <c r="U695" s="20">
        <v>0</v>
      </c>
      <c r="V695" s="20">
        <v>0</v>
      </c>
      <c r="W695" s="20">
        <v>0</v>
      </c>
      <c r="X695" s="20">
        <v>0</v>
      </c>
      <c r="Y695" s="20">
        <v>0</v>
      </c>
      <c r="Z695" s="20">
        <v>0</v>
      </c>
      <c r="AA695" s="20">
        <v>0</v>
      </c>
    </row>
    <row r="696" spans="18:27">
      <c r="R696">
        <v>695</v>
      </c>
      <c r="S696" s="10">
        <v>6.1905408284975053E-2</v>
      </c>
      <c r="T696" s="20">
        <v>5.978811551704967E-3</v>
      </c>
      <c r="U696" s="20">
        <v>6.0315462052667242E-3</v>
      </c>
      <c r="V696" s="20">
        <v>1.190540828497505E-2</v>
      </c>
      <c r="W696" s="20">
        <v>1.2044721904919786E-2</v>
      </c>
      <c r="X696" s="20">
        <v>2.419895568734344E-2</v>
      </c>
      <c r="Y696" s="20">
        <v>2.4485414214530436E-2</v>
      </c>
      <c r="Z696" s="20">
        <v>3.652683936793924E-2</v>
      </c>
      <c r="AA696" s="20">
        <v>3.652683936793924E-2</v>
      </c>
    </row>
    <row r="697" spans="18:27">
      <c r="R697">
        <v>696</v>
      </c>
      <c r="S697" s="10">
        <v>4.7856260811317428E-2</v>
      </c>
      <c r="T697" s="20">
        <v>0</v>
      </c>
      <c r="U697" s="20">
        <v>0</v>
      </c>
      <c r="V697" s="20">
        <v>0</v>
      </c>
      <c r="W697" s="20">
        <v>0</v>
      </c>
      <c r="X697" s="20">
        <v>0</v>
      </c>
      <c r="Y697" s="20">
        <v>0</v>
      </c>
      <c r="Z697" s="20">
        <v>0</v>
      </c>
      <c r="AA697" s="20">
        <v>0</v>
      </c>
    </row>
    <row r="698" spans="18:27">
      <c r="R698">
        <v>697</v>
      </c>
      <c r="S698" s="10">
        <v>5.5317960609348585E-2</v>
      </c>
      <c r="T698" s="20">
        <v>5.83445677069485E-3</v>
      </c>
      <c r="U698" s="20">
        <v>5.8846778134330653E-3</v>
      </c>
      <c r="V698" s="20">
        <v>5.3179606093485821E-3</v>
      </c>
      <c r="W698" s="20">
        <v>5.3458378092763248E-3</v>
      </c>
      <c r="X698" s="20">
        <v>2.5839021670313239E-2</v>
      </c>
      <c r="Y698" s="20">
        <v>2.6165551543177425E-2</v>
      </c>
      <c r="Z698" s="20">
        <v>2.3166541628638043E-2</v>
      </c>
      <c r="AA698" s="20">
        <v>2.3166541628638043E-2</v>
      </c>
    </row>
    <row r="699" spans="18:27">
      <c r="R699">
        <v>698</v>
      </c>
      <c r="S699" s="10">
        <v>5.69725739551998E-2</v>
      </c>
      <c r="T699" s="20">
        <v>1.1093656932281315E-2</v>
      </c>
      <c r="U699" s="20">
        <v>1.1275285008883877E-2</v>
      </c>
      <c r="V699" s="20">
        <v>6.972573955199797E-3</v>
      </c>
      <c r="W699" s="20">
        <v>7.0204404523790372E-3</v>
      </c>
      <c r="X699" s="20">
        <v>0</v>
      </c>
      <c r="Y699" s="20">
        <v>0</v>
      </c>
      <c r="Z699" s="20">
        <v>0</v>
      </c>
      <c r="AA699" s="20">
        <v>0</v>
      </c>
    </row>
    <row r="700" spans="18:27">
      <c r="R700">
        <v>699</v>
      </c>
      <c r="S700" s="10">
        <v>4.2426721768745096E-2</v>
      </c>
      <c r="T700" s="20">
        <v>0</v>
      </c>
      <c r="U700" s="20">
        <v>0</v>
      </c>
      <c r="V700" s="20">
        <v>0</v>
      </c>
      <c r="W700" s="20">
        <v>0</v>
      </c>
      <c r="X700" s="20">
        <v>0</v>
      </c>
      <c r="Y700" s="20">
        <v>0</v>
      </c>
      <c r="Z700" s="20">
        <v>0</v>
      </c>
      <c r="AA700" s="20">
        <v>0</v>
      </c>
    </row>
    <row r="701" spans="18:27">
      <c r="R701">
        <v>700</v>
      </c>
      <c r="S701" s="10">
        <v>5.1061085247000343E-2</v>
      </c>
      <c r="T701" s="20">
        <v>3.5069114981684871E-3</v>
      </c>
      <c r="U701" s="20">
        <v>3.5250912661590052E-3</v>
      </c>
      <c r="V701" s="20">
        <v>1.0610852470003401E-3</v>
      </c>
      <c r="W701" s="20">
        <v>1.0622290233586549E-3</v>
      </c>
      <c r="X701" s="20">
        <v>1.0372512685170039E-2</v>
      </c>
      <c r="Y701" s="20">
        <v>1.0425254253317175E-2</v>
      </c>
      <c r="Z701" s="20">
        <v>1.6087881480891145E-2</v>
      </c>
      <c r="AA701" s="20">
        <v>1.6087881480891145E-2</v>
      </c>
    </row>
    <row r="702" spans="18:27">
      <c r="R702">
        <v>701</v>
      </c>
      <c r="S702" s="10">
        <v>5.0655788307605046E-2</v>
      </c>
      <c r="T702" s="20">
        <v>0</v>
      </c>
      <c r="U702" s="20">
        <v>0</v>
      </c>
      <c r="V702" s="20">
        <v>6.5578830760504303E-4</v>
      </c>
      <c r="W702" s="20">
        <v>6.5623430601130582E-4</v>
      </c>
      <c r="X702" s="20">
        <v>0</v>
      </c>
      <c r="Y702" s="20">
        <v>0</v>
      </c>
      <c r="Z702" s="20">
        <v>0</v>
      </c>
      <c r="AA702" s="20">
        <v>0</v>
      </c>
    </row>
    <row r="703" spans="18:27">
      <c r="R703">
        <v>702</v>
      </c>
      <c r="S703" s="10">
        <v>6.1424241311088416E-2</v>
      </c>
      <c r="T703" s="20">
        <v>5.7354228126521023E-3</v>
      </c>
      <c r="U703" s="20">
        <v>5.7839550007757895E-3</v>
      </c>
      <c r="V703" s="20">
        <v>1.1424241311088414E-2</v>
      </c>
      <c r="W703" s="20">
        <v>1.1552524862752534E-2</v>
      </c>
      <c r="X703" s="20">
        <v>1.1033191810415795E-2</v>
      </c>
      <c r="Y703" s="20">
        <v>1.1092873632699774E-2</v>
      </c>
      <c r="Z703" s="20">
        <v>1.5823856612357343E-2</v>
      </c>
      <c r="AA703" s="20">
        <v>1.5823856612357343E-2</v>
      </c>
    </row>
    <row r="704" spans="18:27">
      <c r="R704">
        <v>703</v>
      </c>
      <c r="S704" s="10">
        <v>4.8780250182227855E-2</v>
      </c>
      <c r="T704" s="20">
        <v>1.1246639536176412E-3</v>
      </c>
      <c r="U704" s="20">
        <v>1.126562239504781E-3</v>
      </c>
      <c r="V704" s="20">
        <v>0</v>
      </c>
      <c r="W704" s="20">
        <v>0</v>
      </c>
      <c r="X704" s="20">
        <v>7.6321519690918313E-3</v>
      </c>
      <c r="Y704" s="20">
        <v>7.6607431267113274E-3</v>
      </c>
      <c r="Z704" s="20">
        <v>9.4507785668190847E-5</v>
      </c>
      <c r="AA704" s="20">
        <v>9.4507785668190847E-5</v>
      </c>
    </row>
    <row r="705" spans="18:27">
      <c r="R705">
        <v>704</v>
      </c>
      <c r="S705" s="10">
        <v>5.2518140223057758E-2</v>
      </c>
      <c r="T705" s="20">
        <v>8.1494621176379095E-4</v>
      </c>
      <c r="U705" s="20">
        <v>8.1595180124720008E-4</v>
      </c>
      <c r="V705" s="20">
        <v>2.5181402230577549E-3</v>
      </c>
      <c r="W705" s="20">
        <v>2.5244376463606877E-3</v>
      </c>
      <c r="X705" s="20">
        <v>0</v>
      </c>
      <c r="Y705" s="20">
        <v>0</v>
      </c>
      <c r="Z705" s="20">
        <v>6.2710580487342349E-3</v>
      </c>
      <c r="AA705" s="20">
        <v>6.2710580487342349E-3</v>
      </c>
    </row>
    <row r="706" spans="18:27">
      <c r="R706">
        <v>705</v>
      </c>
      <c r="S706" s="10">
        <v>4.7486536163942814E-2</v>
      </c>
      <c r="T706" s="20">
        <v>0</v>
      </c>
      <c r="U706" s="20">
        <v>0</v>
      </c>
      <c r="V706" s="20">
        <v>0</v>
      </c>
      <c r="W706" s="20">
        <v>0</v>
      </c>
      <c r="X706" s="20">
        <v>0</v>
      </c>
      <c r="Y706" s="20">
        <v>0</v>
      </c>
      <c r="Z706" s="20">
        <v>0</v>
      </c>
      <c r="AA706" s="20">
        <v>0</v>
      </c>
    </row>
    <row r="707" spans="18:27">
      <c r="R707">
        <v>706</v>
      </c>
      <c r="S707" s="10">
        <v>3.8994593326236685E-2</v>
      </c>
      <c r="T707" s="20">
        <v>0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0">
        <v>0</v>
      </c>
      <c r="AA707" s="20">
        <v>0</v>
      </c>
    </row>
    <row r="708" spans="18:27">
      <c r="R708">
        <v>707</v>
      </c>
      <c r="S708" s="10">
        <v>5.3148894701647631E-2</v>
      </c>
      <c r="T708" s="20">
        <v>3.9927841266140449E-3</v>
      </c>
      <c r="U708" s="20">
        <v>4.016333693357005E-3</v>
      </c>
      <c r="V708" s="20">
        <v>3.1488947016476282E-3</v>
      </c>
      <c r="W708" s="20">
        <v>3.1587157663177864E-3</v>
      </c>
      <c r="X708" s="20">
        <v>3.9003109109667783E-4</v>
      </c>
      <c r="Y708" s="20">
        <v>3.9011356247596677E-4</v>
      </c>
      <c r="Z708" s="20">
        <v>0</v>
      </c>
      <c r="AA708" s="20">
        <v>0</v>
      </c>
    </row>
    <row r="709" spans="18:27">
      <c r="R709">
        <v>708</v>
      </c>
      <c r="S709" s="10">
        <v>4.3023486524922362E-2</v>
      </c>
      <c r="T709" s="20">
        <v>1.4707786124532746E-4</v>
      </c>
      <c r="U709" s="20">
        <v>1.4711544600677504E-4</v>
      </c>
      <c r="V709" s="20">
        <v>0</v>
      </c>
      <c r="W709" s="20">
        <v>0</v>
      </c>
      <c r="X709" s="20">
        <v>0</v>
      </c>
      <c r="Y709" s="20">
        <v>0</v>
      </c>
      <c r="Z709" s="20">
        <v>0</v>
      </c>
      <c r="AA709" s="20">
        <v>0</v>
      </c>
    </row>
    <row r="710" spans="18:27">
      <c r="R710">
        <v>709</v>
      </c>
      <c r="S710" s="10">
        <v>5.1475827961727859E-2</v>
      </c>
      <c r="T710" s="20">
        <v>7.4492232940811393E-4</v>
      </c>
      <c r="U710" s="20">
        <v>7.4576507681150585E-4</v>
      </c>
      <c r="V710" s="20">
        <v>1.4758279617278561E-3</v>
      </c>
      <c r="W710" s="20">
        <v>1.4780152092015299E-3</v>
      </c>
      <c r="X710" s="20">
        <v>1.4232917792579708E-3</v>
      </c>
      <c r="Y710" s="20">
        <v>1.424309791417783E-3</v>
      </c>
      <c r="Z710" s="20">
        <v>1.059388973397038E-3</v>
      </c>
      <c r="AA710" s="20">
        <v>1.059388973397038E-3</v>
      </c>
    </row>
    <row r="711" spans="18:27">
      <c r="R711">
        <v>710</v>
      </c>
      <c r="S711" s="10">
        <v>6.8034234225745921E-2</v>
      </c>
      <c r="T711" s="20">
        <v>1.347202718694121E-2</v>
      </c>
      <c r="U711" s="20">
        <v>1.3740075687189355E-2</v>
      </c>
      <c r="V711" s="20">
        <v>1.8034234225745918E-2</v>
      </c>
      <c r="W711" s="20">
        <v>1.8354055616034926E-2</v>
      </c>
      <c r="X711" s="20">
        <v>1.6402057245497925E-2</v>
      </c>
      <c r="Y711" s="20">
        <v>1.6533816897942647E-2</v>
      </c>
      <c r="Z711" s="20">
        <v>2.415278914611052E-2</v>
      </c>
      <c r="AA711" s="20">
        <v>2.415278914611052E-2</v>
      </c>
    </row>
    <row r="712" spans="18:27">
      <c r="R712">
        <v>711</v>
      </c>
      <c r="S712" s="10">
        <v>4.9173673973635271E-2</v>
      </c>
      <c r="T712" s="20">
        <v>0</v>
      </c>
      <c r="U712" s="20">
        <v>0</v>
      </c>
      <c r="V712" s="20">
        <v>0</v>
      </c>
      <c r="W712" s="20">
        <v>0</v>
      </c>
      <c r="X712" s="20">
        <v>3.2015061115003157E-4</v>
      </c>
      <c r="Y712" s="20">
        <v>3.2020704012015452E-4</v>
      </c>
      <c r="Z712" s="20">
        <v>0</v>
      </c>
      <c r="AA712" s="20">
        <v>0</v>
      </c>
    </row>
    <row r="713" spans="18:27">
      <c r="R713">
        <v>712</v>
      </c>
      <c r="S713" s="10">
        <v>5.5583729343311329E-2</v>
      </c>
      <c r="T713" s="20">
        <v>7.0302470174644499E-3</v>
      </c>
      <c r="U713" s="20">
        <v>7.103148004171886E-3</v>
      </c>
      <c r="V713" s="20">
        <v>5.5837293433113264E-3</v>
      </c>
      <c r="W713" s="20">
        <v>5.6144555602230398E-3</v>
      </c>
      <c r="X713" s="20">
        <v>7.2217509433150084E-3</v>
      </c>
      <c r="Y713" s="20">
        <v>7.2473714217153066E-3</v>
      </c>
      <c r="Z713" s="20">
        <v>0</v>
      </c>
      <c r="AA713" s="20">
        <v>0</v>
      </c>
    </row>
    <row r="714" spans="18:27">
      <c r="R714">
        <v>713</v>
      </c>
      <c r="S714" s="10">
        <v>6.8162608845502015E-2</v>
      </c>
      <c r="T714" s="20">
        <v>4.8214069561064096E-3</v>
      </c>
      <c r="U714" s="20">
        <v>4.8557188540173718E-3</v>
      </c>
      <c r="V714" s="20">
        <v>1.8162608845502012E-2</v>
      </c>
      <c r="W714" s="20">
        <v>1.8486919868861324E-2</v>
      </c>
      <c r="X714" s="20">
        <v>2.6723414261031586E-2</v>
      </c>
      <c r="Y714" s="20">
        <v>2.7072721930056998E-2</v>
      </c>
      <c r="Z714" s="20">
        <v>3.0375871559936235E-2</v>
      </c>
      <c r="AA714" s="20">
        <v>3.0375871559936235E-2</v>
      </c>
    </row>
    <row r="715" spans="18:27">
      <c r="R715">
        <v>714</v>
      </c>
      <c r="S715" s="10">
        <v>4.3763956190047797E-2</v>
      </c>
      <c r="T715" s="20">
        <v>0</v>
      </c>
      <c r="U715" s="20">
        <v>0</v>
      </c>
      <c r="V715" s="20">
        <v>0</v>
      </c>
      <c r="W715" s="20">
        <v>0</v>
      </c>
      <c r="X715" s="20">
        <v>0</v>
      </c>
      <c r="Y715" s="20">
        <v>0</v>
      </c>
      <c r="Z715" s="20">
        <v>0</v>
      </c>
      <c r="AA715" s="20">
        <v>0</v>
      </c>
    </row>
    <row r="716" spans="18:27">
      <c r="R716">
        <v>715</v>
      </c>
      <c r="S716" s="10">
        <v>5.1155978725386853E-2</v>
      </c>
      <c r="T716" s="20">
        <v>0</v>
      </c>
      <c r="U716" s="20">
        <v>0</v>
      </c>
      <c r="V716" s="20">
        <v>1.1559787253868498E-3</v>
      </c>
      <c r="W716" s="20">
        <v>1.1573296334589985E-3</v>
      </c>
      <c r="X716" s="20">
        <v>9.9617138078566328E-3</v>
      </c>
      <c r="Y716" s="20">
        <v>1.0010360963748034E-2</v>
      </c>
      <c r="Z716" s="20">
        <v>1.6395181186815752E-2</v>
      </c>
      <c r="AA716" s="20">
        <v>1.6395181186815752E-2</v>
      </c>
    </row>
    <row r="717" spans="18:27">
      <c r="R717">
        <v>716</v>
      </c>
      <c r="S717" s="10">
        <v>4.8787179208342205E-2</v>
      </c>
      <c r="T717" s="20">
        <v>4.2413558178109115E-3</v>
      </c>
      <c r="U717" s="20">
        <v>4.267921416969583E-3</v>
      </c>
      <c r="V717" s="20">
        <v>0</v>
      </c>
      <c r="W717" s="20">
        <v>0</v>
      </c>
      <c r="X717" s="20">
        <v>0</v>
      </c>
      <c r="Y717" s="20">
        <v>0</v>
      </c>
      <c r="Z717" s="20">
        <v>0</v>
      </c>
      <c r="AA717" s="20">
        <v>0</v>
      </c>
    </row>
    <row r="718" spans="18:27">
      <c r="R718">
        <v>717</v>
      </c>
      <c r="S718" s="10">
        <v>4.2711964510490245E-2</v>
      </c>
      <c r="T718" s="20">
        <v>0</v>
      </c>
      <c r="U718" s="20">
        <v>0</v>
      </c>
      <c r="V718" s="20">
        <v>0</v>
      </c>
      <c r="W718" s="20">
        <v>0</v>
      </c>
      <c r="X718" s="20">
        <v>0</v>
      </c>
      <c r="Y718" s="20">
        <v>0</v>
      </c>
      <c r="Z718" s="20">
        <v>6.5613670226020715E-3</v>
      </c>
      <c r="AA718" s="20">
        <v>6.5613670226020715E-3</v>
      </c>
    </row>
    <row r="719" spans="18:27">
      <c r="R719">
        <v>718</v>
      </c>
      <c r="S719" s="10">
        <v>5.0551977239154236E-2</v>
      </c>
      <c r="T719" s="20">
        <v>2.2912031632015481E-3</v>
      </c>
      <c r="U719" s="20">
        <v>2.298990577344639E-3</v>
      </c>
      <c r="V719" s="20">
        <v>5.5197723915423325E-4</v>
      </c>
      <c r="W719" s="20">
        <v>5.5229745763584652E-4</v>
      </c>
      <c r="X719" s="20">
        <v>6.9572975442227167E-3</v>
      </c>
      <c r="Y719" s="20">
        <v>6.9810714333685044E-3</v>
      </c>
      <c r="Z719" s="20">
        <v>4.0321630517699478E-3</v>
      </c>
      <c r="AA719" s="20">
        <v>4.0321630517699478E-3</v>
      </c>
    </row>
    <row r="720" spans="18:27">
      <c r="R720">
        <v>719</v>
      </c>
      <c r="S720" s="10">
        <v>4.8955869144942606E-2</v>
      </c>
      <c r="T720" s="20">
        <v>0</v>
      </c>
      <c r="U720" s="20">
        <v>0</v>
      </c>
      <c r="V720" s="20">
        <v>0</v>
      </c>
      <c r="W720" s="20">
        <v>0</v>
      </c>
      <c r="X720" s="20">
        <v>0</v>
      </c>
      <c r="Y720" s="20">
        <v>0</v>
      </c>
      <c r="Z720" s="20">
        <v>4.6426227236574941E-3</v>
      </c>
      <c r="AA720" s="20">
        <v>4.6426227236574941E-3</v>
      </c>
    </row>
    <row r="721" spans="18:27">
      <c r="R721">
        <v>720</v>
      </c>
      <c r="S721" s="10">
        <v>6.0761902877665849E-2</v>
      </c>
      <c r="T721" s="20">
        <v>8.4600560120602214E-3</v>
      </c>
      <c r="U721" s="20">
        <v>8.5656297778812247E-3</v>
      </c>
      <c r="V721" s="20">
        <v>1.0761902877665847E-2</v>
      </c>
      <c r="W721" s="20">
        <v>1.0875764883218828E-2</v>
      </c>
      <c r="X721" s="20">
        <v>2.2283882033608052E-2</v>
      </c>
      <c r="Y721" s="20">
        <v>2.2526839883280702E-2</v>
      </c>
      <c r="Z721" s="20">
        <v>3.2508752964836296E-2</v>
      </c>
      <c r="AA721" s="20">
        <v>3.2508752964836296E-2</v>
      </c>
    </row>
    <row r="722" spans="18:27">
      <c r="R722">
        <v>721</v>
      </c>
      <c r="S722" s="10">
        <v>6.0167134096067686E-2</v>
      </c>
      <c r="T722" s="20">
        <v>4.4585282587596559E-3</v>
      </c>
      <c r="U722" s="20">
        <v>4.4878779327400618E-3</v>
      </c>
      <c r="V722" s="20">
        <v>1.0167134096067683E-2</v>
      </c>
      <c r="W722" s="20">
        <v>1.0268749049164139E-2</v>
      </c>
      <c r="X722" s="20">
        <v>1.1825024547149968E-2</v>
      </c>
      <c r="Y722" s="20">
        <v>1.1893556533342856E-2</v>
      </c>
      <c r="Z722" s="20">
        <v>1.5226491608967913E-2</v>
      </c>
      <c r="AA722" s="20">
        <v>1.5226491608967913E-2</v>
      </c>
    </row>
    <row r="723" spans="18:27">
      <c r="R723">
        <v>722</v>
      </c>
      <c r="S723" s="10">
        <v>5.3806712758224629E-2</v>
      </c>
      <c r="T723" s="20">
        <v>0</v>
      </c>
      <c r="U723" s="20">
        <v>0</v>
      </c>
      <c r="V723" s="20">
        <v>3.8067127582246257E-3</v>
      </c>
      <c r="W723" s="20">
        <v>3.8210208609807555E-3</v>
      </c>
      <c r="X723" s="20">
        <v>8.3500921665487851E-3</v>
      </c>
      <c r="Y723" s="20">
        <v>8.3842985509181844E-3</v>
      </c>
      <c r="Z723" s="20">
        <v>3.0041465634769449E-3</v>
      </c>
      <c r="AA723" s="20">
        <v>3.0041465634769449E-3</v>
      </c>
    </row>
    <row r="724" spans="18:27">
      <c r="R724">
        <v>723</v>
      </c>
      <c r="S724" s="10">
        <v>5.7621709550074098E-2</v>
      </c>
      <c r="T724" s="20">
        <v>2.870007616588309E-3</v>
      </c>
      <c r="U724" s="20">
        <v>2.8822008055789457E-3</v>
      </c>
      <c r="V724" s="20">
        <v>7.6217095500740947E-3</v>
      </c>
      <c r="W724" s="20">
        <v>7.6788526704862393E-3</v>
      </c>
      <c r="X724" s="20">
        <v>8.3668958521427583E-3</v>
      </c>
      <c r="Y724" s="20">
        <v>8.4012542120324388E-3</v>
      </c>
      <c r="Z724" s="20">
        <v>1.1125771765942503E-2</v>
      </c>
      <c r="AA724" s="20">
        <v>1.1125771765942503E-2</v>
      </c>
    </row>
    <row r="725" spans="18:27">
      <c r="R725">
        <v>724</v>
      </c>
      <c r="S725" s="10">
        <v>5.5326316621338828E-2</v>
      </c>
      <c r="T725" s="20">
        <v>3.1885815976162926E-3</v>
      </c>
      <c r="U725" s="20">
        <v>3.2036200365519111E-3</v>
      </c>
      <c r="V725" s="20">
        <v>5.3263166213388252E-3</v>
      </c>
      <c r="W725" s="20">
        <v>5.3542750909941639E-3</v>
      </c>
      <c r="X725" s="20">
        <v>6.6568122787748624E-3</v>
      </c>
      <c r="Y725" s="20">
        <v>6.6785883918194155E-3</v>
      </c>
      <c r="Z725" s="20">
        <v>0</v>
      </c>
      <c r="AA725" s="20">
        <v>0</v>
      </c>
    </row>
    <row r="726" spans="18:27">
      <c r="R726">
        <v>725</v>
      </c>
      <c r="S726" s="10">
        <v>5.1136287276720614E-2</v>
      </c>
      <c r="T726" s="20">
        <v>5.9922002708906325E-3</v>
      </c>
      <c r="U726" s="20">
        <v>6.0451711780176885E-3</v>
      </c>
      <c r="V726" s="20">
        <v>1.1362872767206114E-3</v>
      </c>
      <c r="W726" s="20">
        <v>1.1375967284406993E-3</v>
      </c>
      <c r="X726" s="20">
        <v>4.9429438485367738E-3</v>
      </c>
      <c r="Y726" s="20">
        <v>4.9549764229821361E-3</v>
      </c>
      <c r="Z726" s="20">
        <v>6.2712065329832492E-3</v>
      </c>
      <c r="AA726" s="20">
        <v>6.2712065329832492E-3</v>
      </c>
    </row>
    <row r="727" spans="18:27">
      <c r="R727">
        <v>726</v>
      </c>
      <c r="S727" s="10">
        <v>5.1980034048077682E-2</v>
      </c>
      <c r="T727" s="20">
        <v>0</v>
      </c>
      <c r="U727" s="20">
        <v>0</v>
      </c>
      <c r="V727" s="20">
        <v>1.9800340480776793E-3</v>
      </c>
      <c r="W727" s="20">
        <v>1.9839408481738996E-3</v>
      </c>
      <c r="X727" s="20">
        <v>4.0662292020228127E-3</v>
      </c>
      <c r="Y727" s="20">
        <v>4.0743822028667092E-3</v>
      </c>
      <c r="Z727" s="20">
        <v>6.5006837010956955E-3</v>
      </c>
      <c r="AA727" s="20">
        <v>6.5006837010956955E-3</v>
      </c>
    </row>
    <row r="728" spans="18:27">
      <c r="R728">
        <v>727</v>
      </c>
      <c r="S728" s="10">
        <v>4.1284055719246843E-2</v>
      </c>
      <c r="T728" s="20">
        <v>0</v>
      </c>
      <c r="U728" s="20">
        <v>0</v>
      </c>
      <c r="V728" s="20">
        <v>0</v>
      </c>
      <c r="W728" s="20">
        <v>0</v>
      </c>
      <c r="X728" s="20">
        <v>0</v>
      </c>
      <c r="Y728" s="20">
        <v>0</v>
      </c>
      <c r="Z728" s="20">
        <v>0</v>
      </c>
      <c r="AA728" s="20">
        <v>0</v>
      </c>
    </row>
    <row r="729" spans="18:27">
      <c r="R729">
        <v>728</v>
      </c>
      <c r="S729" s="10">
        <v>4.710791491262456E-2</v>
      </c>
      <c r="T729" s="20">
        <v>3.5739809495870106E-3</v>
      </c>
      <c r="U729" s="20">
        <v>3.5928606081764691E-3</v>
      </c>
      <c r="V729" s="20">
        <v>0</v>
      </c>
      <c r="W729" s="20">
        <v>0</v>
      </c>
      <c r="X729" s="20">
        <v>0</v>
      </c>
      <c r="Y729" s="20">
        <v>0</v>
      </c>
      <c r="Z729" s="20">
        <v>0</v>
      </c>
      <c r="AA729" s="20">
        <v>0</v>
      </c>
    </row>
    <row r="730" spans="18:27">
      <c r="R730">
        <v>729</v>
      </c>
      <c r="S730" s="10">
        <v>4.6817288816490381E-2</v>
      </c>
      <c r="T730" s="20">
        <v>0</v>
      </c>
      <c r="U730" s="20">
        <v>0</v>
      </c>
      <c r="V730" s="20">
        <v>0</v>
      </c>
      <c r="W730" s="20">
        <v>0</v>
      </c>
      <c r="X730" s="20">
        <v>0</v>
      </c>
      <c r="Y730" s="20">
        <v>0</v>
      </c>
      <c r="Z730" s="20">
        <v>0</v>
      </c>
      <c r="AA730" s="20">
        <v>0</v>
      </c>
    </row>
    <row r="731" spans="18:27">
      <c r="R731">
        <v>730</v>
      </c>
      <c r="S731" s="10">
        <v>3.9998888708488167E-2</v>
      </c>
      <c r="T731" s="20">
        <v>0</v>
      </c>
      <c r="U731" s="20">
        <v>0</v>
      </c>
      <c r="V731" s="20">
        <v>0</v>
      </c>
      <c r="W731" s="20">
        <v>0</v>
      </c>
      <c r="X731" s="20">
        <v>0</v>
      </c>
      <c r="Y731" s="20">
        <v>0</v>
      </c>
      <c r="Z731" s="20">
        <v>0</v>
      </c>
      <c r="AA731" s="20">
        <v>0</v>
      </c>
    </row>
    <row r="732" spans="18:27">
      <c r="R732">
        <v>731</v>
      </c>
      <c r="S732" s="10">
        <v>4.027531243440579E-2</v>
      </c>
      <c r="T732" s="20">
        <v>0</v>
      </c>
      <c r="U732" s="20">
        <v>0</v>
      </c>
      <c r="V732" s="20">
        <v>0</v>
      </c>
      <c r="W732" s="20">
        <v>0</v>
      </c>
      <c r="X732" s="20">
        <v>0</v>
      </c>
      <c r="Y732" s="20">
        <v>0</v>
      </c>
      <c r="Z732" s="20">
        <v>0</v>
      </c>
      <c r="AA732" s="20">
        <v>0</v>
      </c>
    </row>
    <row r="733" spans="18:27">
      <c r="R733">
        <v>732</v>
      </c>
      <c r="S733" s="10">
        <v>4.9625665812193867E-2</v>
      </c>
      <c r="T733" s="20">
        <v>0</v>
      </c>
      <c r="U733" s="20">
        <v>0</v>
      </c>
      <c r="V733" s="20">
        <v>0</v>
      </c>
      <c r="W733" s="20">
        <v>0</v>
      </c>
      <c r="X733" s="20">
        <v>0</v>
      </c>
      <c r="Y733" s="20">
        <v>0</v>
      </c>
      <c r="Z733" s="20">
        <v>0</v>
      </c>
      <c r="AA733" s="20">
        <v>0</v>
      </c>
    </row>
    <row r="734" spans="18:27">
      <c r="R734">
        <v>733</v>
      </c>
      <c r="S734" s="10">
        <v>5.0273507419887786E-2</v>
      </c>
      <c r="T734" s="20">
        <v>0</v>
      </c>
      <c r="U734" s="20">
        <v>0</v>
      </c>
      <c r="V734" s="20">
        <v>2.7350741988778349E-4</v>
      </c>
      <c r="W734" s="20">
        <v>2.7359103162114592E-4</v>
      </c>
      <c r="X734" s="20">
        <v>0</v>
      </c>
      <c r="Y734" s="20">
        <v>0</v>
      </c>
      <c r="Z734" s="20">
        <v>0</v>
      </c>
      <c r="AA734" s="20">
        <v>0</v>
      </c>
    </row>
    <row r="735" spans="18:27">
      <c r="R735">
        <v>734</v>
      </c>
      <c r="S735" s="10">
        <v>4.5679131311179066E-2</v>
      </c>
      <c r="T735" s="20">
        <v>2.6602593665096819E-4</v>
      </c>
      <c r="U735" s="20">
        <v>2.6614026102842148E-4</v>
      </c>
      <c r="V735" s="20">
        <v>0</v>
      </c>
      <c r="W735" s="20">
        <v>0</v>
      </c>
      <c r="X735" s="20">
        <v>0</v>
      </c>
      <c r="Y735" s="20">
        <v>0</v>
      </c>
      <c r="Z735" s="20">
        <v>5.7726019761722425E-4</v>
      </c>
      <c r="AA735" s="20">
        <v>5.7726019761722425E-4</v>
      </c>
    </row>
    <row r="736" spans="18:27">
      <c r="R736">
        <v>735</v>
      </c>
      <c r="S736" s="10">
        <v>5.0513654739867776E-2</v>
      </c>
      <c r="T736" s="20">
        <v>0</v>
      </c>
      <c r="U736" s="20">
        <v>0</v>
      </c>
      <c r="V736" s="20">
        <v>5.1365473986777349E-4</v>
      </c>
      <c r="W736" s="20">
        <v>5.1393267628647803E-4</v>
      </c>
      <c r="X736" s="20">
        <v>4.3151394505185764E-3</v>
      </c>
      <c r="Y736" s="20">
        <v>4.3243160087356736E-3</v>
      </c>
      <c r="Z736" s="20">
        <v>0</v>
      </c>
      <c r="AA736" s="20">
        <v>0</v>
      </c>
    </row>
    <row r="737" spans="18:27">
      <c r="R737">
        <v>736</v>
      </c>
      <c r="S737" s="10">
        <v>5.5707183172849478E-2</v>
      </c>
      <c r="T737" s="20">
        <v>0</v>
      </c>
      <c r="U737" s="20">
        <v>0</v>
      </c>
      <c r="V737" s="20">
        <v>5.7071831728494754E-3</v>
      </c>
      <c r="W737" s="20">
        <v>5.7392524180254548E-3</v>
      </c>
      <c r="X737" s="20">
        <v>1.354725893646197E-2</v>
      </c>
      <c r="Y737" s="20">
        <v>1.3637135837138249E-2</v>
      </c>
      <c r="Z737" s="20">
        <v>2.0732009905152379E-2</v>
      </c>
      <c r="AA737" s="20">
        <v>2.0732009905152379E-2</v>
      </c>
    </row>
    <row r="738" spans="18:27">
      <c r="R738">
        <v>737</v>
      </c>
      <c r="S738" s="10">
        <v>4.3625338449182489E-2</v>
      </c>
      <c r="T738" s="20">
        <v>0</v>
      </c>
      <c r="U738" s="20">
        <v>0</v>
      </c>
      <c r="V738" s="20">
        <v>0</v>
      </c>
      <c r="W738" s="20">
        <v>0</v>
      </c>
      <c r="X738" s="20">
        <v>0</v>
      </c>
      <c r="Y738" s="20">
        <v>0</v>
      </c>
      <c r="Z738" s="20">
        <v>3.0698634841633959E-4</v>
      </c>
      <c r="AA738" s="20">
        <v>3.0698634841633959E-4</v>
      </c>
    </row>
    <row r="739" spans="18:27">
      <c r="R739">
        <v>738</v>
      </c>
      <c r="S739" s="10">
        <v>6.560869212985565E-2</v>
      </c>
      <c r="T739" s="20">
        <v>2.2071251935088937E-3</v>
      </c>
      <c r="U739" s="20">
        <v>2.2143545207921429E-3</v>
      </c>
      <c r="V739" s="20">
        <v>1.5608692129855647E-2</v>
      </c>
      <c r="W739" s="20">
        <v>1.584813312262685E-2</v>
      </c>
      <c r="X739" s="20">
        <v>1.3590055753319355E-2</v>
      </c>
      <c r="Y739" s="20">
        <v>1.3680535525070182E-2</v>
      </c>
      <c r="Z739" s="20">
        <v>1.3653586554222705E-2</v>
      </c>
      <c r="AA739" s="20">
        <v>1.3653586554222705E-2</v>
      </c>
    </row>
    <row r="740" spans="18:27">
      <c r="R740">
        <v>739</v>
      </c>
      <c r="S740" s="10">
        <v>4.6945038294994031E-2</v>
      </c>
      <c r="T740" s="20">
        <v>0</v>
      </c>
      <c r="U740" s="20">
        <v>0</v>
      </c>
      <c r="V740" s="20">
        <v>0</v>
      </c>
      <c r="W740" s="20">
        <v>0</v>
      </c>
      <c r="X740" s="20">
        <v>0</v>
      </c>
      <c r="Y740" s="20">
        <v>0</v>
      </c>
      <c r="Z740" s="20">
        <v>0</v>
      </c>
      <c r="AA740" s="20">
        <v>0</v>
      </c>
    </row>
    <row r="741" spans="18:27">
      <c r="R741">
        <v>740</v>
      </c>
      <c r="S741" s="10">
        <v>4.4056313392447387E-2</v>
      </c>
      <c r="T741" s="20">
        <v>0</v>
      </c>
      <c r="U741" s="20">
        <v>0</v>
      </c>
      <c r="V741" s="20">
        <v>0</v>
      </c>
      <c r="W741" s="20">
        <v>0</v>
      </c>
      <c r="X741" s="20">
        <v>0</v>
      </c>
      <c r="Y741" s="20">
        <v>0</v>
      </c>
      <c r="Z741" s="20">
        <v>7.1892929803092295E-3</v>
      </c>
      <c r="AA741" s="20">
        <v>7.1892929803092295E-3</v>
      </c>
    </row>
    <row r="742" spans="18:27">
      <c r="R742">
        <v>741</v>
      </c>
      <c r="S742" s="10">
        <v>4.2616636655853128E-2</v>
      </c>
      <c r="T742" s="20">
        <v>0</v>
      </c>
      <c r="U742" s="20">
        <v>0</v>
      </c>
      <c r="V742" s="20">
        <v>0</v>
      </c>
      <c r="W742" s="20">
        <v>0</v>
      </c>
      <c r="X742" s="20">
        <v>0</v>
      </c>
      <c r="Y742" s="20">
        <v>0</v>
      </c>
      <c r="Z742" s="20">
        <v>0</v>
      </c>
      <c r="AA742" s="20">
        <v>0</v>
      </c>
    </row>
    <row r="743" spans="18:27">
      <c r="R743">
        <v>742</v>
      </c>
      <c r="S743" s="10">
        <v>5.2201152070516982E-2</v>
      </c>
      <c r="T743" s="20">
        <v>0</v>
      </c>
      <c r="U743" s="20">
        <v>0</v>
      </c>
      <c r="V743" s="20">
        <v>2.201152070516979E-3</v>
      </c>
      <c r="W743" s="20">
        <v>2.2059724662930272E-3</v>
      </c>
      <c r="X743" s="20">
        <v>8.2500393390624663E-3</v>
      </c>
      <c r="Y743" s="20">
        <v>8.2834346997991016E-3</v>
      </c>
      <c r="Z743" s="20">
        <v>6.7627233708892551E-3</v>
      </c>
      <c r="AA743" s="20">
        <v>6.7627233708892551E-3</v>
      </c>
    </row>
    <row r="744" spans="18:27">
      <c r="R744">
        <v>743</v>
      </c>
      <c r="S744" s="10">
        <v>5.3999605130974543E-2</v>
      </c>
      <c r="T744" s="20">
        <v>9.381297347612963E-4</v>
      </c>
      <c r="U744" s="20">
        <v>9.39456682014315E-4</v>
      </c>
      <c r="V744" s="20">
        <v>3.9996051309745401E-3</v>
      </c>
      <c r="W744" s="20">
        <v>4.0154025221660287E-3</v>
      </c>
      <c r="X744" s="20">
        <v>0</v>
      </c>
      <c r="Y744" s="20">
        <v>0</v>
      </c>
      <c r="Z744" s="20">
        <v>0</v>
      </c>
      <c r="AA744" s="20">
        <v>0</v>
      </c>
    </row>
    <row r="745" spans="18:27">
      <c r="R745">
        <v>744</v>
      </c>
      <c r="S745" s="10">
        <v>4.9567070972225097E-2</v>
      </c>
      <c r="T745" s="20">
        <v>3.3931936129605461E-3</v>
      </c>
      <c r="U745" s="20">
        <v>3.410216956794727E-3</v>
      </c>
      <c r="V745" s="20">
        <v>0</v>
      </c>
      <c r="W745" s="20">
        <v>0</v>
      </c>
      <c r="X745" s="20">
        <v>3.6866050633110187E-4</v>
      </c>
      <c r="Y745" s="20">
        <v>3.687344097215791E-4</v>
      </c>
      <c r="Z745" s="20">
        <v>1.4320973300979561E-3</v>
      </c>
      <c r="AA745" s="20">
        <v>1.4320973300979561E-3</v>
      </c>
    </row>
    <row r="746" spans="18:27">
      <c r="R746">
        <v>745</v>
      </c>
      <c r="S746" s="10">
        <v>5.7256248099699224E-2</v>
      </c>
      <c r="T746" s="20">
        <v>2.259815376718953E-3</v>
      </c>
      <c r="U746" s="20">
        <v>2.2673920175875174E-3</v>
      </c>
      <c r="V746" s="20">
        <v>7.256248099699221E-3</v>
      </c>
      <c r="W746" s="20">
        <v>7.3080503655691947E-3</v>
      </c>
      <c r="X746" s="20">
        <v>1.9584367472041814E-2</v>
      </c>
      <c r="Y746" s="20">
        <v>1.9772045241260638E-2</v>
      </c>
      <c r="Z746" s="20">
        <v>2.4154146686780884E-2</v>
      </c>
      <c r="AA746" s="20">
        <v>2.4154146686780884E-2</v>
      </c>
    </row>
    <row r="747" spans="18:27">
      <c r="R747">
        <v>746</v>
      </c>
      <c r="S747" s="10">
        <v>5.3436357439832542E-2</v>
      </c>
      <c r="T747" s="20">
        <v>7.2339748724198349E-4</v>
      </c>
      <c r="U747" s="20">
        <v>7.2419306679130907E-4</v>
      </c>
      <c r="V747" s="20">
        <v>3.4363574398325394E-3</v>
      </c>
      <c r="W747" s="20">
        <v>3.4480364898198976E-3</v>
      </c>
      <c r="X747" s="20">
        <v>2.7948293258713772E-3</v>
      </c>
      <c r="Y747" s="20">
        <v>2.7987005021318048E-3</v>
      </c>
      <c r="Z747" s="20">
        <v>9.981578698931709E-4</v>
      </c>
      <c r="AA747" s="20">
        <v>9.981578698931709E-4</v>
      </c>
    </row>
    <row r="748" spans="18:27">
      <c r="R748">
        <v>747</v>
      </c>
      <c r="S748" s="10">
        <v>7.4388882294080888E-2</v>
      </c>
      <c r="T748" s="20">
        <v>1.4650996016053186E-2</v>
      </c>
      <c r="U748" s="20">
        <v>1.4968142635596026E-2</v>
      </c>
      <c r="V748" s="20">
        <v>2.4388882294080885E-2</v>
      </c>
      <c r="W748" s="20">
        <v>2.497432894574041E-2</v>
      </c>
      <c r="X748" s="20">
        <v>2.7240630999648519E-2</v>
      </c>
      <c r="Y748" s="20">
        <v>2.7603665834570305E-2</v>
      </c>
      <c r="Z748" s="20">
        <v>2.3190492078487973E-2</v>
      </c>
      <c r="AA748" s="20">
        <v>2.3190492078487973E-2</v>
      </c>
    </row>
    <row r="749" spans="18:27">
      <c r="R749">
        <v>748</v>
      </c>
      <c r="S749" s="10">
        <v>5.7760667931317761E-2</v>
      </c>
      <c r="T749" s="20">
        <v>0</v>
      </c>
      <c r="U749" s="20">
        <v>0</v>
      </c>
      <c r="V749" s="20">
        <v>7.7606679313177579E-3</v>
      </c>
      <c r="W749" s="20">
        <v>7.8198981405179658E-3</v>
      </c>
      <c r="X749" s="20">
        <v>1.3688892733927746E-2</v>
      </c>
      <c r="Y749" s="20">
        <v>1.378066737983369E-2</v>
      </c>
      <c r="Z749" s="20">
        <v>9.3460395093152432E-3</v>
      </c>
      <c r="AA749" s="20">
        <v>9.3460395093152432E-3</v>
      </c>
    </row>
    <row r="750" spans="18:27">
      <c r="R750">
        <v>749</v>
      </c>
      <c r="S750" s="10">
        <v>5.1248860687995446E-2</v>
      </c>
      <c r="T750" s="20">
        <v>6.0848153693726995E-3</v>
      </c>
      <c r="U750" s="20">
        <v>6.1394350387798044E-3</v>
      </c>
      <c r="V750" s="20">
        <v>1.2488606879954428E-3</v>
      </c>
      <c r="W750" s="20">
        <v>1.2504372769433524E-3</v>
      </c>
      <c r="X750" s="20">
        <v>7.9905548616678729E-3</v>
      </c>
      <c r="Y750" s="20">
        <v>8.0218957762655026E-3</v>
      </c>
      <c r="Z750" s="20">
        <v>1.217397973657014E-2</v>
      </c>
      <c r="AA750" s="20">
        <v>1.217397973657014E-2</v>
      </c>
    </row>
    <row r="751" spans="18:27">
      <c r="R751">
        <v>750</v>
      </c>
      <c r="S751" s="10">
        <v>5.3123147568353971E-2</v>
      </c>
      <c r="T751" s="20">
        <v>1.9485476915852909E-3</v>
      </c>
      <c r="U751" s="20">
        <v>1.9541907973118643E-3</v>
      </c>
      <c r="V751" s="20">
        <v>3.1231475683539678E-3</v>
      </c>
      <c r="W751" s="20">
        <v>3.1328070334826407E-3</v>
      </c>
      <c r="X751" s="20">
        <v>0</v>
      </c>
      <c r="Y751" s="20">
        <v>0</v>
      </c>
      <c r="Z751" s="20">
        <v>0</v>
      </c>
      <c r="AA751" s="20">
        <v>0</v>
      </c>
    </row>
    <row r="752" spans="18:27">
      <c r="R752">
        <v>751</v>
      </c>
      <c r="S752" s="10">
        <v>5.5548474933624449E-2</v>
      </c>
      <c r="T752" s="20">
        <v>4.0628547983771815E-3</v>
      </c>
      <c r="U752" s="20">
        <v>4.0872361396419267E-3</v>
      </c>
      <c r="V752" s="20">
        <v>5.5484749336244463E-3</v>
      </c>
      <c r="W752" s="20">
        <v>5.5788084677693001E-3</v>
      </c>
      <c r="X752" s="20">
        <v>1.1322692950151446E-2</v>
      </c>
      <c r="Y752" s="20">
        <v>1.1385527619127223E-2</v>
      </c>
      <c r="Z752" s="20">
        <v>6.3371970897657184E-3</v>
      </c>
      <c r="AA752" s="20">
        <v>6.3371970897657184E-3</v>
      </c>
    </row>
    <row r="753" spans="18:27">
      <c r="R753">
        <v>752</v>
      </c>
      <c r="S753" s="10">
        <v>5.7697070386317717E-2</v>
      </c>
      <c r="T753" s="20">
        <v>2.7552001233639087E-3</v>
      </c>
      <c r="U753" s="20">
        <v>2.7664411114102171E-3</v>
      </c>
      <c r="V753" s="20">
        <v>7.6970703863177142E-3</v>
      </c>
      <c r="W753" s="20">
        <v>7.7553466365730293E-3</v>
      </c>
      <c r="X753" s="20">
        <v>0</v>
      </c>
      <c r="Y753" s="20">
        <v>0</v>
      </c>
      <c r="Z753" s="20">
        <v>3.7531078920620339E-3</v>
      </c>
      <c r="AA753" s="20">
        <v>3.7531078920620339E-3</v>
      </c>
    </row>
    <row r="754" spans="18:27">
      <c r="R754">
        <v>753</v>
      </c>
      <c r="S754" s="10">
        <v>4.4579399516973484E-2</v>
      </c>
      <c r="T754" s="20">
        <v>1.7184662949941698E-3</v>
      </c>
      <c r="U754" s="20">
        <v>1.7228630867410059E-3</v>
      </c>
      <c r="V754" s="20">
        <v>0</v>
      </c>
      <c r="W754" s="20">
        <v>0</v>
      </c>
      <c r="X754" s="20">
        <v>0</v>
      </c>
      <c r="Y754" s="20">
        <v>0</v>
      </c>
      <c r="Z754" s="20">
        <v>0</v>
      </c>
      <c r="AA754" s="20">
        <v>0</v>
      </c>
    </row>
    <row r="755" spans="18:27">
      <c r="R755">
        <v>754</v>
      </c>
      <c r="S755" s="10">
        <v>6.5312234975141506E-2</v>
      </c>
      <c r="T755" s="20">
        <v>3.8492774978164043E-3</v>
      </c>
      <c r="U755" s="20">
        <v>3.8711687080985441E-3</v>
      </c>
      <c r="V755" s="20">
        <v>1.5312234975141503E-2</v>
      </c>
      <c r="W755" s="20">
        <v>1.5542675210424654E-2</v>
      </c>
      <c r="X755" s="20">
        <v>1.0196877144465918E-2</v>
      </c>
      <c r="Y755" s="20">
        <v>1.0247874528571442E-2</v>
      </c>
      <c r="Z755" s="20">
        <v>2.1351700774125709E-2</v>
      </c>
      <c r="AA755" s="20">
        <v>2.1351700774125709E-2</v>
      </c>
    </row>
    <row r="756" spans="18:27">
      <c r="R756">
        <v>755</v>
      </c>
      <c r="S756" s="10">
        <v>5.860186469577422E-2</v>
      </c>
      <c r="T756" s="20">
        <v>4.148140888593041E-3</v>
      </c>
      <c r="U756" s="20">
        <v>4.1735541359201904E-3</v>
      </c>
      <c r="V756" s="20">
        <v>8.6018646957742168E-3</v>
      </c>
      <c r="W756" s="20">
        <v>8.6746267667670227E-3</v>
      </c>
      <c r="X756" s="20">
        <v>3.1686259824724866E-3</v>
      </c>
      <c r="Y756" s="20">
        <v>3.1735969363354032E-3</v>
      </c>
      <c r="Z756" s="20">
        <v>8.5101780860951798E-3</v>
      </c>
      <c r="AA756" s="20">
        <v>8.5101780860951798E-3</v>
      </c>
    </row>
    <row r="757" spans="18:27">
      <c r="R757">
        <v>756</v>
      </c>
      <c r="S757" s="10">
        <v>6.3988609976868824E-2</v>
      </c>
      <c r="T757" s="20">
        <v>1.3698669457394411E-2</v>
      </c>
      <c r="U757" s="20">
        <v>1.397583394599268E-2</v>
      </c>
      <c r="V757" s="20">
        <v>1.3988609976868821E-2</v>
      </c>
      <c r="W757" s="20">
        <v>1.4180990273151268E-2</v>
      </c>
      <c r="X757" s="20">
        <v>2.2233621749975827E-2</v>
      </c>
      <c r="Y757" s="20">
        <v>2.2475521176756431E-2</v>
      </c>
      <c r="Z757" s="20">
        <v>2.2992819739291556E-2</v>
      </c>
      <c r="AA757" s="20">
        <v>2.2992819739291556E-2</v>
      </c>
    </row>
    <row r="758" spans="18:27">
      <c r="R758">
        <v>757</v>
      </c>
      <c r="S758" s="10">
        <v>5.3634735438717308E-2</v>
      </c>
      <c r="T758" s="20">
        <v>3.1574389358984614E-3</v>
      </c>
      <c r="U758" s="20">
        <v>3.1721860671653055E-3</v>
      </c>
      <c r="V758" s="20">
        <v>3.6347354387173056E-3</v>
      </c>
      <c r="W758" s="20">
        <v>3.6477977105028214E-3</v>
      </c>
      <c r="X758" s="20">
        <v>5.5169409229579511E-3</v>
      </c>
      <c r="Y758" s="20">
        <v>5.5319165770774757E-3</v>
      </c>
      <c r="Z758" s="20">
        <v>0</v>
      </c>
      <c r="AA758" s="20">
        <v>0</v>
      </c>
    </row>
    <row r="759" spans="18:27">
      <c r="R759">
        <v>758</v>
      </c>
      <c r="S759" s="10">
        <v>4.327375228904265E-2</v>
      </c>
      <c r="T759" s="20">
        <v>0</v>
      </c>
      <c r="U759" s="20">
        <v>0</v>
      </c>
      <c r="V759" s="20">
        <v>0</v>
      </c>
      <c r="W759" s="20">
        <v>0</v>
      </c>
      <c r="X759" s="20">
        <v>0</v>
      </c>
      <c r="Y759" s="20">
        <v>0</v>
      </c>
      <c r="Z759" s="20">
        <v>0</v>
      </c>
      <c r="AA759" s="20">
        <v>0</v>
      </c>
    </row>
    <row r="760" spans="18:27">
      <c r="R760">
        <v>759</v>
      </c>
      <c r="S760" s="10">
        <v>4.7044857549004226E-2</v>
      </c>
      <c r="T760" s="20">
        <v>0</v>
      </c>
      <c r="U760" s="20">
        <v>0</v>
      </c>
      <c r="V760" s="20">
        <v>0</v>
      </c>
      <c r="W760" s="20">
        <v>0</v>
      </c>
      <c r="X760" s="20">
        <v>0</v>
      </c>
      <c r="Y760" s="20">
        <v>0</v>
      </c>
      <c r="Z760" s="20">
        <v>0</v>
      </c>
      <c r="AA760" s="20">
        <v>0</v>
      </c>
    </row>
    <row r="761" spans="18:27">
      <c r="R761">
        <v>760</v>
      </c>
      <c r="S761" s="10">
        <v>5.0121115170947354E-2</v>
      </c>
      <c r="T761" s="20">
        <v>0</v>
      </c>
      <c r="U761" s="20">
        <v>0</v>
      </c>
      <c r="V761" s="20">
        <v>1.2111517094735152E-4</v>
      </c>
      <c r="W761" s="20">
        <v>1.2113413698711417E-4</v>
      </c>
      <c r="X761" s="20">
        <v>0</v>
      </c>
      <c r="Y761" s="20">
        <v>0</v>
      </c>
      <c r="Z761" s="20">
        <v>2.2027713413522651E-3</v>
      </c>
      <c r="AA761" s="20">
        <v>2.2027713413522651E-3</v>
      </c>
    </row>
    <row r="762" spans="18:27">
      <c r="R762">
        <v>761</v>
      </c>
      <c r="S762" s="10">
        <v>4.5585287529174498E-2</v>
      </c>
      <c r="T762" s="20">
        <v>9.8447634063699302E-3</v>
      </c>
      <c r="U762" s="20">
        <v>9.9877567088399542E-3</v>
      </c>
      <c r="V762" s="20">
        <v>0</v>
      </c>
      <c r="W762" s="20">
        <v>0</v>
      </c>
      <c r="X762" s="20">
        <v>2.5858899856411738E-4</v>
      </c>
      <c r="Y762" s="20">
        <v>2.5862702259128148E-4</v>
      </c>
      <c r="Z762" s="20">
        <v>0</v>
      </c>
      <c r="AA762" s="20">
        <v>0</v>
      </c>
    </row>
    <row r="763" spans="18:27">
      <c r="R763">
        <v>762</v>
      </c>
      <c r="S763" s="10">
        <v>4.5493782895354336E-2</v>
      </c>
      <c r="T763" s="20">
        <v>0</v>
      </c>
      <c r="U763" s="20">
        <v>0</v>
      </c>
      <c r="V763" s="20">
        <v>0</v>
      </c>
      <c r="W763" s="20">
        <v>0</v>
      </c>
      <c r="X763" s="20">
        <v>0</v>
      </c>
      <c r="Y763" s="20">
        <v>0</v>
      </c>
      <c r="Z763" s="20">
        <v>0</v>
      </c>
      <c r="AA763" s="20">
        <v>0</v>
      </c>
    </row>
    <row r="764" spans="18:27">
      <c r="R764">
        <v>763</v>
      </c>
      <c r="S764" s="10">
        <v>4.8522980021004469E-2</v>
      </c>
      <c r="T764" s="20">
        <v>0</v>
      </c>
      <c r="U764" s="20">
        <v>0</v>
      </c>
      <c r="V764" s="20">
        <v>0</v>
      </c>
      <c r="W764" s="20">
        <v>0</v>
      </c>
      <c r="X764" s="20">
        <v>7.0400760489611885E-4</v>
      </c>
      <c r="Y764" s="20">
        <v>7.0426347564937937E-4</v>
      </c>
      <c r="Z764" s="20">
        <v>0</v>
      </c>
      <c r="AA764" s="20">
        <v>0</v>
      </c>
    </row>
    <row r="765" spans="18:27">
      <c r="R765">
        <v>764</v>
      </c>
      <c r="S765" s="10">
        <v>5.7508669186400123E-2</v>
      </c>
      <c r="T765" s="20">
        <v>0</v>
      </c>
      <c r="U765" s="20">
        <v>0</v>
      </c>
      <c r="V765" s="20">
        <v>7.5086691864001201E-3</v>
      </c>
      <c r="W765" s="20">
        <v>7.564117848559408E-3</v>
      </c>
      <c r="X765" s="20">
        <v>1.5604098650886175E-3</v>
      </c>
      <c r="Y765" s="20">
        <v>1.5616311857257524E-3</v>
      </c>
      <c r="Z765" s="20">
        <v>4.0456411985292234E-3</v>
      </c>
      <c r="AA765" s="20">
        <v>4.0456411985292234E-3</v>
      </c>
    </row>
    <row r="766" spans="18:27">
      <c r="R766">
        <v>765</v>
      </c>
      <c r="S766" s="10">
        <v>5.5843588692066397E-2</v>
      </c>
      <c r="T766" s="20">
        <v>9.1479724863644946E-3</v>
      </c>
      <c r="U766" s="20">
        <v>9.2714248111586666E-3</v>
      </c>
      <c r="V766" s="20">
        <v>5.843588692066394E-3</v>
      </c>
      <c r="W766" s="20">
        <v>5.87723720725073E-3</v>
      </c>
      <c r="X766" s="20">
        <v>1.440341178084685E-2</v>
      </c>
      <c r="Y766" s="20">
        <v>1.4505019947802959E-2</v>
      </c>
      <c r="Z766" s="20">
        <v>1.2759957444328049E-2</v>
      </c>
      <c r="AA766" s="20">
        <v>1.2759957444328049E-2</v>
      </c>
    </row>
    <row r="767" spans="18:27">
      <c r="R767">
        <v>766</v>
      </c>
      <c r="S767" s="10">
        <v>5.5055824346794159E-2</v>
      </c>
      <c r="T767" s="20">
        <v>0</v>
      </c>
      <c r="U767" s="20">
        <v>0</v>
      </c>
      <c r="V767" s="20">
        <v>5.0558243467941563E-3</v>
      </c>
      <c r="W767" s="20">
        <v>5.0810090390345612E-3</v>
      </c>
      <c r="X767" s="20">
        <v>2.4159501445061293E-3</v>
      </c>
      <c r="Y767" s="20">
        <v>2.4188486878055707E-3</v>
      </c>
      <c r="Z767" s="20">
        <v>0</v>
      </c>
      <c r="AA767" s="20">
        <v>0</v>
      </c>
    </row>
    <row r="768" spans="18:27">
      <c r="R768">
        <v>767</v>
      </c>
      <c r="S768" s="10">
        <v>4.7226761005453276E-2</v>
      </c>
      <c r="T768" s="20">
        <v>5.2072560726069972E-4</v>
      </c>
      <c r="U768" s="20">
        <v>5.2114366558379409E-4</v>
      </c>
      <c r="V768" s="20">
        <v>0</v>
      </c>
      <c r="W768" s="20">
        <v>0</v>
      </c>
      <c r="X768" s="20">
        <v>0</v>
      </c>
      <c r="Y768" s="20">
        <v>0</v>
      </c>
      <c r="Z768" s="20">
        <v>0</v>
      </c>
      <c r="AA768" s="20">
        <v>0</v>
      </c>
    </row>
    <row r="769" spans="18:27">
      <c r="R769">
        <v>768</v>
      </c>
      <c r="S769" s="10">
        <v>3.8211823639240874E-2</v>
      </c>
      <c r="T769" s="20">
        <v>0</v>
      </c>
      <c r="U769" s="20">
        <v>0</v>
      </c>
      <c r="V769" s="20">
        <v>0</v>
      </c>
      <c r="W769" s="20">
        <v>0</v>
      </c>
      <c r="X769" s="20">
        <v>0</v>
      </c>
      <c r="Y769" s="20">
        <v>0</v>
      </c>
      <c r="Z769" s="20">
        <v>0</v>
      </c>
      <c r="AA769" s="20">
        <v>0</v>
      </c>
    </row>
    <row r="770" spans="18:27">
      <c r="R770">
        <v>769</v>
      </c>
      <c r="S770" s="10">
        <v>5.7715546295913779E-2</v>
      </c>
      <c r="T770" s="20">
        <v>5.155956167165153E-3</v>
      </c>
      <c r="U770" s="20">
        <v>5.1951869515678324E-3</v>
      </c>
      <c r="V770" s="20">
        <v>7.7155462959137763E-3</v>
      </c>
      <c r="W770" s="20">
        <v>7.7741105369670948E-3</v>
      </c>
      <c r="X770" s="20">
        <v>9.5603639307074648E-3</v>
      </c>
      <c r="Y770" s="20">
        <v>9.6051975012206251E-3</v>
      </c>
      <c r="Z770" s="20">
        <v>1.0507244181627372E-2</v>
      </c>
      <c r="AA770" s="20">
        <v>1.0507244181627372E-2</v>
      </c>
    </row>
    <row r="771" spans="18:27">
      <c r="R771">
        <v>770</v>
      </c>
      <c r="S771" s="10">
        <v>4.8857735285359492E-2</v>
      </c>
      <c r="T771" s="20">
        <v>0</v>
      </c>
      <c r="U771" s="20">
        <v>0</v>
      </c>
      <c r="V771" s="20">
        <v>0</v>
      </c>
      <c r="W771" s="20">
        <v>0</v>
      </c>
      <c r="X771" s="20">
        <v>0</v>
      </c>
      <c r="Y771" s="20">
        <v>0</v>
      </c>
      <c r="Z771" s="20">
        <v>0</v>
      </c>
      <c r="AA771" s="20">
        <v>0</v>
      </c>
    </row>
    <row r="772" spans="18:27">
      <c r="R772">
        <v>771</v>
      </c>
      <c r="S772" s="10">
        <v>5.7801591020743996E-2</v>
      </c>
      <c r="T772" s="20">
        <v>4.3644219555758479E-3</v>
      </c>
      <c r="U772" s="20">
        <v>4.392548153344002E-3</v>
      </c>
      <c r="V772" s="20">
        <v>7.8015910207439934E-3</v>
      </c>
      <c r="W772" s="20">
        <v>7.861463555666845E-3</v>
      </c>
      <c r="X772" s="20">
        <v>6.6514909330603472E-3</v>
      </c>
      <c r="Y772" s="20">
        <v>6.6732359366113922E-3</v>
      </c>
      <c r="Z772" s="20">
        <v>2.3491516755949141E-3</v>
      </c>
      <c r="AA772" s="20">
        <v>2.3491516755949141E-3</v>
      </c>
    </row>
    <row r="773" spans="18:27">
      <c r="R773">
        <v>772</v>
      </c>
      <c r="S773" s="10">
        <v>5.0429643386797285E-2</v>
      </c>
      <c r="T773" s="20">
        <v>7.3859963632280437E-3</v>
      </c>
      <c r="U773" s="20">
        <v>7.4664608823074644E-3</v>
      </c>
      <c r="V773" s="20">
        <v>4.2964338679728209E-4</v>
      </c>
      <c r="W773" s="20">
        <v>4.2984216339082772E-4</v>
      </c>
      <c r="X773" s="20">
        <v>0</v>
      </c>
      <c r="Y773" s="20">
        <v>0</v>
      </c>
      <c r="Z773" s="20">
        <v>0</v>
      </c>
      <c r="AA773" s="20">
        <v>0</v>
      </c>
    </row>
    <row r="774" spans="18:27">
      <c r="R774">
        <v>773</v>
      </c>
      <c r="S774" s="10">
        <v>4.8136437548814207E-2</v>
      </c>
      <c r="T774" s="20">
        <v>0</v>
      </c>
      <c r="U774" s="20">
        <v>0</v>
      </c>
      <c r="V774" s="20">
        <v>0</v>
      </c>
      <c r="W774" s="20">
        <v>0</v>
      </c>
      <c r="X774" s="20">
        <v>5.1851848250456661E-4</v>
      </c>
      <c r="Y774" s="20">
        <v>5.1865993160407891E-4</v>
      </c>
      <c r="Z774" s="20">
        <v>0</v>
      </c>
      <c r="AA774" s="20">
        <v>0</v>
      </c>
    </row>
    <row r="775" spans="18:27">
      <c r="R775">
        <v>774</v>
      </c>
      <c r="S775" s="10">
        <v>4.7141990975108648E-2</v>
      </c>
      <c r="T775" s="20">
        <v>0</v>
      </c>
      <c r="U775" s="20">
        <v>0</v>
      </c>
      <c r="V775" s="20">
        <v>0</v>
      </c>
      <c r="W775" s="20">
        <v>0</v>
      </c>
      <c r="X775" s="20">
        <v>0</v>
      </c>
      <c r="Y775" s="20">
        <v>0</v>
      </c>
      <c r="Z775" s="20">
        <v>0</v>
      </c>
      <c r="AA775" s="20">
        <v>0</v>
      </c>
    </row>
    <row r="776" spans="18:27">
      <c r="R776">
        <v>775</v>
      </c>
      <c r="S776" s="10">
        <v>5.5858551904650784E-2</v>
      </c>
      <c r="T776" s="20">
        <v>1.4763712635551887E-3</v>
      </c>
      <c r="U776" s="20">
        <v>1.479624467340879E-3</v>
      </c>
      <c r="V776" s="20">
        <v>5.8585519046507814E-3</v>
      </c>
      <c r="W776" s="20">
        <v>5.8923527779564536E-3</v>
      </c>
      <c r="X776" s="20">
        <v>5.3375091823346099E-4</v>
      </c>
      <c r="Y776" s="20">
        <v>5.3390124418923007E-4</v>
      </c>
      <c r="Z776" s="20">
        <v>2.1851687102264275E-3</v>
      </c>
      <c r="AA776" s="20">
        <v>2.1851687102264275E-3</v>
      </c>
    </row>
    <row r="777" spans="18:27">
      <c r="R777">
        <v>776</v>
      </c>
      <c r="S777" s="10">
        <v>3.6943242217163191E-2</v>
      </c>
      <c r="T777" s="20">
        <v>0</v>
      </c>
      <c r="U777" s="20">
        <v>0</v>
      </c>
      <c r="V777" s="20">
        <v>0</v>
      </c>
      <c r="W777" s="20">
        <v>0</v>
      </c>
      <c r="X777" s="20">
        <v>0</v>
      </c>
      <c r="Y777" s="20">
        <v>0</v>
      </c>
      <c r="Z777" s="20">
        <v>0</v>
      </c>
      <c r="AA777" s="20">
        <v>0</v>
      </c>
    </row>
    <row r="778" spans="18:27">
      <c r="R778">
        <v>777</v>
      </c>
      <c r="S778" s="10">
        <v>4.2497697337139671E-2</v>
      </c>
      <c r="T778" s="20">
        <v>0</v>
      </c>
      <c r="U778" s="20">
        <v>0</v>
      </c>
      <c r="V778" s="20">
        <v>0</v>
      </c>
      <c r="W778" s="20">
        <v>0</v>
      </c>
      <c r="X778" s="20">
        <v>0</v>
      </c>
      <c r="Y778" s="20">
        <v>0</v>
      </c>
      <c r="Z778" s="20">
        <v>0</v>
      </c>
      <c r="AA778" s="20">
        <v>0</v>
      </c>
    </row>
    <row r="779" spans="18:27">
      <c r="R779">
        <v>778</v>
      </c>
      <c r="S779" s="10">
        <v>5.120378671234628E-2</v>
      </c>
      <c r="T779" s="20">
        <v>3.2925484774116373E-3</v>
      </c>
      <c r="U779" s="20">
        <v>3.3085800850667702E-3</v>
      </c>
      <c r="V779" s="20">
        <v>1.2037867123462775E-3</v>
      </c>
      <c r="W779" s="20">
        <v>1.2052520389206759E-3</v>
      </c>
      <c r="X779" s="20">
        <v>1.4203548651124914E-2</v>
      </c>
      <c r="Y779" s="20">
        <v>1.430233596511667E-2</v>
      </c>
      <c r="Z779" s="20">
        <v>1.4061291755760458E-3</v>
      </c>
      <c r="AA779" s="20">
        <v>1.4061291755760458E-3</v>
      </c>
    </row>
    <row r="780" spans="18:27">
      <c r="R780">
        <v>779</v>
      </c>
      <c r="S780" s="10">
        <v>3.7908163987305663E-2</v>
      </c>
      <c r="T780" s="20">
        <v>0</v>
      </c>
      <c r="U780" s="20">
        <v>0</v>
      </c>
      <c r="V780" s="20">
        <v>0</v>
      </c>
      <c r="W780" s="20">
        <v>0</v>
      </c>
      <c r="X780" s="20">
        <v>0</v>
      </c>
      <c r="Y780" s="20">
        <v>0</v>
      </c>
      <c r="Z780" s="20">
        <v>1.2216241025777563E-3</v>
      </c>
      <c r="AA780" s="20">
        <v>1.2216241025777563E-3</v>
      </c>
    </row>
    <row r="781" spans="18:27">
      <c r="R781">
        <v>780</v>
      </c>
      <c r="S781" s="10">
        <v>4.7578867224045633E-2</v>
      </c>
      <c r="T781" s="20">
        <v>0</v>
      </c>
      <c r="U781" s="20">
        <v>0</v>
      </c>
      <c r="V781" s="20">
        <v>0</v>
      </c>
      <c r="W781" s="20">
        <v>0</v>
      </c>
      <c r="X781" s="20">
        <v>1.1463188271775906E-3</v>
      </c>
      <c r="Y781" s="20">
        <v>1.1469826355967397E-3</v>
      </c>
      <c r="Z781" s="20">
        <v>2.4826640440026443E-3</v>
      </c>
      <c r="AA781" s="20">
        <v>2.4826640440026443E-3</v>
      </c>
    </row>
    <row r="782" spans="18:27">
      <c r="R782">
        <v>781</v>
      </c>
      <c r="S782" s="10">
        <v>5.501482082331724E-2</v>
      </c>
      <c r="T782" s="20">
        <v>1.6645294954724249E-3</v>
      </c>
      <c r="U782" s="20">
        <v>1.6686566096432757E-3</v>
      </c>
      <c r="V782" s="20">
        <v>5.014820823317237E-3</v>
      </c>
      <c r="W782" s="20">
        <v>5.0396117434761516E-3</v>
      </c>
      <c r="X782" s="20">
        <v>1.1139384403148073E-2</v>
      </c>
      <c r="Y782" s="20">
        <v>1.120019966226833E-2</v>
      </c>
      <c r="Z782" s="20">
        <v>2.135893969170384E-2</v>
      </c>
      <c r="AA782" s="20">
        <v>2.135893969170384E-2</v>
      </c>
    </row>
    <row r="783" spans="18:27">
      <c r="R783">
        <v>782</v>
      </c>
      <c r="S783" s="10">
        <v>4.3545234061738117E-2</v>
      </c>
      <c r="T783" s="20">
        <v>0</v>
      </c>
      <c r="U783" s="20">
        <v>0</v>
      </c>
      <c r="V783" s="20">
        <v>0</v>
      </c>
      <c r="W783" s="20">
        <v>0</v>
      </c>
      <c r="X783" s="20">
        <v>0</v>
      </c>
      <c r="Y783" s="20">
        <v>0</v>
      </c>
      <c r="Z783" s="20">
        <v>0</v>
      </c>
      <c r="AA783" s="20">
        <v>0</v>
      </c>
    </row>
    <row r="784" spans="18:27">
      <c r="R784">
        <v>783</v>
      </c>
      <c r="S784" s="10">
        <v>4.2870094857274672E-2</v>
      </c>
      <c r="T784" s="20">
        <v>0</v>
      </c>
      <c r="U784" s="20">
        <v>0</v>
      </c>
      <c r="V784" s="20">
        <v>0</v>
      </c>
      <c r="W784" s="20">
        <v>0</v>
      </c>
      <c r="X784" s="20">
        <v>7.5739926636966826E-5</v>
      </c>
      <c r="Y784" s="20">
        <v>7.5744169425236792E-5</v>
      </c>
      <c r="Z784" s="20">
        <v>0</v>
      </c>
      <c r="AA784" s="20">
        <v>0</v>
      </c>
    </row>
    <row r="785" spans="18:27">
      <c r="R785">
        <v>784</v>
      </c>
      <c r="S785" s="10">
        <v>5.8915454887059002E-2</v>
      </c>
      <c r="T785" s="20">
        <v>2.5969796630666356E-3</v>
      </c>
      <c r="U785" s="20">
        <v>2.6069718956458991E-3</v>
      </c>
      <c r="V785" s="20">
        <v>8.9154548870589989E-3</v>
      </c>
      <c r="W785" s="20">
        <v>8.9936048557657852E-3</v>
      </c>
      <c r="X785" s="20">
        <v>1.7310699008289035E-2</v>
      </c>
      <c r="Y785" s="20">
        <v>1.7457377961348951E-2</v>
      </c>
      <c r="Z785" s="20">
        <v>0</v>
      </c>
      <c r="AA785" s="20">
        <v>0</v>
      </c>
    </row>
    <row r="786" spans="18:27">
      <c r="R786">
        <v>785</v>
      </c>
      <c r="S786" s="10">
        <v>5.6892314360508858E-2</v>
      </c>
      <c r="T786" s="20">
        <v>3.2427288146775896E-3</v>
      </c>
      <c r="U786" s="20">
        <v>3.2582805392363306E-3</v>
      </c>
      <c r="V786" s="20">
        <v>6.8923143605088555E-3</v>
      </c>
      <c r="W786" s="20">
        <v>6.939063797599892E-3</v>
      </c>
      <c r="X786" s="20">
        <v>3.4910098144966123E-3</v>
      </c>
      <c r="Y786" s="20">
        <v>3.4970347433742788E-3</v>
      </c>
      <c r="Z786" s="20">
        <v>2.2321009049197649E-4</v>
      </c>
      <c r="AA786" s="20">
        <v>2.2321009049197649E-4</v>
      </c>
    </row>
    <row r="787" spans="18:27">
      <c r="R787">
        <v>786</v>
      </c>
      <c r="S787" s="10">
        <v>4.8613175697820261E-2</v>
      </c>
      <c r="T787" s="20">
        <v>0</v>
      </c>
      <c r="U787" s="20">
        <v>0</v>
      </c>
      <c r="V787" s="20">
        <v>0</v>
      </c>
      <c r="W787" s="20">
        <v>0</v>
      </c>
      <c r="X787" s="20">
        <v>2.5415485804755403E-3</v>
      </c>
      <c r="Y787" s="20">
        <v>2.544752554058667E-3</v>
      </c>
      <c r="Z787" s="20">
        <v>5.7691248215793883E-3</v>
      </c>
      <c r="AA787" s="20">
        <v>5.7691248215793883E-3</v>
      </c>
    </row>
    <row r="788" spans="18:27">
      <c r="R788">
        <v>787</v>
      </c>
      <c r="S788" s="10">
        <v>4.7551559068277356E-2</v>
      </c>
      <c r="T788" s="20">
        <v>0</v>
      </c>
      <c r="U788" s="20">
        <v>0</v>
      </c>
      <c r="V788" s="20">
        <v>0</v>
      </c>
      <c r="W788" s="20">
        <v>0</v>
      </c>
      <c r="X788" s="20">
        <v>0</v>
      </c>
      <c r="Y788" s="20">
        <v>0</v>
      </c>
      <c r="Z788" s="20">
        <v>0</v>
      </c>
      <c r="AA788" s="20">
        <v>0</v>
      </c>
    </row>
    <row r="789" spans="18:27">
      <c r="R789">
        <v>788</v>
      </c>
      <c r="S789" s="10">
        <v>5.0699376283474075E-2</v>
      </c>
      <c r="T789" s="20">
        <v>0</v>
      </c>
      <c r="U789" s="20">
        <v>0</v>
      </c>
      <c r="V789" s="20">
        <v>6.9937628347407216E-4</v>
      </c>
      <c r="W789" s="20">
        <v>6.9988141547926478E-4</v>
      </c>
      <c r="X789" s="20">
        <v>1.7612665620177007E-3</v>
      </c>
      <c r="Y789" s="20">
        <v>1.7628160062288156E-3</v>
      </c>
      <c r="Z789" s="20">
        <v>6.581652351170364E-3</v>
      </c>
      <c r="AA789" s="20">
        <v>6.581652351170364E-3</v>
      </c>
    </row>
    <row r="790" spans="18:27">
      <c r="R790">
        <v>789</v>
      </c>
      <c r="S790" s="10">
        <v>4.9920896525938334E-2</v>
      </c>
      <c r="T790" s="20">
        <v>5.121492594900523E-3</v>
      </c>
      <c r="U790" s="20">
        <v>5.1602014052678693E-3</v>
      </c>
      <c r="V790" s="20">
        <v>0</v>
      </c>
      <c r="W790" s="20">
        <v>0</v>
      </c>
      <c r="X790" s="20">
        <v>7.1368028664845623E-4</v>
      </c>
      <c r="Y790" s="20">
        <v>7.1394376566839086E-4</v>
      </c>
      <c r="Z790" s="20">
        <v>0</v>
      </c>
      <c r="AA790" s="20">
        <v>0</v>
      </c>
    </row>
    <row r="791" spans="18:27">
      <c r="R791">
        <v>790</v>
      </c>
      <c r="S791" s="10">
        <v>4.6860895003809244E-2</v>
      </c>
      <c r="T791" s="20">
        <v>0</v>
      </c>
      <c r="U791" s="20">
        <v>0</v>
      </c>
      <c r="V791" s="20">
        <v>0</v>
      </c>
      <c r="W791" s="20">
        <v>0</v>
      </c>
      <c r="X791" s="20">
        <v>4.4561928221302782E-3</v>
      </c>
      <c r="Y791" s="20">
        <v>4.4659717842798988E-3</v>
      </c>
      <c r="Z791" s="20">
        <v>3.6593764725929637E-3</v>
      </c>
      <c r="AA791" s="20">
        <v>3.6593764725929637E-3</v>
      </c>
    </row>
    <row r="792" spans="18:27">
      <c r="R792">
        <v>791</v>
      </c>
      <c r="S792" s="10">
        <v>4.3024224191277591E-2</v>
      </c>
      <c r="T792" s="20">
        <v>0</v>
      </c>
      <c r="U792" s="20">
        <v>0</v>
      </c>
      <c r="V792" s="20">
        <v>0</v>
      </c>
      <c r="W792" s="20">
        <v>0</v>
      </c>
      <c r="X792" s="20">
        <v>0</v>
      </c>
      <c r="Y792" s="20">
        <v>0</v>
      </c>
      <c r="Z792" s="20">
        <v>0</v>
      </c>
      <c r="AA792" s="20">
        <v>0</v>
      </c>
    </row>
    <row r="793" spans="18:27">
      <c r="R793">
        <v>792</v>
      </c>
      <c r="S793" s="10">
        <v>4.0652162037277575E-2</v>
      </c>
      <c r="T793" s="20">
        <v>0</v>
      </c>
      <c r="U793" s="20">
        <v>0</v>
      </c>
      <c r="V793" s="20">
        <v>0</v>
      </c>
      <c r="W793" s="20">
        <v>0</v>
      </c>
      <c r="X793" s="20">
        <v>0</v>
      </c>
      <c r="Y793" s="20">
        <v>0</v>
      </c>
      <c r="Z793" s="20">
        <v>1.1322008014168036E-2</v>
      </c>
      <c r="AA793" s="20">
        <v>1.1322008014168036E-2</v>
      </c>
    </row>
    <row r="794" spans="18:27">
      <c r="R794">
        <v>793</v>
      </c>
      <c r="S794" s="10">
        <v>4.2814242033318364E-2</v>
      </c>
      <c r="T794" s="20">
        <v>3.8657257350742102E-3</v>
      </c>
      <c r="U794" s="20">
        <v>3.8878039428424044E-3</v>
      </c>
      <c r="V794" s="20">
        <v>0</v>
      </c>
      <c r="W794" s="20">
        <v>0</v>
      </c>
      <c r="X794" s="20">
        <v>0</v>
      </c>
      <c r="Y794" s="20">
        <v>0</v>
      </c>
      <c r="Z794" s="20">
        <v>0</v>
      </c>
      <c r="AA794" s="20">
        <v>0</v>
      </c>
    </row>
    <row r="795" spans="18:27">
      <c r="R795">
        <v>794</v>
      </c>
      <c r="S795" s="10">
        <v>6.1937970561182484E-2</v>
      </c>
      <c r="T795" s="20">
        <v>0</v>
      </c>
      <c r="U795" s="20">
        <v>0</v>
      </c>
      <c r="V795" s="20">
        <v>1.1937970561182482E-2</v>
      </c>
      <c r="W795" s="20">
        <v>1.2078010198287609E-2</v>
      </c>
      <c r="X795" s="20">
        <v>9.4530861108429315E-3</v>
      </c>
      <c r="Y795" s="20">
        <v>9.4969195459693248E-3</v>
      </c>
      <c r="Z795" s="20">
        <v>2.4215448253261315E-3</v>
      </c>
      <c r="AA795" s="20">
        <v>2.4215448253261315E-3</v>
      </c>
    </row>
    <row r="796" spans="18:27">
      <c r="R796">
        <v>795</v>
      </c>
      <c r="S796" s="10">
        <v>4.1164857019369679E-2</v>
      </c>
      <c r="T796" s="20">
        <v>0</v>
      </c>
      <c r="U796" s="20">
        <v>0</v>
      </c>
      <c r="V796" s="20">
        <v>0</v>
      </c>
      <c r="W796" s="20">
        <v>0</v>
      </c>
      <c r="X796" s="20">
        <v>0</v>
      </c>
      <c r="Y796" s="20">
        <v>0</v>
      </c>
      <c r="Z796" s="20">
        <v>0</v>
      </c>
      <c r="AA796" s="20">
        <v>0</v>
      </c>
    </row>
    <row r="797" spans="18:27">
      <c r="R797">
        <v>796</v>
      </c>
      <c r="S797" s="10">
        <v>5.6972752409881484E-2</v>
      </c>
      <c r="T797" s="20">
        <v>2.2242732807069426E-3</v>
      </c>
      <c r="U797" s="20">
        <v>2.2316147462881084E-3</v>
      </c>
      <c r="V797" s="20">
        <v>6.9727524098814817E-3</v>
      </c>
      <c r="W797" s="20">
        <v>7.0205937932771266E-3</v>
      </c>
      <c r="X797" s="20">
        <v>9.6627633971514484E-3</v>
      </c>
      <c r="Y797" s="20">
        <v>9.7085547499266428E-3</v>
      </c>
      <c r="Z797" s="20">
        <v>5.9163568701942892E-3</v>
      </c>
      <c r="AA797" s="20">
        <v>5.9163568701942892E-3</v>
      </c>
    </row>
    <row r="798" spans="18:27">
      <c r="R798">
        <v>797</v>
      </c>
      <c r="S798" s="10">
        <v>5.3611097071955438E-2</v>
      </c>
      <c r="T798" s="20">
        <v>1.8102479984189804E-3</v>
      </c>
      <c r="U798" s="20">
        <v>1.8151233208244066E-3</v>
      </c>
      <c r="V798" s="20">
        <v>3.6110970719554353E-3</v>
      </c>
      <c r="W798" s="20">
        <v>3.6239888506400223E-3</v>
      </c>
      <c r="X798" s="20">
        <v>0</v>
      </c>
      <c r="Y798" s="20">
        <v>0</v>
      </c>
      <c r="Z798" s="20">
        <v>0</v>
      </c>
      <c r="AA798" s="20">
        <v>0</v>
      </c>
    </row>
    <row r="799" spans="18:27">
      <c r="R799">
        <v>798</v>
      </c>
      <c r="S799" s="10">
        <v>6.0850729402176958E-2</v>
      </c>
      <c r="T799" s="20">
        <v>3.3656441706531731E-3</v>
      </c>
      <c r="U799" s="20">
        <v>3.3823930849050049E-3</v>
      </c>
      <c r="V799" s="20">
        <v>1.0850729402176955E-2</v>
      </c>
      <c r="W799" s="20">
        <v>1.0966450972578276E-2</v>
      </c>
      <c r="X799" s="20">
        <v>1.8105869976901945E-2</v>
      </c>
      <c r="Y799" s="20">
        <v>1.8266324588201703E-2</v>
      </c>
      <c r="Z799" s="20">
        <v>2.2165679632123722E-2</v>
      </c>
      <c r="AA799" s="20">
        <v>2.2165679632123722E-2</v>
      </c>
    </row>
    <row r="800" spans="18:27">
      <c r="R800">
        <v>799</v>
      </c>
      <c r="S800" s="10">
        <v>6.0623131548049491E-2</v>
      </c>
      <c r="T800" s="20">
        <v>9.1603352279558611E-3</v>
      </c>
      <c r="U800" s="20">
        <v>9.2841216961070394E-3</v>
      </c>
      <c r="V800" s="20">
        <v>1.0623131548049489E-2</v>
      </c>
      <c r="W800" s="20">
        <v>1.0734081806645623E-2</v>
      </c>
      <c r="X800" s="20">
        <v>1.1792680290430728E-2</v>
      </c>
      <c r="Y800" s="20">
        <v>1.1860848361319161E-2</v>
      </c>
      <c r="Z800" s="20">
        <v>1.9848637054851084E-2</v>
      </c>
      <c r="AA800" s="20">
        <v>1.9848637054851084E-2</v>
      </c>
    </row>
    <row r="801" spans="18:27">
      <c r="R801">
        <v>800</v>
      </c>
      <c r="S801" s="10">
        <v>5.0678305335988945E-2</v>
      </c>
      <c r="T801" s="20">
        <v>6.2994769602870079E-3</v>
      </c>
      <c r="U801" s="20">
        <v>6.3580155520379048E-3</v>
      </c>
      <c r="V801" s="20">
        <v>6.783053359889421E-4</v>
      </c>
      <c r="W801" s="20">
        <v>6.7878361428907194E-4</v>
      </c>
      <c r="X801" s="20">
        <v>3.2821787541117559E-3</v>
      </c>
      <c r="Y801" s="20">
        <v>3.2875071887874291E-3</v>
      </c>
      <c r="Z801" s="20">
        <v>0</v>
      </c>
      <c r="AA801" s="20">
        <v>0</v>
      </c>
    </row>
    <row r="802" spans="18:27">
      <c r="R802">
        <v>801</v>
      </c>
      <c r="S802" s="10">
        <v>5.0663765062729224E-2</v>
      </c>
      <c r="T802" s="20">
        <v>0</v>
      </c>
      <c r="U802" s="20">
        <v>0</v>
      </c>
      <c r="V802" s="20">
        <v>6.6376506272922131E-4</v>
      </c>
      <c r="W802" s="20">
        <v>6.6422158378169692E-4</v>
      </c>
      <c r="X802" s="20">
        <v>0</v>
      </c>
      <c r="Y802" s="20">
        <v>0</v>
      </c>
      <c r="Z802" s="20">
        <v>0</v>
      </c>
      <c r="AA802" s="20">
        <v>0</v>
      </c>
    </row>
    <row r="803" spans="18:27">
      <c r="R803">
        <v>802</v>
      </c>
      <c r="S803" s="10">
        <v>3.0238375266520661E-2</v>
      </c>
      <c r="T803" s="20">
        <v>0</v>
      </c>
      <c r="U803" s="20">
        <v>0</v>
      </c>
      <c r="V803" s="20">
        <v>0</v>
      </c>
      <c r="W803" s="20">
        <v>0</v>
      </c>
      <c r="X803" s="20">
        <v>0</v>
      </c>
      <c r="Y803" s="20">
        <v>0</v>
      </c>
      <c r="Z803" s="20">
        <v>0</v>
      </c>
      <c r="AA803" s="20">
        <v>0</v>
      </c>
    </row>
    <row r="804" spans="18:27">
      <c r="R804">
        <v>803</v>
      </c>
      <c r="S804" s="10">
        <v>4.9625050641834215E-2</v>
      </c>
      <c r="T804" s="20">
        <v>8.4264080221502224E-4</v>
      </c>
      <c r="U804" s="20">
        <v>8.4371476340584361E-4</v>
      </c>
      <c r="V804" s="20">
        <v>0</v>
      </c>
      <c r="W804" s="20">
        <v>0</v>
      </c>
      <c r="X804" s="20">
        <v>1.5218726787769726E-3</v>
      </c>
      <c r="Y804" s="20">
        <v>1.5230340871696931E-3</v>
      </c>
      <c r="Z804" s="20">
        <v>0</v>
      </c>
      <c r="AA804" s="20">
        <v>0</v>
      </c>
    </row>
    <row r="805" spans="18:27">
      <c r="R805">
        <v>804</v>
      </c>
      <c r="S805" s="10">
        <v>4.8213889046941773E-2</v>
      </c>
      <c r="T805" s="20">
        <v>5.5853792581288184E-3</v>
      </c>
      <c r="U805" s="20">
        <v>5.6314078922531574E-3</v>
      </c>
      <c r="V805" s="20">
        <v>0</v>
      </c>
      <c r="W805" s="20">
        <v>0</v>
      </c>
      <c r="X805" s="20">
        <v>0</v>
      </c>
      <c r="Y805" s="20">
        <v>0</v>
      </c>
      <c r="Z805" s="20">
        <v>0</v>
      </c>
      <c r="AA805" s="20">
        <v>0</v>
      </c>
    </row>
    <row r="806" spans="18:27">
      <c r="R806">
        <v>805</v>
      </c>
      <c r="S806" s="10">
        <v>4.4464278163380978E-2</v>
      </c>
      <c r="T806" s="20">
        <v>0</v>
      </c>
      <c r="U806" s="20">
        <v>0</v>
      </c>
      <c r="V806" s="20">
        <v>0</v>
      </c>
      <c r="W806" s="20">
        <v>0</v>
      </c>
      <c r="X806" s="20">
        <v>0</v>
      </c>
      <c r="Y806" s="20">
        <v>0</v>
      </c>
      <c r="Z806" s="20">
        <v>0</v>
      </c>
      <c r="AA806" s="20">
        <v>0</v>
      </c>
    </row>
    <row r="807" spans="18:27">
      <c r="R807">
        <v>806</v>
      </c>
      <c r="S807" s="10">
        <v>4.1057506525213429E-2</v>
      </c>
      <c r="T807" s="20">
        <v>0</v>
      </c>
      <c r="U807" s="20">
        <v>0</v>
      </c>
      <c r="V807" s="20">
        <v>0</v>
      </c>
      <c r="W807" s="20">
        <v>0</v>
      </c>
      <c r="X807" s="20">
        <v>0</v>
      </c>
      <c r="Y807" s="20">
        <v>0</v>
      </c>
      <c r="Z807" s="20">
        <v>0</v>
      </c>
      <c r="AA807" s="20">
        <v>0</v>
      </c>
    </row>
    <row r="808" spans="18:27">
      <c r="R808">
        <v>807</v>
      </c>
      <c r="S808" s="10">
        <v>5.0199218018209299E-2</v>
      </c>
      <c r="T808" s="20">
        <v>1.9845126326974161E-4</v>
      </c>
      <c r="U808" s="20">
        <v>1.9851690695000905E-4</v>
      </c>
      <c r="V808" s="20">
        <v>1.9921801820929619E-4</v>
      </c>
      <c r="W808" s="20">
        <v>1.9926479285240284E-4</v>
      </c>
      <c r="X808" s="20">
        <v>8.4323727983276128E-3</v>
      </c>
      <c r="Y808" s="20">
        <v>8.4672566368872507E-3</v>
      </c>
      <c r="Z808" s="20">
        <v>4.6759489964309509E-3</v>
      </c>
      <c r="AA808" s="20">
        <v>4.6759489964309509E-3</v>
      </c>
    </row>
    <row r="809" spans="18:27">
      <c r="R809">
        <v>808</v>
      </c>
      <c r="S809" s="10">
        <v>3.7181116947931206E-2</v>
      </c>
      <c r="T809" s="20">
        <v>0</v>
      </c>
      <c r="U809" s="20">
        <v>0</v>
      </c>
      <c r="V809" s="20">
        <v>0</v>
      </c>
      <c r="W809" s="20">
        <v>0</v>
      </c>
      <c r="X809" s="20">
        <v>0</v>
      </c>
      <c r="Y809" s="20">
        <v>0</v>
      </c>
      <c r="Z809" s="20">
        <v>0</v>
      </c>
      <c r="AA809" s="20">
        <v>0</v>
      </c>
    </row>
    <row r="810" spans="18:27">
      <c r="R810">
        <v>809</v>
      </c>
      <c r="S810" s="10">
        <v>4.4205736198998868E-2</v>
      </c>
      <c r="T810" s="20">
        <v>0</v>
      </c>
      <c r="U810" s="20">
        <v>0</v>
      </c>
      <c r="V810" s="20">
        <v>0</v>
      </c>
      <c r="W810" s="20">
        <v>0</v>
      </c>
      <c r="X810" s="20">
        <v>0</v>
      </c>
      <c r="Y810" s="20">
        <v>0</v>
      </c>
      <c r="Z810" s="20">
        <v>0</v>
      </c>
      <c r="AA810" s="20">
        <v>0</v>
      </c>
    </row>
    <row r="811" spans="18:27">
      <c r="R811">
        <v>810</v>
      </c>
      <c r="S811" s="10">
        <v>4.5332757630797471E-2</v>
      </c>
      <c r="T811" s="20">
        <v>0</v>
      </c>
      <c r="U811" s="20">
        <v>0</v>
      </c>
      <c r="V811" s="20">
        <v>0</v>
      </c>
      <c r="W811" s="20">
        <v>0</v>
      </c>
      <c r="X811" s="20">
        <v>0</v>
      </c>
      <c r="Y811" s="20">
        <v>0</v>
      </c>
      <c r="Z811" s="20">
        <v>0</v>
      </c>
      <c r="AA811" s="20">
        <v>0</v>
      </c>
    </row>
    <row r="812" spans="18:27">
      <c r="R812">
        <v>811</v>
      </c>
      <c r="S812" s="10">
        <v>4.745009950572706E-2</v>
      </c>
      <c r="T812" s="20">
        <v>0</v>
      </c>
      <c r="U812" s="20">
        <v>0</v>
      </c>
      <c r="V812" s="20">
        <v>0</v>
      </c>
      <c r="W812" s="20">
        <v>0</v>
      </c>
      <c r="X812" s="20">
        <v>7.7454526159782822E-3</v>
      </c>
      <c r="Y812" s="20">
        <v>7.7748913379503915E-3</v>
      </c>
      <c r="Z812" s="20">
        <v>2.9644909508383943E-3</v>
      </c>
      <c r="AA812" s="20">
        <v>2.9644909508383943E-3</v>
      </c>
    </row>
    <row r="813" spans="18:27">
      <c r="R813">
        <v>812</v>
      </c>
      <c r="S813" s="10">
        <v>6.1432487974128112E-2</v>
      </c>
      <c r="T813" s="20">
        <v>3.3199518975588135E-3</v>
      </c>
      <c r="U813" s="20">
        <v>3.3362505795626936E-3</v>
      </c>
      <c r="V813" s="20">
        <v>1.143248797412811E-2</v>
      </c>
      <c r="W813" s="20">
        <v>1.1560943379397308E-2</v>
      </c>
      <c r="X813" s="20">
        <v>4.5206649902064661E-3</v>
      </c>
      <c r="Y813" s="20">
        <v>4.5307424825042708E-3</v>
      </c>
      <c r="Z813" s="20">
        <v>5.7396222638921718E-3</v>
      </c>
      <c r="AA813" s="20">
        <v>5.7396222638921718E-3</v>
      </c>
    </row>
    <row r="814" spans="18:27">
      <c r="R814">
        <v>813</v>
      </c>
      <c r="S814" s="10">
        <v>5.6980317531908832E-2</v>
      </c>
      <c r="T814" s="20">
        <v>6.0552845204976738E-3</v>
      </c>
      <c r="U814" s="20">
        <v>6.1093757207117778E-3</v>
      </c>
      <c r="V814" s="20">
        <v>6.9803175319088293E-3</v>
      </c>
      <c r="W814" s="20">
        <v>7.0282745069068933E-3</v>
      </c>
      <c r="X814" s="20">
        <v>1.1717293314811389E-2</v>
      </c>
      <c r="Y814" s="20">
        <v>1.1784581651781615E-2</v>
      </c>
      <c r="Z814" s="20">
        <v>5.93122671258621E-3</v>
      </c>
      <c r="AA814" s="20">
        <v>5.93122671258621E-3</v>
      </c>
    </row>
    <row r="815" spans="18:27">
      <c r="R815">
        <v>814</v>
      </c>
      <c r="S815" s="10">
        <v>4.2154061194798899E-2</v>
      </c>
      <c r="T815" s="20">
        <v>0</v>
      </c>
      <c r="U815" s="20">
        <v>0</v>
      </c>
      <c r="V815" s="20">
        <v>0</v>
      </c>
      <c r="W815" s="20">
        <v>0</v>
      </c>
      <c r="X815" s="20">
        <v>0</v>
      </c>
      <c r="Y815" s="20">
        <v>0</v>
      </c>
      <c r="Z815" s="20">
        <v>1.9437598739175319E-3</v>
      </c>
      <c r="AA815" s="20">
        <v>1.9437598739175319E-3</v>
      </c>
    </row>
    <row r="816" spans="18:27">
      <c r="R816">
        <v>815</v>
      </c>
      <c r="S816" s="10">
        <v>4.734651948112991E-2</v>
      </c>
      <c r="T816" s="20">
        <v>0</v>
      </c>
      <c r="U816" s="20">
        <v>0</v>
      </c>
      <c r="V816" s="20">
        <v>0</v>
      </c>
      <c r="W816" s="20">
        <v>0</v>
      </c>
      <c r="X816" s="20">
        <v>0</v>
      </c>
      <c r="Y816" s="20">
        <v>0</v>
      </c>
      <c r="Z816" s="20">
        <v>0</v>
      </c>
      <c r="AA816" s="20">
        <v>0</v>
      </c>
    </row>
    <row r="817" spans="18:27">
      <c r="R817">
        <v>816</v>
      </c>
      <c r="S817" s="10">
        <v>4.3656969852152991E-2</v>
      </c>
      <c r="T817" s="20">
        <v>0</v>
      </c>
      <c r="U817" s="20">
        <v>0</v>
      </c>
      <c r="V817" s="20">
        <v>0</v>
      </c>
      <c r="W817" s="20">
        <v>0</v>
      </c>
      <c r="X817" s="20">
        <v>0</v>
      </c>
      <c r="Y817" s="20">
        <v>0</v>
      </c>
      <c r="Z817" s="20">
        <v>0</v>
      </c>
      <c r="AA817" s="20">
        <v>0</v>
      </c>
    </row>
    <row r="818" spans="18:27">
      <c r="R818">
        <v>817</v>
      </c>
      <c r="S818" s="10">
        <v>3.9716732273277065E-2</v>
      </c>
      <c r="T818" s="20">
        <v>0</v>
      </c>
      <c r="U818" s="20">
        <v>0</v>
      </c>
      <c r="V818" s="20">
        <v>0</v>
      </c>
      <c r="W818" s="20">
        <v>0</v>
      </c>
      <c r="X818" s="20">
        <v>0</v>
      </c>
      <c r="Y818" s="20">
        <v>0</v>
      </c>
      <c r="Z818" s="20">
        <v>0</v>
      </c>
      <c r="AA818" s="20">
        <v>0</v>
      </c>
    </row>
    <row r="819" spans="18:27">
      <c r="R819">
        <v>818</v>
      </c>
      <c r="S819" s="10">
        <v>4.9110044773417863E-2</v>
      </c>
      <c r="T819" s="20">
        <v>3.8263661607322585E-4</v>
      </c>
      <c r="U819" s="20">
        <v>3.8286640890511999E-4</v>
      </c>
      <c r="V819" s="20">
        <v>0</v>
      </c>
      <c r="W819" s="20">
        <v>0</v>
      </c>
      <c r="X819" s="20">
        <v>6.6949909794791831E-3</v>
      </c>
      <c r="Y819" s="20">
        <v>6.7170078401346872E-3</v>
      </c>
      <c r="Z819" s="20">
        <v>4.4734467182012475E-3</v>
      </c>
      <c r="AA819" s="20">
        <v>4.4734467182012475E-3</v>
      </c>
    </row>
    <row r="820" spans="18:27">
      <c r="R820">
        <v>819</v>
      </c>
      <c r="S820" s="10">
        <v>4.2903735483008208E-2</v>
      </c>
      <c r="T820" s="20">
        <v>0</v>
      </c>
      <c r="U820" s="20">
        <v>0</v>
      </c>
      <c r="V820" s="20">
        <v>0</v>
      </c>
      <c r="W820" s="20">
        <v>0</v>
      </c>
      <c r="X820" s="20">
        <v>0</v>
      </c>
      <c r="Y820" s="20">
        <v>0</v>
      </c>
      <c r="Z820" s="20">
        <v>0</v>
      </c>
      <c r="AA820" s="20">
        <v>0</v>
      </c>
    </row>
    <row r="821" spans="18:27">
      <c r="R821">
        <v>820</v>
      </c>
      <c r="S821" s="10">
        <v>4.7977291042942578E-2</v>
      </c>
      <c r="T821" s="20">
        <v>0</v>
      </c>
      <c r="U821" s="20">
        <v>0</v>
      </c>
      <c r="V821" s="20">
        <v>0</v>
      </c>
      <c r="W821" s="20">
        <v>0</v>
      </c>
      <c r="X821" s="20">
        <v>0</v>
      </c>
      <c r="Y821" s="20">
        <v>0</v>
      </c>
      <c r="Z821" s="20">
        <v>9.8179132929667595E-4</v>
      </c>
      <c r="AA821" s="20">
        <v>9.8179132929667595E-4</v>
      </c>
    </row>
    <row r="822" spans="18:27">
      <c r="R822">
        <v>821</v>
      </c>
      <c r="S822" s="10">
        <v>3.7586957227599027E-2</v>
      </c>
      <c r="T822" s="20">
        <v>0</v>
      </c>
      <c r="U822" s="20">
        <v>0</v>
      </c>
      <c r="V822" s="20">
        <v>0</v>
      </c>
      <c r="W822" s="20">
        <v>0</v>
      </c>
      <c r="X822" s="20">
        <v>0</v>
      </c>
      <c r="Y822" s="20">
        <v>0</v>
      </c>
      <c r="Z822" s="20">
        <v>0</v>
      </c>
      <c r="AA822" s="20">
        <v>0</v>
      </c>
    </row>
    <row r="823" spans="18:27">
      <c r="R823">
        <v>822</v>
      </c>
      <c r="S823" s="10">
        <v>4.3890230374726363E-2</v>
      </c>
      <c r="T823" s="20">
        <v>0</v>
      </c>
      <c r="U823" s="20">
        <v>0</v>
      </c>
      <c r="V823" s="20">
        <v>0</v>
      </c>
      <c r="W823" s="20">
        <v>0</v>
      </c>
      <c r="X823" s="20">
        <v>0</v>
      </c>
      <c r="Y823" s="20">
        <v>0</v>
      </c>
      <c r="Z823" s="20">
        <v>0</v>
      </c>
      <c r="AA823" s="20">
        <v>0</v>
      </c>
    </row>
    <row r="824" spans="18:27">
      <c r="R824">
        <v>823</v>
      </c>
      <c r="S824" s="10">
        <v>4.0177503278931645E-2</v>
      </c>
      <c r="T824" s="20">
        <v>0</v>
      </c>
      <c r="U824" s="20">
        <v>0</v>
      </c>
      <c r="V824" s="20">
        <v>0</v>
      </c>
      <c r="W824" s="20">
        <v>0</v>
      </c>
      <c r="X824" s="20">
        <v>0</v>
      </c>
      <c r="Y824" s="20">
        <v>0</v>
      </c>
      <c r="Z824" s="20">
        <v>0</v>
      </c>
      <c r="AA824" s="20">
        <v>0</v>
      </c>
    </row>
    <row r="825" spans="18:27">
      <c r="R825">
        <v>824</v>
      </c>
      <c r="S825" s="10">
        <v>4.7097376735801937E-2</v>
      </c>
      <c r="T825" s="20">
        <v>0</v>
      </c>
      <c r="U825" s="20">
        <v>0</v>
      </c>
      <c r="V825" s="20">
        <v>0</v>
      </c>
      <c r="W825" s="20">
        <v>0</v>
      </c>
      <c r="X825" s="20">
        <v>3.5785164921069423E-3</v>
      </c>
      <c r="Y825" s="20">
        <v>3.5848374355982589E-3</v>
      </c>
      <c r="Z825" s="20">
        <v>3.3979197190671245E-3</v>
      </c>
      <c r="AA825" s="20">
        <v>3.3979197190671245E-3</v>
      </c>
    </row>
    <row r="826" spans="18:27">
      <c r="R826">
        <v>825</v>
      </c>
      <c r="S826" s="10">
        <v>5.3136268675006815E-2</v>
      </c>
      <c r="T826" s="20">
        <v>7.7043238655968294E-3</v>
      </c>
      <c r="U826" s="20">
        <v>7.7918738934706164E-3</v>
      </c>
      <c r="V826" s="20">
        <v>3.1362686750068119E-3</v>
      </c>
      <c r="W826" s="20">
        <v>3.1460164669428969E-3</v>
      </c>
      <c r="X826" s="20">
        <v>0</v>
      </c>
      <c r="Y826" s="20">
        <v>0</v>
      </c>
      <c r="Z826" s="20">
        <v>0</v>
      </c>
      <c r="AA826" s="20">
        <v>0</v>
      </c>
    </row>
    <row r="827" spans="18:27">
      <c r="R827">
        <v>826</v>
      </c>
      <c r="S827" s="10">
        <v>4.9802382050194702E-2</v>
      </c>
      <c r="T827" s="20">
        <v>0</v>
      </c>
      <c r="U827" s="20">
        <v>0</v>
      </c>
      <c r="V827" s="20">
        <v>0</v>
      </c>
      <c r="W827" s="20">
        <v>0</v>
      </c>
      <c r="X827" s="20">
        <v>0</v>
      </c>
      <c r="Y827" s="20">
        <v>0</v>
      </c>
      <c r="Z827" s="20">
        <v>0</v>
      </c>
      <c r="AA827" s="20">
        <v>0</v>
      </c>
    </row>
    <row r="828" spans="18:27">
      <c r="R828">
        <v>827</v>
      </c>
      <c r="S828" s="10">
        <v>5.2180310650026485E-2</v>
      </c>
      <c r="T828" s="20">
        <v>0</v>
      </c>
      <c r="U828" s="20">
        <v>0</v>
      </c>
      <c r="V828" s="20">
        <v>2.1803106500264818E-3</v>
      </c>
      <c r="W828" s="20">
        <v>2.1850420847129796E-3</v>
      </c>
      <c r="X828" s="20">
        <v>5.033320342194135E-3</v>
      </c>
      <c r="Y828" s="20">
        <v>5.0457911402546378E-3</v>
      </c>
      <c r="Z828" s="20">
        <v>4.0171266302458514E-4</v>
      </c>
      <c r="AA828" s="20">
        <v>4.0171266302458514E-4</v>
      </c>
    </row>
    <row r="829" spans="18:27">
      <c r="R829">
        <v>828</v>
      </c>
      <c r="S829" s="10">
        <v>5.5596281032007235E-2</v>
      </c>
      <c r="T829" s="20">
        <v>1.010239818140226E-2</v>
      </c>
      <c r="U829" s="20">
        <v>1.0252981837461024E-2</v>
      </c>
      <c r="V829" s="20">
        <v>5.5962810320072318E-3</v>
      </c>
      <c r="W829" s="20">
        <v>5.6271525543309057E-3</v>
      </c>
      <c r="X829" s="20">
        <v>3.7814816779234012E-3</v>
      </c>
      <c r="Y829" s="20">
        <v>3.7885471382014088E-3</v>
      </c>
      <c r="Z829" s="20">
        <v>8.1763275191278351E-3</v>
      </c>
      <c r="AA829" s="20">
        <v>8.1763275191278351E-3</v>
      </c>
    </row>
    <row r="830" spans="18:27">
      <c r="R830">
        <v>829</v>
      </c>
      <c r="S830" s="10">
        <v>5.2546690206275101E-2</v>
      </c>
      <c r="T830" s="20">
        <v>0</v>
      </c>
      <c r="U830" s="20">
        <v>0</v>
      </c>
      <c r="V830" s="20">
        <v>2.5466902062750985E-3</v>
      </c>
      <c r="W830" s="20">
        <v>2.5531272853871476E-3</v>
      </c>
      <c r="X830" s="20">
        <v>0</v>
      </c>
      <c r="Y830" s="20">
        <v>0</v>
      </c>
      <c r="Z830" s="20">
        <v>7.1751837886494182E-3</v>
      </c>
      <c r="AA830" s="20">
        <v>7.1751837886494182E-3</v>
      </c>
    </row>
    <row r="831" spans="18:27">
      <c r="R831">
        <v>830</v>
      </c>
      <c r="S831" s="10">
        <v>4.2396557562097932E-2</v>
      </c>
      <c r="T831" s="20">
        <v>0</v>
      </c>
      <c r="U831" s="20">
        <v>0</v>
      </c>
      <c r="V831" s="20">
        <v>0</v>
      </c>
      <c r="W831" s="20">
        <v>0</v>
      </c>
      <c r="X831" s="20">
        <v>0</v>
      </c>
      <c r="Y831" s="20">
        <v>0</v>
      </c>
      <c r="Z831" s="20">
        <v>0</v>
      </c>
      <c r="AA831" s="20">
        <v>0</v>
      </c>
    </row>
    <row r="832" spans="18:27">
      <c r="R832">
        <v>831</v>
      </c>
      <c r="S832" s="10">
        <v>4.0545723248121973E-2</v>
      </c>
      <c r="T832" s="20">
        <v>0</v>
      </c>
      <c r="U832" s="20">
        <v>0</v>
      </c>
      <c r="V832" s="20">
        <v>0</v>
      </c>
      <c r="W832" s="20">
        <v>0</v>
      </c>
      <c r="X832" s="20">
        <v>0</v>
      </c>
      <c r="Y832" s="20">
        <v>0</v>
      </c>
      <c r="Z832" s="20">
        <v>0</v>
      </c>
      <c r="AA832" s="20">
        <v>0</v>
      </c>
    </row>
    <row r="833" spans="18:27">
      <c r="R833">
        <v>832</v>
      </c>
      <c r="S833" s="10">
        <v>5.4144106820851218E-2</v>
      </c>
      <c r="T833" s="20">
        <v>7.0578882937190474E-3</v>
      </c>
      <c r="U833" s="20">
        <v>7.1313635380359439E-3</v>
      </c>
      <c r="V833" s="20">
        <v>4.144106820851215E-3</v>
      </c>
      <c r="W833" s="20">
        <v>4.1610715931439547E-3</v>
      </c>
      <c r="X833" s="20">
        <v>3.6238565586219143E-3</v>
      </c>
      <c r="Y833" s="20">
        <v>3.6303463444814772E-3</v>
      </c>
      <c r="Z833" s="20">
        <v>1.3045068199766183E-3</v>
      </c>
      <c r="AA833" s="20">
        <v>1.3045068199766183E-3</v>
      </c>
    </row>
    <row r="834" spans="18:27">
      <c r="R834">
        <v>833</v>
      </c>
      <c r="S834" s="10">
        <v>5.474223694388429E-2</v>
      </c>
      <c r="T834" s="20">
        <v>2.2711109251204037E-3</v>
      </c>
      <c r="U834" s="20">
        <v>2.2787630837150575E-3</v>
      </c>
      <c r="V834" s="20">
        <v>4.7422369438842871E-3</v>
      </c>
      <c r="W834" s="20">
        <v>4.7644163564056494E-3</v>
      </c>
      <c r="X834" s="20">
        <v>5.3910014756387847E-4</v>
      </c>
      <c r="Y834" s="20">
        <v>5.3925336541973577E-4</v>
      </c>
      <c r="Z834" s="20">
        <v>0</v>
      </c>
      <c r="AA834" s="20">
        <v>0</v>
      </c>
    </row>
    <row r="835" spans="18:27">
      <c r="R835">
        <v>834</v>
      </c>
      <c r="S835" s="10">
        <v>5.5515136399695582E-2</v>
      </c>
      <c r="T835" s="20">
        <v>5.0354285516254066E-3</v>
      </c>
      <c r="U835" s="20">
        <v>5.0728491666208343E-3</v>
      </c>
      <c r="V835" s="20">
        <v>5.5151363996955791E-3</v>
      </c>
      <c r="W835" s="20">
        <v>5.5451099798038373E-3</v>
      </c>
      <c r="X835" s="20">
        <v>1.2768730717900287E-2</v>
      </c>
      <c r="Y835" s="20">
        <v>1.2848606800408068E-2</v>
      </c>
      <c r="Z835" s="20">
        <v>1.1189864394935925E-2</v>
      </c>
      <c r="AA835" s="20">
        <v>1.1189864394935925E-2</v>
      </c>
    </row>
    <row r="836" spans="18:27">
      <c r="R836">
        <v>835</v>
      </c>
      <c r="S836" s="10">
        <v>4.1918731715234428E-2</v>
      </c>
      <c r="T836" s="20">
        <v>0</v>
      </c>
      <c r="U836" s="20">
        <v>0</v>
      </c>
      <c r="V836" s="20">
        <v>0</v>
      </c>
      <c r="W836" s="20">
        <v>0</v>
      </c>
      <c r="X836" s="20">
        <v>0</v>
      </c>
      <c r="Y836" s="20">
        <v>0</v>
      </c>
      <c r="Z836" s="20">
        <v>0</v>
      </c>
      <c r="AA836" s="20">
        <v>0</v>
      </c>
    </row>
    <row r="837" spans="18:27">
      <c r="R837">
        <v>836</v>
      </c>
      <c r="S837" s="10">
        <v>4.534106146214141E-2</v>
      </c>
      <c r="T837" s="20">
        <v>2.2852604081380692E-3</v>
      </c>
      <c r="U837" s="20">
        <v>2.2930076937140932E-3</v>
      </c>
      <c r="V837" s="20">
        <v>0</v>
      </c>
      <c r="W837" s="20">
        <v>0</v>
      </c>
      <c r="X837" s="20">
        <v>0</v>
      </c>
      <c r="Y837" s="20">
        <v>0</v>
      </c>
      <c r="Z837" s="20">
        <v>0</v>
      </c>
      <c r="AA837" s="20">
        <v>0</v>
      </c>
    </row>
    <row r="838" spans="18:27">
      <c r="R838">
        <v>837</v>
      </c>
      <c r="S838" s="10">
        <v>4.9677818803425734E-2</v>
      </c>
      <c r="T838" s="20">
        <v>0</v>
      </c>
      <c r="U838" s="20">
        <v>0</v>
      </c>
      <c r="V838" s="20">
        <v>0</v>
      </c>
      <c r="W838" s="20">
        <v>0</v>
      </c>
      <c r="X838" s="20">
        <v>0</v>
      </c>
      <c r="Y838" s="20">
        <v>0</v>
      </c>
      <c r="Z838" s="20">
        <v>6.9344323584438761E-4</v>
      </c>
      <c r="AA838" s="20">
        <v>6.9344323584438761E-4</v>
      </c>
    </row>
    <row r="839" spans="18:27">
      <c r="R839">
        <v>838</v>
      </c>
      <c r="S839" s="10">
        <v>5.0056077258767852E-2</v>
      </c>
      <c r="T839" s="20">
        <v>0</v>
      </c>
      <c r="U839" s="20">
        <v>0</v>
      </c>
      <c r="V839" s="20">
        <v>5.6077258767849025E-5</v>
      </c>
      <c r="W839" s="20">
        <v>5.6082558528537584E-5</v>
      </c>
      <c r="X839" s="20">
        <v>7.3738832725138495E-3</v>
      </c>
      <c r="Y839" s="20">
        <v>7.4005761162496773E-3</v>
      </c>
      <c r="Z839" s="20">
        <v>1.0682709364372225E-2</v>
      </c>
      <c r="AA839" s="20">
        <v>1.0682709364372225E-2</v>
      </c>
    </row>
    <row r="840" spans="18:27">
      <c r="R840">
        <v>839</v>
      </c>
      <c r="S840" s="10">
        <v>4.0162875331665272E-2</v>
      </c>
      <c r="T840" s="20">
        <v>0</v>
      </c>
      <c r="U840" s="20">
        <v>0</v>
      </c>
      <c r="V840" s="20">
        <v>0</v>
      </c>
      <c r="W840" s="20">
        <v>0</v>
      </c>
      <c r="X840" s="20">
        <v>0</v>
      </c>
      <c r="Y840" s="20">
        <v>0</v>
      </c>
      <c r="Z840" s="20">
        <v>0</v>
      </c>
      <c r="AA840" s="20">
        <v>0</v>
      </c>
    </row>
    <row r="841" spans="18:27">
      <c r="R841">
        <v>840</v>
      </c>
      <c r="S841" s="10">
        <v>4.3685898606062305E-2</v>
      </c>
      <c r="T841" s="20">
        <v>0</v>
      </c>
      <c r="U841" s="20">
        <v>0</v>
      </c>
      <c r="V841" s="20">
        <v>0</v>
      </c>
      <c r="W841" s="20">
        <v>0</v>
      </c>
      <c r="X841" s="20">
        <v>0</v>
      </c>
      <c r="Y841" s="20">
        <v>0</v>
      </c>
      <c r="Z841" s="20">
        <v>0</v>
      </c>
      <c r="AA841" s="20">
        <v>0</v>
      </c>
    </row>
    <row r="842" spans="18:27">
      <c r="R842">
        <v>841</v>
      </c>
      <c r="S842" s="10">
        <v>5.3605437379009691E-2</v>
      </c>
      <c r="T842" s="20">
        <v>0</v>
      </c>
      <c r="U842" s="20">
        <v>0</v>
      </c>
      <c r="V842" s="20">
        <v>3.6054373790096877E-3</v>
      </c>
      <c r="W842" s="20">
        <v>3.6182813926776969E-3</v>
      </c>
      <c r="X842" s="20">
        <v>1.1710617597581185E-2</v>
      </c>
      <c r="Y842" s="20">
        <v>1.177780562963175E-2</v>
      </c>
      <c r="Z842" s="20">
        <v>9.4694884504979773E-3</v>
      </c>
      <c r="AA842" s="20">
        <v>9.4694884504979773E-3</v>
      </c>
    </row>
    <row r="843" spans="18:27">
      <c r="R843">
        <v>842</v>
      </c>
      <c r="S843" s="10">
        <v>5.774637984104284E-2</v>
      </c>
      <c r="T843" s="20">
        <v>6.5355603164812259E-3</v>
      </c>
      <c r="U843" s="20">
        <v>6.5985661706861824E-3</v>
      </c>
      <c r="V843" s="20">
        <v>7.7463798410428372E-3</v>
      </c>
      <c r="W843" s="20">
        <v>7.8054170636652652E-3</v>
      </c>
      <c r="X843" s="20">
        <v>1.076283385100877E-2</v>
      </c>
      <c r="Y843" s="20">
        <v>1.0819627632251375E-2</v>
      </c>
      <c r="Z843" s="20">
        <v>6.5725607996293053E-3</v>
      </c>
      <c r="AA843" s="20">
        <v>6.5725607996293053E-3</v>
      </c>
    </row>
    <row r="844" spans="18:27">
      <c r="R844">
        <v>843</v>
      </c>
      <c r="S844" s="10">
        <v>4.5193469138160358E-2</v>
      </c>
      <c r="T844" s="20">
        <v>6.3958576397531164E-4</v>
      </c>
      <c r="U844" s="20">
        <v>6.4021062548323552E-4</v>
      </c>
      <c r="V844" s="20">
        <v>0</v>
      </c>
      <c r="W844" s="20">
        <v>0</v>
      </c>
      <c r="X844" s="20">
        <v>0</v>
      </c>
      <c r="Y844" s="20">
        <v>0</v>
      </c>
      <c r="Z844" s="20">
        <v>0</v>
      </c>
      <c r="AA844" s="20">
        <v>0</v>
      </c>
    </row>
    <row r="845" spans="18:27">
      <c r="R845">
        <v>844</v>
      </c>
      <c r="S845" s="10">
        <v>4.9845742193732105E-2</v>
      </c>
      <c r="T845" s="20">
        <v>0</v>
      </c>
      <c r="U845" s="20">
        <v>0</v>
      </c>
      <c r="V845" s="20">
        <v>0</v>
      </c>
      <c r="W845" s="20">
        <v>0</v>
      </c>
      <c r="X845" s="20">
        <v>4.1509617440388114E-3</v>
      </c>
      <c r="Y845" s="20">
        <v>4.1594541172769442E-3</v>
      </c>
      <c r="Z845" s="20">
        <v>0</v>
      </c>
      <c r="AA845" s="20">
        <v>0</v>
      </c>
    </row>
    <row r="846" spans="18:27">
      <c r="R846">
        <v>845</v>
      </c>
      <c r="S846" s="10">
        <v>5.1823476545404097E-2</v>
      </c>
      <c r="T846" s="20">
        <v>8.3195026586528678E-3</v>
      </c>
      <c r="U846" s="20">
        <v>8.4215961905086487E-3</v>
      </c>
      <c r="V846" s="20">
        <v>1.8234765454040944E-3</v>
      </c>
      <c r="W846" s="20">
        <v>1.8268041121010802E-3</v>
      </c>
      <c r="X846" s="20">
        <v>1.8381595130480988E-2</v>
      </c>
      <c r="Y846" s="20">
        <v>1.8546954477437649E-2</v>
      </c>
      <c r="Z846" s="20">
        <v>1.8817654143993445E-2</v>
      </c>
      <c r="AA846" s="20">
        <v>1.8817654143993445E-2</v>
      </c>
    </row>
    <row r="847" spans="18:27">
      <c r="R847">
        <v>846</v>
      </c>
      <c r="S847" s="10">
        <v>4.8893812955498807E-2</v>
      </c>
      <c r="T847" s="20">
        <v>0</v>
      </c>
      <c r="U847" s="20">
        <v>0</v>
      </c>
      <c r="V847" s="20">
        <v>0</v>
      </c>
      <c r="W847" s="20">
        <v>0</v>
      </c>
      <c r="X847" s="20">
        <v>0</v>
      </c>
      <c r="Y847" s="20">
        <v>0</v>
      </c>
      <c r="Z847" s="20">
        <v>7.794669250315335E-3</v>
      </c>
      <c r="AA847" s="20">
        <v>7.794669250315335E-3</v>
      </c>
    </row>
    <row r="848" spans="18:27">
      <c r="R848">
        <v>847</v>
      </c>
      <c r="S848" s="10">
        <v>5.719238226964185E-2</v>
      </c>
      <c r="T848" s="20">
        <v>5.2471244879578674E-3</v>
      </c>
      <c r="U848" s="20">
        <v>5.2877529764157986E-3</v>
      </c>
      <c r="V848" s="20">
        <v>7.1923822696418477E-3</v>
      </c>
      <c r="W848" s="20">
        <v>7.243288124966267E-3</v>
      </c>
      <c r="X848" s="20">
        <v>0</v>
      </c>
      <c r="Y848" s="20">
        <v>0</v>
      </c>
      <c r="Z848" s="20">
        <v>0</v>
      </c>
      <c r="AA848" s="20">
        <v>0</v>
      </c>
    </row>
    <row r="849" spans="18:27">
      <c r="R849">
        <v>848</v>
      </c>
      <c r="S849" s="10">
        <v>5.0507290815903216E-2</v>
      </c>
      <c r="T849" s="20">
        <v>0</v>
      </c>
      <c r="U849" s="20">
        <v>0</v>
      </c>
      <c r="V849" s="20">
        <v>5.0729081590321357E-4</v>
      </c>
      <c r="W849" s="20">
        <v>5.0756219593391778E-4</v>
      </c>
      <c r="X849" s="20">
        <v>1.7293914912089106E-3</v>
      </c>
      <c r="Y849" s="20">
        <v>1.7308861195058024E-3</v>
      </c>
      <c r="Z849" s="20">
        <v>4.0794801266332906E-3</v>
      </c>
      <c r="AA849" s="20">
        <v>4.0794801266332906E-3</v>
      </c>
    </row>
    <row r="850" spans="18:27">
      <c r="R850">
        <v>849</v>
      </c>
      <c r="S850" s="10">
        <v>4.618603487783772E-2</v>
      </c>
      <c r="T850" s="20">
        <v>0</v>
      </c>
      <c r="U850" s="20">
        <v>0</v>
      </c>
      <c r="V850" s="20">
        <v>0</v>
      </c>
      <c r="W850" s="20">
        <v>0</v>
      </c>
      <c r="X850" s="20">
        <v>0</v>
      </c>
      <c r="Y850" s="20">
        <v>0</v>
      </c>
      <c r="Z850" s="20">
        <v>0</v>
      </c>
      <c r="AA850" s="20">
        <v>0</v>
      </c>
    </row>
    <row r="851" spans="18:27">
      <c r="R851">
        <v>850</v>
      </c>
      <c r="S851" s="10">
        <v>5.9118007349335699E-2</v>
      </c>
      <c r="T851" s="20">
        <v>1.2528543162571598E-2</v>
      </c>
      <c r="U851" s="20">
        <v>1.2760290909303706E-2</v>
      </c>
      <c r="V851" s="20">
        <v>9.1180073493356967E-3</v>
      </c>
      <c r="W851" s="20">
        <v>9.1997860324909177E-3</v>
      </c>
      <c r="X851" s="20">
        <v>1.4359398519194128E-2</v>
      </c>
      <c r="Y851" s="20">
        <v>1.4460403568945854E-2</v>
      </c>
      <c r="Z851" s="20">
        <v>7.2816069471230219E-3</v>
      </c>
      <c r="AA851" s="20">
        <v>7.2816069471230219E-3</v>
      </c>
    </row>
    <row r="852" spans="18:27">
      <c r="R852">
        <v>851</v>
      </c>
      <c r="S852" s="10">
        <v>4.8905426296024151E-2</v>
      </c>
      <c r="T852" s="20">
        <v>0</v>
      </c>
      <c r="U852" s="20">
        <v>0</v>
      </c>
      <c r="V852" s="20">
        <v>0</v>
      </c>
      <c r="W852" s="20">
        <v>0</v>
      </c>
      <c r="X852" s="20">
        <v>2.8601054662083514E-5</v>
      </c>
      <c r="Y852" s="20">
        <v>2.8602023270191368E-5</v>
      </c>
      <c r="Z852" s="20">
        <v>2.2048603676033604E-3</v>
      </c>
      <c r="AA852" s="20">
        <v>2.2048603676033604E-3</v>
      </c>
    </row>
    <row r="853" spans="18:27">
      <c r="R853">
        <v>852</v>
      </c>
      <c r="S853" s="10">
        <v>5.2886163521064407E-2</v>
      </c>
      <c r="T853" s="20">
        <v>0</v>
      </c>
      <c r="U853" s="20">
        <v>0</v>
      </c>
      <c r="V853" s="20">
        <v>2.886163521064404E-3</v>
      </c>
      <c r="W853" s="20">
        <v>2.8944172054525129E-3</v>
      </c>
      <c r="X853" s="20">
        <v>1.1624230895641297E-3</v>
      </c>
      <c r="Y853" s="20">
        <v>1.1631063594992274E-3</v>
      </c>
      <c r="Z853" s="20">
        <v>0</v>
      </c>
      <c r="AA853" s="20">
        <v>0</v>
      </c>
    </row>
    <row r="854" spans="18:27">
      <c r="R854">
        <v>853</v>
      </c>
      <c r="S854" s="10">
        <v>4.830871870308695E-2</v>
      </c>
      <c r="T854" s="20">
        <v>0</v>
      </c>
      <c r="U854" s="20">
        <v>0</v>
      </c>
      <c r="V854" s="20">
        <v>0</v>
      </c>
      <c r="W854" s="20">
        <v>0</v>
      </c>
      <c r="X854" s="20">
        <v>4.8673129624882822E-3</v>
      </c>
      <c r="Y854" s="20">
        <v>4.878975206563268E-3</v>
      </c>
      <c r="Z854" s="20">
        <v>8.494774473841879E-3</v>
      </c>
      <c r="AA854" s="20">
        <v>8.494774473841879E-3</v>
      </c>
    </row>
    <row r="855" spans="18:27">
      <c r="R855">
        <v>854</v>
      </c>
      <c r="S855" s="10">
        <v>4.0129714209428041E-2</v>
      </c>
      <c r="T855" s="20">
        <v>0</v>
      </c>
      <c r="U855" s="20">
        <v>0</v>
      </c>
      <c r="V855" s="20">
        <v>0</v>
      </c>
      <c r="W855" s="20">
        <v>0</v>
      </c>
      <c r="X855" s="20">
        <v>0</v>
      </c>
      <c r="Y855" s="20">
        <v>0</v>
      </c>
      <c r="Z855" s="20">
        <v>0</v>
      </c>
      <c r="AA855" s="20">
        <v>0</v>
      </c>
    </row>
    <row r="856" spans="18:27">
      <c r="R856">
        <v>855</v>
      </c>
      <c r="S856" s="10">
        <v>4.1047681817960979E-2</v>
      </c>
      <c r="T856" s="20">
        <v>0</v>
      </c>
      <c r="U856" s="20">
        <v>0</v>
      </c>
      <c r="V856" s="20">
        <v>0</v>
      </c>
      <c r="W856" s="20">
        <v>0</v>
      </c>
      <c r="X856" s="20">
        <v>0</v>
      </c>
      <c r="Y856" s="20">
        <v>0</v>
      </c>
      <c r="Z856" s="20">
        <v>0</v>
      </c>
      <c r="AA856" s="20">
        <v>0</v>
      </c>
    </row>
    <row r="857" spans="18:27">
      <c r="R857">
        <v>856</v>
      </c>
      <c r="S857" s="10">
        <v>4.4213770542602282E-2</v>
      </c>
      <c r="T857" s="20">
        <v>0</v>
      </c>
      <c r="U857" s="20">
        <v>0</v>
      </c>
      <c r="V857" s="20">
        <v>0</v>
      </c>
      <c r="W857" s="20">
        <v>0</v>
      </c>
      <c r="X857" s="20">
        <v>0</v>
      </c>
      <c r="Y857" s="20">
        <v>0</v>
      </c>
      <c r="Z857" s="20">
        <v>0</v>
      </c>
      <c r="AA857" s="20">
        <v>0</v>
      </c>
    </row>
    <row r="858" spans="18:27">
      <c r="R858">
        <v>857</v>
      </c>
      <c r="S858" s="10">
        <v>5.2231575125034513E-2</v>
      </c>
      <c r="T858" s="20">
        <v>0</v>
      </c>
      <c r="U858" s="20">
        <v>0</v>
      </c>
      <c r="V858" s="20">
        <v>2.2315751250345101E-3</v>
      </c>
      <c r="W858" s="20">
        <v>2.2365281399302855E-3</v>
      </c>
      <c r="X858" s="20">
        <v>1.3662864780462677E-2</v>
      </c>
      <c r="Y858" s="20">
        <v>1.375427518187082E-2</v>
      </c>
      <c r="Z858" s="20">
        <v>1.9443683930012653E-3</v>
      </c>
      <c r="AA858" s="20">
        <v>1.9443683930012653E-3</v>
      </c>
    </row>
    <row r="859" spans="18:27">
      <c r="R859">
        <v>858</v>
      </c>
      <c r="S859" s="10">
        <v>4.3102782848284983E-2</v>
      </c>
      <c r="T859" s="20">
        <v>2.9776298140196875E-3</v>
      </c>
      <c r="U859" s="20">
        <v>2.9907508091329676E-3</v>
      </c>
      <c r="V859" s="20">
        <v>0</v>
      </c>
      <c r="W859" s="20">
        <v>0</v>
      </c>
      <c r="X859" s="20">
        <v>0</v>
      </c>
      <c r="Y859" s="20">
        <v>0</v>
      </c>
      <c r="Z859" s="20">
        <v>0</v>
      </c>
      <c r="AA859" s="20">
        <v>0</v>
      </c>
    </row>
    <row r="860" spans="18:27">
      <c r="R860">
        <v>859</v>
      </c>
      <c r="S860" s="10">
        <v>5.4162896511631899E-2</v>
      </c>
      <c r="T860" s="20">
        <v>0</v>
      </c>
      <c r="U860" s="20">
        <v>0</v>
      </c>
      <c r="V860" s="20">
        <v>4.1628965116318958E-3</v>
      </c>
      <c r="W860" s="20">
        <v>4.1799923870456399E-3</v>
      </c>
      <c r="X860" s="20">
        <v>1.6105939359973412E-2</v>
      </c>
      <c r="Y860" s="20">
        <v>1.6232900460830649E-2</v>
      </c>
      <c r="Z860" s="20">
        <v>4.6605856082006514E-3</v>
      </c>
      <c r="AA860" s="20">
        <v>4.6605856082006514E-3</v>
      </c>
    </row>
    <row r="861" spans="18:27">
      <c r="R861">
        <v>860</v>
      </c>
      <c r="S861" s="10">
        <v>4.9460871177539313E-2</v>
      </c>
      <c r="T861" s="20">
        <v>0</v>
      </c>
      <c r="U861" s="20">
        <v>0</v>
      </c>
      <c r="V861" s="20">
        <v>0</v>
      </c>
      <c r="W861" s="20">
        <v>0</v>
      </c>
      <c r="X861" s="20">
        <v>0</v>
      </c>
      <c r="Y861" s="20">
        <v>0</v>
      </c>
      <c r="Z861" s="20">
        <v>7.9840225101854845E-3</v>
      </c>
      <c r="AA861" s="20">
        <v>7.9840225101854845E-3</v>
      </c>
    </row>
    <row r="862" spans="18:27">
      <c r="R862">
        <v>861</v>
      </c>
      <c r="S862" s="10">
        <v>6.3183427311775731E-2</v>
      </c>
      <c r="T862" s="20">
        <v>6.5327453417348275E-3</v>
      </c>
      <c r="U862" s="20">
        <v>6.5956969592720176E-3</v>
      </c>
      <c r="V862" s="20">
        <v>1.3183427311775728E-2</v>
      </c>
      <c r="W862" s="20">
        <v>1.3354252726044586E-2</v>
      </c>
      <c r="X862" s="20">
        <v>1.4338036261989012E-2</v>
      </c>
      <c r="Y862" s="20">
        <v>1.4438736862658433E-2</v>
      </c>
      <c r="Z862" s="20">
        <v>8.1915300036158531E-3</v>
      </c>
      <c r="AA862" s="20">
        <v>8.1915300036158531E-3</v>
      </c>
    </row>
    <row r="863" spans="18:27">
      <c r="R863">
        <v>862</v>
      </c>
      <c r="S863" s="10">
        <v>5.4644375417906038E-2</v>
      </c>
      <c r="T863" s="20">
        <v>1.7608646592864458E-3</v>
      </c>
      <c r="U863" s="20">
        <v>1.765479433520253E-3</v>
      </c>
      <c r="V863" s="20">
        <v>4.6443754179060354E-3</v>
      </c>
      <c r="W863" s="20">
        <v>4.6656512969712469E-3</v>
      </c>
      <c r="X863" s="20">
        <v>4.1108670527327737E-3</v>
      </c>
      <c r="Y863" s="20">
        <v>4.1192036878323858E-3</v>
      </c>
      <c r="Z863" s="20">
        <v>1.5145969619538846E-2</v>
      </c>
      <c r="AA863" s="20">
        <v>1.5145969619538846E-2</v>
      </c>
    </row>
    <row r="864" spans="18:27">
      <c r="R864">
        <v>863</v>
      </c>
      <c r="S864" s="10">
        <v>4.6336156174336444E-2</v>
      </c>
      <c r="T864" s="20">
        <v>5.92201495308399E-4</v>
      </c>
      <c r="U864" s="20">
        <v>5.9273895012912077E-4</v>
      </c>
      <c r="V864" s="20">
        <v>0</v>
      </c>
      <c r="W864" s="20">
        <v>0</v>
      </c>
      <c r="X864" s="20">
        <v>0</v>
      </c>
      <c r="Y864" s="20">
        <v>0</v>
      </c>
      <c r="Z864" s="20">
        <v>0</v>
      </c>
      <c r="AA864" s="20">
        <v>0</v>
      </c>
    </row>
    <row r="865" spans="18:27">
      <c r="R865">
        <v>864</v>
      </c>
      <c r="S865" s="10">
        <v>5.6338832447574101E-2</v>
      </c>
      <c r="T865" s="20">
        <v>1.0339319759366541E-2</v>
      </c>
      <c r="U865" s="20">
        <v>1.0497057636416122E-2</v>
      </c>
      <c r="V865" s="20">
        <v>6.3388324475740984E-3</v>
      </c>
      <c r="W865" s="20">
        <v>6.3784106193314569E-3</v>
      </c>
      <c r="X865" s="20">
        <v>0</v>
      </c>
      <c r="Y865" s="20">
        <v>0</v>
      </c>
      <c r="Z865" s="20">
        <v>0</v>
      </c>
      <c r="AA865" s="20">
        <v>0</v>
      </c>
    </row>
    <row r="866" spans="18:27">
      <c r="R866">
        <v>865</v>
      </c>
      <c r="S866" s="10">
        <v>6.0164875018500347E-2</v>
      </c>
      <c r="T866" s="20">
        <v>4.3752521487031987E-3</v>
      </c>
      <c r="U866" s="20">
        <v>4.4035178207039137E-3</v>
      </c>
      <c r="V866" s="20">
        <v>1.0164875018500344E-2</v>
      </c>
      <c r="W866" s="20">
        <v>1.0266444459357678E-2</v>
      </c>
      <c r="X866" s="20">
        <v>1.0489831601617552E-2</v>
      </c>
      <c r="Y866" s="20">
        <v>1.054378699707928E-2</v>
      </c>
      <c r="Z866" s="20">
        <v>1.5692213802557239E-2</v>
      </c>
      <c r="AA866" s="20">
        <v>1.5692213802557239E-2</v>
      </c>
    </row>
    <row r="867" spans="18:27">
      <c r="R867">
        <v>866</v>
      </c>
      <c r="S867" s="10">
        <v>4.7380579099000425E-2</v>
      </c>
      <c r="T867" s="20">
        <v>2.8335993477736077E-3</v>
      </c>
      <c r="U867" s="20">
        <v>2.8454863736990482E-3</v>
      </c>
      <c r="V867" s="20">
        <v>0</v>
      </c>
      <c r="W867" s="20">
        <v>0</v>
      </c>
      <c r="X867" s="20">
        <v>0</v>
      </c>
      <c r="Y867" s="20">
        <v>0</v>
      </c>
      <c r="Z867" s="20">
        <v>0</v>
      </c>
      <c r="AA867" s="20">
        <v>0</v>
      </c>
    </row>
    <row r="868" spans="18:27">
      <c r="R868">
        <v>867</v>
      </c>
      <c r="S868" s="10">
        <v>6.5653506979699322E-2</v>
      </c>
      <c r="T868" s="20">
        <v>5.3646483641768133E-3</v>
      </c>
      <c r="U868" s="20">
        <v>5.4071148041227608E-3</v>
      </c>
      <c r="V868" s="20">
        <v>1.5653506979699319E-2</v>
      </c>
      <c r="W868" s="20">
        <v>1.5894351217882199E-2</v>
      </c>
      <c r="X868" s="20">
        <v>1.5415655474593712E-2</v>
      </c>
      <c r="Y868" s="20">
        <v>1.5532038942064008E-2</v>
      </c>
      <c r="Z868" s="20">
        <v>4.5265887993936743E-3</v>
      </c>
      <c r="AA868" s="20">
        <v>4.5265887993936743E-3</v>
      </c>
    </row>
    <row r="869" spans="18:27">
      <c r="R869">
        <v>868</v>
      </c>
      <c r="S869" s="10">
        <v>4.147439247442556E-2</v>
      </c>
      <c r="T869" s="20">
        <v>4.4904179904814018E-3</v>
      </c>
      <c r="U869" s="20">
        <v>4.5201881845595296E-3</v>
      </c>
      <c r="V869" s="20">
        <v>0</v>
      </c>
      <c r="W869" s="20">
        <v>0</v>
      </c>
      <c r="X869" s="20">
        <v>0</v>
      </c>
      <c r="Y869" s="20">
        <v>0</v>
      </c>
      <c r="Z869" s="20">
        <v>0</v>
      </c>
      <c r="AA869" s="20">
        <v>0</v>
      </c>
    </row>
    <row r="870" spans="18:27">
      <c r="R870">
        <v>869</v>
      </c>
      <c r="S870" s="10">
        <v>3.9776218821083321E-2</v>
      </c>
      <c r="T870" s="20">
        <v>0</v>
      </c>
      <c r="U870" s="20">
        <v>0</v>
      </c>
      <c r="V870" s="20">
        <v>0</v>
      </c>
      <c r="W870" s="20">
        <v>0</v>
      </c>
      <c r="X870" s="20">
        <v>0</v>
      </c>
      <c r="Y870" s="20">
        <v>0</v>
      </c>
      <c r="Z870" s="20">
        <v>0</v>
      </c>
      <c r="AA870" s="20">
        <v>0</v>
      </c>
    </row>
    <row r="871" spans="18:27">
      <c r="R871">
        <v>870</v>
      </c>
      <c r="S871" s="10">
        <v>5.4383881546733806E-2</v>
      </c>
      <c r="T871" s="20">
        <v>0</v>
      </c>
      <c r="U871" s="20">
        <v>0</v>
      </c>
      <c r="V871" s="20">
        <v>4.3838815467338033E-3</v>
      </c>
      <c r="W871" s="20">
        <v>4.4028422640351563E-3</v>
      </c>
      <c r="X871" s="20">
        <v>1.6197429236185473E-2</v>
      </c>
      <c r="Y871" s="20">
        <v>1.63258497615556E-2</v>
      </c>
      <c r="Z871" s="20">
        <v>1.8268487111398377E-2</v>
      </c>
      <c r="AA871" s="20">
        <v>1.8268487111398377E-2</v>
      </c>
    </row>
    <row r="872" spans="18:27">
      <c r="R872">
        <v>871</v>
      </c>
      <c r="S872" s="10">
        <v>5.0466697172205255E-2</v>
      </c>
      <c r="T872" s="20">
        <v>1.4632723503678752E-3</v>
      </c>
      <c r="U872" s="20">
        <v>1.4664685844179787E-3</v>
      </c>
      <c r="V872" s="20">
        <v>4.6669717220525209E-4</v>
      </c>
      <c r="W872" s="20">
        <v>4.6692889204134099E-4</v>
      </c>
      <c r="X872" s="20">
        <v>3.4599216342187933E-3</v>
      </c>
      <c r="Y872" s="20">
        <v>3.4658364378472302E-3</v>
      </c>
      <c r="Z872" s="20">
        <v>5.7712881988587691E-3</v>
      </c>
      <c r="AA872" s="20">
        <v>5.7712881988587691E-3</v>
      </c>
    </row>
    <row r="873" spans="18:27">
      <c r="R873">
        <v>872</v>
      </c>
      <c r="S873" s="10">
        <v>4.4844858811268561E-2</v>
      </c>
      <c r="T873" s="20">
        <v>0</v>
      </c>
      <c r="U873" s="20">
        <v>0</v>
      </c>
      <c r="V873" s="20">
        <v>0</v>
      </c>
      <c r="W873" s="20">
        <v>0</v>
      </c>
      <c r="X873" s="20">
        <v>0</v>
      </c>
      <c r="Y873" s="20">
        <v>0</v>
      </c>
      <c r="Z873" s="20">
        <v>0</v>
      </c>
      <c r="AA873" s="20">
        <v>0</v>
      </c>
    </row>
    <row r="874" spans="18:27">
      <c r="R874">
        <v>873</v>
      </c>
      <c r="S874" s="10">
        <v>4.7404535331745254E-2</v>
      </c>
      <c r="T874" s="20">
        <v>0</v>
      </c>
      <c r="U874" s="20">
        <v>0</v>
      </c>
      <c r="V874" s="20">
        <v>0</v>
      </c>
      <c r="W874" s="20">
        <v>0</v>
      </c>
      <c r="X874" s="20">
        <v>0</v>
      </c>
      <c r="Y874" s="20">
        <v>0</v>
      </c>
      <c r="Z874" s="20">
        <v>3.0084142044241383E-3</v>
      </c>
      <c r="AA874" s="20">
        <v>3.0084142044241383E-3</v>
      </c>
    </row>
    <row r="875" spans="18:27">
      <c r="R875">
        <v>874</v>
      </c>
      <c r="S875" s="10">
        <v>6.2325495514131364E-2</v>
      </c>
      <c r="T875" s="20">
        <v>9.153065746122388E-3</v>
      </c>
      <c r="U875" s="20">
        <v>9.2766556779068365E-3</v>
      </c>
      <c r="V875" s="20">
        <v>1.2325495514131361E-2</v>
      </c>
      <c r="W875" s="20">
        <v>1.2474829890032216E-2</v>
      </c>
      <c r="X875" s="20">
        <v>6.6017826380909625E-3</v>
      </c>
      <c r="Y875" s="20">
        <v>6.6232139428090775E-3</v>
      </c>
      <c r="Z875" s="20">
        <v>0</v>
      </c>
      <c r="AA875" s="20">
        <v>0</v>
      </c>
    </row>
    <row r="876" spans="18:27">
      <c r="R876">
        <v>875</v>
      </c>
      <c r="S876" s="10">
        <v>3.9989568571389758E-2</v>
      </c>
      <c r="T876" s="20">
        <v>0</v>
      </c>
      <c r="U876" s="20">
        <v>0</v>
      </c>
      <c r="V876" s="20">
        <v>0</v>
      </c>
      <c r="W876" s="20">
        <v>0</v>
      </c>
      <c r="X876" s="20">
        <v>0</v>
      </c>
      <c r="Y876" s="20">
        <v>0</v>
      </c>
      <c r="Z876" s="20">
        <v>0</v>
      </c>
      <c r="AA876" s="20">
        <v>0</v>
      </c>
    </row>
    <row r="877" spans="18:27">
      <c r="R877">
        <v>876</v>
      </c>
      <c r="S877" s="10">
        <v>5.8886223483482769E-2</v>
      </c>
      <c r="T877" s="20">
        <v>0</v>
      </c>
      <c r="U877" s="20">
        <v>0</v>
      </c>
      <c r="V877" s="20">
        <v>8.8862234834827664E-3</v>
      </c>
      <c r="W877" s="20">
        <v>8.9638512784977215E-3</v>
      </c>
      <c r="X877" s="20">
        <v>1.4132138704020247E-2</v>
      </c>
      <c r="Y877" s="20">
        <v>1.4229946692101246E-2</v>
      </c>
      <c r="Z877" s="20">
        <v>1.197821150107195E-2</v>
      </c>
      <c r="AA877" s="20">
        <v>1.197821150107195E-2</v>
      </c>
    </row>
    <row r="878" spans="18:27">
      <c r="R878">
        <v>877</v>
      </c>
      <c r="S878" s="10">
        <v>4.282121167458449E-2</v>
      </c>
      <c r="T878" s="20">
        <v>0</v>
      </c>
      <c r="U878" s="20">
        <v>0</v>
      </c>
      <c r="V878" s="20">
        <v>0</v>
      </c>
      <c r="W878" s="20">
        <v>0</v>
      </c>
      <c r="X878" s="20">
        <v>0</v>
      </c>
      <c r="Y878" s="20">
        <v>0</v>
      </c>
      <c r="Z878" s="20">
        <v>0</v>
      </c>
      <c r="AA878" s="20">
        <v>0</v>
      </c>
    </row>
    <row r="879" spans="18:27">
      <c r="R879">
        <v>878</v>
      </c>
      <c r="S879" s="10">
        <v>5.2106265401645667E-2</v>
      </c>
      <c r="T879" s="20">
        <v>0</v>
      </c>
      <c r="U879" s="20">
        <v>0</v>
      </c>
      <c r="V879" s="20">
        <v>2.1062654016456642E-3</v>
      </c>
      <c r="W879" s="20">
        <v>2.1106830367574152E-3</v>
      </c>
      <c r="X879" s="20">
        <v>5.717364400717885E-3</v>
      </c>
      <c r="Y879" s="20">
        <v>5.7334386665970263E-3</v>
      </c>
      <c r="Z879" s="20">
        <v>6.9988228570412869E-3</v>
      </c>
      <c r="AA879" s="20">
        <v>6.9988228570412869E-3</v>
      </c>
    </row>
    <row r="880" spans="18:27">
      <c r="R880">
        <v>879</v>
      </c>
      <c r="S880" s="10">
        <v>5.1625095441053613E-2</v>
      </c>
      <c r="T880" s="20">
        <v>4.9193615475885272E-3</v>
      </c>
      <c r="U880" s="20">
        <v>4.9550794925614121E-3</v>
      </c>
      <c r="V880" s="20">
        <v>1.6250954410536103E-3</v>
      </c>
      <c r="W880" s="20">
        <v>1.627743690108148E-3</v>
      </c>
      <c r="X880" s="20">
        <v>0</v>
      </c>
      <c r="Y880" s="20">
        <v>0</v>
      </c>
      <c r="Z880" s="20">
        <v>2.868743533651609E-3</v>
      </c>
      <c r="AA880" s="20">
        <v>2.868743533651609E-3</v>
      </c>
    </row>
    <row r="881" spans="18:27">
      <c r="R881">
        <v>880</v>
      </c>
      <c r="S881" s="10">
        <v>4.5780625340137666E-2</v>
      </c>
      <c r="T881" s="20">
        <v>0</v>
      </c>
      <c r="U881" s="20">
        <v>0</v>
      </c>
      <c r="V881" s="20">
        <v>0</v>
      </c>
      <c r="W881" s="20">
        <v>0</v>
      </c>
      <c r="X881" s="20">
        <v>0</v>
      </c>
      <c r="Y881" s="20">
        <v>0</v>
      </c>
      <c r="Z881" s="20">
        <v>0</v>
      </c>
      <c r="AA881" s="20">
        <v>0</v>
      </c>
    </row>
    <row r="882" spans="18:27">
      <c r="R882">
        <v>881</v>
      </c>
      <c r="S882" s="10">
        <v>4.5029773925766153E-2</v>
      </c>
      <c r="T882" s="20">
        <v>2.4196679689613351E-3</v>
      </c>
      <c r="U882" s="20">
        <v>2.4283482133579896E-3</v>
      </c>
      <c r="V882" s="20">
        <v>0</v>
      </c>
      <c r="W882" s="20">
        <v>0</v>
      </c>
      <c r="X882" s="20">
        <v>0</v>
      </c>
      <c r="Y882" s="20">
        <v>0</v>
      </c>
      <c r="Z882" s="20">
        <v>0</v>
      </c>
      <c r="AA882" s="20">
        <v>0</v>
      </c>
    </row>
    <row r="883" spans="18:27">
      <c r="R883">
        <v>882</v>
      </c>
      <c r="S883" s="10">
        <v>5.9844079446600112E-2</v>
      </c>
      <c r="T883" s="20">
        <v>1.1443504153270667E-3</v>
      </c>
      <c r="U883" s="20">
        <v>1.1463149530262086E-3</v>
      </c>
      <c r="V883" s="20">
        <v>9.8440794466001097E-3</v>
      </c>
      <c r="W883" s="20">
        <v>9.9393297847213333E-3</v>
      </c>
      <c r="X883" s="20">
        <v>7.9647941878194101E-3</v>
      </c>
      <c r="Y883" s="20">
        <v>7.9959382656982596E-3</v>
      </c>
      <c r="Z883" s="20">
        <v>1.0288430978103648E-2</v>
      </c>
      <c r="AA883" s="20">
        <v>1.0288430978103648E-2</v>
      </c>
    </row>
    <row r="884" spans="18:27">
      <c r="R884">
        <v>883</v>
      </c>
      <c r="S884" s="10">
        <v>4.4022186734475117E-2</v>
      </c>
      <c r="T884" s="20">
        <v>0</v>
      </c>
      <c r="U884" s="20">
        <v>0</v>
      </c>
      <c r="V884" s="20">
        <v>0</v>
      </c>
      <c r="W884" s="20">
        <v>0</v>
      </c>
      <c r="X884" s="20">
        <v>0</v>
      </c>
      <c r="Y884" s="20">
        <v>0</v>
      </c>
      <c r="Z884" s="20">
        <v>0</v>
      </c>
      <c r="AA884" s="20">
        <v>0</v>
      </c>
    </row>
    <row r="885" spans="18:27">
      <c r="R885">
        <v>884</v>
      </c>
      <c r="S885" s="10">
        <v>5.2813007762012878E-2</v>
      </c>
      <c r="T885" s="20">
        <v>5.9759131352672551E-3</v>
      </c>
      <c r="U885" s="20">
        <v>6.0285967139191276E-3</v>
      </c>
      <c r="V885" s="20">
        <v>2.8130077620128757E-3</v>
      </c>
      <c r="W885" s="20">
        <v>2.820859576568387E-3</v>
      </c>
      <c r="X885" s="20">
        <v>2.3506781557174547E-3</v>
      </c>
      <c r="Y885" s="20">
        <v>2.3534258876264664E-3</v>
      </c>
      <c r="Z885" s="20">
        <v>1.2985267527756139E-3</v>
      </c>
      <c r="AA885" s="20">
        <v>1.2985267527756139E-3</v>
      </c>
    </row>
    <row r="886" spans="18:27">
      <c r="R886">
        <v>885</v>
      </c>
      <c r="S886" s="10">
        <v>4.9529761692292056E-2</v>
      </c>
      <c r="T886" s="20">
        <v>0</v>
      </c>
      <c r="U886" s="20">
        <v>0</v>
      </c>
      <c r="V886" s="20">
        <v>0</v>
      </c>
      <c r="W886" s="20">
        <v>0</v>
      </c>
      <c r="X886" s="20">
        <v>0</v>
      </c>
      <c r="Y886" s="20">
        <v>0</v>
      </c>
      <c r="Z886" s="20">
        <v>0</v>
      </c>
      <c r="AA886" s="20">
        <v>0</v>
      </c>
    </row>
    <row r="887" spans="18:27">
      <c r="R887">
        <v>886</v>
      </c>
      <c r="S887" s="10">
        <v>5.952902431133917E-2</v>
      </c>
      <c r="T887" s="20">
        <v>8.8011588557890263E-4</v>
      </c>
      <c r="U887" s="20">
        <v>8.8128594480809265E-4</v>
      </c>
      <c r="V887" s="20">
        <v>9.5290243113391668E-3</v>
      </c>
      <c r="W887" s="20">
        <v>9.6182797207386601E-3</v>
      </c>
      <c r="X887" s="20">
        <v>1.4064103625507127E-2</v>
      </c>
      <c r="Y887" s="20">
        <v>1.4160977444979675E-2</v>
      </c>
      <c r="Z887" s="20">
        <v>1.023704664923928E-2</v>
      </c>
      <c r="AA887" s="20">
        <v>1.023704664923928E-2</v>
      </c>
    </row>
    <row r="888" spans="18:27">
      <c r="R888">
        <v>887</v>
      </c>
      <c r="S888" s="10">
        <v>4.155852254744577E-2</v>
      </c>
      <c r="T888" s="20">
        <v>0</v>
      </c>
      <c r="U888" s="20">
        <v>0</v>
      </c>
      <c r="V888" s="20">
        <v>0</v>
      </c>
      <c r="W888" s="20">
        <v>0</v>
      </c>
      <c r="X888" s="20">
        <v>0</v>
      </c>
      <c r="Y888" s="20">
        <v>0</v>
      </c>
      <c r="Z888" s="20">
        <v>0</v>
      </c>
      <c r="AA888" s="20">
        <v>0</v>
      </c>
    </row>
    <row r="889" spans="18:27">
      <c r="R889">
        <v>888</v>
      </c>
      <c r="S889" s="10">
        <v>4.9040351408043331E-2</v>
      </c>
      <c r="T889" s="20">
        <v>9.719826592523996E-3</v>
      </c>
      <c r="U889" s="20">
        <v>9.8592100505695678E-3</v>
      </c>
      <c r="V889" s="20">
        <v>0</v>
      </c>
      <c r="W889" s="20">
        <v>0</v>
      </c>
      <c r="X889" s="20">
        <v>4.2475975745641728E-3</v>
      </c>
      <c r="Y889" s="20">
        <v>4.2564964406602976E-3</v>
      </c>
      <c r="Z889" s="20">
        <v>0</v>
      </c>
      <c r="AA889" s="20">
        <v>0</v>
      </c>
    </row>
    <row r="890" spans="18:27">
      <c r="R890">
        <v>889</v>
      </c>
      <c r="S890" s="10">
        <v>4.6785034755662425E-2</v>
      </c>
      <c r="T890" s="20">
        <v>0</v>
      </c>
      <c r="U890" s="20">
        <v>0</v>
      </c>
      <c r="V890" s="20">
        <v>0</v>
      </c>
      <c r="W890" s="20">
        <v>0</v>
      </c>
      <c r="X890" s="20">
        <v>0</v>
      </c>
      <c r="Y890" s="20">
        <v>0</v>
      </c>
      <c r="Z890" s="20">
        <v>0</v>
      </c>
      <c r="AA890" s="20">
        <v>0</v>
      </c>
    </row>
    <row r="891" spans="18:27">
      <c r="R891">
        <v>890</v>
      </c>
      <c r="S891" s="10">
        <v>4.0362508222331804E-2</v>
      </c>
      <c r="T891" s="20">
        <v>0</v>
      </c>
      <c r="U891" s="20">
        <v>0</v>
      </c>
      <c r="V891" s="20">
        <v>0</v>
      </c>
      <c r="W891" s="20">
        <v>0</v>
      </c>
      <c r="X891" s="20">
        <v>0</v>
      </c>
      <c r="Y891" s="20">
        <v>0</v>
      </c>
      <c r="Z891" s="20">
        <v>0</v>
      </c>
      <c r="AA891" s="20">
        <v>0</v>
      </c>
    </row>
    <row r="892" spans="18:27">
      <c r="R892">
        <v>891</v>
      </c>
      <c r="S892" s="10">
        <v>5.2517579080637325E-2</v>
      </c>
      <c r="T892" s="20">
        <v>7.9342026901250556E-3</v>
      </c>
      <c r="U892" s="20">
        <v>8.0270560934243493E-3</v>
      </c>
      <c r="V892" s="20">
        <v>2.5175790806373222E-3</v>
      </c>
      <c r="W892" s="20">
        <v>2.5238810819110508E-3</v>
      </c>
      <c r="X892" s="20">
        <v>1.2550438447654078E-3</v>
      </c>
      <c r="Y892" s="20">
        <v>1.2558398066638515E-3</v>
      </c>
      <c r="Z892" s="20">
        <v>1.8049191630977249E-3</v>
      </c>
      <c r="AA892" s="20">
        <v>1.8049191630977249E-3</v>
      </c>
    </row>
    <row r="893" spans="18:27">
      <c r="R893">
        <v>892</v>
      </c>
      <c r="S893" s="10">
        <v>4.6221697539092603E-2</v>
      </c>
      <c r="T893" s="20">
        <v>0</v>
      </c>
      <c r="U893" s="20">
        <v>0</v>
      </c>
      <c r="V893" s="20">
        <v>0</v>
      </c>
      <c r="W893" s="20">
        <v>0</v>
      </c>
      <c r="X893" s="20">
        <v>0</v>
      </c>
      <c r="Y893" s="20">
        <v>0</v>
      </c>
      <c r="Z893" s="20">
        <v>0</v>
      </c>
      <c r="AA893" s="20">
        <v>0</v>
      </c>
    </row>
    <row r="894" spans="18:27">
      <c r="R894">
        <v>893</v>
      </c>
      <c r="S894" s="10">
        <v>5.6674774375731964E-2</v>
      </c>
      <c r="T894" s="20">
        <v>1.6443403112136462E-3</v>
      </c>
      <c r="U894" s="20">
        <v>1.6483686785706802E-3</v>
      </c>
      <c r="V894" s="20">
        <v>6.6747743757319608E-3</v>
      </c>
      <c r="W894" s="20">
        <v>6.7186209833111554E-3</v>
      </c>
      <c r="X894" s="20">
        <v>0</v>
      </c>
      <c r="Y894" s="20">
        <v>0</v>
      </c>
      <c r="Z894" s="20">
        <v>0</v>
      </c>
      <c r="AA894" s="20">
        <v>0</v>
      </c>
    </row>
    <row r="895" spans="18:27">
      <c r="R895">
        <v>894</v>
      </c>
      <c r="S895" s="10">
        <v>5.2255681571317686E-2</v>
      </c>
      <c r="T895" s="20">
        <v>1.9525871831198444E-3</v>
      </c>
      <c r="U895" s="20">
        <v>1.9582535587148457E-3</v>
      </c>
      <c r="V895" s="20">
        <v>2.2556815713176831E-3</v>
      </c>
      <c r="W895" s="20">
        <v>2.2607449352836317E-3</v>
      </c>
      <c r="X895" s="20">
        <v>1.1001964111215116E-2</v>
      </c>
      <c r="Y895" s="20">
        <v>1.1061286663132709E-2</v>
      </c>
      <c r="Z895" s="20">
        <v>1.8088143504870965E-2</v>
      </c>
      <c r="AA895" s="20">
        <v>1.8088143504870965E-2</v>
      </c>
    </row>
    <row r="896" spans="18:27">
      <c r="R896">
        <v>895</v>
      </c>
      <c r="S896" s="10">
        <v>5.3673115558362655E-2</v>
      </c>
      <c r="T896" s="20">
        <v>8.3342302153220568E-3</v>
      </c>
      <c r="U896" s="20">
        <v>8.4366856686360885E-3</v>
      </c>
      <c r="V896" s="20">
        <v>3.6731155583626524E-3</v>
      </c>
      <c r="W896" s="20">
        <v>3.6864616361159258E-3</v>
      </c>
      <c r="X896" s="20">
        <v>2.4397958594963159E-3</v>
      </c>
      <c r="Y896" s="20">
        <v>2.4427549880691127E-3</v>
      </c>
      <c r="Z896" s="20">
        <v>3.846301436131537E-3</v>
      </c>
      <c r="AA896" s="20">
        <v>3.846301436131537E-3</v>
      </c>
    </row>
    <row r="897" spans="18:27">
      <c r="R897">
        <v>896</v>
      </c>
      <c r="S897" s="10">
        <v>4.6339045861644307E-2</v>
      </c>
      <c r="T897" s="20">
        <v>0</v>
      </c>
      <c r="U897" s="20">
        <v>0</v>
      </c>
      <c r="V897" s="20">
        <v>0</v>
      </c>
      <c r="W897" s="20">
        <v>0</v>
      </c>
      <c r="X897" s="20">
        <v>1.3144929687382151E-3</v>
      </c>
      <c r="Y897" s="20">
        <v>1.3153622775472853E-3</v>
      </c>
      <c r="Z897" s="20">
        <v>1.3037348396964604E-2</v>
      </c>
      <c r="AA897" s="20">
        <v>1.3037348396964604E-2</v>
      </c>
    </row>
    <row r="898" spans="18:27">
      <c r="R898">
        <v>897</v>
      </c>
      <c r="S898" s="10">
        <v>5.3317912302545255E-2</v>
      </c>
      <c r="T898" s="20">
        <v>5.3247689816626198E-3</v>
      </c>
      <c r="U898" s="20">
        <v>5.3666071801690704E-3</v>
      </c>
      <c r="V898" s="20">
        <v>3.317912302545252E-3</v>
      </c>
      <c r="W898" s="20">
        <v>3.3288108101309287E-3</v>
      </c>
      <c r="X898" s="20">
        <v>6.8499610203005129E-3</v>
      </c>
      <c r="Y898" s="20">
        <v>6.8730150588041678E-3</v>
      </c>
      <c r="Z898" s="20">
        <v>6.2978841003674194E-3</v>
      </c>
      <c r="AA898" s="20">
        <v>6.2978841003674194E-3</v>
      </c>
    </row>
    <row r="899" spans="18:27">
      <c r="R899">
        <v>898</v>
      </c>
      <c r="S899" s="10">
        <v>4.187847129688909E-2</v>
      </c>
      <c r="T899" s="20">
        <v>0</v>
      </c>
      <c r="U899" s="20">
        <v>0</v>
      </c>
      <c r="V899" s="20">
        <v>0</v>
      </c>
      <c r="W899" s="20">
        <v>0</v>
      </c>
      <c r="X899" s="20">
        <v>0</v>
      </c>
      <c r="Y899" s="20">
        <v>0</v>
      </c>
      <c r="Z899" s="20">
        <v>0</v>
      </c>
      <c r="AA899" s="20">
        <v>0</v>
      </c>
    </row>
    <row r="900" spans="18:27">
      <c r="R900">
        <v>899</v>
      </c>
      <c r="S900" s="10">
        <v>5.3285395551528482E-2</v>
      </c>
      <c r="T900" s="20">
        <v>2.0987734794869345E-3</v>
      </c>
      <c r="U900" s="20">
        <v>2.1053142256095866E-3</v>
      </c>
      <c r="V900" s="20">
        <v>3.2853955515284791E-3</v>
      </c>
      <c r="W900" s="20">
        <v>3.2960783425583329E-3</v>
      </c>
      <c r="X900" s="20">
        <v>9.8433884656630583E-3</v>
      </c>
      <c r="Y900" s="20">
        <v>9.8908980022514581E-3</v>
      </c>
      <c r="Z900" s="20">
        <v>1.4394702962880132E-2</v>
      </c>
      <c r="AA900" s="20">
        <v>1.4394702962880132E-2</v>
      </c>
    </row>
    <row r="901" spans="18:27">
      <c r="R901">
        <v>900</v>
      </c>
      <c r="S901" s="10">
        <v>4.9844571759471101E-2</v>
      </c>
      <c r="T901" s="20">
        <v>7.1582949879287622E-4</v>
      </c>
      <c r="U901" s="20">
        <v>7.1660881718018786E-4</v>
      </c>
      <c r="V901" s="20">
        <v>0</v>
      </c>
      <c r="W901" s="20">
        <v>0</v>
      </c>
      <c r="X901" s="20">
        <v>2.2075843689151886E-3</v>
      </c>
      <c r="Y901" s="20">
        <v>2.2100081350297463E-3</v>
      </c>
      <c r="Z901" s="20">
        <v>0</v>
      </c>
      <c r="AA901" s="20">
        <v>0</v>
      </c>
    </row>
    <row r="902" spans="18:27">
      <c r="R902">
        <v>901</v>
      </c>
      <c r="S902" s="10">
        <v>6.6267457323529122E-2</v>
      </c>
      <c r="T902" s="20">
        <v>9.201358138542351E-3</v>
      </c>
      <c r="U902" s="20">
        <v>9.3262566344225091E-3</v>
      </c>
      <c r="V902" s="20">
        <v>1.6267457323529119E-2</v>
      </c>
      <c r="W902" s="20">
        <v>1.6527608713145535E-2</v>
      </c>
      <c r="X902" s="20">
        <v>1.9931304525043603E-2</v>
      </c>
      <c r="Y902" s="20">
        <v>2.0125740731769121E-2</v>
      </c>
      <c r="Z902" s="20">
        <v>2.9750869508867267E-2</v>
      </c>
      <c r="AA902" s="20">
        <v>2.9750869508867267E-2</v>
      </c>
    </row>
    <row r="903" spans="18:27">
      <c r="R903">
        <v>902</v>
      </c>
      <c r="S903" s="10">
        <v>5.5638903116380409E-2</v>
      </c>
      <c r="T903" s="20">
        <v>0</v>
      </c>
      <c r="U903" s="20">
        <v>0</v>
      </c>
      <c r="V903" s="20">
        <v>5.638903116380406E-3</v>
      </c>
      <c r="W903" s="20">
        <v>5.6702137507432145E-3</v>
      </c>
      <c r="X903" s="20">
        <v>1.3071746312949467E-2</v>
      </c>
      <c r="Y903" s="20">
        <v>1.3155435526041476E-2</v>
      </c>
      <c r="Z903" s="20">
        <v>1.4913637952027867E-2</v>
      </c>
      <c r="AA903" s="20">
        <v>1.4913637952027867E-2</v>
      </c>
    </row>
    <row r="904" spans="18:27">
      <c r="R904">
        <v>903</v>
      </c>
      <c r="S904" s="10">
        <v>5.1772644821596658E-2</v>
      </c>
      <c r="T904" s="20">
        <v>0</v>
      </c>
      <c r="U904" s="20">
        <v>0</v>
      </c>
      <c r="V904" s="20">
        <v>1.7726448215966556E-3</v>
      </c>
      <c r="W904" s="20">
        <v>1.7757852294990879E-3</v>
      </c>
      <c r="X904" s="20">
        <v>3.3951593968492011E-3</v>
      </c>
      <c r="Y904" s="20">
        <v>3.4008558283416951E-3</v>
      </c>
      <c r="Z904" s="20">
        <v>8.3882174135506415E-4</v>
      </c>
      <c r="AA904" s="20">
        <v>8.3882174135506415E-4</v>
      </c>
    </row>
    <row r="905" spans="18:27">
      <c r="R905">
        <v>904</v>
      </c>
      <c r="S905" s="10">
        <v>6.0833309663823464E-2</v>
      </c>
      <c r="T905" s="20">
        <v>1.3924889468919177E-2</v>
      </c>
      <c r="U905" s="20">
        <v>1.421130599201776E-2</v>
      </c>
      <c r="V905" s="20">
        <v>1.0833309663823461E-2</v>
      </c>
      <c r="W905" s="20">
        <v>1.0948714634381277E-2</v>
      </c>
      <c r="X905" s="20">
        <v>1.6236250875133043E-2</v>
      </c>
      <c r="Y905" s="20">
        <v>1.6365345359840057E-2</v>
      </c>
      <c r="Z905" s="20">
        <v>1.0878442123789925E-2</v>
      </c>
      <c r="AA905" s="20">
        <v>1.0878442123789925E-2</v>
      </c>
    </row>
    <row r="906" spans="18:27">
      <c r="R906">
        <v>905</v>
      </c>
      <c r="S906" s="10">
        <v>7.0266674027831169E-2</v>
      </c>
      <c r="T906" s="20">
        <v>1.8933276493928314E-2</v>
      </c>
      <c r="U906" s="20">
        <v>1.9463793050643084E-2</v>
      </c>
      <c r="V906" s="20">
        <v>2.0266674027831166E-2</v>
      </c>
      <c r="W906" s="20">
        <v>2.0670742293753236E-2</v>
      </c>
      <c r="X906" s="20">
        <v>1.5794282885826183E-2</v>
      </c>
      <c r="Y906" s="20">
        <v>1.5916493532812333E-2</v>
      </c>
      <c r="Z906" s="20">
        <v>2.1465858202719512E-2</v>
      </c>
      <c r="AA906" s="20">
        <v>2.1465858202719512E-2</v>
      </c>
    </row>
    <row r="907" spans="18:27">
      <c r="R907">
        <v>906</v>
      </c>
      <c r="S907" s="10">
        <v>3.9053381976917198E-2</v>
      </c>
      <c r="T907" s="20">
        <v>0</v>
      </c>
      <c r="U907" s="20">
        <v>0</v>
      </c>
      <c r="V907" s="20">
        <v>0</v>
      </c>
      <c r="W907" s="20">
        <v>0</v>
      </c>
      <c r="X907" s="20">
        <v>0</v>
      </c>
      <c r="Y907" s="20">
        <v>0</v>
      </c>
      <c r="Z907" s="20">
        <v>0</v>
      </c>
      <c r="AA907" s="20">
        <v>0</v>
      </c>
    </row>
    <row r="908" spans="18:27">
      <c r="R908">
        <v>907</v>
      </c>
      <c r="S908" s="10">
        <v>5.6037786460533798E-2</v>
      </c>
      <c r="T908" s="20">
        <v>6.4229593432432175E-3</v>
      </c>
      <c r="U908" s="20">
        <v>6.4838139662466848E-3</v>
      </c>
      <c r="V908" s="20">
        <v>6.037786460533795E-3</v>
      </c>
      <c r="W908" s="20">
        <v>6.0736943024194004E-3</v>
      </c>
      <c r="X908" s="20">
        <v>0</v>
      </c>
      <c r="Y908" s="20">
        <v>0</v>
      </c>
      <c r="Z908" s="20">
        <v>0</v>
      </c>
      <c r="AA908" s="20">
        <v>0</v>
      </c>
    </row>
    <row r="909" spans="18:27">
      <c r="R909">
        <v>908</v>
      </c>
      <c r="S909" s="10">
        <v>4.745910517984378E-2</v>
      </c>
      <c r="T909" s="20">
        <v>1.2609445325941007E-3</v>
      </c>
      <c r="U909" s="20">
        <v>1.2633247566107286E-3</v>
      </c>
      <c r="V909" s="20">
        <v>0</v>
      </c>
      <c r="W909" s="20">
        <v>0</v>
      </c>
      <c r="X909" s="20">
        <v>0</v>
      </c>
      <c r="Y909" s="20">
        <v>0</v>
      </c>
      <c r="Z909" s="20">
        <v>0</v>
      </c>
      <c r="AA909" s="20">
        <v>0</v>
      </c>
    </row>
    <row r="910" spans="18:27">
      <c r="R910">
        <v>909</v>
      </c>
      <c r="S910" s="10">
        <v>5.8348161578419135E-2</v>
      </c>
      <c r="T910" s="20">
        <v>6.8144551398340511E-3</v>
      </c>
      <c r="U910" s="20">
        <v>6.882950676707817E-3</v>
      </c>
      <c r="V910" s="20">
        <v>8.3481615784191318E-3</v>
      </c>
      <c r="W910" s="20">
        <v>8.4167111154671379E-3</v>
      </c>
      <c r="X910" s="20">
        <v>1.3158805009372554E-3</v>
      </c>
      <c r="Y910" s="20">
        <v>1.3167549589650461E-3</v>
      </c>
      <c r="Z910" s="20">
        <v>1.7425045115921217E-3</v>
      </c>
      <c r="AA910" s="20">
        <v>1.7425045115921217E-3</v>
      </c>
    </row>
    <row r="911" spans="18:27">
      <c r="R911">
        <v>910</v>
      </c>
      <c r="S911" s="10">
        <v>4.8553767684052847E-2</v>
      </c>
      <c r="T911" s="20">
        <v>0</v>
      </c>
      <c r="U911" s="20">
        <v>0</v>
      </c>
      <c r="V911" s="20">
        <v>0</v>
      </c>
      <c r="W911" s="20">
        <v>0</v>
      </c>
      <c r="X911" s="20">
        <v>0</v>
      </c>
      <c r="Y911" s="20">
        <v>0</v>
      </c>
      <c r="Z911" s="20">
        <v>0</v>
      </c>
      <c r="AA911" s="20">
        <v>0</v>
      </c>
    </row>
    <row r="912" spans="18:27">
      <c r="R912">
        <v>911</v>
      </c>
      <c r="S912" s="10">
        <v>3.9176592354245164E-2</v>
      </c>
      <c r="T912" s="20">
        <v>0</v>
      </c>
      <c r="U912" s="20">
        <v>0</v>
      </c>
      <c r="V912" s="20">
        <v>0</v>
      </c>
      <c r="W912" s="20">
        <v>0</v>
      </c>
      <c r="X912" s="20">
        <v>0</v>
      </c>
      <c r="Y912" s="20">
        <v>0</v>
      </c>
      <c r="Z912" s="20">
        <v>0</v>
      </c>
      <c r="AA912" s="20">
        <v>0</v>
      </c>
    </row>
    <row r="913" spans="18:27">
      <c r="R913">
        <v>912</v>
      </c>
      <c r="S913" s="10">
        <v>4.6782941725893444E-2</v>
      </c>
      <c r="T913" s="20">
        <v>0</v>
      </c>
      <c r="U913" s="20">
        <v>0</v>
      </c>
      <c r="V913" s="20">
        <v>0</v>
      </c>
      <c r="W913" s="20">
        <v>0</v>
      </c>
      <c r="X913" s="20">
        <v>5.079753367477978E-3</v>
      </c>
      <c r="Y913" s="20">
        <v>5.0924483696291566E-3</v>
      </c>
      <c r="Z913" s="20">
        <v>4.5903718951300562E-3</v>
      </c>
      <c r="AA913" s="20">
        <v>4.5903718951300562E-3</v>
      </c>
    </row>
    <row r="914" spans="18:27">
      <c r="R914">
        <v>913</v>
      </c>
      <c r="S914" s="10">
        <v>5.1421435063070946E-2</v>
      </c>
      <c r="T914" s="20">
        <v>2.3239351295543664E-3</v>
      </c>
      <c r="U914" s="20">
        <v>2.3319454267754494E-3</v>
      </c>
      <c r="V914" s="20">
        <v>1.421435063070943E-3</v>
      </c>
      <c r="W914" s="20">
        <v>1.4234670546696348E-3</v>
      </c>
      <c r="X914" s="20">
        <v>9.3718170532361422E-4</v>
      </c>
      <c r="Y914" s="20">
        <v>9.3762979975647919E-4</v>
      </c>
      <c r="Z914" s="20">
        <v>5.9935185564137031E-3</v>
      </c>
      <c r="AA914" s="20">
        <v>5.9935185564137031E-3</v>
      </c>
    </row>
    <row r="915" spans="18:27">
      <c r="R915">
        <v>914</v>
      </c>
      <c r="S915" s="10">
        <v>5.131790668152033E-2</v>
      </c>
      <c r="T915" s="20">
        <v>2.1014515162970371E-3</v>
      </c>
      <c r="U915" s="20">
        <v>2.1080088658137451E-3</v>
      </c>
      <c r="V915" s="20">
        <v>1.3179066815203269E-3</v>
      </c>
      <c r="W915" s="20">
        <v>1.319657240898213E-3</v>
      </c>
      <c r="X915" s="20">
        <v>4.1626326652269563E-3</v>
      </c>
      <c r="Y915" s="20">
        <v>4.17117772618689E-3</v>
      </c>
      <c r="Z915" s="20">
        <v>9.2255440161981631E-3</v>
      </c>
      <c r="AA915" s="20">
        <v>9.2255440161981631E-3</v>
      </c>
    </row>
    <row r="916" spans="18:27">
      <c r="R916">
        <v>915</v>
      </c>
      <c r="S916" s="10">
        <v>3.9562033222487338E-2</v>
      </c>
      <c r="T916" s="20">
        <v>0</v>
      </c>
      <c r="U916" s="20">
        <v>0</v>
      </c>
      <c r="V916" s="20">
        <v>0</v>
      </c>
      <c r="W916" s="20">
        <v>0</v>
      </c>
      <c r="X916" s="20">
        <v>0</v>
      </c>
      <c r="Y916" s="20">
        <v>0</v>
      </c>
      <c r="Z916" s="20">
        <v>0</v>
      </c>
      <c r="AA916" s="20">
        <v>0</v>
      </c>
    </row>
    <row r="917" spans="18:27">
      <c r="R917">
        <v>916</v>
      </c>
      <c r="S917" s="10">
        <v>5.4443604234649556E-2</v>
      </c>
      <c r="T917" s="20">
        <v>8.9423930660085041E-3</v>
      </c>
      <c r="U917" s="20">
        <v>9.0603554177312307E-3</v>
      </c>
      <c r="V917" s="20">
        <v>4.4436042346495536E-3</v>
      </c>
      <c r="W917" s="20">
        <v>4.4631009028367145E-3</v>
      </c>
      <c r="X917" s="20">
        <v>1.8090514932071131E-3</v>
      </c>
      <c r="Y917" s="20">
        <v>1.8106888502035596E-3</v>
      </c>
      <c r="Z917" s="20">
        <v>1.2404833570088501E-2</v>
      </c>
      <c r="AA917" s="20">
        <v>1.2404833570088501E-2</v>
      </c>
    </row>
    <row r="918" spans="18:27">
      <c r="R918">
        <v>917</v>
      </c>
      <c r="S918" s="10">
        <v>4.3196092688887952E-2</v>
      </c>
      <c r="T918" s="20">
        <v>1.3680341263567208E-3</v>
      </c>
      <c r="U918" s="20">
        <v>1.3708312904867634E-3</v>
      </c>
      <c r="V918" s="20">
        <v>0</v>
      </c>
      <c r="W918" s="20">
        <v>0</v>
      </c>
      <c r="X918" s="20">
        <v>0</v>
      </c>
      <c r="Y918" s="20">
        <v>0</v>
      </c>
      <c r="Z918" s="20">
        <v>0</v>
      </c>
      <c r="AA918" s="20">
        <v>0</v>
      </c>
    </row>
    <row r="919" spans="18:27">
      <c r="R919">
        <v>918</v>
      </c>
      <c r="S919" s="10">
        <v>4.308723559359557E-2</v>
      </c>
      <c r="T919" s="20">
        <v>0</v>
      </c>
      <c r="U919" s="20">
        <v>0</v>
      </c>
      <c r="V919" s="20">
        <v>0</v>
      </c>
      <c r="W919" s="20">
        <v>0</v>
      </c>
      <c r="X919" s="20">
        <v>0</v>
      </c>
      <c r="Y919" s="20">
        <v>0</v>
      </c>
      <c r="Z919" s="20">
        <v>0</v>
      </c>
      <c r="AA919" s="20">
        <v>0</v>
      </c>
    </row>
    <row r="920" spans="18:27">
      <c r="R920">
        <v>919</v>
      </c>
      <c r="S920" s="10">
        <v>5.0463667633762123E-2</v>
      </c>
      <c r="T920" s="20">
        <v>1.0528677215342973E-2</v>
      </c>
      <c r="U920" s="20">
        <v>1.0692253025757582E-2</v>
      </c>
      <c r="V920" s="20">
        <v>4.6366763376212011E-4</v>
      </c>
      <c r="W920" s="20">
        <v>4.6389813232521797E-4</v>
      </c>
      <c r="X920" s="20">
        <v>0</v>
      </c>
      <c r="Y920" s="20">
        <v>0</v>
      </c>
      <c r="Z920" s="20">
        <v>0</v>
      </c>
      <c r="AA920" s="20">
        <v>0</v>
      </c>
    </row>
    <row r="921" spans="18:27">
      <c r="R921">
        <v>920</v>
      </c>
      <c r="S921" s="10">
        <v>4.8624473830645915E-2</v>
      </c>
      <c r="T921" s="20">
        <v>4.9935846636333658E-3</v>
      </c>
      <c r="U921" s="20">
        <v>5.0303868597636739E-3</v>
      </c>
      <c r="V921" s="20">
        <v>0</v>
      </c>
      <c r="W921" s="20">
        <v>0</v>
      </c>
      <c r="X921" s="20">
        <v>1.0798988437494696E-2</v>
      </c>
      <c r="Y921" s="20">
        <v>1.0856145378116971E-2</v>
      </c>
      <c r="Z921" s="20">
        <v>1.7333107057069294E-2</v>
      </c>
      <c r="AA921" s="20">
        <v>1.7333107057069294E-2</v>
      </c>
    </row>
    <row r="922" spans="18:27">
      <c r="R922">
        <v>921</v>
      </c>
      <c r="S922" s="10">
        <v>4.8349035752690339E-2</v>
      </c>
      <c r="T922" s="20">
        <v>0</v>
      </c>
      <c r="U922" s="20">
        <v>0</v>
      </c>
      <c r="V922" s="20">
        <v>0</v>
      </c>
      <c r="W922" s="20">
        <v>0</v>
      </c>
      <c r="X922" s="20">
        <v>1.4245369060925661E-3</v>
      </c>
      <c r="Y922" s="20">
        <v>1.4255546019087512E-3</v>
      </c>
      <c r="Z922" s="20">
        <v>6.4167350923528335E-3</v>
      </c>
      <c r="AA922" s="20">
        <v>6.4167350923528335E-3</v>
      </c>
    </row>
    <row r="923" spans="18:27">
      <c r="R923">
        <v>922</v>
      </c>
      <c r="S923" s="10">
        <v>4.8400232917073759E-2</v>
      </c>
      <c r="T923" s="20">
        <v>9.8935638682727534E-4</v>
      </c>
      <c r="U923" s="20">
        <v>9.9083007260162832E-4</v>
      </c>
      <c r="V923" s="20">
        <v>0</v>
      </c>
      <c r="W923" s="20">
        <v>0</v>
      </c>
      <c r="X923" s="20">
        <v>0</v>
      </c>
      <c r="Y923" s="20">
        <v>0</v>
      </c>
      <c r="Z923" s="20">
        <v>7.0644034730847627E-4</v>
      </c>
      <c r="AA923" s="20">
        <v>7.0644034730847627E-4</v>
      </c>
    </row>
    <row r="924" spans="18:27">
      <c r="R924">
        <v>923</v>
      </c>
      <c r="S924" s="10">
        <v>4.8707393914051988E-2</v>
      </c>
      <c r="T924" s="20">
        <v>0</v>
      </c>
      <c r="U924" s="20">
        <v>0</v>
      </c>
      <c r="V924" s="20">
        <v>0</v>
      </c>
      <c r="W924" s="20">
        <v>0</v>
      </c>
      <c r="X924" s="20">
        <v>2.2218984188922888E-3</v>
      </c>
      <c r="Y924" s="20">
        <v>2.2243521206426419E-3</v>
      </c>
      <c r="Z924" s="20">
        <v>0</v>
      </c>
      <c r="AA924" s="20">
        <v>0</v>
      </c>
    </row>
    <row r="925" spans="18:27">
      <c r="R925">
        <v>924</v>
      </c>
      <c r="S925" s="10">
        <v>5.7385157954033969E-2</v>
      </c>
      <c r="T925" s="20">
        <v>6.7893780194898321E-3</v>
      </c>
      <c r="U925" s="20">
        <v>6.8573705339608588E-3</v>
      </c>
      <c r="V925" s="20">
        <v>7.3851579540339662E-3</v>
      </c>
      <c r="W925" s="20">
        <v>7.4388284768333694E-3</v>
      </c>
      <c r="X925" s="20">
        <v>3.0212559174301781E-2</v>
      </c>
      <c r="Y925" s="20">
        <v>3.0658890256670852E-2</v>
      </c>
      <c r="Z925" s="20">
        <v>2.8332904895659525E-2</v>
      </c>
      <c r="AA925" s="20">
        <v>2.8332904895659525E-2</v>
      </c>
    </row>
    <row r="926" spans="18:27">
      <c r="R926">
        <v>925</v>
      </c>
      <c r="S926" s="10">
        <v>4.4199660946713529E-2</v>
      </c>
      <c r="T926" s="20">
        <v>0</v>
      </c>
      <c r="U926" s="20">
        <v>0</v>
      </c>
      <c r="V926" s="20">
        <v>0</v>
      </c>
      <c r="W926" s="20">
        <v>0</v>
      </c>
      <c r="X926" s="20">
        <v>0</v>
      </c>
      <c r="Y926" s="20">
        <v>0</v>
      </c>
      <c r="Z926" s="20">
        <v>0</v>
      </c>
      <c r="AA926" s="20">
        <v>0</v>
      </c>
    </row>
    <row r="927" spans="18:27">
      <c r="R927">
        <v>926</v>
      </c>
      <c r="S927" s="10">
        <v>4.5843342053074429E-2</v>
      </c>
      <c r="T927" s="20">
        <v>1.1184973087017686E-3</v>
      </c>
      <c r="U927" s="20">
        <v>1.1203750755054297E-3</v>
      </c>
      <c r="V927" s="20">
        <v>0</v>
      </c>
      <c r="W927" s="20">
        <v>0</v>
      </c>
      <c r="X927" s="20">
        <v>0</v>
      </c>
      <c r="Y927" s="20">
        <v>0</v>
      </c>
      <c r="Z927" s="20">
        <v>0</v>
      </c>
      <c r="AA927" s="20">
        <v>0</v>
      </c>
    </row>
    <row r="928" spans="18:27">
      <c r="R928">
        <v>927</v>
      </c>
      <c r="S928" s="10">
        <v>4.5842387182949799E-2</v>
      </c>
      <c r="T928" s="20">
        <v>0</v>
      </c>
      <c r="U928" s="20">
        <v>0</v>
      </c>
      <c r="V928" s="20">
        <v>0</v>
      </c>
      <c r="W928" s="20">
        <v>0</v>
      </c>
      <c r="X928" s="20">
        <v>1.0197583738318083E-4</v>
      </c>
      <c r="Y928" s="20">
        <v>1.0198289611462229E-4</v>
      </c>
      <c r="Z928" s="20">
        <v>6.9513248861725607E-3</v>
      </c>
      <c r="AA928" s="20">
        <v>6.9513248861725607E-3</v>
      </c>
    </row>
    <row r="929" spans="18:27">
      <c r="R929">
        <v>928</v>
      </c>
      <c r="S929" s="10">
        <v>5.2181137260270613E-2</v>
      </c>
      <c r="T929" s="20">
        <v>0</v>
      </c>
      <c r="U929" s="20">
        <v>0</v>
      </c>
      <c r="V929" s="20">
        <v>2.1811372602706103E-3</v>
      </c>
      <c r="W929" s="20">
        <v>2.1858703976406681E-3</v>
      </c>
      <c r="X929" s="20">
        <v>5.6547334166247229E-3</v>
      </c>
      <c r="Y929" s="20">
        <v>5.6704576895655725E-3</v>
      </c>
      <c r="Z929" s="20">
        <v>2.7530678498884284E-3</v>
      </c>
      <c r="AA929" s="20">
        <v>2.7530678498884284E-3</v>
      </c>
    </row>
    <row r="930" spans="18:27">
      <c r="R930">
        <v>929</v>
      </c>
      <c r="S930" s="10">
        <v>5.7066782599601643E-2</v>
      </c>
      <c r="T930" s="20">
        <v>6.9695904421605351E-3</v>
      </c>
      <c r="U930" s="20">
        <v>7.0412391894819123E-3</v>
      </c>
      <c r="V930" s="20">
        <v>7.0667825996016398E-3</v>
      </c>
      <c r="W930" s="20">
        <v>7.1159352065148394E-3</v>
      </c>
      <c r="X930" s="20">
        <v>9.1762586750470804E-3</v>
      </c>
      <c r="Y930" s="20">
        <v>9.2175717449624831E-3</v>
      </c>
      <c r="Z930" s="20">
        <v>1.6556956773875656E-2</v>
      </c>
      <c r="AA930" s="20">
        <v>1.6556956773875656E-2</v>
      </c>
    </row>
    <row r="931" spans="18:27">
      <c r="R931">
        <v>930</v>
      </c>
      <c r="S931" s="10">
        <v>5.404639803935718E-2</v>
      </c>
      <c r="T931" s="20">
        <v>0</v>
      </c>
      <c r="U931" s="20">
        <v>0</v>
      </c>
      <c r="V931" s="20">
        <v>4.0463980393571769E-3</v>
      </c>
      <c r="W931" s="20">
        <v>4.0625616622577965E-3</v>
      </c>
      <c r="X931" s="20">
        <v>5.7471418513590569E-3</v>
      </c>
      <c r="Y931" s="20">
        <v>5.763384920619753E-3</v>
      </c>
      <c r="Z931" s="20">
        <v>2.700335952363575E-3</v>
      </c>
      <c r="AA931" s="20">
        <v>2.700335952363575E-3</v>
      </c>
    </row>
    <row r="932" spans="18:27">
      <c r="R932">
        <v>931</v>
      </c>
      <c r="S932" s="10">
        <v>4.7522108514699429E-2</v>
      </c>
      <c r="T932" s="20">
        <v>0</v>
      </c>
      <c r="U932" s="20">
        <v>0</v>
      </c>
      <c r="V932" s="20">
        <v>0</v>
      </c>
      <c r="W932" s="20">
        <v>0</v>
      </c>
      <c r="X932" s="20">
        <v>0</v>
      </c>
      <c r="Y932" s="20">
        <v>0</v>
      </c>
      <c r="Z932" s="20">
        <v>0</v>
      </c>
      <c r="AA932" s="20">
        <v>0</v>
      </c>
    </row>
    <row r="933" spans="18:27">
      <c r="R933">
        <v>932</v>
      </c>
      <c r="S933" s="10">
        <v>4.5632542114142943E-2</v>
      </c>
      <c r="T933" s="20">
        <v>0</v>
      </c>
      <c r="U933" s="20">
        <v>0</v>
      </c>
      <c r="V933" s="20">
        <v>0</v>
      </c>
      <c r="W933" s="20">
        <v>0</v>
      </c>
      <c r="X933" s="20">
        <v>4.0579554525199679E-4</v>
      </c>
      <c r="Y933" s="20">
        <v>4.0588374785584382E-4</v>
      </c>
      <c r="Z933" s="20">
        <v>0</v>
      </c>
      <c r="AA933" s="20">
        <v>0</v>
      </c>
    </row>
    <row r="934" spans="18:27">
      <c r="R934">
        <v>933</v>
      </c>
      <c r="S934" s="10">
        <v>5.8950720536085834E-2</v>
      </c>
      <c r="T934" s="20">
        <v>9.5615354347700077E-3</v>
      </c>
      <c r="U934" s="20">
        <v>9.696411911730065E-3</v>
      </c>
      <c r="V934" s="20">
        <v>8.9507205360858308E-3</v>
      </c>
      <c r="W934" s="20">
        <v>9.0295179829491604E-3</v>
      </c>
      <c r="X934" s="20">
        <v>1.7559046515963989E-2</v>
      </c>
      <c r="Y934" s="20">
        <v>1.7709980466806313E-2</v>
      </c>
      <c r="Z934" s="20">
        <v>2.1445704900023801E-2</v>
      </c>
      <c r="AA934" s="20">
        <v>2.1445704900023801E-2</v>
      </c>
    </row>
    <row r="935" spans="18:27">
      <c r="R935">
        <v>934</v>
      </c>
      <c r="S935" s="10">
        <v>3.9103603692326835E-2</v>
      </c>
      <c r="T935" s="20">
        <v>0</v>
      </c>
      <c r="U935" s="20">
        <v>0</v>
      </c>
      <c r="V935" s="20">
        <v>0</v>
      </c>
      <c r="W935" s="20">
        <v>0</v>
      </c>
      <c r="X935" s="20">
        <v>0</v>
      </c>
      <c r="Y935" s="20">
        <v>0</v>
      </c>
      <c r="Z935" s="20">
        <v>0</v>
      </c>
      <c r="AA935" s="20">
        <v>0</v>
      </c>
    </row>
    <row r="936" spans="18:27">
      <c r="R936">
        <v>935</v>
      </c>
      <c r="S936" s="10">
        <v>4.7339249671464766E-2</v>
      </c>
      <c r="T936" s="20">
        <v>5.4370733255718756E-4</v>
      </c>
      <c r="U936" s="20">
        <v>5.441621473704759E-4</v>
      </c>
      <c r="V936" s="20">
        <v>0</v>
      </c>
      <c r="W936" s="20">
        <v>0</v>
      </c>
      <c r="X936" s="20">
        <v>0</v>
      </c>
      <c r="Y936" s="20">
        <v>0</v>
      </c>
      <c r="Z936" s="20">
        <v>0</v>
      </c>
      <c r="AA936" s="20">
        <v>0</v>
      </c>
    </row>
    <row r="937" spans="18:27">
      <c r="R937">
        <v>936</v>
      </c>
      <c r="S937" s="10">
        <v>5.8929577654728497E-2</v>
      </c>
      <c r="T937" s="20">
        <v>4.5899918232604545E-3</v>
      </c>
      <c r="U937" s="20">
        <v>4.6210943613436027E-3</v>
      </c>
      <c r="V937" s="20">
        <v>8.9295776547284947E-3</v>
      </c>
      <c r="W937" s="20">
        <v>9.0079833311685377E-3</v>
      </c>
      <c r="X937" s="20">
        <v>1.3636703421364624E-2</v>
      </c>
      <c r="Y937" s="20">
        <v>1.3727794763868009E-2</v>
      </c>
      <c r="Z937" s="20">
        <v>1.8932890018535181E-2</v>
      </c>
      <c r="AA937" s="20">
        <v>1.8932890018535181E-2</v>
      </c>
    </row>
    <row r="938" spans="18:27">
      <c r="R938">
        <v>937</v>
      </c>
      <c r="S938" s="10">
        <v>4.7527278751912864E-2</v>
      </c>
      <c r="T938" s="20">
        <v>0</v>
      </c>
      <c r="U938" s="20">
        <v>0</v>
      </c>
      <c r="V938" s="20">
        <v>0</v>
      </c>
      <c r="W938" s="20">
        <v>0</v>
      </c>
      <c r="X938" s="20">
        <v>0</v>
      </c>
      <c r="Y938" s="20">
        <v>0</v>
      </c>
      <c r="Z938" s="20">
        <v>0</v>
      </c>
      <c r="AA938" s="20">
        <v>0</v>
      </c>
    </row>
    <row r="939" spans="18:27">
      <c r="R939">
        <v>938</v>
      </c>
      <c r="S939" s="10">
        <v>5.8754019097281028E-2</v>
      </c>
      <c r="T939" s="20">
        <v>9.4163858087864191E-3</v>
      </c>
      <c r="U939" s="20">
        <v>9.5471948782431676E-3</v>
      </c>
      <c r="V939" s="20">
        <v>8.7540190972810253E-3</v>
      </c>
      <c r="W939" s="20">
        <v>8.8293955585465184E-3</v>
      </c>
      <c r="X939" s="20">
        <v>3.9294439756802635E-4</v>
      </c>
      <c r="Y939" s="20">
        <v>3.9302861161487199E-4</v>
      </c>
      <c r="Z939" s="20">
        <v>0</v>
      </c>
      <c r="AA939" s="20">
        <v>0</v>
      </c>
    </row>
    <row r="940" spans="18:27">
      <c r="R940">
        <v>939</v>
      </c>
      <c r="S940" s="10">
        <v>4.4469603586373821E-2</v>
      </c>
      <c r="T940" s="20">
        <v>4.4294798805419519E-3</v>
      </c>
      <c r="U940" s="20">
        <v>4.4584491113891667E-3</v>
      </c>
      <c r="V940" s="20">
        <v>0</v>
      </c>
      <c r="W940" s="20">
        <v>0</v>
      </c>
      <c r="X940" s="20">
        <v>0</v>
      </c>
      <c r="Y940" s="20">
        <v>0</v>
      </c>
      <c r="Z940" s="20">
        <v>0</v>
      </c>
      <c r="AA940" s="20">
        <v>0</v>
      </c>
    </row>
    <row r="941" spans="18:27">
      <c r="R941">
        <v>940</v>
      </c>
      <c r="S941" s="10">
        <v>5.6992225121986949E-2</v>
      </c>
      <c r="T941" s="20">
        <v>4.8376833872005448E-3</v>
      </c>
      <c r="U941" s="20">
        <v>4.8722269576440833E-3</v>
      </c>
      <c r="V941" s="20">
        <v>6.9922251219869461E-3</v>
      </c>
      <c r="W941" s="20">
        <v>7.040341686032175E-3</v>
      </c>
      <c r="X941" s="20">
        <v>2.2582015700431807E-3</v>
      </c>
      <c r="Y941" s="20">
        <v>2.2607401819288147E-3</v>
      </c>
      <c r="Z941" s="20">
        <v>6.5263329761390473E-3</v>
      </c>
      <c r="AA941" s="20">
        <v>6.5263329761390473E-3</v>
      </c>
    </row>
    <row r="942" spans="18:27">
      <c r="R942">
        <v>941</v>
      </c>
      <c r="S942" s="10">
        <v>4.4911902244870829E-2</v>
      </c>
      <c r="T942" s="20">
        <v>0</v>
      </c>
      <c r="U942" s="20">
        <v>0</v>
      </c>
      <c r="V942" s="20">
        <v>0</v>
      </c>
      <c r="W942" s="20">
        <v>0</v>
      </c>
      <c r="X942" s="20">
        <v>0</v>
      </c>
      <c r="Y942" s="20">
        <v>0</v>
      </c>
      <c r="Z942" s="20">
        <v>0</v>
      </c>
      <c r="AA942" s="20">
        <v>0</v>
      </c>
    </row>
    <row r="943" spans="18:27">
      <c r="R943">
        <v>942</v>
      </c>
      <c r="S943" s="10">
        <v>5.5145310965244297E-2</v>
      </c>
      <c r="T943" s="20">
        <v>0</v>
      </c>
      <c r="U943" s="20">
        <v>0</v>
      </c>
      <c r="V943" s="20">
        <v>5.1453109652442944E-3</v>
      </c>
      <c r="W943" s="20">
        <v>5.1713833645378798E-3</v>
      </c>
      <c r="X943" s="20">
        <v>1.3581356661941185E-2</v>
      </c>
      <c r="Y943" s="20">
        <v>1.3671675131525647E-2</v>
      </c>
      <c r="Z943" s="20">
        <v>2.5503331679586141E-3</v>
      </c>
      <c r="AA943" s="20">
        <v>2.5503331679586141E-3</v>
      </c>
    </row>
    <row r="944" spans="18:27">
      <c r="R944">
        <v>943</v>
      </c>
      <c r="S944" s="10">
        <v>4.3959099982686933E-2</v>
      </c>
      <c r="T944" s="20">
        <v>0</v>
      </c>
      <c r="U944" s="20">
        <v>0</v>
      </c>
      <c r="V944" s="20">
        <v>0</v>
      </c>
      <c r="W944" s="20">
        <v>0</v>
      </c>
      <c r="X944" s="20">
        <v>0</v>
      </c>
      <c r="Y944" s="20">
        <v>0</v>
      </c>
      <c r="Z944" s="20">
        <v>0</v>
      </c>
      <c r="AA944" s="20">
        <v>0</v>
      </c>
    </row>
    <row r="945" spans="18:27">
      <c r="R945">
        <v>944</v>
      </c>
      <c r="S945" s="10">
        <v>5.2835304558115435E-2</v>
      </c>
      <c r="T945" s="20">
        <v>3.954845106791352E-3</v>
      </c>
      <c r="U945" s="20">
        <v>3.9779503534928184E-3</v>
      </c>
      <c r="V945" s="20">
        <v>2.8353045581154326E-3</v>
      </c>
      <c r="W945" s="20">
        <v>2.8432780580141303E-3</v>
      </c>
      <c r="X945" s="20">
        <v>1.0256600846263453E-3</v>
      </c>
      <c r="Y945" s="20">
        <v>1.026195203959103E-3</v>
      </c>
      <c r="Z945" s="20">
        <v>3.0904126676993895E-3</v>
      </c>
      <c r="AA945" s="20">
        <v>3.0904126676993895E-3</v>
      </c>
    </row>
    <row r="946" spans="18:27">
      <c r="R946">
        <v>945</v>
      </c>
      <c r="S946" s="10">
        <v>4.774241657474837E-2</v>
      </c>
      <c r="T946" s="20">
        <v>0</v>
      </c>
      <c r="U946" s="20">
        <v>0</v>
      </c>
      <c r="V946" s="20">
        <v>0</v>
      </c>
      <c r="W946" s="20">
        <v>0</v>
      </c>
      <c r="X946" s="20">
        <v>0</v>
      </c>
      <c r="Y946" s="20">
        <v>0</v>
      </c>
      <c r="Z946" s="20">
        <v>0</v>
      </c>
      <c r="AA946" s="20">
        <v>0</v>
      </c>
    </row>
    <row r="947" spans="18:27">
      <c r="R947">
        <v>946</v>
      </c>
      <c r="S947" s="10">
        <v>5.6893631636935768E-2</v>
      </c>
      <c r="T947" s="20">
        <v>0</v>
      </c>
      <c r="U947" s="20">
        <v>0</v>
      </c>
      <c r="V947" s="20">
        <v>6.8936316369357653E-3</v>
      </c>
      <c r="W947" s="20">
        <v>6.9403836795980745E-3</v>
      </c>
      <c r="X947" s="20">
        <v>1.0527081272909411E-2</v>
      </c>
      <c r="Y947" s="20">
        <v>1.0581404212574284E-2</v>
      </c>
      <c r="Z947" s="20">
        <v>1.4251971639591479E-2</v>
      </c>
      <c r="AA947" s="20">
        <v>1.4251971639591479E-2</v>
      </c>
    </row>
    <row r="948" spans="18:27">
      <c r="R948">
        <v>947</v>
      </c>
      <c r="S948" s="10">
        <v>4.6282128715383647E-2</v>
      </c>
      <c r="T948" s="20">
        <v>0</v>
      </c>
      <c r="U948" s="20">
        <v>0</v>
      </c>
      <c r="V948" s="20">
        <v>0</v>
      </c>
      <c r="W948" s="20">
        <v>0</v>
      </c>
      <c r="X948" s="20">
        <v>0</v>
      </c>
      <c r="Y948" s="20">
        <v>0</v>
      </c>
      <c r="Z948" s="20">
        <v>0</v>
      </c>
      <c r="AA948" s="20">
        <v>0</v>
      </c>
    </row>
    <row r="949" spans="18:27">
      <c r="R949">
        <v>948</v>
      </c>
      <c r="S949" s="10">
        <v>5.0268673482885759E-2</v>
      </c>
      <c r="T949" s="20">
        <v>0</v>
      </c>
      <c r="U949" s="20">
        <v>0</v>
      </c>
      <c r="V949" s="20">
        <v>2.6867348288575621E-4</v>
      </c>
      <c r="W949" s="20">
        <v>2.6875457497885479E-4</v>
      </c>
      <c r="X949" s="20">
        <v>0</v>
      </c>
      <c r="Y949" s="20">
        <v>0</v>
      </c>
      <c r="Z949" s="20">
        <v>4.5120113480624086E-3</v>
      </c>
      <c r="AA949" s="20">
        <v>4.5120113480624086E-3</v>
      </c>
    </row>
    <row r="950" spans="18:27">
      <c r="R950">
        <v>949</v>
      </c>
      <c r="S950" s="10">
        <v>4.6551418868606163E-2</v>
      </c>
      <c r="T950" s="20">
        <v>0</v>
      </c>
      <c r="U950" s="20">
        <v>0</v>
      </c>
      <c r="V950" s="20">
        <v>0</v>
      </c>
      <c r="W950" s="20">
        <v>0</v>
      </c>
      <c r="X950" s="20">
        <v>0</v>
      </c>
      <c r="Y950" s="20">
        <v>0</v>
      </c>
      <c r="Z950" s="20">
        <v>0</v>
      </c>
      <c r="AA950" s="20">
        <v>0</v>
      </c>
    </row>
    <row r="951" spans="18:27">
      <c r="R951">
        <v>950</v>
      </c>
      <c r="S951" s="10">
        <v>4.7722120502163901E-2</v>
      </c>
      <c r="T951" s="20">
        <v>3.1609781480535296E-3</v>
      </c>
      <c r="U951" s="20">
        <v>3.1757582413069483E-3</v>
      </c>
      <c r="V951" s="20">
        <v>0</v>
      </c>
      <c r="W951" s="20">
        <v>0</v>
      </c>
      <c r="X951" s="20">
        <v>0</v>
      </c>
      <c r="Y951" s="20">
        <v>0</v>
      </c>
      <c r="Z951" s="20">
        <v>1.4280814107562392E-3</v>
      </c>
      <c r="AA951" s="20">
        <v>1.4280814107562392E-3</v>
      </c>
    </row>
    <row r="952" spans="18:27">
      <c r="R952">
        <v>951</v>
      </c>
      <c r="S952" s="10">
        <v>5.6834521709924889E-2</v>
      </c>
      <c r="T952" s="20">
        <v>1.7255881172051346E-4</v>
      </c>
      <c r="U952" s="20">
        <v>1.7260934725648737E-4</v>
      </c>
      <c r="V952" s="20">
        <v>6.8345217099248859E-3</v>
      </c>
      <c r="W952" s="20">
        <v>6.8804827982762015E-3</v>
      </c>
      <c r="X952" s="20">
        <v>1.1420118657601182E-2</v>
      </c>
      <c r="Y952" s="20">
        <v>1.1484032419434105E-2</v>
      </c>
      <c r="Z952" s="20">
        <v>8.1186243915173026E-3</v>
      </c>
      <c r="AA952" s="20">
        <v>8.1186243915173026E-3</v>
      </c>
    </row>
    <row r="953" spans="18:27">
      <c r="R953">
        <v>952</v>
      </c>
      <c r="S953" s="10">
        <v>4.3550808147006459E-2</v>
      </c>
      <c r="T953" s="20">
        <v>4.5749648896900239E-3</v>
      </c>
      <c r="U953" s="20">
        <v>4.6058644877143146E-3</v>
      </c>
      <c r="V953" s="20">
        <v>0</v>
      </c>
      <c r="W953" s="20">
        <v>0</v>
      </c>
      <c r="X953" s="20">
        <v>0</v>
      </c>
      <c r="Y953" s="20">
        <v>0</v>
      </c>
      <c r="Z953" s="20">
        <v>0</v>
      </c>
      <c r="AA953" s="20">
        <v>0</v>
      </c>
    </row>
    <row r="954" spans="18:27">
      <c r="R954">
        <v>953</v>
      </c>
      <c r="S954" s="10">
        <v>4.6024518476847222E-2</v>
      </c>
      <c r="T954" s="20">
        <v>1.1859420905873663E-3</v>
      </c>
      <c r="U954" s="20">
        <v>1.1880503369740896E-3</v>
      </c>
      <c r="V954" s="20">
        <v>0</v>
      </c>
      <c r="W954" s="20">
        <v>0</v>
      </c>
      <c r="X954" s="20">
        <v>0</v>
      </c>
      <c r="Y954" s="20">
        <v>0</v>
      </c>
      <c r="Z954" s="20">
        <v>0</v>
      </c>
      <c r="AA954" s="20">
        <v>0</v>
      </c>
    </row>
    <row r="955" spans="18:27">
      <c r="R955">
        <v>954</v>
      </c>
      <c r="S955" s="10">
        <v>4.4972883430895894E-2</v>
      </c>
      <c r="T955" s="20">
        <v>0</v>
      </c>
      <c r="U955" s="20">
        <v>0</v>
      </c>
      <c r="V955" s="20">
        <v>0</v>
      </c>
      <c r="W955" s="20">
        <v>0</v>
      </c>
      <c r="X955" s="20">
        <v>0</v>
      </c>
      <c r="Y955" s="20">
        <v>0</v>
      </c>
      <c r="Z955" s="20">
        <v>0</v>
      </c>
      <c r="AA955" s="20">
        <v>0</v>
      </c>
    </row>
    <row r="956" spans="18:27">
      <c r="R956">
        <v>955</v>
      </c>
      <c r="S956" s="10">
        <v>5.6596760572680475E-2</v>
      </c>
      <c r="T956" s="20">
        <v>0</v>
      </c>
      <c r="U956" s="20">
        <v>0</v>
      </c>
      <c r="V956" s="20">
        <v>6.5967605726804726E-3</v>
      </c>
      <c r="W956" s="20">
        <v>6.6395813829719643E-3</v>
      </c>
      <c r="X956" s="20">
        <v>1.3821942144662855E-2</v>
      </c>
      <c r="Y956" s="20">
        <v>1.3915501603008317E-2</v>
      </c>
      <c r="Z956" s="20">
        <v>2.5737623607670679E-2</v>
      </c>
      <c r="AA956" s="20">
        <v>2.5737623607670679E-2</v>
      </c>
    </row>
    <row r="957" spans="18:27">
      <c r="R957">
        <v>956</v>
      </c>
      <c r="S957" s="10">
        <v>4.6506565078628728E-2</v>
      </c>
      <c r="T957" s="20">
        <v>4.2711058330935359E-4</v>
      </c>
      <c r="U957" s="20">
        <v>4.2739491003134341E-4</v>
      </c>
      <c r="V957" s="20">
        <v>0</v>
      </c>
      <c r="W957" s="20">
        <v>0</v>
      </c>
      <c r="X957" s="20">
        <v>4.2069326409061997E-3</v>
      </c>
      <c r="Y957" s="20">
        <v>4.215655758184108E-3</v>
      </c>
      <c r="Z957" s="20">
        <v>0</v>
      </c>
      <c r="AA957" s="20">
        <v>0</v>
      </c>
    </row>
    <row r="958" spans="18:27">
      <c r="R958">
        <v>957</v>
      </c>
      <c r="S958" s="10">
        <v>4.5443299333906645E-2</v>
      </c>
      <c r="T958" s="20">
        <v>0</v>
      </c>
      <c r="U958" s="20">
        <v>0</v>
      </c>
      <c r="V958" s="20">
        <v>0</v>
      </c>
      <c r="W958" s="20">
        <v>0</v>
      </c>
      <c r="X958" s="20">
        <v>0</v>
      </c>
      <c r="Y958" s="20">
        <v>0</v>
      </c>
      <c r="Z958" s="20">
        <v>0</v>
      </c>
      <c r="AA958" s="20">
        <v>0</v>
      </c>
    </row>
    <row r="959" spans="18:27">
      <c r="R959">
        <v>958</v>
      </c>
      <c r="S959" s="10">
        <v>4.5070016355904075E-2</v>
      </c>
      <c r="T959" s="20">
        <v>0</v>
      </c>
      <c r="U959" s="20">
        <v>0</v>
      </c>
      <c r="V959" s="20">
        <v>0</v>
      </c>
      <c r="W959" s="20">
        <v>0</v>
      </c>
      <c r="X959" s="20">
        <v>0</v>
      </c>
      <c r="Y959" s="20">
        <v>0</v>
      </c>
      <c r="Z959" s="20">
        <v>0</v>
      </c>
      <c r="AA959" s="20">
        <v>0</v>
      </c>
    </row>
    <row r="960" spans="18:27">
      <c r="R960">
        <v>959</v>
      </c>
      <c r="S960" s="10">
        <v>3.9655749454350325E-2</v>
      </c>
      <c r="T960" s="20">
        <v>0</v>
      </c>
      <c r="U960" s="20">
        <v>0</v>
      </c>
      <c r="V960" s="20">
        <v>0</v>
      </c>
      <c r="W960" s="20">
        <v>0</v>
      </c>
      <c r="X960" s="20">
        <v>0</v>
      </c>
      <c r="Y960" s="20">
        <v>0</v>
      </c>
      <c r="Z960" s="20">
        <v>0</v>
      </c>
      <c r="AA960" s="20">
        <v>0</v>
      </c>
    </row>
    <row r="961" spans="18:27">
      <c r="R961">
        <v>960</v>
      </c>
      <c r="S961" s="10">
        <v>5.3596936409857299E-2</v>
      </c>
      <c r="T961" s="20">
        <v>0</v>
      </c>
      <c r="U961" s="20">
        <v>0</v>
      </c>
      <c r="V961" s="20">
        <v>3.5969364098572959E-3</v>
      </c>
      <c r="W961" s="20">
        <v>3.6097250495763684E-3</v>
      </c>
      <c r="X961" s="20">
        <v>3.648009542582549E-3</v>
      </c>
      <c r="Y961" s="20">
        <v>3.6545817140016352E-3</v>
      </c>
      <c r="Z961" s="20">
        <v>5.2011836601867298E-3</v>
      </c>
      <c r="AA961" s="20">
        <v>5.2011836601867298E-3</v>
      </c>
    </row>
    <row r="962" spans="18:27">
      <c r="R962">
        <v>961</v>
      </c>
      <c r="S962" s="10">
        <v>4.2325656121962152E-2</v>
      </c>
      <c r="T962" s="20">
        <v>0</v>
      </c>
      <c r="U962" s="20">
        <v>0</v>
      </c>
      <c r="V962" s="20">
        <v>0</v>
      </c>
      <c r="W962" s="20">
        <v>0</v>
      </c>
      <c r="X962" s="20">
        <v>0</v>
      </c>
      <c r="Y962" s="20">
        <v>0</v>
      </c>
      <c r="Z962" s="20">
        <v>0</v>
      </c>
      <c r="AA962" s="20">
        <v>0</v>
      </c>
    </row>
    <row r="963" spans="18:27">
      <c r="R963">
        <v>962</v>
      </c>
      <c r="S963" s="10">
        <v>5.7507398535310443E-2</v>
      </c>
      <c r="T963" s="20">
        <v>1.9667213383022242E-3</v>
      </c>
      <c r="U963" s="20">
        <v>1.9724695122191756E-3</v>
      </c>
      <c r="V963" s="20">
        <v>7.5073985353104403E-3</v>
      </c>
      <c r="W963" s="20">
        <v>7.5628404870431857E-3</v>
      </c>
      <c r="X963" s="20">
        <v>3.541655526198402E-3</v>
      </c>
      <c r="Y963" s="20">
        <v>3.5478551072653497E-3</v>
      </c>
      <c r="Z963" s="20">
        <v>0</v>
      </c>
      <c r="AA963" s="20">
        <v>0</v>
      </c>
    </row>
    <row r="964" spans="18:27">
      <c r="R964">
        <v>963</v>
      </c>
      <c r="S964" s="10">
        <v>5.3759535856841865E-2</v>
      </c>
      <c r="T964" s="20">
        <v>2.2360100510224745E-3</v>
      </c>
      <c r="U964" s="20">
        <v>2.2434287661270867E-3</v>
      </c>
      <c r="V964" s="20">
        <v>3.7595358568418627E-3</v>
      </c>
      <c r="W964" s="20">
        <v>3.7735041412680797E-3</v>
      </c>
      <c r="X964" s="20">
        <v>0</v>
      </c>
      <c r="Y964" s="20">
        <v>0</v>
      </c>
      <c r="Z964" s="20">
        <v>0</v>
      </c>
      <c r="AA964" s="20">
        <v>0</v>
      </c>
    </row>
    <row r="965" spans="18:27">
      <c r="R965">
        <v>964</v>
      </c>
      <c r="S965" s="10">
        <v>3.9886742739642995E-2</v>
      </c>
      <c r="T965" s="20">
        <v>0</v>
      </c>
      <c r="U965" s="20">
        <v>0</v>
      </c>
      <c r="V965" s="20">
        <v>0</v>
      </c>
      <c r="W965" s="20">
        <v>0</v>
      </c>
      <c r="X965" s="20">
        <v>0</v>
      </c>
      <c r="Y965" s="20">
        <v>0</v>
      </c>
      <c r="Z965" s="20">
        <v>5.7538266222260104E-3</v>
      </c>
      <c r="AA965" s="20">
        <v>5.7538266222260104E-3</v>
      </c>
    </row>
    <row r="966" spans="18:27">
      <c r="R966">
        <v>965</v>
      </c>
      <c r="S966" s="10">
        <v>3.9903829482606672E-2</v>
      </c>
      <c r="T966" s="20">
        <v>0</v>
      </c>
      <c r="U966" s="20">
        <v>0</v>
      </c>
      <c r="V966" s="20">
        <v>0</v>
      </c>
      <c r="W966" s="20">
        <v>0</v>
      </c>
      <c r="X966" s="20">
        <v>0</v>
      </c>
      <c r="Y966" s="20">
        <v>0</v>
      </c>
      <c r="Z966" s="20">
        <v>0</v>
      </c>
      <c r="AA966" s="20">
        <v>0</v>
      </c>
    </row>
    <row r="967" spans="18:27">
      <c r="R967">
        <v>966</v>
      </c>
      <c r="S967" s="10">
        <v>4.8524926840792224E-2</v>
      </c>
      <c r="T967" s="20">
        <v>2.2964219394679131E-4</v>
      </c>
      <c r="U967" s="20">
        <v>2.2972864526379192E-4</v>
      </c>
      <c r="V967" s="20">
        <v>0</v>
      </c>
      <c r="W967" s="20">
        <v>0</v>
      </c>
      <c r="X967" s="20">
        <v>8.7752833709878741E-3</v>
      </c>
      <c r="Y967" s="20">
        <v>8.8130526610945316E-3</v>
      </c>
      <c r="Z967" s="20">
        <v>1.3233699582623437E-2</v>
      </c>
      <c r="AA967" s="20">
        <v>1.3233699582623437E-2</v>
      </c>
    </row>
    <row r="968" spans="18:27">
      <c r="R968">
        <v>967</v>
      </c>
      <c r="S968" s="10">
        <v>5.2415009648059466E-2</v>
      </c>
      <c r="T968" s="20">
        <v>0</v>
      </c>
      <c r="U968" s="20">
        <v>0</v>
      </c>
      <c r="V968" s="20">
        <v>2.4150096480594629E-3</v>
      </c>
      <c r="W968" s="20">
        <v>2.4208003628544772E-3</v>
      </c>
      <c r="X968" s="20">
        <v>0</v>
      </c>
      <c r="Y968" s="20">
        <v>0</v>
      </c>
      <c r="Z968" s="20">
        <v>3.9780495280940867E-3</v>
      </c>
      <c r="AA968" s="20">
        <v>3.9780495280940867E-3</v>
      </c>
    </row>
    <row r="969" spans="18:27">
      <c r="R969">
        <v>968</v>
      </c>
      <c r="S969" s="10">
        <v>4.9126183573937457E-2</v>
      </c>
      <c r="T969" s="20">
        <v>0</v>
      </c>
      <c r="U969" s="20">
        <v>0</v>
      </c>
      <c r="V969" s="20">
        <v>0</v>
      </c>
      <c r="W969" s="20">
        <v>0</v>
      </c>
      <c r="X969" s="20">
        <v>0</v>
      </c>
      <c r="Y969" s="20">
        <v>0</v>
      </c>
      <c r="Z969" s="20">
        <v>0</v>
      </c>
      <c r="AA969" s="20">
        <v>0</v>
      </c>
    </row>
    <row r="970" spans="18:27">
      <c r="R970">
        <v>969</v>
      </c>
      <c r="S970" s="10">
        <v>4.8788594791442555E-2</v>
      </c>
      <c r="T970" s="20">
        <v>7.2467691507756213E-3</v>
      </c>
      <c r="U970" s="20">
        <v>7.3242289724425435E-3</v>
      </c>
      <c r="V970" s="20">
        <v>0</v>
      </c>
      <c r="W970" s="20">
        <v>0</v>
      </c>
      <c r="X970" s="20">
        <v>0</v>
      </c>
      <c r="Y970" s="20">
        <v>0</v>
      </c>
      <c r="Z970" s="20">
        <v>0</v>
      </c>
      <c r="AA970" s="20">
        <v>0</v>
      </c>
    </row>
    <row r="971" spans="18:27">
      <c r="R971">
        <v>970</v>
      </c>
      <c r="S971" s="10">
        <v>7.1591815093391561E-2</v>
      </c>
      <c r="T971" s="20">
        <v>1.2315080079638788E-2</v>
      </c>
      <c r="U971" s="20">
        <v>1.2538983199357524E-2</v>
      </c>
      <c r="V971" s="20">
        <v>2.1591815093391559E-2</v>
      </c>
      <c r="W971" s="20">
        <v>2.20504513156634E-2</v>
      </c>
      <c r="X971" s="20">
        <v>3.4551541850038031E-2</v>
      </c>
      <c r="Y971" s="20">
        <v>3.513531852538955E-2</v>
      </c>
      <c r="Z971" s="20">
        <v>2.4217864345558282E-2</v>
      </c>
      <c r="AA971" s="20">
        <v>2.4217864345558282E-2</v>
      </c>
    </row>
    <row r="972" spans="18:27">
      <c r="R972">
        <v>971</v>
      </c>
      <c r="S972" s="10">
        <v>4.4550598128547829E-2</v>
      </c>
      <c r="T972" s="20">
        <v>0</v>
      </c>
      <c r="U972" s="20">
        <v>0</v>
      </c>
      <c r="V972" s="20">
        <v>0</v>
      </c>
      <c r="W972" s="20">
        <v>0</v>
      </c>
      <c r="X972" s="20">
        <v>7.7074933911462362E-3</v>
      </c>
      <c r="Y972" s="20">
        <v>7.7366402270337533E-3</v>
      </c>
      <c r="Z972" s="20">
        <v>0</v>
      </c>
      <c r="AA972" s="20">
        <v>0</v>
      </c>
    </row>
    <row r="973" spans="18:27">
      <c r="R973">
        <v>972</v>
      </c>
      <c r="S973" s="10">
        <v>6.0149696186543804E-2</v>
      </c>
      <c r="T973" s="20">
        <v>7.2227182305459464E-3</v>
      </c>
      <c r="U973" s="20">
        <v>7.2996648148714446E-3</v>
      </c>
      <c r="V973" s="20">
        <v>1.0149696186543801E-2</v>
      </c>
      <c r="W973" s="20">
        <v>1.025097640515488E-2</v>
      </c>
      <c r="X973" s="20">
        <v>1.1168975738998686E-2</v>
      </c>
      <c r="Y973" s="20">
        <v>1.1230132911181977E-2</v>
      </c>
      <c r="Z973" s="20">
        <v>1.037309194556222E-2</v>
      </c>
      <c r="AA973" s="20">
        <v>1.037309194556222E-2</v>
      </c>
    </row>
    <row r="974" spans="18:27">
      <c r="R974">
        <v>973</v>
      </c>
      <c r="S974" s="10">
        <v>4.5014338148385569E-2</v>
      </c>
      <c r="T974" s="20">
        <v>2.3800549567209034E-3</v>
      </c>
      <c r="U974" s="20">
        <v>2.3884547191504275E-3</v>
      </c>
      <c r="V974" s="20">
        <v>0</v>
      </c>
      <c r="W974" s="20">
        <v>0</v>
      </c>
      <c r="X974" s="20">
        <v>1.1423530288232273E-3</v>
      </c>
      <c r="Y974" s="20">
        <v>1.14301267693087E-3</v>
      </c>
      <c r="Z974" s="20">
        <v>9.211873964826145E-5</v>
      </c>
      <c r="AA974" s="20">
        <v>9.211873964826145E-5</v>
      </c>
    </row>
    <row r="975" spans="18:27">
      <c r="R975">
        <v>974</v>
      </c>
      <c r="S975" s="10">
        <v>5.2424961891505986E-2</v>
      </c>
      <c r="T975" s="20">
        <v>1.2647542737528467E-3</v>
      </c>
      <c r="U975" s="20">
        <v>1.2671487532904618E-3</v>
      </c>
      <c r="V975" s="20">
        <v>2.4249618915059834E-3</v>
      </c>
      <c r="W975" s="20">
        <v>2.4308058444360548E-3</v>
      </c>
      <c r="X975" s="20">
        <v>5.2498726208601715E-3</v>
      </c>
      <c r="Y975" s="20">
        <v>5.2634364468759926E-3</v>
      </c>
      <c r="Z975" s="20">
        <v>0</v>
      </c>
      <c r="AA975" s="20">
        <v>0</v>
      </c>
    </row>
    <row r="976" spans="18:27">
      <c r="R976">
        <v>975</v>
      </c>
      <c r="S976" s="10">
        <v>4.327592206138179E-2</v>
      </c>
      <c r="T976" s="20">
        <v>1.3980307428602262E-3</v>
      </c>
      <c r="U976" s="20">
        <v>1.4009507281580727E-3</v>
      </c>
      <c r="V976" s="20">
        <v>0</v>
      </c>
      <c r="W976" s="20">
        <v>0</v>
      </c>
      <c r="X976" s="20">
        <v>0</v>
      </c>
      <c r="Y976" s="20">
        <v>0</v>
      </c>
      <c r="Z976" s="20">
        <v>0</v>
      </c>
      <c r="AA976" s="20">
        <v>0</v>
      </c>
    </row>
    <row r="977" spans="18:27">
      <c r="R977">
        <v>976</v>
      </c>
      <c r="S977" s="10">
        <v>6.0725205815597705E-2</v>
      </c>
      <c r="T977" s="20">
        <v>7.841292556456568E-3</v>
      </c>
      <c r="U977" s="20">
        <v>7.9319836464030406E-3</v>
      </c>
      <c r="V977" s="20">
        <v>1.0725205815597702E-2</v>
      </c>
      <c r="W977" s="20">
        <v>1.0838290058829234E-2</v>
      </c>
      <c r="X977" s="20">
        <v>5.217370931758919E-3</v>
      </c>
      <c r="Y977" s="20">
        <v>5.2307791451233782E-3</v>
      </c>
      <c r="Z977" s="20">
        <v>1.4208857163077515E-2</v>
      </c>
      <c r="AA977" s="20">
        <v>1.4208857163077515E-2</v>
      </c>
    </row>
    <row r="978" spans="18:27">
      <c r="R978">
        <v>977</v>
      </c>
      <c r="S978" s="10">
        <v>5.8605809729434778E-2</v>
      </c>
      <c r="T978" s="20">
        <v>3.9307068431263109E-3</v>
      </c>
      <c r="U978" s="20">
        <v>3.953531603162295E-3</v>
      </c>
      <c r="V978" s="20">
        <v>8.6058097294347755E-3</v>
      </c>
      <c r="W978" s="20">
        <v>8.6786376008799893E-3</v>
      </c>
      <c r="X978" s="20">
        <v>5.4208982392890959E-3</v>
      </c>
      <c r="Y978" s="20">
        <v>5.4353634873709443E-3</v>
      </c>
      <c r="Z978" s="20">
        <v>1.3482977540897251E-2</v>
      </c>
      <c r="AA978" s="20">
        <v>1.3482977540897251E-2</v>
      </c>
    </row>
    <row r="979" spans="18:27">
      <c r="R979">
        <v>978</v>
      </c>
      <c r="S979" s="10">
        <v>5.1649850950182243E-2</v>
      </c>
      <c r="T979" s="20">
        <v>6.2591508307534155E-3</v>
      </c>
      <c r="U979" s="20">
        <v>6.3169428293601681E-3</v>
      </c>
      <c r="V979" s="20">
        <v>1.6498509501822398E-3</v>
      </c>
      <c r="W979" s="20">
        <v>1.6525803461328007E-3</v>
      </c>
      <c r="X979" s="20">
        <v>9.3764114575400487E-3</v>
      </c>
      <c r="Y979" s="20">
        <v>9.4195330603138623E-3</v>
      </c>
      <c r="Z979" s="20">
        <v>1.241258384018664E-2</v>
      </c>
      <c r="AA979" s="20">
        <v>1.241258384018664E-2</v>
      </c>
    </row>
    <row r="980" spans="18:27">
      <c r="R980">
        <v>979</v>
      </c>
      <c r="S980" s="10">
        <v>4.1902390232397148E-2</v>
      </c>
      <c r="T980" s="20">
        <v>3.3071869123942055E-4</v>
      </c>
      <c r="U980" s="20">
        <v>3.3089215432138152E-4</v>
      </c>
      <c r="V980" s="20">
        <v>0</v>
      </c>
      <c r="W980" s="20">
        <v>0</v>
      </c>
      <c r="X980" s="20">
        <v>8.0631457804505938E-3</v>
      </c>
      <c r="Y980" s="20">
        <v>8.0950386715562036E-3</v>
      </c>
      <c r="Z980" s="20">
        <v>1.2133716463451905E-3</v>
      </c>
      <c r="AA980" s="20">
        <v>1.2133716463451905E-3</v>
      </c>
    </row>
    <row r="981" spans="18:27">
      <c r="R981">
        <v>980</v>
      </c>
      <c r="S981" s="10">
        <v>4.402452812005065E-2</v>
      </c>
      <c r="T981" s="20">
        <v>0</v>
      </c>
      <c r="U981" s="20">
        <v>0</v>
      </c>
      <c r="V981" s="20">
        <v>0</v>
      </c>
      <c r="W981" s="20">
        <v>0</v>
      </c>
      <c r="X981" s="20">
        <v>0</v>
      </c>
      <c r="Y981" s="20">
        <v>0</v>
      </c>
      <c r="Z981" s="20">
        <v>0</v>
      </c>
      <c r="AA981" s="20">
        <v>0</v>
      </c>
    </row>
    <row r="982" spans="18:27">
      <c r="R982">
        <v>981</v>
      </c>
      <c r="S982" s="10">
        <v>5.4671677963184909E-2</v>
      </c>
      <c r="T982" s="20">
        <v>5.3643367535588515E-3</v>
      </c>
      <c r="U982" s="20">
        <v>5.4067982663389153E-3</v>
      </c>
      <c r="V982" s="20">
        <v>4.6716779631849059E-3</v>
      </c>
      <c r="W982" s="20">
        <v>4.6932109548663437E-3</v>
      </c>
      <c r="X982" s="20">
        <v>8.2025381980940296E-3</v>
      </c>
      <c r="Y982" s="20">
        <v>8.2355628577601182E-3</v>
      </c>
      <c r="Z982" s="20">
        <v>1.2129366737360051E-2</v>
      </c>
      <c r="AA982" s="20">
        <v>1.2129366737360051E-2</v>
      </c>
    </row>
    <row r="983" spans="18:27">
      <c r="R983">
        <v>982</v>
      </c>
      <c r="S983" s="10">
        <v>3.6883326605335102E-2</v>
      </c>
      <c r="T983" s="20">
        <v>0</v>
      </c>
      <c r="U983" s="20">
        <v>0</v>
      </c>
      <c r="V983" s="20">
        <v>0</v>
      </c>
      <c r="W983" s="20">
        <v>0</v>
      </c>
      <c r="X983" s="20">
        <v>0</v>
      </c>
      <c r="Y983" s="20">
        <v>0</v>
      </c>
      <c r="Z983" s="20">
        <v>0</v>
      </c>
      <c r="AA983" s="20">
        <v>0</v>
      </c>
    </row>
    <row r="984" spans="18:27">
      <c r="R984">
        <v>983</v>
      </c>
      <c r="S984" s="10">
        <v>3.4475963584324358E-2</v>
      </c>
      <c r="T984" s="20">
        <v>0</v>
      </c>
      <c r="U984" s="20">
        <v>0</v>
      </c>
      <c r="V984" s="20">
        <v>0</v>
      </c>
      <c r="W984" s="20">
        <v>0</v>
      </c>
      <c r="X984" s="20">
        <v>0</v>
      </c>
      <c r="Y984" s="20">
        <v>0</v>
      </c>
      <c r="Z984" s="20">
        <v>0</v>
      </c>
      <c r="AA984" s="20">
        <v>0</v>
      </c>
    </row>
    <row r="985" spans="18:27">
      <c r="R985">
        <v>984</v>
      </c>
      <c r="S985" s="10">
        <v>4.493739370970188E-2</v>
      </c>
      <c r="T985" s="20">
        <v>0</v>
      </c>
      <c r="U985" s="20">
        <v>0</v>
      </c>
      <c r="V985" s="20">
        <v>0</v>
      </c>
      <c r="W985" s="20">
        <v>0</v>
      </c>
      <c r="X985" s="20">
        <v>0</v>
      </c>
      <c r="Y985" s="20">
        <v>0</v>
      </c>
      <c r="Z985" s="20">
        <v>0</v>
      </c>
      <c r="AA985" s="20">
        <v>0</v>
      </c>
    </row>
    <row r="986" spans="18:27">
      <c r="R986">
        <v>985</v>
      </c>
      <c r="S986" s="10">
        <v>4.8686544864392139E-2</v>
      </c>
      <c r="T986" s="20">
        <v>0</v>
      </c>
      <c r="U986" s="20">
        <v>0</v>
      </c>
      <c r="V986" s="20">
        <v>0</v>
      </c>
      <c r="W986" s="20">
        <v>0</v>
      </c>
      <c r="X986" s="20">
        <v>2.4237885804011747E-3</v>
      </c>
      <c r="Y986" s="20">
        <v>2.4267042627556337E-3</v>
      </c>
      <c r="Z986" s="20">
        <v>0</v>
      </c>
      <c r="AA986" s="20">
        <v>0</v>
      </c>
    </row>
    <row r="987" spans="18:27">
      <c r="R987">
        <v>986</v>
      </c>
      <c r="S987" s="10">
        <v>5.9903473953135236E-2</v>
      </c>
      <c r="T987" s="20">
        <v>1.1736711909294276E-2</v>
      </c>
      <c r="U987" s="20">
        <v>1.1940042987308226E-2</v>
      </c>
      <c r="V987" s="20">
        <v>9.9034739531352334E-3</v>
      </c>
      <c r="W987" s="20">
        <v>9.9999253399781426E-3</v>
      </c>
      <c r="X987" s="20">
        <v>1.6851635943146773E-2</v>
      </c>
      <c r="Y987" s="20">
        <v>1.6990677765538333E-2</v>
      </c>
      <c r="Z987" s="20">
        <v>1.5433878852599975E-2</v>
      </c>
      <c r="AA987" s="20">
        <v>1.5433878852599975E-2</v>
      </c>
    </row>
    <row r="988" spans="18:27">
      <c r="R988">
        <v>987</v>
      </c>
      <c r="S988" s="10">
        <v>4.7938847349370997E-2</v>
      </c>
      <c r="T988" s="20">
        <v>2.144719631118161E-3</v>
      </c>
      <c r="U988" s="20">
        <v>2.1515481559010027E-3</v>
      </c>
      <c r="V988" s="20">
        <v>0</v>
      </c>
      <c r="W988" s="20">
        <v>0</v>
      </c>
      <c r="X988" s="20">
        <v>4.4855103222511683E-4</v>
      </c>
      <c r="Y988" s="20">
        <v>4.4865827581491626E-4</v>
      </c>
      <c r="Z988" s="20">
        <v>0</v>
      </c>
      <c r="AA988" s="20">
        <v>0</v>
      </c>
    </row>
    <row r="989" spans="18:27">
      <c r="R989">
        <v>988</v>
      </c>
      <c r="S989" s="10">
        <v>4.6857654655241165E-2</v>
      </c>
      <c r="T989" s="20">
        <v>0</v>
      </c>
      <c r="U989" s="20">
        <v>0</v>
      </c>
      <c r="V989" s="20">
        <v>0</v>
      </c>
      <c r="W989" s="20">
        <v>0</v>
      </c>
      <c r="X989" s="20">
        <v>3.0548307771457797E-3</v>
      </c>
      <c r="Y989" s="20">
        <v>3.0594449262769568E-3</v>
      </c>
      <c r="Z989" s="20">
        <v>4.7468997693078177E-3</v>
      </c>
      <c r="AA989" s="20">
        <v>4.7468997693078177E-3</v>
      </c>
    </row>
    <row r="990" spans="18:27">
      <c r="R990">
        <v>989</v>
      </c>
      <c r="S990" s="10">
        <v>6.1851523926025873E-2</v>
      </c>
      <c r="T990" s="20">
        <v>1.6190619560526934E-3</v>
      </c>
      <c r="U990" s="20">
        <v>1.622968372065487E-3</v>
      </c>
      <c r="V990" s="20">
        <v>1.185152392602587E-2</v>
      </c>
      <c r="W990" s="20">
        <v>1.1989554673855669E-2</v>
      </c>
      <c r="X990" s="20">
        <v>1.4925643048542853E-2</v>
      </c>
      <c r="Y990" s="20">
        <v>1.503473707834963E-2</v>
      </c>
      <c r="Z990" s="20">
        <v>1.1457347580869116E-2</v>
      </c>
      <c r="AA990" s="20">
        <v>1.1457347580869116E-2</v>
      </c>
    </row>
    <row r="991" spans="18:27">
      <c r="R991">
        <v>990</v>
      </c>
      <c r="S991" s="10">
        <v>4.3779587161591194E-2</v>
      </c>
      <c r="T991" s="20">
        <v>0</v>
      </c>
      <c r="U991" s="20">
        <v>0</v>
      </c>
      <c r="V991" s="20">
        <v>0</v>
      </c>
      <c r="W991" s="20">
        <v>0</v>
      </c>
      <c r="X991" s="20">
        <v>0</v>
      </c>
      <c r="Y991" s="20">
        <v>0</v>
      </c>
      <c r="Z991" s="20">
        <v>0</v>
      </c>
      <c r="AA991" s="20">
        <v>0</v>
      </c>
    </row>
    <row r="992" spans="18:27">
      <c r="R992">
        <v>991</v>
      </c>
      <c r="S992" s="10">
        <v>4.5910868612815597E-2</v>
      </c>
      <c r="T992" s="20">
        <v>0</v>
      </c>
      <c r="U992" s="20">
        <v>0</v>
      </c>
      <c r="V992" s="20">
        <v>0</v>
      </c>
      <c r="W992" s="20">
        <v>0</v>
      </c>
      <c r="X992" s="20">
        <v>0</v>
      </c>
      <c r="Y992" s="20">
        <v>0</v>
      </c>
      <c r="Z992" s="20">
        <v>0</v>
      </c>
      <c r="AA992" s="20">
        <v>0</v>
      </c>
    </row>
    <row r="993" spans="18:27">
      <c r="R993">
        <v>992</v>
      </c>
      <c r="S993" s="10">
        <v>4.7591495016673598E-2</v>
      </c>
      <c r="T993" s="20">
        <v>0</v>
      </c>
      <c r="U993" s="20">
        <v>0</v>
      </c>
      <c r="V993" s="20">
        <v>0</v>
      </c>
      <c r="W993" s="20">
        <v>0</v>
      </c>
      <c r="X993" s="20">
        <v>0</v>
      </c>
      <c r="Y993" s="20">
        <v>0</v>
      </c>
      <c r="Z993" s="20">
        <v>0</v>
      </c>
      <c r="AA993" s="20">
        <v>0</v>
      </c>
    </row>
    <row r="994" spans="18:27">
      <c r="R994">
        <v>993</v>
      </c>
      <c r="S994" s="10">
        <v>5.9411816397175708E-2</v>
      </c>
      <c r="T994" s="20">
        <v>1.0027266353604264E-3</v>
      </c>
      <c r="U994" s="20">
        <v>1.0042398866072538E-3</v>
      </c>
      <c r="V994" s="20">
        <v>9.4118163971757055E-3</v>
      </c>
      <c r="W994" s="20">
        <v>9.4988923666993429E-3</v>
      </c>
      <c r="X994" s="20">
        <v>1.9145561643717987E-2</v>
      </c>
      <c r="Y994" s="20">
        <v>1.9324935652279558E-2</v>
      </c>
      <c r="Z994" s="20">
        <v>2.0939576989566111E-2</v>
      </c>
      <c r="AA994" s="20">
        <v>2.0939576989566111E-2</v>
      </c>
    </row>
    <row r="995" spans="18:27">
      <c r="R995">
        <v>994</v>
      </c>
      <c r="S995" s="10">
        <v>4.8300674265890998E-2</v>
      </c>
      <c r="T995" s="20">
        <v>0</v>
      </c>
      <c r="U995" s="20">
        <v>0</v>
      </c>
      <c r="V995" s="20">
        <v>0</v>
      </c>
      <c r="W995" s="20">
        <v>0</v>
      </c>
      <c r="X995" s="20">
        <v>0</v>
      </c>
      <c r="Y995" s="20">
        <v>0</v>
      </c>
      <c r="Z995" s="20">
        <v>0</v>
      </c>
      <c r="AA995" s="20">
        <v>0</v>
      </c>
    </row>
    <row r="996" spans="18:27">
      <c r="R996">
        <v>995</v>
      </c>
      <c r="S996" s="10">
        <v>4.7512205548277384E-2</v>
      </c>
      <c r="T996" s="20">
        <v>0</v>
      </c>
      <c r="U996" s="20">
        <v>0</v>
      </c>
      <c r="V996" s="20">
        <v>0</v>
      </c>
      <c r="W996" s="20">
        <v>0</v>
      </c>
      <c r="X996" s="20">
        <v>0</v>
      </c>
      <c r="Y996" s="20">
        <v>0</v>
      </c>
      <c r="Z996" s="20">
        <v>0</v>
      </c>
      <c r="AA996" s="20">
        <v>0</v>
      </c>
    </row>
    <row r="997" spans="18:27">
      <c r="R997">
        <v>996</v>
      </c>
      <c r="S997" s="10">
        <v>6.8382284828411882E-2</v>
      </c>
      <c r="T997" s="20">
        <v>8.9464110737910579E-3</v>
      </c>
      <c r="U997" s="20">
        <v>9.0644795243561491E-3</v>
      </c>
      <c r="V997" s="20">
        <v>1.8382284828411879E-2</v>
      </c>
      <c r="W997" s="20">
        <v>1.8714537463441868E-2</v>
      </c>
      <c r="X997" s="20">
        <v>3.2373881416559308E-3</v>
      </c>
      <c r="Y997" s="20">
        <v>3.2425821582832159E-3</v>
      </c>
      <c r="Z997" s="20">
        <v>9.0005421444462885E-3</v>
      </c>
      <c r="AA997" s="20">
        <v>9.0005421444462885E-3</v>
      </c>
    </row>
    <row r="998" spans="18:27">
      <c r="R998">
        <v>997</v>
      </c>
      <c r="S998" s="10">
        <v>6.0446458234270223E-2</v>
      </c>
      <c r="T998" s="20">
        <v>7.8033834644126512E-3</v>
      </c>
      <c r="U998" s="20">
        <v>7.8931996349890059E-3</v>
      </c>
      <c r="V998" s="20">
        <v>1.044645823427022E-2</v>
      </c>
      <c r="W998" s="20">
        <v>1.0553745057851725E-2</v>
      </c>
      <c r="X998" s="20">
        <v>1.0958682298378583E-2</v>
      </c>
      <c r="Y998" s="20">
        <v>1.1017564306687896E-2</v>
      </c>
      <c r="Z998" s="20">
        <v>6.0464859576660895E-3</v>
      </c>
      <c r="AA998" s="20">
        <v>6.0464859576660895E-3</v>
      </c>
    </row>
    <row r="999" spans="18:27">
      <c r="R999">
        <v>998</v>
      </c>
      <c r="S999" s="10">
        <v>6.3235290047483128E-2</v>
      </c>
      <c r="T999" s="20">
        <v>4.8720781794061446E-4</v>
      </c>
      <c r="U999" s="20">
        <v>4.8757504363433889E-4</v>
      </c>
      <c r="V999" s="20">
        <v>1.3235290047483125E-2</v>
      </c>
      <c r="W999" s="20">
        <v>1.3407422262366143E-2</v>
      </c>
      <c r="X999" s="20">
        <v>1.4884446231306067E-2</v>
      </c>
      <c r="Y999" s="20">
        <v>1.4992940356699366E-2</v>
      </c>
      <c r="Z999" s="20">
        <v>1.2133650301494249E-2</v>
      </c>
      <c r="AA999" s="20">
        <v>1.2133650301494249E-2</v>
      </c>
    </row>
    <row r="1000" spans="18:27">
      <c r="R1000">
        <v>999</v>
      </c>
      <c r="S1000" s="10">
        <v>4.421201078126067E-2</v>
      </c>
      <c r="T1000" s="20">
        <v>0</v>
      </c>
      <c r="U1000" s="20">
        <v>0</v>
      </c>
      <c r="V1000" s="20">
        <v>0</v>
      </c>
      <c r="W1000" s="20">
        <v>0</v>
      </c>
      <c r="X1000" s="20">
        <v>0</v>
      </c>
      <c r="Y1000" s="20">
        <v>0</v>
      </c>
      <c r="Z1000" s="20">
        <v>0</v>
      </c>
      <c r="AA1000" s="20">
        <v>0</v>
      </c>
    </row>
    <row r="1001" spans="18:27">
      <c r="R1001">
        <v>1000</v>
      </c>
      <c r="S1001" s="10">
        <v>5.5846161381628817E-2</v>
      </c>
      <c r="T1001" s="20">
        <v>1.0452401399857481E-3</v>
      </c>
      <c r="U1001" s="20">
        <v>1.0468826818981374E-3</v>
      </c>
      <c r="V1001" s="20">
        <v>5.8461613816288144E-3</v>
      </c>
      <c r="W1001" s="20">
        <v>5.8798187290176789E-3</v>
      </c>
      <c r="X1001" s="20">
        <v>1.608189326967234E-3</v>
      </c>
      <c r="Y1001" s="20">
        <v>1.6094857679560736E-3</v>
      </c>
      <c r="Z1001" s="20">
        <v>2.3678939925989018E-4</v>
      </c>
      <c r="AA1001" s="20">
        <v>2.3678939925989018E-4</v>
      </c>
    </row>
    <row r="1002" spans="18:27">
      <c r="R1002">
        <v>1001</v>
      </c>
      <c r="S1002" s="10">
        <v>4.5611641276268038E-2</v>
      </c>
      <c r="T1002" s="20">
        <v>6.0908691525381128E-3</v>
      </c>
      <c r="U1002" s="20">
        <v>6.1455974756436235E-3</v>
      </c>
      <c r="V1002" s="20">
        <v>0</v>
      </c>
      <c r="W1002" s="20">
        <v>0</v>
      </c>
      <c r="X1002" s="20">
        <v>0</v>
      </c>
      <c r="Y1002" s="20">
        <v>0</v>
      </c>
      <c r="Z1002" s="20">
        <v>0</v>
      </c>
      <c r="AA1002" s="20">
        <v>0</v>
      </c>
    </row>
    <row r="1003" spans="18:27">
      <c r="R1003">
        <v>1002</v>
      </c>
      <c r="S1003" s="10">
        <v>6.3276386569894011E-2</v>
      </c>
      <c r="T1003" s="20">
        <v>8.3515634887150192E-3</v>
      </c>
      <c r="U1003" s="20">
        <v>8.4544457211901299E-3</v>
      </c>
      <c r="V1003" s="20">
        <v>1.3276386569894008E-2</v>
      </c>
      <c r="W1003" s="20">
        <v>1.3449641416458682E-2</v>
      </c>
      <c r="X1003" s="20">
        <v>8.7409818065827607E-3</v>
      </c>
      <c r="Y1003" s="20">
        <v>8.7784876437129958E-3</v>
      </c>
      <c r="Z1003" s="20">
        <v>0</v>
      </c>
      <c r="AA1003" s="20">
        <v>0</v>
      </c>
    </row>
    <row r="1004" spans="18:27">
      <c r="R1004">
        <v>1003</v>
      </c>
      <c r="S1004" s="10">
        <v>6.2287581866568402E-2</v>
      </c>
      <c r="T1004" s="20">
        <v>6.1288644419830521E-3</v>
      </c>
      <c r="U1004" s="20">
        <v>6.1842771796443959E-3</v>
      </c>
      <c r="V1004" s="20">
        <v>1.2287581866568399E-2</v>
      </c>
      <c r="W1004" s="20">
        <v>1.2435981096261563E-2</v>
      </c>
      <c r="X1004" s="20">
        <v>1.6391296831298863E-2</v>
      </c>
      <c r="Y1004" s="20">
        <v>1.6522847092949544E-2</v>
      </c>
      <c r="Z1004" s="20">
        <v>1.0490950719386001E-2</v>
      </c>
      <c r="AA1004" s="20">
        <v>1.0490950719386001E-2</v>
      </c>
    </row>
    <row r="1005" spans="18:27">
      <c r="R1005">
        <v>1004</v>
      </c>
      <c r="S1005" s="10">
        <v>3.9480231993120368E-2</v>
      </c>
      <c r="T1005" s="20">
        <v>0</v>
      </c>
      <c r="U1005" s="20">
        <v>0</v>
      </c>
      <c r="V1005" s="20">
        <v>0</v>
      </c>
      <c r="W1005" s="20">
        <v>0</v>
      </c>
      <c r="X1005" s="20">
        <v>0</v>
      </c>
      <c r="Y1005" s="20">
        <v>0</v>
      </c>
      <c r="Z1005" s="20">
        <v>0</v>
      </c>
      <c r="AA1005" s="20">
        <v>0</v>
      </c>
    </row>
    <row r="1006" spans="18:27">
      <c r="R1006">
        <v>1005</v>
      </c>
      <c r="S1006" s="10">
        <v>4.0297398891187157E-2</v>
      </c>
      <c r="T1006" s="20">
        <v>0</v>
      </c>
      <c r="U1006" s="20">
        <v>0</v>
      </c>
      <c r="V1006" s="20">
        <v>0</v>
      </c>
      <c r="W1006" s="20">
        <v>0</v>
      </c>
      <c r="X1006" s="20">
        <v>0</v>
      </c>
      <c r="Y1006" s="20">
        <v>0</v>
      </c>
      <c r="Z1006" s="20">
        <v>0</v>
      </c>
      <c r="AA1006" s="20">
        <v>0</v>
      </c>
    </row>
    <row r="1007" spans="18:27">
      <c r="R1007">
        <v>1006</v>
      </c>
      <c r="S1007" s="10">
        <v>6.0587347864075311E-2</v>
      </c>
      <c r="T1007" s="20">
        <v>9.6299177022290267E-3</v>
      </c>
      <c r="U1007" s="20">
        <v>9.7667320789561109E-3</v>
      </c>
      <c r="V1007" s="20">
        <v>1.0587347864075308E-2</v>
      </c>
      <c r="W1007" s="20">
        <v>1.0697554874929498E-2</v>
      </c>
      <c r="X1007" s="20">
        <v>1.3565504810177556E-2</v>
      </c>
      <c r="Y1007" s="20">
        <v>1.3655663984550006E-2</v>
      </c>
      <c r="Z1007" s="20">
        <v>6.2439106157040417E-3</v>
      </c>
      <c r="AA1007" s="20">
        <v>6.2439106157040417E-3</v>
      </c>
    </row>
    <row r="1008" spans="18:27">
      <c r="R1008">
        <v>1007</v>
      </c>
      <c r="S1008" s="10">
        <v>6.1053129156066192E-2</v>
      </c>
      <c r="T1008" s="20">
        <v>2.9433925852241014E-3</v>
      </c>
      <c r="U1008" s="20">
        <v>2.9562147279849557E-3</v>
      </c>
      <c r="V1008" s="20">
        <v>1.105312915606619E-2</v>
      </c>
      <c r="W1008" s="20">
        <v>1.1173203220124479E-2</v>
      </c>
      <c r="X1008" s="20">
        <v>2.1029489857742917E-2</v>
      </c>
      <c r="Y1008" s="20">
        <v>2.1245871105883919E-2</v>
      </c>
      <c r="Z1008" s="20">
        <v>1.8357302684118684E-2</v>
      </c>
      <c r="AA1008" s="20">
        <v>1.8357302684118684E-2</v>
      </c>
    </row>
    <row r="1009" spans="18:27">
      <c r="R1009">
        <v>1008</v>
      </c>
      <c r="S1009" s="10">
        <v>4.828432472571826E-2</v>
      </c>
      <c r="T1009" s="20">
        <v>0</v>
      </c>
      <c r="U1009" s="20">
        <v>0</v>
      </c>
      <c r="V1009" s="20">
        <v>0</v>
      </c>
      <c r="W1009" s="20">
        <v>0</v>
      </c>
      <c r="X1009" s="20">
        <v>0</v>
      </c>
      <c r="Y1009" s="20">
        <v>0</v>
      </c>
      <c r="Z1009" s="20">
        <v>0</v>
      </c>
      <c r="AA1009" s="20">
        <v>0</v>
      </c>
    </row>
    <row r="1010" spans="18:27">
      <c r="R1010">
        <v>1009</v>
      </c>
      <c r="S1010" s="10">
        <v>4.5448914612750718E-2</v>
      </c>
      <c r="T1010" s="20">
        <v>0</v>
      </c>
      <c r="U1010" s="20">
        <v>0</v>
      </c>
      <c r="V1010" s="20">
        <v>0</v>
      </c>
      <c r="W1010" s="20">
        <v>0</v>
      </c>
      <c r="X1010" s="20">
        <v>0</v>
      </c>
      <c r="Y1010" s="20">
        <v>0</v>
      </c>
      <c r="Z1010" s="20">
        <v>0</v>
      </c>
      <c r="AA1010" s="20">
        <v>0</v>
      </c>
    </row>
    <row r="1011" spans="18:27">
      <c r="R1011">
        <v>1010</v>
      </c>
      <c r="S1011" s="10">
        <v>4.4648867064187248E-2</v>
      </c>
      <c r="T1011" s="20">
        <v>0</v>
      </c>
      <c r="U1011" s="20">
        <v>0</v>
      </c>
      <c r="V1011" s="20">
        <v>0</v>
      </c>
      <c r="W1011" s="20">
        <v>0</v>
      </c>
      <c r="X1011" s="20">
        <v>0</v>
      </c>
      <c r="Y1011" s="20">
        <v>0</v>
      </c>
      <c r="Z1011" s="20">
        <v>0</v>
      </c>
      <c r="AA1011" s="20">
        <v>0</v>
      </c>
    </row>
    <row r="1012" spans="18:27">
      <c r="R1012">
        <v>1011</v>
      </c>
      <c r="S1012" s="10">
        <v>4.1449249176846462E-2</v>
      </c>
      <c r="T1012" s="20">
        <v>0</v>
      </c>
      <c r="U1012" s="20">
        <v>0</v>
      </c>
      <c r="V1012" s="20">
        <v>0</v>
      </c>
      <c r="W1012" s="20">
        <v>0</v>
      </c>
      <c r="X1012" s="20">
        <v>0</v>
      </c>
      <c r="Y1012" s="20">
        <v>0</v>
      </c>
      <c r="Z1012" s="20">
        <v>0</v>
      </c>
      <c r="AA1012" s="20">
        <v>0</v>
      </c>
    </row>
    <row r="1013" spans="18:27">
      <c r="R1013">
        <v>1012</v>
      </c>
      <c r="S1013" s="10">
        <v>4.7802310984876195E-2</v>
      </c>
      <c r="T1013" s="20">
        <v>5.1420849111795883E-3</v>
      </c>
      <c r="U1013" s="20">
        <v>5.181105184653912E-3</v>
      </c>
      <c r="V1013" s="20">
        <v>0</v>
      </c>
      <c r="W1013" s="20">
        <v>0</v>
      </c>
      <c r="X1013" s="20">
        <v>0</v>
      </c>
      <c r="Y1013" s="20">
        <v>0</v>
      </c>
      <c r="Z1013" s="20">
        <v>0</v>
      </c>
      <c r="AA1013" s="20">
        <v>0</v>
      </c>
    </row>
    <row r="1014" spans="18:27">
      <c r="R1014">
        <v>1013</v>
      </c>
      <c r="S1014" s="10">
        <v>4.3929683811321271E-2</v>
      </c>
      <c r="T1014" s="20">
        <v>0</v>
      </c>
      <c r="U1014" s="20">
        <v>0</v>
      </c>
      <c r="V1014" s="20">
        <v>0</v>
      </c>
      <c r="W1014" s="20">
        <v>0</v>
      </c>
      <c r="X1014" s="20">
        <v>0</v>
      </c>
      <c r="Y1014" s="20">
        <v>0</v>
      </c>
      <c r="Z1014" s="20">
        <v>0</v>
      </c>
      <c r="AA1014" s="20">
        <v>0</v>
      </c>
    </row>
    <row r="1015" spans="18:27">
      <c r="R1015">
        <v>1014</v>
      </c>
      <c r="S1015" s="10">
        <v>4.8532253621464669E-2</v>
      </c>
      <c r="T1015" s="20">
        <v>0</v>
      </c>
      <c r="U1015" s="20">
        <v>0</v>
      </c>
      <c r="V1015" s="20">
        <v>0</v>
      </c>
      <c r="W1015" s="20">
        <v>0</v>
      </c>
      <c r="X1015" s="20">
        <v>2.6759078581030521E-3</v>
      </c>
      <c r="Y1015" s="20">
        <v>2.6794559019869941E-3</v>
      </c>
      <c r="Z1015" s="20">
        <v>1.2883039977278354E-3</v>
      </c>
      <c r="AA1015" s="20">
        <v>1.2883039977278354E-3</v>
      </c>
    </row>
    <row r="1016" spans="18:27">
      <c r="R1016">
        <v>1015</v>
      </c>
      <c r="S1016" s="10">
        <v>4.0895603015988102E-2</v>
      </c>
      <c r="T1016" s="20">
        <v>0</v>
      </c>
      <c r="U1016" s="20">
        <v>0</v>
      </c>
      <c r="V1016" s="20">
        <v>0</v>
      </c>
      <c r="W1016" s="20">
        <v>0</v>
      </c>
      <c r="X1016" s="20">
        <v>0</v>
      </c>
      <c r="Y1016" s="20">
        <v>0</v>
      </c>
      <c r="Z1016" s="20">
        <v>0</v>
      </c>
      <c r="AA1016" s="20">
        <v>0</v>
      </c>
    </row>
    <row r="1017" spans="18:27">
      <c r="R1017">
        <v>1016</v>
      </c>
      <c r="S1017" s="10">
        <v>4.6833247245667432E-2</v>
      </c>
      <c r="T1017" s="20">
        <v>7.5216588166591297E-4</v>
      </c>
      <c r="U1017" s="20">
        <v>7.5302480748320295E-4</v>
      </c>
      <c r="V1017" s="20">
        <v>0</v>
      </c>
      <c r="W1017" s="20">
        <v>0</v>
      </c>
      <c r="X1017" s="20">
        <v>0</v>
      </c>
      <c r="Y1017" s="20">
        <v>0</v>
      </c>
      <c r="Z1017" s="20">
        <v>0</v>
      </c>
      <c r="AA1017" s="20">
        <v>0</v>
      </c>
    </row>
    <row r="1018" spans="18:27">
      <c r="R1018">
        <v>1017</v>
      </c>
      <c r="S1018" s="10">
        <v>4.8630206840212367E-2</v>
      </c>
      <c r="T1018" s="20">
        <v>0</v>
      </c>
      <c r="U1018" s="20">
        <v>0</v>
      </c>
      <c r="V1018" s="20">
        <v>0</v>
      </c>
      <c r="W1018" s="20">
        <v>0</v>
      </c>
      <c r="X1018" s="20">
        <v>0</v>
      </c>
      <c r="Y1018" s="20">
        <v>0</v>
      </c>
      <c r="Z1018" s="20">
        <v>0</v>
      </c>
      <c r="AA1018" s="20">
        <v>0</v>
      </c>
    </row>
    <row r="1019" spans="18:27">
      <c r="R1019">
        <v>1018</v>
      </c>
      <c r="S1019" s="10">
        <v>6.0476562303105073E-2</v>
      </c>
      <c r="T1019" s="20">
        <v>3.7119721721296864E-3</v>
      </c>
      <c r="U1019" s="20">
        <v>3.7323334640444743E-3</v>
      </c>
      <c r="V1019" s="20">
        <v>1.0476562303105071E-2</v>
      </c>
      <c r="W1019" s="20">
        <v>1.0584447520220579E-2</v>
      </c>
      <c r="X1019" s="20">
        <v>1.2404653277628651E-2</v>
      </c>
      <c r="Y1019" s="20">
        <v>1.2480054145113712E-2</v>
      </c>
      <c r="Z1019" s="20">
        <v>1.8992678641386165E-2</v>
      </c>
      <c r="AA1019" s="20">
        <v>1.8992678641386165E-2</v>
      </c>
    </row>
    <row r="1020" spans="18:27">
      <c r="R1020">
        <v>1019</v>
      </c>
      <c r="S1020" s="10">
        <v>5.2423028416584604E-2</v>
      </c>
      <c r="T1020" s="20">
        <v>4.5830062294802687E-3</v>
      </c>
      <c r="U1020" s="20">
        <v>4.6140143437000949E-3</v>
      </c>
      <c r="V1020" s="20">
        <v>2.4230284165846008E-3</v>
      </c>
      <c r="W1020" s="20">
        <v>2.4288664313117068E-3</v>
      </c>
      <c r="X1020" s="20">
        <v>1.8320689151692868E-3</v>
      </c>
      <c r="Y1020" s="20">
        <v>1.8337461179254359E-3</v>
      </c>
      <c r="Z1020" s="20">
        <v>4.0720613053253155E-3</v>
      </c>
      <c r="AA1020" s="20">
        <v>4.0720613053253155E-3</v>
      </c>
    </row>
    <row r="1021" spans="18:27">
      <c r="R1021">
        <v>1020</v>
      </c>
      <c r="S1021" s="10">
        <v>4.6261651995812912E-2</v>
      </c>
      <c r="T1021" s="20">
        <v>0</v>
      </c>
      <c r="U1021" s="20">
        <v>0</v>
      </c>
      <c r="V1021" s="20">
        <v>0</v>
      </c>
      <c r="W1021" s="20">
        <v>0</v>
      </c>
      <c r="X1021" s="20">
        <v>0</v>
      </c>
      <c r="Y1021" s="20">
        <v>0</v>
      </c>
      <c r="Z1021" s="20">
        <v>0</v>
      </c>
      <c r="AA1021" s="20">
        <v>0</v>
      </c>
    </row>
    <row r="1022" spans="18:27">
      <c r="R1022">
        <v>1021</v>
      </c>
      <c r="S1022" s="10">
        <v>6.2186210471111614E-2</v>
      </c>
      <c r="T1022" s="20">
        <v>9.2781135111882351E-3</v>
      </c>
      <c r="U1022" s="20">
        <v>9.4051060679574174E-3</v>
      </c>
      <c r="V1022" s="20">
        <v>1.2186210471111611E-2</v>
      </c>
      <c r="W1022" s="20">
        <v>1.2332190628305973E-2</v>
      </c>
      <c r="X1022" s="20">
        <v>2.1419823302261526E-2</v>
      </c>
      <c r="Y1022" s="20">
        <v>2.1644332680882984E-2</v>
      </c>
      <c r="Z1022" s="20">
        <v>2.7300423942649366E-2</v>
      </c>
      <c r="AA1022" s="20">
        <v>2.7300423942649366E-2</v>
      </c>
    </row>
    <row r="1023" spans="18:27">
      <c r="R1023">
        <v>1022</v>
      </c>
      <c r="S1023" s="10">
        <v>5.326294346649646E-2</v>
      </c>
      <c r="T1023" s="20">
        <v>0</v>
      </c>
      <c r="U1023" s="20">
        <v>0</v>
      </c>
      <c r="V1023" s="20">
        <v>3.2629434664964568E-3</v>
      </c>
      <c r="W1023" s="20">
        <v>3.2734695890146233E-3</v>
      </c>
      <c r="X1023" s="20">
        <v>1.0809549269780644E-2</v>
      </c>
      <c r="Y1023" s="20">
        <v>1.0866805718134346E-2</v>
      </c>
      <c r="Z1023" s="20">
        <v>1.0493709090854023E-2</v>
      </c>
      <c r="AA1023" s="20">
        <v>1.0493709090854023E-2</v>
      </c>
    </row>
    <row r="1024" spans="18:27">
      <c r="R1024">
        <v>1023</v>
      </c>
      <c r="S1024" s="10">
        <v>5.9592943841585186E-2</v>
      </c>
      <c r="T1024" s="20">
        <v>0</v>
      </c>
      <c r="U1024" s="20">
        <v>0</v>
      </c>
      <c r="V1024" s="20">
        <v>9.5929438415851831E-3</v>
      </c>
      <c r="W1024" s="20">
        <v>9.6833897123077845E-3</v>
      </c>
      <c r="X1024" s="20">
        <v>1.1805126337893372E-2</v>
      </c>
      <c r="Y1024" s="20">
        <v>1.1873416274592208E-2</v>
      </c>
      <c r="Z1024" s="20">
        <v>1.7075561896880018E-2</v>
      </c>
      <c r="AA1024" s="20">
        <v>1.7075561896880018E-2</v>
      </c>
    </row>
    <row r="1025" spans="18:27">
      <c r="R1025">
        <v>1024</v>
      </c>
      <c r="S1025" s="10">
        <v>4.0855853220363995E-2</v>
      </c>
      <c r="T1025" s="20">
        <v>0</v>
      </c>
      <c r="U1025" s="20">
        <v>0</v>
      </c>
      <c r="V1025" s="20">
        <v>0</v>
      </c>
      <c r="W1025" s="20">
        <v>0</v>
      </c>
      <c r="X1025" s="20">
        <v>0</v>
      </c>
      <c r="Y1025" s="20">
        <v>0</v>
      </c>
      <c r="Z1025" s="20">
        <v>0</v>
      </c>
      <c r="AA1025" s="20">
        <v>0</v>
      </c>
    </row>
    <row r="1026" spans="18:27">
      <c r="R1026">
        <v>1025</v>
      </c>
      <c r="S1026" s="10">
        <v>5.4658291673927169E-2</v>
      </c>
      <c r="T1026" s="20">
        <v>2.8268948918062503E-3</v>
      </c>
      <c r="U1026" s="20">
        <v>2.8387259638724201E-3</v>
      </c>
      <c r="V1026" s="20">
        <v>4.658291673927166E-3</v>
      </c>
      <c r="W1026" s="20">
        <v>4.679696875711719E-3</v>
      </c>
      <c r="X1026" s="20">
        <v>3.6548419647416952E-3</v>
      </c>
      <c r="Y1026" s="20">
        <v>3.661440634428807E-3</v>
      </c>
      <c r="Z1026" s="20">
        <v>2.3269795224902801E-3</v>
      </c>
      <c r="AA1026" s="20">
        <v>2.3269795224902801E-3</v>
      </c>
    </row>
    <row r="1027" spans="18:27">
      <c r="R1027">
        <v>1026</v>
      </c>
      <c r="S1027" s="10">
        <v>4.3079570618286545E-2</v>
      </c>
      <c r="T1027" s="20">
        <v>3.5429407361489834E-3</v>
      </c>
      <c r="U1027" s="20">
        <v>3.5614948343904163E-3</v>
      </c>
      <c r="V1027" s="20">
        <v>0</v>
      </c>
      <c r="W1027" s="20">
        <v>0</v>
      </c>
      <c r="X1027" s="20">
        <v>0</v>
      </c>
      <c r="Y1027" s="20">
        <v>0</v>
      </c>
      <c r="Z1027" s="20">
        <v>0</v>
      </c>
      <c r="AA1027" s="20">
        <v>0</v>
      </c>
    </row>
    <row r="1028" spans="18:27">
      <c r="R1028">
        <v>1027</v>
      </c>
      <c r="S1028" s="10">
        <v>6.1333580187420647E-2</v>
      </c>
      <c r="T1028" s="20">
        <v>1.0593500996431582E-2</v>
      </c>
      <c r="U1028" s="20">
        <v>1.0759099837020484E-2</v>
      </c>
      <c r="V1028" s="20">
        <v>1.1333580187420644E-2</v>
      </c>
      <c r="W1028" s="20">
        <v>1.1459863208942104E-2</v>
      </c>
      <c r="X1028" s="20">
        <v>1.4977035437932967E-2</v>
      </c>
      <c r="Y1028" s="20">
        <v>1.5086902316481788E-2</v>
      </c>
      <c r="Z1028" s="20">
        <v>2.7110804543711217E-2</v>
      </c>
      <c r="AA1028" s="20">
        <v>2.7110804543711217E-2</v>
      </c>
    </row>
    <row r="1029" spans="18:27">
      <c r="R1029">
        <v>1028</v>
      </c>
      <c r="S1029" s="10">
        <v>5.4406172439337736E-2</v>
      </c>
      <c r="T1029" s="20">
        <v>0</v>
      </c>
      <c r="U1029" s="20">
        <v>0</v>
      </c>
      <c r="V1029" s="20">
        <v>4.4061724393377327E-3</v>
      </c>
      <c r="W1029" s="20">
        <v>4.425314324187345E-3</v>
      </c>
      <c r="X1029" s="20">
        <v>0</v>
      </c>
      <c r="Y1029" s="20">
        <v>0</v>
      </c>
      <c r="Z1029" s="20">
        <v>0</v>
      </c>
      <c r="AA1029" s="20">
        <v>0</v>
      </c>
    </row>
    <row r="1030" spans="18:27">
      <c r="R1030">
        <v>1029</v>
      </c>
      <c r="S1030" s="10">
        <v>6.116845589926611E-2</v>
      </c>
      <c r="T1030" s="20">
        <v>1.2214260622779513E-2</v>
      </c>
      <c r="U1030" s="20">
        <v>1.2434505932867086E-2</v>
      </c>
      <c r="V1030" s="20">
        <v>1.1168455899266107E-2</v>
      </c>
      <c r="W1030" s="20">
        <v>1.1291096911815065E-2</v>
      </c>
      <c r="X1030" s="20">
        <v>6.4212873255536512E-3</v>
      </c>
      <c r="Y1030" s="20">
        <v>6.4415685753777549E-3</v>
      </c>
      <c r="Z1030" s="20">
        <v>6.0632767652491343E-3</v>
      </c>
      <c r="AA1030" s="20">
        <v>6.0632767652491343E-3</v>
      </c>
    </row>
    <row r="1031" spans="18:27">
      <c r="R1031">
        <v>1030</v>
      </c>
      <c r="S1031" s="10">
        <v>5.6622451822348097E-2</v>
      </c>
      <c r="T1031" s="20">
        <v>6.7397292674940754E-3</v>
      </c>
      <c r="U1031" s="20">
        <v>6.8067313632862343E-3</v>
      </c>
      <c r="V1031" s="20">
        <v>6.6224518223480938E-3</v>
      </c>
      <c r="W1031" s="20">
        <v>6.6656302597182622E-3</v>
      </c>
      <c r="X1031" s="20">
        <v>8.0294402286635522E-3</v>
      </c>
      <c r="Y1031" s="20">
        <v>8.061093415616458E-3</v>
      </c>
      <c r="Z1031" s="20">
        <v>4.976420903284165E-3</v>
      </c>
      <c r="AA1031" s="20">
        <v>4.976420903284165E-3</v>
      </c>
    </row>
    <row r="1032" spans="18:27">
      <c r="R1032">
        <v>1031</v>
      </c>
      <c r="S1032" s="10">
        <v>4.0614745839779955E-2</v>
      </c>
      <c r="T1032" s="20">
        <v>0</v>
      </c>
      <c r="U1032" s="20">
        <v>0</v>
      </c>
      <c r="V1032" s="20">
        <v>0</v>
      </c>
      <c r="W1032" s="20">
        <v>0</v>
      </c>
      <c r="X1032" s="20">
        <v>0</v>
      </c>
      <c r="Y1032" s="20">
        <v>0</v>
      </c>
      <c r="Z1032" s="20">
        <v>0</v>
      </c>
      <c r="AA1032" s="20">
        <v>0</v>
      </c>
    </row>
    <row r="1033" spans="18:27">
      <c r="R1033">
        <v>1032</v>
      </c>
      <c r="S1033" s="10">
        <v>4.708915226198903E-2</v>
      </c>
      <c r="T1033" s="20">
        <v>0</v>
      </c>
      <c r="U1033" s="20">
        <v>0</v>
      </c>
      <c r="V1033" s="20">
        <v>0</v>
      </c>
      <c r="W1033" s="20">
        <v>0</v>
      </c>
      <c r="X1033" s="20">
        <v>5.0200656345364553E-3</v>
      </c>
      <c r="Y1033" s="20">
        <v>5.032466590918468E-3</v>
      </c>
      <c r="Z1033" s="20">
        <v>9.9576925885813614E-3</v>
      </c>
      <c r="AA1033" s="20">
        <v>9.9576925885813614E-3</v>
      </c>
    </row>
    <row r="1034" spans="18:27">
      <c r="R1034">
        <v>1033</v>
      </c>
      <c r="S1034" s="10">
        <v>3.3351661970376451E-2</v>
      </c>
      <c r="T1034" s="20">
        <v>0</v>
      </c>
      <c r="U1034" s="20">
        <v>0</v>
      </c>
      <c r="V1034" s="20">
        <v>0</v>
      </c>
      <c r="W1034" s="20">
        <v>0</v>
      </c>
      <c r="X1034" s="20">
        <v>0</v>
      </c>
      <c r="Y1034" s="20">
        <v>0</v>
      </c>
      <c r="Z1034" s="20">
        <v>0</v>
      </c>
      <c r="AA1034" s="20">
        <v>0</v>
      </c>
    </row>
    <row r="1035" spans="18:27">
      <c r="R1035">
        <v>1034</v>
      </c>
      <c r="S1035" s="10">
        <v>4.5942286911875255E-2</v>
      </c>
      <c r="T1035" s="20">
        <v>0</v>
      </c>
      <c r="U1035" s="20">
        <v>0</v>
      </c>
      <c r="V1035" s="20">
        <v>0</v>
      </c>
      <c r="W1035" s="20">
        <v>0</v>
      </c>
      <c r="X1035" s="20">
        <v>0</v>
      </c>
      <c r="Y1035" s="20">
        <v>0</v>
      </c>
      <c r="Z1035" s="20">
        <v>0</v>
      </c>
      <c r="AA1035" s="20">
        <v>0</v>
      </c>
    </row>
    <row r="1036" spans="18:27">
      <c r="R1036">
        <v>1035</v>
      </c>
      <c r="S1036" s="10">
        <v>4.7010074989204301E-2</v>
      </c>
      <c r="T1036" s="20">
        <v>5.9781016833570302E-3</v>
      </c>
      <c r="U1036" s="20">
        <v>6.030823825565107E-3</v>
      </c>
      <c r="V1036" s="20">
        <v>0</v>
      </c>
      <c r="W1036" s="20">
        <v>0</v>
      </c>
      <c r="X1036" s="20">
        <v>3.6348347278669715E-3</v>
      </c>
      <c r="Y1036" s="20">
        <v>3.6413594738069579E-3</v>
      </c>
      <c r="Z1036" s="20">
        <v>6.9079975330693932E-3</v>
      </c>
      <c r="AA1036" s="20">
        <v>6.9079975330693932E-3</v>
      </c>
    </row>
    <row r="1037" spans="18:27">
      <c r="R1037">
        <v>1036</v>
      </c>
      <c r="S1037" s="10">
        <v>5.3539078540876368E-2</v>
      </c>
      <c r="T1037" s="20">
        <v>6.2843669649329109E-3</v>
      </c>
      <c r="U1037" s="20">
        <v>6.3426252489888549E-3</v>
      </c>
      <c r="V1037" s="20">
        <v>3.5390785408763656E-3</v>
      </c>
      <c r="W1037" s="20">
        <v>3.5514705357915311E-3</v>
      </c>
      <c r="X1037" s="20">
        <v>0</v>
      </c>
      <c r="Y1037" s="20">
        <v>0</v>
      </c>
      <c r="Z1037" s="20">
        <v>1.7851356779725672E-3</v>
      </c>
      <c r="AA1037" s="20">
        <v>1.7851356779725672E-3</v>
      </c>
    </row>
    <row r="1038" spans="18:27">
      <c r="R1038">
        <v>1037</v>
      </c>
      <c r="S1038" s="10">
        <v>6.7368914845014546E-2</v>
      </c>
      <c r="T1038" s="20">
        <v>7.4730848860224408E-3</v>
      </c>
      <c r="U1038" s="20">
        <v>7.5554580562678291E-3</v>
      </c>
      <c r="V1038" s="20">
        <v>1.7368914845014544E-2</v>
      </c>
      <c r="W1038" s="20">
        <v>1.7665500086782488E-2</v>
      </c>
      <c r="X1038" s="20">
        <v>2.9344798429130722E-2</v>
      </c>
      <c r="Y1038" s="20">
        <v>2.9765941498128418E-2</v>
      </c>
      <c r="Z1038" s="20">
        <v>2.2488499966037037E-2</v>
      </c>
      <c r="AA1038" s="20">
        <v>2.2488499966037037E-2</v>
      </c>
    </row>
    <row r="1039" spans="18:27">
      <c r="R1039">
        <v>1038</v>
      </c>
      <c r="S1039" s="10">
        <v>4.4182617486322816E-2</v>
      </c>
      <c r="T1039" s="20">
        <v>0</v>
      </c>
      <c r="U1039" s="20">
        <v>0</v>
      </c>
      <c r="V1039" s="20">
        <v>0</v>
      </c>
      <c r="W1039" s="20">
        <v>0</v>
      </c>
      <c r="X1039" s="20">
        <v>0</v>
      </c>
      <c r="Y1039" s="20">
        <v>0</v>
      </c>
      <c r="Z1039" s="20">
        <v>0</v>
      </c>
      <c r="AA1039" s="20">
        <v>0</v>
      </c>
    </row>
    <row r="1040" spans="18:27">
      <c r="R1040">
        <v>1039</v>
      </c>
      <c r="S1040" s="10">
        <v>4.9144605714914295E-2</v>
      </c>
      <c r="T1040" s="20">
        <v>0</v>
      </c>
      <c r="U1040" s="20">
        <v>0</v>
      </c>
      <c r="V1040" s="20">
        <v>0</v>
      </c>
      <c r="W1040" s="20">
        <v>0</v>
      </c>
      <c r="X1040" s="20">
        <v>0</v>
      </c>
      <c r="Y1040" s="20">
        <v>0</v>
      </c>
      <c r="Z1040" s="20">
        <v>0</v>
      </c>
      <c r="AA1040" s="20">
        <v>0</v>
      </c>
    </row>
    <row r="1041" spans="18:27">
      <c r="R1041">
        <v>1040</v>
      </c>
      <c r="S1041" s="10">
        <v>5.0366695361459171E-2</v>
      </c>
      <c r="T1041" s="20">
        <v>4.7560250182719643E-4</v>
      </c>
      <c r="U1041" s="20">
        <v>4.7595289439406573E-4</v>
      </c>
      <c r="V1041" s="20">
        <v>3.6669536145916837E-4</v>
      </c>
      <c r="W1041" s="20">
        <v>3.6684147268557446E-4</v>
      </c>
      <c r="X1041" s="20">
        <v>2.6077314047414576E-3</v>
      </c>
      <c r="Y1041" s="20">
        <v>2.6111040377034119E-3</v>
      </c>
      <c r="Z1041" s="20">
        <v>1.3619007881907952E-2</v>
      </c>
      <c r="AA1041" s="20">
        <v>1.3619007881907952E-2</v>
      </c>
    </row>
    <row r="1042" spans="18:27">
      <c r="R1042">
        <v>1041</v>
      </c>
      <c r="S1042" s="10">
        <v>6.1888912893030695E-2</v>
      </c>
      <c r="T1042" s="20">
        <v>3.9440276133504634E-3</v>
      </c>
      <c r="U1042" s="20">
        <v>3.9670069485441169E-3</v>
      </c>
      <c r="V1042" s="20">
        <v>1.1888912893030693E-2</v>
      </c>
      <c r="W1042" s="20">
        <v>1.2027829119289637E-2</v>
      </c>
      <c r="X1042" s="20">
        <v>1.1824225396899771E-2</v>
      </c>
      <c r="Y1042" s="20">
        <v>1.1892750414878412E-2</v>
      </c>
      <c r="Z1042" s="20">
        <v>8.049747086094329E-3</v>
      </c>
      <c r="AA1042" s="20">
        <v>8.049747086094329E-3</v>
      </c>
    </row>
    <row r="1043" spans="18:27">
      <c r="R1043">
        <v>1042</v>
      </c>
      <c r="S1043" s="10">
        <v>4.8622404895373915E-2</v>
      </c>
      <c r="T1043" s="20">
        <v>0</v>
      </c>
      <c r="U1043" s="20">
        <v>0</v>
      </c>
      <c r="V1043" s="20">
        <v>0</v>
      </c>
      <c r="W1043" s="20">
        <v>0</v>
      </c>
      <c r="X1043" s="20">
        <v>0</v>
      </c>
      <c r="Y1043" s="20">
        <v>0</v>
      </c>
      <c r="Z1043" s="20">
        <v>0</v>
      </c>
      <c r="AA1043" s="20">
        <v>0</v>
      </c>
    </row>
    <row r="1044" spans="18:27">
      <c r="R1044">
        <v>1043</v>
      </c>
      <c r="S1044" s="10">
        <v>3.9664930491444317E-2</v>
      </c>
      <c r="T1044" s="20">
        <v>0</v>
      </c>
      <c r="U1044" s="20">
        <v>0</v>
      </c>
      <c r="V1044" s="20">
        <v>0</v>
      </c>
      <c r="W1044" s="20">
        <v>0</v>
      </c>
      <c r="X1044" s="20">
        <v>0</v>
      </c>
      <c r="Y1044" s="20">
        <v>0</v>
      </c>
      <c r="Z1044" s="20">
        <v>0</v>
      </c>
      <c r="AA1044" s="20">
        <v>0</v>
      </c>
    </row>
    <row r="1045" spans="18:27">
      <c r="R1045">
        <v>1044</v>
      </c>
      <c r="S1045" s="10">
        <v>4.1017455941862013E-2</v>
      </c>
      <c r="T1045" s="20">
        <v>0</v>
      </c>
      <c r="U1045" s="20">
        <v>0</v>
      </c>
      <c r="V1045" s="20">
        <v>0</v>
      </c>
      <c r="W1045" s="20">
        <v>0</v>
      </c>
      <c r="X1045" s="20">
        <v>0</v>
      </c>
      <c r="Y1045" s="20">
        <v>0</v>
      </c>
      <c r="Z1045" s="20">
        <v>0</v>
      </c>
      <c r="AA1045" s="20">
        <v>0</v>
      </c>
    </row>
    <row r="1046" spans="18:27">
      <c r="R1046">
        <v>1045</v>
      </c>
      <c r="S1046" s="10">
        <v>4.3887287402254671E-2</v>
      </c>
      <c r="T1046" s="20">
        <v>0</v>
      </c>
      <c r="U1046" s="20">
        <v>0</v>
      </c>
      <c r="V1046" s="20">
        <v>0</v>
      </c>
      <c r="W1046" s="20">
        <v>0</v>
      </c>
      <c r="X1046" s="20">
        <v>0</v>
      </c>
      <c r="Y1046" s="20">
        <v>0</v>
      </c>
      <c r="Z1046" s="20">
        <v>0</v>
      </c>
      <c r="AA1046" s="20">
        <v>0</v>
      </c>
    </row>
    <row r="1047" spans="18:27">
      <c r="R1047">
        <v>1046</v>
      </c>
      <c r="S1047" s="10">
        <v>4.9367924796012715E-2</v>
      </c>
      <c r="T1047" s="20">
        <v>2.0367962259012704E-3</v>
      </c>
      <c r="U1047" s="20">
        <v>2.04295860848169E-3</v>
      </c>
      <c r="V1047" s="20">
        <v>0</v>
      </c>
      <c r="W1047" s="20">
        <v>0</v>
      </c>
      <c r="X1047" s="20">
        <v>1.7250727882306416E-3</v>
      </c>
      <c r="Y1047" s="20">
        <v>1.7265606198981337E-3</v>
      </c>
      <c r="Z1047" s="20">
        <v>5.9965104890542659E-3</v>
      </c>
      <c r="AA1047" s="20">
        <v>5.9965104890542659E-3</v>
      </c>
    </row>
    <row r="1048" spans="18:27">
      <c r="R1048">
        <v>1047</v>
      </c>
      <c r="S1048" s="10">
        <v>4.4913782998815925E-2</v>
      </c>
      <c r="T1048" s="20">
        <v>0</v>
      </c>
      <c r="U1048" s="20">
        <v>0</v>
      </c>
      <c r="V1048" s="20">
        <v>0</v>
      </c>
      <c r="W1048" s="20">
        <v>0</v>
      </c>
      <c r="X1048" s="20">
        <v>0</v>
      </c>
      <c r="Y1048" s="20">
        <v>0</v>
      </c>
      <c r="Z1048" s="20">
        <v>0</v>
      </c>
      <c r="AA1048" s="20">
        <v>0</v>
      </c>
    </row>
    <row r="1049" spans="18:27">
      <c r="R1049">
        <v>1048</v>
      </c>
      <c r="S1049" s="10">
        <v>5.1778010316394084E-2</v>
      </c>
      <c r="T1049" s="20">
        <v>8.6203855132780532E-4</v>
      </c>
      <c r="U1049" s="20">
        <v>8.63161740415977E-4</v>
      </c>
      <c r="V1049" s="20">
        <v>1.7780103163940811E-3</v>
      </c>
      <c r="W1049" s="20">
        <v>1.7811705382103516E-3</v>
      </c>
      <c r="X1049" s="20">
        <v>9.1684431668146507E-3</v>
      </c>
      <c r="Y1049" s="20">
        <v>9.2096699583318845E-3</v>
      </c>
      <c r="Z1049" s="20">
        <v>6.3342897583660573E-3</v>
      </c>
      <c r="AA1049" s="20">
        <v>6.3342897583660573E-3</v>
      </c>
    </row>
    <row r="1050" spans="18:27">
      <c r="R1050">
        <v>1049</v>
      </c>
      <c r="S1050" s="10">
        <v>6.0859761592638693E-2</v>
      </c>
      <c r="T1050" s="20">
        <v>1.7649138256618652E-3</v>
      </c>
      <c r="U1050" s="20">
        <v>1.7695496939470782E-3</v>
      </c>
      <c r="V1050" s="20">
        <v>1.0859761592638691E-2</v>
      </c>
      <c r="W1050" s="20">
        <v>1.0975667453047828E-2</v>
      </c>
      <c r="X1050" s="20">
        <v>4.4389571999134542E-3</v>
      </c>
      <c r="Y1050" s="20">
        <v>4.448674124741008E-3</v>
      </c>
      <c r="Z1050" s="20">
        <v>1.7802407893617589E-3</v>
      </c>
      <c r="AA1050" s="20">
        <v>1.7802407893617589E-3</v>
      </c>
    </row>
    <row r="1051" spans="18:27">
      <c r="R1051">
        <v>1050</v>
      </c>
      <c r="S1051" s="10">
        <v>5.144236332673062E-2</v>
      </c>
      <c r="T1051" s="20">
        <v>3.5414226149273059E-3</v>
      </c>
      <c r="U1051" s="20">
        <v>3.5599608633469495E-3</v>
      </c>
      <c r="V1051" s="20">
        <v>1.4423633267306168E-3</v>
      </c>
      <c r="W1051" s="20">
        <v>1.4444554391371621E-3</v>
      </c>
      <c r="X1051" s="20">
        <v>8.7607557482478268E-3</v>
      </c>
      <c r="Y1051" s="20">
        <v>8.7984087550218356E-3</v>
      </c>
      <c r="Z1051" s="20">
        <v>2.6927373731112925E-3</v>
      </c>
      <c r="AA1051" s="20">
        <v>2.6927373731112925E-3</v>
      </c>
    </row>
    <row r="1052" spans="18:27">
      <c r="R1052">
        <v>1051</v>
      </c>
      <c r="S1052" s="10">
        <v>4.4924589818529828E-2</v>
      </c>
      <c r="T1052" s="20">
        <v>0</v>
      </c>
      <c r="U1052" s="20">
        <v>0</v>
      </c>
      <c r="V1052" s="20">
        <v>0</v>
      </c>
      <c r="W1052" s="20">
        <v>0</v>
      </c>
      <c r="X1052" s="20">
        <v>0</v>
      </c>
      <c r="Y1052" s="20">
        <v>0</v>
      </c>
      <c r="Z1052" s="20">
        <v>0</v>
      </c>
      <c r="AA1052" s="20">
        <v>0</v>
      </c>
    </row>
    <row r="1053" spans="18:27">
      <c r="R1053">
        <v>1052</v>
      </c>
      <c r="S1053" s="10">
        <v>6.0189935581400539E-2</v>
      </c>
      <c r="T1053" s="20">
        <v>5.7021069289520249E-3</v>
      </c>
      <c r="U1053" s="20">
        <v>5.7500774826679804E-3</v>
      </c>
      <c r="V1053" s="20">
        <v>1.0189935581400536E-2</v>
      </c>
      <c r="W1053" s="20">
        <v>1.0292012412593372E-2</v>
      </c>
      <c r="X1053" s="20">
        <v>8.9795080748397774E-3</v>
      </c>
      <c r="Y1053" s="20">
        <v>9.0190752938033025E-3</v>
      </c>
      <c r="Z1053" s="20">
        <v>2.2502569341530956E-2</v>
      </c>
      <c r="AA1053" s="20">
        <v>2.2502569341530956E-2</v>
      </c>
    </row>
    <row r="1054" spans="18:27">
      <c r="R1054">
        <v>1053</v>
      </c>
      <c r="S1054" s="10">
        <v>5.3634162825337901E-2</v>
      </c>
      <c r="T1054" s="20">
        <v>0</v>
      </c>
      <c r="U1054" s="20">
        <v>0</v>
      </c>
      <c r="V1054" s="20">
        <v>3.6341628253378985E-3</v>
      </c>
      <c r="W1054" s="20">
        <v>3.6472155020157212E-3</v>
      </c>
      <c r="X1054" s="20">
        <v>5.5032299022452213E-3</v>
      </c>
      <c r="Y1054" s="20">
        <v>5.5181286287996397E-3</v>
      </c>
      <c r="Z1054" s="20">
        <v>2.9415696524450266E-3</v>
      </c>
      <c r="AA1054" s="20">
        <v>2.9415696524450266E-3</v>
      </c>
    </row>
    <row r="1055" spans="18:27">
      <c r="R1055">
        <v>1054</v>
      </c>
      <c r="S1055" s="10">
        <v>4.4677872853231729E-2</v>
      </c>
      <c r="T1055" s="20">
        <v>0</v>
      </c>
      <c r="U1055" s="20">
        <v>0</v>
      </c>
      <c r="V1055" s="20">
        <v>0</v>
      </c>
      <c r="W1055" s="20">
        <v>0</v>
      </c>
      <c r="X1055" s="20">
        <v>0</v>
      </c>
      <c r="Y1055" s="20">
        <v>0</v>
      </c>
      <c r="Z1055" s="20">
        <v>0</v>
      </c>
      <c r="AA1055" s="20">
        <v>0</v>
      </c>
    </row>
    <row r="1056" spans="18:27">
      <c r="R1056">
        <v>1055</v>
      </c>
      <c r="S1056" s="10">
        <v>3.752631235948066E-2</v>
      </c>
      <c r="T1056" s="20">
        <v>0</v>
      </c>
      <c r="U1056" s="20">
        <v>0</v>
      </c>
      <c r="V1056" s="20">
        <v>0</v>
      </c>
      <c r="W1056" s="20">
        <v>0</v>
      </c>
      <c r="X1056" s="20">
        <v>0</v>
      </c>
      <c r="Y1056" s="20">
        <v>0</v>
      </c>
      <c r="Z1056" s="20">
        <v>0</v>
      </c>
      <c r="AA1056" s="20">
        <v>0</v>
      </c>
    </row>
    <row r="1057" spans="18:27">
      <c r="R1057">
        <v>1056</v>
      </c>
      <c r="S1057" s="10">
        <v>5.1157378180809523E-2</v>
      </c>
      <c r="T1057" s="20">
        <v>0</v>
      </c>
      <c r="U1057" s="20">
        <v>0</v>
      </c>
      <c r="V1057" s="20">
        <v>1.1573781808095207E-3</v>
      </c>
      <c r="W1057" s="20">
        <v>1.1587323128063589E-3</v>
      </c>
      <c r="X1057" s="20">
        <v>1.5085356136324946E-2</v>
      </c>
      <c r="Y1057" s="20">
        <v>1.5196758574829737E-2</v>
      </c>
      <c r="Z1057" s="20">
        <v>8.1582782793663405E-3</v>
      </c>
      <c r="AA1057" s="20">
        <v>8.1582782793663405E-3</v>
      </c>
    </row>
    <row r="1058" spans="18:27">
      <c r="R1058">
        <v>1057</v>
      </c>
      <c r="S1058" s="10">
        <v>4.0117055794879598E-2</v>
      </c>
      <c r="T1058" s="20">
        <v>0</v>
      </c>
      <c r="U1058" s="20">
        <v>0</v>
      </c>
      <c r="V1058" s="20">
        <v>0</v>
      </c>
      <c r="W1058" s="20">
        <v>0</v>
      </c>
      <c r="X1058" s="20">
        <v>0</v>
      </c>
      <c r="Y1058" s="20">
        <v>0</v>
      </c>
      <c r="Z1058" s="20">
        <v>0</v>
      </c>
      <c r="AA1058" s="20">
        <v>0</v>
      </c>
    </row>
    <row r="1059" spans="18:27">
      <c r="R1059">
        <v>1058</v>
      </c>
      <c r="S1059" s="10">
        <v>5.4826148725611992E-2</v>
      </c>
      <c r="T1059" s="20">
        <v>3.2001204431708827E-3</v>
      </c>
      <c r="U1059" s="20">
        <v>3.2152675406786971E-3</v>
      </c>
      <c r="V1059" s="20">
        <v>4.8261487256119895E-3</v>
      </c>
      <c r="W1059" s="20">
        <v>4.8491188786660569E-3</v>
      </c>
      <c r="X1059" s="20">
        <v>0</v>
      </c>
      <c r="Y1059" s="20">
        <v>0</v>
      </c>
      <c r="Z1059" s="20">
        <v>3.7346300548424527E-3</v>
      </c>
      <c r="AA1059" s="20">
        <v>3.7346300548424527E-3</v>
      </c>
    </row>
    <row r="1060" spans="18:27">
      <c r="R1060">
        <v>1059</v>
      </c>
      <c r="S1060" s="10">
        <v>6.638107391986052E-2</v>
      </c>
      <c r="T1060" s="20">
        <v>1.4512408273555044E-2</v>
      </c>
      <c r="U1060" s="20">
        <v>1.4823567874872535E-2</v>
      </c>
      <c r="V1060" s="20">
        <v>1.6381073919860517E-2</v>
      </c>
      <c r="W1060" s="20">
        <v>1.6644919353721654E-2</v>
      </c>
      <c r="X1060" s="20">
        <v>1.6819595301563225E-2</v>
      </c>
      <c r="Y1060" s="20">
        <v>1.6958136487733099E-2</v>
      </c>
      <c r="Z1060" s="20">
        <v>2.7927391684130581E-2</v>
      </c>
      <c r="AA1060" s="20">
        <v>2.7927391684130581E-2</v>
      </c>
    </row>
    <row r="1061" spans="18:27">
      <c r="R1061">
        <v>1060</v>
      </c>
      <c r="S1061" s="10">
        <v>5.0744303366734356E-2</v>
      </c>
      <c r="T1061" s="20">
        <v>7.595040470536607E-4</v>
      </c>
      <c r="U1061" s="20">
        <v>7.6037951945508793E-4</v>
      </c>
      <c r="V1061" s="20">
        <v>7.4430336673435293E-4</v>
      </c>
      <c r="W1061" s="20">
        <v>7.4487452825460843E-4</v>
      </c>
      <c r="X1061" s="20">
        <v>0</v>
      </c>
      <c r="Y1061" s="20">
        <v>0</v>
      </c>
      <c r="Z1061" s="20">
        <v>1.5787565282713023E-3</v>
      </c>
      <c r="AA1061" s="20">
        <v>1.5787565282713023E-3</v>
      </c>
    </row>
    <row r="1062" spans="18:27">
      <c r="R1062">
        <v>1061</v>
      </c>
      <c r="S1062" s="10">
        <v>5.4536542608776911E-2</v>
      </c>
      <c r="T1062" s="20">
        <v>0</v>
      </c>
      <c r="U1062" s="20">
        <v>0</v>
      </c>
      <c r="V1062" s="20">
        <v>4.5365426087769084E-3</v>
      </c>
      <c r="W1062" s="20">
        <v>4.5568319819802305E-3</v>
      </c>
      <c r="X1062" s="20">
        <v>3.7476736134616564E-3</v>
      </c>
      <c r="Y1062" s="20">
        <v>3.7546053830654035E-3</v>
      </c>
      <c r="Z1062" s="20">
        <v>1.1063044010117123E-2</v>
      </c>
      <c r="AA1062" s="20">
        <v>1.1063044010117123E-2</v>
      </c>
    </row>
    <row r="1063" spans="18:27">
      <c r="R1063">
        <v>1062</v>
      </c>
      <c r="S1063" s="10">
        <v>3.6983788435633012E-2</v>
      </c>
      <c r="T1063" s="20">
        <v>0</v>
      </c>
      <c r="U1063" s="20">
        <v>0</v>
      </c>
      <c r="V1063" s="20">
        <v>0</v>
      </c>
      <c r="W1063" s="20">
        <v>0</v>
      </c>
      <c r="X1063" s="20">
        <v>0</v>
      </c>
      <c r="Y1063" s="20">
        <v>0</v>
      </c>
      <c r="Z1063" s="20">
        <v>0</v>
      </c>
      <c r="AA1063" s="20">
        <v>0</v>
      </c>
    </row>
    <row r="1064" spans="18:27">
      <c r="R1064">
        <v>1063</v>
      </c>
      <c r="S1064" s="10">
        <v>3.7621834946087479E-2</v>
      </c>
      <c r="T1064" s="20">
        <v>0</v>
      </c>
      <c r="U1064" s="20">
        <v>0</v>
      </c>
      <c r="V1064" s="20">
        <v>0</v>
      </c>
      <c r="W1064" s="20">
        <v>0</v>
      </c>
      <c r="X1064" s="20">
        <v>0</v>
      </c>
      <c r="Y1064" s="20">
        <v>0</v>
      </c>
      <c r="Z1064" s="20">
        <v>0</v>
      </c>
      <c r="AA1064" s="20">
        <v>0</v>
      </c>
    </row>
    <row r="1065" spans="18:27">
      <c r="R1065">
        <v>1064</v>
      </c>
      <c r="S1065" s="10">
        <v>4.2280144697356074E-2</v>
      </c>
      <c r="T1065" s="20">
        <v>0</v>
      </c>
      <c r="U1065" s="20">
        <v>0</v>
      </c>
      <c r="V1065" s="20">
        <v>0</v>
      </c>
      <c r="W1065" s="20">
        <v>0</v>
      </c>
      <c r="X1065" s="20">
        <v>0</v>
      </c>
      <c r="Y1065" s="20">
        <v>0</v>
      </c>
      <c r="Z1065" s="20">
        <v>0</v>
      </c>
      <c r="AA1065" s="20">
        <v>0</v>
      </c>
    </row>
    <row r="1066" spans="18:27">
      <c r="R1066">
        <v>1065</v>
      </c>
      <c r="S1066" s="10">
        <v>4.8072762422175085E-2</v>
      </c>
      <c r="T1066" s="20">
        <v>0</v>
      </c>
      <c r="U1066" s="20">
        <v>0</v>
      </c>
      <c r="V1066" s="20">
        <v>0</v>
      </c>
      <c r="W1066" s="20">
        <v>0</v>
      </c>
      <c r="X1066" s="20">
        <v>0</v>
      </c>
      <c r="Y1066" s="20">
        <v>0</v>
      </c>
      <c r="Z1066" s="20">
        <v>0</v>
      </c>
      <c r="AA1066" s="20">
        <v>0</v>
      </c>
    </row>
    <row r="1067" spans="18:27">
      <c r="R1067">
        <v>1066</v>
      </c>
      <c r="S1067" s="10">
        <v>4.8281110634992859E-2</v>
      </c>
      <c r="T1067" s="20">
        <v>2.5150604055703546E-4</v>
      </c>
      <c r="U1067" s="20">
        <v>2.516087764377792E-4</v>
      </c>
      <c r="V1067" s="20">
        <v>0</v>
      </c>
      <c r="W1067" s="20">
        <v>0</v>
      </c>
      <c r="X1067" s="20">
        <v>0</v>
      </c>
      <c r="Y1067" s="20">
        <v>0</v>
      </c>
      <c r="Z1067" s="20">
        <v>0</v>
      </c>
      <c r="AA1067" s="20">
        <v>0</v>
      </c>
    </row>
    <row r="1068" spans="18:27">
      <c r="R1068">
        <v>1067</v>
      </c>
      <c r="S1068" s="10">
        <v>5.8746502891179851E-2</v>
      </c>
      <c r="T1068" s="20">
        <v>6.0084920992782634E-3</v>
      </c>
      <c r="U1068" s="20">
        <v>6.0617512016848422E-3</v>
      </c>
      <c r="V1068" s="20">
        <v>8.7465028911798484E-3</v>
      </c>
      <c r="W1068" s="20">
        <v>8.8217364701021952E-3</v>
      </c>
      <c r="X1068" s="20">
        <v>1.2532171177254692E-2</v>
      </c>
      <c r="Y1068" s="20">
        <v>1.2609128577675583E-2</v>
      </c>
      <c r="Z1068" s="20">
        <v>8.7591997332146093E-4</v>
      </c>
      <c r="AA1068" s="20">
        <v>8.7591997332146093E-4</v>
      </c>
    </row>
    <row r="1069" spans="18:27">
      <c r="R1069">
        <v>1068</v>
      </c>
      <c r="S1069" s="10">
        <v>5.1871100963079057E-2</v>
      </c>
      <c r="T1069" s="20">
        <v>4.5194320127743548E-4</v>
      </c>
      <c r="U1069" s="20">
        <v>4.5226049933846674E-4</v>
      </c>
      <c r="V1069" s="20">
        <v>1.8711009630790545E-3</v>
      </c>
      <c r="W1069" s="20">
        <v>1.8745965609033599E-3</v>
      </c>
      <c r="X1069" s="20">
        <v>0</v>
      </c>
      <c r="Y1069" s="20">
        <v>0</v>
      </c>
      <c r="Z1069" s="20">
        <v>1.1453457310560064E-3</v>
      </c>
      <c r="AA1069" s="20">
        <v>1.1453457310560064E-3</v>
      </c>
    </row>
    <row r="1070" spans="18:27">
      <c r="R1070">
        <v>1069</v>
      </c>
      <c r="S1070" s="10">
        <v>6.6430582352565812E-2</v>
      </c>
      <c r="T1070" s="20">
        <v>6.9193244670362475E-3</v>
      </c>
      <c r="U1070" s="20">
        <v>6.9899437339392507E-3</v>
      </c>
      <c r="V1070" s="20">
        <v>1.6430582352565809E-2</v>
      </c>
      <c r="W1070" s="20">
        <v>1.6695961077569786E-2</v>
      </c>
      <c r="X1070" s="20">
        <v>1.5857780212927192E-2</v>
      </c>
      <c r="Y1070" s="20">
        <v>1.5980931156556008E-2</v>
      </c>
      <c r="Z1070" s="20">
        <v>6.8035212248086785E-4</v>
      </c>
      <c r="AA1070" s="20">
        <v>6.8035212248086785E-4</v>
      </c>
    </row>
    <row r="1071" spans="18:27">
      <c r="R1071">
        <v>1070</v>
      </c>
      <c r="S1071" s="10">
        <v>5.8257563831186528E-2</v>
      </c>
      <c r="T1071" s="20">
        <v>9.0866896366721822E-3</v>
      </c>
      <c r="U1071" s="20">
        <v>9.2084922899796102E-3</v>
      </c>
      <c r="V1071" s="20">
        <v>8.2575638311865249E-3</v>
      </c>
      <c r="W1071" s="20">
        <v>8.3246444962014957E-3</v>
      </c>
      <c r="X1071" s="20">
        <v>0</v>
      </c>
      <c r="Y1071" s="20">
        <v>0</v>
      </c>
      <c r="Z1071" s="20">
        <v>4.5773532765376254E-3</v>
      </c>
      <c r="AA1071" s="20">
        <v>4.5773532765376254E-3</v>
      </c>
    </row>
    <row r="1072" spans="18:27">
      <c r="R1072">
        <v>1071</v>
      </c>
      <c r="S1072" s="10">
        <v>5.2874777297400442E-2</v>
      </c>
      <c r="T1072" s="20">
        <v>3.6761999783248289E-4</v>
      </c>
      <c r="U1072" s="20">
        <v>3.6783268615912226E-4</v>
      </c>
      <c r="V1072" s="20">
        <v>2.8747772974004396E-3</v>
      </c>
      <c r="W1072" s="20">
        <v>2.8829684876633863E-3</v>
      </c>
      <c r="X1072" s="20">
        <v>9.1430165570315775E-4</v>
      </c>
      <c r="Y1072" s="20">
        <v>9.1472853601607112E-4</v>
      </c>
      <c r="Z1072" s="20">
        <v>0</v>
      </c>
      <c r="AA1072" s="20">
        <v>0</v>
      </c>
    </row>
    <row r="1073" spans="18:27">
      <c r="R1073">
        <v>1072</v>
      </c>
      <c r="S1073" s="10">
        <v>6.1861288924932006E-2</v>
      </c>
      <c r="T1073" s="20">
        <v>1.2068422148889459E-2</v>
      </c>
      <c r="U1073" s="20">
        <v>1.2283429940958454E-2</v>
      </c>
      <c r="V1073" s="20">
        <v>1.1861288924932004E-2</v>
      </c>
      <c r="W1073" s="20">
        <v>1.1999607255209084E-2</v>
      </c>
      <c r="X1073" s="20">
        <v>9.2420862716278002E-3</v>
      </c>
      <c r="Y1073" s="20">
        <v>9.2840067878478642E-3</v>
      </c>
      <c r="Z1073" s="20">
        <v>1.5838384376455614E-2</v>
      </c>
      <c r="AA1073" s="20">
        <v>1.5838384376455614E-2</v>
      </c>
    </row>
    <row r="1074" spans="18:27">
      <c r="R1074">
        <v>1073</v>
      </c>
      <c r="S1074" s="10">
        <v>4.9990288146167905E-2</v>
      </c>
      <c r="T1074" s="20">
        <v>8.6588986669426035E-3</v>
      </c>
      <c r="U1074" s="20">
        <v>8.7694960126826899E-3</v>
      </c>
      <c r="V1074" s="20">
        <v>0</v>
      </c>
      <c r="W1074" s="20">
        <v>0</v>
      </c>
      <c r="X1074" s="20">
        <v>8.5193148610117619E-3</v>
      </c>
      <c r="Y1074" s="20">
        <v>8.5549306928119628E-3</v>
      </c>
      <c r="Z1074" s="20">
        <v>1.8169266312644539E-3</v>
      </c>
      <c r="AA1074" s="20">
        <v>1.8169266312644539E-3</v>
      </c>
    </row>
    <row r="1075" spans="18:27">
      <c r="R1075">
        <v>1074</v>
      </c>
      <c r="S1075" s="10">
        <v>5.1163394072144402E-2</v>
      </c>
      <c r="T1075" s="20">
        <v>3.703883498598036E-3</v>
      </c>
      <c r="U1075" s="20">
        <v>3.7241563943459376E-3</v>
      </c>
      <c r="V1075" s="20">
        <v>1.1633940721443997E-3</v>
      </c>
      <c r="W1075" s="20">
        <v>1.1647645089004823E-3</v>
      </c>
      <c r="X1075" s="20">
        <v>3.8532046231054759E-3</v>
      </c>
      <c r="Y1075" s="20">
        <v>3.8605331787370171E-3</v>
      </c>
      <c r="Z1075" s="20">
        <v>0</v>
      </c>
      <c r="AA1075" s="20">
        <v>0</v>
      </c>
    </row>
    <row r="1076" spans="18:27">
      <c r="R1076">
        <v>1075</v>
      </c>
      <c r="S1076" s="10">
        <v>5.1028309572225872E-2</v>
      </c>
      <c r="T1076" s="20">
        <v>0</v>
      </c>
      <c r="U1076" s="20">
        <v>0</v>
      </c>
      <c r="V1076" s="20">
        <v>1.0283095722258689E-3</v>
      </c>
      <c r="W1076" s="20">
        <v>1.0293805882055367E-3</v>
      </c>
      <c r="X1076" s="20">
        <v>0</v>
      </c>
      <c r="Y1076" s="20">
        <v>0</v>
      </c>
      <c r="Z1076" s="20">
        <v>4.2586299639859257E-3</v>
      </c>
      <c r="AA1076" s="20">
        <v>4.2586299639859257E-3</v>
      </c>
    </row>
    <row r="1077" spans="18:27">
      <c r="R1077">
        <v>1076</v>
      </c>
      <c r="S1077" s="10">
        <v>6.2062646616638621E-2</v>
      </c>
      <c r="T1077" s="20">
        <v>3.7737003750305739E-3</v>
      </c>
      <c r="U1077" s="20">
        <v>3.7947426016992671E-3</v>
      </c>
      <c r="V1077" s="20">
        <v>1.2062646616638618E-2</v>
      </c>
      <c r="W1077" s="20">
        <v>1.2205650165545406E-2</v>
      </c>
      <c r="X1077" s="20">
        <v>2.445541261766597E-3</v>
      </c>
      <c r="Y1077" s="20">
        <v>2.4485154903059543E-3</v>
      </c>
      <c r="Z1077" s="20">
        <v>8.3969872679353144E-3</v>
      </c>
      <c r="AA1077" s="20">
        <v>8.3969872679353144E-3</v>
      </c>
    </row>
    <row r="1078" spans="18:27">
      <c r="R1078">
        <v>1077</v>
      </c>
      <c r="S1078" s="10">
        <v>5.7458500606865838E-2</v>
      </c>
      <c r="T1078" s="20">
        <v>5.787379190244038E-3</v>
      </c>
      <c r="U1078" s="20">
        <v>5.83679379349877E-3</v>
      </c>
      <c r="V1078" s="20">
        <v>7.4585006068658352E-3</v>
      </c>
      <c r="W1078" s="20">
        <v>7.5132368755085662E-3</v>
      </c>
      <c r="X1078" s="20">
        <v>0</v>
      </c>
      <c r="Y1078" s="20">
        <v>0</v>
      </c>
      <c r="Z1078" s="20">
        <v>0</v>
      </c>
      <c r="AA1078" s="20">
        <v>0</v>
      </c>
    </row>
    <row r="1079" spans="18:27">
      <c r="R1079">
        <v>1078</v>
      </c>
      <c r="S1079" s="10">
        <v>6.5353449729094237E-2</v>
      </c>
      <c r="T1079" s="20">
        <v>4.7218695353009807E-3</v>
      </c>
      <c r="U1079" s="20">
        <v>4.7547816537468696E-3</v>
      </c>
      <c r="V1079" s="20">
        <v>1.5353449729094235E-2</v>
      </c>
      <c r="W1079" s="20">
        <v>1.5585139634820576E-2</v>
      </c>
      <c r="X1079" s="20">
        <v>0</v>
      </c>
      <c r="Y1079" s="20">
        <v>0</v>
      </c>
      <c r="Z1079" s="20">
        <v>0</v>
      </c>
      <c r="AA1079" s="20">
        <v>0</v>
      </c>
    </row>
    <row r="1080" spans="18:27">
      <c r="R1080">
        <v>1079</v>
      </c>
      <c r="S1080" s="10">
        <v>4.1884543212550154E-2</v>
      </c>
      <c r="T1080" s="20">
        <v>7.7567998982884523E-4</v>
      </c>
      <c r="U1080" s="20">
        <v>7.7659249439456369E-4</v>
      </c>
      <c r="V1080" s="20">
        <v>0</v>
      </c>
      <c r="W1080" s="20">
        <v>0</v>
      </c>
      <c r="X1080" s="20">
        <v>0</v>
      </c>
      <c r="Y1080" s="20">
        <v>0</v>
      </c>
      <c r="Z1080" s="20">
        <v>0</v>
      </c>
      <c r="AA1080" s="20">
        <v>0</v>
      </c>
    </row>
    <row r="1081" spans="18:27">
      <c r="R1081">
        <v>1080</v>
      </c>
      <c r="S1081" s="10">
        <v>4.8842604717520756E-2</v>
      </c>
      <c r="T1081" s="20">
        <v>0</v>
      </c>
      <c r="U1081" s="20">
        <v>0</v>
      </c>
      <c r="V1081" s="20">
        <v>0</v>
      </c>
      <c r="W1081" s="20">
        <v>0</v>
      </c>
      <c r="X1081" s="20">
        <v>3.5054325657274746E-3</v>
      </c>
      <c r="Y1081" s="20">
        <v>3.5115006945397051E-3</v>
      </c>
      <c r="Z1081" s="20">
        <v>8.6348846510770488E-3</v>
      </c>
      <c r="AA1081" s="20">
        <v>8.6348846510770488E-3</v>
      </c>
    </row>
    <row r="1082" spans="18:27">
      <c r="R1082">
        <v>1081</v>
      </c>
      <c r="S1082" s="10">
        <v>3.514580152839903E-2</v>
      </c>
      <c r="T1082" s="20">
        <v>0</v>
      </c>
      <c r="U1082" s="20">
        <v>0</v>
      </c>
      <c r="V1082" s="20">
        <v>0</v>
      </c>
      <c r="W1082" s="20">
        <v>0</v>
      </c>
      <c r="X1082" s="20">
        <v>0</v>
      </c>
      <c r="Y1082" s="20">
        <v>0</v>
      </c>
      <c r="Z1082" s="20">
        <v>1.1144066261135899E-4</v>
      </c>
      <c r="AA1082" s="20">
        <v>1.1144066261135899E-4</v>
      </c>
    </row>
    <row r="1083" spans="18:27">
      <c r="R1083">
        <v>1082</v>
      </c>
      <c r="S1083" s="10">
        <v>5.1945150660385374E-2</v>
      </c>
      <c r="T1083" s="20">
        <v>0</v>
      </c>
      <c r="U1083" s="20">
        <v>0</v>
      </c>
      <c r="V1083" s="20">
        <v>1.945150660385371E-3</v>
      </c>
      <c r="W1083" s="20">
        <v>1.9489248430365701E-3</v>
      </c>
      <c r="X1083" s="20">
        <v>4.7862057738951649E-3</v>
      </c>
      <c r="Y1083" s="20">
        <v>4.7974868519742092E-3</v>
      </c>
      <c r="Z1083" s="20">
        <v>1.0220125146808971E-2</v>
      </c>
      <c r="AA1083" s="20">
        <v>1.0220125146808971E-2</v>
      </c>
    </row>
    <row r="1084" spans="18:27">
      <c r="R1084">
        <v>1083</v>
      </c>
      <c r="S1084" s="10">
        <v>4.9559070598822572E-2</v>
      </c>
      <c r="T1084" s="20">
        <v>3.2325844424092726E-3</v>
      </c>
      <c r="U1084" s="20">
        <v>3.2480393472353094E-3</v>
      </c>
      <c r="V1084" s="20">
        <v>0</v>
      </c>
      <c r="W1084" s="20">
        <v>0</v>
      </c>
      <c r="X1084" s="20">
        <v>3.7089739152435658E-3</v>
      </c>
      <c r="Y1084" s="20">
        <v>3.7157659007528597E-3</v>
      </c>
      <c r="Z1084" s="20">
        <v>1.2480550538856841E-2</v>
      </c>
      <c r="AA1084" s="20">
        <v>1.2480550538856841E-2</v>
      </c>
    </row>
    <row r="1085" spans="18:27">
      <c r="R1085">
        <v>1084</v>
      </c>
      <c r="S1085" s="10">
        <v>4.7716276819399377E-2</v>
      </c>
      <c r="T1085" s="20">
        <v>0</v>
      </c>
      <c r="U1085" s="20">
        <v>0</v>
      </c>
      <c r="V1085" s="20">
        <v>0</v>
      </c>
      <c r="W1085" s="20">
        <v>0</v>
      </c>
      <c r="X1085" s="20">
        <v>0</v>
      </c>
      <c r="Y1085" s="20">
        <v>0</v>
      </c>
      <c r="Z1085" s="20">
        <v>7.7405089599088123E-3</v>
      </c>
      <c r="AA1085" s="20">
        <v>7.7405089599088123E-3</v>
      </c>
    </row>
    <row r="1086" spans="18:27">
      <c r="R1086">
        <v>1085</v>
      </c>
      <c r="S1086" s="10">
        <v>5.5723682823266528E-2</v>
      </c>
      <c r="T1086" s="20">
        <v>3.4528285329162439E-3</v>
      </c>
      <c r="U1086" s="20">
        <v>3.4704535719403198E-3</v>
      </c>
      <c r="V1086" s="20">
        <v>5.7236828232665252E-3</v>
      </c>
      <c r="W1086" s="20">
        <v>5.7559546222377099E-3</v>
      </c>
      <c r="X1086" s="20">
        <v>3.5930359259025643E-3</v>
      </c>
      <c r="Y1086" s="20">
        <v>3.5994154344255783E-3</v>
      </c>
      <c r="Z1086" s="20">
        <v>7.2010572033622197E-3</v>
      </c>
      <c r="AA1086" s="20">
        <v>7.2010572033622197E-3</v>
      </c>
    </row>
    <row r="1087" spans="18:27">
      <c r="R1087">
        <v>1086</v>
      </c>
      <c r="S1087" s="10">
        <v>5.3771670712567034E-2</v>
      </c>
      <c r="T1087" s="20">
        <v>0</v>
      </c>
      <c r="U1087" s="20">
        <v>0</v>
      </c>
      <c r="V1087" s="20">
        <v>3.771670712567031E-3</v>
      </c>
      <c r="W1087" s="20">
        <v>3.7857173993478587E-3</v>
      </c>
      <c r="X1087" s="20">
        <v>1.9080507223377119E-3</v>
      </c>
      <c r="Y1087" s="20">
        <v>1.9098661454823812E-3</v>
      </c>
      <c r="Z1087" s="20">
        <v>5.6751865191221676E-3</v>
      </c>
      <c r="AA1087" s="20">
        <v>5.6751865191221676E-3</v>
      </c>
    </row>
    <row r="1088" spans="18:27">
      <c r="R1088">
        <v>1087</v>
      </c>
      <c r="S1088" s="10">
        <v>5.9091375693357935E-2</v>
      </c>
      <c r="T1088" s="20">
        <v>5.9088461629508218E-3</v>
      </c>
      <c r="U1088" s="20">
        <v>5.9603548410508914E-3</v>
      </c>
      <c r="V1088" s="20">
        <v>9.0913756933579323E-3</v>
      </c>
      <c r="W1088" s="20">
        <v>9.1726502567784779E-3</v>
      </c>
      <c r="X1088" s="20">
        <v>1.7543163431521153E-2</v>
      </c>
      <c r="Y1088" s="20">
        <v>1.7693814001078507E-2</v>
      </c>
      <c r="Z1088" s="20">
        <v>6.9684950597937723E-3</v>
      </c>
      <c r="AA1088" s="20">
        <v>6.9684950597937723E-3</v>
      </c>
    </row>
    <row r="1089" spans="18:27">
      <c r="R1089">
        <v>1088</v>
      </c>
      <c r="S1089" s="10">
        <v>5.1026335308921804E-2</v>
      </c>
      <c r="T1089" s="20">
        <v>5.2423924792994042E-3</v>
      </c>
      <c r="U1089" s="20">
        <v>5.2829478177136542E-3</v>
      </c>
      <c r="V1089" s="20">
        <v>1.0263353089218011E-3</v>
      </c>
      <c r="W1089" s="20">
        <v>1.027407494307842E-3</v>
      </c>
      <c r="X1089" s="20">
        <v>4.8741019162560142E-3</v>
      </c>
      <c r="Y1089" s="20">
        <v>4.88580249026631E-3</v>
      </c>
      <c r="Z1089" s="20">
        <v>1.4760713871318568E-2</v>
      </c>
      <c r="AA1089" s="20">
        <v>1.4760713871318568E-2</v>
      </c>
    </row>
    <row r="1090" spans="18:27">
      <c r="R1090">
        <v>1089</v>
      </c>
      <c r="S1090" s="10">
        <v>4.6380153314349387E-2</v>
      </c>
      <c r="T1090" s="20">
        <v>0</v>
      </c>
      <c r="U1090" s="20">
        <v>0</v>
      </c>
      <c r="V1090" s="20">
        <v>0</v>
      </c>
      <c r="W1090" s="20">
        <v>0</v>
      </c>
      <c r="X1090" s="20">
        <v>0</v>
      </c>
      <c r="Y1090" s="20">
        <v>0</v>
      </c>
      <c r="Z1090" s="20">
        <v>0</v>
      </c>
      <c r="AA1090" s="20">
        <v>0</v>
      </c>
    </row>
    <row r="1091" spans="18:27">
      <c r="R1091">
        <v>1090</v>
      </c>
      <c r="S1091" s="10">
        <v>5.173540502606979E-2</v>
      </c>
      <c r="T1091" s="20">
        <v>3.707070130585112E-3</v>
      </c>
      <c r="U1091" s="20">
        <v>3.727377828087919E-3</v>
      </c>
      <c r="V1091" s="20">
        <v>1.7354050260697876E-3</v>
      </c>
      <c r="W1091" s="20">
        <v>1.7384192653609148E-3</v>
      </c>
      <c r="X1091" s="20">
        <v>5.0983614195388577E-4</v>
      </c>
      <c r="Y1091" s="20">
        <v>5.099736530182786E-4</v>
      </c>
      <c r="Z1091" s="20">
        <v>5.3775057900327036E-3</v>
      </c>
      <c r="AA1091" s="20">
        <v>5.3775057900327036E-3</v>
      </c>
    </row>
    <row r="1092" spans="18:27">
      <c r="R1092">
        <v>1091</v>
      </c>
      <c r="S1092" s="10">
        <v>5.0499547926609142E-2</v>
      </c>
      <c r="T1092" s="20">
        <v>0</v>
      </c>
      <c r="U1092" s="20">
        <v>0</v>
      </c>
      <c r="V1092" s="20">
        <v>4.995479266091396E-4</v>
      </c>
      <c r="W1092" s="20">
        <v>4.99811534956355E-4</v>
      </c>
      <c r="X1092" s="20">
        <v>0</v>
      </c>
      <c r="Y1092" s="20">
        <v>0</v>
      </c>
      <c r="Z1092" s="20">
        <v>0</v>
      </c>
      <c r="AA1092" s="20">
        <v>0</v>
      </c>
    </row>
    <row r="1093" spans="18:27">
      <c r="R1093">
        <v>1092</v>
      </c>
      <c r="S1093" s="10">
        <v>4.6405465646594077E-2</v>
      </c>
      <c r="T1093" s="20">
        <v>6.6730672081385251E-4</v>
      </c>
      <c r="U1093" s="20">
        <v>6.6798576876615366E-4</v>
      </c>
      <c r="V1093" s="20">
        <v>0</v>
      </c>
      <c r="W1093" s="20">
        <v>0</v>
      </c>
      <c r="X1093" s="20">
        <v>0</v>
      </c>
      <c r="Y1093" s="20">
        <v>0</v>
      </c>
      <c r="Z1093" s="20">
        <v>6.7745698794148546E-4</v>
      </c>
      <c r="AA1093" s="20">
        <v>6.7745698794148546E-4</v>
      </c>
    </row>
    <row r="1094" spans="18:27">
      <c r="R1094">
        <v>1093</v>
      </c>
      <c r="S1094" s="10">
        <v>4.7432666638191616E-2</v>
      </c>
      <c r="T1094" s="20">
        <v>0</v>
      </c>
      <c r="U1094" s="20">
        <v>0</v>
      </c>
      <c r="V1094" s="20">
        <v>0</v>
      </c>
      <c r="W1094" s="20">
        <v>0</v>
      </c>
      <c r="X1094" s="20">
        <v>0</v>
      </c>
      <c r="Y1094" s="20">
        <v>0</v>
      </c>
      <c r="Z1094" s="20">
        <v>2.4926327193722925E-4</v>
      </c>
      <c r="AA1094" s="20">
        <v>2.4926327193722925E-4</v>
      </c>
    </row>
    <row r="1095" spans="18:27">
      <c r="R1095">
        <v>1094</v>
      </c>
      <c r="S1095" s="10">
        <v>6.2120616730641426E-2</v>
      </c>
      <c r="T1095" s="20">
        <v>1.0527322247938162E-2</v>
      </c>
      <c r="U1095" s="20">
        <v>1.069085590566422E-2</v>
      </c>
      <c r="V1095" s="20">
        <v>1.2120616730641423E-2</v>
      </c>
      <c r="W1095" s="20">
        <v>1.2265037518530445E-2</v>
      </c>
      <c r="X1095" s="20">
        <v>2.1098054816010431E-3</v>
      </c>
      <c r="Y1095" s="20">
        <v>2.1120274950480519E-3</v>
      </c>
      <c r="Z1095" s="20">
        <v>1.1675601360931556E-3</v>
      </c>
      <c r="AA1095" s="20">
        <v>1.1675601360931556E-3</v>
      </c>
    </row>
    <row r="1096" spans="18:27">
      <c r="R1096">
        <v>1095</v>
      </c>
      <c r="S1096" s="10">
        <v>5.781819461897738E-2</v>
      </c>
      <c r="T1096" s="20">
        <v>5.6471329897783001E-3</v>
      </c>
      <c r="U1096" s="20">
        <v>5.6941839670288062E-3</v>
      </c>
      <c r="V1096" s="20">
        <v>7.8181946189773768E-3</v>
      </c>
      <c r="W1096" s="20">
        <v>7.8783263594928536E-3</v>
      </c>
      <c r="X1096" s="20">
        <v>6.5840046152467052E-3</v>
      </c>
      <c r="Y1096" s="20">
        <v>6.6053133141115395E-3</v>
      </c>
      <c r="Z1096" s="20">
        <v>9.695273698309477E-3</v>
      </c>
      <c r="AA1096" s="20">
        <v>9.695273698309477E-3</v>
      </c>
    </row>
    <row r="1097" spans="18:27">
      <c r="R1097">
        <v>1096</v>
      </c>
      <c r="S1097" s="10">
        <v>4.3203415097276064E-2</v>
      </c>
      <c r="T1097" s="20">
        <v>0</v>
      </c>
      <c r="U1097" s="20">
        <v>0</v>
      </c>
      <c r="V1097" s="20">
        <v>0</v>
      </c>
      <c r="W1097" s="20">
        <v>0</v>
      </c>
      <c r="X1097" s="20">
        <v>0</v>
      </c>
      <c r="Y1097" s="20">
        <v>0</v>
      </c>
      <c r="Z1097" s="20">
        <v>0</v>
      </c>
      <c r="AA1097" s="20">
        <v>0</v>
      </c>
    </row>
    <row r="1098" spans="18:27">
      <c r="R1098">
        <v>1097</v>
      </c>
      <c r="S1098" s="10">
        <v>5.3882368776721437E-2</v>
      </c>
      <c r="T1098" s="20">
        <v>9.8665001443656447E-3</v>
      </c>
      <c r="U1098" s="20">
        <v>1.0010126229869756E-2</v>
      </c>
      <c r="V1098" s="20">
        <v>3.8823687767214343E-3</v>
      </c>
      <c r="W1098" s="20">
        <v>3.8972724324709577E-3</v>
      </c>
      <c r="X1098" s="20">
        <v>2.419771160758942E-3</v>
      </c>
      <c r="Y1098" s="20">
        <v>2.4226829176765838E-3</v>
      </c>
      <c r="Z1098" s="20">
        <v>1.3167280637876658E-3</v>
      </c>
      <c r="AA1098" s="20">
        <v>1.3167280637876658E-3</v>
      </c>
    </row>
    <row r="1099" spans="18:27">
      <c r="R1099">
        <v>1098</v>
      </c>
      <c r="S1099" s="10">
        <v>4.0023528615216401E-2</v>
      </c>
      <c r="T1099" s="20">
        <v>0</v>
      </c>
      <c r="U1099" s="20">
        <v>0</v>
      </c>
      <c r="V1099" s="20">
        <v>0</v>
      </c>
      <c r="W1099" s="20">
        <v>0</v>
      </c>
      <c r="X1099" s="20">
        <v>0</v>
      </c>
      <c r="Y1099" s="20">
        <v>0</v>
      </c>
      <c r="Z1099" s="20">
        <v>0</v>
      </c>
      <c r="AA1099" s="20">
        <v>0</v>
      </c>
    </row>
    <row r="1100" spans="18:27">
      <c r="R1100">
        <v>1099</v>
      </c>
      <c r="S1100" s="10">
        <v>5.3656151269356515E-2</v>
      </c>
      <c r="T1100" s="20">
        <v>1.0680614593942005E-2</v>
      </c>
      <c r="U1100" s="20">
        <v>1.0848951771095525E-2</v>
      </c>
      <c r="V1100" s="20">
        <v>3.6561512693565126E-3</v>
      </c>
      <c r="W1100" s="20">
        <v>3.6693786179799446E-3</v>
      </c>
      <c r="X1100" s="20">
        <v>2.1848330213053296E-3</v>
      </c>
      <c r="Y1100" s="20">
        <v>2.1872116306718504E-3</v>
      </c>
      <c r="Z1100" s="20">
        <v>1.0459366691259589E-2</v>
      </c>
      <c r="AA1100" s="20">
        <v>1.0459366691259589E-2</v>
      </c>
    </row>
    <row r="1101" spans="18:27">
      <c r="R1101">
        <v>1100</v>
      </c>
      <c r="S1101" s="10">
        <v>4.6600545624618191E-2</v>
      </c>
      <c r="T1101" s="20">
        <v>0</v>
      </c>
      <c r="U1101" s="20">
        <v>0</v>
      </c>
      <c r="V1101" s="20">
        <v>0</v>
      </c>
      <c r="W1101" s="20">
        <v>0</v>
      </c>
      <c r="X1101" s="20">
        <v>0</v>
      </c>
      <c r="Y1101" s="20">
        <v>0</v>
      </c>
      <c r="Z1101" s="20">
        <v>0</v>
      </c>
      <c r="AA1101" s="20">
        <v>0</v>
      </c>
    </row>
    <row r="1102" spans="18:27">
      <c r="R1102">
        <v>1101</v>
      </c>
      <c r="S1102" s="10">
        <v>4.5818823107587711E-2</v>
      </c>
      <c r="T1102" s="20">
        <v>3.0740616547080615E-3</v>
      </c>
      <c r="U1102" s="20">
        <v>3.0880429226020412E-3</v>
      </c>
      <c r="V1102" s="20">
        <v>0</v>
      </c>
      <c r="W1102" s="20">
        <v>0</v>
      </c>
      <c r="X1102" s="20">
        <v>0</v>
      </c>
      <c r="Y1102" s="20">
        <v>0</v>
      </c>
      <c r="Z1102" s="20">
        <v>3.7109727941933499E-3</v>
      </c>
      <c r="AA1102" s="20">
        <v>3.7109727941933499E-3</v>
      </c>
    </row>
    <row r="1103" spans="18:27">
      <c r="R1103">
        <v>1102</v>
      </c>
      <c r="S1103" s="10">
        <v>5.1984083467110039E-2</v>
      </c>
      <c r="T1103" s="20">
        <v>0</v>
      </c>
      <c r="U1103" s="20">
        <v>0</v>
      </c>
      <c r="V1103" s="20">
        <v>1.9840834671100357E-3</v>
      </c>
      <c r="W1103" s="20">
        <v>1.9880065324296235E-3</v>
      </c>
      <c r="X1103" s="20">
        <v>9.5881443885049503E-3</v>
      </c>
      <c r="Y1103" s="20">
        <v>9.6332177720935743E-3</v>
      </c>
      <c r="Z1103" s="20">
        <v>1.2661510441531035E-2</v>
      </c>
      <c r="AA1103" s="20">
        <v>1.2661510441531035E-2</v>
      </c>
    </row>
    <row r="1104" spans="18:27">
      <c r="R1104">
        <v>1103</v>
      </c>
      <c r="S1104" s="10">
        <v>5.0761862911682804E-2</v>
      </c>
      <c r="T1104" s="20">
        <v>0</v>
      </c>
      <c r="U1104" s="20">
        <v>0</v>
      </c>
      <c r="V1104" s="20">
        <v>7.6186291168280074E-4</v>
      </c>
      <c r="W1104" s="20">
        <v>7.6245854707487773E-4</v>
      </c>
      <c r="X1104" s="20">
        <v>0</v>
      </c>
      <c r="Y1104" s="20">
        <v>0</v>
      </c>
      <c r="Z1104" s="20">
        <v>3.87061029626911E-3</v>
      </c>
      <c r="AA1104" s="20">
        <v>3.87061029626911E-3</v>
      </c>
    </row>
    <row r="1105" spans="18:27">
      <c r="R1105">
        <v>1104</v>
      </c>
      <c r="S1105" s="10">
        <v>4.2006949695801293E-2</v>
      </c>
      <c r="T1105" s="20">
        <v>0</v>
      </c>
      <c r="U1105" s="20">
        <v>0</v>
      </c>
      <c r="V1105" s="20">
        <v>0</v>
      </c>
      <c r="W1105" s="20">
        <v>0</v>
      </c>
      <c r="X1105" s="20">
        <v>0</v>
      </c>
      <c r="Y1105" s="20">
        <v>0</v>
      </c>
      <c r="Z1105" s="20">
        <v>0</v>
      </c>
      <c r="AA1105" s="20">
        <v>0</v>
      </c>
    </row>
    <row r="1106" spans="18:27">
      <c r="R1106">
        <v>1105</v>
      </c>
      <c r="S1106" s="10">
        <v>5.033969941553941E-2</v>
      </c>
      <c r="T1106" s="20">
        <v>0</v>
      </c>
      <c r="U1106" s="20">
        <v>0</v>
      </c>
      <c r="V1106" s="20">
        <v>3.396994155394073E-4</v>
      </c>
      <c r="W1106" s="20">
        <v>3.3982547894389407E-4</v>
      </c>
      <c r="X1106" s="20">
        <v>4.8154853644993209E-3</v>
      </c>
      <c r="Y1106" s="20">
        <v>4.8269019354298358E-3</v>
      </c>
      <c r="Z1106" s="20">
        <v>4.2359157932675556E-3</v>
      </c>
      <c r="AA1106" s="20">
        <v>4.2359157932675556E-3</v>
      </c>
    </row>
    <row r="1107" spans="18:27">
      <c r="R1107">
        <v>1106</v>
      </c>
      <c r="S1107" s="10">
        <v>5.6704267730655192E-2</v>
      </c>
      <c r="T1107" s="20">
        <v>0</v>
      </c>
      <c r="U1107" s="20">
        <v>0</v>
      </c>
      <c r="V1107" s="20">
        <v>6.704267730655189E-3</v>
      </c>
      <c r="W1107" s="20">
        <v>6.7484835731446355E-3</v>
      </c>
      <c r="X1107" s="20">
        <v>1.0361640040509393E-2</v>
      </c>
      <c r="Y1107" s="20">
        <v>1.0414267519361864E-2</v>
      </c>
      <c r="Z1107" s="20">
        <v>1.8563730487973065E-2</v>
      </c>
      <c r="AA1107" s="20">
        <v>1.8563730487973065E-2</v>
      </c>
    </row>
    <row r="1108" spans="18:27">
      <c r="R1108">
        <v>1107</v>
      </c>
      <c r="S1108" s="10">
        <v>3.722582717631405E-2</v>
      </c>
      <c r="T1108" s="20">
        <v>0</v>
      </c>
      <c r="U1108" s="20">
        <v>0</v>
      </c>
      <c r="V1108" s="20">
        <v>0</v>
      </c>
      <c r="W1108" s="20">
        <v>0</v>
      </c>
      <c r="X1108" s="20">
        <v>0</v>
      </c>
      <c r="Y1108" s="20">
        <v>0</v>
      </c>
      <c r="Z1108" s="20">
        <v>0</v>
      </c>
      <c r="AA1108" s="20">
        <v>0</v>
      </c>
    </row>
    <row r="1109" spans="18:27">
      <c r="R1109">
        <v>1108</v>
      </c>
      <c r="S1109" s="10">
        <v>4.3623729780247589E-2</v>
      </c>
      <c r="T1109" s="20">
        <v>0</v>
      </c>
      <c r="U1109" s="20">
        <v>0</v>
      </c>
      <c r="V1109" s="20">
        <v>0</v>
      </c>
      <c r="W1109" s="20">
        <v>0</v>
      </c>
      <c r="X1109" s="20">
        <v>0</v>
      </c>
      <c r="Y1109" s="20">
        <v>0</v>
      </c>
      <c r="Z1109" s="20">
        <v>0</v>
      </c>
      <c r="AA1109" s="20">
        <v>0</v>
      </c>
    </row>
    <row r="1110" spans="18:27">
      <c r="R1110">
        <v>1109</v>
      </c>
      <c r="S1110" s="10">
        <v>5.7974465110791712E-2</v>
      </c>
      <c r="T1110" s="20">
        <v>6.0989281630465658E-3</v>
      </c>
      <c r="U1110" s="20">
        <v>6.1538012978285574E-3</v>
      </c>
      <c r="V1110" s="20">
        <v>7.9744651107917092E-3</v>
      </c>
      <c r="W1110" s="20">
        <v>8.0370219559931719E-3</v>
      </c>
      <c r="X1110" s="20">
        <v>6.9491863708922713E-3</v>
      </c>
      <c r="Y1110" s="20">
        <v>6.9729166013145069E-3</v>
      </c>
      <c r="Z1110" s="20">
        <v>7.2238196763819776E-3</v>
      </c>
      <c r="AA1110" s="20">
        <v>7.2238196763819776E-3</v>
      </c>
    </row>
    <row r="1111" spans="18:27">
      <c r="R1111">
        <v>1110</v>
      </c>
      <c r="S1111" s="10">
        <v>3.5277847179476435E-2</v>
      </c>
      <c r="T1111" s="20">
        <v>0</v>
      </c>
      <c r="U1111" s="20">
        <v>0</v>
      </c>
      <c r="V1111" s="20">
        <v>0</v>
      </c>
      <c r="W1111" s="20">
        <v>0</v>
      </c>
      <c r="X1111" s="20">
        <v>0</v>
      </c>
      <c r="Y1111" s="20">
        <v>0</v>
      </c>
      <c r="Z1111" s="20">
        <v>0</v>
      </c>
      <c r="AA1111" s="20">
        <v>0</v>
      </c>
    </row>
    <row r="1112" spans="18:27">
      <c r="R1112">
        <v>1111</v>
      </c>
      <c r="S1112" s="10">
        <v>3.7715536190226072E-2</v>
      </c>
      <c r="T1112" s="20">
        <v>0</v>
      </c>
      <c r="U1112" s="20">
        <v>0</v>
      </c>
      <c r="V1112" s="20">
        <v>0</v>
      </c>
      <c r="W1112" s="20">
        <v>0</v>
      </c>
      <c r="X1112" s="20">
        <v>0</v>
      </c>
      <c r="Y1112" s="20">
        <v>0</v>
      </c>
      <c r="Z1112" s="20">
        <v>0</v>
      </c>
      <c r="AA1112" s="20">
        <v>0</v>
      </c>
    </row>
    <row r="1113" spans="18:27">
      <c r="R1113">
        <v>1112</v>
      </c>
      <c r="S1113" s="10">
        <v>4.4638162042357855E-2</v>
      </c>
      <c r="T1113" s="20">
        <v>0</v>
      </c>
      <c r="U1113" s="20">
        <v>0</v>
      </c>
      <c r="V1113" s="20">
        <v>0</v>
      </c>
      <c r="W1113" s="20">
        <v>0</v>
      </c>
      <c r="X1113" s="20">
        <v>0</v>
      </c>
      <c r="Y1113" s="20">
        <v>0</v>
      </c>
      <c r="Z1113" s="20">
        <v>0</v>
      </c>
      <c r="AA1113" s="20">
        <v>0</v>
      </c>
    </row>
    <row r="1114" spans="18:27">
      <c r="R1114">
        <v>1113</v>
      </c>
      <c r="S1114" s="10">
        <v>4.1189505750987822E-2</v>
      </c>
      <c r="T1114" s="20">
        <v>0</v>
      </c>
      <c r="U1114" s="20">
        <v>0</v>
      </c>
      <c r="V1114" s="20">
        <v>0</v>
      </c>
      <c r="W1114" s="20">
        <v>0</v>
      </c>
      <c r="X1114" s="20">
        <v>0</v>
      </c>
      <c r="Y1114" s="20">
        <v>0</v>
      </c>
      <c r="Z1114" s="20">
        <v>0</v>
      </c>
      <c r="AA1114" s="20">
        <v>0</v>
      </c>
    </row>
    <row r="1115" spans="18:27">
      <c r="R1115">
        <v>1114</v>
      </c>
      <c r="S1115" s="10">
        <v>5.5887613804294904E-2</v>
      </c>
      <c r="T1115" s="20">
        <v>0</v>
      </c>
      <c r="U1115" s="20">
        <v>0</v>
      </c>
      <c r="V1115" s="20">
        <v>5.8876138042949014E-3</v>
      </c>
      <c r="W1115" s="20">
        <v>5.9217364285189386E-3</v>
      </c>
      <c r="X1115" s="20">
        <v>1.1442775732612064E-2</v>
      </c>
      <c r="Y1115" s="20">
        <v>1.1506933965814439E-2</v>
      </c>
      <c r="Z1115" s="20">
        <v>1.6831069788438319E-2</v>
      </c>
      <c r="AA1115" s="20">
        <v>1.6831069788438319E-2</v>
      </c>
    </row>
    <row r="1116" spans="18:27">
      <c r="R1116">
        <v>1115</v>
      </c>
      <c r="S1116" s="10">
        <v>4.7946194213631894E-2</v>
      </c>
      <c r="T1116" s="20">
        <v>3.131174579205101E-3</v>
      </c>
      <c r="U1116" s="20">
        <v>3.1456782523133029E-3</v>
      </c>
      <c r="V1116" s="20">
        <v>0</v>
      </c>
      <c r="W1116" s="20">
        <v>0</v>
      </c>
      <c r="X1116" s="20">
        <v>5.1090982556499936E-3</v>
      </c>
      <c r="Y1116" s="20">
        <v>5.1219453046864672E-3</v>
      </c>
      <c r="Z1116" s="20">
        <v>7.4684700007109639E-3</v>
      </c>
      <c r="AA1116" s="20">
        <v>7.4684700007109639E-3</v>
      </c>
    </row>
    <row r="1117" spans="18:27">
      <c r="R1117">
        <v>1116</v>
      </c>
      <c r="S1117" s="10">
        <v>5.3353732449404466E-2</v>
      </c>
      <c r="T1117" s="20">
        <v>1.0620881260235762E-3</v>
      </c>
      <c r="U1117" s="20">
        <v>1.0637833721332533E-3</v>
      </c>
      <c r="V1117" s="20">
        <v>3.3537324494044632E-3</v>
      </c>
      <c r="W1117" s="20">
        <v>3.3648601382871056E-3</v>
      </c>
      <c r="X1117" s="20">
        <v>1.2936700285958766E-2</v>
      </c>
      <c r="Y1117" s="20">
        <v>1.3018675017732143E-2</v>
      </c>
      <c r="Z1117" s="20">
        <v>1.9456319603896322E-2</v>
      </c>
      <c r="AA1117" s="20">
        <v>1.9456319603896322E-2</v>
      </c>
    </row>
    <row r="1118" spans="18:27">
      <c r="R1118">
        <v>1117</v>
      </c>
      <c r="S1118" s="10">
        <v>4.4772848427953697E-2</v>
      </c>
      <c r="T1118" s="20">
        <v>0</v>
      </c>
      <c r="U1118" s="20">
        <v>0</v>
      </c>
      <c r="V1118" s="20">
        <v>0</v>
      </c>
      <c r="W1118" s="20">
        <v>0</v>
      </c>
      <c r="X1118" s="20">
        <v>0</v>
      </c>
      <c r="Y1118" s="20">
        <v>0</v>
      </c>
      <c r="Z1118" s="20">
        <v>0</v>
      </c>
      <c r="AA1118" s="20">
        <v>0</v>
      </c>
    </row>
    <row r="1119" spans="18:27">
      <c r="R1119">
        <v>1118</v>
      </c>
      <c r="S1119" s="10">
        <v>6.3052500060822372E-2</v>
      </c>
      <c r="T1119" s="20">
        <v>1.1161863737014277E-2</v>
      </c>
      <c r="U1119" s="20">
        <v>1.1345735414833616E-2</v>
      </c>
      <c r="V1119" s="20">
        <v>1.305250006082237E-2</v>
      </c>
      <c r="W1119" s="20">
        <v>1.3219979365850029E-2</v>
      </c>
      <c r="X1119" s="20">
        <v>7.6757362431126575E-3</v>
      </c>
      <c r="Y1119" s="20">
        <v>7.7046819851980444E-3</v>
      </c>
      <c r="Z1119" s="20">
        <v>1.5381572765778784E-2</v>
      </c>
      <c r="AA1119" s="20">
        <v>1.5381572765778784E-2</v>
      </c>
    </row>
    <row r="1120" spans="18:27">
      <c r="R1120">
        <v>1119</v>
      </c>
      <c r="S1120" s="10">
        <v>4.414005736457418E-2</v>
      </c>
      <c r="T1120" s="20">
        <v>0</v>
      </c>
      <c r="U1120" s="20">
        <v>0</v>
      </c>
      <c r="V1120" s="20">
        <v>0</v>
      </c>
      <c r="W1120" s="20">
        <v>0</v>
      </c>
      <c r="X1120" s="20">
        <v>0</v>
      </c>
      <c r="Y1120" s="20">
        <v>0</v>
      </c>
      <c r="Z1120" s="20">
        <v>0</v>
      </c>
      <c r="AA1120" s="20">
        <v>0</v>
      </c>
    </row>
    <row r="1121" spans="18:27">
      <c r="R1121">
        <v>1120</v>
      </c>
      <c r="S1121" s="10">
        <v>5.7230269576510506E-2</v>
      </c>
      <c r="T1121" s="20">
        <v>0</v>
      </c>
      <c r="U1121" s="20">
        <v>0</v>
      </c>
      <c r="V1121" s="20">
        <v>7.2302695765105035E-3</v>
      </c>
      <c r="W1121" s="20">
        <v>7.2816949162087868E-3</v>
      </c>
      <c r="X1121" s="20">
        <v>0</v>
      </c>
      <c r="Y1121" s="20">
        <v>0</v>
      </c>
      <c r="Z1121" s="20">
        <v>0</v>
      </c>
      <c r="AA1121" s="20">
        <v>0</v>
      </c>
    </row>
    <row r="1122" spans="18:27">
      <c r="R1122">
        <v>1121</v>
      </c>
      <c r="S1122" s="10">
        <v>5.5628909319814304E-2</v>
      </c>
      <c r="T1122" s="20">
        <v>6.7657766645407014E-3</v>
      </c>
      <c r="U1122" s="20">
        <v>6.833297458027552E-3</v>
      </c>
      <c r="V1122" s="20">
        <v>5.6289093198143014E-3</v>
      </c>
      <c r="W1122" s="20">
        <v>5.6601325211460135E-3</v>
      </c>
      <c r="X1122" s="20">
        <v>8.6256277217161351E-3</v>
      </c>
      <c r="Y1122" s="20">
        <v>8.6621406699974902E-3</v>
      </c>
      <c r="Z1122" s="20">
        <v>8.5796876975523517E-3</v>
      </c>
      <c r="AA1122" s="20">
        <v>8.5796876975523517E-3</v>
      </c>
    </row>
    <row r="1123" spans="18:27">
      <c r="R1123">
        <v>1122</v>
      </c>
      <c r="S1123" s="10">
        <v>5.4475530092003011E-2</v>
      </c>
      <c r="T1123" s="20">
        <v>0</v>
      </c>
      <c r="U1123" s="20">
        <v>0</v>
      </c>
      <c r="V1123" s="20">
        <v>4.4755300920030078E-3</v>
      </c>
      <c r="W1123" s="20">
        <v>4.4952736790447268E-3</v>
      </c>
      <c r="X1123" s="20">
        <v>7.6148640176781981E-3</v>
      </c>
      <c r="Y1123" s="20">
        <v>7.6433218423982534E-3</v>
      </c>
      <c r="Z1123" s="20">
        <v>0</v>
      </c>
      <c r="AA1123" s="20">
        <v>0</v>
      </c>
    </row>
    <row r="1124" spans="18:27">
      <c r="R1124">
        <v>1123</v>
      </c>
      <c r="S1124" s="10">
        <v>5.5177519197531555E-2</v>
      </c>
      <c r="T1124" s="20">
        <v>4.3537846838708066E-3</v>
      </c>
      <c r="U1124" s="20">
        <v>4.3817742284126627E-3</v>
      </c>
      <c r="V1124" s="20">
        <v>5.1775191975315521E-3</v>
      </c>
      <c r="W1124" s="20">
        <v>5.2039450263588714E-3</v>
      </c>
      <c r="X1124" s="20">
        <v>6.672757929339343E-3</v>
      </c>
      <c r="Y1124" s="20">
        <v>6.6946391550118979E-3</v>
      </c>
      <c r="Z1124" s="20">
        <v>4.1021679647812032E-3</v>
      </c>
      <c r="AA1124" s="20">
        <v>4.1021679647812032E-3</v>
      </c>
    </row>
    <row r="1125" spans="18:27">
      <c r="R1125">
        <v>1124</v>
      </c>
      <c r="S1125" s="10">
        <v>3.7147009383294897E-2</v>
      </c>
      <c r="T1125" s="20">
        <v>0</v>
      </c>
      <c r="U1125" s="20">
        <v>0</v>
      </c>
      <c r="V1125" s="20">
        <v>0</v>
      </c>
      <c r="W1125" s="20">
        <v>0</v>
      </c>
      <c r="X1125" s="20">
        <v>0</v>
      </c>
      <c r="Y1125" s="20">
        <v>0</v>
      </c>
      <c r="Z1125" s="20">
        <v>0</v>
      </c>
      <c r="AA1125" s="20">
        <v>0</v>
      </c>
    </row>
    <row r="1126" spans="18:27">
      <c r="R1126">
        <v>1125</v>
      </c>
      <c r="S1126" s="10">
        <v>4.721507046520354E-2</v>
      </c>
      <c r="T1126" s="20">
        <v>0</v>
      </c>
      <c r="U1126" s="20">
        <v>0</v>
      </c>
      <c r="V1126" s="20">
        <v>0</v>
      </c>
      <c r="W1126" s="20">
        <v>0</v>
      </c>
      <c r="X1126" s="20">
        <v>0</v>
      </c>
      <c r="Y1126" s="20">
        <v>0</v>
      </c>
      <c r="Z1126" s="20">
        <v>0</v>
      </c>
      <c r="AA1126" s="20">
        <v>0</v>
      </c>
    </row>
    <row r="1127" spans="18:27">
      <c r="R1127">
        <v>1126</v>
      </c>
      <c r="S1127" s="10">
        <v>4.4944252741951844E-2</v>
      </c>
      <c r="T1127" s="20">
        <v>0</v>
      </c>
      <c r="U1127" s="20">
        <v>0</v>
      </c>
      <c r="V1127" s="20">
        <v>0</v>
      </c>
      <c r="W1127" s="20">
        <v>0</v>
      </c>
      <c r="X1127" s="20">
        <v>0</v>
      </c>
      <c r="Y1127" s="20">
        <v>0</v>
      </c>
      <c r="Z1127" s="20">
        <v>0</v>
      </c>
      <c r="AA1127" s="20">
        <v>0</v>
      </c>
    </row>
    <row r="1128" spans="18:27">
      <c r="R1128">
        <v>1127</v>
      </c>
      <c r="S1128" s="10">
        <v>7.0345736783124155E-2</v>
      </c>
      <c r="T1128" s="20">
        <v>7.8066043570070506E-3</v>
      </c>
      <c r="U1128" s="20">
        <v>7.8964946984007179E-3</v>
      </c>
      <c r="V1128" s="20">
        <v>2.0345736783124152E-2</v>
      </c>
      <c r="W1128" s="20">
        <v>2.0752843307964321E-2</v>
      </c>
      <c r="X1128" s="20">
        <v>2.360211026683913E-2</v>
      </c>
      <c r="Y1128" s="20">
        <v>2.3874671627120463E-2</v>
      </c>
      <c r="Z1128" s="20">
        <v>2.2227481431354973E-2</v>
      </c>
      <c r="AA1128" s="20">
        <v>2.2227481431354973E-2</v>
      </c>
    </row>
    <row r="1129" spans="18:27">
      <c r="R1129">
        <v>1128</v>
      </c>
      <c r="S1129" s="10">
        <v>4.8667899332905371E-2</v>
      </c>
      <c r="T1129" s="20">
        <v>4.3493023818563098E-3</v>
      </c>
      <c r="U1129" s="20">
        <v>4.3772344437340311E-3</v>
      </c>
      <c r="V1129" s="20">
        <v>0</v>
      </c>
      <c r="W1129" s="20">
        <v>0</v>
      </c>
      <c r="X1129" s="20">
        <v>0</v>
      </c>
      <c r="Y1129" s="20">
        <v>0</v>
      </c>
      <c r="Z1129" s="20">
        <v>0</v>
      </c>
      <c r="AA1129" s="20">
        <v>0</v>
      </c>
    </row>
    <row r="1130" spans="18:27">
      <c r="R1130">
        <v>1129</v>
      </c>
      <c r="S1130" s="10">
        <v>6.1775754006479465E-2</v>
      </c>
      <c r="T1130" s="20">
        <v>1.0620488837306499E-2</v>
      </c>
      <c r="U1130" s="20">
        <v>1.0786933602971184E-2</v>
      </c>
      <c r="V1130" s="20">
        <v>1.1775754006479462E-2</v>
      </c>
      <c r="W1130" s="20">
        <v>1.1912077392646428E-2</v>
      </c>
      <c r="X1130" s="20">
        <v>2.0468780953260116E-2</v>
      </c>
      <c r="Y1130" s="20">
        <v>2.0673820728756367E-2</v>
      </c>
      <c r="Z1130" s="20">
        <v>1.2432121543191156E-2</v>
      </c>
      <c r="AA1130" s="20">
        <v>1.2432121543191156E-2</v>
      </c>
    </row>
    <row r="1131" spans="18:27">
      <c r="R1131">
        <v>1130</v>
      </c>
      <c r="S1131" s="10">
        <v>4.7802881909753764E-2</v>
      </c>
      <c r="T1131" s="20">
        <v>1.6867768453644044E-3</v>
      </c>
      <c r="U1131" s="20">
        <v>1.6910141587697391E-3</v>
      </c>
      <c r="V1131" s="20">
        <v>0</v>
      </c>
      <c r="W1131" s="20">
        <v>0</v>
      </c>
      <c r="X1131" s="20">
        <v>8.7787742679153874E-4</v>
      </c>
      <c r="Y1131" s="20">
        <v>8.7827125147300509E-4</v>
      </c>
      <c r="Z1131" s="20">
        <v>0</v>
      </c>
      <c r="AA1131" s="20">
        <v>0</v>
      </c>
    </row>
    <row r="1132" spans="18:27">
      <c r="R1132">
        <v>1131</v>
      </c>
      <c r="S1132" s="10">
        <v>5.0308677408830646E-2</v>
      </c>
      <c r="T1132" s="20">
        <v>5.2132703742397424E-3</v>
      </c>
      <c r="U1132" s="20">
        <v>5.2533769815198686E-3</v>
      </c>
      <c r="V1132" s="20">
        <v>3.0867740883064321E-4</v>
      </c>
      <c r="W1132" s="20">
        <v>3.0878348853092776E-4</v>
      </c>
      <c r="X1132" s="20">
        <v>0</v>
      </c>
      <c r="Y1132" s="20">
        <v>0</v>
      </c>
      <c r="Z1132" s="20">
        <v>0</v>
      </c>
      <c r="AA1132" s="20">
        <v>0</v>
      </c>
    </row>
    <row r="1133" spans="18:27">
      <c r="R1133">
        <v>1132</v>
      </c>
      <c r="S1133" s="10">
        <v>4.63653776692824E-2</v>
      </c>
      <c r="T1133" s="20">
        <v>0</v>
      </c>
      <c r="U1133" s="20">
        <v>0</v>
      </c>
      <c r="V1133" s="20">
        <v>0</v>
      </c>
      <c r="W1133" s="20">
        <v>0</v>
      </c>
      <c r="X1133" s="20">
        <v>0</v>
      </c>
      <c r="Y1133" s="20">
        <v>0</v>
      </c>
      <c r="Z1133" s="20">
        <v>0</v>
      </c>
      <c r="AA1133" s="20">
        <v>0</v>
      </c>
    </row>
    <row r="1134" spans="18:27">
      <c r="R1134">
        <v>1133</v>
      </c>
      <c r="S1134" s="10">
        <v>5.6307929528184655E-2</v>
      </c>
      <c r="T1134" s="20">
        <v>6.7364488505678582E-3</v>
      </c>
      <c r="U1134" s="20">
        <v>6.8033857636854286E-3</v>
      </c>
      <c r="V1134" s="20">
        <v>6.3079295281846526E-3</v>
      </c>
      <c r="W1134" s="20">
        <v>6.3471138185704811E-3</v>
      </c>
      <c r="X1134" s="20">
        <v>1.0691338590457504E-2</v>
      </c>
      <c r="Y1134" s="20">
        <v>1.0747379812792708E-2</v>
      </c>
      <c r="Z1134" s="20">
        <v>9.0015801913686105E-3</v>
      </c>
      <c r="AA1134" s="20">
        <v>9.0015801913686105E-3</v>
      </c>
    </row>
    <row r="1135" spans="18:27">
      <c r="R1135">
        <v>1134</v>
      </c>
      <c r="S1135" s="10">
        <v>5.8167353837078342E-2</v>
      </c>
      <c r="T1135" s="20">
        <v>0</v>
      </c>
      <c r="U1135" s="20">
        <v>0</v>
      </c>
      <c r="V1135" s="20">
        <v>8.1673538370783394E-3</v>
      </c>
      <c r="W1135" s="20">
        <v>8.2329431075902817E-3</v>
      </c>
      <c r="X1135" s="20">
        <v>5.4998772938692E-3</v>
      </c>
      <c r="Y1135" s="20">
        <v>5.5147613855222738E-3</v>
      </c>
      <c r="Z1135" s="20">
        <v>2.7924643553752654E-3</v>
      </c>
      <c r="AA1135" s="20">
        <v>2.7924643553752654E-3</v>
      </c>
    </row>
    <row r="1136" spans="18:27">
      <c r="R1136">
        <v>1135</v>
      </c>
      <c r="S1136" s="10">
        <v>4.6349963070085341E-2</v>
      </c>
      <c r="T1136" s="20">
        <v>0</v>
      </c>
      <c r="U1136" s="20">
        <v>0</v>
      </c>
      <c r="V1136" s="20">
        <v>0</v>
      </c>
      <c r="W1136" s="20">
        <v>0</v>
      </c>
      <c r="X1136" s="20">
        <v>0</v>
      </c>
      <c r="Y1136" s="20">
        <v>0</v>
      </c>
      <c r="Z1136" s="20">
        <v>0</v>
      </c>
      <c r="AA1136" s="20">
        <v>0</v>
      </c>
    </row>
    <row r="1137" spans="18:27">
      <c r="R1137">
        <v>1136</v>
      </c>
      <c r="S1137" s="10">
        <v>4.6886415967068523E-2</v>
      </c>
      <c r="T1137" s="20">
        <v>0</v>
      </c>
      <c r="U1137" s="20">
        <v>0</v>
      </c>
      <c r="V1137" s="20">
        <v>0</v>
      </c>
      <c r="W1137" s="20">
        <v>0</v>
      </c>
      <c r="X1137" s="20">
        <v>2.8724209603605694E-3</v>
      </c>
      <c r="Y1137" s="20">
        <v>2.8765055103911314E-3</v>
      </c>
      <c r="Z1137" s="20">
        <v>1.5695098876274266E-3</v>
      </c>
      <c r="AA1137" s="20">
        <v>1.5695098876274266E-3</v>
      </c>
    </row>
    <row r="1138" spans="18:27">
      <c r="R1138">
        <v>1137</v>
      </c>
      <c r="S1138" s="10">
        <v>4.6027944090167056E-2</v>
      </c>
      <c r="T1138" s="20">
        <v>0</v>
      </c>
      <c r="U1138" s="20">
        <v>0</v>
      </c>
      <c r="V1138" s="20">
        <v>0</v>
      </c>
      <c r="W1138" s="20">
        <v>0</v>
      </c>
      <c r="X1138" s="20">
        <v>0</v>
      </c>
      <c r="Y1138" s="20">
        <v>0</v>
      </c>
      <c r="Z1138" s="20">
        <v>5.866246916136561E-4</v>
      </c>
      <c r="AA1138" s="20">
        <v>5.866246916136561E-4</v>
      </c>
    </row>
    <row r="1139" spans="18:27">
      <c r="R1139">
        <v>1138</v>
      </c>
      <c r="S1139" s="10">
        <v>6.1657837818068481E-2</v>
      </c>
      <c r="T1139" s="20">
        <v>1.3494141591737535E-2</v>
      </c>
      <c r="U1139" s="20">
        <v>1.376307282103433E-2</v>
      </c>
      <c r="V1139" s="20">
        <v>1.1657837818068478E-2</v>
      </c>
      <c r="W1139" s="20">
        <v>1.1791462194994036E-2</v>
      </c>
      <c r="X1139" s="20">
        <v>8.4703620967890442E-3</v>
      </c>
      <c r="Y1139" s="20">
        <v>8.5055920603696409E-3</v>
      </c>
      <c r="Z1139" s="20">
        <v>1.9534856644329426E-2</v>
      </c>
      <c r="AA1139" s="20">
        <v>1.9534856644329426E-2</v>
      </c>
    </row>
    <row r="1140" spans="18:27">
      <c r="R1140">
        <v>1139</v>
      </c>
      <c r="S1140" s="10">
        <v>4.2447580399497545E-2</v>
      </c>
      <c r="T1140" s="20">
        <v>0</v>
      </c>
      <c r="U1140" s="20">
        <v>0</v>
      </c>
      <c r="V1140" s="20">
        <v>0</v>
      </c>
      <c r="W1140" s="20">
        <v>0</v>
      </c>
      <c r="X1140" s="20">
        <v>0</v>
      </c>
      <c r="Y1140" s="20">
        <v>0</v>
      </c>
      <c r="Z1140" s="20">
        <v>0</v>
      </c>
      <c r="AA1140" s="20">
        <v>0</v>
      </c>
    </row>
    <row r="1141" spans="18:27">
      <c r="R1141">
        <v>1140</v>
      </c>
      <c r="S1141" s="10">
        <v>4.9477864656553724E-2</v>
      </c>
      <c r="T1141" s="20">
        <v>6.4985111797214584E-4</v>
      </c>
      <c r="U1141" s="20">
        <v>6.5049578264707167E-4</v>
      </c>
      <c r="V1141" s="20">
        <v>0</v>
      </c>
      <c r="W1141" s="20">
        <v>0</v>
      </c>
      <c r="X1141" s="20">
        <v>0</v>
      </c>
      <c r="Y1141" s="20">
        <v>0</v>
      </c>
      <c r="Z1141" s="20">
        <v>0</v>
      </c>
      <c r="AA1141" s="20">
        <v>0</v>
      </c>
    </row>
    <row r="1142" spans="18:27">
      <c r="R1142">
        <v>1141</v>
      </c>
      <c r="S1142" s="10">
        <v>4.6696546278131593E-2</v>
      </c>
      <c r="T1142" s="20">
        <v>0</v>
      </c>
      <c r="U1142" s="20">
        <v>0</v>
      </c>
      <c r="V1142" s="20">
        <v>0</v>
      </c>
      <c r="W1142" s="20">
        <v>0</v>
      </c>
      <c r="X1142" s="20">
        <v>0</v>
      </c>
      <c r="Y1142" s="20">
        <v>0</v>
      </c>
      <c r="Z1142" s="20">
        <v>0</v>
      </c>
      <c r="AA1142" s="20">
        <v>0</v>
      </c>
    </row>
    <row r="1143" spans="18:27">
      <c r="R1143">
        <v>1142</v>
      </c>
      <c r="S1143" s="10">
        <v>4.6724071831182754E-2</v>
      </c>
      <c r="T1143" s="20">
        <v>2.3941666356848412E-4</v>
      </c>
      <c r="U1143" s="20">
        <v>2.3951022198812519E-4</v>
      </c>
      <c r="V1143" s="20">
        <v>0</v>
      </c>
      <c r="W1143" s="20">
        <v>0</v>
      </c>
      <c r="X1143" s="20">
        <v>0</v>
      </c>
      <c r="Y1143" s="20">
        <v>0</v>
      </c>
      <c r="Z1143" s="20">
        <v>0</v>
      </c>
      <c r="AA1143" s="20">
        <v>0</v>
      </c>
    </row>
    <row r="1144" spans="18:27">
      <c r="R1144">
        <v>1143</v>
      </c>
      <c r="S1144" s="10">
        <v>5.4373765237904048E-2</v>
      </c>
      <c r="T1144" s="20">
        <v>0</v>
      </c>
      <c r="U1144" s="20">
        <v>0</v>
      </c>
      <c r="V1144" s="20">
        <v>4.3737652379040454E-3</v>
      </c>
      <c r="W1144" s="20">
        <v>4.3926373764089583E-3</v>
      </c>
      <c r="X1144" s="20">
        <v>1.0943257600949483E-2</v>
      </c>
      <c r="Y1144" s="20">
        <v>1.1001947871691889E-2</v>
      </c>
      <c r="Z1144" s="20">
        <v>2.033597113805817E-3</v>
      </c>
      <c r="AA1144" s="20">
        <v>2.033597113805817E-3</v>
      </c>
    </row>
    <row r="1145" spans="18:27">
      <c r="R1145">
        <v>1144</v>
      </c>
      <c r="S1145" s="10">
        <v>5.6309816770509759E-2</v>
      </c>
      <c r="T1145" s="20">
        <v>6.4694586278054023E-3</v>
      </c>
      <c r="U1145" s="20">
        <v>6.5311970719232407E-3</v>
      </c>
      <c r="V1145" s="20">
        <v>6.309816770509756E-3</v>
      </c>
      <c r="W1145" s="20">
        <v>6.3490237064895583E-3</v>
      </c>
      <c r="X1145" s="20">
        <v>9.2748322683324363E-3</v>
      </c>
      <c r="Y1145" s="20">
        <v>9.3170337154379092E-3</v>
      </c>
      <c r="Z1145" s="20">
        <v>0</v>
      </c>
      <c r="AA1145" s="20">
        <v>0</v>
      </c>
    </row>
    <row r="1146" spans="18:27">
      <c r="R1146">
        <v>1145</v>
      </c>
      <c r="S1146" s="10">
        <v>4.7495513076469209E-2</v>
      </c>
      <c r="T1146" s="20">
        <v>1.671091746761541E-3</v>
      </c>
      <c r="U1146" s="20">
        <v>1.6752512150703639E-3</v>
      </c>
      <c r="V1146" s="20">
        <v>0</v>
      </c>
      <c r="W1146" s="20">
        <v>0</v>
      </c>
      <c r="X1146" s="20">
        <v>0</v>
      </c>
      <c r="Y1146" s="20">
        <v>0</v>
      </c>
      <c r="Z1146" s="20">
        <v>0</v>
      </c>
      <c r="AA1146" s="20">
        <v>0</v>
      </c>
    </row>
    <row r="1147" spans="18:27">
      <c r="R1147">
        <v>1146</v>
      </c>
      <c r="S1147" s="10">
        <v>4.452730395560224E-2</v>
      </c>
      <c r="T1147" s="20">
        <v>0</v>
      </c>
      <c r="U1147" s="20">
        <v>0</v>
      </c>
      <c r="V1147" s="20">
        <v>0</v>
      </c>
      <c r="W1147" s="20">
        <v>0</v>
      </c>
      <c r="X1147" s="20">
        <v>2.3435070314639025E-3</v>
      </c>
      <c r="Y1147" s="20">
        <v>2.3462327727509598E-3</v>
      </c>
      <c r="Z1147" s="20">
        <v>1.1562920864494557E-2</v>
      </c>
      <c r="AA1147" s="20">
        <v>1.1562920864494557E-2</v>
      </c>
    </row>
    <row r="1148" spans="18:27">
      <c r="R1148">
        <v>1147</v>
      </c>
      <c r="S1148" s="10">
        <v>5.3814381112551476E-2</v>
      </c>
      <c r="T1148" s="20">
        <v>2.8479654969172721E-3</v>
      </c>
      <c r="U1148" s="20">
        <v>2.8599728645225513E-3</v>
      </c>
      <c r="V1148" s="20">
        <v>3.8143811125514737E-3</v>
      </c>
      <c r="W1148" s="20">
        <v>3.8287588073371184E-3</v>
      </c>
      <c r="X1148" s="20">
        <v>0</v>
      </c>
      <c r="Y1148" s="20">
        <v>0</v>
      </c>
      <c r="Z1148" s="20">
        <v>0</v>
      </c>
      <c r="AA1148" s="20">
        <v>0</v>
      </c>
    </row>
    <row r="1149" spans="18:27">
      <c r="R1149">
        <v>1148</v>
      </c>
      <c r="S1149" s="10">
        <v>4.6597197639644622E-2</v>
      </c>
      <c r="T1149" s="20">
        <v>0</v>
      </c>
      <c r="U1149" s="20">
        <v>0</v>
      </c>
      <c r="V1149" s="20">
        <v>0</v>
      </c>
      <c r="W1149" s="20">
        <v>0</v>
      </c>
      <c r="X1149" s="20">
        <v>0</v>
      </c>
      <c r="Y1149" s="20">
        <v>0</v>
      </c>
      <c r="Z1149" s="20">
        <v>0</v>
      </c>
      <c r="AA1149" s="20">
        <v>0</v>
      </c>
    </row>
    <row r="1150" spans="18:27">
      <c r="R1150">
        <v>1149</v>
      </c>
      <c r="S1150" s="10">
        <v>4.5372313452901582E-2</v>
      </c>
      <c r="T1150" s="20">
        <v>1.6457476802913887E-3</v>
      </c>
      <c r="U1150" s="20">
        <v>1.6497828923978176E-3</v>
      </c>
      <c r="V1150" s="20">
        <v>0</v>
      </c>
      <c r="W1150" s="20">
        <v>0</v>
      </c>
      <c r="X1150" s="20">
        <v>0</v>
      </c>
      <c r="Y1150" s="20">
        <v>0</v>
      </c>
      <c r="Z1150" s="20">
        <v>0</v>
      </c>
      <c r="AA1150" s="20">
        <v>0</v>
      </c>
    </row>
    <row r="1151" spans="18:27">
      <c r="R1151">
        <v>1150</v>
      </c>
      <c r="S1151" s="10">
        <v>3.7967676060982523E-2</v>
      </c>
      <c r="T1151" s="20">
        <v>0</v>
      </c>
      <c r="U1151" s="20">
        <v>0</v>
      </c>
      <c r="V1151" s="20">
        <v>0</v>
      </c>
      <c r="W1151" s="20">
        <v>0</v>
      </c>
      <c r="X1151" s="20">
        <v>0</v>
      </c>
      <c r="Y1151" s="20">
        <v>0</v>
      </c>
      <c r="Z1151" s="20">
        <v>0</v>
      </c>
      <c r="AA1151" s="20">
        <v>0</v>
      </c>
    </row>
    <row r="1152" spans="18:27">
      <c r="R1152">
        <v>1151</v>
      </c>
      <c r="S1152" s="10">
        <v>6.1188903493380326E-2</v>
      </c>
      <c r="T1152" s="20">
        <v>8.9390607734285837E-3</v>
      </c>
      <c r="U1152" s="20">
        <v>9.0569351695255901E-3</v>
      </c>
      <c r="V1152" s="20">
        <v>1.1188903493380323E-2</v>
      </c>
      <c r="W1152" s="20">
        <v>1.1311976169544137E-2</v>
      </c>
      <c r="X1152" s="20">
        <v>1.6832368905433576E-2</v>
      </c>
      <c r="Y1152" s="20">
        <v>1.6971089000121762E-2</v>
      </c>
      <c r="Z1152" s="20">
        <v>1.6364101388029018E-2</v>
      </c>
      <c r="AA1152" s="20">
        <v>1.6364101388029018E-2</v>
      </c>
    </row>
    <row r="1153" spans="18:27">
      <c r="R1153">
        <v>1152</v>
      </c>
      <c r="S1153" s="10">
        <v>4.7884897548116076E-2</v>
      </c>
      <c r="T1153" s="20">
        <v>4.803776179792496E-3</v>
      </c>
      <c r="U1153" s="20">
        <v>4.837838009472681E-3</v>
      </c>
      <c r="V1153" s="20">
        <v>0</v>
      </c>
      <c r="W1153" s="20">
        <v>0</v>
      </c>
      <c r="X1153" s="20">
        <v>0</v>
      </c>
      <c r="Y1153" s="20">
        <v>0</v>
      </c>
      <c r="Z1153" s="20">
        <v>0</v>
      </c>
      <c r="AA1153" s="20">
        <v>0</v>
      </c>
    </row>
    <row r="1154" spans="18:27">
      <c r="R1154">
        <v>1153</v>
      </c>
      <c r="S1154" s="10">
        <v>4.2195739484995283E-2</v>
      </c>
      <c r="T1154" s="20">
        <v>0</v>
      </c>
      <c r="U1154" s="20">
        <v>0</v>
      </c>
      <c r="V1154" s="20">
        <v>0</v>
      </c>
      <c r="W1154" s="20">
        <v>0</v>
      </c>
      <c r="X1154" s="20">
        <v>0</v>
      </c>
      <c r="Y1154" s="20">
        <v>0</v>
      </c>
      <c r="Z1154" s="20">
        <v>0</v>
      </c>
      <c r="AA1154" s="20">
        <v>0</v>
      </c>
    </row>
    <row r="1155" spans="18:27">
      <c r="R1155">
        <v>1154</v>
      </c>
      <c r="S1155" s="10">
        <v>5.8677613888202453E-2</v>
      </c>
      <c r="T1155" s="20">
        <v>1.3825450801174394E-3</v>
      </c>
      <c r="U1155" s="20">
        <v>1.385401329655765E-3</v>
      </c>
      <c r="V1155" s="20">
        <v>8.6776138882024498E-3</v>
      </c>
      <c r="W1155" s="20">
        <v>8.7516502076499629E-3</v>
      </c>
      <c r="X1155" s="20">
        <v>1.9081520727038545E-2</v>
      </c>
      <c r="Y1155" s="20">
        <v>1.925969691728667E-2</v>
      </c>
      <c r="Z1155" s="20">
        <v>1.85204847705258E-2</v>
      </c>
      <c r="AA1155" s="20">
        <v>1.85204847705258E-2</v>
      </c>
    </row>
    <row r="1156" spans="18:27">
      <c r="R1156">
        <v>1155</v>
      </c>
      <c r="S1156" s="10">
        <v>4.0178751662367292E-2</v>
      </c>
      <c r="T1156" s="20">
        <v>0</v>
      </c>
      <c r="U1156" s="20">
        <v>0</v>
      </c>
      <c r="V1156" s="20">
        <v>0</v>
      </c>
      <c r="W1156" s="20">
        <v>0</v>
      </c>
      <c r="X1156" s="20">
        <v>0</v>
      </c>
      <c r="Y1156" s="20">
        <v>0</v>
      </c>
      <c r="Z1156" s="20">
        <v>0</v>
      </c>
      <c r="AA1156" s="20">
        <v>0</v>
      </c>
    </row>
    <row r="1157" spans="18:27">
      <c r="R1157">
        <v>1156</v>
      </c>
      <c r="S1157" s="10">
        <v>5.5036257340673939E-2</v>
      </c>
      <c r="T1157" s="20">
        <v>1.500332169607245E-3</v>
      </c>
      <c r="U1157" s="20">
        <v>1.5036908871201976E-3</v>
      </c>
      <c r="V1157" s="20">
        <v>5.0362573406739358E-3</v>
      </c>
      <c r="W1157" s="20">
        <v>5.0612595511458384E-3</v>
      </c>
      <c r="X1157" s="20">
        <v>1.0497620812367672E-2</v>
      </c>
      <c r="Y1157" s="20">
        <v>1.0551642976578953E-2</v>
      </c>
      <c r="Z1157" s="20">
        <v>8.2841373992773096E-3</v>
      </c>
      <c r="AA1157" s="20">
        <v>8.2841373992773096E-3</v>
      </c>
    </row>
    <row r="1158" spans="18:27">
      <c r="R1158">
        <v>1157</v>
      </c>
      <c r="S1158" s="10">
        <v>6.1670857109006522E-2</v>
      </c>
      <c r="T1158" s="20">
        <v>4.7328611842506058E-3</v>
      </c>
      <c r="U1158" s="20">
        <v>4.7659264415139584E-3</v>
      </c>
      <c r="V1158" s="20">
        <v>1.1670857109006519E-2</v>
      </c>
      <c r="W1158" s="20">
        <v>1.1804730624985082E-2</v>
      </c>
      <c r="X1158" s="20">
        <v>1.9202608991631398E-2</v>
      </c>
      <c r="Y1158" s="20">
        <v>1.9383073017531748E-2</v>
      </c>
      <c r="Z1158" s="20">
        <v>8.4931756392410199E-3</v>
      </c>
      <c r="AA1158" s="20">
        <v>8.4931756392410199E-3</v>
      </c>
    </row>
    <row r="1159" spans="18:27">
      <c r="R1159">
        <v>1158</v>
      </c>
      <c r="S1159" s="10">
        <v>3.6299177645555805E-2</v>
      </c>
      <c r="T1159" s="20">
        <v>0</v>
      </c>
      <c r="U1159" s="20">
        <v>0</v>
      </c>
      <c r="V1159" s="20">
        <v>0</v>
      </c>
      <c r="W1159" s="20">
        <v>0</v>
      </c>
      <c r="X1159" s="20">
        <v>0</v>
      </c>
      <c r="Y1159" s="20">
        <v>0</v>
      </c>
      <c r="Z1159" s="20">
        <v>0</v>
      </c>
      <c r="AA1159" s="20">
        <v>0</v>
      </c>
    </row>
    <row r="1160" spans="18:27">
      <c r="R1160">
        <v>1159</v>
      </c>
      <c r="S1160" s="10">
        <v>5.825997931123135E-2</v>
      </c>
      <c r="T1160" s="20">
        <v>4.536799986244601E-3</v>
      </c>
      <c r="U1160" s="20">
        <v>4.5671871563326954E-3</v>
      </c>
      <c r="V1160" s="20">
        <v>8.2599793112313469E-3</v>
      </c>
      <c r="W1160" s="20">
        <v>8.3270820268122308E-3</v>
      </c>
      <c r="X1160" s="20">
        <v>1.212734472530505E-2</v>
      </c>
      <c r="Y1160" s="20">
        <v>1.2199415310555376E-2</v>
      </c>
      <c r="Z1160" s="20">
        <v>7.976611259159494E-4</v>
      </c>
      <c r="AA1160" s="20">
        <v>7.976611259159494E-4</v>
      </c>
    </row>
    <row r="1161" spans="18:27">
      <c r="R1161">
        <v>1160</v>
      </c>
      <c r="S1161" s="10">
        <v>4.569650550342727E-2</v>
      </c>
      <c r="T1161" s="20">
        <v>0</v>
      </c>
      <c r="U1161" s="20">
        <v>0</v>
      </c>
      <c r="V1161" s="20">
        <v>0</v>
      </c>
      <c r="W1161" s="20">
        <v>0</v>
      </c>
      <c r="X1161" s="20">
        <v>0</v>
      </c>
      <c r="Y1161" s="20">
        <v>0</v>
      </c>
      <c r="Z1161" s="20">
        <v>0</v>
      </c>
      <c r="AA1161" s="20">
        <v>0</v>
      </c>
    </row>
    <row r="1162" spans="18:27">
      <c r="R1162">
        <v>1161</v>
      </c>
      <c r="S1162" s="10">
        <v>4.2955939176610246E-2</v>
      </c>
      <c r="T1162" s="20">
        <v>0</v>
      </c>
      <c r="U1162" s="20">
        <v>0</v>
      </c>
      <c r="V1162" s="20">
        <v>0</v>
      </c>
      <c r="W1162" s="20">
        <v>0</v>
      </c>
      <c r="X1162" s="20">
        <v>0</v>
      </c>
      <c r="Y1162" s="20">
        <v>0</v>
      </c>
      <c r="Z1162" s="20">
        <v>0</v>
      </c>
      <c r="AA1162" s="20">
        <v>0</v>
      </c>
    </row>
    <row r="1163" spans="18:27">
      <c r="R1163">
        <v>1162</v>
      </c>
      <c r="S1163" s="10">
        <v>7.967512369685642E-2</v>
      </c>
      <c r="T1163" s="20">
        <v>2.0216625535122296E-2</v>
      </c>
      <c r="U1163" s="20">
        <v>2.0821821457077234E-2</v>
      </c>
      <c r="V1163" s="20">
        <v>2.9675123696856417E-2</v>
      </c>
      <c r="W1163" s="20">
        <v>3.0542780863791395E-2</v>
      </c>
      <c r="X1163" s="20">
        <v>3.1993304391498487E-2</v>
      </c>
      <c r="Y1163" s="20">
        <v>3.2493999849097552E-2</v>
      </c>
      <c r="Z1163" s="20">
        <v>3.4043567735208363E-2</v>
      </c>
      <c r="AA1163" s="20">
        <v>3.4043567735208363E-2</v>
      </c>
    </row>
    <row r="1164" spans="18:27">
      <c r="R1164">
        <v>1163</v>
      </c>
      <c r="S1164" s="10">
        <v>4.5629623254630755E-2</v>
      </c>
      <c r="T1164" s="20">
        <v>0</v>
      </c>
      <c r="U1164" s="20">
        <v>0</v>
      </c>
      <c r="V1164" s="20">
        <v>0</v>
      </c>
      <c r="W1164" s="20">
        <v>0</v>
      </c>
      <c r="X1164" s="20">
        <v>0</v>
      </c>
      <c r="Y1164" s="20">
        <v>0</v>
      </c>
      <c r="Z1164" s="20">
        <v>0</v>
      </c>
      <c r="AA1164" s="20">
        <v>0</v>
      </c>
    </row>
    <row r="1165" spans="18:27">
      <c r="R1165">
        <v>1164</v>
      </c>
      <c r="S1165" s="10">
        <v>5.7482910624381579E-2</v>
      </c>
      <c r="T1165" s="20">
        <v>7.9271053651601281E-3</v>
      </c>
      <c r="U1165" s="20">
        <v>8.0197926890712406E-3</v>
      </c>
      <c r="V1165" s="20">
        <v>7.4829106243815766E-3</v>
      </c>
      <c r="W1165" s="20">
        <v>7.5380122440250052E-3</v>
      </c>
      <c r="X1165" s="20">
        <v>2.519423256042698E-2</v>
      </c>
      <c r="Y1165" s="20">
        <v>2.550470376754772E-2</v>
      </c>
      <c r="Z1165" s="20">
        <v>2.3790974844185714E-2</v>
      </c>
      <c r="AA1165" s="20">
        <v>2.3790974844185714E-2</v>
      </c>
    </row>
    <row r="1166" spans="18:27">
      <c r="R1166">
        <v>1165</v>
      </c>
      <c r="S1166" s="10">
        <v>4.8571745201385158E-2</v>
      </c>
      <c r="T1166" s="20">
        <v>0</v>
      </c>
      <c r="U1166" s="20">
        <v>0</v>
      </c>
      <c r="V1166" s="20">
        <v>0</v>
      </c>
      <c r="W1166" s="20">
        <v>0</v>
      </c>
      <c r="X1166" s="20">
        <v>0</v>
      </c>
      <c r="Y1166" s="20">
        <v>0</v>
      </c>
      <c r="Z1166" s="20">
        <v>0</v>
      </c>
      <c r="AA1166" s="20">
        <v>0</v>
      </c>
    </row>
    <row r="1167" spans="18:27">
      <c r="R1167">
        <v>1166</v>
      </c>
      <c r="S1167" s="10">
        <v>5.0678476399411011E-2</v>
      </c>
      <c r="T1167" s="20">
        <v>1.5380128653486938E-3</v>
      </c>
      <c r="U1167" s="20">
        <v>1.5415409212834884E-3</v>
      </c>
      <c r="V1167" s="20">
        <v>6.7847639941100851E-4</v>
      </c>
      <c r="W1167" s="20">
        <v>6.7895363173614955E-4</v>
      </c>
      <c r="X1167" s="20">
        <v>2.7930060148956826E-3</v>
      </c>
      <c r="Y1167" s="20">
        <v>2.7968714318953401E-3</v>
      </c>
      <c r="Z1167" s="20">
        <v>4.2358597649317306E-3</v>
      </c>
      <c r="AA1167" s="20">
        <v>4.2358597649317306E-3</v>
      </c>
    </row>
    <row r="1168" spans="18:27">
      <c r="R1168">
        <v>1167</v>
      </c>
      <c r="S1168" s="10">
        <v>6.1822380020700222E-2</v>
      </c>
      <c r="T1168" s="20">
        <v>8.8844493327096194E-3</v>
      </c>
      <c r="U1168" s="20">
        <v>9.0008869578989421E-3</v>
      </c>
      <c r="V1168" s="20">
        <v>1.182238002070022E-2</v>
      </c>
      <c r="W1168" s="20">
        <v>1.1959774647714857E-2</v>
      </c>
      <c r="X1168" s="20">
        <v>8.5767309980423617E-3</v>
      </c>
      <c r="Y1168" s="20">
        <v>8.6128430411429539E-3</v>
      </c>
      <c r="Z1168" s="20">
        <v>1.0005696129135704E-2</v>
      </c>
      <c r="AA1168" s="20">
        <v>1.0005696129135704E-2</v>
      </c>
    </row>
    <row r="1169" spans="18:27">
      <c r="R1169">
        <v>1168</v>
      </c>
      <c r="S1169" s="10">
        <v>4.0588932390744473E-2</v>
      </c>
      <c r="T1169" s="20">
        <v>2.8897418147764975E-4</v>
      </c>
      <c r="U1169" s="20">
        <v>2.8910808061930702E-4</v>
      </c>
      <c r="V1169" s="20">
        <v>0</v>
      </c>
      <c r="W1169" s="20">
        <v>0</v>
      </c>
      <c r="X1169" s="20">
        <v>0</v>
      </c>
      <c r="Y1169" s="20">
        <v>0</v>
      </c>
      <c r="Z1169" s="20">
        <v>0</v>
      </c>
      <c r="AA1169" s="20">
        <v>0</v>
      </c>
    </row>
    <row r="1170" spans="18:27">
      <c r="R1170">
        <v>1169</v>
      </c>
      <c r="S1170" s="10">
        <v>4.2607068181097267E-2</v>
      </c>
      <c r="T1170" s="20">
        <v>1.579629109510261E-3</v>
      </c>
      <c r="U1170" s="20">
        <v>1.5833490333700556E-3</v>
      </c>
      <c r="V1170" s="20">
        <v>0</v>
      </c>
      <c r="W1170" s="20">
        <v>0</v>
      </c>
      <c r="X1170" s="20">
        <v>0</v>
      </c>
      <c r="Y1170" s="20">
        <v>0</v>
      </c>
      <c r="Z1170" s="20">
        <v>0</v>
      </c>
      <c r="AA1170" s="20">
        <v>0</v>
      </c>
    </row>
    <row r="1171" spans="18:27">
      <c r="R1171">
        <v>1170</v>
      </c>
      <c r="S1171" s="10">
        <v>3.9165173856907806E-2</v>
      </c>
      <c r="T1171" s="20">
        <v>0</v>
      </c>
      <c r="U1171" s="20">
        <v>0</v>
      </c>
      <c r="V1171" s="20">
        <v>0</v>
      </c>
      <c r="W1171" s="20">
        <v>0</v>
      </c>
      <c r="X1171" s="20">
        <v>0</v>
      </c>
      <c r="Y1171" s="20">
        <v>0</v>
      </c>
      <c r="Z1171" s="20">
        <v>0</v>
      </c>
      <c r="AA1171" s="20">
        <v>0</v>
      </c>
    </row>
    <row r="1172" spans="18:27">
      <c r="R1172">
        <v>1171</v>
      </c>
      <c r="S1172" s="10">
        <v>4.1233444535034948E-2</v>
      </c>
      <c r="T1172" s="20">
        <v>0</v>
      </c>
      <c r="U1172" s="20">
        <v>0</v>
      </c>
      <c r="V1172" s="20">
        <v>0</v>
      </c>
      <c r="W1172" s="20">
        <v>0</v>
      </c>
      <c r="X1172" s="20">
        <v>0</v>
      </c>
      <c r="Y1172" s="20">
        <v>0</v>
      </c>
      <c r="Z1172" s="20">
        <v>0</v>
      </c>
      <c r="AA1172" s="20">
        <v>0</v>
      </c>
    </row>
    <row r="1173" spans="18:27">
      <c r="R1173">
        <v>1172</v>
      </c>
      <c r="S1173" s="10">
        <v>5.1908196808445439E-2</v>
      </c>
      <c r="T1173" s="20">
        <v>0</v>
      </c>
      <c r="U1173" s="20">
        <v>0</v>
      </c>
      <c r="V1173" s="20">
        <v>1.9081968084454365E-3</v>
      </c>
      <c r="W1173" s="20">
        <v>1.9118302286441425E-3</v>
      </c>
      <c r="X1173" s="20">
        <v>7.2018054358419029E-3</v>
      </c>
      <c r="Y1173" s="20">
        <v>7.2272730946155977E-3</v>
      </c>
      <c r="Z1173" s="20">
        <v>5.1243165892753822E-4</v>
      </c>
      <c r="AA1173" s="20">
        <v>5.1243165892753822E-4</v>
      </c>
    </row>
    <row r="1174" spans="18:27">
      <c r="R1174">
        <v>1173</v>
      </c>
      <c r="S1174" s="10">
        <v>6.1199615094880193E-2</v>
      </c>
      <c r="T1174" s="20">
        <v>1.4802214019931662E-2</v>
      </c>
      <c r="U1174" s="20">
        <v>1.512595884042379E-2</v>
      </c>
      <c r="V1174" s="20">
        <v>1.119961509488019E-2</v>
      </c>
      <c r="W1174" s="20">
        <v>1.1322954719673196E-2</v>
      </c>
      <c r="X1174" s="20">
        <v>8.7298097798499188E-3</v>
      </c>
      <c r="Y1174" s="20">
        <v>8.7672258639026283E-3</v>
      </c>
      <c r="Z1174" s="20">
        <v>5.6624778636564441E-3</v>
      </c>
      <c r="AA1174" s="20">
        <v>5.6624778636564441E-3</v>
      </c>
    </row>
    <row r="1175" spans="18:27">
      <c r="R1175">
        <v>1174</v>
      </c>
      <c r="S1175" s="10">
        <v>5.0554302555454879E-2</v>
      </c>
      <c r="T1175" s="20">
        <v>0</v>
      </c>
      <c r="U1175" s="20">
        <v>0</v>
      </c>
      <c r="V1175" s="20">
        <v>5.5430255545487611E-4</v>
      </c>
      <c r="W1175" s="20">
        <v>5.5462256830699842E-4</v>
      </c>
      <c r="X1175" s="20">
        <v>2.3929353161436448E-3</v>
      </c>
      <c r="Y1175" s="20">
        <v>2.3957756726835969E-3</v>
      </c>
      <c r="Z1175" s="20">
        <v>0</v>
      </c>
      <c r="AA1175" s="20">
        <v>0</v>
      </c>
    </row>
    <row r="1176" spans="18:27">
      <c r="R1176">
        <v>1175</v>
      </c>
      <c r="S1176" s="10">
        <v>3.2648839563398563E-2</v>
      </c>
      <c r="T1176" s="20">
        <v>0</v>
      </c>
      <c r="U1176" s="20">
        <v>0</v>
      </c>
      <c r="V1176" s="20">
        <v>0</v>
      </c>
      <c r="W1176" s="20">
        <v>0</v>
      </c>
      <c r="X1176" s="20">
        <v>0</v>
      </c>
      <c r="Y1176" s="20">
        <v>0</v>
      </c>
      <c r="Z1176" s="20">
        <v>0</v>
      </c>
      <c r="AA1176" s="20">
        <v>0</v>
      </c>
    </row>
    <row r="1177" spans="18:27">
      <c r="R1177">
        <v>1176</v>
      </c>
      <c r="S1177" s="10">
        <v>4.6863669734547871E-2</v>
      </c>
      <c r="T1177" s="20">
        <v>2.2632051275717907E-3</v>
      </c>
      <c r="U1177" s="20">
        <v>2.2708043916506051E-3</v>
      </c>
      <c r="V1177" s="20">
        <v>0</v>
      </c>
      <c r="W1177" s="20">
        <v>0</v>
      </c>
      <c r="X1177" s="20">
        <v>0</v>
      </c>
      <c r="Y1177" s="20">
        <v>0</v>
      </c>
      <c r="Z1177" s="20">
        <v>0</v>
      </c>
      <c r="AA1177" s="20">
        <v>0</v>
      </c>
    </row>
    <row r="1178" spans="18:27">
      <c r="R1178">
        <v>1177</v>
      </c>
      <c r="S1178" s="10">
        <v>5.9152381866115725E-2</v>
      </c>
      <c r="T1178" s="20">
        <v>4.9817698913356828E-3</v>
      </c>
      <c r="U1178" s="20">
        <v>5.0183984097743536E-3</v>
      </c>
      <c r="V1178" s="20">
        <v>9.1523818661157219E-3</v>
      </c>
      <c r="W1178" s="20">
        <v>9.2347455223622133E-3</v>
      </c>
      <c r="X1178" s="20">
        <v>9.4131784614160594E-3</v>
      </c>
      <c r="Y1178" s="20">
        <v>9.4566471841637766E-3</v>
      </c>
      <c r="Z1178" s="20">
        <v>1.0380041040226023E-2</v>
      </c>
      <c r="AA1178" s="20">
        <v>1.0380041040226023E-2</v>
      </c>
    </row>
    <row r="1179" spans="18:27">
      <c r="R1179">
        <v>1178</v>
      </c>
      <c r="S1179" s="10">
        <v>4.6335928793406707E-2</v>
      </c>
      <c r="T1179" s="20">
        <v>4.523182304127335E-3</v>
      </c>
      <c r="U1179" s="20">
        <v>4.5533876733739737E-3</v>
      </c>
      <c r="V1179" s="20">
        <v>0</v>
      </c>
      <c r="W1179" s="20">
        <v>0</v>
      </c>
      <c r="X1179" s="20">
        <v>0</v>
      </c>
      <c r="Y1179" s="20">
        <v>0</v>
      </c>
      <c r="Z1179" s="20">
        <v>0</v>
      </c>
      <c r="AA1179" s="20">
        <v>0</v>
      </c>
    </row>
    <row r="1180" spans="18:27">
      <c r="R1180">
        <v>1179</v>
      </c>
      <c r="S1180" s="10">
        <v>5.2912350486348562E-2</v>
      </c>
      <c r="T1180" s="20">
        <v>1.7867397366662999E-3</v>
      </c>
      <c r="U1180" s="20">
        <v>1.7914901356796365E-3</v>
      </c>
      <c r="V1180" s="20">
        <v>2.9123504863485597E-3</v>
      </c>
      <c r="W1180" s="20">
        <v>2.9207574500022758E-3</v>
      </c>
      <c r="X1180" s="20">
        <v>0</v>
      </c>
      <c r="Y1180" s="20">
        <v>0</v>
      </c>
      <c r="Z1180" s="20">
        <v>0</v>
      </c>
      <c r="AA1180" s="20">
        <v>0</v>
      </c>
    </row>
    <row r="1181" spans="18:27">
      <c r="R1181">
        <v>1180</v>
      </c>
      <c r="S1181" s="10">
        <v>4.0957058424291065E-2</v>
      </c>
      <c r="T1181" s="20">
        <v>3.2395196800567364E-3</v>
      </c>
      <c r="U1181" s="20">
        <v>3.2550407433080339E-3</v>
      </c>
      <c r="V1181" s="20">
        <v>0</v>
      </c>
      <c r="W1181" s="20">
        <v>0</v>
      </c>
      <c r="X1181" s="20">
        <v>0</v>
      </c>
      <c r="Y1181" s="20">
        <v>0</v>
      </c>
      <c r="Z1181" s="20">
        <v>0</v>
      </c>
      <c r="AA1181" s="20">
        <v>0</v>
      </c>
    </row>
    <row r="1182" spans="18:27">
      <c r="R1182">
        <v>1181</v>
      </c>
      <c r="S1182" s="10">
        <v>4.7807584272236234E-2</v>
      </c>
      <c r="T1182" s="20">
        <v>0</v>
      </c>
      <c r="U1182" s="20">
        <v>0</v>
      </c>
      <c r="V1182" s="20">
        <v>0</v>
      </c>
      <c r="W1182" s="20">
        <v>0</v>
      </c>
      <c r="X1182" s="20">
        <v>2.7072931029379563E-3</v>
      </c>
      <c r="Y1182" s="20">
        <v>2.7109240861702922E-3</v>
      </c>
      <c r="Z1182" s="20">
        <v>4.9784274664628897E-3</v>
      </c>
      <c r="AA1182" s="20">
        <v>4.9784274664628897E-3</v>
      </c>
    </row>
    <row r="1183" spans="18:27">
      <c r="R1183">
        <v>1182</v>
      </c>
      <c r="S1183" s="10">
        <v>5.3181571447780171E-2</v>
      </c>
      <c r="T1183" s="20">
        <v>2.933441533903472E-3</v>
      </c>
      <c r="U1183" s="20">
        <v>2.9461774618694723E-3</v>
      </c>
      <c r="V1183" s="20">
        <v>3.1815714477801682E-3</v>
      </c>
      <c r="W1183" s="20">
        <v>3.191594697563365E-3</v>
      </c>
      <c r="X1183" s="20">
        <v>1.7408235018779181E-2</v>
      </c>
      <c r="Y1183" s="20">
        <v>1.7556552952711121E-2</v>
      </c>
      <c r="Z1183" s="20">
        <v>1.4778788375579208E-2</v>
      </c>
      <c r="AA1183" s="20">
        <v>1.4778788375579208E-2</v>
      </c>
    </row>
    <row r="1184" spans="18:27">
      <c r="R1184">
        <v>1183</v>
      </c>
      <c r="S1184" s="10">
        <v>4.4619361465264608E-2</v>
      </c>
      <c r="T1184" s="20">
        <v>1.0318362305591217E-4</v>
      </c>
      <c r="U1184" s="20">
        <v>1.0320335826432001E-4</v>
      </c>
      <c r="V1184" s="20">
        <v>0</v>
      </c>
      <c r="W1184" s="20">
        <v>0</v>
      </c>
      <c r="X1184" s="20">
        <v>0</v>
      </c>
      <c r="Y1184" s="20">
        <v>0</v>
      </c>
      <c r="Z1184" s="20">
        <v>0</v>
      </c>
      <c r="AA1184" s="20">
        <v>0</v>
      </c>
    </row>
    <row r="1185" spans="18:27">
      <c r="R1185">
        <v>1184</v>
      </c>
      <c r="S1185" s="10">
        <v>5.3563353961885628E-2</v>
      </c>
      <c r="T1185" s="20">
        <v>3.8597195170438012E-3</v>
      </c>
      <c r="U1185" s="20">
        <v>3.8817293486872978E-3</v>
      </c>
      <c r="V1185" s="20">
        <v>3.563353961885625E-3</v>
      </c>
      <c r="W1185" s="20">
        <v>3.5759119516002658E-3</v>
      </c>
      <c r="X1185" s="20">
        <v>1.2123641375227451E-2</v>
      </c>
      <c r="Y1185" s="20">
        <v>1.219565750405956E-2</v>
      </c>
      <c r="Z1185" s="20">
        <v>9.0152401101935217E-3</v>
      </c>
      <c r="AA1185" s="20">
        <v>9.0152401101935217E-3</v>
      </c>
    </row>
    <row r="1186" spans="18:27">
      <c r="R1186">
        <v>1185</v>
      </c>
      <c r="S1186" s="10">
        <v>5.0468703216664149E-2</v>
      </c>
      <c r="T1186" s="20">
        <v>0</v>
      </c>
      <c r="U1186" s="20">
        <v>0</v>
      </c>
      <c r="V1186" s="20">
        <v>4.6870321666414583E-4</v>
      </c>
      <c r="W1186" s="20">
        <v>4.6893648835555634E-4</v>
      </c>
      <c r="X1186" s="20">
        <v>3.5496445691524173E-3</v>
      </c>
      <c r="Y1186" s="20">
        <v>3.5558672737945052E-3</v>
      </c>
      <c r="Z1186" s="20">
        <v>0</v>
      </c>
      <c r="AA1186" s="20">
        <v>0</v>
      </c>
    </row>
    <row r="1187" spans="18:27">
      <c r="R1187">
        <v>1186</v>
      </c>
      <c r="S1187" s="10">
        <v>4.643606830955245E-2</v>
      </c>
      <c r="T1187" s="20">
        <v>3.8845330007316603E-3</v>
      </c>
      <c r="U1187" s="20">
        <v>3.9068260018111402E-3</v>
      </c>
      <c r="V1187" s="20">
        <v>0</v>
      </c>
      <c r="W1187" s="20">
        <v>0</v>
      </c>
      <c r="X1187" s="20">
        <v>6.5650282937820617E-3</v>
      </c>
      <c r="Y1187" s="20">
        <v>6.5862020157679739E-3</v>
      </c>
      <c r="Z1187" s="20">
        <v>0</v>
      </c>
      <c r="AA1187" s="20">
        <v>0</v>
      </c>
    </row>
    <row r="1188" spans="18:27">
      <c r="R1188">
        <v>1187</v>
      </c>
      <c r="S1188" s="10">
        <v>6.0087617147969292E-2</v>
      </c>
      <c r="T1188" s="20">
        <v>6.0183052550719859E-3</v>
      </c>
      <c r="U1188" s="20">
        <v>6.071738326296392E-3</v>
      </c>
      <c r="V1188" s="20">
        <v>1.008761714796929E-2</v>
      </c>
      <c r="W1188" s="20">
        <v>1.018765765468187E-2</v>
      </c>
      <c r="X1188" s="20">
        <v>1.1308867820813383E-2</v>
      </c>
      <c r="Y1188" s="20">
        <v>1.1371561132942461E-2</v>
      </c>
      <c r="Z1188" s="20">
        <v>7.9684522262828683E-3</v>
      </c>
      <c r="AA1188" s="20">
        <v>7.9684522262828683E-3</v>
      </c>
    </row>
    <row r="1189" spans="18:27">
      <c r="R1189">
        <v>1188</v>
      </c>
      <c r="S1189" s="10">
        <v>4.2187397126208545E-2</v>
      </c>
      <c r="T1189" s="20">
        <v>0</v>
      </c>
      <c r="U1189" s="20">
        <v>0</v>
      </c>
      <c r="V1189" s="20">
        <v>0</v>
      </c>
      <c r="W1189" s="20">
        <v>0</v>
      </c>
      <c r="X1189" s="20">
        <v>0</v>
      </c>
      <c r="Y1189" s="20">
        <v>0</v>
      </c>
      <c r="Z1189" s="20">
        <v>4.5376790054748387E-3</v>
      </c>
      <c r="AA1189" s="20">
        <v>4.5376790054748387E-3</v>
      </c>
    </row>
    <row r="1190" spans="18:27">
      <c r="R1190">
        <v>1189</v>
      </c>
      <c r="S1190" s="10">
        <v>4.4875829778262231E-2</v>
      </c>
      <c r="T1190" s="20">
        <v>1.5742319571239727E-3</v>
      </c>
      <c r="U1190" s="20">
        <v>1.5779267110127232E-3</v>
      </c>
      <c r="V1190" s="20">
        <v>0</v>
      </c>
      <c r="W1190" s="20">
        <v>0</v>
      </c>
      <c r="X1190" s="20">
        <v>0</v>
      </c>
      <c r="Y1190" s="20">
        <v>0</v>
      </c>
      <c r="Z1190" s="20">
        <v>0</v>
      </c>
      <c r="AA1190" s="20">
        <v>0</v>
      </c>
    </row>
    <row r="1191" spans="18:27">
      <c r="R1191">
        <v>1190</v>
      </c>
      <c r="S1191" s="10">
        <v>4.9505383826569979E-2</v>
      </c>
      <c r="T1191" s="20">
        <v>0</v>
      </c>
      <c r="U1191" s="20">
        <v>0</v>
      </c>
      <c r="V1191" s="20">
        <v>0</v>
      </c>
      <c r="W1191" s="20">
        <v>0</v>
      </c>
      <c r="X1191" s="20">
        <v>0</v>
      </c>
      <c r="Y1191" s="20">
        <v>0</v>
      </c>
      <c r="Z1191" s="20">
        <v>0</v>
      </c>
      <c r="AA1191" s="20">
        <v>0</v>
      </c>
    </row>
    <row r="1192" spans="18:27">
      <c r="R1192">
        <v>1191</v>
      </c>
      <c r="S1192" s="10">
        <v>5.4899980921492564E-2</v>
      </c>
      <c r="T1192" s="20">
        <v>2.4755299658243413E-3</v>
      </c>
      <c r="U1192" s="20">
        <v>2.4846135812153889E-3</v>
      </c>
      <c r="V1192" s="20">
        <v>4.899980921492561E-3</v>
      </c>
      <c r="W1192" s="20">
        <v>4.9236550501029364E-3</v>
      </c>
      <c r="X1192" s="20">
        <v>3.3909433005841344E-3</v>
      </c>
      <c r="Y1192" s="20">
        <v>3.39662856299932E-3</v>
      </c>
      <c r="Z1192" s="20">
        <v>6.4671509012355841E-3</v>
      </c>
      <c r="AA1192" s="20">
        <v>6.4671509012355841E-3</v>
      </c>
    </row>
    <row r="1193" spans="18:27">
      <c r="R1193">
        <v>1192</v>
      </c>
      <c r="S1193" s="10">
        <v>3.7622534346237961E-2</v>
      </c>
      <c r="T1193" s="20">
        <v>0</v>
      </c>
      <c r="U1193" s="20">
        <v>0</v>
      </c>
      <c r="V1193" s="20">
        <v>0</v>
      </c>
      <c r="W1193" s="20">
        <v>0</v>
      </c>
      <c r="X1193" s="20">
        <v>0</v>
      </c>
      <c r="Y1193" s="20">
        <v>0</v>
      </c>
      <c r="Z1193" s="20">
        <v>0</v>
      </c>
      <c r="AA1193" s="20">
        <v>0</v>
      </c>
    </row>
    <row r="1194" spans="18:27">
      <c r="R1194">
        <v>1193</v>
      </c>
      <c r="S1194" s="10">
        <v>4.0877976774120917E-2</v>
      </c>
      <c r="T1194" s="20">
        <v>0</v>
      </c>
      <c r="U1194" s="20">
        <v>0</v>
      </c>
      <c r="V1194" s="20">
        <v>0</v>
      </c>
      <c r="W1194" s="20">
        <v>0</v>
      </c>
      <c r="X1194" s="20">
        <v>0</v>
      </c>
      <c r="Y1194" s="20">
        <v>0</v>
      </c>
      <c r="Z1194" s="20">
        <v>0</v>
      </c>
      <c r="AA1194" s="20">
        <v>0</v>
      </c>
    </row>
    <row r="1195" spans="18:27">
      <c r="R1195">
        <v>1194</v>
      </c>
      <c r="S1195" s="10">
        <v>6.8528528631740609E-2</v>
      </c>
      <c r="T1195" s="20">
        <v>8.5870018382698601E-3</v>
      </c>
      <c r="U1195" s="20">
        <v>8.695769243211986E-3</v>
      </c>
      <c r="V1195" s="20">
        <v>1.8528528631740607E-2</v>
      </c>
      <c r="W1195" s="20">
        <v>1.8866090843695196E-2</v>
      </c>
      <c r="X1195" s="20">
        <v>1.1912326417542154E-2</v>
      </c>
      <c r="Y1195" s="20">
        <v>1.1981895943280672E-2</v>
      </c>
      <c r="Z1195" s="20">
        <v>1.4899333103153042E-2</v>
      </c>
      <c r="AA1195" s="20">
        <v>1.4899333103153042E-2</v>
      </c>
    </row>
    <row r="1196" spans="18:27">
      <c r="R1196">
        <v>1195</v>
      </c>
      <c r="S1196" s="10">
        <v>5.3135169000804713E-2</v>
      </c>
      <c r="T1196" s="20">
        <v>1.5234694218490899E-3</v>
      </c>
      <c r="U1196" s="20">
        <v>1.5269316252047738E-3</v>
      </c>
      <c r="V1196" s="20">
        <v>3.1351690008047106E-3</v>
      </c>
      <c r="W1196" s="20">
        <v>3.1449019489263315E-3</v>
      </c>
      <c r="X1196" s="20">
        <v>1.0858453168363216E-2</v>
      </c>
      <c r="Y1196" s="20">
        <v>1.0916241892165319E-2</v>
      </c>
      <c r="Z1196" s="20">
        <v>2.073290287592025E-4</v>
      </c>
      <c r="AA1196" s="20">
        <v>2.073290287592025E-4</v>
      </c>
    </row>
    <row r="1197" spans="18:27">
      <c r="R1197">
        <v>1196</v>
      </c>
      <c r="S1197" s="10">
        <v>4.2059476181015236E-2</v>
      </c>
      <c r="T1197" s="20">
        <v>0</v>
      </c>
      <c r="U1197" s="20">
        <v>0</v>
      </c>
      <c r="V1197" s="20">
        <v>0</v>
      </c>
      <c r="W1197" s="20">
        <v>0</v>
      </c>
      <c r="X1197" s="20">
        <v>0</v>
      </c>
      <c r="Y1197" s="20">
        <v>0</v>
      </c>
      <c r="Z1197" s="20">
        <v>0</v>
      </c>
      <c r="AA1197" s="20">
        <v>0</v>
      </c>
    </row>
    <row r="1198" spans="18:27">
      <c r="R1198">
        <v>1197</v>
      </c>
      <c r="S1198" s="10">
        <v>6.7320053086009302E-2</v>
      </c>
      <c r="T1198" s="20">
        <v>3.3566213281427185E-3</v>
      </c>
      <c r="U1198" s="20">
        <v>3.3732808482926794E-3</v>
      </c>
      <c r="V1198" s="20">
        <v>1.7320053086009299E-2</v>
      </c>
      <c r="W1198" s="20">
        <v>1.7614932815070861E-2</v>
      </c>
      <c r="X1198" s="20">
        <v>1.006355996445174E-2</v>
      </c>
      <c r="Y1198" s="20">
        <v>1.0113237873493853E-2</v>
      </c>
      <c r="Z1198" s="20">
        <v>1.0636491270265967E-2</v>
      </c>
      <c r="AA1198" s="20">
        <v>1.0636491270265967E-2</v>
      </c>
    </row>
    <row r="1199" spans="18:27">
      <c r="R1199">
        <v>1198</v>
      </c>
      <c r="S1199" s="10">
        <v>4.2442549145145586E-2</v>
      </c>
      <c r="T1199" s="20">
        <v>0</v>
      </c>
      <c r="U1199" s="20">
        <v>0</v>
      </c>
      <c r="V1199" s="20">
        <v>0</v>
      </c>
      <c r="W1199" s="20">
        <v>0</v>
      </c>
      <c r="X1199" s="20">
        <v>0</v>
      </c>
      <c r="Y1199" s="20">
        <v>0</v>
      </c>
      <c r="Z1199" s="20">
        <v>0</v>
      </c>
      <c r="AA1199" s="20">
        <v>0</v>
      </c>
    </row>
    <row r="1200" spans="18:27">
      <c r="R1200">
        <v>1199</v>
      </c>
      <c r="S1200" s="10">
        <v>4.2344301020525117E-2</v>
      </c>
      <c r="T1200" s="20">
        <v>0</v>
      </c>
      <c r="U1200" s="20">
        <v>0</v>
      </c>
      <c r="V1200" s="20">
        <v>0</v>
      </c>
      <c r="W1200" s="20">
        <v>0</v>
      </c>
      <c r="X1200" s="20">
        <v>1.0314466992237953E-3</v>
      </c>
      <c r="Y1200" s="20">
        <v>1.0319853406822574E-3</v>
      </c>
      <c r="Z1200" s="20">
        <v>0</v>
      </c>
      <c r="AA1200" s="20">
        <v>0</v>
      </c>
    </row>
    <row r="1201" spans="18:27">
      <c r="R1201">
        <v>1200</v>
      </c>
      <c r="S1201" s="10">
        <v>3.765826119591302E-2</v>
      </c>
      <c r="T1201" s="20">
        <v>0</v>
      </c>
      <c r="U1201" s="20">
        <v>0</v>
      </c>
      <c r="V1201" s="20">
        <v>0</v>
      </c>
      <c r="W1201" s="20">
        <v>0</v>
      </c>
      <c r="X1201" s="20">
        <v>0</v>
      </c>
      <c r="Y1201" s="20">
        <v>0</v>
      </c>
      <c r="Z1201" s="20">
        <v>0</v>
      </c>
      <c r="AA1201" s="20">
        <v>0</v>
      </c>
    </row>
    <row r="1202" spans="18:27">
      <c r="R1202">
        <v>1201</v>
      </c>
      <c r="S1202" s="10">
        <v>4.5574925443489615E-2</v>
      </c>
      <c r="T1202" s="20">
        <v>0</v>
      </c>
      <c r="U1202" s="20">
        <v>0</v>
      </c>
      <c r="V1202" s="20">
        <v>0</v>
      </c>
      <c r="W1202" s="20">
        <v>0</v>
      </c>
      <c r="X1202" s="20">
        <v>0</v>
      </c>
      <c r="Y1202" s="20">
        <v>0</v>
      </c>
      <c r="Z1202" s="20">
        <v>0</v>
      </c>
      <c r="AA1202" s="20">
        <v>0</v>
      </c>
    </row>
    <row r="1203" spans="18:27">
      <c r="R1203">
        <v>1202</v>
      </c>
      <c r="S1203" s="10">
        <v>3.898426577549359E-2</v>
      </c>
      <c r="T1203" s="20">
        <v>0</v>
      </c>
      <c r="U1203" s="20">
        <v>0</v>
      </c>
      <c r="V1203" s="20">
        <v>0</v>
      </c>
      <c r="W1203" s="20">
        <v>0</v>
      </c>
      <c r="X1203" s="20">
        <v>0</v>
      </c>
      <c r="Y1203" s="20">
        <v>0</v>
      </c>
      <c r="Z1203" s="20">
        <v>0</v>
      </c>
      <c r="AA1203" s="20">
        <v>0</v>
      </c>
    </row>
    <row r="1204" spans="18:27">
      <c r="R1204">
        <v>1203</v>
      </c>
      <c r="S1204" s="10">
        <v>6.9413574727470992E-2</v>
      </c>
      <c r="T1204" s="20">
        <v>1.0527995590720166E-2</v>
      </c>
      <c r="U1204" s="20">
        <v>1.0691550195285084E-2</v>
      </c>
      <c r="V1204" s="20">
        <v>1.9413574727470989E-2</v>
      </c>
      <c r="W1204" s="20">
        <v>1.9784215252092351E-2</v>
      </c>
      <c r="X1204" s="20">
        <v>1.369453652406788E-2</v>
      </c>
      <c r="Y1204" s="20">
        <v>1.3786437914558986E-2</v>
      </c>
      <c r="Z1204" s="20">
        <v>1.8226202652266515E-2</v>
      </c>
      <c r="AA1204" s="20">
        <v>1.8226202652266515E-2</v>
      </c>
    </row>
    <row r="1205" spans="18:27">
      <c r="R1205">
        <v>1204</v>
      </c>
      <c r="S1205" s="10">
        <v>5.0563866193238619E-2</v>
      </c>
      <c r="T1205" s="20">
        <v>4.8230147663107237E-4</v>
      </c>
      <c r="U1205" s="20">
        <v>4.8266153767878106E-4</v>
      </c>
      <c r="V1205" s="20">
        <v>5.6386619323861575E-4</v>
      </c>
      <c r="W1205" s="20">
        <v>5.6419945238208528E-4</v>
      </c>
      <c r="X1205" s="20">
        <v>3.247960857002713E-3</v>
      </c>
      <c r="Y1205" s="20">
        <v>3.2531768054137509E-3</v>
      </c>
      <c r="Z1205" s="20">
        <v>0</v>
      </c>
      <c r="AA1205" s="20">
        <v>0</v>
      </c>
    </row>
    <row r="1206" spans="18:27">
      <c r="R1206">
        <v>1205</v>
      </c>
      <c r="S1206" s="10">
        <v>4.4971251036817241E-2</v>
      </c>
      <c r="T1206" s="20">
        <v>3.692438842202328E-3</v>
      </c>
      <c r="U1206" s="20">
        <v>3.7125869954135896E-3</v>
      </c>
      <c r="V1206" s="20">
        <v>0</v>
      </c>
      <c r="W1206" s="20">
        <v>0</v>
      </c>
      <c r="X1206" s="20">
        <v>0</v>
      </c>
      <c r="Y1206" s="20">
        <v>0</v>
      </c>
      <c r="Z1206" s="20">
        <v>0</v>
      </c>
      <c r="AA1206" s="20">
        <v>0</v>
      </c>
    </row>
    <row r="1207" spans="18:27">
      <c r="R1207">
        <v>1206</v>
      </c>
      <c r="S1207" s="10">
        <v>5.2347912866856798E-2</v>
      </c>
      <c r="T1207" s="20">
        <v>8.6989915207270757E-3</v>
      </c>
      <c r="U1207" s="20">
        <v>8.8106159804285065E-3</v>
      </c>
      <c r="V1207" s="20">
        <v>2.3479128668567953E-3</v>
      </c>
      <c r="W1207" s="20">
        <v>2.3534014315986125E-3</v>
      </c>
      <c r="X1207" s="20">
        <v>0</v>
      </c>
      <c r="Y1207" s="20">
        <v>0</v>
      </c>
      <c r="Z1207" s="20">
        <v>7.7050335464773287E-3</v>
      </c>
      <c r="AA1207" s="20">
        <v>7.7050335464773287E-3</v>
      </c>
    </row>
    <row r="1208" spans="18:27">
      <c r="R1208">
        <v>1207</v>
      </c>
      <c r="S1208" s="10">
        <v>5.6859155559657273E-2</v>
      </c>
      <c r="T1208" s="20">
        <v>0</v>
      </c>
      <c r="U1208" s="20">
        <v>0</v>
      </c>
      <c r="V1208" s="20">
        <v>6.8591555596572706E-3</v>
      </c>
      <c r="W1208" s="20">
        <v>6.9054369165168616E-3</v>
      </c>
      <c r="X1208" s="20">
        <v>1.2155041989592934E-2</v>
      </c>
      <c r="Y1208" s="20">
        <v>1.2227423157256239E-2</v>
      </c>
      <c r="Z1208" s="20">
        <v>1.2415834051963039E-2</v>
      </c>
      <c r="AA1208" s="20">
        <v>1.2415834051963039E-2</v>
      </c>
    </row>
    <row r="1209" spans="18:27">
      <c r="R1209">
        <v>1208</v>
      </c>
      <c r="S1209" s="10">
        <v>3.6905520894347947E-2</v>
      </c>
      <c r="T1209" s="20">
        <v>0</v>
      </c>
      <c r="U1209" s="20">
        <v>0</v>
      </c>
      <c r="V1209" s="20">
        <v>0</v>
      </c>
      <c r="W1209" s="20">
        <v>0</v>
      </c>
      <c r="X1209" s="20">
        <v>0</v>
      </c>
      <c r="Y1209" s="20">
        <v>0</v>
      </c>
      <c r="Z1209" s="20">
        <v>0</v>
      </c>
      <c r="AA1209" s="20">
        <v>0</v>
      </c>
    </row>
    <row r="1210" spans="18:27">
      <c r="R1210">
        <v>1209</v>
      </c>
      <c r="S1210" s="10">
        <v>5.2393365155427855E-2</v>
      </c>
      <c r="T1210" s="20">
        <v>0</v>
      </c>
      <c r="U1210" s="20">
        <v>0</v>
      </c>
      <c r="V1210" s="20">
        <v>2.3933651554278526E-3</v>
      </c>
      <c r="W1210" s="20">
        <v>2.3990561002235882E-3</v>
      </c>
      <c r="X1210" s="20">
        <v>1.0800753156624994E-2</v>
      </c>
      <c r="Y1210" s="20">
        <v>1.0857923707730832E-2</v>
      </c>
      <c r="Z1210" s="20">
        <v>8.6670290293475519E-3</v>
      </c>
      <c r="AA1210" s="20">
        <v>8.6670290293475519E-3</v>
      </c>
    </row>
    <row r="1211" spans="18:27">
      <c r="R1211">
        <v>1210</v>
      </c>
      <c r="S1211" s="10">
        <v>5.3918178588558852E-2</v>
      </c>
      <c r="T1211" s="20">
        <v>0</v>
      </c>
      <c r="U1211" s="20">
        <v>0</v>
      </c>
      <c r="V1211" s="20">
        <v>3.9181785885588488E-3</v>
      </c>
      <c r="W1211" s="20">
        <v>3.9333386668496178E-3</v>
      </c>
      <c r="X1211" s="20">
        <v>4.3859270171045586E-3</v>
      </c>
      <c r="Y1211" s="20">
        <v>4.3954081440878354E-3</v>
      </c>
      <c r="Z1211" s="20">
        <v>2.418615516832312E-3</v>
      </c>
      <c r="AA1211" s="20">
        <v>2.418615516832312E-3</v>
      </c>
    </row>
    <row r="1212" spans="18:27">
      <c r="R1212">
        <v>1211</v>
      </c>
      <c r="S1212" s="10">
        <v>4.3357735350875996E-2</v>
      </c>
      <c r="T1212" s="20">
        <v>0</v>
      </c>
      <c r="U1212" s="20">
        <v>0</v>
      </c>
      <c r="V1212" s="20">
        <v>0</v>
      </c>
      <c r="W1212" s="20">
        <v>0</v>
      </c>
      <c r="X1212" s="20">
        <v>0</v>
      </c>
      <c r="Y1212" s="20">
        <v>0</v>
      </c>
      <c r="Z1212" s="20">
        <v>0</v>
      </c>
      <c r="AA1212" s="20">
        <v>0</v>
      </c>
    </row>
    <row r="1213" spans="18:27">
      <c r="R1213">
        <v>1212</v>
      </c>
      <c r="S1213" s="10">
        <v>5.1439458440130134E-2</v>
      </c>
      <c r="T1213" s="20">
        <v>0</v>
      </c>
      <c r="U1213" s="20">
        <v>0</v>
      </c>
      <c r="V1213" s="20">
        <v>1.4394584401301314E-3</v>
      </c>
      <c r="W1213" s="20">
        <v>1.4415390678242277E-3</v>
      </c>
      <c r="X1213" s="20">
        <v>1.030018422394894E-2</v>
      </c>
      <c r="Y1213" s="20">
        <v>1.0352186065769877E-2</v>
      </c>
      <c r="Z1213" s="20">
        <v>2.7107377403487939E-3</v>
      </c>
      <c r="AA1213" s="20">
        <v>2.7107377403487939E-3</v>
      </c>
    </row>
    <row r="1214" spans="18:27">
      <c r="R1214">
        <v>1213</v>
      </c>
      <c r="S1214" s="10">
        <v>3.8263364702030178E-2</v>
      </c>
      <c r="T1214" s="20">
        <v>0</v>
      </c>
      <c r="U1214" s="20">
        <v>0</v>
      </c>
      <c r="V1214" s="20">
        <v>0</v>
      </c>
      <c r="W1214" s="20">
        <v>0</v>
      </c>
      <c r="X1214" s="20">
        <v>0</v>
      </c>
      <c r="Y1214" s="20">
        <v>0</v>
      </c>
      <c r="Z1214" s="20">
        <v>0</v>
      </c>
      <c r="AA1214" s="20">
        <v>0</v>
      </c>
    </row>
    <row r="1215" spans="18:27">
      <c r="R1215">
        <v>1214</v>
      </c>
      <c r="S1215" s="10">
        <v>4.8311167247883639E-2</v>
      </c>
      <c r="T1215" s="20">
        <v>5.9469681635632848E-3</v>
      </c>
      <c r="U1215" s="20">
        <v>5.9991430451856462E-3</v>
      </c>
      <c r="V1215" s="20">
        <v>0</v>
      </c>
      <c r="W1215" s="20">
        <v>0</v>
      </c>
      <c r="X1215" s="20">
        <v>0</v>
      </c>
      <c r="Y1215" s="20">
        <v>0</v>
      </c>
      <c r="Z1215" s="20">
        <v>5.7135351623710251E-3</v>
      </c>
      <c r="AA1215" s="20">
        <v>5.7135351623710251E-3</v>
      </c>
    </row>
    <row r="1216" spans="18:27">
      <c r="R1216">
        <v>1215</v>
      </c>
      <c r="S1216" s="10">
        <v>4.7107347113541732E-2</v>
      </c>
      <c r="T1216" s="20">
        <v>0</v>
      </c>
      <c r="U1216" s="20">
        <v>0</v>
      </c>
      <c r="V1216" s="20">
        <v>0</v>
      </c>
      <c r="W1216" s="20">
        <v>0</v>
      </c>
      <c r="X1216" s="20">
        <v>0</v>
      </c>
      <c r="Y1216" s="20">
        <v>0</v>
      </c>
      <c r="Z1216" s="20">
        <v>4.4617778620534079E-3</v>
      </c>
      <c r="AA1216" s="20">
        <v>4.4617778620534079E-3</v>
      </c>
    </row>
    <row r="1217" spans="18:27">
      <c r="R1217">
        <v>1216</v>
      </c>
      <c r="S1217" s="10">
        <v>4.7817312715112012E-2</v>
      </c>
      <c r="T1217" s="20">
        <v>0</v>
      </c>
      <c r="U1217" s="20">
        <v>0</v>
      </c>
      <c r="V1217" s="20">
        <v>0</v>
      </c>
      <c r="W1217" s="20">
        <v>0</v>
      </c>
      <c r="X1217" s="20">
        <v>3.0973968424428538E-3</v>
      </c>
      <c r="Y1217" s="20">
        <v>3.1021399694642912E-3</v>
      </c>
      <c r="Z1217" s="20">
        <v>1.7487420676338156E-2</v>
      </c>
      <c r="AA1217" s="20">
        <v>1.7487420676338156E-2</v>
      </c>
    </row>
    <row r="1218" spans="18:27">
      <c r="R1218">
        <v>1217</v>
      </c>
      <c r="S1218" s="10">
        <v>4.0316895448811486E-2</v>
      </c>
      <c r="T1218" s="20">
        <v>0</v>
      </c>
      <c r="U1218" s="20">
        <v>0</v>
      </c>
      <c r="V1218" s="20">
        <v>0</v>
      </c>
      <c r="W1218" s="20">
        <v>0</v>
      </c>
      <c r="X1218" s="20">
        <v>0</v>
      </c>
      <c r="Y1218" s="20">
        <v>0</v>
      </c>
      <c r="Z1218" s="20">
        <v>0</v>
      </c>
      <c r="AA1218" s="20">
        <v>0</v>
      </c>
    </row>
    <row r="1219" spans="18:27">
      <c r="R1219">
        <v>1218</v>
      </c>
      <c r="S1219" s="10">
        <v>4.5944727916829381E-2</v>
      </c>
      <c r="T1219" s="20">
        <v>0</v>
      </c>
      <c r="U1219" s="20">
        <v>0</v>
      </c>
      <c r="V1219" s="20">
        <v>0</v>
      </c>
      <c r="W1219" s="20">
        <v>0</v>
      </c>
      <c r="X1219" s="20">
        <v>0</v>
      </c>
      <c r="Y1219" s="20">
        <v>0</v>
      </c>
      <c r="Z1219" s="20">
        <v>0</v>
      </c>
      <c r="AA1219" s="20">
        <v>0</v>
      </c>
    </row>
    <row r="1220" spans="18:27">
      <c r="R1220">
        <v>1219</v>
      </c>
      <c r="S1220" s="10">
        <v>5.1977182073496227E-2</v>
      </c>
      <c r="T1220" s="20">
        <v>0</v>
      </c>
      <c r="U1220" s="20">
        <v>0</v>
      </c>
      <c r="V1220" s="20">
        <v>1.9771820734962239E-3</v>
      </c>
      <c r="W1220" s="20">
        <v>1.981080313473934E-3</v>
      </c>
      <c r="X1220" s="20">
        <v>3.7766007550119329E-3</v>
      </c>
      <c r="Y1220" s="20">
        <v>3.7836407297984639E-3</v>
      </c>
      <c r="Z1220" s="20">
        <v>1.9201950177292842E-2</v>
      </c>
      <c r="AA1220" s="20">
        <v>1.9201950177292842E-2</v>
      </c>
    </row>
    <row r="1221" spans="18:27">
      <c r="R1221">
        <v>1220</v>
      </c>
      <c r="S1221" s="10">
        <v>5.3957883331463279E-2</v>
      </c>
      <c r="T1221" s="20">
        <v>0</v>
      </c>
      <c r="U1221" s="20">
        <v>0</v>
      </c>
      <c r="V1221" s="20">
        <v>3.9578833314632758E-3</v>
      </c>
      <c r="W1221" s="20">
        <v>3.9733517453660284E-3</v>
      </c>
      <c r="X1221" s="20">
        <v>0</v>
      </c>
      <c r="Y1221" s="20">
        <v>0</v>
      </c>
      <c r="Z1221" s="20">
        <v>9.4314750430159675E-3</v>
      </c>
      <c r="AA1221" s="20">
        <v>9.4314750430159675E-3</v>
      </c>
    </row>
    <row r="1222" spans="18:27">
      <c r="R1222">
        <v>1221</v>
      </c>
      <c r="S1222" s="10">
        <v>5.4462265940265493E-2</v>
      </c>
      <c r="T1222" s="20">
        <v>1.4975516607985961E-5</v>
      </c>
      <c r="U1222" s="20">
        <v>1.497644653048673E-5</v>
      </c>
      <c r="V1222" s="20">
        <v>4.4622659402654904E-3</v>
      </c>
      <c r="W1222" s="20">
        <v>4.4819089977552089E-3</v>
      </c>
      <c r="X1222" s="20">
        <v>6.8192097323385714E-3</v>
      </c>
      <c r="Y1222" s="20">
        <v>6.8420536808469186E-3</v>
      </c>
      <c r="Z1222" s="20">
        <v>1.2256548766108474E-2</v>
      </c>
      <c r="AA1222" s="20">
        <v>1.2256548766108474E-2</v>
      </c>
    </row>
    <row r="1223" spans="18:27">
      <c r="R1223">
        <v>1222</v>
      </c>
      <c r="S1223" s="10">
        <v>4.3287311944987833E-2</v>
      </c>
      <c r="T1223" s="20">
        <v>0</v>
      </c>
      <c r="U1223" s="20">
        <v>0</v>
      </c>
      <c r="V1223" s="20">
        <v>0</v>
      </c>
      <c r="W1223" s="20">
        <v>0</v>
      </c>
      <c r="X1223" s="20">
        <v>0</v>
      </c>
      <c r="Y1223" s="20">
        <v>0</v>
      </c>
      <c r="Z1223" s="20">
        <v>0</v>
      </c>
      <c r="AA1223" s="20">
        <v>0</v>
      </c>
    </row>
    <row r="1224" spans="18:27">
      <c r="R1224">
        <v>1223</v>
      </c>
      <c r="S1224" s="10">
        <v>6.907112525031088E-2</v>
      </c>
      <c r="T1224" s="20">
        <v>1.3450367417752157E-2</v>
      </c>
      <c r="U1224" s="20">
        <v>1.3717552752226303E-2</v>
      </c>
      <c r="V1224" s="20">
        <v>1.9071125250310877E-2</v>
      </c>
      <c r="W1224" s="20">
        <v>1.9428820472512778E-2</v>
      </c>
      <c r="X1224" s="20">
        <v>2.3702710836443638E-2</v>
      </c>
      <c r="Y1224" s="20">
        <v>2.3977618074459823E-2</v>
      </c>
      <c r="Z1224" s="20">
        <v>2.1823172606377131E-2</v>
      </c>
      <c r="AA1224" s="20">
        <v>2.1823172606377131E-2</v>
      </c>
    </row>
    <row r="1225" spans="18:27">
      <c r="R1225">
        <v>1224</v>
      </c>
      <c r="S1225" s="10">
        <v>4.3820283100418939E-2</v>
      </c>
      <c r="T1225" s="20">
        <v>0</v>
      </c>
      <c r="U1225" s="20">
        <v>0</v>
      </c>
      <c r="V1225" s="20">
        <v>0</v>
      </c>
      <c r="W1225" s="20">
        <v>0</v>
      </c>
      <c r="X1225" s="20">
        <v>0</v>
      </c>
      <c r="Y1225" s="20">
        <v>0</v>
      </c>
      <c r="Z1225" s="20">
        <v>0</v>
      </c>
      <c r="AA1225" s="20">
        <v>0</v>
      </c>
    </row>
    <row r="1226" spans="18:27">
      <c r="R1226">
        <v>1225</v>
      </c>
      <c r="S1226" s="10">
        <v>5.4448142174674002E-2</v>
      </c>
      <c r="T1226" s="20">
        <v>2.4462399669974572E-3</v>
      </c>
      <c r="U1226" s="20">
        <v>2.4551109400469512E-3</v>
      </c>
      <c r="V1226" s="20">
        <v>4.4481421746739996E-3</v>
      </c>
      <c r="W1226" s="20">
        <v>4.4676662054709375E-3</v>
      </c>
      <c r="X1226" s="20">
        <v>7.220648139921515E-3</v>
      </c>
      <c r="Y1226" s="20">
        <v>7.2462546649531097E-3</v>
      </c>
      <c r="Z1226" s="20">
        <v>1.1324612193604852E-2</v>
      </c>
      <c r="AA1226" s="20">
        <v>1.1324612193604852E-2</v>
      </c>
    </row>
    <row r="1227" spans="18:27">
      <c r="R1227">
        <v>1226</v>
      </c>
      <c r="S1227" s="10">
        <v>5.3541510395945922E-2</v>
      </c>
      <c r="T1227" s="20">
        <v>9.2468548128573219E-3</v>
      </c>
      <c r="U1227" s="20">
        <v>9.3729924506601326E-3</v>
      </c>
      <c r="V1227" s="20">
        <v>3.5415103959459196E-3</v>
      </c>
      <c r="W1227" s="20">
        <v>3.5539237119519259E-3</v>
      </c>
      <c r="X1227" s="20">
        <v>7.1179226145127381E-3</v>
      </c>
      <c r="Y1227" s="20">
        <v>7.1428140904356121E-3</v>
      </c>
      <c r="Z1227" s="20">
        <v>2.0981057090331337E-3</v>
      </c>
      <c r="AA1227" s="20">
        <v>2.0981057090331337E-3</v>
      </c>
    </row>
    <row r="1228" spans="18:27">
      <c r="R1228">
        <v>1227</v>
      </c>
      <c r="S1228" s="10">
        <v>5.1823426281801893E-2</v>
      </c>
      <c r="T1228" s="20">
        <v>4.0185489697531912E-3</v>
      </c>
      <c r="U1228" s="20">
        <v>4.0424026969313543E-3</v>
      </c>
      <c r="V1228" s="20">
        <v>1.8234262818018904E-3</v>
      </c>
      <c r="W1228" s="20">
        <v>1.826750494871326E-3</v>
      </c>
      <c r="X1228" s="20">
        <v>5.9421061782540599E-3</v>
      </c>
      <c r="Y1228" s="20">
        <v>5.9594685519418411E-3</v>
      </c>
      <c r="Z1228" s="20">
        <v>8.8841014092311266E-3</v>
      </c>
      <c r="AA1228" s="20">
        <v>8.8841014092311266E-3</v>
      </c>
    </row>
    <row r="1229" spans="18:27">
      <c r="R1229">
        <v>1228</v>
      </c>
      <c r="S1229" s="10">
        <v>6.0644981184535464E-2</v>
      </c>
      <c r="T1229" s="20">
        <v>0</v>
      </c>
      <c r="U1229" s="20">
        <v>0</v>
      </c>
      <c r="V1229" s="20">
        <v>1.0644981184535461E-2</v>
      </c>
      <c r="W1229" s="20">
        <v>1.0756335412953325E-2</v>
      </c>
      <c r="X1229" s="20">
        <v>5.6770743933646367E-4</v>
      </c>
      <c r="Y1229" s="20">
        <v>5.6787689611636594E-4</v>
      </c>
      <c r="Z1229" s="20">
        <v>0</v>
      </c>
      <c r="AA1229" s="20">
        <v>0</v>
      </c>
    </row>
    <row r="1230" spans="18:27">
      <c r="R1230">
        <v>1229</v>
      </c>
      <c r="S1230" s="10">
        <v>6.1932616289831315E-2</v>
      </c>
      <c r="T1230" s="20">
        <v>1.2123118656270776E-3</v>
      </c>
      <c r="U1230" s="20">
        <v>1.2145138542532146E-3</v>
      </c>
      <c r="V1230" s="20">
        <v>1.1932616289831312E-2</v>
      </c>
      <c r="W1230" s="20">
        <v>1.2072539462410303E-2</v>
      </c>
      <c r="X1230" s="20">
        <v>1.7627460950230461E-2</v>
      </c>
      <c r="Y1230" s="20">
        <v>1.7779555099282692E-2</v>
      </c>
      <c r="Z1230" s="20">
        <v>1.4249685799783349E-2</v>
      </c>
      <c r="AA1230" s="20">
        <v>1.4249685799783349E-2</v>
      </c>
    </row>
    <row r="1231" spans="18:27">
      <c r="R1231">
        <v>1230</v>
      </c>
      <c r="S1231" s="10">
        <v>4.471397748636538E-2</v>
      </c>
      <c r="T1231" s="20">
        <v>0</v>
      </c>
      <c r="U1231" s="20">
        <v>0</v>
      </c>
      <c r="V1231" s="20">
        <v>0</v>
      </c>
      <c r="W1231" s="20">
        <v>0</v>
      </c>
      <c r="X1231" s="20">
        <v>0</v>
      </c>
      <c r="Y1231" s="20">
        <v>0</v>
      </c>
      <c r="Z1231" s="20">
        <v>0</v>
      </c>
      <c r="AA1231" s="20">
        <v>0</v>
      </c>
    </row>
    <row r="1232" spans="18:27">
      <c r="R1232">
        <v>1231</v>
      </c>
      <c r="S1232" s="10">
        <v>5.3205180032655598E-2</v>
      </c>
      <c r="T1232" s="20">
        <v>1.5967705511872113E-3</v>
      </c>
      <c r="U1232" s="20">
        <v>1.6005709822940102E-3</v>
      </c>
      <c r="V1232" s="20">
        <v>3.2051800326555954E-3</v>
      </c>
      <c r="W1232" s="20">
        <v>3.2153498754183148E-3</v>
      </c>
      <c r="X1232" s="20">
        <v>0</v>
      </c>
      <c r="Y1232" s="20">
        <v>0</v>
      </c>
      <c r="Z1232" s="20">
        <v>0</v>
      </c>
      <c r="AA1232" s="20">
        <v>0</v>
      </c>
    </row>
    <row r="1233" spans="18:27">
      <c r="R1233">
        <v>1232</v>
      </c>
      <c r="S1233" s="10">
        <v>4.4711767286835305E-2</v>
      </c>
      <c r="T1233" s="20">
        <v>4.4475397344738432E-4</v>
      </c>
      <c r="U1233" s="20">
        <v>4.4506154021038208E-4</v>
      </c>
      <c r="V1233" s="20">
        <v>0</v>
      </c>
      <c r="W1233" s="20">
        <v>0</v>
      </c>
      <c r="X1233" s="20">
        <v>0</v>
      </c>
      <c r="Y1233" s="20">
        <v>0</v>
      </c>
      <c r="Z1233" s="20">
        <v>0</v>
      </c>
      <c r="AA1233" s="20">
        <v>0</v>
      </c>
    </row>
    <row r="1234" spans="18:27">
      <c r="R1234">
        <v>1233</v>
      </c>
      <c r="S1234" s="10">
        <v>3.9157591815995832E-2</v>
      </c>
      <c r="T1234" s="20">
        <v>0</v>
      </c>
      <c r="U1234" s="20">
        <v>0</v>
      </c>
      <c r="V1234" s="20">
        <v>0</v>
      </c>
      <c r="W1234" s="20">
        <v>0</v>
      </c>
      <c r="X1234" s="20">
        <v>0</v>
      </c>
      <c r="Y1234" s="20">
        <v>0</v>
      </c>
      <c r="Z1234" s="20">
        <v>0</v>
      </c>
      <c r="AA1234" s="20">
        <v>0</v>
      </c>
    </row>
    <row r="1235" spans="18:27">
      <c r="R1235">
        <v>1234</v>
      </c>
      <c r="S1235" s="10">
        <v>6.0380692319505928E-2</v>
      </c>
      <c r="T1235" s="20">
        <v>2.3018047908954925E-3</v>
      </c>
      <c r="U1235" s="20">
        <v>2.3096640504217773E-3</v>
      </c>
      <c r="V1235" s="20">
        <v>1.0380692319505926E-2</v>
      </c>
      <c r="W1235" s="20">
        <v>1.0486606620349018E-2</v>
      </c>
      <c r="X1235" s="20">
        <v>1.0268925912595338E-2</v>
      </c>
      <c r="Y1235" s="20">
        <v>1.0320634493818807E-2</v>
      </c>
      <c r="Z1235" s="20">
        <v>1.5450914499810869E-2</v>
      </c>
      <c r="AA1235" s="20">
        <v>1.5450914499810869E-2</v>
      </c>
    </row>
    <row r="1236" spans="18:27">
      <c r="R1236">
        <v>1235</v>
      </c>
      <c r="S1236" s="10">
        <v>3.799193535622767E-2</v>
      </c>
      <c r="T1236" s="20">
        <v>0</v>
      </c>
      <c r="U1236" s="20">
        <v>0</v>
      </c>
      <c r="V1236" s="20">
        <v>0</v>
      </c>
      <c r="W1236" s="20">
        <v>0</v>
      </c>
      <c r="X1236" s="20">
        <v>0</v>
      </c>
      <c r="Y1236" s="20">
        <v>0</v>
      </c>
      <c r="Z1236" s="20">
        <v>0</v>
      </c>
      <c r="AA1236" s="20">
        <v>0</v>
      </c>
    </row>
    <row r="1237" spans="18:27">
      <c r="R1237">
        <v>1236</v>
      </c>
      <c r="S1237" s="10">
        <v>4.1952945487838705E-2</v>
      </c>
      <c r="T1237" s="20">
        <v>3.3101195926402358E-3</v>
      </c>
      <c r="U1237" s="20">
        <v>3.3263221945811741E-3</v>
      </c>
      <c r="V1237" s="20">
        <v>0</v>
      </c>
      <c r="W1237" s="20">
        <v>0</v>
      </c>
      <c r="X1237" s="20">
        <v>0</v>
      </c>
      <c r="Y1237" s="20">
        <v>0</v>
      </c>
      <c r="Z1237" s="20">
        <v>0</v>
      </c>
      <c r="AA1237" s="20">
        <v>0</v>
      </c>
    </row>
    <row r="1238" spans="18:27">
      <c r="R1238">
        <v>1237</v>
      </c>
      <c r="S1238" s="10">
        <v>6.310475739499169E-2</v>
      </c>
      <c r="T1238" s="20">
        <v>5.2607050664377902E-3</v>
      </c>
      <c r="U1238" s="20">
        <v>5.3015438580525246E-3</v>
      </c>
      <c r="V1238" s="20">
        <v>1.3104757394991687E-2</v>
      </c>
      <c r="W1238" s="20">
        <v>1.3273542010707455E-2</v>
      </c>
      <c r="X1238" s="20">
        <v>1.6168572810991294E-2</v>
      </c>
      <c r="Y1238" s="20">
        <v>1.6296577148757437E-2</v>
      </c>
      <c r="Z1238" s="20">
        <v>1.9761466912654346E-2</v>
      </c>
      <c r="AA1238" s="20">
        <v>1.9761466912654346E-2</v>
      </c>
    </row>
    <row r="1239" spans="18:27">
      <c r="R1239">
        <v>1238</v>
      </c>
      <c r="S1239" s="10">
        <v>4.4770154401121649E-2</v>
      </c>
      <c r="T1239" s="20">
        <v>0</v>
      </c>
      <c r="U1239" s="20">
        <v>0</v>
      </c>
      <c r="V1239" s="20">
        <v>0</v>
      </c>
      <c r="W1239" s="20">
        <v>0</v>
      </c>
      <c r="X1239" s="20">
        <v>0</v>
      </c>
      <c r="Y1239" s="20">
        <v>0</v>
      </c>
      <c r="Z1239" s="20">
        <v>0</v>
      </c>
      <c r="AA1239" s="20">
        <v>0</v>
      </c>
    </row>
    <row r="1240" spans="18:27">
      <c r="R1240">
        <v>1239</v>
      </c>
      <c r="S1240" s="10">
        <v>5.3210223259980732E-2</v>
      </c>
      <c r="T1240" s="20">
        <v>0</v>
      </c>
      <c r="U1240" s="20">
        <v>0</v>
      </c>
      <c r="V1240" s="20">
        <v>3.2102232599807295E-3</v>
      </c>
      <c r="W1240" s="20">
        <v>3.2204217007183772E-3</v>
      </c>
      <c r="X1240" s="20">
        <v>0</v>
      </c>
      <c r="Y1240" s="20">
        <v>0</v>
      </c>
      <c r="Z1240" s="20">
        <v>0</v>
      </c>
      <c r="AA1240" s="20">
        <v>0</v>
      </c>
    </row>
    <row r="1241" spans="18:27">
      <c r="R1241">
        <v>1240</v>
      </c>
      <c r="S1241" s="10">
        <v>5.7273319264254184E-2</v>
      </c>
      <c r="T1241" s="20">
        <v>0</v>
      </c>
      <c r="U1241" s="20">
        <v>0</v>
      </c>
      <c r="V1241" s="20">
        <v>7.2733192642541813E-3</v>
      </c>
      <c r="W1241" s="20">
        <v>7.3253446024368063E-3</v>
      </c>
      <c r="X1241" s="20">
        <v>1.1145924254151889E-2</v>
      </c>
      <c r="Y1241" s="20">
        <v>1.1206804738638713E-2</v>
      </c>
      <c r="Z1241" s="20">
        <v>5.4989547803688116E-3</v>
      </c>
      <c r="AA1241" s="20">
        <v>5.4989547803688116E-3</v>
      </c>
    </row>
    <row r="1242" spans="18:27">
      <c r="R1242">
        <v>1241</v>
      </c>
      <c r="S1242" s="10">
        <v>4.3677157944697918E-2</v>
      </c>
      <c r="T1242" s="20">
        <v>0</v>
      </c>
      <c r="U1242" s="20">
        <v>0</v>
      </c>
      <c r="V1242" s="20">
        <v>0</v>
      </c>
      <c r="W1242" s="20">
        <v>0</v>
      </c>
      <c r="X1242" s="20">
        <v>0</v>
      </c>
      <c r="Y1242" s="20">
        <v>0</v>
      </c>
      <c r="Z1242" s="20">
        <v>0</v>
      </c>
      <c r="AA1242" s="20">
        <v>0</v>
      </c>
    </row>
    <row r="1243" spans="18:27">
      <c r="R1243">
        <v>1242</v>
      </c>
      <c r="S1243" s="10">
        <v>4.8727636257137434E-2</v>
      </c>
      <c r="T1243" s="20">
        <v>6.6344169748169812E-5</v>
      </c>
      <c r="U1243" s="20">
        <v>6.6353279870391544E-5</v>
      </c>
      <c r="V1243" s="20">
        <v>0</v>
      </c>
      <c r="W1243" s="20">
        <v>0</v>
      </c>
      <c r="X1243" s="20">
        <v>0</v>
      </c>
      <c r="Y1243" s="20">
        <v>0</v>
      </c>
      <c r="Z1243" s="20">
        <v>6.750760062704253E-5</v>
      </c>
      <c r="AA1243" s="20">
        <v>6.750760062704253E-5</v>
      </c>
    </row>
    <row r="1244" spans="18:27">
      <c r="R1244">
        <v>1243</v>
      </c>
      <c r="S1244" s="10">
        <v>4.7361926622049744E-2</v>
      </c>
      <c r="T1244" s="20">
        <v>0</v>
      </c>
      <c r="U1244" s="20">
        <v>0</v>
      </c>
      <c r="V1244" s="20">
        <v>0</v>
      </c>
      <c r="W1244" s="20">
        <v>0</v>
      </c>
      <c r="X1244" s="20">
        <v>0</v>
      </c>
      <c r="Y1244" s="20">
        <v>0</v>
      </c>
      <c r="Z1244" s="20">
        <v>0</v>
      </c>
      <c r="AA1244" s="20">
        <v>0</v>
      </c>
    </row>
    <row r="1245" spans="18:27">
      <c r="R1245">
        <v>1244</v>
      </c>
      <c r="S1245" s="10">
        <v>5.1164314129980452E-2</v>
      </c>
      <c r="T1245" s="20">
        <v>1.7046749041192966E-3</v>
      </c>
      <c r="U1245" s="20">
        <v>1.7090019278374218E-3</v>
      </c>
      <c r="V1245" s="20">
        <v>1.1643141299804496E-3</v>
      </c>
      <c r="W1245" s="20">
        <v>1.1656857647406962E-3</v>
      </c>
      <c r="X1245" s="20">
        <v>0</v>
      </c>
      <c r="Y1245" s="20">
        <v>0</v>
      </c>
      <c r="Z1245" s="20">
        <v>0</v>
      </c>
      <c r="AA1245" s="20">
        <v>0</v>
      </c>
    </row>
    <row r="1246" spans="18:27">
      <c r="R1246">
        <v>1245</v>
      </c>
      <c r="S1246" s="10">
        <v>4.1826902758912876E-2</v>
      </c>
      <c r="T1246" s="20">
        <v>0</v>
      </c>
      <c r="U1246" s="20">
        <v>0</v>
      </c>
      <c r="V1246" s="20">
        <v>0</v>
      </c>
      <c r="W1246" s="20">
        <v>0</v>
      </c>
      <c r="X1246" s="20">
        <v>0</v>
      </c>
      <c r="Y1246" s="20">
        <v>0</v>
      </c>
      <c r="Z1246" s="20">
        <v>0</v>
      </c>
      <c r="AA1246" s="20">
        <v>0</v>
      </c>
    </row>
    <row r="1247" spans="18:27">
      <c r="R1247">
        <v>1246</v>
      </c>
      <c r="S1247" s="10">
        <v>6.6731861594487643E-2</v>
      </c>
      <c r="T1247" s="20">
        <v>3.7031915268240442E-3</v>
      </c>
      <c r="U1247" s="20">
        <v>3.7234568693806677E-3</v>
      </c>
      <c r="V1247" s="20">
        <v>1.673186159448764E-2</v>
      </c>
      <c r="W1247" s="20">
        <v>1.7007040468324748E-2</v>
      </c>
      <c r="X1247" s="20">
        <v>2.0936797112071498E-2</v>
      </c>
      <c r="Y1247" s="20">
        <v>2.1151301783112687E-2</v>
      </c>
      <c r="Z1247" s="20">
        <v>1.8264042195707708E-2</v>
      </c>
      <c r="AA1247" s="20">
        <v>1.8264042195707708E-2</v>
      </c>
    </row>
    <row r="1248" spans="18:27">
      <c r="R1248">
        <v>1247</v>
      </c>
      <c r="S1248" s="10">
        <v>4.2682486417363677E-2</v>
      </c>
      <c r="T1248" s="20">
        <v>0</v>
      </c>
      <c r="U1248" s="20">
        <v>0</v>
      </c>
      <c r="V1248" s="20">
        <v>0</v>
      </c>
      <c r="W1248" s="20">
        <v>0</v>
      </c>
      <c r="X1248" s="20">
        <v>0</v>
      </c>
      <c r="Y1248" s="20">
        <v>0</v>
      </c>
      <c r="Z1248" s="20">
        <v>0</v>
      </c>
      <c r="AA1248" s="20">
        <v>0</v>
      </c>
    </row>
    <row r="1249" spans="18:27">
      <c r="R1249">
        <v>1248</v>
      </c>
      <c r="S1249" s="10">
        <v>5.1142567466407204E-2</v>
      </c>
      <c r="T1249" s="20">
        <v>0</v>
      </c>
      <c r="U1249" s="20">
        <v>0</v>
      </c>
      <c r="V1249" s="20">
        <v>1.1425674664072016E-3</v>
      </c>
      <c r="W1249" s="20">
        <v>1.1438882759881963E-3</v>
      </c>
      <c r="X1249" s="20">
        <v>0</v>
      </c>
      <c r="Y1249" s="20">
        <v>0</v>
      </c>
      <c r="Z1249" s="20">
        <v>0</v>
      </c>
      <c r="AA1249" s="20">
        <v>0</v>
      </c>
    </row>
    <row r="1250" spans="18:27">
      <c r="R1250">
        <v>1249</v>
      </c>
      <c r="S1250" s="10">
        <v>4.0613317505393737E-2</v>
      </c>
      <c r="T1250" s="20">
        <v>0</v>
      </c>
      <c r="U1250" s="20">
        <v>0</v>
      </c>
      <c r="V1250" s="20">
        <v>0</v>
      </c>
      <c r="W1250" s="20">
        <v>0</v>
      </c>
      <c r="X1250" s="20">
        <v>0</v>
      </c>
      <c r="Y1250" s="20">
        <v>0</v>
      </c>
      <c r="Z1250" s="20">
        <v>0</v>
      </c>
      <c r="AA1250" s="20">
        <v>0</v>
      </c>
    </row>
    <row r="1251" spans="18:27">
      <c r="R1251">
        <v>1250</v>
      </c>
      <c r="S1251" s="10">
        <v>4.402544082615277E-2</v>
      </c>
      <c r="T1251" s="20">
        <v>0</v>
      </c>
      <c r="U1251" s="20">
        <v>0</v>
      </c>
      <c r="V1251" s="20">
        <v>0</v>
      </c>
      <c r="W1251" s="20">
        <v>0</v>
      </c>
      <c r="X1251" s="20">
        <v>0</v>
      </c>
      <c r="Y1251" s="20">
        <v>0</v>
      </c>
      <c r="Z1251" s="20">
        <v>0</v>
      </c>
      <c r="AA1251" s="20">
        <v>0</v>
      </c>
    </row>
    <row r="1252" spans="18:27">
      <c r="R1252">
        <v>1251</v>
      </c>
      <c r="S1252" s="10">
        <v>4.7163788420664106E-2</v>
      </c>
      <c r="T1252" s="20">
        <v>0</v>
      </c>
      <c r="U1252" s="20">
        <v>0</v>
      </c>
      <c r="V1252" s="20">
        <v>0</v>
      </c>
      <c r="W1252" s="20">
        <v>0</v>
      </c>
      <c r="X1252" s="20">
        <v>3.2477848364306228E-3</v>
      </c>
      <c r="Y1252" s="20">
        <v>3.2529940381740151E-3</v>
      </c>
      <c r="Z1252" s="20">
        <v>4.6923336981932878E-3</v>
      </c>
      <c r="AA1252" s="20">
        <v>4.6923336981932878E-3</v>
      </c>
    </row>
    <row r="1253" spans="18:27">
      <c r="R1253">
        <v>1252</v>
      </c>
      <c r="S1253" s="10">
        <v>4.0179160342225698E-2</v>
      </c>
      <c r="T1253" s="20">
        <v>0</v>
      </c>
      <c r="U1253" s="20">
        <v>0</v>
      </c>
      <c r="V1253" s="20">
        <v>0</v>
      </c>
      <c r="W1253" s="20">
        <v>0</v>
      </c>
      <c r="X1253" s="20">
        <v>0</v>
      </c>
      <c r="Y1253" s="20">
        <v>0</v>
      </c>
      <c r="Z1253" s="20">
        <v>0</v>
      </c>
      <c r="AA1253" s="20">
        <v>0</v>
      </c>
    </row>
    <row r="1254" spans="18:27">
      <c r="R1254">
        <v>1253</v>
      </c>
      <c r="S1254" s="10">
        <v>5.1511650911569049E-2</v>
      </c>
      <c r="T1254" s="20">
        <v>1.3801426323510613E-4</v>
      </c>
      <c r="U1254" s="20">
        <v>1.3804769995215508E-4</v>
      </c>
      <c r="V1254" s="20">
        <v>1.5116509115690457E-3</v>
      </c>
      <c r="W1254" s="20">
        <v>1.5139437939827671E-3</v>
      </c>
      <c r="X1254" s="20">
        <v>1.4687146873168591E-3</v>
      </c>
      <c r="Y1254" s="20">
        <v>1.4697976456730581E-3</v>
      </c>
      <c r="Z1254" s="20">
        <v>0</v>
      </c>
      <c r="AA1254" s="20">
        <v>0</v>
      </c>
    </row>
    <row r="1255" spans="18:27">
      <c r="R1255">
        <v>1254</v>
      </c>
      <c r="S1255" s="10">
        <v>4.7900920017295019E-2</v>
      </c>
      <c r="T1255" s="20">
        <v>2.6055969206073976E-3</v>
      </c>
      <c r="U1255" s="20">
        <v>2.6156552699047983E-3</v>
      </c>
      <c r="V1255" s="20">
        <v>0</v>
      </c>
      <c r="W1255" s="20">
        <v>0</v>
      </c>
      <c r="X1255" s="20">
        <v>0</v>
      </c>
      <c r="Y1255" s="20">
        <v>0</v>
      </c>
      <c r="Z1255" s="20">
        <v>0</v>
      </c>
      <c r="AA1255" s="20">
        <v>0</v>
      </c>
    </row>
    <row r="1256" spans="18:27">
      <c r="R1256">
        <v>1255</v>
      </c>
      <c r="S1256" s="10">
        <v>4.741817511262382E-2</v>
      </c>
      <c r="T1256" s="20">
        <v>0</v>
      </c>
      <c r="U1256" s="20">
        <v>0</v>
      </c>
      <c r="V1256" s="20">
        <v>0</v>
      </c>
      <c r="W1256" s="20">
        <v>0</v>
      </c>
      <c r="X1256" s="20">
        <v>3.0492853724274488E-3</v>
      </c>
      <c r="Y1256" s="20">
        <v>3.053882817967635E-3</v>
      </c>
      <c r="Z1256" s="20">
        <v>1.3435466069823473E-3</v>
      </c>
      <c r="AA1256" s="20">
        <v>1.3435466069823473E-3</v>
      </c>
    </row>
    <row r="1257" spans="18:27">
      <c r="R1257">
        <v>1256</v>
      </c>
      <c r="S1257" s="10">
        <v>4.3800087103488948E-2</v>
      </c>
      <c r="T1257" s="20">
        <v>0</v>
      </c>
      <c r="U1257" s="20">
        <v>0</v>
      </c>
      <c r="V1257" s="20">
        <v>0</v>
      </c>
      <c r="W1257" s="20">
        <v>0</v>
      </c>
      <c r="X1257" s="20">
        <v>0</v>
      </c>
      <c r="Y1257" s="20">
        <v>0</v>
      </c>
      <c r="Z1257" s="20">
        <v>0</v>
      </c>
      <c r="AA1257" s="20">
        <v>0</v>
      </c>
    </row>
    <row r="1258" spans="18:27">
      <c r="R1258">
        <v>1257</v>
      </c>
      <c r="S1258" s="10">
        <v>4.6929485354840428E-2</v>
      </c>
      <c r="T1258" s="20">
        <v>0</v>
      </c>
      <c r="U1258" s="20">
        <v>0</v>
      </c>
      <c r="V1258" s="20">
        <v>0</v>
      </c>
      <c r="W1258" s="20">
        <v>0</v>
      </c>
      <c r="X1258" s="20">
        <v>0</v>
      </c>
      <c r="Y1258" s="20">
        <v>0</v>
      </c>
      <c r="Z1258" s="20">
        <v>1.453150696742303E-3</v>
      </c>
      <c r="AA1258" s="20">
        <v>1.453150696742303E-3</v>
      </c>
    </row>
    <row r="1259" spans="18:27">
      <c r="R1259">
        <v>1258</v>
      </c>
      <c r="S1259" s="10">
        <v>5.0225550346818713E-2</v>
      </c>
      <c r="T1259" s="20">
        <v>1.1282506444261209E-2</v>
      </c>
      <c r="U1259" s="20">
        <v>1.147038046362861E-2</v>
      </c>
      <c r="V1259" s="20">
        <v>2.2555034681871061E-4</v>
      </c>
      <c r="W1259" s="20">
        <v>2.2561008370347417E-4</v>
      </c>
      <c r="X1259" s="20">
        <v>1.0120115180675841E-2</v>
      </c>
      <c r="Y1259" s="20">
        <v>1.017033727773539E-2</v>
      </c>
      <c r="Z1259" s="20">
        <v>9.0066635290076622E-3</v>
      </c>
      <c r="AA1259" s="20">
        <v>9.0066635290076622E-3</v>
      </c>
    </row>
    <row r="1260" spans="18:27">
      <c r="R1260">
        <v>1259</v>
      </c>
      <c r="S1260" s="10">
        <v>4.283850108644089E-2</v>
      </c>
      <c r="T1260" s="20">
        <v>0</v>
      </c>
      <c r="U1260" s="20">
        <v>0</v>
      </c>
      <c r="V1260" s="20">
        <v>0</v>
      </c>
      <c r="W1260" s="20">
        <v>0</v>
      </c>
      <c r="X1260" s="20">
        <v>0</v>
      </c>
      <c r="Y1260" s="20">
        <v>0</v>
      </c>
      <c r="Z1260" s="20">
        <v>2.5372163041901749E-3</v>
      </c>
      <c r="AA1260" s="20">
        <v>2.5372163041901749E-3</v>
      </c>
    </row>
    <row r="1261" spans="18:27">
      <c r="R1261">
        <v>1260</v>
      </c>
      <c r="S1261" s="10">
        <v>7.6000443198622328E-2</v>
      </c>
      <c r="T1261" s="20">
        <v>2.0075064239082535E-2</v>
      </c>
      <c r="U1261" s="20">
        <v>2.0671779010185697E-2</v>
      </c>
      <c r="V1261" s="20">
        <v>2.6000443198622325E-2</v>
      </c>
      <c r="W1261" s="20">
        <v>2.666608061479897E-2</v>
      </c>
      <c r="X1261" s="20">
        <v>3.1210789826177698E-2</v>
      </c>
      <c r="Y1261" s="20">
        <v>3.1687287715268304E-2</v>
      </c>
      <c r="Z1261" s="20">
        <v>2.1979933758634579E-2</v>
      </c>
      <c r="AA1261" s="20">
        <v>2.1979933758634579E-2</v>
      </c>
    </row>
    <row r="1262" spans="18:27">
      <c r="R1262">
        <v>1261</v>
      </c>
      <c r="S1262" s="10">
        <v>4.0904177264187699E-2</v>
      </c>
      <c r="T1262" s="20">
        <v>0</v>
      </c>
      <c r="U1262" s="20">
        <v>0</v>
      </c>
      <c r="V1262" s="20">
        <v>0</v>
      </c>
      <c r="W1262" s="20">
        <v>0</v>
      </c>
      <c r="X1262" s="20">
        <v>0</v>
      </c>
      <c r="Y1262" s="20">
        <v>0</v>
      </c>
      <c r="Z1262" s="20">
        <v>0</v>
      </c>
      <c r="AA1262" s="20">
        <v>0</v>
      </c>
    </row>
    <row r="1263" spans="18:27">
      <c r="R1263">
        <v>1262</v>
      </c>
      <c r="S1263" s="10">
        <v>5.3647893226521574E-2</v>
      </c>
      <c r="T1263" s="20">
        <v>0</v>
      </c>
      <c r="U1263" s="20">
        <v>0</v>
      </c>
      <c r="V1263" s="20">
        <v>3.6478932265215716E-3</v>
      </c>
      <c r="W1263" s="20">
        <v>3.661041712478494E-3</v>
      </c>
      <c r="X1263" s="20">
        <v>5.6766867204573745E-3</v>
      </c>
      <c r="Y1263" s="20">
        <v>5.6925344351046667E-3</v>
      </c>
      <c r="Z1263" s="20">
        <v>7.6401316291453761E-3</v>
      </c>
      <c r="AA1263" s="20">
        <v>7.6401316291453761E-3</v>
      </c>
    </row>
    <row r="1264" spans="18:27">
      <c r="R1264">
        <v>1263</v>
      </c>
      <c r="S1264" s="10">
        <v>3.2213418837823235E-2</v>
      </c>
      <c r="T1264" s="20">
        <v>0</v>
      </c>
      <c r="U1264" s="20">
        <v>0</v>
      </c>
      <c r="V1264" s="20">
        <v>0</v>
      </c>
      <c r="W1264" s="20">
        <v>0</v>
      </c>
      <c r="X1264" s="20">
        <v>0</v>
      </c>
      <c r="Y1264" s="20">
        <v>0</v>
      </c>
      <c r="Z1264" s="20">
        <v>0</v>
      </c>
      <c r="AA1264" s="20">
        <v>0</v>
      </c>
    </row>
    <row r="1265" spans="18:27">
      <c r="R1265">
        <v>1264</v>
      </c>
      <c r="S1265" s="10">
        <v>4.0563863312976338E-2</v>
      </c>
      <c r="T1265" s="20">
        <v>0</v>
      </c>
      <c r="U1265" s="20">
        <v>0</v>
      </c>
      <c r="V1265" s="20">
        <v>0</v>
      </c>
      <c r="W1265" s="20">
        <v>0</v>
      </c>
      <c r="X1265" s="20">
        <v>0</v>
      </c>
      <c r="Y1265" s="20">
        <v>0</v>
      </c>
      <c r="Z1265" s="20">
        <v>0</v>
      </c>
      <c r="AA1265" s="20">
        <v>0</v>
      </c>
    </row>
    <row r="1266" spans="18:27">
      <c r="R1266">
        <v>1265</v>
      </c>
      <c r="S1266" s="10">
        <v>4.706621335516472E-2</v>
      </c>
      <c r="T1266" s="20">
        <v>0</v>
      </c>
      <c r="U1266" s="20">
        <v>0</v>
      </c>
      <c r="V1266" s="20">
        <v>0</v>
      </c>
      <c r="W1266" s="20">
        <v>0</v>
      </c>
      <c r="X1266" s="20">
        <v>0</v>
      </c>
      <c r="Y1266" s="20">
        <v>0</v>
      </c>
      <c r="Z1266" s="20">
        <v>1.0538125261004422E-3</v>
      </c>
      <c r="AA1266" s="20">
        <v>1.0538125261004422E-3</v>
      </c>
    </row>
    <row r="1267" spans="18:27">
      <c r="R1267">
        <v>1266</v>
      </c>
      <c r="S1267" s="10">
        <v>4.5717429366085839E-2</v>
      </c>
      <c r="T1267" s="20">
        <v>0</v>
      </c>
      <c r="U1267" s="20">
        <v>0</v>
      </c>
      <c r="V1267" s="20">
        <v>0</v>
      </c>
      <c r="W1267" s="20">
        <v>0</v>
      </c>
      <c r="X1267" s="20">
        <v>2.9464173252439357E-4</v>
      </c>
      <c r="Y1267" s="20">
        <v>2.9468980760563764E-4</v>
      </c>
      <c r="Z1267" s="20">
        <v>0</v>
      </c>
      <c r="AA1267" s="20">
        <v>0</v>
      </c>
    </row>
    <row r="1268" spans="18:27">
      <c r="R1268">
        <v>1267</v>
      </c>
      <c r="S1268" s="10">
        <v>6.1406959292846175E-2</v>
      </c>
      <c r="T1268" s="20">
        <v>8.7670046983223809E-3</v>
      </c>
      <c r="U1268" s="20">
        <v>8.8803824492616357E-3</v>
      </c>
      <c r="V1268" s="20">
        <v>1.1406959292846172E-2</v>
      </c>
      <c r="W1268" s="20">
        <v>1.1534871847483816E-2</v>
      </c>
      <c r="X1268" s="20">
        <v>7.8549123416892866E-3</v>
      </c>
      <c r="Y1268" s="20">
        <v>7.8852162135203876E-3</v>
      </c>
      <c r="Z1268" s="20">
        <v>8.1673783201539896E-4</v>
      </c>
      <c r="AA1268" s="20">
        <v>8.1673783201539896E-4</v>
      </c>
    </row>
    <row r="1269" spans="18:27">
      <c r="R1269">
        <v>1268</v>
      </c>
      <c r="S1269" s="10">
        <v>5.801504222144676E-2</v>
      </c>
      <c r="T1269" s="20">
        <v>8.5714334568439687E-3</v>
      </c>
      <c r="U1269" s="20">
        <v>8.6798066294846207E-3</v>
      </c>
      <c r="V1269" s="20">
        <v>8.0150422214467568E-3</v>
      </c>
      <c r="W1269" s="20">
        <v>8.078245188654163E-3</v>
      </c>
      <c r="X1269" s="20">
        <v>2.7378833525755694E-3</v>
      </c>
      <c r="Y1269" s="20">
        <v>2.7416042036925155E-3</v>
      </c>
      <c r="Z1269" s="20">
        <v>2.9212527781665859E-3</v>
      </c>
      <c r="AA1269" s="20">
        <v>2.9212527781665859E-3</v>
      </c>
    </row>
    <row r="1270" spans="18:27">
      <c r="R1270">
        <v>1269</v>
      </c>
      <c r="S1270" s="10">
        <v>4.771565968817984E-2</v>
      </c>
      <c r="T1270" s="20">
        <v>0</v>
      </c>
      <c r="U1270" s="20">
        <v>0</v>
      </c>
      <c r="V1270" s="20">
        <v>0</v>
      </c>
      <c r="W1270" s="20">
        <v>0</v>
      </c>
      <c r="X1270" s="20">
        <v>0</v>
      </c>
      <c r="Y1270" s="20">
        <v>0</v>
      </c>
      <c r="Z1270" s="20">
        <v>0</v>
      </c>
      <c r="AA1270" s="20">
        <v>0</v>
      </c>
    </row>
    <row r="1271" spans="18:27">
      <c r="R1271">
        <v>1270</v>
      </c>
      <c r="S1271" s="10">
        <v>5.366539378645032E-2</v>
      </c>
      <c r="T1271" s="20">
        <v>5.0078664482974822E-3</v>
      </c>
      <c r="U1271" s="20">
        <v>5.0448791370476549E-3</v>
      </c>
      <c r="V1271" s="20">
        <v>3.6653937864503175E-3</v>
      </c>
      <c r="W1271" s="20">
        <v>3.6786790105100154E-3</v>
      </c>
      <c r="X1271" s="20">
        <v>4.1306563242304029E-3</v>
      </c>
      <c r="Y1271" s="20">
        <v>4.139074322553251E-3</v>
      </c>
      <c r="Z1271" s="20">
        <v>0</v>
      </c>
      <c r="AA1271" s="20">
        <v>0</v>
      </c>
    </row>
    <row r="1272" spans="18:27">
      <c r="R1272">
        <v>1271</v>
      </c>
      <c r="S1272" s="10">
        <v>4.2623681615879101E-2</v>
      </c>
      <c r="T1272" s="20">
        <v>0</v>
      </c>
      <c r="U1272" s="20">
        <v>0</v>
      </c>
      <c r="V1272" s="20">
        <v>0</v>
      </c>
      <c r="W1272" s="20">
        <v>0</v>
      </c>
      <c r="X1272" s="20">
        <v>0</v>
      </c>
      <c r="Y1272" s="20">
        <v>0</v>
      </c>
      <c r="Z1272" s="20">
        <v>0</v>
      </c>
      <c r="AA1272" s="20">
        <v>0</v>
      </c>
    </row>
    <row r="1273" spans="18:27">
      <c r="R1273">
        <v>1272</v>
      </c>
      <c r="S1273" s="10">
        <v>4.7819932349066278E-2</v>
      </c>
      <c r="T1273" s="20">
        <v>5.3919710985698976E-4</v>
      </c>
      <c r="U1273" s="20">
        <v>5.3964458903091198E-4</v>
      </c>
      <c r="V1273" s="20">
        <v>0</v>
      </c>
      <c r="W1273" s="20">
        <v>0</v>
      </c>
      <c r="X1273" s="20">
        <v>0</v>
      </c>
      <c r="Y1273" s="20">
        <v>0</v>
      </c>
      <c r="Z1273" s="20">
        <v>0</v>
      </c>
      <c r="AA1273" s="20">
        <v>0</v>
      </c>
    </row>
    <row r="1274" spans="18:27">
      <c r="R1274">
        <v>1273</v>
      </c>
      <c r="S1274" s="10">
        <v>5.1832984371795503E-2</v>
      </c>
      <c r="T1274" s="20">
        <v>3.5500904189308749E-3</v>
      </c>
      <c r="U1274" s="20">
        <v>3.568719254071484E-3</v>
      </c>
      <c r="V1274" s="20">
        <v>1.8329843717954999E-3</v>
      </c>
      <c r="W1274" s="20">
        <v>1.8363427843916984E-3</v>
      </c>
      <c r="X1274" s="20">
        <v>0</v>
      </c>
      <c r="Y1274" s="20">
        <v>0</v>
      </c>
      <c r="Z1274" s="20">
        <v>1.7033845760537694E-3</v>
      </c>
      <c r="AA1274" s="20">
        <v>1.7033845760537694E-3</v>
      </c>
    </row>
    <row r="1275" spans="18:27">
      <c r="R1275">
        <v>1274</v>
      </c>
      <c r="S1275" s="10">
        <v>3.6586076998132565E-2</v>
      </c>
      <c r="T1275" s="20">
        <v>0</v>
      </c>
      <c r="U1275" s="20">
        <v>0</v>
      </c>
      <c r="V1275" s="20">
        <v>0</v>
      </c>
      <c r="W1275" s="20">
        <v>0</v>
      </c>
      <c r="X1275" s="20">
        <v>0</v>
      </c>
      <c r="Y1275" s="20">
        <v>0</v>
      </c>
      <c r="Z1275" s="20">
        <v>0</v>
      </c>
      <c r="AA1275" s="20">
        <v>0</v>
      </c>
    </row>
    <row r="1276" spans="18:27">
      <c r="R1276">
        <v>1275</v>
      </c>
      <c r="S1276" s="10">
        <v>5.2577059351276427E-2</v>
      </c>
      <c r="T1276" s="20">
        <v>1.3925126983599587E-3</v>
      </c>
      <c r="U1276" s="20">
        <v>1.3954098918361692E-3</v>
      </c>
      <c r="V1276" s="20">
        <v>2.5770593512764242E-3</v>
      </c>
      <c r="W1276" s="20">
        <v>2.5836531800575934E-3</v>
      </c>
      <c r="X1276" s="20">
        <v>1.5582670062674053E-3</v>
      </c>
      <c r="Y1276" s="20">
        <v>1.5594846111007556E-3</v>
      </c>
      <c r="Z1276" s="20">
        <v>6.370356531358215E-3</v>
      </c>
      <c r="AA1276" s="20">
        <v>6.370356531358215E-3</v>
      </c>
    </row>
    <row r="1277" spans="18:27">
      <c r="R1277">
        <v>1276</v>
      </c>
      <c r="S1277" s="10">
        <v>6.5423678194575036E-2</v>
      </c>
      <c r="T1277" s="20">
        <v>5.8647837873503014E-3</v>
      </c>
      <c r="U1277" s="20">
        <v>5.9155277988882345E-3</v>
      </c>
      <c r="V1277" s="20">
        <v>1.5423678194575033E-2</v>
      </c>
      <c r="W1277" s="20">
        <v>1.5657502587455189E-2</v>
      </c>
      <c r="X1277" s="20">
        <v>1.8422326415076129E-2</v>
      </c>
      <c r="Y1277" s="20">
        <v>1.858845495442956E-2</v>
      </c>
      <c r="Z1277" s="20">
        <v>2.2673569012371164E-2</v>
      </c>
      <c r="AA1277" s="20">
        <v>2.2673569012371164E-2</v>
      </c>
    </row>
    <row r="1278" spans="18:27">
      <c r="R1278">
        <v>1277</v>
      </c>
      <c r="S1278" s="10">
        <v>4.7526173646206336E-2</v>
      </c>
      <c r="T1278" s="20">
        <v>1.2457522091712664E-3</v>
      </c>
      <c r="U1278" s="20">
        <v>1.2480760091171106E-3</v>
      </c>
      <c r="V1278" s="20">
        <v>0</v>
      </c>
      <c r="W1278" s="20">
        <v>0</v>
      </c>
      <c r="X1278" s="20">
        <v>0</v>
      </c>
      <c r="Y1278" s="20">
        <v>0</v>
      </c>
      <c r="Z1278" s="20">
        <v>0</v>
      </c>
      <c r="AA1278" s="20">
        <v>0</v>
      </c>
    </row>
    <row r="1279" spans="18:27">
      <c r="R1279">
        <v>1278</v>
      </c>
      <c r="S1279" s="10">
        <v>4.0676224490926109E-2</v>
      </c>
      <c r="T1279" s="20">
        <v>0</v>
      </c>
      <c r="U1279" s="20">
        <v>0</v>
      </c>
      <c r="V1279" s="20">
        <v>0</v>
      </c>
      <c r="W1279" s="20">
        <v>0</v>
      </c>
      <c r="X1279" s="20">
        <v>0</v>
      </c>
      <c r="Y1279" s="20">
        <v>0</v>
      </c>
      <c r="Z1279" s="20">
        <v>0</v>
      </c>
      <c r="AA1279" s="20">
        <v>0</v>
      </c>
    </row>
    <row r="1280" spans="18:27">
      <c r="R1280">
        <v>1279</v>
      </c>
      <c r="S1280" s="10">
        <v>4.7025487072264831E-2</v>
      </c>
      <c r="T1280" s="20">
        <v>2.3427651475253775E-4</v>
      </c>
      <c r="U1280" s="20">
        <v>2.3436630083267663E-4</v>
      </c>
      <c r="V1280" s="20">
        <v>0</v>
      </c>
      <c r="W1280" s="20">
        <v>0</v>
      </c>
      <c r="X1280" s="20">
        <v>3.7845901775711566E-3</v>
      </c>
      <c r="Y1280" s="20">
        <v>3.7916574045053996E-3</v>
      </c>
      <c r="Z1280" s="20">
        <v>0</v>
      </c>
      <c r="AA1280" s="20">
        <v>0</v>
      </c>
    </row>
    <row r="1281" spans="18:27">
      <c r="R1281">
        <v>1280</v>
      </c>
      <c r="S1281" s="10">
        <v>5.5116914801572492E-2</v>
      </c>
      <c r="T1281" s="20">
        <v>5.7909116225038706E-3</v>
      </c>
      <c r="U1281" s="20">
        <v>5.8403865092127782E-3</v>
      </c>
      <c r="V1281" s="20">
        <v>5.1169148015724891E-3</v>
      </c>
      <c r="W1281" s="20">
        <v>5.1427309093258784E-3</v>
      </c>
      <c r="X1281" s="20">
        <v>7.3634485657273693E-3</v>
      </c>
      <c r="Y1281" s="20">
        <v>7.390079289271094E-3</v>
      </c>
      <c r="Z1281" s="20">
        <v>2.2154735318198046E-2</v>
      </c>
      <c r="AA1281" s="20">
        <v>2.2154735318198046E-2</v>
      </c>
    </row>
    <row r="1282" spans="18:27">
      <c r="R1282">
        <v>1281</v>
      </c>
      <c r="S1282" s="10">
        <v>4.6420149764832518E-2</v>
      </c>
      <c r="T1282" s="20">
        <v>4.5093589260175593E-4</v>
      </c>
      <c r="U1282" s="20">
        <v>4.5125181805139909E-4</v>
      </c>
      <c r="V1282" s="20">
        <v>0</v>
      </c>
      <c r="W1282" s="20">
        <v>0</v>
      </c>
      <c r="X1282" s="20">
        <v>0</v>
      </c>
      <c r="Y1282" s="20">
        <v>0</v>
      </c>
      <c r="Z1282" s="20">
        <v>8.3633637967733127E-4</v>
      </c>
      <c r="AA1282" s="20">
        <v>8.3633637967733127E-4</v>
      </c>
    </row>
    <row r="1283" spans="18:27">
      <c r="R1283">
        <v>1282</v>
      </c>
      <c r="S1283" s="10">
        <v>3.0393427669417328E-2</v>
      </c>
      <c r="T1283" s="20">
        <v>0</v>
      </c>
      <c r="U1283" s="20">
        <v>0</v>
      </c>
      <c r="V1283" s="20">
        <v>0</v>
      </c>
      <c r="W1283" s="20">
        <v>0</v>
      </c>
      <c r="X1283" s="20">
        <v>0</v>
      </c>
      <c r="Y1283" s="20">
        <v>0</v>
      </c>
      <c r="Z1283" s="20">
        <v>0</v>
      </c>
      <c r="AA1283" s="20">
        <v>0</v>
      </c>
    </row>
    <row r="1284" spans="18:27">
      <c r="R1284">
        <v>1283</v>
      </c>
      <c r="S1284" s="10">
        <v>4.9185652211111097E-2</v>
      </c>
      <c r="T1284" s="20">
        <v>0</v>
      </c>
      <c r="U1284" s="20">
        <v>0</v>
      </c>
      <c r="V1284" s="20">
        <v>0</v>
      </c>
      <c r="W1284" s="20">
        <v>0</v>
      </c>
      <c r="X1284" s="20">
        <v>2.3251538688841208E-3</v>
      </c>
      <c r="Y1284" s="20">
        <v>2.3278391518269082E-3</v>
      </c>
      <c r="Z1284" s="20">
        <v>0</v>
      </c>
      <c r="AA1284" s="20">
        <v>0</v>
      </c>
    </row>
    <row r="1285" spans="18:27">
      <c r="R1285">
        <v>1284</v>
      </c>
      <c r="S1285" s="10">
        <v>4.5921440721142293E-2</v>
      </c>
      <c r="T1285" s="20">
        <v>2.0507428488811472E-3</v>
      </c>
      <c r="U1285" s="20">
        <v>2.0569893900683946E-3</v>
      </c>
      <c r="V1285" s="20">
        <v>0</v>
      </c>
      <c r="W1285" s="20">
        <v>0</v>
      </c>
      <c r="X1285" s="20">
        <v>0</v>
      </c>
      <c r="Y1285" s="20">
        <v>0</v>
      </c>
      <c r="Z1285" s="20">
        <v>0</v>
      </c>
      <c r="AA1285" s="20">
        <v>0</v>
      </c>
    </row>
    <row r="1286" spans="18:27">
      <c r="R1286">
        <v>1285</v>
      </c>
      <c r="S1286" s="10">
        <v>4.7781205059145231E-2</v>
      </c>
      <c r="T1286" s="20">
        <v>4.8978305188867727E-3</v>
      </c>
      <c r="U1286" s="20">
        <v>4.933236979322281E-3</v>
      </c>
      <c r="V1286" s="20">
        <v>0</v>
      </c>
      <c r="W1286" s="20">
        <v>0</v>
      </c>
      <c r="X1286" s="20">
        <v>2.2847818108834433E-3</v>
      </c>
      <c r="Y1286" s="20">
        <v>2.2873771018686907E-3</v>
      </c>
      <c r="Z1286" s="20">
        <v>9.0945304175873987E-4</v>
      </c>
      <c r="AA1286" s="20">
        <v>9.0945304175873987E-4</v>
      </c>
    </row>
    <row r="1287" spans="18:27">
      <c r="R1287">
        <v>1286</v>
      </c>
      <c r="S1287" s="10">
        <v>5.3202729568412412E-2</v>
      </c>
      <c r="T1287" s="20">
        <v>8.1365130631465277E-4</v>
      </c>
      <c r="U1287" s="20">
        <v>8.1465375400066294E-4</v>
      </c>
      <c r="V1287" s="20">
        <v>3.2027295684124088E-3</v>
      </c>
      <c r="W1287" s="20">
        <v>3.2128829134399663E-3</v>
      </c>
      <c r="X1287" s="20">
        <v>2.824919678588951E-3</v>
      </c>
      <c r="Y1287" s="20">
        <v>2.8288739778243796E-3</v>
      </c>
      <c r="Z1287" s="20">
        <v>8.654387215953907E-3</v>
      </c>
      <c r="AA1287" s="20">
        <v>8.654387215953907E-3</v>
      </c>
    </row>
    <row r="1288" spans="18:27">
      <c r="R1288">
        <v>1287</v>
      </c>
      <c r="S1288" s="10">
        <v>5.703432144829803E-2</v>
      </c>
      <c r="T1288" s="20">
        <v>4.231528764173334E-3</v>
      </c>
      <c r="U1288" s="20">
        <v>4.2579716709533286E-3</v>
      </c>
      <c r="V1288" s="20">
        <v>7.0343214482980268E-3</v>
      </c>
      <c r="W1288" s="20">
        <v>7.0830159315699746E-3</v>
      </c>
      <c r="X1288" s="20">
        <v>1.7998668934393114E-2</v>
      </c>
      <c r="Y1288" s="20">
        <v>1.8157222125004452E-2</v>
      </c>
      <c r="Z1288" s="20">
        <v>1.9670321417564585E-2</v>
      </c>
      <c r="AA1288" s="20">
        <v>1.9670321417564585E-2</v>
      </c>
    </row>
    <row r="1289" spans="18:27">
      <c r="R1289">
        <v>1288</v>
      </c>
      <c r="S1289" s="10">
        <v>5.7398993201830041E-2</v>
      </c>
      <c r="T1289" s="20">
        <v>4.1398515978076228E-3</v>
      </c>
      <c r="U1289" s="20">
        <v>4.1651636099215E-3</v>
      </c>
      <c r="V1289" s="20">
        <v>7.3989932018300383E-3</v>
      </c>
      <c r="W1289" s="20">
        <v>7.4528557780671684E-3</v>
      </c>
      <c r="X1289" s="20">
        <v>1.2764564403166118E-2</v>
      </c>
      <c r="Y1289" s="20">
        <v>1.2844390511902606E-2</v>
      </c>
      <c r="Z1289" s="20">
        <v>1.684142288038469E-2</v>
      </c>
      <c r="AA1289" s="20">
        <v>1.684142288038469E-2</v>
      </c>
    </row>
    <row r="1290" spans="18:27">
      <c r="R1290">
        <v>1289</v>
      </c>
      <c r="S1290" s="10">
        <v>6.1415017351448484E-2</v>
      </c>
      <c r="T1290" s="20">
        <v>7.3143504463937942E-3</v>
      </c>
      <c r="U1290" s="20">
        <v>7.3932615910154084E-3</v>
      </c>
      <c r="V1290" s="20">
        <v>1.1415017351448481E-2</v>
      </c>
      <c r="W1290" s="20">
        <v>1.1543102615759665E-2</v>
      </c>
      <c r="X1290" s="20">
        <v>1.479220796330788E-2</v>
      </c>
      <c r="Y1290" s="20">
        <v>1.489937613926747E-2</v>
      </c>
      <c r="Z1290" s="20">
        <v>1.1454415509231479E-2</v>
      </c>
      <c r="AA1290" s="20">
        <v>1.1454415509231479E-2</v>
      </c>
    </row>
    <row r="1291" spans="18:27">
      <c r="R1291">
        <v>1290</v>
      </c>
      <c r="S1291" s="10">
        <v>5.0461584159348968E-2</v>
      </c>
      <c r="T1291" s="20">
        <v>7.5731477989657986E-4</v>
      </c>
      <c r="U1291" s="20">
        <v>7.5818529926873651E-4</v>
      </c>
      <c r="V1291" s="20">
        <v>4.6158415934896557E-4</v>
      </c>
      <c r="W1291" s="20">
        <v>4.6181090661693392E-4</v>
      </c>
      <c r="X1291" s="20">
        <v>0</v>
      </c>
      <c r="Y1291" s="20">
        <v>0</v>
      </c>
      <c r="Z1291" s="20">
        <v>1.7646034315981288E-3</v>
      </c>
      <c r="AA1291" s="20">
        <v>1.7646034315981288E-3</v>
      </c>
    </row>
    <row r="1292" spans="18:27">
      <c r="R1292">
        <v>1291</v>
      </c>
      <c r="S1292" s="10">
        <v>4.3267535728278933E-2</v>
      </c>
      <c r="T1292" s="20">
        <v>0</v>
      </c>
      <c r="U1292" s="20">
        <v>0</v>
      </c>
      <c r="V1292" s="20">
        <v>0</v>
      </c>
      <c r="W1292" s="20">
        <v>0</v>
      </c>
      <c r="X1292" s="20">
        <v>0</v>
      </c>
      <c r="Y1292" s="20">
        <v>0</v>
      </c>
      <c r="Z1292" s="20">
        <v>0</v>
      </c>
      <c r="AA1292" s="20">
        <v>0</v>
      </c>
    </row>
    <row r="1293" spans="18:27">
      <c r="R1293">
        <v>1292</v>
      </c>
      <c r="S1293" s="10">
        <v>5.2201964192873387E-2</v>
      </c>
      <c r="T1293" s="20">
        <v>3.6415660543899914E-3</v>
      </c>
      <c r="U1293" s="20">
        <v>3.6611643800808454E-3</v>
      </c>
      <c r="V1293" s="20">
        <v>2.2019641928733846E-3</v>
      </c>
      <c r="W1293" s="20">
        <v>2.2067928735073211E-3</v>
      </c>
      <c r="X1293" s="20">
        <v>1.6710369760283283E-3</v>
      </c>
      <c r="Y1293" s="20">
        <v>1.6724351207571091E-3</v>
      </c>
      <c r="Z1293" s="20">
        <v>0</v>
      </c>
      <c r="AA1293" s="20">
        <v>0</v>
      </c>
    </row>
    <row r="1294" spans="18:27">
      <c r="R1294">
        <v>1293</v>
      </c>
      <c r="S1294" s="10">
        <v>5.5341823974572595E-2</v>
      </c>
      <c r="T1294" s="20">
        <v>2.8129158762996292E-3</v>
      </c>
      <c r="U1294" s="20">
        <v>2.8246307078128182E-3</v>
      </c>
      <c r="V1294" s="20">
        <v>5.3418239745725918E-3</v>
      </c>
      <c r="W1294" s="20">
        <v>5.3699440712549288E-3</v>
      </c>
      <c r="X1294" s="20">
        <v>0</v>
      </c>
      <c r="Y1294" s="20">
        <v>0</v>
      </c>
      <c r="Z1294" s="20">
        <v>0</v>
      </c>
      <c r="AA1294" s="20">
        <v>0</v>
      </c>
    </row>
    <row r="1295" spans="18:27">
      <c r="R1295">
        <v>1294</v>
      </c>
      <c r="S1295" s="10">
        <v>3.8047539153238726E-2</v>
      </c>
      <c r="T1295" s="20">
        <v>0</v>
      </c>
      <c r="U1295" s="20">
        <v>0</v>
      </c>
      <c r="V1295" s="20">
        <v>0</v>
      </c>
      <c r="W1295" s="20">
        <v>0</v>
      </c>
      <c r="X1295" s="20">
        <v>0</v>
      </c>
      <c r="Y1295" s="20">
        <v>0</v>
      </c>
      <c r="Z1295" s="20">
        <v>0</v>
      </c>
      <c r="AA1295" s="20">
        <v>0</v>
      </c>
    </row>
    <row r="1296" spans="18:27">
      <c r="R1296">
        <v>1295</v>
      </c>
      <c r="S1296" s="10">
        <v>4.1144123904742175E-2</v>
      </c>
      <c r="T1296" s="20">
        <v>3.6788630115635462E-3</v>
      </c>
      <c r="U1296" s="20">
        <v>3.6988636932860542E-3</v>
      </c>
      <c r="V1296" s="20">
        <v>0</v>
      </c>
      <c r="W1296" s="20">
        <v>0</v>
      </c>
      <c r="X1296" s="20">
        <v>0</v>
      </c>
      <c r="Y1296" s="20">
        <v>0</v>
      </c>
      <c r="Z1296" s="20">
        <v>0</v>
      </c>
      <c r="AA1296" s="20">
        <v>0</v>
      </c>
    </row>
    <row r="1297" spans="18:27">
      <c r="R1297">
        <v>1296</v>
      </c>
      <c r="S1297" s="10">
        <v>4.746972837990783E-2</v>
      </c>
      <c r="T1297" s="20">
        <v>0</v>
      </c>
      <c r="U1297" s="20">
        <v>0</v>
      </c>
      <c r="V1297" s="20">
        <v>0</v>
      </c>
      <c r="W1297" s="20">
        <v>0</v>
      </c>
      <c r="X1297" s="20">
        <v>0</v>
      </c>
      <c r="Y1297" s="20">
        <v>0</v>
      </c>
      <c r="Z1297" s="20">
        <v>0</v>
      </c>
      <c r="AA1297" s="20">
        <v>0</v>
      </c>
    </row>
    <row r="1298" spans="18:27">
      <c r="R1298">
        <v>1297</v>
      </c>
      <c r="S1298" s="10">
        <v>4.2137428913447378E-2</v>
      </c>
      <c r="T1298" s="20">
        <v>0</v>
      </c>
      <c r="U1298" s="20">
        <v>0</v>
      </c>
      <c r="V1298" s="20">
        <v>0</v>
      </c>
      <c r="W1298" s="20">
        <v>0</v>
      </c>
      <c r="X1298" s="20">
        <v>0</v>
      </c>
      <c r="Y1298" s="20">
        <v>0</v>
      </c>
      <c r="Z1298" s="20">
        <v>0</v>
      </c>
      <c r="AA1298" s="20">
        <v>0</v>
      </c>
    </row>
    <row r="1299" spans="18:27">
      <c r="R1299">
        <v>1298</v>
      </c>
      <c r="S1299" s="10">
        <v>5.2058372712976704E-2</v>
      </c>
      <c r="T1299" s="20">
        <v>0</v>
      </c>
      <c r="U1299" s="20">
        <v>0</v>
      </c>
      <c r="V1299" s="20">
        <v>2.0583727129767013E-3</v>
      </c>
      <c r="W1299" s="20">
        <v>2.0625936104196334E-3</v>
      </c>
      <c r="X1299" s="20">
        <v>9.4617468560334941E-3</v>
      </c>
      <c r="Y1299" s="20">
        <v>9.5056448978285048E-3</v>
      </c>
      <c r="Z1299" s="20">
        <v>5.5872120803805783E-3</v>
      </c>
      <c r="AA1299" s="20">
        <v>5.5872120803805783E-3</v>
      </c>
    </row>
    <row r="1300" spans="18:27">
      <c r="R1300">
        <v>1299</v>
      </c>
      <c r="S1300" s="10">
        <v>4.3790787983322664E-2</v>
      </c>
      <c r="T1300" s="20">
        <v>0</v>
      </c>
      <c r="U1300" s="20">
        <v>0</v>
      </c>
      <c r="V1300" s="20">
        <v>0</v>
      </c>
      <c r="W1300" s="20">
        <v>0</v>
      </c>
      <c r="X1300" s="20">
        <v>0</v>
      </c>
      <c r="Y1300" s="20">
        <v>0</v>
      </c>
      <c r="Z1300" s="20">
        <v>0</v>
      </c>
      <c r="AA1300" s="20">
        <v>0</v>
      </c>
    </row>
    <row r="1301" spans="18:27">
      <c r="R1301">
        <v>1300</v>
      </c>
      <c r="S1301" s="10">
        <v>5.5497080308831256E-2</v>
      </c>
      <c r="T1301" s="20">
        <v>2.8736907092796402E-3</v>
      </c>
      <c r="U1301" s="20">
        <v>2.8859150871153594E-3</v>
      </c>
      <c r="V1301" s="20">
        <v>5.4970803088312536E-3</v>
      </c>
      <c r="W1301" s="20">
        <v>5.52685340896957E-3</v>
      </c>
      <c r="X1301" s="20">
        <v>4.1636506322670908E-3</v>
      </c>
      <c r="Y1301" s="20">
        <v>4.1722027633942565E-3</v>
      </c>
      <c r="Z1301" s="20">
        <v>1.1500351903599167E-2</v>
      </c>
      <c r="AA1301" s="20">
        <v>1.1500351903599167E-2</v>
      </c>
    </row>
    <row r="1302" spans="18:27">
      <c r="R1302">
        <v>1301</v>
      </c>
      <c r="S1302" s="10">
        <v>6.8531356732095053E-2</v>
      </c>
      <c r="T1302" s="20">
        <v>1.178296886907737E-2</v>
      </c>
      <c r="U1302" s="20">
        <v>1.1987908592232756E-2</v>
      </c>
      <c r="V1302" s="20">
        <v>1.853135673209505E-2</v>
      </c>
      <c r="W1302" s="20">
        <v>1.8869053923627553E-2</v>
      </c>
      <c r="X1302" s="20">
        <v>1.3740543085154391E-2</v>
      </c>
      <c r="Y1302" s="20">
        <v>1.3833062749013785E-2</v>
      </c>
      <c r="Z1302" s="20">
        <v>1.1553754017865341E-2</v>
      </c>
      <c r="AA1302" s="20">
        <v>1.1553754017865341E-2</v>
      </c>
    </row>
    <row r="1303" spans="18:27">
      <c r="R1303">
        <v>1302</v>
      </c>
      <c r="S1303" s="10">
        <v>4.7224183246437727E-2</v>
      </c>
      <c r="T1303" s="20">
        <v>1.3684733676541522E-3</v>
      </c>
      <c r="U1303" s="20">
        <v>1.3712723112094367E-3</v>
      </c>
      <c r="V1303" s="20">
        <v>0</v>
      </c>
      <c r="W1303" s="20">
        <v>0</v>
      </c>
      <c r="X1303" s="20">
        <v>0</v>
      </c>
      <c r="Y1303" s="20">
        <v>0</v>
      </c>
      <c r="Z1303" s="20">
        <v>0</v>
      </c>
      <c r="AA1303" s="20">
        <v>0</v>
      </c>
    </row>
    <row r="1304" spans="18:27">
      <c r="R1304">
        <v>1303</v>
      </c>
      <c r="S1304" s="10">
        <v>4.1401639432319184E-2</v>
      </c>
      <c r="T1304" s="20">
        <v>0</v>
      </c>
      <c r="U1304" s="20">
        <v>0</v>
      </c>
      <c r="V1304" s="20">
        <v>0</v>
      </c>
      <c r="W1304" s="20">
        <v>0</v>
      </c>
      <c r="X1304" s="20">
        <v>0</v>
      </c>
      <c r="Y1304" s="20">
        <v>0</v>
      </c>
      <c r="Z1304" s="20">
        <v>3.8397768983102695E-3</v>
      </c>
      <c r="AA1304" s="20">
        <v>3.8397768983102695E-3</v>
      </c>
    </row>
    <row r="1305" spans="18:27">
      <c r="R1305">
        <v>1304</v>
      </c>
      <c r="S1305" s="10">
        <v>4.5679835377877474E-2</v>
      </c>
      <c r="T1305" s="20">
        <v>0</v>
      </c>
      <c r="U1305" s="20">
        <v>0</v>
      </c>
      <c r="V1305" s="20">
        <v>0</v>
      </c>
      <c r="W1305" s="20">
        <v>0</v>
      </c>
      <c r="X1305" s="20">
        <v>0</v>
      </c>
      <c r="Y1305" s="20">
        <v>0</v>
      </c>
      <c r="Z1305" s="20">
        <v>8.1888069818105355E-3</v>
      </c>
      <c r="AA1305" s="20">
        <v>8.1888069818105355E-3</v>
      </c>
    </row>
    <row r="1306" spans="18:27">
      <c r="R1306">
        <v>1305</v>
      </c>
      <c r="S1306" s="10">
        <v>5.8897916995566832E-2</v>
      </c>
      <c r="T1306" s="20">
        <v>6.1366384041620994E-3</v>
      </c>
      <c r="U1306" s="20">
        <v>6.1921917009824844E-3</v>
      </c>
      <c r="V1306" s="20">
        <v>8.8979169955668291E-3</v>
      </c>
      <c r="W1306" s="20">
        <v>8.9757747485146519E-3</v>
      </c>
      <c r="X1306" s="20">
        <v>1.7034775004000774E-2</v>
      </c>
      <c r="Y1306" s="20">
        <v>1.7176831584035566E-2</v>
      </c>
      <c r="Z1306" s="20">
        <v>1.3647570189645186E-3</v>
      </c>
      <c r="AA1306" s="20">
        <v>1.3647570189645186E-3</v>
      </c>
    </row>
    <row r="1307" spans="18:27">
      <c r="R1307">
        <v>1306</v>
      </c>
      <c r="S1307" s="10">
        <v>3.7776817269652554E-2</v>
      </c>
      <c r="T1307" s="20">
        <v>0</v>
      </c>
      <c r="U1307" s="20">
        <v>0</v>
      </c>
      <c r="V1307" s="20">
        <v>0</v>
      </c>
      <c r="W1307" s="20">
        <v>0</v>
      </c>
      <c r="X1307" s="20">
        <v>0</v>
      </c>
      <c r="Y1307" s="20">
        <v>0</v>
      </c>
      <c r="Z1307" s="20">
        <v>1.613076654162611E-3</v>
      </c>
      <c r="AA1307" s="20">
        <v>1.613076654162611E-3</v>
      </c>
    </row>
    <row r="1308" spans="18:27">
      <c r="R1308">
        <v>1307</v>
      </c>
      <c r="S1308" s="10">
        <v>4.8989522098338067E-2</v>
      </c>
      <c r="T1308" s="20">
        <v>0</v>
      </c>
      <c r="U1308" s="20">
        <v>0</v>
      </c>
      <c r="V1308" s="20">
        <v>0</v>
      </c>
      <c r="W1308" s="20">
        <v>0</v>
      </c>
      <c r="X1308" s="20">
        <v>8.0426233762060512E-3</v>
      </c>
      <c r="Y1308" s="20">
        <v>8.0743593933047583E-3</v>
      </c>
      <c r="Z1308" s="20">
        <v>6.9015416345914876E-3</v>
      </c>
      <c r="AA1308" s="20">
        <v>6.9015416345914876E-3</v>
      </c>
    </row>
    <row r="1309" spans="18:27">
      <c r="R1309">
        <v>1308</v>
      </c>
      <c r="S1309" s="10">
        <v>4.4445808361574961E-2</v>
      </c>
      <c r="T1309" s="20">
        <v>0</v>
      </c>
      <c r="U1309" s="20">
        <v>0</v>
      </c>
      <c r="V1309" s="20">
        <v>0</v>
      </c>
      <c r="W1309" s="20">
        <v>0</v>
      </c>
      <c r="X1309" s="20">
        <v>0</v>
      </c>
      <c r="Y1309" s="20">
        <v>0</v>
      </c>
      <c r="Z1309" s="20">
        <v>0</v>
      </c>
      <c r="AA1309" s="20">
        <v>0</v>
      </c>
    </row>
    <row r="1310" spans="18:27">
      <c r="R1310">
        <v>1309</v>
      </c>
      <c r="S1310" s="10">
        <v>5.2909550864560735E-2</v>
      </c>
      <c r="T1310" s="20">
        <v>7.934589117525627E-3</v>
      </c>
      <c r="U1310" s="20">
        <v>8.0274515676179454E-3</v>
      </c>
      <c r="V1310" s="20">
        <v>2.9095508645607324E-3</v>
      </c>
      <c r="W1310" s="20">
        <v>2.9179491820553773E-3</v>
      </c>
      <c r="X1310" s="20">
        <v>2.2599461519615047E-3</v>
      </c>
      <c r="Y1310" s="20">
        <v>2.2624883459002915E-3</v>
      </c>
      <c r="Z1310" s="20">
        <v>1.285387921204062E-2</v>
      </c>
      <c r="AA1310" s="20">
        <v>1.285387921204062E-2</v>
      </c>
    </row>
    <row r="1311" spans="18:27">
      <c r="R1311">
        <v>1310</v>
      </c>
      <c r="S1311" s="10">
        <v>5.276726865424039E-2</v>
      </c>
      <c r="T1311" s="20">
        <v>2.9484053852159367E-3</v>
      </c>
      <c r="U1311" s="20">
        <v>2.9612710686234946E-3</v>
      </c>
      <c r="V1311" s="20">
        <v>2.7672686542403874E-3</v>
      </c>
      <c r="W1311" s="20">
        <v>2.774865577599663E-3</v>
      </c>
      <c r="X1311" s="20">
        <v>5.820613076759705E-3</v>
      </c>
      <c r="Y1311" s="20">
        <v>5.8372750975717565E-3</v>
      </c>
      <c r="Z1311" s="20">
        <v>1.0162885930305468E-2</v>
      </c>
      <c r="AA1311" s="20">
        <v>1.0162885930305468E-2</v>
      </c>
    </row>
    <row r="1312" spans="18:27">
      <c r="R1312">
        <v>1311</v>
      </c>
      <c r="S1312" s="10">
        <v>4.5902566014976026E-2</v>
      </c>
      <c r="T1312" s="20">
        <v>0</v>
      </c>
      <c r="U1312" s="20">
        <v>0</v>
      </c>
      <c r="V1312" s="20">
        <v>0</v>
      </c>
      <c r="W1312" s="20">
        <v>0</v>
      </c>
      <c r="X1312" s="20">
        <v>7.6442609821901486E-4</v>
      </c>
      <c r="Y1312" s="20">
        <v>7.6472553637067895E-4</v>
      </c>
      <c r="Z1312" s="20">
        <v>7.5775569071256099E-3</v>
      </c>
      <c r="AA1312" s="20">
        <v>7.5775569071256099E-3</v>
      </c>
    </row>
    <row r="1313" spans="18:27">
      <c r="R1313">
        <v>1312</v>
      </c>
      <c r="S1313" s="10">
        <v>4.7704921671753199E-2</v>
      </c>
      <c r="T1313" s="20">
        <v>3.4502673319667804E-3</v>
      </c>
      <c r="U1313" s="20">
        <v>3.467866314263809E-3</v>
      </c>
      <c r="V1313" s="20">
        <v>0</v>
      </c>
      <c r="W1313" s="20">
        <v>0</v>
      </c>
      <c r="X1313" s="20">
        <v>0</v>
      </c>
      <c r="Y1313" s="20">
        <v>0</v>
      </c>
      <c r="Z1313" s="20">
        <v>2.9204282409413737E-3</v>
      </c>
      <c r="AA1313" s="20">
        <v>2.9204282409413737E-3</v>
      </c>
    </row>
    <row r="1314" spans="18:27">
      <c r="R1314">
        <v>1313</v>
      </c>
      <c r="S1314" s="10">
        <v>5.4100471606733563E-2</v>
      </c>
      <c r="T1314" s="20">
        <v>4.4574299397049932E-3</v>
      </c>
      <c r="U1314" s="20">
        <v>4.4867651838890899E-3</v>
      </c>
      <c r="V1314" s="20">
        <v>4.1004716067335606E-3</v>
      </c>
      <c r="W1314" s="20">
        <v>4.1170781695311189E-3</v>
      </c>
      <c r="X1314" s="20">
        <v>4.0111964241827391E-3</v>
      </c>
      <c r="Y1314" s="20">
        <v>4.0191369580174557E-3</v>
      </c>
      <c r="Z1314" s="20">
        <v>4.5914259622289524E-3</v>
      </c>
      <c r="AA1314" s="20">
        <v>4.5914259622289524E-3</v>
      </c>
    </row>
    <row r="1315" spans="18:27">
      <c r="R1315">
        <v>1314</v>
      </c>
      <c r="S1315" s="10">
        <v>5.5696913369928942E-2</v>
      </c>
      <c r="T1315" s="20">
        <v>0</v>
      </c>
      <c r="U1315" s="20">
        <v>0</v>
      </c>
      <c r="V1315" s="20">
        <v>5.6969133699289395E-3</v>
      </c>
      <c r="W1315" s="20">
        <v>5.7288679166511867E-3</v>
      </c>
      <c r="X1315" s="20">
        <v>5.7452024950549532E-3</v>
      </c>
      <c r="Y1315" s="20">
        <v>5.7614342873677062E-3</v>
      </c>
      <c r="Z1315" s="20">
        <v>7.414205867154057E-3</v>
      </c>
      <c r="AA1315" s="20">
        <v>7.414205867154057E-3</v>
      </c>
    </row>
    <row r="1316" spans="18:27">
      <c r="R1316">
        <v>1315</v>
      </c>
      <c r="S1316" s="10">
        <v>6.3639907773682128E-2</v>
      </c>
      <c r="T1316" s="20">
        <v>4.5801673353415215E-3</v>
      </c>
      <c r="U1316" s="20">
        <v>4.6111371175086751E-3</v>
      </c>
      <c r="V1316" s="20">
        <v>1.3639907773682125E-2</v>
      </c>
      <c r="W1316" s="20">
        <v>1.3822754511113604E-2</v>
      </c>
      <c r="X1316" s="20">
        <v>9.1277707011925904E-3</v>
      </c>
      <c r="Y1316" s="20">
        <v>9.1686552104673601E-3</v>
      </c>
      <c r="Z1316" s="20">
        <v>1.7072553768431559E-2</v>
      </c>
      <c r="AA1316" s="20">
        <v>1.7072553768431559E-2</v>
      </c>
    </row>
    <row r="1317" spans="18:27">
      <c r="R1317">
        <v>1316</v>
      </c>
      <c r="S1317" s="10">
        <v>4.6109621951035795E-2</v>
      </c>
      <c r="T1317" s="20">
        <v>2.6182829735583515E-3</v>
      </c>
      <c r="U1317" s="20">
        <v>2.6284390550234799E-3</v>
      </c>
      <c r="V1317" s="20">
        <v>0</v>
      </c>
      <c r="W1317" s="20">
        <v>0</v>
      </c>
      <c r="X1317" s="20">
        <v>0</v>
      </c>
      <c r="Y1317" s="20">
        <v>0</v>
      </c>
      <c r="Z1317" s="20">
        <v>0</v>
      </c>
      <c r="AA1317" s="20">
        <v>0</v>
      </c>
    </row>
    <row r="1318" spans="18:27">
      <c r="R1318">
        <v>1317</v>
      </c>
      <c r="S1318" s="10">
        <v>5.1704525057074444E-2</v>
      </c>
      <c r="T1318" s="20">
        <v>3.7909788591673141E-3</v>
      </c>
      <c r="U1318" s="20">
        <v>3.8122136977543288E-3</v>
      </c>
      <c r="V1318" s="20">
        <v>1.7045250570744408E-3</v>
      </c>
      <c r="W1318" s="20">
        <v>1.7074342786079447E-3</v>
      </c>
      <c r="X1318" s="20">
        <v>1.4695895627011221E-3</v>
      </c>
      <c r="Y1318" s="20">
        <v>1.4706745533673371E-3</v>
      </c>
      <c r="Z1318" s="20">
        <v>0</v>
      </c>
      <c r="AA1318" s="20">
        <v>0</v>
      </c>
    </row>
    <row r="1319" spans="18:27">
      <c r="R1319">
        <v>1318</v>
      </c>
      <c r="S1319" s="10">
        <v>6.1770710458593996E-2</v>
      </c>
      <c r="T1319" s="20">
        <v>5.5012252003467238E-3</v>
      </c>
      <c r="U1319" s="20">
        <v>5.5458787766109177E-3</v>
      </c>
      <c r="V1319" s="20">
        <v>1.1770710458593993E-2</v>
      </c>
      <c r="W1319" s="20">
        <v>1.1906888011371517E-2</v>
      </c>
      <c r="X1319" s="20">
        <v>1.2349589546064535E-2</v>
      </c>
      <c r="Y1319" s="20">
        <v>1.2424329866028894E-2</v>
      </c>
      <c r="Z1319" s="20">
        <v>1.2325438489248663E-2</v>
      </c>
      <c r="AA1319" s="20">
        <v>1.2325438489248663E-2</v>
      </c>
    </row>
    <row r="1320" spans="18:27">
      <c r="R1320">
        <v>1319</v>
      </c>
      <c r="S1320" s="10">
        <v>5.935408597971694E-2</v>
      </c>
      <c r="T1320" s="20">
        <v>4.0147107597587467E-3</v>
      </c>
      <c r="U1320" s="20">
        <v>4.0385190519505836E-3</v>
      </c>
      <c r="V1320" s="20">
        <v>9.3540859797169376E-3</v>
      </c>
      <c r="W1320" s="20">
        <v>9.4401112792268996E-3</v>
      </c>
      <c r="X1320" s="20">
        <v>1.0452902407550424E-2</v>
      </c>
      <c r="Y1320" s="20">
        <v>1.0506477462566952E-2</v>
      </c>
      <c r="Z1320" s="20">
        <v>7.6937302757590711E-3</v>
      </c>
      <c r="AA1320" s="20">
        <v>7.6937302757590711E-3</v>
      </c>
    </row>
    <row r="1321" spans="18:27">
      <c r="R1321">
        <v>1320</v>
      </c>
      <c r="S1321" s="10">
        <v>4.8843687201989179E-2</v>
      </c>
      <c r="T1321" s="20">
        <v>1.3150095691780855E-3</v>
      </c>
      <c r="U1321" s="20">
        <v>1.3175960829614048E-3</v>
      </c>
      <c r="V1321" s="20">
        <v>0</v>
      </c>
      <c r="W1321" s="20">
        <v>0</v>
      </c>
      <c r="X1321" s="20">
        <v>0</v>
      </c>
      <c r="Y1321" s="20">
        <v>0</v>
      </c>
      <c r="Z1321" s="20">
        <v>1.2066712388165424E-3</v>
      </c>
      <c r="AA1321" s="20">
        <v>1.2066712388165424E-3</v>
      </c>
    </row>
    <row r="1322" spans="18:27">
      <c r="R1322">
        <v>1321</v>
      </c>
      <c r="S1322" s="10">
        <v>5.2936439582152738E-2</v>
      </c>
      <c r="T1322" s="20">
        <v>0</v>
      </c>
      <c r="U1322" s="20">
        <v>0</v>
      </c>
      <c r="V1322" s="20">
        <v>2.9364395821527348E-3</v>
      </c>
      <c r="W1322" s="20">
        <v>2.9449828455488094E-3</v>
      </c>
      <c r="X1322" s="20">
        <v>8.4095532791358257E-4</v>
      </c>
      <c r="Y1322" s="20">
        <v>8.4131779488006233E-4</v>
      </c>
      <c r="Z1322" s="20">
        <v>0</v>
      </c>
      <c r="AA1322" s="20">
        <v>0</v>
      </c>
    </row>
    <row r="1323" spans="18:27">
      <c r="R1323">
        <v>1322</v>
      </c>
      <c r="S1323" s="10">
        <v>3.6635571365895132E-2</v>
      </c>
      <c r="T1323" s="20">
        <v>0</v>
      </c>
      <c r="U1323" s="20">
        <v>0</v>
      </c>
      <c r="V1323" s="20">
        <v>0</v>
      </c>
      <c r="W1323" s="20">
        <v>0</v>
      </c>
      <c r="X1323" s="20">
        <v>0</v>
      </c>
      <c r="Y1323" s="20">
        <v>0</v>
      </c>
      <c r="Z1323" s="20">
        <v>0</v>
      </c>
      <c r="AA1323" s="20">
        <v>0</v>
      </c>
    </row>
    <row r="1324" spans="18:27">
      <c r="R1324">
        <v>1323</v>
      </c>
      <c r="S1324" s="10">
        <v>5.460597159028386E-2</v>
      </c>
      <c r="T1324" s="20">
        <v>8.0082677006109507E-3</v>
      </c>
      <c r="U1324" s="20">
        <v>8.1028631507424065E-3</v>
      </c>
      <c r="V1324" s="20">
        <v>4.6059715902838569E-3</v>
      </c>
      <c r="W1324" s="20">
        <v>4.6269107273629838E-3</v>
      </c>
      <c r="X1324" s="20">
        <v>0</v>
      </c>
      <c r="Y1324" s="20">
        <v>0</v>
      </c>
      <c r="Z1324" s="20">
        <v>4.5551282253605413E-3</v>
      </c>
      <c r="AA1324" s="20">
        <v>4.5551282253605413E-3</v>
      </c>
    </row>
    <row r="1325" spans="18:27">
      <c r="R1325">
        <v>1324</v>
      </c>
      <c r="S1325" s="10">
        <v>4.1174643722338089E-2</v>
      </c>
      <c r="T1325" s="20">
        <v>0</v>
      </c>
      <c r="U1325" s="20">
        <v>0</v>
      </c>
      <c r="V1325" s="20">
        <v>0</v>
      </c>
      <c r="W1325" s="20">
        <v>0</v>
      </c>
      <c r="X1325" s="20">
        <v>0</v>
      </c>
      <c r="Y1325" s="20">
        <v>0</v>
      </c>
      <c r="Z1325" s="20">
        <v>0</v>
      </c>
      <c r="AA1325" s="20">
        <v>0</v>
      </c>
    </row>
    <row r="1326" spans="18:27">
      <c r="R1326">
        <v>1325</v>
      </c>
      <c r="S1326" s="10">
        <v>4.4660055069250991E-2</v>
      </c>
      <c r="T1326" s="20">
        <v>0</v>
      </c>
      <c r="U1326" s="20">
        <v>0</v>
      </c>
      <c r="V1326" s="20">
        <v>0</v>
      </c>
      <c r="W1326" s="20">
        <v>0</v>
      </c>
      <c r="X1326" s="20">
        <v>0</v>
      </c>
      <c r="Y1326" s="20">
        <v>0</v>
      </c>
      <c r="Z1326" s="20">
        <v>0</v>
      </c>
      <c r="AA1326" s="20">
        <v>0</v>
      </c>
    </row>
    <row r="1327" spans="18:27">
      <c r="R1327">
        <v>1326</v>
      </c>
      <c r="S1327" s="10">
        <v>6.9922486484593926E-2</v>
      </c>
      <c r="T1327" s="20">
        <v>1.1451172443998334E-2</v>
      </c>
      <c r="U1327" s="20">
        <v>1.1644714622559301E-2</v>
      </c>
      <c r="V1327" s="20">
        <v>1.9922486484593924E-2</v>
      </c>
      <c r="W1327" s="20">
        <v>2.0312848914908855E-2</v>
      </c>
      <c r="X1327" s="20">
        <v>6.7513664383154204E-3</v>
      </c>
      <c r="Y1327" s="20">
        <v>6.7737862057124587E-3</v>
      </c>
      <c r="Z1327" s="20">
        <v>3.6292086120750106E-3</v>
      </c>
      <c r="AA1327" s="20">
        <v>3.6292086120750106E-3</v>
      </c>
    </row>
    <row r="1328" spans="18:27">
      <c r="R1328">
        <v>1327</v>
      </c>
      <c r="S1328" s="10">
        <v>5.3018002080767089E-2</v>
      </c>
      <c r="T1328" s="20">
        <v>0</v>
      </c>
      <c r="U1328" s="20">
        <v>0</v>
      </c>
      <c r="V1328" s="20">
        <v>3.0180020807670863E-3</v>
      </c>
      <c r="W1328" s="20">
        <v>3.0270201228876268E-3</v>
      </c>
      <c r="X1328" s="20">
        <v>5.8100718295661866E-3</v>
      </c>
      <c r="Y1328" s="20">
        <v>5.8266691570960866E-3</v>
      </c>
      <c r="Z1328" s="20">
        <v>1.5678831419853392E-2</v>
      </c>
      <c r="AA1328" s="20">
        <v>1.5678831419853392E-2</v>
      </c>
    </row>
    <row r="1329" spans="18:27">
      <c r="R1329">
        <v>1328</v>
      </c>
      <c r="S1329" s="10">
        <v>6.5709575466946696E-2</v>
      </c>
      <c r="T1329" s="20">
        <v>6.4339057724236981E-3</v>
      </c>
      <c r="U1329" s="20">
        <v>6.4949678811339799E-3</v>
      </c>
      <c r="V1329" s="20">
        <v>1.5709575466946693E-2</v>
      </c>
      <c r="W1329" s="20">
        <v>1.5952157725374422E-2</v>
      </c>
      <c r="X1329" s="20">
        <v>1.9962806909827144E-2</v>
      </c>
      <c r="Y1329" s="20">
        <v>2.0157845452588793E-2</v>
      </c>
      <c r="Z1329" s="20">
        <v>1.1146069472529566E-2</v>
      </c>
      <c r="AA1329" s="20">
        <v>1.1146069472529566E-2</v>
      </c>
    </row>
    <row r="1330" spans="18:27">
      <c r="R1330">
        <v>1329</v>
      </c>
      <c r="S1330" s="10">
        <v>4.6949065340165776E-2</v>
      </c>
      <c r="T1330" s="20">
        <v>0</v>
      </c>
      <c r="U1330" s="20">
        <v>0</v>
      </c>
      <c r="V1330" s="20">
        <v>0</v>
      </c>
      <c r="W1330" s="20">
        <v>0</v>
      </c>
      <c r="X1330" s="20">
        <v>0</v>
      </c>
      <c r="Y1330" s="20">
        <v>0</v>
      </c>
      <c r="Z1330" s="20">
        <v>0</v>
      </c>
      <c r="AA1330" s="20">
        <v>0</v>
      </c>
    </row>
    <row r="1331" spans="18:27">
      <c r="R1331">
        <v>1330</v>
      </c>
      <c r="S1331" s="10">
        <v>4.9053676921880188E-2</v>
      </c>
      <c r="T1331" s="20">
        <v>1.0607084659211979E-3</v>
      </c>
      <c r="U1331" s="20">
        <v>1.0623993648542415E-3</v>
      </c>
      <c r="V1331" s="20">
        <v>0</v>
      </c>
      <c r="W1331" s="20">
        <v>0</v>
      </c>
      <c r="X1331" s="20">
        <v>0</v>
      </c>
      <c r="Y1331" s="20">
        <v>0</v>
      </c>
      <c r="Z1331" s="20">
        <v>3.3361888499086265E-3</v>
      </c>
      <c r="AA1331" s="20">
        <v>3.3361888499086265E-3</v>
      </c>
    </row>
    <row r="1332" spans="18:27">
      <c r="R1332">
        <v>1331</v>
      </c>
      <c r="S1332" s="10">
        <v>4.2867182249856306E-2</v>
      </c>
      <c r="T1332" s="20">
        <v>0</v>
      </c>
      <c r="U1332" s="20">
        <v>0</v>
      </c>
      <c r="V1332" s="20">
        <v>0</v>
      </c>
      <c r="W1332" s="20">
        <v>0</v>
      </c>
      <c r="X1332" s="20">
        <v>0</v>
      </c>
      <c r="Y1332" s="20">
        <v>0</v>
      </c>
      <c r="Z1332" s="20">
        <v>0</v>
      </c>
      <c r="AA1332" s="20">
        <v>0</v>
      </c>
    </row>
    <row r="1333" spans="18:27">
      <c r="R1333">
        <v>1332</v>
      </c>
      <c r="S1333" s="10">
        <v>4.1117269583796391E-2</v>
      </c>
      <c r="T1333" s="20">
        <v>0</v>
      </c>
      <c r="U1333" s="20">
        <v>0</v>
      </c>
      <c r="V1333" s="20">
        <v>0</v>
      </c>
      <c r="W1333" s="20">
        <v>0</v>
      </c>
      <c r="X1333" s="20">
        <v>0</v>
      </c>
      <c r="Y1333" s="20">
        <v>0</v>
      </c>
      <c r="Z1333" s="20">
        <v>3.5827631572211346E-3</v>
      </c>
      <c r="AA1333" s="20">
        <v>3.5827631572211346E-3</v>
      </c>
    </row>
    <row r="1334" spans="18:27">
      <c r="R1334">
        <v>1333</v>
      </c>
      <c r="S1334" s="10">
        <v>5.0622249194893776E-2</v>
      </c>
      <c r="T1334" s="20">
        <v>0</v>
      </c>
      <c r="U1334" s="20">
        <v>0</v>
      </c>
      <c r="V1334" s="20">
        <v>6.2224919489377306E-4</v>
      </c>
      <c r="W1334" s="20">
        <v>6.226504368398426E-4</v>
      </c>
      <c r="X1334" s="20">
        <v>0</v>
      </c>
      <c r="Y1334" s="20">
        <v>0</v>
      </c>
      <c r="Z1334" s="20">
        <v>5.709720149386012E-3</v>
      </c>
      <c r="AA1334" s="20">
        <v>5.709720149386012E-3</v>
      </c>
    </row>
    <row r="1335" spans="18:27">
      <c r="R1335">
        <v>1334</v>
      </c>
      <c r="S1335" s="10">
        <v>6.9160845148779959E-2</v>
      </c>
      <c r="T1335" s="20">
        <v>8.240608442008468E-3</v>
      </c>
      <c r="U1335" s="20">
        <v>8.3407741397505467E-3</v>
      </c>
      <c r="V1335" s="20">
        <v>1.9160845148779956E-2</v>
      </c>
      <c r="W1335" s="20">
        <v>1.9521863492771137E-2</v>
      </c>
      <c r="X1335" s="20">
        <v>2.9627586855690655E-2</v>
      </c>
      <c r="Y1335" s="20">
        <v>3.0056894841032585E-2</v>
      </c>
      <c r="Z1335" s="20">
        <v>3.0148644343223674E-2</v>
      </c>
      <c r="AA1335" s="20">
        <v>3.0148644343223674E-2</v>
      </c>
    </row>
    <row r="1336" spans="18:27">
      <c r="R1336">
        <v>1335</v>
      </c>
      <c r="S1336" s="10">
        <v>4.8505792258539931E-2</v>
      </c>
      <c r="T1336" s="20">
        <v>0</v>
      </c>
      <c r="U1336" s="20">
        <v>0</v>
      </c>
      <c r="V1336" s="20">
        <v>0</v>
      </c>
      <c r="W1336" s="20">
        <v>0</v>
      </c>
      <c r="X1336" s="20">
        <v>0</v>
      </c>
      <c r="Y1336" s="20">
        <v>0</v>
      </c>
      <c r="Z1336" s="20">
        <v>2.5591252116385008E-3</v>
      </c>
      <c r="AA1336" s="20">
        <v>2.5591252116385008E-3</v>
      </c>
    </row>
    <row r="1337" spans="18:27">
      <c r="R1337">
        <v>1336</v>
      </c>
      <c r="S1337" s="10">
        <v>4.9076542581955186E-2</v>
      </c>
      <c r="T1337" s="20">
        <v>0</v>
      </c>
      <c r="U1337" s="20">
        <v>0</v>
      </c>
      <c r="V1337" s="20">
        <v>0</v>
      </c>
      <c r="W1337" s="20">
        <v>0</v>
      </c>
      <c r="X1337" s="20">
        <v>0</v>
      </c>
      <c r="Y1337" s="20">
        <v>0</v>
      </c>
      <c r="Z1337" s="20">
        <v>0</v>
      </c>
      <c r="AA1337" s="20">
        <v>0</v>
      </c>
    </row>
    <row r="1338" spans="18:27">
      <c r="R1338">
        <v>1337</v>
      </c>
      <c r="S1338" s="10">
        <v>3.6447113690914822E-2</v>
      </c>
      <c r="T1338" s="20">
        <v>0</v>
      </c>
      <c r="U1338" s="20">
        <v>0</v>
      </c>
      <c r="V1338" s="20">
        <v>0</v>
      </c>
      <c r="W1338" s="20">
        <v>0</v>
      </c>
      <c r="X1338" s="20">
        <v>0</v>
      </c>
      <c r="Y1338" s="20">
        <v>0</v>
      </c>
      <c r="Z1338" s="20">
        <v>0</v>
      </c>
      <c r="AA1338" s="20">
        <v>0</v>
      </c>
    </row>
    <row r="1339" spans="18:27">
      <c r="R1339">
        <v>1338</v>
      </c>
      <c r="S1339" s="10">
        <v>4.6936702568736374E-2</v>
      </c>
      <c r="T1339" s="20">
        <v>0</v>
      </c>
      <c r="U1339" s="20">
        <v>0</v>
      </c>
      <c r="V1339" s="20">
        <v>0</v>
      </c>
      <c r="W1339" s="20">
        <v>0</v>
      </c>
      <c r="X1339" s="20">
        <v>0</v>
      </c>
      <c r="Y1339" s="20">
        <v>0</v>
      </c>
      <c r="Z1339" s="20">
        <v>0</v>
      </c>
      <c r="AA1339" s="20">
        <v>0</v>
      </c>
    </row>
    <row r="1340" spans="18:27">
      <c r="R1340">
        <v>1339</v>
      </c>
      <c r="S1340" s="10">
        <v>4.7163089090476208E-2</v>
      </c>
      <c r="T1340" s="20">
        <v>1.2351586388566899E-3</v>
      </c>
      <c r="U1340" s="20">
        <v>1.2374434951488017E-3</v>
      </c>
      <c r="V1340" s="20">
        <v>0</v>
      </c>
      <c r="W1340" s="20">
        <v>0</v>
      </c>
      <c r="X1340" s="20">
        <v>2.6080515640864582E-4</v>
      </c>
      <c r="Y1340" s="20">
        <v>2.6084354914400519E-4</v>
      </c>
      <c r="Z1340" s="20">
        <v>0</v>
      </c>
      <c r="AA1340" s="20">
        <v>0</v>
      </c>
    </row>
    <row r="1341" spans="18:27">
      <c r="R1341">
        <v>1340</v>
      </c>
      <c r="S1341" s="10">
        <v>4.8527472334124633E-2</v>
      </c>
      <c r="T1341" s="20">
        <v>6.2565696365148721E-4</v>
      </c>
      <c r="U1341" s="20">
        <v>6.2625544865028146E-4</v>
      </c>
      <c r="V1341" s="20">
        <v>0</v>
      </c>
      <c r="W1341" s="20">
        <v>0</v>
      </c>
      <c r="X1341" s="20">
        <v>0</v>
      </c>
      <c r="Y1341" s="20">
        <v>0</v>
      </c>
      <c r="Z1341" s="20">
        <v>0</v>
      </c>
      <c r="AA1341" s="20">
        <v>0</v>
      </c>
    </row>
    <row r="1342" spans="18:27">
      <c r="R1342">
        <v>1341</v>
      </c>
      <c r="S1342" s="10">
        <v>3.9784615294119509E-2</v>
      </c>
      <c r="T1342" s="20">
        <v>0</v>
      </c>
      <c r="U1342" s="20">
        <v>0</v>
      </c>
      <c r="V1342" s="20">
        <v>0</v>
      </c>
      <c r="W1342" s="20">
        <v>0</v>
      </c>
      <c r="X1342" s="20">
        <v>0</v>
      </c>
      <c r="Y1342" s="20">
        <v>0</v>
      </c>
      <c r="Z1342" s="20">
        <v>0</v>
      </c>
      <c r="AA1342" s="20">
        <v>0</v>
      </c>
    </row>
    <row r="1343" spans="18:27">
      <c r="R1343">
        <v>1342</v>
      </c>
      <c r="S1343" s="10">
        <v>6.2524131676089056E-2</v>
      </c>
      <c r="T1343" s="20">
        <v>5.3527167646495316E-3</v>
      </c>
      <c r="U1343" s="20">
        <v>5.3949947475640681E-3</v>
      </c>
      <c r="V1343" s="20">
        <v>1.2524131676089054E-2</v>
      </c>
      <c r="W1343" s="20">
        <v>1.2678293416636621E-2</v>
      </c>
      <c r="X1343" s="20">
        <v>1.8175096183746353E-2</v>
      </c>
      <c r="Y1343" s="20">
        <v>1.8336790360267828E-2</v>
      </c>
      <c r="Z1343" s="20">
        <v>1.8723958177039923E-2</v>
      </c>
      <c r="AA1343" s="20">
        <v>1.8723958177039923E-2</v>
      </c>
    </row>
    <row r="1344" spans="18:27">
      <c r="R1344">
        <v>1343</v>
      </c>
      <c r="S1344" s="10">
        <v>4.1214033766827821E-2</v>
      </c>
      <c r="T1344" s="20">
        <v>0</v>
      </c>
      <c r="U1344" s="20">
        <v>0</v>
      </c>
      <c r="V1344" s="20">
        <v>0</v>
      </c>
      <c r="W1344" s="20">
        <v>0</v>
      </c>
      <c r="X1344" s="20">
        <v>0</v>
      </c>
      <c r="Y1344" s="20">
        <v>0</v>
      </c>
      <c r="Z1344" s="20">
        <v>0</v>
      </c>
      <c r="AA1344" s="20">
        <v>0</v>
      </c>
    </row>
    <row r="1345" spans="18:27">
      <c r="R1345">
        <v>1344</v>
      </c>
      <c r="S1345" s="10">
        <v>5.0311460029866951E-2</v>
      </c>
      <c r="T1345" s="20">
        <v>1.0948930529669498E-4</v>
      </c>
      <c r="U1345" s="20">
        <v>1.0951125758383384E-4</v>
      </c>
      <c r="V1345" s="20">
        <v>3.1146002986694871E-4</v>
      </c>
      <c r="W1345" s="20">
        <v>3.1156728634732395E-4</v>
      </c>
      <c r="X1345" s="20">
        <v>9.7308942299082074E-3</v>
      </c>
      <c r="Y1345" s="20">
        <v>9.7773188336952085E-3</v>
      </c>
      <c r="Z1345" s="20">
        <v>1.8378884662162406E-2</v>
      </c>
      <c r="AA1345" s="20">
        <v>1.8378884662162406E-2</v>
      </c>
    </row>
    <row r="1346" spans="18:27">
      <c r="R1346">
        <v>1345</v>
      </c>
      <c r="S1346" s="10">
        <v>4.5353535607408568E-2</v>
      </c>
      <c r="T1346" s="20">
        <v>0</v>
      </c>
      <c r="U1346" s="20">
        <v>0</v>
      </c>
      <c r="V1346" s="20">
        <v>0</v>
      </c>
      <c r="W1346" s="20">
        <v>0</v>
      </c>
      <c r="X1346" s="20">
        <v>0</v>
      </c>
      <c r="Y1346" s="20">
        <v>0</v>
      </c>
      <c r="Z1346" s="20">
        <v>0</v>
      </c>
      <c r="AA1346" s="20">
        <v>0</v>
      </c>
    </row>
    <row r="1347" spans="18:27">
      <c r="R1347">
        <v>1346</v>
      </c>
      <c r="S1347" s="10">
        <v>6.3085777936196213E-2</v>
      </c>
      <c r="T1347" s="20">
        <v>3.627000449137982E-3</v>
      </c>
      <c r="U1347" s="20">
        <v>3.6464427544937858E-3</v>
      </c>
      <c r="V1347" s="20">
        <v>1.3085777936196211E-2</v>
      </c>
      <c r="W1347" s="20">
        <v>1.3254063431995807E-2</v>
      </c>
      <c r="X1347" s="20">
        <v>3.1381582309241637E-3</v>
      </c>
      <c r="Y1347" s="20">
        <v>3.1430364135380728E-3</v>
      </c>
      <c r="Z1347" s="20">
        <v>0</v>
      </c>
      <c r="AA1347" s="20">
        <v>0</v>
      </c>
    </row>
    <row r="1348" spans="18:27">
      <c r="R1348">
        <v>1347</v>
      </c>
      <c r="S1348" s="10">
        <v>4.7719129889508084E-2</v>
      </c>
      <c r="T1348" s="20">
        <v>0</v>
      </c>
      <c r="U1348" s="20">
        <v>0</v>
      </c>
      <c r="V1348" s="20">
        <v>0</v>
      </c>
      <c r="W1348" s="20">
        <v>0</v>
      </c>
      <c r="X1348" s="20">
        <v>6.0061078969746023E-3</v>
      </c>
      <c r="Y1348" s="20">
        <v>6.0238360866679622E-3</v>
      </c>
      <c r="Z1348" s="20">
        <v>0</v>
      </c>
      <c r="AA1348" s="20">
        <v>0</v>
      </c>
    </row>
    <row r="1349" spans="18:27">
      <c r="R1349">
        <v>1348</v>
      </c>
      <c r="S1349" s="10">
        <v>4.3374796020762663E-2</v>
      </c>
      <c r="T1349" s="20">
        <v>0</v>
      </c>
      <c r="U1349" s="20">
        <v>0</v>
      </c>
      <c r="V1349" s="20">
        <v>0</v>
      </c>
      <c r="W1349" s="20">
        <v>0</v>
      </c>
      <c r="X1349" s="20">
        <v>0</v>
      </c>
      <c r="Y1349" s="20">
        <v>0</v>
      </c>
      <c r="Z1349" s="20">
        <v>0</v>
      </c>
      <c r="AA1349" s="20">
        <v>0</v>
      </c>
    </row>
    <row r="1350" spans="18:27">
      <c r="R1350">
        <v>1349</v>
      </c>
      <c r="S1350" s="10">
        <v>4.1896494315650658E-2</v>
      </c>
      <c r="T1350" s="20">
        <v>0</v>
      </c>
      <c r="U1350" s="20">
        <v>0</v>
      </c>
      <c r="V1350" s="20">
        <v>0</v>
      </c>
      <c r="W1350" s="20">
        <v>0</v>
      </c>
      <c r="X1350" s="20">
        <v>0</v>
      </c>
      <c r="Y1350" s="20">
        <v>0</v>
      </c>
      <c r="Z1350" s="20">
        <v>0</v>
      </c>
      <c r="AA1350" s="20">
        <v>0</v>
      </c>
    </row>
    <row r="1351" spans="18:27">
      <c r="R1351">
        <v>1350</v>
      </c>
      <c r="S1351" s="10">
        <v>4.0553025219740801E-2</v>
      </c>
      <c r="T1351" s="20">
        <v>0</v>
      </c>
      <c r="U1351" s="20">
        <v>0</v>
      </c>
      <c r="V1351" s="20">
        <v>0</v>
      </c>
      <c r="W1351" s="20">
        <v>0</v>
      </c>
      <c r="X1351" s="20">
        <v>0</v>
      </c>
      <c r="Y1351" s="20">
        <v>0</v>
      </c>
      <c r="Z1351" s="20">
        <v>0</v>
      </c>
      <c r="AA1351" s="20">
        <v>0</v>
      </c>
    </row>
    <row r="1352" spans="18:27">
      <c r="R1352">
        <v>1351</v>
      </c>
      <c r="S1352" s="10">
        <v>4.4967582396683692E-2</v>
      </c>
      <c r="T1352" s="20">
        <v>0</v>
      </c>
      <c r="U1352" s="20">
        <v>0</v>
      </c>
      <c r="V1352" s="20">
        <v>0</v>
      </c>
      <c r="W1352" s="20">
        <v>0</v>
      </c>
      <c r="X1352" s="20">
        <v>0</v>
      </c>
      <c r="Y1352" s="20">
        <v>0</v>
      </c>
      <c r="Z1352" s="20">
        <v>3.1396276477312149E-3</v>
      </c>
      <c r="AA1352" s="20">
        <v>3.1396276477312149E-3</v>
      </c>
    </row>
    <row r="1353" spans="18:27">
      <c r="R1353">
        <v>1352</v>
      </c>
      <c r="S1353" s="10">
        <v>4.9665259981522714E-2</v>
      </c>
      <c r="T1353" s="20">
        <v>0</v>
      </c>
      <c r="U1353" s="20">
        <v>0</v>
      </c>
      <c r="V1353" s="20">
        <v>0</v>
      </c>
      <c r="W1353" s="20">
        <v>0</v>
      </c>
      <c r="X1353" s="20">
        <v>0</v>
      </c>
      <c r="Y1353" s="20">
        <v>0</v>
      </c>
      <c r="Z1353" s="20">
        <v>0</v>
      </c>
      <c r="AA1353" s="20">
        <v>0</v>
      </c>
    </row>
    <row r="1354" spans="18:27">
      <c r="R1354">
        <v>1353</v>
      </c>
      <c r="S1354" s="10">
        <v>4.6825913676699464E-2</v>
      </c>
      <c r="T1354" s="20">
        <v>0</v>
      </c>
      <c r="U1354" s="20">
        <v>0</v>
      </c>
      <c r="V1354" s="20">
        <v>0</v>
      </c>
      <c r="W1354" s="20">
        <v>0</v>
      </c>
      <c r="X1354" s="20">
        <v>0</v>
      </c>
      <c r="Y1354" s="20">
        <v>0</v>
      </c>
      <c r="Z1354" s="20">
        <v>0</v>
      </c>
      <c r="AA1354" s="20">
        <v>0</v>
      </c>
    </row>
    <row r="1355" spans="18:27">
      <c r="R1355">
        <v>1354</v>
      </c>
      <c r="S1355" s="10">
        <v>5.7006138570971567E-2</v>
      </c>
      <c r="T1355" s="20">
        <v>5.583980914741063E-3</v>
      </c>
      <c r="U1355" s="20">
        <v>5.629986529431209E-3</v>
      </c>
      <c r="V1355" s="20">
        <v>7.0061385709715637E-3</v>
      </c>
      <c r="W1355" s="20">
        <v>7.0544487254222132E-3</v>
      </c>
      <c r="X1355" s="20">
        <v>7.7137731494979628E-3</v>
      </c>
      <c r="Y1355" s="20">
        <v>7.7429921774928891E-3</v>
      </c>
      <c r="Z1355" s="20">
        <v>6.5375799421471883E-3</v>
      </c>
      <c r="AA1355" s="20">
        <v>6.5375799421471883E-3</v>
      </c>
    </row>
    <row r="1356" spans="18:27">
      <c r="R1356">
        <v>1355</v>
      </c>
      <c r="S1356" s="10">
        <v>5.1749099044248952E-2</v>
      </c>
      <c r="T1356" s="20">
        <v>0</v>
      </c>
      <c r="U1356" s="20">
        <v>0</v>
      </c>
      <c r="V1356" s="20">
        <v>1.7490990442489487E-3</v>
      </c>
      <c r="W1356" s="20">
        <v>1.7521568223151482E-3</v>
      </c>
      <c r="X1356" s="20">
        <v>9.9424494350423276E-3</v>
      </c>
      <c r="Y1356" s="20">
        <v>9.990910040843147E-3</v>
      </c>
      <c r="Z1356" s="20">
        <v>1.4442268061800462E-4</v>
      </c>
      <c r="AA1356" s="20">
        <v>1.4442268061800462E-4</v>
      </c>
    </row>
    <row r="1357" spans="18:27">
      <c r="R1357">
        <v>1356</v>
      </c>
      <c r="S1357" s="10">
        <v>6.9113651395245473E-2</v>
      </c>
      <c r="T1357" s="20">
        <v>1.1832965870952353E-2</v>
      </c>
      <c r="U1357" s="20">
        <v>1.2039651472669362E-2</v>
      </c>
      <c r="V1357" s="20">
        <v>1.9113651395245471E-2</v>
      </c>
      <c r="W1357" s="20">
        <v>1.947292867866824E-2</v>
      </c>
      <c r="X1357" s="20">
        <v>2.3183525374729924E-2</v>
      </c>
      <c r="Y1357" s="20">
        <v>2.3446526782320187E-2</v>
      </c>
      <c r="Z1357" s="20">
        <v>2.591794539994044E-2</v>
      </c>
      <c r="AA1357" s="20">
        <v>2.591794539994044E-2</v>
      </c>
    </row>
    <row r="1358" spans="18:27">
      <c r="R1358">
        <v>1357</v>
      </c>
      <c r="S1358" s="10">
        <v>4.6290952985788308E-2</v>
      </c>
      <c r="T1358" s="20">
        <v>0</v>
      </c>
      <c r="U1358" s="20">
        <v>0</v>
      </c>
      <c r="V1358" s="20">
        <v>0</v>
      </c>
      <c r="W1358" s="20">
        <v>0</v>
      </c>
      <c r="X1358" s="20">
        <v>0</v>
      </c>
      <c r="Y1358" s="20">
        <v>0</v>
      </c>
      <c r="Z1358" s="20">
        <v>0</v>
      </c>
      <c r="AA1358" s="20">
        <v>0</v>
      </c>
    </row>
    <row r="1359" spans="18:27">
      <c r="R1359">
        <v>1358</v>
      </c>
      <c r="S1359" s="10">
        <v>5.1665930622834318E-2</v>
      </c>
      <c r="T1359" s="20">
        <v>5.1258804811317449E-4</v>
      </c>
      <c r="U1359" s="20">
        <v>5.1299346248121901E-4</v>
      </c>
      <c r="V1359" s="20">
        <v>1.6659306228343149E-3</v>
      </c>
      <c r="W1359" s="20">
        <v>1.6687089278782246E-3</v>
      </c>
      <c r="X1359" s="20">
        <v>1.2058615008733821E-2</v>
      </c>
      <c r="Y1359" s="20">
        <v>1.2129851797454386E-2</v>
      </c>
      <c r="Z1359" s="20">
        <v>8.7487325620182327E-3</v>
      </c>
      <c r="AA1359" s="20">
        <v>8.7487325620182327E-3</v>
      </c>
    </row>
    <row r="1360" spans="18:27">
      <c r="R1360">
        <v>1359</v>
      </c>
      <c r="S1360" s="10">
        <v>4.9812161942598736E-2</v>
      </c>
      <c r="T1360" s="20">
        <v>0</v>
      </c>
      <c r="U1360" s="20">
        <v>0</v>
      </c>
      <c r="V1360" s="20">
        <v>0</v>
      </c>
      <c r="W1360" s="20">
        <v>0</v>
      </c>
      <c r="X1360" s="20">
        <v>0</v>
      </c>
      <c r="Y1360" s="20">
        <v>0</v>
      </c>
      <c r="Z1360" s="20">
        <v>0</v>
      </c>
      <c r="AA1360" s="20">
        <v>0</v>
      </c>
    </row>
    <row r="1361" spans="18:27">
      <c r="R1361">
        <v>1360</v>
      </c>
      <c r="S1361" s="10">
        <v>5.0717899042278275E-2</v>
      </c>
      <c r="T1361" s="20">
        <v>0</v>
      </c>
      <c r="U1361" s="20">
        <v>0</v>
      </c>
      <c r="V1361" s="20">
        <v>7.1789904227827217E-4</v>
      </c>
      <c r="W1361" s="20">
        <v>7.184294621070612E-4</v>
      </c>
      <c r="X1361" s="20">
        <v>0</v>
      </c>
      <c r="Y1361" s="20">
        <v>0</v>
      </c>
      <c r="Z1361" s="20">
        <v>0</v>
      </c>
      <c r="AA1361" s="20">
        <v>0</v>
      </c>
    </row>
    <row r="1362" spans="18:27">
      <c r="R1362">
        <v>1361</v>
      </c>
      <c r="S1362" s="10">
        <v>5.1940484769431937E-2</v>
      </c>
      <c r="T1362" s="20">
        <v>7.4973302549380394E-4</v>
      </c>
      <c r="U1362" s="20">
        <v>7.5058650039093824E-4</v>
      </c>
      <c r="V1362" s="20">
        <v>1.9404847694319341E-3</v>
      </c>
      <c r="W1362" s="20">
        <v>1.9442418138956553E-3</v>
      </c>
      <c r="X1362" s="20">
        <v>9.8601419722142009E-4</v>
      </c>
      <c r="Y1362" s="20">
        <v>9.8650900873078953E-4</v>
      </c>
      <c r="Z1362" s="20">
        <v>5.241395062156734E-4</v>
      </c>
      <c r="AA1362" s="20">
        <v>5.241395062156734E-4</v>
      </c>
    </row>
    <row r="1363" spans="18:27">
      <c r="R1363">
        <v>1362</v>
      </c>
      <c r="S1363" s="10">
        <v>5.2035502042608185E-2</v>
      </c>
      <c r="T1363" s="20">
        <v>3.0976022478709994E-3</v>
      </c>
      <c r="U1363" s="20">
        <v>3.1117976763260767E-3</v>
      </c>
      <c r="V1363" s="20">
        <v>2.0355020426081824E-3</v>
      </c>
      <c r="W1363" s="20">
        <v>2.0396340370436418E-3</v>
      </c>
      <c r="X1363" s="20">
        <v>6.4746291804937406E-4</v>
      </c>
      <c r="Y1363" s="20">
        <v>6.476810273705816E-4</v>
      </c>
      <c r="Z1363" s="20">
        <v>0</v>
      </c>
      <c r="AA1363" s="20">
        <v>0</v>
      </c>
    </row>
    <row r="1364" spans="18:27">
      <c r="R1364">
        <v>1363</v>
      </c>
      <c r="S1364" s="10">
        <v>4.6990063730792619E-2</v>
      </c>
      <c r="T1364" s="20">
        <v>0</v>
      </c>
      <c r="U1364" s="20">
        <v>0</v>
      </c>
      <c r="V1364" s="20">
        <v>0</v>
      </c>
      <c r="W1364" s="20">
        <v>0</v>
      </c>
      <c r="X1364" s="20">
        <v>0</v>
      </c>
      <c r="Y1364" s="20">
        <v>0</v>
      </c>
      <c r="Z1364" s="20">
        <v>0</v>
      </c>
      <c r="AA1364" s="20">
        <v>0</v>
      </c>
    </row>
    <row r="1365" spans="18:27">
      <c r="R1365">
        <v>1364</v>
      </c>
      <c r="S1365" s="10">
        <v>4.5202803682108258E-2</v>
      </c>
      <c r="T1365" s="20">
        <v>0</v>
      </c>
      <c r="U1365" s="20">
        <v>0</v>
      </c>
      <c r="V1365" s="20">
        <v>0</v>
      </c>
      <c r="W1365" s="20">
        <v>0</v>
      </c>
      <c r="X1365" s="20">
        <v>0</v>
      </c>
      <c r="Y1365" s="20">
        <v>0</v>
      </c>
      <c r="Z1365" s="20">
        <v>0</v>
      </c>
      <c r="AA1365" s="20">
        <v>0</v>
      </c>
    </row>
    <row r="1366" spans="18:27">
      <c r="R1366">
        <v>1365</v>
      </c>
      <c r="S1366" s="10">
        <v>4.5717923059123332E-2</v>
      </c>
      <c r="T1366" s="20">
        <v>0</v>
      </c>
      <c r="U1366" s="20">
        <v>0</v>
      </c>
      <c r="V1366" s="20">
        <v>0</v>
      </c>
      <c r="W1366" s="20">
        <v>0</v>
      </c>
      <c r="X1366" s="20">
        <v>0</v>
      </c>
      <c r="Y1366" s="20">
        <v>0</v>
      </c>
      <c r="Z1366" s="20">
        <v>0</v>
      </c>
      <c r="AA1366" s="20">
        <v>0</v>
      </c>
    </row>
    <row r="1367" spans="18:27">
      <c r="R1367">
        <v>1366</v>
      </c>
      <c r="S1367" s="10">
        <v>5.3114466298157997E-2</v>
      </c>
      <c r="T1367" s="20">
        <v>0</v>
      </c>
      <c r="U1367" s="20">
        <v>0</v>
      </c>
      <c r="V1367" s="20">
        <v>3.1144662981579946E-3</v>
      </c>
      <c r="W1367" s="20">
        <v>3.1240692779503261E-3</v>
      </c>
      <c r="X1367" s="20">
        <v>5.1749877222988516E-3</v>
      </c>
      <c r="Y1367" s="20">
        <v>5.18816806198841E-3</v>
      </c>
      <c r="Z1367" s="20">
        <v>2.699770697912815E-3</v>
      </c>
      <c r="AA1367" s="20">
        <v>2.699770697912815E-3</v>
      </c>
    </row>
    <row r="1368" spans="18:27">
      <c r="R1368">
        <v>1367</v>
      </c>
      <c r="S1368" s="10">
        <v>4.3818733796442105E-2</v>
      </c>
      <c r="T1368" s="20">
        <v>0</v>
      </c>
      <c r="U1368" s="20">
        <v>0</v>
      </c>
      <c r="V1368" s="20">
        <v>0</v>
      </c>
      <c r="W1368" s="20">
        <v>0</v>
      </c>
      <c r="X1368" s="20">
        <v>0</v>
      </c>
      <c r="Y1368" s="20">
        <v>0</v>
      </c>
      <c r="Z1368" s="20">
        <v>0</v>
      </c>
      <c r="AA1368" s="20">
        <v>0</v>
      </c>
    </row>
    <row r="1369" spans="18:27">
      <c r="R1369">
        <v>1368</v>
      </c>
      <c r="S1369" s="10">
        <v>6.4500424788955235E-2</v>
      </c>
      <c r="T1369" s="20">
        <v>9.5675815442275436E-3</v>
      </c>
      <c r="U1369" s="20">
        <v>9.7026288035462933E-3</v>
      </c>
      <c r="V1369" s="20">
        <v>1.4500424788955232E-2</v>
      </c>
      <c r="W1369" s="20">
        <v>1.4707111549210833E-2</v>
      </c>
      <c r="X1369" s="20">
        <v>1.8507075592897507E-2</v>
      </c>
      <c r="Y1369" s="20">
        <v>1.8674743374841367E-2</v>
      </c>
      <c r="Z1369" s="20">
        <v>2.3935208146455528E-2</v>
      </c>
      <c r="AA1369" s="20">
        <v>2.3935208146455528E-2</v>
      </c>
    </row>
    <row r="1370" spans="18:27">
      <c r="R1370">
        <v>1369</v>
      </c>
      <c r="S1370" s="10">
        <v>5.7513326483596673E-2</v>
      </c>
      <c r="T1370" s="20">
        <v>0</v>
      </c>
      <c r="U1370" s="20">
        <v>0</v>
      </c>
      <c r="V1370" s="20">
        <v>7.5133264835966704E-3</v>
      </c>
      <c r="W1370" s="20">
        <v>7.5688380730753952E-3</v>
      </c>
      <c r="X1370" s="20">
        <v>1.5200207021368262E-2</v>
      </c>
      <c r="Y1370" s="20">
        <v>1.5313321732950837E-2</v>
      </c>
      <c r="Z1370" s="20">
        <v>1.1009715378276323E-2</v>
      </c>
      <c r="AA1370" s="20">
        <v>1.1009715378276323E-2</v>
      </c>
    </row>
    <row r="1371" spans="18:27">
      <c r="R1371">
        <v>1370</v>
      </c>
      <c r="S1371" s="10">
        <v>4.4309936572747878E-2</v>
      </c>
      <c r="T1371" s="20">
        <v>0</v>
      </c>
      <c r="U1371" s="20">
        <v>0</v>
      </c>
      <c r="V1371" s="20">
        <v>0</v>
      </c>
      <c r="W1371" s="20">
        <v>0</v>
      </c>
      <c r="X1371" s="20">
        <v>0</v>
      </c>
      <c r="Y1371" s="20">
        <v>0</v>
      </c>
      <c r="Z1371" s="20">
        <v>0</v>
      </c>
      <c r="AA1371" s="20">
        <v>0</v>
      </c>
    </row>
    <row r="1372" spans="18:27">
      <c r="R1372">
        <v>1371</v>
      </c>
      <c r="S1372" s="10">
        <v>4.204827323613973E-2</v>
      </c>
      <c r="T1372" s="20">
        <v>0</v>
      </c>
      <c r="U1372" s="20">
        <v>0</v>
      </c>
      <c r="V1372" s="20">
        <v>0</v>
      </c>
      <c r="W1372" s="20">
        <v>0</v>
      </c>
      <c r="X1372" s="20">
        <v>0</v>
      </c>
      <c r="Y1372" s="20">
        <v>0</v>
      </c>
      <c r="Z1372" s="20">
        <v>0</v>
      </c>
      <c r="AA1372" s="20">
        <v>0</v>
      </c>
    </row>
    <row r="1373" spans="18:27">
      <c r="R1373">
        <v>1372</v>
      </c>
      <c r="S1373" s="10">
        <v>5.1585604449757481E-2</v>
      </c>
      <c r="T1373" s="20">
        <v>1.3660106825272647E-3</v>
      </c>
      <c r="U1373" s="20">
        <v>1.3687996567268935E-3</v>
      </c>
      <c r="V1373" s="20">
        <v>1.5856044497574787E-3</v>
      </c>
      <c r="W1373" s="20">
        <v>1.5881248776852921E-3</v>
      </c>
      <c r="X1373" s="20">
        <v>0</v>
      </c>
      <c r="Y1373" s="20">
        <v>0</v>
      </c>
      <c r="Z1373" s="20">
        <v>1.8883365435212116E-3</v>
      </c>
      <c r="AA1373" s="20">
        <v>1.8883365435212116E-3</v>
      </c>
    </row>
    <row r="1374" spans="18:27">
      <c r="R1374">
        <v>1373</v>
      </c>
      <c r="S1374" s="10">
        <v>5.3033544292724374E-2</v>
      </c>
      <c r="T1374" s="20">
        <v>5.0836393021749041E-3</v>
      </c>
      <c r="U1374" s="20">
        <v>5.1217788373103101E-3</v>
      </c>
      <c r="V1374" s="20">
        <v>3.0335442927243716E-3</v>
      </c>
      <c r="W1374" s="20">
        <v>3.0426647637864807E-3</v>
      </c>
      <c r="X1374" s="20">
        <v>1.2247937269604103E-3</v>
      </c>
      <c r="Y1374" s="20">
        <v>1.2255520343008E-3</v>
      </c>
      <c r="Z1374" s="20">
        <v>4.2987952173886151E-3</v>
      </c>
      <c r="AA1374" s="20">
        <v>4.2987952173886151E-3</v>
      </c>
    </row>
    <row r="1375" spans="18:27">
      <c r="R1375">
        <v>1374</v>
      </c>
      <c r="S1375" s="10">
        <v>4.1564011720525561E-2</v>
      </c>
      <c r="T1375" s="20">
        <v>0</v>
      </c>
      <c r="U1375" s="20">
        <v>0</v>
      </c>
      <c r="V1375" s="20">
        <v>0</v>
      </c>
      <c r="W1375" s="20">
        <v>0</v>
      </c>
      <c r="X1375" s="20">
        <v>0</v>
      </c>
      <c r="Y1375" s="20">
        <v>0</v>
      </c>
      <c r="Z1375" s="20">
        <v>0</v>
      </c>
      <c r="AA1375" s="20">
        <v>0</v>
      </c>
    </row>
    <row r="1376" spans="18:27">
      <c r="R1376">
        <v>1375</v>
      </c>
      <c r="S1376" s="10">
        <v>5.4351416830282211E-2</v>
      </c>
      <c r="T1376" s="20">
        <v>0</v>
      </c>
      <c r="U1376" s="20">
        <v>0</v>
      </c>
      <c r="V1376" s="20">
        <v>4.3514168302822079E-3</v>
      </c>
      <c r="W1376" s="20">
        <v>4.3700932821840845E-3</v>
      </c>
      <c r="X1376" s="20">
        <v>1.0263958483503546E-3</v>
      </c>
      <c r="Y1376" s="20">
        <v>1.0269308986126705E-3</v>
      </c>
      <c r="Z1376" s="20">
        <v>1.5911359541862097E-3</v>
      </c>
      <c r="AA1376" s="20">
        <v>1.5911359541862097E-3</v>
      </c>
    </row>
    <row r="1377" spans="18:27">
      <c r="R1377">
        <v>1376</v>
      </c>
      <c r="S1377" s="10">
        <v>4.6947319252204724E-2</v>
      </c>
      <c r="T1377" s="20">
        <v>0</v>
      </c>
      <c r="U1377" s="20">
        <v>0</v>
      </c>
      <c r="V1377" s="20">
        <v>0</v>
      </c>
      <c r="W1377" s="20">
        <v>0</v>
      </c>
      <c r="X1377" s="20">
        <v>8.6018276174528313E-3</v>
      </c>
      <c r="Y1377" s="20">
        <v>8.6381114823606414E-3</v>
      </c>
      <c r="Z1377" s="20">
        <v>7.4456308794698944E-3</v>
      </c>
      <c r="AA1377" s="20">
        <v>7.4456308794698944E-3</v>
      </c>
    </row>
    <row r="1378" spans="18:27">
      <c r="R1378">
        <v>1377</v>
      </c>
      <c r="S1378" s="10">
        <v>4.7124241596080842E-2</v>
      </c>
      <c r="T1378" s="20">
        <v>2.1669945302156129E-3</v>
      </c>
      <c r="U1378" s="20">
        <v>2.1739648034523628E-3</v>
      </c>
      <c r="V1378" s="20">
        <v>0</v>
      </c>
      <c r="W1378" s="20">
        <v>0</v>
      </c>
      <c r="X1378" s="20">
        <v>0</v>
      </c>
      <c r="Y1378" s="20">
        <v>0</v>
      </c>
      <c r="Z1378" s="20">
        <v>0</v>
      </c>
      <c r="AA1378" s="20">
        <v>0</v>
      </c>
    </row>
    <row r="1379" spans="18:27">
      <c r="R1379">
        <v>1378</v>
      </c>
      <c r="S1379" s="10">
        <v>5.6293918153872302E-2</v>
      </c>
      <c r="T1379" s="20">
        <v>7.2329159799023324E-3</v>
      </c>
      <c r="U1379" s="20">
        <v>7.3100799712038653E-3</v>
      </c>
      <c r="V1379" s="20">
        <v>6.2939181538722994E-3</v>
      </c>
      <c r="W1379" s="20">
        <v>6.332930403962469E-3</v>
      </c>
      <c r="X1379" s="20">
        <v>1.5771354220740011E-3</v>
      </c>
      <c r="Y1379" s="20">
        <v>1.5783843237492238E-3</v>
      </c>
      <c r="Z1379" s="20">
        <v>2.2427926724713387E-2</v>
      </c>
      <c r="AA1379" s="20">
        <v>2.2427926724713387E-2</v>
      </c>
    </row>
    <row r="1380" spans="18:27">
      <c r="R1380">
        <v>1379</v>
      </c>
      <c r="S1380" s="10">
        <v>4.6593681660266124E-2</v>
      </c>
      <c r="T1380" s="20">
        <v>0</v>
      </c>
      <c r="U1380" s="20">
        <v>0</v>
      </c>
      <c r="V1380" s="20">
        <v>0</v>
      </c>
      <c r="W1380" s="20">
        <v>0</v>
      </c>
      <c r="X1380" s="20">
        <v>0</v>
      </c>
      <c r="Y1380" s="20">
        <v>0</v>
      </c>
      <c r="Z1380" s="20">
        <v>0</v>
      </c>
      <c r="AA1380" s="20">
        <v>0</v>
      </c>
    </row>
    <row r="1381" spans="18:27">
      <c r="R1381">
        <v>1380</v>
      </c>
      <c r="S1381" s="10">
        <v>5.6251759063632514E-2</v>
      </c>
      <c r="T1381" s="20">
        <v>5.4406711473457339E-3</v>
      </c>
      <c r="U1381" s="20">
        <v>5.4843482188506867E-3</v>
      </c>
      <c r="V1381" s="20">
        <v>6.2517590636325115E-3</v>
      </c>
      <c r="W1381" s="20">
        <v>6.2902469047216667E-3</v>
      </c>
      <c r="X1381" s="20">
        <v>1.7787043713751755E-2</v>
      </c>
      <c r="Y1381" s="20">
        <v>1.7941896195709271E-2</v>
      </c>
      <c r="Z1381" s="20">
        <v>2.1331133078360265E-2</v>
      </c>
      <c r="AA1381" s="20">
        <v>2.1331133078360265E-2</v>
      </c>
    </row>
    <row r="1382" spans="18:27">
      <c r="R1382">
        <v>1381</v>
      </c>
      <c r="S1382" s="10">
        <v>3.7430878663510248E-2</v>
      </c>
      <c r="T1382" s="20">
        <v>0</v>
      </c>
      <c r="U1382" s="20">
        <v>0</v>
      </c>
      <c r="V1382" s="20">
        <v>0</v>
      </c>
      <c r="W1382" s="20">
        <v>0</v>
      </c>
      <c r="X1382" s="20">
        <v>0</v>
      </c>
      <c r="Y1382" s="20">
        <v>0</v>
      </c>
      <c r="Z1382" s="20">
        <v>0</v>
      </c>
      <c r="AA1382" s="20">
        <v>0</v>
      </c>
    </row>
    <row r="1383" spans="18:27">
      <c r="R1383">
        <v>1382</v>
      </c>
      <c r="S1383" s="10">
        <v>4.8419336678156781E-2</v>
      </c>
      <c r="T1383" s="20">
        <v>0</v>
      </c>
      <c r="U1383" s="20">
        <v>0</v>
      </c>
      <c r="V1383" s="20">
        <v>0</v>
      </c>
      <c r="W1383" s="20">
        <v>0</v>
      </c>
      <c r="X1383" s="20">
        <v>2.0877062169222388E-3</v>
      </c>
      <c r="Y1383" s="20">
        <v>2.0898741675330458E-3</v>
      </c>
      <c r="Z1383" s="20">
        <v>0</v>
      </c>
      <c r="AA1383" s="20">
        <v>0</v>
      </c>
    </row>
    <row r="1384" spans="18:27">
      <c r="R1384">
        <v>1383</v>
      </c>
      <c r="S1384" s="10">
        <v>3.9011889452554446E-2</v>
      </c>
      <c r="T1384" s="20">
        <v>6.0950862829010216E-4</v>
      </c>
      <c r="U1384" s="20">
        <v>6.100772455538239E-4</v>
      </c>
      <c r="V1384" s="20">
        <v>0</v>
      </c>
      <c r="W1384" s="20">
        <v>0</v>
      </c>
      <c r="X1384" s="20">
        <v>0</v>
      </c>
      <c r="Y1384" s="20">
        <v>0</v>
      </c>
      <c r="Z1384" s="20">
        <v>0</v>
      </c>
      <c r="AA1384" s="20">
        <v>0</v>
      </c>
    </row>
    <row r="1385" spans="18:27">
      <c r="R1385">
        <v>1384</v>
      </c>
      <c r="S1385" s="10">
        <v>4.7165512462411255E-2</v>
      </c>
      <c r="T1385" s="20">
        <v>0</v>
      </c>
      <c r="U1385" s="20">
        <v>0</v>
      </c>
      <c r="V1385" s="20">
        <v>0</v>
      </c>
      <c r="W1385" s="20">
        <v>0</v>
      </c>
      <c r="X1385" s="20">
        <v>0</v>
      </c>
      <c r="Y1385" s="20">
        <v>0</v>
      </c>
      <c r="Z1385" s="20">
        <v>0</v>
      </c>
      <c r="AA1385" s="20">
        <v>0</v>
      </c>
    </row>
    <row r="1386" spans="18:27">
      <c r="R1386">
        <v>1385</v>
      </c>
      <c r="S1386" s="10">
        <v>5.2388477693927009E-2</v>
      </c>
      <c r="T1386" s="20">
        <v>0</v>
      </c>
      <c r="U1386" s="20">
        <v>0</v>
      </c>
      <c r="V1386" s="20">
        <v>2.3884776939270061E-3</v>
      </c>
      <c r="W1386" s="20">
        <v>2.3941452893964728E-3</v>
      </c>
      <c r="X1386" s="20">
        <v>1.6397763791173581E-3</v>
      </c>
      <c r="Y1386" s="20">
        <v>1.6411221265015779E-3</v>
      </c>
      <c r="Z1386" s="20">
        <v>0</v>
      </c>
      <c r="AA1386" s="20">
        <v>0</v>
      </c>
    </row>
    <row r="1387" spans="18:27">
      <c r="R1387">
        <v>1386</v>
      </c>
      <c r="S1387" s="10">
        <v>6.1466034822449701E-2</v>
      </c>
      <c r="T1387" s="20">
        <v>7.9753304270807762E-3</v>
      </c>
      <c r="U1387" s="20">
        <v>8.0691491689856877E-3</v>
      </c>
      <c r="V1387" s="20">
        <v>1.1466034822449699E-2</v>
      </c>
      <c r="W1387" s="20">
        <v>1.1595270596945177E-2</v>
      </c>
      <c r="X1387" s="20">
        <v>5.6247436736234849E-3</v>
      </c>
      <c r="Y1387" s="20">
        <v>5.6403182816718691E-3</v>
      </c>
      <c r="Z1387" s="20">
        <v>6.1619383401547226E-3</v>
      </c>
      <c r="AA1387" s="20">
        <v>6.1619383401547226E-3</v>
      </c>
    </row>
    <row r="1388" spans="18:27">
      <c r="R1388">
        <v>1387</v>
      </c>
      <c r="S1388" s="10">
        <v>4.2191056218222528E-2</v>
      </c>
      <c r="T1388" s="20">
        <v>0</v>
      </c>
      <c r="U1388" s="20">
        <v>0</v>
      </c>
      <c r="V1388" s="20">
        <v>0</v>
      </c>
      <c r="W1388" s="20">
        <v>0</v>
      </c>
      <c r="X1388" s="20">
        <v>0</v>
      </c>
      <c r="Y1388" s="20">
        <v>0</v>
      </c>
      <c r="Z1388" s="20">
        <v>0</v>
      </c>
      <c r="AA1388" s="20">
        <v>0</v>
      </c>
    </row>
    <row r="1389" spans="18:27">
      <c r="R1389">
        <v>1388</v>
      </c>
      <c r="S1389" s="10">
        <v>4.0681552708518781E-2</v>
      </c>
      <c r="T1389" s="20">
        <v>0</v>
      </c>
      <c r="U1389" s="20">
        <v>0</v>
      </c>
      <c r="V1389" s="20">
        <v>0</v>
      </c>
      <c r="W1389" s="20">
        <v>0</v>
      </c>
      <c r="X1389" s="20">
        <v>0</v>
      </c>
      <c r="Y1389" s="20">
        <v>0</v>
      </c>
      <c r="Z1389" s="20">
        <v>0</v>
      </c>
      <c r="AA1389" s="20">
        <v>0</v>
      </c>
    </row>
    <row r="1390" spans="18:27">
      <c r="R1390">
        <v>1389</v>
      </c>
      <c r="S1390" s="10">
        <v>5.0682748546467038E-2</v>
      </c>
      <c r="T1390" s="20">
        <v>4.6660301752996375E-3</v>
      </c>
      <c r="U1390" s="20">
        <v>4.6981698257399672E-3</v>
      </c>
      <c r="V1390" s="20">
        <v>6.827485464670352E-4</v>
      </c>
      <c r="W1390" s="20">
        <v>6.8323247971396894E-4</v>
      </c>
      <c r="X1390" s="20">
        <v>0</v>
      </c>
      <c r="Y1390" s="20">
        <v>0</v>
      </c>
      <c r="Z1390" s="20">
        <v>0</v>
      </c>
      <c r="AA1390" s="20">
        <v>0</v>
      </c>
    </row>
    <row r="1391" spans="18:27">
      <c r="R1391">
        <v>1390</v>
      </c>
      <c r="S1391" s="10">
        <v>5.8423417039905973E-2</v>
      </c>
      <c r="T1391" s="20">
        <v>3.565180674328039E-3</v>
      </c>
      <c r="U1391" s="20">
        <v>3.5839677445516213E-3</v>
      </c>
      <c r="V1391" s="20">
        <v>8.4234170399059699E-3</v>
      </c>
      <c r="W1391" s="20">
        <v>8.4931935290050165E-3</v>
      </c>
      <c r="X1391" s="20">
        <v>4.8665558651863894E-3</v>
      </c>
      <c r="Y1391" s="20">
        <v>4.8782243706756087E-3</v>
      </c>
      <c r="Z1391" s="20">
        <v>0</v>
      </c>
      <c r="AA1391" s="20">
        <v>0</v>
      </c>
    </row>
    <row r="1392" spans="18:27">
      <c r="R1392">
        <v>1391</v>
      </c>
      <c r="S1392" s="10">
        <v>5.0111333970971131E-2</v>
      </c>
      <c r="T1392" s="20">
        <v>0</v>
      </c>
      <c r="U1392" s="20">
        <v>0</v>
      </c>
      <c r="V1392" s="20">
        <v>1.1133397097112807E-4</v>
      </c>
      <c r="W1392" s="20">
        <v>1.1135047637575065E-4</v>
      </c>
      <c r="X1392" s="20">
        <v>1.1339727725332455E-2</v>
      </c>
      <c r="Y1392" s="20">
        <v>1.1402731024401588E-2</v>
      </c>
      <c r="Z1392" s="20">
        <v>6.2106645416015668E-3</v>
      </c>
      <c r="AA1392" s="20">
        <v>6.2106645416015668E-3</v>
      </c>
    </row>
    <row r="1393" spans="18:27">
      <c r="R1393">
        <v>1392</v>
      </c>
      <c r="S1393" s="10">
        <v>4.5243559524531032E-2</v>
      </c>
      <c r="T1393" s="20">
        <v>1.9000110008308702E-3</v>
      </c>
      <c r="U1393" s="20">
        <v>1.9053782536011408E-3</v>
      </c>
      <c r="V1393" s="20">
        <v>0</v>
      </c>
      <c r="W1393" s="20">
        <v>0</v>
      </c>
      <c r="X1393" s="20">
        <v>0</v>
      </c>
      <c r="Y1393" s="20">
        <v>0</v>
      </c>
      <c r="Z1393" s="20">
        <v>0</v>
      </c>
      <c r="AA1393" s="20">
        <v>0</v>
      </c>
    </row>
    <row r="1394" spans="18:27">
      <c r="R1394">
        <v>1393</v>
      </c>
      <c r="S1394" s="10">
        <v>5.2553070305284846E-2</v>
      </c>
      <c r="T1394" s="20">
        <v>2.7472559303547278E-3</v>
      </c>
      <c r="U1394" s="20">
        <v>2.7584324638522278E-3</v>
      </c>
      <c r="V1394" s="20">
        <v>2.5530703052848436E-3</v>
      </c>
      <c r="W1394" s="20">
        <v>2.5595443011571161E-3</v>
      </c>
      <c r="X1394" s="20">
        <v>6.2370714202639455E-3</v>
      </c>
      <c r="Y1394" s="20">
        <v>6.2561933561694847E-3</v>
      </c>
      <c r="Z1394" s="20">
        <v>6.5763253344579276E-3</v>
      </c>
      <c r="AA1394" s="20">
        <v>6.5763253344579276E-3</v>
      </c>
    </row>
    <row r="1395" spans="18:27">
      <c r="R1395">
        <v>1394</v>
      </c>
      <c r="S1395" s="10">
        <v>5.6992170593060422E-2</v>
      </c>
      <c r="T1395" s="20">
        <v>1.0669283660319676E-2</v>
      </c>
      <c r="U1395" s="20">
        <v>1.0837263382887865E-2</v>
      </c>
      <c r="V1395" s="20">
        <v>6.9921705930604192E-3</v>
      </c>
      <c r="W1395" s="20">
        <v>7.040304565310432E-3</v>
      </c>
      <c r="X1395" s="20">
        <v>5.8705032458565357E-3</v>
      </c>
      <c r="Y1395" s="20">
        <v>5.8874612605191324E-3</v>
      </c>
      <c r="Z1395" s="20">
        <v>0</v>
      </c>
      <c r="AA1395" s="20">
        <v>0</v>
      </c>
    </row>
    <row r="1396" spans="18:27">
      <c r="R1396">
        <v>1395</v>
      </c>
      <c r="S1396" s="10">
        <v>5.5921962019420693E-2</v>
      </c>
      <c r="T1396" s="20">
        <v>1.037380028162227E-3</v>
      </c>
      <c r="U1396" s="20">
        <v>1.038998266727757E-3</v>
      </c>
      <c r="V1396" s="20">
        <v>5.9219620194206901E-3</v>
      </c>
      <c r="W1396" s="20">
        <v>5.9564953159408915E-3</v>
      </c>
      <c r="X1396" s="20">
        <v>1.1350339696719287E-2</v>
      </c>
      <c r="Y1396" s="20">
        <v>1.1413476175491696E-2</v>
      </c>
      <c r="Z1396" s="20">
        <v>1.6888935347820627E-2</v>
      </c>
      <c r="AA1396" s="20">
        <v>1.6888935347820627E-2</v>
      </c>
    </row>
    <row r="1397" spans="18:27">
      <c r="R1397">
        <v>1396</v>
      </c>
      <c r="S1397" s="10">
        <v>4.678075358792242E-2</v>
      </c>
      <c r="T1397" s="20">
        <v>0</v>
      </c>
      <c r="U1397" s="20">
        <v>0</v>
      </c>
      <c r="V1397" s="20">
        <v>0</v>
      </c>
      <c r="W1397" s="20">
        <v>0</v>
      </c>
      <c r="X1397" s="20">
        <v>5.8516553051330342E-3</v>
      </c>
      <c r="Y1397" s="20">
        <v>5.8684850047310624E-3</v>
      </c>
      <c r="Z1397" s="20">
        <v>0</v>
      </c>
      <c r="AA1397" s="20">
        <v>0</v>
      </c>
    </row>
    <row r="1398" spans="18:27">
      <c r="R1398">
        <v>1397</v>
      </c>
      <c r="S1398" s="10">
        <v>4.9497600654464423E-2</v>
      </c>
      <c r="T1398" s="20">
        <v>2.2314954599032891E-3</v>
      </c>
      <c r="U1398" s="20">
        <v>2.2388844128011032E-3</v>
      </c>
      <c r="V1398" s="20">
        <v>0</v>
      </c>
      <c r="W1398" s="20">
        <v>0</v>
      </c>
      <c r="X1398" s="20">
        <v>0</v>
      </c>
      <c r="Y1398" s="20">
        <v>0</v>
      </c>
      <c r="Z1398" s="20">
        <v>0</v>
      </c>
      <c r="AA1398" s="20">
        <v>0</v>
      </c>
    </row>
    <row r="1399" spans="18:27">
      <c r="R1399">
        <v>1398</v>
      </c>
      <c r="S1399" s="10">
        <v>4.0512369069622904E-2</v>
      </c>
      <c r="T1399" s="20">
        <v>4.32770312903695E-4</v>
      </c>
      <c r="U1399" s="20">
        <v>4.3306199529981077E-4</v>
      </c>
      <c r="V1399" s="20">
        <v>0</v>
      </c>
      <c r="W1399" s="20">
        <v>0</v>
      </c>
      <c r="X1399" s="20">
        <v>0</v>
      </c>
      <c r="Y1399" s="20">
        <v>0</v>
      </c>
      <c r="Z1399" s="20">
        <v>0</v>
      </c>
      <c r="AA1399" s="20">
        <v>0</v>
      </c>
    </row>
    <row r="1400" spans="18:27">
      <c r="R1400">
        <v>1399</v>
      </c>
      <c r="S1400" s="10">
        <v>5.8091139691640301E-2</v>
      </c>
      <c r="T1400" s="20">
        <v>1.1772957253233018E-2</v>
      </c>
      <c r="U1400" s="20">
        <v>1.1977548269069764E-2</v>
      </c>
      <c r="V1400" s="20">
        <v>8.0911396916402978E-3</v>
      </c>
      <c r="W1400" s="20">
        <v>8.15555807583381E-3</v>
      </c>
      <c r="X1400" s="20">
        <v>0</v>
      </c>
      <c r="Y1400" s="20">
        <v>0</v>
      </c>
      <c r="Z1400" s="20">
        <v>0</v>
      </c>
      <c r="AA1400" s="20">
        <v>0</v>
      </c>
    </row>
    <row r="1401" spans="18:27">
      <c r="R1401">
        <v>1400</v>
      </c>
      <c r="S1401" s="10">
        <v>3.8274702812651731E-2</v>
      </c>
      <c r="T1401" s="20">
        <v>0</v>
      </c>
      <c r="U1401" s="20">
        <v>0</v>
      </c>
      <c r="V1401" s="20">
        <v>0</v>
      </c>
      <c r="W1401" s="20">
        <v>0</v>
      </c>
      <c r="X1401" s="20">
        <v>0</v>
      </c>
      <c r="Y1401" s="20">
        <v>0</v>
      </c>
      <c r="Z1401" s="20">
        <v>0</v>
      </c>
      <c r="AA1401" s="20">
        <v>0</v>
      </c>
    </row>
    <row r="1402" spans="18:27">
      <c r="R1402">
        <v>1401</v>
      </c>
      <c r="S1402" s="10">
        <v>3.6802006151263139E-2</v>
      </c>
      <c r="T1402" s="20">
        <v>0</v>
      </c>
      <c r="U1402" s="20">
        <v>0</v>
      </c>
      <c r="V1402" s="20">
        <v>0</v>
      </c>
      <c r="W1402" s="20">
        <v>0</v>
      </c>
      <c r="X1402" s="20">
        <v>0</v>
      </c>
      <c r="Y1402" s="20">
        <v>0</v>
      </c>
      <c r="Z1402" s="20">
        <v>0</v>
      </c>
      <c r="AA1402" s="20">
        <v>0</v>
      </c>
    </row>
    <row r="1403" spans="18:27">
      <c r="R1403">
        <v>1402</v>
      </c>
      <c r="S1403" s="10">
        <v>5.4183723723525992E-2</v>
      </c>
      <c r="T1403" s="20">
        <v>2.6515592717889294E-3</v>
      </c>
      <c r="U1403" s="20">
        <v>2.6619739588831198E-3</v>
      </c>
      <c r="V1403" s="20">
        <v>4.1837237235259894E-3</v>
      </c>
      <c r="W1403" s="20">
        <v>4.2010050388490124E-3</v>
      </c>
      <c r="X1403" s="20">
        <v>1.1130910624702672E-2</v>
      </c>
      <c r="Y1403" s="20">
        <v>1.1191633852569707E-2</v>
      </c>
      <c r="Z1403" s="20">
        <v>2.1246821063548291E-2</v>
      </c>
      <c r="AA1403" s="20">
        <v>2.1246821063548291E-2</v>
      </c>
    </row>
    <row r="1404" spans="18:27">
      <c r="R1404">
        <v>1403</v>
      </c>
      <c r="S1404" s="10">
        <v>4.43314106457715E-2</v>
      </c>
      <c r="T1404" s="20">
        <v>0</v>
      </c>
      <c r="U1404" s="20">
        <v>0</v>
      </c>
      <c r="V1404" s="20">
        <v>0</v>
      </c>
      <c r="W1404" s="20">
        <v>0</v>
      </c>
      <c r="X1404" s="20">
        <v>0</v>
      </c>
      <c r="Y1404" s="20">
        <v>0</v>
      </c>
      <c r="Z1404" s="20">
        <v>0</v>
      </c>
      <c r="AA1404" s="20">
        <v>0</v>
      </c>
    </row>
    <row r="1405" spans="18:27">
      <c r="R1405">
        <v>1404</v>
      </c>
      <c r="S1405" s="10">
        <v>5.4506877944257633E-2</v>
      </c>
      <c r="T1405" s="20">
        <v>0</v>
      </c>
      <c r="U1405" s="20">
        <v>0</v>
      </c>
      <c r="V1405" s="20">
        <v>4.5068779442576298E-3</v>
      </c>
      <c r="W1405" s="20">
        <v>4.5269119478069499E-3</v>
      </c>
      <c r="X1405" s="20">
        <v>0</v>
      </c>
      <c r="Y1405" s="20">
        <v>0</v>
      </c>
      <c r="Z1405" s="20">
        <v>4.0306216022552299E-4</v>
      </c>
      <c r="AA1405" s="20">
        <v>4.0306216022552299E-4</v>
      </c>
    </row>
    <row r="1406" spans="18:27">
      <c r="R1406">
        <v>1405</v>
      </c>
      <c r="S1406" s="10">
        <v>3.6109362804614117E-2</v>
      </c>
      <c r="T1406" s="20">
        <v>0</v>
      </c>
      <c r="U1406" s="20">
        <v>0</v>
      </c>
      <c r="V1406" s="20">
        <v>0</v>
      </c>
      <c r="W1406" s="20">
        <v>0</v>
      </c>
      <c r="X1406" s="20">
        <v>0</v>
      </c>
      <c r="Y1406" s="20">
        <v>0</v>
      </c>
      <c r="Z1406" s="20">
        <v>0</v>
      </c>
      <c r="AA1406" s="20">
        <v>0</v>
      </c>
    </row>
    <row r="1407" spans="18:27">
      <c r="R1407">
        <v>1406</v>
      </c>
      <c r="S1407" s="10">
        <v>5.1318162049743564E-2</v>
      </c>
      <c r="T1407" s="20">
        <v>0</v>
      </c>
      <c r="U1407" s="20">
        <v>0</v>
      </c>
      <c r="V1407" s="20">
        <v>1.3181620497435612E-3</v>
      </c>
      <c r="W1407" s="20">
        <v>1.3199109585400966E-3</v>
      </c>
      <c r="X1407" s="20">
        <v>9.5322299145581685E-3</v>
      </c>
      <c r="Y1407" s="20">
        <v>9.5767801602372089E-3</v>
      </c>
      <c r="Z1407" s="20">
        <v>1.6739218476858969E-2</v>
      </c>
      <c r="AA1407" s="20">
        <v>1.6739218476858969E-2</v>
      </c>
    </row>
    <row r="1408" spans="18:27">
      <c r="R1408">
        <v>1407</v>
      </c>
      <c r="S1408" s="10">
        <v>4.9272126607052644E-2</v>
      </c>
      <c r="T1408" s="20">
        <v>1.0571810072325515E-2</v>
      </c>
      <c r="U1408" s="20">
        <v>1.0736730588127066E-2</v>
      </c>
      <c r="V1408" s="20">
        <v>0</v>
      </c>
      <c r="W1408" s="20">
        <v>0</v>
      </c>
      <c r="X1408" s="20">
        <v>0</v>
      </c>
      <c r="Y1408" s="20">
        <v>0</v>
      </c>
      <c r="Z1408" s="20">
        <v>0</v>
      </c>
      <c r="AA1408" s="20">
        <v>0</v>
      </c>
    </row>
    <row r="1409" spans="18:27">
      <c r="R1409">
        <v>1408</v>
      </c>
      <c r="S1409" s="10">
        <v>5.5196259658795828E-2</v>
      </c>
      <c r="T1409" s="20">
        <v>3.707878323851263E-3</v>
      </c>
      <c r="U1409" s="20">
        <v>3.7281948525246275E-3</v>
      </c>
      <c r="V1409" s="20">
        <v>5.1962596587958251E-3</v>
      </c>
      <c r="W1409" s="20">
        <v>5.2228750162721001E-3</v>
      </c>
      <c r="X1409" s="20">
        <v>2.7084932059211059E-3</v>
      </c>
      <c r="Y1409" s="20">
        <v>2.7121323975657255E-3</v>
      </c>
      <c r="Z1409" s="20">
        <v>9.871909893740774E-3</v>
      </c>
      <c r="AA1409" s="20">
        <v>9.871909893740774E-3</v>
      </c>
    </row>
    <row r="1410" spans="18:27">
      <c r="R1410">
        <v>1409</v>
      </c>
      <c r="S1410" s="10">
        <v>4.9480232784836167E-2</v>
      </c>
      <c r="T1410" s="20">
        <v>2.5524269012732609E-3</v>
      </c>
      <c r="U1410" s="20">
        <v>2.5620807803779727E-3</v>
      </c>
      <c r="V1410" s="20">
        <v>0</v>
      </c>
      <c r="W1410" s="20">
        <v>0</v>
      </c>
      <c r="X1410" s="20">
        <v>0</v>
      </c>
      <c r="Y1410" s="20">
        <v>0</v>
      </c>
      <c r="Z1410" s="20">
        <v>1.1884401210679255E-3</v>
      </c>
      <c r="AA1410" s="20">
        <v>1.1884401210679255E-3</v>
      </c>
    </row>
    <row r="1411" spans="18:27">
      <c r="R1411">
        <v>1410</v>
      </c>
      <c r="S1411" s="10">
        <v>4.3636741608626212E-2</v>
      </c>
      <c r="T1411" s="20">
        <v>0</v>
      </c>
      <c r="U1411" s="20">
        <v>0</v>
      </c>
      <c r="V1411" s="20">
        <v>0</v>
      </c>
      <c r="W1411" s="20">
        <v>0</v>
      </c>
      <c r="X1411" s="20">
        <v>0</v>
      </c>
      <c r="Y1411" s="20">
        <v>0</v>
      </c>
      <c r="Z1411" s="20">
        <v>0</v>
      </c>
      <c r="AA1411" s="20">
        <v>0</v>
      </c>
    </row>
    <row r="1412" spans="18:27">
      <c r="R1412">
        <v>1411</v>
      </c>
      <c r="S1412" s="10">
        <v>4.1456207540261691E-2</v>
      </c>
      <c r="T1412" s="20">
        <v>0</v>
      </c>
      <c r="U1412" s="20">
        <v>0</v>
      </c>
      <c r="V1412" s="20">
        <v>0</v>
      </c>
      <c r="W1412" s="20">
        <v>0</v>
      </c>
      <c r="X1412" s="20">
        <v>0</v>
      </c>
      <c r="Y1412" s="20">
        <v>0</v>
      </c>
      <c r="Z1412" s="20">
        <v>0</v>
      </c>
      <c r="AA1412" s="20">
        <v>0</v>
      </c>
    </row>
    <row r="1413" spans="18:27">
      <c r="R1413">
        <v>1412</v>
      </c>
      <c r="S1413" s="10">
        <v>3.5928969752202257E-2</v>
      </c>
      <c r="T1413" s="20">
        <v>0</v>
      </c>
      <c r="U1413" s="20">
        <v>0</v>
      </c>
      <c r="V1413" s="20">
        <v>0</v>
      </c>
      <c r="W1413" s="20">
        <v>0</v>
      </c>
      <c r="X1413" s="20">
        <v>0</v>
      </c>
      <c r="Y1413" s="20">
        <v>0</v>
      </c>
      <c r="Z1413" s="20">
        <v>0</v>
      </c>
      <c r="AA1413" s="20">
        <v>0</v>
      </c>
    </row>
    <row r="1414" spans="18:27">
      <c r="R1414">
        <v>1413</v>
      </c>
      <c r="S1414" s="10">
        <v>4.9352852506100692E-2</v>
      </c>
      <c r="T1414" s="20">
        <v>1.4042272307592946E-3</v>
      </c>
      <c r="U1414" s="20">
        <v>1.407172916639146E-3</v>
      </c>
      <c r="V1414" s="20">
        <v>0</v>
      </c>
      <c r="W1414" s="20">
        <v>0</v>
      </c>
      <c r="X1414" s="20">
        <v>0</v>
      </c>
      <c r="Y1414" s="20">
        <v>0</v>
      </c>
      <c r="Z1414" s="20">
        <v>0</v>
      </c>
      <c r="AA1414" s="20">
        <v>0</v>
      </c>
    </row>
    <row r="1415" spans="18:27">
      <c r="R1415">
        <v>1414</v>
      </c>
      <c r="S1415" s="10">
        <v>4.904421685055467E-2</v>
      </c>
      <c r="T1415" s="20">
        <v>7.0729821549818869E-3</v>
      </c>
      <c r="U1415" s="20">
        <v>7.1467719340582722E-3</v>
      </c>
      <c r="V1415" s="20">
        <v>0</v>
      </c>
      <c r="W1415" s="20">
        <v>0</v>
      </c>
      <c r="X1415" s="20">
        <v>0</v>
      </c>
      <c r="Y1415" s="20">
        <v>0</v>
      </c>
      <c r="Z1415" s="20">
        <v>0</v>
      </c>
      <c r="AA1415" s="20">
        <v>0</v>
      </c>
    </row>
    <row r="1416" spans="18:27">
      <c r="R1416">
        <v>1415</v>
      </c>
      <c r="S1416" s="10">
        <v>4.6891400628707676E-2</v>
      </c>
      <c r="T1416" s="20">
        <v>4.4779811694086596E-4</v>
      </c>
      <c r="U1416" s="20">
        <v>4.4810978575077627E-4</v>
      </c>
      <c r="V1416" s="20">
        <v>0</v>
      </c>
      <c r="W1416" s="20">
        <v>0</v>
      </c>
      <c r="X1416" s="20">
        <v>1.1918210949724076E-3</v>
      </c>
      <c r="Y1416" s="20">
        <v>1.1925380838299882E-3</v>
      </c>
      <c r="Z1416" s="20">
        <v>1.7906339431988244E-3</v>
      </c>
      <c r="AA1416" s="20">
        <v>1.7906339431988244E-3</v>
      </c>
    </row>
    <row r="1417" spans="18:27">
      <c r="R1417">
        <v>1416</v>
      </c>
      <c r="S1417" s="10">
        <v>3.8282287385483817E-2</v>
      </c>
      <c r="T1417" s="20">
        <v>0</v>
      </c>
      <c r="U1417" s="20">
        <v>0</v>
      </c>
      <c r="V1417" s="20">
        <v>0</v>
      </c>
      <c r="W1417" s="20">
        <v>0</v>
      </c>
      <c r="X1417" s="20">
        <v>0</v>
      </c>
      <c r="Y1417" s="20">
        <v>0</v>
      </c>
      <c r="Z1417" s="20">
        <v>0</v>
      </c>
      <c r="AA1417" s="20">
        <v>0</v>
      </c>
    </row>
    <row r="1418" spans="18:27">
      <c r="R1418">
        <v>1417</v>
      </c>
      <c r="S1418" s="10">
        <v>5.5235370507149141E-2</v>
      </c>
      <c r="T1418" s="20">
        <v>4.6750195064088826E-3</v>
      </c>
      <c r="U1418" s="20">
        <v>4.7072828921385559E-3</v>
      </c>
      <c r="V1418" s="20">
        <v>5.2353705071491383E-3</v>
      </c>
      <c r="W1418" s="20">
        <v>5.2623888314882695E-3</v>
      </c>
      <c r="X1418" s="20">
        <v>0</v>
      </c>
      <c r="Y1418" s="20">
        <v>0</v>
      </c>
      <c r="Z1418" s="20">
        <v>0</v>
      </c>
      <c r="AA1418" s="20">
        <v>0</v>
      </c>
    </row>
    <row r="1419" spans="18:27">
      <c r="R1419">
        <v>1418</v>
      </c>
      <c r="S1419" s="10">
        <v>5.6295518179927499E-2</v>
      </c>
      <c r="T1419" s="20">
        <v>4.9335664870973073E-3</v>
      </c>
      <c r="U1419" s="20">
        <v>4.9694906803838005E-3</v>
      </c>
      <c r="V1419" s="20">
        <v>6.2955181799274965E-3</v>
      </c>
      <c r="W1419" s="20">
        <v>6.3345438388841815E-3</v>
      </c>
      <c r="X1419" s="20">
        <v>1.1126374383139494E-2</v>
      </c>
      <c r="Y1419" s="20">
        <v>1.1187056005001571E-2</v>
      </c>
      <c r="Z1419" s="20">
        <v>2.6811254754218541E-3</v>
      </c>
      <c r="AA1419" s="20">
        <v>2.6811254754218541E-3</v>
      </c>
    </row>
    <row r="1420" spans="18:27">
      <c r="R1420">
        <v>1419</v>
      </c>
      <c r="S1420" s="10">
        <v>4.5173275220280813E-2</v>
      </c>
      <c r="T1420" s="20">
        <v>0</v>
      </c>
      <c r="U1420" s="20">
        <v>0</v>
      </c>
      <c r="V1420" s="20">
        <v>0</v>
      </c>
      <c r="W1420" s="20">
        <v>0</v>
      </c>
      <c r="X1420" s="20">
        <v>0</v>
      </c>
      <c r="Y1420" s="20">
        <v>0</v>
      </c>
      <c r="Z1420" s="20">
        <v>0</v>
      </c>
      <c r="AA1420" s="20">
        <v>0</v>
      </c>
    </row>
    <row r="1421" spans="18:27">
      <c r="R1421">
        <v>1420</v>
      </c>
      <c r="S1421" s="10">
        <v>5.0452295891004938E-2</v>
      </c>
      <c r="T1421" s="20">
        <v>0</v>
      </c>
      <c r="U1421" s="20">
        <v>0</v>
      </c>
      <c r="V1421" s="20">
        <v>4.5229589100493489E-4</v>
      </c>
      <c r="W1421" s="20">
        <v>4.5251372524749122E-4</v>
      </c>
      <c r="X1421" s="20">
        <v>5.7644728569030551E-4</v>
      </c>
      <c r="Y1421" s="20">
        <v>5.7662108193210426E-4</v>
      </c>
      <c r="Z1421" s="20">
        <v>3.8383368259707201E-3</v>
      </c>
      <c r="AA1421" s="20">
        <v>3.8383368259707201E-3</v>
      </c>
    </row>
    <row r="1422" spans="18:27">
      <c r="R1422">
        <v>1421</v>
      </c>
      <c r="S1422" s="10">
        <v>5.2410966569215331E-2</v>
      </c>
      <c r="T1422" s="20">
        <v>1.2443667419752766E-3</v>
      </c>
      <c r="U1422" s="20">
        <v>1.2466854300085056E-3</v>
      </c>
      <c r="V1422" s="20">
        <v>2.4109665692153281E-3</v>
      </c>
      <c r="W1422" s="20">
        <v>2.4167437881081333E-3</v>
      </c>
      <c r="X1422" s="20">
        <v>0</v>
      </c>
      <c r="Y1422" s="20">
        <v>0</v>
      </c>
      <c r="Z1422" s="20">
        <v>0</v>
      </c>
      <c r="AA1422" s="20">
        <v>0</v>
      </c>
    </row>
    <row r="1423" spans="18:27">
      <c r="R1423">
        <v>1422</v>
      </c>
      <c r="S1423" s="10">
        <v>4.2635950567788607E-2</v>
      </c>
      <c r="T1423" s="20">
        <v>0</v>
      </c>
      <c r="U1423" s="20">
        <v>0</v>
      </c>
      <c r="V1423" s="20">
        <v>0</v>
      </c>
      <c r="W1423" s="20">
        <v>0</v>
      </c>
      <c r="X1423" s="20">
        <v>0</v>
      </c>
      <c r="Y1423" s="20">
        <v>0</v>
      </c>
      <c r="Z1423" s="20">
        <v>0</v>
      </c>
      <c r="AA1423" s="20">
        <v>0</v>
      </c>
    </row>
    <row r="1424" spans="18:27">
      <c r="R1424">
        <v>1423</v>
      </c>
      <c r="S1424" s="10">
        <v>4.3459367382778495E-2</v>
      </c>
      <c r="T1424" s="20">
        <v>0</v>
      </c>
      <c r="U1424" s="20">
        <v>0</v>
      </c>
      <c r="V1424" s="20">
        <v>0</v>
      </c>
      <c r="W1424" s="20">
        <v>0</v>
      </c>
      <c r="X1424" s="20">
        <v>0</v>
      </c>
      <c r="Y1424" s="20">
        <v>0</v>
      </c>
      <c r="Z1424" s="20">
        <v>0</v>
      </c>
      <c r="AA1424" s="20">
        <v>0</v>
      </c>
    </row>
    <row r="1425" spans="18:27">
      <c r="R1425">
        <v>1424</v>
      </c>
      <c r="S1425" s="10">
        <v>4.9193709832535987E-2</v>
      </c>
      <c r="T1425" s="20">
        <v>3.0350453230432728E-3</v>
      </c>
      <c r="U1425" s="20">
        <v>3.048675229784211E-3</v>
      </c>
      <c r="V1425" s="20">
        <v>0</v>
      </c>
      <c r="W1425" s="20">
        <v>0</v>
      </c>
      <c r="X1425" s="20">
        <v>0</v>
      </c>
      <c r="Y1425" s="20">
        <v>0</v>
      </c>
      <c r="Z1425" s="20">
        <v>0</v>
      </c>
      <c r="AA1425" s="20">
        <v>0</v>
      </c>
    </row>
    <row r="1426" spans="18:27">
      <c r="R1426">
        <v>1425</v>
      </c>
      <c r="S1426" s="10">
        <v>4.6805480833001574E-2</v>
      </c>
      <c r="T1426" s="20">
        <v>0</v>
      </c>
      <c r="U1426" s="20">
        <v>0</v>
      </c>
      <c r="V1426" s="20">
        <v>0</v>
      </c>
      <c r="W1426" s="20">
        <v>0</v>
      </c>
      <c r="X1426" s="20">
        <v>0</v>
      </c>
      <c r="Y1426" s="20">
        <v>0</v>
      </c>
      <c r="Z1426" s="20">
        <v>0</v>
      </c>
      <c r="AA1426" s="20">
        <v>0</v>
      </c>
    </row>
    <row r="1427" spans="18:27">
      <c r="R1427">
        <v>1426</v>
      </c>
      <c r="S1427" s="10">
        <v>6.4785418233255218E-2</v>
      </c>
      <c r="T1427" s="20">
        <v>8.9187340141664503E-3</v>
      </c>
      <c r="U1427" s="20">
        <v>9.0360726003141933E-3</v>
      </c>
      <c r="V1427" s="20">
        <v>1.4785418233255215E-2</v>
      </c>
      <c r="W1427" s="20">
        <v>1.5000306558900812E-2</v>
      </c>
      <c r="X1427" s="20">
        <v>8.231121298533095E-3</v>
      </c>
      <c r="Y1427" s="20">
        <v>8.2643928909581343E-3</v>
      </c>
      <c r="Z1427" s="20">
        <v>6.9025774474044746E-3</v>
      </c>
      <c r="AA1427" s="20">
        <v>6.9025774474044746E-3</v>
      </c>
    </row>
    <row r="1428" spans="18:27">
      <c r="R1428">
        <v>1427</v>
      </c>
      <c r="S1428" s="10">
        <v>4.5802385879074203E-2</v>
      </c>
      <c r="T1428" s="20">
        <v>6.9989625530648969E-4</v>
      </c>
      <c r="U1428" s="20">
        <v>7.0064188716638626E-4</v>
      </c>
      <c r="V1428" s="20">
        <v>0</v>
      </c>
      <c r="W1428" s="20">
        <v>0</v>
      </c>
      <c r="X1428" s="20">
        <v>0</v>
      </c>
      <c r="Y1428" s="20">
        <v>0</v>
      </c>
      <c r="Z1428" s="20">
        <v>0</v>
      </c>
      <c r="AA1428" s="20">
        <v>0</v>
      </c>
    </row>
    <row r="1429" spans="18:27">
      <c r="R1429">
        <v>1428</v>
      </c>
      <c r="S1429" s="10">
        <v>5.0904942887909053E-2</v>
      </c>
      <c r="T1429" s="20">
        <v>0</v>
      </c>
      <c r="U1429" s="20">
        <v>0</v>
      </c>
      <c r="V1429" s="20">
        <v>9.049428879090507E-4</v>
      </c>
      <c r="W1429" s="20">
        <v>9.0577838151049809E-4</v>
      </c>
      <c r="X1429" s="20">
        <v>0</v>
      </c>
      <c r="Y1429" s="20">
        <v>0</v>
      </c>
      <c r="Z1429" s="20">
        <v>3.3315658357280092E-3</v>
      </c>
      <c r="AA1429" s="20">
        <v>3.3315658357280092E-3</v>
      </c>
    </row>
    <row r="1430" spans="18:27">
      <c r="R1430">
        <v>1429</v>
      </c>
      <c r="S1430" s="10">
        <v>4.3038911279567264E-2</v>
      </c>
      <c r="T1430" s="20">
        <v>0</v>
      </c>
      <c r="U1430" s="20">
        <v>0</v>
      </c>
      <c r="V1430" s="20">
        <v>0</v>
      </c>
      <c r="W1430" s="20">
        <v>0</v>
      </c>
      <c r="X1430" s="20">
        <v>0</v>
      </c>
      <c r="Y1430" s="20">
        <v>0</v>
      </c>
      <c r="Z1430" s="20">
        <v>0</v>
      </c>
      <c r="AA1430" s="20">
        <v>0</v>
      </c>
    </row>
    <row r="1431" spans="18:27">
      <c r="R1431">
        <v>1430</v>
      </c>
      <c r="S1431" s="10">
        <v>5.0580930895874378E-2</v>
      </c>
      <c r="T1431" s="20">
        <v>4.1042631554961337E-3</v>
      </c>
      <c r="U1431" s="20">
        <v>4.12914283444456E-3</v>
      </c>
      <c r="V1431" s="20">
        <v>5.8093089587437502E-4</v>
      </c>
      <c r="W1431" s="20">
        <v>5.8128475653963947E-4</v>
      </c>
      <c r="X1431" s="20">
        <v>1.373880369554567E-2</v>
      </c>
      <c r="Y1431" s="20">
        <v>1.3831241788102758E-2</v>
      </c>
      <c r="Z1431" s="20">
        <v>9.9058631078662862E-3</v>
      </c>
      <c r="AA1431" s="20">
        <v>9.9058631078662862E-3</v>
      </c>
    </row>
    <row r="1432" spans="18:27">
      <c r="R1432">
        <v>1431</v>
      </c>
      <c r="S1432" s="10">
        <v>5.8263194526182796E-2</v>
      </c>
      <c r="T1432" s="20">
        <v>5.7013770288798088E-3</v>
      </c>
      <c r="U1432" s="20">
        <v>5.7493353147363832E-3</v>
      </c>
      <c r="V1432" s="20">
        <v>8.2631945261827933E-3</v>
      </c>
      <c r="W1432" s="20">
        <v>8.3303538035756353E-3</v>
      </c>
      <c r="X1432" s="20">
        <v>1.11607641918582E-2</v>
      </c>
      <c r="Y1432" s="20">
        <v>1.1221825615929272E-2</v>
      </c>
      <c r="Z1432" s="20">
        <v>6.426040035548003E-3</v>
      </c>
      <c r="AA1432" s="20">
        <v>6.426040035548003E-3</v>
      </c>
    </row>
    <row r="1433" spans="18:27">
      <c r="R1433">
        <v>1432</v>
      </c>
      <c r="S1433" s="10">
        <v>5.2562583845219481E-2</v>
      </c>
      <c r="T1433" s="20">
        <v>0</v>
      </c>
      <c r="U1433" s="20">
        <v>0</v>
      </c>
      <c r="V1433" s="20">
        <v>2.562583845219478E-3</v>
      </c>
      <c r="W1433" s="20">
        <v>2.5691020599994353E-3</v>
      </c>
      <c r="X1433" s="20">
        <v>0</v>
      </c>
      <c r="Y1433" s="20">
        <v>0</v>
      </c>
      <c r="Z1433" s="20">
        <v>0</v>
      </c>
      <c r="AA1433" s="20">
        <v>0</v>
      </c>
    </row>
    <row r="1434" spans="18:27">
      <c r="R1434">
        <v>1433</v>
      </c>
      <c r="S1434" s="10">
        <v>4.8564926427040522E-2</v>
      </c>
      <c r="T1434" s="20">
        <v>2.4710995303387634E-3</v>
      </c>
      <c r="U1434" s="20">
        <v>2.4801508193757825E-3</v>
      </c>
      <c r="V1434" s="20">
        <v>0</v>
      </c>
      <c r="W1434" s="20">
        <v>0</v>
      </c>
      <c r="X1434" s="20">
        <v>0</v>
      </c>
      <c r="Y1434" s="20">
        <v>0</v>
      </c>
      <c r="Z1434" s="20">
        <v>0</v>
      </c>
      <c r="AA1434" s="20">
        <v>0</v>
      </c>
    </row>
    <row r="1435" spans="18:27">
      <c r="R1435">
        <v>1434</v>
      </c>
      <c r="S1435" s="10">
        <v>4.6319734864043623E-2</v>
      </c>
      <c r="T1435" s="20">
        <v>0</v>
      </c>
      <c r="U1435" s="20">
        <v>0</v>
      </c>
      <c r="V1435" s="20">
        <v>0</v>
      </c>
      <c r="W1435" s="20">
        <v>0</v>
      </c>
      <c r="X1435" s="20">
        <v>0</v>
      </c>
      <c r="Y1435" s="20">
        <v>0</v>
      </c>
      <c r="Z1435" s="20">
        <v>0</v>
      </c>
      <c r="AA1435" s="20">
        <v>0</v>
      </c>
    </row>
    <row r="1436" spans="18:27">
      <c r="R1436">
        <v>1435</v>
      </c>
      <c r="S1436" s="10">
        <v>5.002409391227125E-2</v>
      </c>
      <c r="T1436" s="20">
        <v>1.1800402511796815E-4</v>
      </c>
      <c r="U1436" s="20">
        <v>1.1802915598848934E-4</v>
      </c>
      <c r="V1436" s="20">
        <v>2.4093912271247464E-5</v>
      </c>
      <c r="W1436" s="20">
        <v>2.4095448333067474E-5</v>
      </c>
      <c r="X1436" s="20">
        <v>0</v>
      </c>
      <c r="Y1436" s="20">
        <v>0</v>
      </c>
      <c r="Z1436" s="20">
        <v>0</v>
      </c>
      <c r="AA1436" s="20">
        <v>0</v>
      </c>
    </row>
    <row r="1437" spans="18:27">
      <c r="R1437">
        <v>1436</v>
      </c>
      <c r="S1437" s="10">
        <v>3.4330899945346487E-2</v>
      </c>
      <c r="T1437" s="20">
        <v>0</v>
      </c>
      <c r="U1437" s="20">
        <v>0</v>
      </c>
      <c r="V1437" s="20">
        <v>0</v>
      </c>
      <c r="W1437" s="20">
        <v>0</v>
      </c>
      <c r="X1437" s="20">
        <v>0</v>
      </c>
      <c r="Y1437" s="20">
        <v>0</v>
      </c>
      <c r="Z1437" s="20">
        <v>0</v>
      </c>
      <c r="AA1437" s="20">
        <v>0</v>
      </c>
    </row>
    <row r="1438" spans="18:27">
      <c r="R1438">
        <v>1437</v>
      </c>
      <c r="S1438" s="10">
        <v>5.1495552635445148E-2</v>
      </c>
      <c r="T1438" s="20">
        <v>0</v>
      </c>
      <c r="U1438" s="20">
        <v>0</v>
      </c>
      <c r="V1438" s="20">
        <v>1.4955526354451451E-3</v>
      </c>
      <c r="W1438" s="20">
        <v>1.4977951448285401E-3</v>
      </c>
      <c r="X1438" s="20">
        <v>0</v>
      </c>
      <c r="Y1438" s="20">
        <v>0</v>
      </c>
      <c r="Z1438" s="20">
        <v>0</v>
      </c>
      <c r="AA1438" s="20">
        <v>0</v>
      </c>
    </row>
    <row r="1439" spans="18:27">
      <c r="R1439">
        <v>1438</v>
      </c>
      <c r="S1439" s="10">
        <v>4.6274169766002335E-2</v>
      </c>
      <c r="T1439" s="20">
        <v>0</v>
      </c>
      <c r="U1439" s="20">
        <v>0</v>
      </c>
      <c r="V1439" s="20">
        <v>0</v>
      </c>
      <c r="W1439" s="20">
        <v>0</v>
      </c>
      <c r="X1439" s="20">
        <v>0</v>
      </c>
      <c r="Y1439" s="20">
        <v>0</v>
      </c>
      <c r="Z1439" s="20">
        <v>0</v>
      </c>
      <c r="AA1439" s="20">
        <v>0</v>
      </c>
    </row>
    <row r="1440" spans="18:27">
      <c r="R1440">
        <v>1439</v>
      </c>
      <c r="S1440" s="10">
        <v>4.6543057238968871E-2</v>
      </c>
      <c r="T1440" s="20">
        <v>1.0583393763587377E-2</v>
      </c>
      <c r="U1440" s="20">
        <v>1.0748676353798269E-2</v>
      </c>
      <c r="V1440" s="20">
        <v>0</v>
      </c>
      <c r="W1440" s="20">
        <v>0</v>
      </c>
      <c r="X1440" s="20">
        <v>0</v>
      </c>
      <c r="Y1440" s="20">
        <v>0</v>
      </c>
      <c r="Z1440" s="20">
        <v>0</v>
      </c>
      <c r="AA1440" s="20">
        <v>0</v>
      </c>
    </row>
    <row r="1441" spans="18:27">
      <c r="R1441">
        <v>1440</v>
      </c>
      <c r="S1441" s="10">
        <v>5.7771893457171535E-2</v>
      </c>
      <c r="T1441" s="20">
        <v>9.0631055245875281E-4</v>
      </c>
      <c r="U1441" s="20">
        <v>9.0755022838320744E-4</v>
      </c>
      <c r="V1441" s="20">
        <v>7.7718934571715317E-3</v>
      </c>
      <c r="W1441" s="20">
        <v>7.8312996532826813E-3</v>
      </c>
      <c r="X1441" s="20">
        <v>2.3658267157032301E-2</v>
      </c>
      <c r="Y1441" s="20">
        <v>2.3932037883917387E-2</v>
      </c>
      <c r="Z1441" s="20">
        <v>1.7462202167752142E-2</v>
      </c>
      <c r="AA1441" s="20">
        <v>1.7462202167752142E-2</v>
      </c>
    </row>
    <row r="1442" spans="18:27">
      <c r="R1442">
        <v>1441</v>
      </c>
      <c r="S1442" s="10">
        <v>4.9439620880022371E-2</v>
      </c>
      <c r="T1442" s="20">
        <v>0</v>
      </c>
      <c r="U1442" s="20">
        <v>0</v>
      </c>
      <c r="V1442" s="20">
        <v>0</v>
      </c>
      <c r="W1442" s="20">
        <v>0</v>
      </c>
      <c r="X1442" s="20">
        <v>6.4239471265729181E-3</v>
      </c>
      <c r="Y1442" s="20">
        <v>6.4442208109719368E-3</v>
      </c>
      <c r="Z1442" s="20">
        <v>5.9006787077761635E-3</v>
      </c>
      <c r="AA1442" s="20">
        <v>5.9006787077761635E-3</v>
      </c>
    </row>
    <row r="1443" spans="18:27">
      <c r="R1443">
        <v>1442</v>
      </c>
      <c r="S1443" s="10">
        <v>5.7853844953578884E-2</v>
      </c>
      <c r="T1443" s="20">
        <v>1.090664030308295E-2</v>
      </c>
      <c r="U1443" s="20">
        <v>1.1082187662405608E-2</v>
      </c>
      <c r="V1443" s="20">
        <v>7.8538449535788812E-3</v>
      </c>
      <c r="W1443" s="20">
        <v>7.914544012556186E-3</v>
      </c>
      <c r="X1443" s="20">
        <v>4.1408741505885374E-3</v>
      </c>
      <c r="Y1443" s="20">
        <v>4.1493395047706846E-3</v>
      </c>
      <c r="Z1443" s="20">
        <v>4.2795874464877856E-3</v>
      </c>
      <c r="AA1443" s="20">
        <v>4.2795874464877856E-3</v>
      </c>
    </row>
    <row r="1444" spans="18:27">
      <c r="R1444">
        <v>1443</v>
      </c>
      <c r="S1444" s="10">
        <v>4.229849573750874E-2</v>
      </c>
      <c r="T1444" s="20">
        <v>2.6906171058995176E-3</v>
      </c>
      <c r="U1444" s="20">
        <v>2.7013394825609804E-3</v>
      </c>
      <c r="V1444" s="20">
        <v>0</v>
      </c>
      <c r="W1444" s="20">
        <v>0</v>
      </c>
      <c r="X1444" s="20">
        <v>0</v>
      </c>
      <c r="Y1444" s="20">
        <v>0</v>
      </c>
      <c r="Z1444" s="20">
        <v>4.7766546274856381E-5</v>
      </c>
      <c r="AA1444" s="20">
        <v>4.7766546274856381E-5</v>
      </c>
    </row>
    <row r="1445" spans="18:27">
      <c r="R1445">
        <v>1444</v>
      </c>
      <c r="S1445" s="10">
        <v>6.3447452889718606E-2</v>
      </c>
      <c r="T1445" s="20">
        <v>0</v>
      </c>
      <c r="U1445" s="20">
        <v>0</v>
      </c>
      <c r="V1445" s="20">
        <v>1.3447452889718603E-2</v>
      </c>
      <c r="W1445" s="20">
        <v>1.3625141789027326E-2</v>
      </c>
      <c r="X1445" s="20">
        <v>1.2375911312725481E-2</v>
      </c>
      <c r="Y1445" s="20">
        <v>1.2450961259379964E-2</v>
      </c>
      <c r="Z1445" s="20">
        <v>1.6261150930302795E-2</v>
      </c>
      <c r="AA1445" s="20">
        <v>1.6261150930302795E-2</v>
      </c>
    </row>
    <row r="1446" spans="18:27">
      <c r="R1446">
        <v>1445</v>
      </c>
      <c r="S1446" s="10">
        <v>5.1505874620360471E-2</v>
      </c>
      <c r="T1446" s="20">
        <v>9.8112010768214297E-4</v>
      </c>
      <c r="U1446" s="20">
        <v>9.8256968146935033E-4</v>
      </c>
      <c r="V1446" s="20">
        <v>1.5058746203604687E-3</v>
      </c>
      <c r="W1446" s="20">
        <v>1.5081507547248004E-3</v>
      </c>
      <c r="X1446" s="20">
        <v>1.0441999812944261E-2</v>
      </c>
      <c r="Y1446" s="20">
        <v>1.0495445521465342E-2</v>
      </c>
      <c r="Z1446" s="20">
        <v>3.7920720008667932E-3</v>
      </c>
      <c r="AA1446" s="20">
        <v>3.7920720008667932E-3</v>
      </c>
    </row>
    <row r="1447" spans="18:27">
      <c r="R1447">
        <v>1446</v>
      </c>
      <c r="S1447" s="10">
        <v>5.1900051178523941E-2</v>
      </c>
      <c r="T1447" s="20">
        <v>0</v>
      </c>
      <c r="U1447" s="20">
        <v>0</v>
      </c>
      <c r="V1447" s="20">
        <v>1.9000511785239385E-3</v>
      </c>
      <c r="W1447" s="20">
        <v>1.9036502656422339E-3</v>
      </c>
      <c r="X1447" s="20">
        <v>0</v>
      </c>
      <c r="Y1447" s="20">
        <v>0</v>
      </c>
      <c r="Z1447" s="20">
        <v>0</v>
      </c>
      <c r="AA1447" s="20">
        <v>0</v>
      </c>
    </row>
    <row r="1448" spans="18:27">
      <c r="R1448">
        <v>1447</v>
      </c>
      <c r="S1448" s="10">
        <v>4.6297117711747937E-2</v>
      </c>
      <c r="T1448" s="20">
        <v>0</v>
      </c>
      <c r="U1448" s="20">
        <v>0</v>
      </c>
      <c r="V1448" s="20">
        <v>0</v>
      </c>
      <c r="W1448" s="20">
        <v>0</v>
      </c>
      <c r="X1448" s="20">
        <v>0</v>
      </c>
      <c r="Y1448" s="20">
        <v>0</v>
      </c>
      <c r="Z1448" s="20">
        <v>0</v>
      </c>
      <c r="AA1448" s="20">
        <v>0</v>
      </c>
    </row>
    <row r="1449" spans="18:27">
      <c r="R1449">
        <v>1448</v>
      </c>
      <c r="S1449" s="10">
        <v>4.4342568029582925E-2</v>
      </c>
      <c r="T1449" s="20">
        <v>0</v>
      </c>
      <c r="U1449" s="20">
        <v>0</v>
      </c>
      <c r="V1449" s="20">
        <v>0</v>
      </c>
      <c r="W1449" s="20">
        <v>0</v>
      </c>
      <c r="X1449" s="20">
        <v>0</v>
      </c>
      <c r="Y1449" s="20">
        <v>0</v>
      </c>
      <c r="Z1449" s="20">
        <v>0</v>
      </c>
      <c r="AA1449" s="20">
        <v>0</v>
      </c>
    </row>
    <row r="1450" spans="18:27">
      <c r="R1450">
        <v>1449</v>
      </c>
      <c r="S1450" s="10">
        <v>4.9517133870549908E-2</v>
      </c>
      <c r="T1450" s="20">
        <v>2.9718485838989422E-3</v>
      </c>
      <c r="U1450" s="20">
        <v>2.9849188734679989E-3</v>
      </c>
      <c r="V1450" s="20">
        <v>0</v>
      </c>
      <c r="W1450" s="20">
        <v>0</v>
      </c>
      <c r="X1450" s="20">
        <v>0</v>
      </c>
      <c r="Y1450" s="20">
        <v>0</v>
      </c>
      <c r="Z1450" s="20">
        <v>0</v>
      </c>
      <c r="AA1450" s="20">
        <v>0</v>
      </c>
    </row>
    <row r="1451" spans="18:27">
      <c r="R1451">
        <v>1450</v>
      </c>
      <c r="S1451" s="10">
        <v>5.2869120934458724E-2</v>
      </c>
      <c r="T1451" s="20">
        <v>2.1139600428221814E-3</v>
      </c>
      <c r="U1451" s="20">
        <v>2.1205952221857679E-3</v>
      </c>
      <c r="V1451" s="20">
        <v>2.8691209344587215E-3</v>
      </c>
      <c r="W1451" s="20">
        <v>2.8772822178567883E-3</v>
      </c>
      <c r="X1451" s="20">
        <v>6.1628573256384753E-3</v>
      </c>
      <c r="Y1451" s="20">
        <v>6.1815281475343688E-3</v>
      </c>
      <c r="Z1451" s="20">
        <v>3.0538240106114736E-3</v>
      </c>
      <c r="AA1451" s="20">
        <v>3.0538240106114736E-3</v>
      </c>
    </row>
    <row r="1452" spans="18:27">
      <c r="R1452">
        <v>1451</v>
      </c>
      <c r="S1452" s="10">
        <v>5.1450554640458078E-2</v>
      </c>
      <c r="T1452" s="20">
        <v>3.2269280836076941E-3</v>
      </c>
      <c r="U1452" s="20">
        <v>3.2423291346050263E-3</v>
      </c>
      <c r="V1452" s="20">
        <v>1.4505546404580752E-3</v>
      </c>
      <c r="W1452" s="20">
        <v>1.452670060956164E-3</v>
      </c>
      <c r="X1452" s="20">
        <v>3.5982194115473862E-3</v>
      </c>
      <c r="Y1452" s="20">
        <v>3.604614968199128E-3</v>
      </c>
      <c r="Z1452" s="20">
        <v>0</v>
      </c>
      <c r="AA1452" s="20">
        <v>0</v>
      </c>
    </row>
    <row r="1453" spans="18:27">
      <c r="R1453">
        <v>1452</v>
      </c>
      <c r="S1453" s="10">
        <v>5.1756064372461365E-2</v>
      </c>
      <c r="T1453" s="20">
        <v>2.3897950276220575E-3</v>
      </c>
      <c r="U1453" s="20">
        <v>2.3982633275806023E-3</v>
      </c>
      <c r="V1453" s="20">
        <v>1.756064372461362E-3</v>
      </c>
      <c r="W1453" s="20">
        <v>1.7591490132829108E-3</v>
      </c>
      <c r="X1453" s="20">
        <v>1.5916657893348118E-3</v>
      </c>
      <c r="Y1453" s="20">
        <v>1.592935482810548E-3</v>
      </c>
      <c r="Z1453" s="20">
        <v>3.2186217302750397E-3</v>
      </c>
      <c r="AA1453" s="20">
        <v>3.2186217302750397E-3</v>
      </c>
    </row>
    <row r="1454" spans="18:27">
      <c r="R1454">
        <v>1453</v>
      </c>
      <c r="S1454" s="10">
        <v>5.0145247880164411E-2</v>
      </c>
      <c r="T1454" s="20">
        <v>3.4117452717899108E-3</v>
      </c>
      <c r="U1454" s="20">
        <v>3.4289546736858425E-3</v>
      </c>
      <c r="V1454" s="20">
        <v>1.4524788016440776E-4</v>
      </c>
      <c r="W1454" s="20">
        <v>1.4527451143108214E-4</v>
      </c>
      <c r="X1454" s="20">
        <v>1.1404292799435042E-3</v>
      </c>
      <c r="Y1454" s="20">
        <v>1.1410876875345172E-3</v>
      </c>
      <c r="Z1454" s="20">
        <v>1.6021460019926728E-2</v>
      </c>
      <c r="AA1454" s="20">
        <v>1.6021460019926728E-2</v>
      </c>
    </row>
    <row r="1455" spans="18:27">
      <c r="R1455">
        <v>1454</v>
      </c>
      <c r="S1455" s="10">
        <v>4.9662206800747878E-2</v>
      </c>
      <c r="T1455" s="20">
        <v>3.5949956269748715E-3</v>
      </c>
      <c r="U1455" s="20">
        <v>3.6140973048294691E-3</v>
      </c>
      <c r="V1455" s="20">
        <v>0</v>
      </c>
      <c r="W1455" s="20">
        <v>0</v>
      </c>
      <c r="X1455" s="20">
        <v>4.1499448830704042E-3</v>
      </c>
      <c r="Y1455" s="20">
        <v>4.1584380951678532E-3</v>
      </c>
      <c r="Z1455" s="20">
        <v>1.3507901803039429E-3</v>
      </c>
      <c r="AA1455" s="20">
        <v>1.3507901803039429E-3</v>
      </c>
    </row>
    <row r="1456" spans="18:27">
      <c r="R1456">
        <v>1455</v>
      </c>
      <c r="S1456" s="10">
        <v>5.1917863273333982E-2</v>
      </c>
      <c r="T1456" s="20">
        <v>2.410889511540372E-3</v>
      </c>
      <c r="U1456" s="20">
        <v>2.4195072018777081E-3</v>
      </c>
      <c r="V1456" s="20">
        <v>1.9178632733339793E-3</v>
      </c>
      <c r="W1456" s="20">
        <v>1.9215354136792224E-3</v>
      </c>
      <c r="X1456" s="20">
        <v>1.3011836613436162E-3</v>
      </c>
      <c r="Y1456" s="20">
        <v>1.3020371332547686E-3</v>
      </c>
      <c r="Z1456" s="20">
        <v>8.3599923861205905E-3</v>
      </c>
      <c r="AA1456" s="20">
        <v>8.3599923861205905E-3</v>
      </c>
    </row>
    <row r="1457" spans="18:27">
      <c r="R1457">
        <v>1456</v>
      </c>
      <c r="S1457" s="10">
        <v>3.9869208451501471E-2</v>
      </c>
      <c r="T1457" s="20">
        <v>0</v>
      </c>
      <c r="U1457" s="20">
        <v>0</v>
      </c>
      <c r="V1457" s="20">
        <v>0</v>
      </c>
      <c r="W1457" s="20">
        <v>0</v>
      </c>
      <c r="X1457" s="20">
        <v>0</v>
      </c>
      <c r="Y1457" s="20">
        <v>0</v>
      </c>
      <c r="Z1457" s="20">
        <v>0</v>
      </c>
      <c r="AA1457" s="20">
        <v>0</v>
      </c>
    </row>
    <row r="1458" spans="18:27">
      <c r="R1458">
        <v>1457</v>
      </c>
      <c r="S1458" s="10">
        <v>4.3731152126859713E-2</v>
      </c>
      <c r="T1458" s="20">
        <v>0</v>
      </c>
      <c r="U1458" s="20">
        <v>0</v>
      </c>
      <c r="V1458" s="20">
        <v>0</v>
      </c>
      <c r="W1458" s="20">
        <v>0</v>
      </c>
      <c r="X1458" s="20">
        <v>0</v>
      </c>
      <c r="Y1458" s="20">
        <v>0</v>
      </c>
      <c r="Z1458" s="20">
        <v>0</v>
      </c>
      <c r="AA1458" s="20">
        <v>0</v>
      </c>
    </row>
    <row r="1459" spans="18:27">
      <c r="R1459">
        <v>1458</v>
      </c>
      <c r="S1459" s="10">
        <v>6.3449839038839384E-2</v>
      </c>
      <c r="T1459" s="20">
        <v>1.2040674759170665E-2</v>
      </c>
      <c r="U1459" s="20">
        <v>1.2254693233453668E-2</v>
      </c>
      <c r="V1459" s="20">
        <v>1.3449839038839381E-2</v>
      </c>
      <c r="W1459" s="20">
        <v>1.3627674978111407E-2</v>
      </c>
      <c r="X1459" s="20">
        <v>1.1561561750929934E-2</v>
      </c>
      <c r="Y1459" s="20">
        <v>1.162709967094617E-2</v>
      </c>
      <c r="Z1459" s="20">
        <v>8.6538570687826541E-3</v>
      </c>
      <c r="AA1459" s="20">
        <v>8.6538570687826541E-3</v>
      </c>
    </row>
    <row r="1460" spans="18:27">
      <c r="R1460">
        <v>1459</v>
      </c>
      <c r="S1460" s="10">
        <v>4.5618442773502778E-2</v>
      </c>
      <c r="T1460" s="20">
        <v>0</v>
      </c>
      <c r="U1460" s="20">
        <v>0</v>
      </c>
      <c r="V1460" s="20">
        <v>0</v>
      </c>
      <c r="W1460" s="20">
        <v>0</v>
      </c>
      <c r="X1460" s="20">
        <v>8.1418833188661582E-4</v>
      </c>
      <c r="Y1460" s="20">
        <v>8.1452729204775566E-4</v>
      </c>
      <c r="Z1460" s="20">
        <v>7.7632758819234718E-3</v>
      </c>
      <c r="AA1460" s="20">
        <v>7.7632758819234718E-3</v>
      </c>
    </row>
    <row r="1461" spans="18:27">
      <c r="R1461">
        <v>1460</v>
      </c>
      <c r="S1461" s="10">
        <v>4.7885833043888645E-2</v>
      </c>
      <c r="T1461" s="20">
        <v>0</v>
      </c>
      <c r="U1461" s="20">
        <v>0</v>
      </c>
      <c r="V1461" s="20">
        <v>0</v>
      </c>
      <c r="W1461" s="20">
        <v>0</v>
      </c>
      <c r="X1461" s="20">
        <v>0</v>
      </c>
      <c r="Y1461" s="20">
        <v>0</v>
      </c>
      <c r="Z1461" s="20">
        <v>0</v>
      </c>
      <c r="AA1461" s="20">
        <v>0</v>
      </c>
    </row>
    <row r="1462" spans="18:27">
      <c r="R1462">
        <v>1461</v>
      </c>
      <c r="S1462" s="10">
        <v>4.6865218407588081E-2</v>
      </c>
      <c r="T1462" s="20">
        <v>1.7916118583229529E-3</v>
      </c>
      <c r="U1462" s="20">
        <v>1.7963880145913293E-3</v>
      </c>
      <c r="V1462" s="20">
        <v>0</v>
      </c>
      <c r="W1462" s="20">
        <v>0</v>
      </c>
      <c r="X1462" s="20">
        <v>0</v>
      </c>
      <c r="Y1462" s="20">
        <v>0</v>
      </c>
      <c r="Z1462" s="20">
        <v>0</v>
      </c>
      <c r="AA1462" s="20">
        <v>0</v>
      </c>
    </row>
    <row r="1463" spans="18:27">
      <c r="R1463">
        <v>1462</v>
      </c>
      <c r="S1463" s="10">
        <v>5.1740644247413328E-2</v>
      </c>
      <c r="T1463" s="20">
        <v>3.6583404458905081E-3</v>
      </c>
      <c r="U1463" s="20">
        <v>3.6781192253437212E-3</v>
      </c>
      <c r="V1463" s="20">
        <v>1.7406442474133255E-3</v>
      </c>
      <c r="W1463" s="20">
        <v>1.7436764649399884E-3</v>
      </c>
      <c r="X1463" s="20">
        <v>0</v>
      </c>
      <c r="Y1463" s="20">
        <v>0</v>
      </c>
      <c r="Z1463" s="20">
        <v>0</v>
      </c>
      <c r="AA1463" s="20">
        <v>0</v>
      </c>
    </row>
    <row r="1464" spans="18:27">
      <c r="R1464">
        <v>1463</v>
      </c>
      <c r="S1464" s="10">
        <v>4.5764487310976543E-2</v>
      </c>
      <c r="T1464" s="20">
        <v>0</v>
      </c>
      <c r="U1464" s="20">
        <v>0</v>
      </c>
      <c r="V1464" s="20">
        <v>0</v>
      </c>
      <c r="W1464" s="20">
        <v>0</v>
      </c>
      <c r="X1464" s="20">
        <v>1.5499609607331141E-3</v>
      </c>
      <c r="Y1464" s="20">
        <v>1.5511634284541402E-3</v>
      </c>
      <c r="Z1464" s="20">
        <v>5.4688282739041305E-3</v>
      </c>
      <c r="AA1464" s="20">
        <v>5.4688282739041305E-3</v>
      </c>
    </row>
    <row r="1465" spans="18:27">
      <c r="R1465">
        <v>1464</v>
      </c>
      <c r="S1465" s="10">
        <v>4.4951558797853945E-2</v>
      </c>
      <c r="T1465" s="20">
        <v>0</v>
      </c>
      <c r="U1465" s="20">
        <v>0</v>
      </c>
      <c r="V1465" s="20">
        <v>0</v>
      </c>
      <c r="W1465" s="20">
        <v>0</v>
      </c>
      <c r="X1465" s="20">
        <v>0</v>
      </c>
      <c r="Y1465" s="20">
        <v>0</v>
      </c>
      <c r="Z1465" s="20">
        <v>0</v>
      </c>
      <c r="AA1465" s="20">
        <v>0</v>
      </c>
    </row>
    <row r="1466" spans="18:27">
      <c r="R1466">
        <v>1465</v>
      </c>
      <c r="S1466" s="10">
        <v>6.4934110357924749E-2</v>
      </c>
      <c r="T1466" s="20">
        <v>1.0316709738491713E-2</v>
      </c>
      <c r="U1466" s="20">
        <v>1.0473757668216973E-2</v>
      </c>
      <c r="V1466" s="20">
        <v>1.4934110357924746E-2</v>
      </c>
      <c r="W1466" s="20">
        <v>1.5153354501551052E-2</v>
      </c>
      <c r="X1466" s="20">
        <v>1.2927503694852363E-2</v>
      </c>
      <c r="Y1466" s="20">
        <v>1.3009406116532795E-2</v>
      </c>
      <c r="Z1466" s="20">
        <v>1.3658868252176867E-2</v>
      </c>
      <c r="AA1466" s="20">
        <v>1.3658868252176867E-2</v>
      </c>
    </row>
    <row r="1467" spans="18:27">
      <c r="R1467">
        <v>1466</v>
      </c>
      <c r="S1467" s="10">
        <v>5.8224060598674368E-2</v>
      </c>
      <c r="T1467" s="20">
        <v>0</v>
      </c>
      <c r="U1467" s="20">
        <v>0</v>
      </c>
      <c r="V1467" s="20">
        <v>8.2240605986743653E-3</v>
      </c>
      <c r="W1467" s="20">
        <v>8.2905569756906265E-3</v>
      </c>
      <c r="X1467" s="20">
        <v>2.4160734608363113E-3</v>
      </c>
      <c r="Y1467" s="20">
        <v>2.4189738922841576E-3</v>
      </c>
      <c r="Z1467" s="20">
        <v>9.7805247119812921E-4</v>
      </c>
      <c r="AA1467" s="20">
        <v>9.7805247119812921E-4</v>
      </c>
    </row>
    <row r="1468" spans="18:27">
      <c r="R1468">
        <v>1467</v>
      </c>
      <c r="S1468" s="10">
        <v>3.4206989490451742E-2</v>
      </c>
      <c r="T1468" s="20">
        <v>0</v>
      </c>
      <c r="U1468" s="20">
        <v>0</v>
      </c>
      <c r="V1468" s="20">
        <v>0</v>
      </c>
      <c r="W1468" s="20">
        <v>0</v>
      </c>
      <c r="X1468" s="20">
        <v>0</v>
      </c>
      <c r="Y1468" s="20">
        <v>0</v>
      </c>
      <c r="Z1468" s="20">
        <v>0</v>
      </c>
      <c r="AA1468" s="20">
        <v>0</v>
      </c>
    </row>
    <row r="1469" spans="18:27">
      <c r="R1469">
        <v>1468</v>
      </c>
      <c r="S1469" s="10">
        <v>4.4357207962160299E-2</v>
      </c>
      <c r="T1469" s="20">
        <v>7.8586281999591806E-3</v>
      </c>
      <c r="U1469" s="20">
        <v>7.9497208047311883E-3</v>
      </c>
      <c r="V1469" s="20">
        <v>0</v>
      </c>
      <c r="W1469" s="20">
        <v>0</v>
      </c>
      <c r="X1469" s="20">
        <v>0</v>
      </c>
      <c r="Y1469" s="20">
        <v>0</v>
      </c>
      <c r="Z1469" s="20">
        <v>0</v>
      </c>
      <c r="AA1469" s="20">
        <v>0</v>
      </c>
    </row>
    <row r="1470" spans="18:27">
      <c r="R1470">
        <v>1469</v>
      </c>
      <c r="S1470" s="10">
        <v>4.0786719564578439E-2</v>
      </c>
      <c r="T1470" s="20">
        <v>0</v>
      </c>
      <c r="U1470" s="20">
        <v>0</v>
      </c>
      <c r="V1470" s="20">
        <v>0</v>
      </c>
      <c r="W1470" s="20">
        <v>0</v>
      </c>
      <c r="X1470" s="20">
        <v>0</v>
      </c>
      <c r="Y1470" s="20">
        <v>0</v>
      </c>
      <c r="Z1470" s="20">
        <v>0</v>
      </c>
      <c r="AA1470" s="20">
        <v>0</v>
      </c>
    </row>
    <row r="1471" spans="18:27">
      <c r="R1471">
        <v>1470</v>
      </c>
      <c r="S1471" s="10">
        <v>4.9304352005163241E-2</v>
      </c>
      <c r="T1471" s="20">
        <v>9.6923220108881269E-5</v>
      </c>
      <c r="U1471" s="20">
        <v>9.6940869367463141E-5</v>
      </c>
      <c r="V1471" s="20">
        <v>0</v>
      </c>
      <c r="W1471" s="20">
        <v>0</v>
      </c>
      <c r="X1471" s="20">
        <v>3.4344326767939345E-3</v>
      </c>
      <c r="Y1471" s="20">
        <v>3.4402599550884061E-3</v>
      </c>
      <c r="Z1471" s="20">
        <v>5.6563182507870652E-3</v>
      </c>
      <c r="AA1471" s="20">
        <v>5.6563182507870652E-3</v>
      </c>
    </row>
    <row r="1472" spans="18:27">
      <c r="R1472">
        <v>1471</v>
      </c>
      <c r="S1472" s="10">
        <v>5.3587491281780801E-2</v>
      </c>
      <c r="T1472" s="20">
        <v>1.9554840670396034E-3</v>
      </c>
      <c r="U1472" s="20">
        <v>1.9611671599118596E-3</v>
      </c>
      <c r="V1472" s="20">
        <v>3.5874912817807983E-3</v>
      </c>
      <c r="W1472" s="20">
        <v>3.6002161694468891E-3</v>
      </c>
      <c r="X1472" s="20">
        <v>0</v>
      </c>
      <c r="Y1472" s="20">
        <v>0</v>
      </c>
      <c r="Z1472" s="20">
        <v>3.8752733924190402E-4</v>
      </c>
      <c r="AA1472" s="20">
        <v>3.8752733924190402E-4</v>
      </c>
    </row>
    <row r="1473" spans="18:27">
      <c r="R1473">
        <v>1472</v>
      </c>
      <c r="S1473" s="10">
        <v>4.6961537730672666E-2</v>
      </c>
      <c r="T1473" s="20">
        <v>0</v>
      </c>
      <c r="U1473" s="20">
        <v>0</v>
      </c>
      <c r="V1473" s="20">
        <v>0</v>
      </c>
      <c r="W1473" s="20">
        <v>0</v>
      </c>
      <c r="X1473" s="20">
        <v>8.2874555553952983E-4</v>
      </c>
      <c r="Y1473" s="20">
        <v>8.290969253154333E-4</v>
      </c>
      <c r="Z1473" s="20">
        <v>0</v>
      </c>
      <c r="AA1473" s="20">
        <v>0</v>
      </c>
    </row>
    <row r="1474" spans="18:27">
      <c r="R1474">
        <v>1473</v>
      </c>
      <c r="S1474" s="10">
        <v>4.4324969088777845E-2</v>
      </c>
      <c r="T1474" s="20">
        <v>0</v>
      </c>
      <c r="U1474" s="20">
        <v>0</v>
      </c>
      <c r="V1474" s="20">
        <v>0</v>
      </c>
      <c r="W1474" s="20">
        <v>0</v>
      </c>
      <c r="X1474" s="20">
        <v>0</v>
      </c>
      <c r="Y1474" s="20">
        <v>0</v>
      </c>
      <c r="Z1474" s="20">
        <v>0</v>
      </c>
      <c r="AA1474" s="20">
        <v>0</v>
      </c>
    </row>
    <row r="1475" spans="18:27">
      <c r="R1475">
        <v>1474</v>
      </c>
      <c r="S1475" s="10">
        <v>4.4682322661304119E-2</v>
      </c>
      <c r="T1475" s="20">
        <v>0</v>
      </c>
      <c r="U1475" s="20">
        <v>0</v>
      </c>
      <c r="V1475" s="20">
        <v>0</v>
      </c>
      <c r="W1475" s="20">
        <v>0</v>
      </c>
      <c r="X1475" s="20">
        <v>0</v>
      </c>
      <c r="Y1475" s="20">
        <v>0</v>
      </c>
      <c r="Z1475" s="20">
        <v>0</v>
      </c>
      <c r="AA1475" s="20">
        <v>0</v>
      </c>
    </row>
    <row r="1476" spans="18:27">
      <c r="R1476">
        <v>1475</v>
      </c>
      <c r="S1476" s="10">
        <v>5.5555560618959526E-2</v>
      </c>
      <c r="T1476" s="20">
        <v>5.2206078758334287E-3</v>
      </c>
      <c r="U1476" s="20">
        <v>5.2608273079603049E-3</v>
      </c>
      <c r="V1476" s="20">
        <v>5.5555606189595236E-3</v>
      </c>
      <c r="W1476" s="20">
        <v>5.5859742316176604E-3</v>
      </c>
      <c r="X1476" s="20">
        <v>1.103176773794648E-2</v>
      </c>
      <c r="Y1476" s="20">
        <v>1.1091423035106487E-2</v>
      </c>
      <c r="Z1476" s="20">
        <v>1.3501636414554347E-2</v>
      </c>
      <c r="AA1476" s="20">
        <v>1.3501636414554347E-2</v>
      </c>
    </row>
    <row r="1477" spans="18:27">
      <c r="R1477">
        <v>1476</v>
      </c>
      <c r="S1477" s="10">
        <v>5.3502309892576511E-2</v>
      </c>
      <c r="T1477" s="20">
        <v>0</v>
      </c>
      <c r="U1477" s="20">
        <v>0</v>
      </c>
      <c r="V1477" s="20">
        <v>3.5023098925765078E-3</v>
      </c>
      <c r="W1477" s="20">
        <v>3.5144340982858897E-3</v>
      </c>
      <c r="X1477" s="20">
        <v>6.12133261192601E-3</v>
      </c>
      <c r="Y1477" s="20">
        <v>6.1397498488720984E-3</v>
      </c>
      <c r="Z1477" s="20">
        <v>7.281123452782437E-3</v>
      </c>
      <c r="AA1477" s="20">
        <v>7.281123452782437E-3</v>
      </c>
    </row>
    <row r="1478" spans="18:27">
      <c r="R1478">
        <v>1477</v>
      </c>
      <c r="S1478" s="10">
        <v>5.354662138239677E-2</v>
      </c>
      <c r="T1478" s="20">
        <v>2.5448748559400158E-3</v>
      </c>
      <c r="U1478" s="20">
        <v>2.5544719598035903E-3</v>
      </c>
      <c r="V1478" s="20">
        <v>3.5466213823967668E-3</v>
      </c>
      <c r="W1478" s="20">
        <v>3.5590603988380335E-3</v>
      </c>
      <c r="X1478" s="20">
        <v>1.0349228816908959E-2</v>
      </c>
      <c r="Y1478" s="20">
        <v>1.0401736830117442E-2</v>
      </c>
      <c r="Z1478" s="20">
        <v>7.4405940286511804E-3</v>
      </c>
      <c r="AA1478" s="20">
        <v>7.4405940286511804E-3</v>
      </c>
    </row>
    <row r="1479" spans="18:27">
      <c r="R1479">
        <v>1478</v>
      </c>
      <c r="S1479" s="10">
        <v>5.5173239109684961E-2</v>
      </c>
      <c r="T1479" s="20">
        <v>2.7155465941926527E-3</v>
      </c>
      <c r="U1479" s="20">
        <v>2.7264677051596123E-3</v>
      </c>
      <c r="V1479" s="20">
        <v>5.1732391096849586E-3</v>
      </c>
      <c r="W1479" s="20">
        <v>5.1996177525902455E-3</v>
      </c>
      <c r="X1479" s="20">
        <v>1.2213242012154686E-2</v>
      </c>
      <c r="Y1479" s="20">
        <v>1.228632557265906E-2</v>
      </c>
      <c r="Z1479" s="20">
        <v>9.021223584723119E-3</v>
      </c>
      <c r="AA1479" s="20">
        <v>9.021223584723119E-3</v>
      </c>
    </row>
    <row r="1480" spans="18:27">
      <c r="R1480">
        <v>1479</v>
      </c>
      <c r="S1480" s="10">
        <v>4.3399395896770075E-2</v>
      </c>
      <c r="T1480" s="20">
        <v>0</v>
      </c>
      <c r="U1480" s="20">
        <v>0</v>
      </c>
      <c r="V1480" s="20">
        <v>0</v>
      </c>
      <c r="W1480" s="20">
        <v>0</v>
      </c>
      <c r="X1480" s="20">
        <v>4.1917609083204355E-4</v>
      </c>
      <c r="Y1480" s="20">
        <v>4.1926957042829211E-4</v>
      </c>
      <c r="Z1480" s="20">
        <v>9.5875173721825732E-3</v>
      </c>
      <c r="AA1480" s="20">
        <v>9.5875173721825732E-3</v>
      </c>
    </row>
    <row r="1481" spans="18:27">
      <c r="R1481">
        <v>1480</v>
      </c>
      <c r="S1481" s="10">
        <v>4.850008271451553E-2</v>
      </c>
      <c r="T1481" s="20">
        <v>0</v>
      </c>
      <c r="U1481" s="20">
        <v>0</v>
      </c>
      <c r="V1481" s="20">
        <v>0</v>
      </c>
      <c r="W1481" s="20">
        <v>0</v>
      </c>
      <c r="X1481" s="20">
        <v>0</v>
      </c>
      <c r="Y1481" s="20">
        <v>0</v>
      </c>
      <c r="Z1481" s="20">
        <v>0</v>
      </c>
      <c r="AA1481" s="20">
        <v>0</v>
      </c>
    </row>
    <row r="1482" spans="18:27">
      <c r="R1482">
        <v>1481</v>
      </c>
      <c r="S1482" s="10">
        <v>4.9227472185434371E-2</v>
      </c>
      <c r="T1482" s="20">
        <v>0</v>
      </c>
      <c r="U1482" s="20">
        <v>0</v>
      </c>
      <c r="V1482" s="20">
        <v>0</v>
      </c>
      <c r="W1482" s="20">
        <v>0</v>
      </c>
      <c r="X1482" s="20">
        <v>0</v>
      </c>
      <c r="Y1482" s="20">
        <v>0</v>
      </c>
      <c r="Z1482" s="20">
        <v>0</v>
      </c>
      <c r="AA1482" s="20">
        <v>0</v>
      </c>
    </row>
    <row r="1483" spans="18:27">
      <c r="R1483">
        <v>1482</v>
      </c>
      <c r="S1483" s="10">
        <v>5.8690019419770312E-2</v>
      </c>
      <c r="T1483" s="20">
        <v>8.0418404381181752E-3</v>
      </c>
      <c r="U1483" s="20">
        <v>8.1372308896423499E-3</v>
      </c>
      <c r="V1483" s="20">
        <v>8.690019419770309E-3</v>
      </c>
      <c r="W1483" s="20">
        <v>8.7642939291715447E-3</v>
      </c>
      <c r="X1483" s="20">
        <v>3.3321857143159966E-4</v>
      </c>
      <c r="Y1483" s="20">
        <v>3.3328020561220395E-4</v>
      </c>
      <c r="Z1483" s="20">
        <v>0</v>
      </c>
      <c r="AA1483" s="20">
        <v>0</v>
      </c>
    </row>
    <row r="1484" spans="18:27">
      <c r="R1484">
        <v>1483</v>
      </c>
      <c r="S1484" s="10">
        <v>4.2283660509393049E-2</v>
      </c>
      <c r="T1484" s="20">
        <v>0</v>
      </c>
      <c r="U1484" s="20">
        <v>0</v>
      </c>
      <c r="V1484" s="20">
        <v>0</v>
      </c>
      <c r="W1484" s="20">
        <v>0</v>
      </c>
      <c r="X1484" s="20">
        <v>0</v>
      </c>
      <c r="Y1484" s="20">
        <v>0</v>
      </c>
      <c r="Z1484" s="20">
        <v>3.9576957678383734E-3</v>
      </c>
      <c r="AA1484" s="20">
        <v>3.9576957678383734E-3</v>
      </c>
    </row>
    <row r="1485" spans="18:27">
      <c r="R1485">
        <v>1484</v>
      </c>
      <c r="S1485" s="10">
        <v>3.6499215854446258E-2</v>
      </c>
      <c r="T1485" s="20">
        <v>0</v>
      </c>
      <c r="U1485" s="20">
        <v>0</v>
      </c>
      <c r="V1485" s="20">
        <v>0</v>
      </c>
      <c r="W1485" s="20">
        <v>0</v>
      </c>
      <c r="X1485" s="20">
        <v>0</v>
      </c>
      <c r="Y1485" s="20">
        <v>0</v>
      </c>
      <c r="Z1485" s="20">
        <v>0</v>
      </c>
      <c r="AA1485" s="20">
        <v>0</v>
      </c>
    </row>
    <row r="1486" spans="18:27">
      <c r="R1486">
        <v>1485</v>
      </c>
      <c r="S1486" s="10">
        <v>5.2036231523071408E-2</v>
      </c>
      <c r="T1486" s="20">
        <v>0</v>
      </c>
      <c r="U1486" s="20">
        <v>0</v>
      </c>
      <c r="V1486" s="20">
        <v>2.0362315230714051E-3</v>
      </c>
      <c r="W1486" s="20">
        <v>2.0403609333462121E-3</v>
      </c>
      <c r="X1486" s="20">
        <v>4.8898102953689737E-3</v>
      </c>
      <c r="Y1486" s="20">
        <v>4.9015806319619203E-3</v>
      </c>
      <c r="Z1486" s="20">
        <v>9.4151487963680391E-3</v>
      </c>
      <c r="AA1486" s="20">
        <v>9.4151487963680391E-3</v>
      </c>
    </row>
    <row r="1487" spans="18:27">
      <c r="R1487">
        <v>1486</v>
      </c>
      <c r="S1487" s="10">
        <v>6.5601037143554183E-2</v>
      </c>
      <c r="T1487" s="20">
        <v>8.2200253331842013E-3</v>
      </c>
      <c r="U1487" s="20">
        <v>8.3196911030937737E-3</v>
      </c>
      <c r="V1487" s="20">
        <v>1.5601037143554181E-2</v>
      </c>
      <c r="W1487" s="20">
        <v>1.5840291606501945E-2</v>
      </c>
      <c r="X1487" s="20">
        <v>5.4052005725047023E-3</v>
      </c>
      <c r="Y1487" s="20">
        <v>5.4195912620231988E-3</v>
      </c>
      <c r="Z1487" s="20">
        <v>9.1174574017966886E-3</v>
      </c>
      <c r="AA1487" s="20">
        <v>9.1174574017966886E-3</v>
      </c>
    </row>
    <row r="1488" spans="18:27">
      <c r="R1488">
        <v>1487</v>
      </c>
      <c r="S1488" s="10">
        <v>4.2429099674790811E-2</v>
      </c>
      <c r="T1488" s="20">
        <v>0</v>
      </c>
      <c r="U1488" s="20">
        <v>0</v>
      </c>
      <c r="V1488" s="20">
        <v>0</v>
      </c>
      <c r="W1488" s="20">
        <v>0</v>
      </c>
      <c r="X1488" s="20">
        <v>0</v>
      </c>
      <c r="Y1488" s="20">
        <v>0</v>
      </c>
      <c r="Z1488" s="20">
        <v>0</v>
      </c>
      <c r="AA1488" s="20">
        <v>0</v>
      </c>
    </row>
    <row r="1489" spans="18:27">
      <c r="R1489">
        <v>1488</v>
      </c>
      <c r="S1489" s="10">
        <v>5.3788349808879449E-2</v>
      </c>
      <c r="T1489" s="20">
        <v>7.1357184172591501E-3</v>
      </c>
      <c r="U1489" s="20">
        <v>7.2108227554849294E-3</v>
      </c>
      <c r="V1489" s="20">
        <v>3.7883498088794459E-3</v>
      </c>
      <c r="W1489" s="20">
        <v>3.8025397443069448E-3</v>
      </c>
      <c r="X1489" s="20">
        <v>0</v>
      </c>
      <c r="Y1489" s="20">
        <v>0</v>
      </c>
      <c r="Z1489" s="20">
        <v>0</v>
      </c>
      <c r="AA1489" s="20">
        <v>0</v>
      </c>
    </row>
    <row r="1490" spans="18:27">
      <c r="R1490">
        <v>1489</v>
      </c>
      <c r="S1490" s="10">
        <v>4.9376059263648985E-2</v>
      </c>
      <c r="T1490" s="20">
        <v>7.1640371727464749E-3</v>
      </c>
      <c r="U1490" s="20">
        <v>7.2397387098897242E-3</v>
      </c>
      <c r="V1490" s="20">
        <v>0</v>
      </c>
      <c r="W1490" s="20">
        <v>0</v>
      </c>
      <c r="X1490" s="20">
        <v>5.0125731335631807E-4</v>
      </c>
      <c r="Y1490" s="20">
        <v>5.013904827228555E-4</v>
      </c>
      <c r="Z1490" s="20">
        <v>4.0942932496901424E-3</v>
      </c>
      <c r="AA1490" s="20">
        <v>4.0942932496901424E-3</v>
      </c>
    </row>
    <row r="1491" spans="18:27">
      <c r="R1491">
        <v>1490</v>
      </c>
      <c r="S1491" s="10">
        <v>5.0892491460501364E-2</v>
      </c>
      <c r="T1491" s="20">
        <v>1.5455449710551072E-4</v>
      </c>
      <c r="U1491" s="20">
        <v>1.5459568473925639E-4</v>
      </c>
      <c r="V1491" s="20">
        <v>8.9249146050136147E-4</v>
      </c>
      <c r="W1491" s="20">
        <v>8.9330531475852019E-4</v>
      </c>
      <c r="X1491" s="20">
        <v>0</v>
      </c>
      <c r="Y1491" s="20">
        <v>0</v>
      </c>
      <c r="Z1491" s="20">
        <v>0</v>
      </c>
      <c r="AA1491" s="20">
        <v>0</v>
      </c>
    </row>
    <row r="1492" spans="18:27">
      <c r="R1492">
        <v>1491</v>
      </c>
      <c r="S1492" s="10">
        <v>5.4403590613216375E-2</v>
      </c>
      <c r="T1492" s="20">
        <v>0</v>
      </c>
      <c r="U1492" s="20">
        <v>0</v>
      </c>
      <c r="V1492" s="20">
        <v>4.4035906132163724E-3</v>
      </c>
      <c r="W1492" s="20">
        <v>4.4227172175045747E-3</v>
      </c>
      <c r="X1492" s="20">
        <v>2.1513183008580877E-3</v>
      </c>
      <c r="Y1492" s="20">
        <v>2.1536214949364214E-3</v>
      </c>
      <c r="Z1492" s="20">
        <v>1.4815125025265288E-2</v>
      </c>
      <c r="AA1492" s="20">
        <v>1.4815125025265288E-2</v>
      </c>
    </row>
    <row r="1493" spans="18:27">
      <c r="R1493">
        <v>1492</v>
      </c>
      <c r="S1493" s="10">
        <v>5.4900040147873849E-2</v>
      </c>
      <c r="T1493" s="20">
        <v>1.7451198193242715E-3</v>
      </c>
      <c r="U1493" s="20">
        <v>1.7496530286440358E-3</v>
      </c>
      <c r="V1493" s="20">
        <v>4.9000401478738465E-3</v>
      </c>
      <c r="W1493" s="20">
        <v>4.9237133046728544E-3</v>
      </c>
      <c r="X1493" s="20">
        <v>3.6537836033652266E-3</v>
      </c>
      <c r="Y1493" s="20">
        <v>3.6603780440571439E-3</v>
      </c>
      <c r="Z1493" s="20">
        <v>0</v>
      </c>
      <c r="AA1493" s="20">
        <v>0</v>
      </c>
    </row>
    <row r="1494" spans="18:27">
      <c r="R1494">
        <v>1493</v>
      </c>
      <c r="S1494" s="10">
        <v>5.1210833597337004E-2</v>
      </c>
      <c r="T1494" s="20">
        <v>8.2803389604241065E-3</v>
      </c>
      <c r="U1494" s="20">
        <v>8.3814731944699978E-3</v>
      </c>
      <c r="V1494" s="20">
        <v>1.2108335973370007E-3</v>
      </c>
      <c r="W1494" s="20">
        <v>1.212318252744994E-3</v>
      </c>
      <c r="X1494" s="20">
        <v>9.9197882315561342E-3</v>
      </c>
      <c r="Y1494" s="20">
        <v>9.9680428681212865E-3</v>
      </c>
      <c r="Z1494" s="20">
        <v>1.3462165837121648E-2</v>
      </c>
      <c r="AA1494" s="20">
        <v>1.3462165837121648E-2</v>
      </c>
    </row>
    <row r="1495" spans="18:27">
      <c r="R1495">
        <v>1494</v>
      </c>
      <c r="S1495" s="10">
        <v>5.6916225530511899E-2</v>
      </c>
      <c r="T1495" s="20">
        <v>6.7670582289963699E-4</v>
      </c>
      <c r="U1495" s="20">
        <v>6.7740375474216376E-4</v>
      </c>
      <c r="V1495" s="20">
        <v>6.9162255305118964E-3</v>
      </c>
      <c r="W1495" s="20">
        <v>6.963291243332911E-3</v>
      </c>
      <c r="X1495" s="20">
        <v>1.0476547581041107E-2</v>
      </c>
      <c r="Y1495" s="20">
        <v>1.0530355245454683E-2</v>
      </c>
      <c r="Z1495" s="20">
        <v>2.850280255036218E-3</v>
      </c>
      <c r="AA1495" s="20">
        <v>2.850280255036218E-3</v>
      </c>
    </row>
    <row r="1496" spans="18:27">
      <c r="R1496">
        <v>1495</v>
      </c>
      <c r="S1496" s="10">
        <v>5.8744465615368099E-2</v>
      </c>
      <c r="T1496" s="20">
        <v>2.1315011391555769E-3</v>
      </c>
      <c r="U1496" s="20">
        <v>2.138246235944856E-3</v>
      </c>
      <c r="V1496" s="20">
        <v>8.7444656153680966E-3</v>
      </c>
      <c r="W1496" s="20">
        <v>8.81964857117154E-3</v>
      </c>
      <c r="X1496" s="20">
        <v>6.5703583701280516E-3</v>
      </c>
      <c r="Y1496" s="20">
        <v>6.5915766152443806E-3</v>
      </c>
      <c r="Z1496" s="20">
        <v>0</v>
      </c>
      <c r="AA1496" s="20">
        <v>0</v>
      </c>
    </row>
    <row r="1497" spans="18:27">
      <c r="R1497">
        <v>1496</v>
      </c>
      <c r="S1497" s="10">
        <v>5.098620152651806E-2</v>
      </c>
      <c r="T1497" s="20">
        <v>0</v>
      </c>
      <c r="U1497" s="20">
        <v>0</v>
      </c>
      <c r="V1497" s="20">
        <v>9.8620152651805737E-4</v>
      </c>
      <c r="W1497" s="20">
        <v>9.8719045938267273E-4</v>
      </c>
      <c r="X1497" s="20">
        <v>8.9127565299070635E-3</v>
      </c>
      <c r="Y1497" s="20">
        <v>8.9517166875214202E-3</v>
      </c>
      <c r="Z1497" s="20">
        <v>1.4104777827588011E-2</v>
      </c>
      <c r="AA1497" s="20">
        <v>1.4104777827588011E-2</v>
      </c>
    </row>
    <row r="1498" spans="18:27">
      <c r="R1498">
        <v>1497</v>
      </c>
      <c r="S1498" s="10">
        <v>6.500103807861296E-2</v>
      </c>
      <c r="T1498" s="20">
        <v>6.9583625463368604E-3</v>
      </c>
      <c r="U1498" s="20">
        <v>7.0297806905735517E-3</v>
      </c>
      <c r="V1498" s="20">
        <v>1.5001038078612958E-2</v>
      </c>
      <c r="W1498" s="20">
        <v>1.5222226680514145E-2</v>
      </c>
      <c r="X1498" s="20">
        <v>2.1293780837910573E-2</v>
      </c>
      <c r="Y1498" s="20">
        <v>2.1515660548011236E-2</v>
      </c>
      <c r="Z1498" s="20">
        <v>1.9198090219703812E-2</v>
      </c>
      <c r="AA1498" s="20">
        <v>1.9198090219703812E-2</v>
      </c>
    </row>
    <row r="1499" spans="18:27">
      <c r="R1499">
        <v>1498</v>
      </c>
      <c r="S1499" s="10">
        <v>5.5746892677659164E-2</v>
      </c>
      <c r="T1499" s="20">
        <v>6.3201737036786346E-3</v>
      </c>
      <c r="U1499" s="20">
        <v>6.3790973388584658E-3</v>
      </c>
      <c r="V1499" s="20">
        <v>5.7468926776591614E-3</v>
      </c>
      <c r="W1499" s="20">
        <v>5.7794331428583489E-3</v>
      </c>
      <c r="X1499" s="20">
        <v>1.1188279345186909E-2</v>
      </c>
      <c r="Y1499" s="20">
        <v>1.1249638238079023E-2</v>
      </c>
      <c r="Z1499" s="20">
        <v>9.9320985962847788E-3</v>
      </c>
      <c r="AA1499" s="20">
        <v>9.9320985962847788E-3</v>
      </c>
    </row>
    <row r="1500" spans="18:27">
      <c r="R1500">
        <v>1499</v>
      </c>
      <c r="S1500" s="10">
        <v>3.9228441823948565E-2</v>
      </c>
      <c r="T1500" s="20">
        <v>0</v>
      </c>
      <c r="U1500" s="20">
        <v>0</v>
      </c>
      <c r="V1500" s="20">
        <v>0</v>
      </c>
      <c r="W1500" s="20">
        <v>0</v>
      </c>
      <c r="X1500" s="20">
        <v>0</v>
      </c>
      <c r="Y1500" s="20">
        <v>0</v>
      </c>
      <c r="Z1500" s="20">
        <v>0</v>
      </c>
      <c r="AA1500" s="20">
        <v>0</v>
      </c>
    </row>
    <row r="1501" spans="18:27">
      <c r="R1501">
        <v>1500</v>
      </c>
      <c r="S1501" s="10">
        <v>4.7958654399162637E-2</v>
      </c>
      <c r="T1501" s="20">
        <v>0</v>
      </c>
      <c r="U1501" s="20">
        <v>0</v>
      </c>
      <c r="V1501" s="20">
        <v>0</v>
      </c>
      <c r="W1501" s="20">
        <v>0</v>
      </c>
      <c r="X1501" s="20">
        <v>0</v>
      </c>
      <c r="Y1501" s="20">
        <v>0</v>
      </c>
      <c r="Z1501" s="20">
        <v>0</v>
      </c>
      <c r="AA1501" s="20">
        <v>0</v>
      </c>
    </row>
    <row r="1502" spans="18:27">
      <c r="R1502">
        <v>1501</v>
      </c>
      <c r="S1502" s="10">
        <v>5.3938928037038675E-2</v>
      </c>
      <c r="T1502" s="20">
        <v>2.3695191936302443E-3</v>
      </c>
      <c r="U1502" s="20">
        <v>2.3778451334058991E-3</v>
      </c>
      <c r="V1502" s="20">
        <v>3.938928037038672E-3</v>
      </c>
      <c r="W1502" s="20">
        <v>3.9542543320560467E-3</v>
      </c>
      <c r="X1502" s="20">
        <v>6.9985138025530913E-3</v>
      </c>
      <c r="Y1502" s="20">
        <v>7.0225729662981391E-3</v>
      </c>
      <c r="Z1502" s="20">
        <v>6.4938655476130605E-3</v>
      </c>
      <c r="AA1502" s="20">
        <v>6.4938655476130605E-3</v>
      </c>
    </row>
    <row r="1503" spans="18:27">
      <c r="R1503">
        <v>1502</v>
      </c>
      <c r="S1503" s="10">
        <v>5.1948813849780742E-2</v>
      </c>
      <c r="T1503" s="20">
        <v>4.9278308075255892E-3</v>
      </c>
      <c r="U1503" s="20">
        <v>4.9636716500928183E-3</v>
      </c>
      <c r="V1503" s="20">
        <v>1.9488138497807395E-3</v>
      </c>
      <c r="W1503" s="20">
        <v>1.9526061973401873E-3</v>
      </c>
      <c r="X1503" s="20">
        <v>0</v>
      </c>
      <c r="Y1503" s="20">
        <v>0</v>
      </c>
      <c r="Z1503" s="20">
        <v>2.3362784739599657E-3</v>
      </c>
      <c r="AA1503" s="20">
        <v>2.3362784739599657E-3</v>
      </c>
    </row>
    <row r="1504" spans="18:27">
      <c r="R1504">
        <v>1503</v>
      </c>
      <c r="S1504" s="10">
        <v>5.2058541574450945E-2</v>
      </c>
      <c r="T1504" s="20">
        <v>7.4666165573141624E-4</v>
      </c>
      <c r="U1504" s="20">
        <v>7.4750827387209332E-4</v>
      </c>
      <c r="V1504" s="20">
        <v>2.0585415744509422E-3</v>
      </c>
      <c r="W1504" s="20">
        <v>2.0627647210610203E-3</v>
      </c>
      <c r="X1504" s="20">
        <v>1.7583903886071936E-3</v>
      </c>
      <c r="Y1504" s="20">
        <v>1.7599358910691035E-3</v>
      </c>
      <c r="Z1504" s="20">
        <v>1.4164625071709028E-2</v>
      </c>
      <c r="AA1504" s="20">
        <v>1.4164625071709028E-2</v>
      </c>
    </row>
    <row r="1505" spans="18:27">
      <c r="R1505">
        <v>1504</v>
      </c>
      <c r="S1505" s="10">
        <v>5.9088472015130698E-2</v>
      </c>
      <c r="T1505" s="20">
        <v>4.8418479035069045E-3</v>
      </c>
      <c r="U1505" s="20">
        <v>4.8764508756232606E-3</v>
      </c>
      <c r="V1505" s="20">
        <v>9.0884720151306955E-3</v>
      </c>
      <c r="W1505" s="20">
        <v>9.1696902448995896E-3</v>
      </c>
      <c r="X1505" s="20">
        <v>6.2277370949894301E-3</v>
      </c>
      <c r="Y1505" s="20">
        <v>6.2468098953743605E-3</v>
      </c>
      <c r="Z1505" s="20">
        <v>8.5577077845755481E-3</v>
      </c>
      <c r="AA1505" s="20">
        <v>8.5577077845755481E-3</v>
      </c>
    </row>
    <row r="1506" spans="18:27">
      <c r="R1506">
        <v>1505</v>
      </c>
      <c r="S1506" s="10">
        <v>5.6774163234821831E-2</v>
      </c>
      <c r="T1506" s="20">
        <v>2.5651942539582709E-3</v>
      </c>
      <c r="U1506" s="20">
        <v>2.5749444975561777E-3</v>
      </c>
      <c r="V1506" s="20">
        <v>6.7741632348218284E-3</v>
      </c>
      <c r="W1506" s="20">
        <v>6.8193250863311204E-3</v>
      </c>
      <c r="X1506" s="20">
        <v>3.9668714835279992E-3</v>
      </c>
      <c r="Y1506" s="20">
        <v>3.9746388590264818E-3</v>
      </c>
      <c r="Z1506" s="20">
        <v>6.2116464560085724E-3</v>
      </c>
      <c r="AA1506" s="20">
        <v>6.2116464560085724E-3</v>
      </c>
    </row>
    <row r="1507" spans="18:27">
      <c r="R1507">
        <v>1506</v>
      </c>
      <c r="S1507" s="10">
        <v>5.2905366613739895E-2</v>
      </c>
      <c r="T1507" s="20">
        <v>4.6763202940763166E-3</v>
      </c>
      <c r="U1507" s="20">
        <v>4.7086016044690961E-3</v>
      </c>
      <c r="V1507" s="20">
        <v>2.9053666137398917E-3</v>
      </c>
      <c r="W1507" s="20">
        <v>2.9137370549004158E-3</v>
      </c>
      <c r="X1507" s="20">
        <v>4.4561848216541425E-3</v>
      </c>
      <c r="Y1507" s="20">
        <v>4.465973767663738E-3</v>
      </c>
      <c r="Z1507" s="20">
        <v>5.574780064298894E-3</v>
      </c>
      <c r="AA1507" s="20">
        <v>5.574780064298894E-3</v>
      </c>
    </row>
    <row r="1508" spans="18:27">
      <c r="R1508">
        <v>1507</v>
      </c>
      <c r="S1508" s="10">
        <v>4.3585276242683678E-2</v>
      </c>
      <c r="T1508" s="20">
        <v>5.7470123016954699E-4</v>
      </c>
      <c r="U1508" s="20">
        <v>5.7520806751139742E-4</v>
      </c>
      <c r="V1508" s="20">
        <v>0</v>
      </c>
      <c r="W1508" s="20">
        <v>0</v>
      </c>
      <c r="X1508" s="20">
        <v>0</v>
      </c>
      <c r="Y1508" s="20">
        <v>0</v>
      </c>
      <c r="Z1508" s="20">
        <v>0</v>
      </c>
      <c r="AA1508" s="20">
        <v>0</v>
      </c>
    </row>
    <row r="1509" spans="18:27">
      <c r="R1509">
        <v>1508</v>
      </c>
      <c r="S1509" s="10">
        <v>6.0577371560495898E-2</v>
      </c>
      <c r="T1509" s="20">
        <v>0</v>
      </c>
      <c r="U1509" s="20">
        <v>0</v>
      </c>
      <c r="V1509" s="20">
        <v>1.0577371560495895E-2</v>
      </c>
      <c r="W1509" s="20">
        <v>1.0687316722625713E-2</v>
      </c>
      <c r="X1509" s="20">
        <v>1.0411148502525232E-2</v>
      </c>
      <c r="Y1509" s="20">
        <v>1.0464290759203458E-2</v>
      </c>
      <c r="Z1509" s="20">
        <v>1.137046819136317E-2</v>
      </c>
      <c r="AA1509" s="20">
        <v>1.137046819136317E-2</v>
      </c>
    </row>
    <row r="1510" spans="18:27">
      <c r="R1510">
        <v>1509</v>
      </c>
      <c r="S1510" s="10">
        <v>6.7654399137313748E-2</v>
      </c>
      <c r="T1510" s="20">
        <v>7.2652918338446879E-3</v>
      </c>
      <c r="U1510" s="20">
        <v>7.3431480893666337E-3</v>
      </c>
      <c r="V1510" s="20">
        <v>1.7654399137313745E-2</v>
      </c>
      <c r="W1510" s="20">
        <v>1.7960820908453287E-2</v>
      </c>
      <c r="X1510" s="20">
        <v>1.8983702701808033E-2</v>
      </c>
      <c r="Y1510" s="20">
        <v>1.9160109306902793E-2</v>
      </c>
      <c r="Z1510" s="20">
        <v>3.5522200758313346E-2</v>
      </c>
      <c r="AA1510" s="20">
        <v>3.5522200758313346E-2</v>
      </c>
    </row>
    <row r="1511" spans="18:27">
      <c r="R1511">
        <v>1510</v>
      </c>
      <c r="S1511" s="10">
        <v>5.4324444359488119E-2</v>
      </c>
      <c r="T1511" s="20">
        <v>3.5166877945938951E-3</v>
      </c>
      <c r="U1511" s="20">
        <v>3.5349687568810096E-3</v>
      </c>
      <c r="V1511" s="20">
        <v>4.3244443594881166E-3</v>
      </c>
      <c r="W1511" s="20">
        <v>4.3429039735544397E-3</v>
      </c>
      <c r="X1511" s="20">
        <v>9.5699302640002079E-3</v>
      </c>
      <c r="Y1511" s="20">
        <v>9.6148459330433877E-3</v>
      </c>
      <c r="Z1511" s="20">
        <v>8.4170413272415465E-3</v>
      </c>
      <c r="AA1511" s="20">
        <v>8.4170413272415465E-3</v>
      </c>
    </row>
    <row r="1512" spans="18:27">
      <c r="R1512">
        <v>1511</v>
      </c>
      <c r="S1512" s="10">
        <v>3.9123186551971008E-2</v>
      </c>
      <c r="T1512" s="20">
        <v>0</v>
      </c>
      <c r="U1512" s="20">
        <v>0</v>
      </c>
      <c r="V1512" s="20">
        <v>0</v>
      </c>
      <c r="W1512" s="20">
        <v>0</v>
      </c>
      <c r="X1512" s="20">
        <v>0</v>
      </c>
      <c r="Y1512" s="20">
        <v>0</v>
      </c>
      <c r="Z1512" s="20">
        <v>0</v>
      </c>
      <c r="AA1512" s="20">
        <v>0</v>
      </c>
    </row>
    <row r="1513" spans="18:27">
      <c r="R1513">
        <v>1512</v>
      </c>
      <c r="S1513" s="10">
        <v>5.6578028576887783E-2</v>
      </c>
      <c r="T1513" s="20">
        <v>0</v>
      </c>
      <c r="U1513" s="20">
        <v>0</v>
      </c>
      <c r="V1513" s="20">
        <v>6.5780285768877803E-3</v>
      </c>
      <c r="W1513" s="20">
        <v>6.6206034283414908E-3</v>
      </c>
      <c r="X1513" s="20">
        <v>0</v>
      </c>
      <c r="Y1513" s="20">
        <v>0</v>
      </c>
      <c r="Z1513" s="20">
        <v>0</v>
      </c>
      <c r="AA1513" s="20">
        <v>0</v>
      </c>
    </row>
    <row r="1514" spans="18:27">
      <c r="R1514">
        <v>1513</v>
      </c>
      <c r="S1514" s="10">
        <v>4.621481517584157E-2</v>
      </c>
      <c r="T1514" s="20">
        <v>9.8752728132772694E-4</v>
      </c>
      <c r="U1514" s="20">
        <v>9.8899559514856639E-4</v>
      </c>
      <c r="V1514" s="20">
        <v>0</v>
      </c>
      <c r="W1514" s="20">
        <v>0</v>
      </c>
      <c r="X1514" s="20">
        <v>1.4175974211463258E-3</v>
      </c>
      <c r="Y1514" s="20">
        <v>1.4186064616288395E-3</v>
      </c>
      <c r="Z1514" s="20">
        <v>1.4971541558969903E-3</v>
      </c>
      <c r="AA1514" s="20">
        <v>1.4971541558969903E-3</v>
      </c>
    </row>
    <row r="1515" spans="18:27">
      <c r="R1515">
        <v>1514</v>
      </c>
      <c r="S1515" s="10">
        <v>5.4519698423808126E-2</v>
      </c>
      <c r="T1515" s="20">
        <v>2.6126641480067395E-3</v>
      </c>
      <c r="U1515" s="20">
        <v>2.6227768841967929E-3</v>
      </c>
      <c r="V1515" s="20">
        <v>4.5196984238081231E-3</v>
      </c>
      <c r="W1515" s="20">
        <v>4.5398533433271653E-3</v>
      </c>
      <c r="X1515" s="20">
        <v>0</v>
      </c>
      <c r="Y1515" s="20">
        <v>0</v>
      </c>
      <c r="Z1515" s="20">
        <v>0</v>
      </c>
      <c r="AA1515" s="20">
        <v>0</v>
      </c>
    </row>
    <row r="1516" spans="18:27">
      <c r="R1516">
        <v>1515</v>
      </c>
      <c r="S1516" s="10">
        <v>4.2133517862492573E-2</v>
      </c>
      <c r="T1516" s="20">
        <v>0</v>
      </c>
      <c r="U1516" s="20">
        <v>0</v>
      </c>
      <c r="V1516" s="20">
        <v>0</v>
      </c>
      <c r="W1516" s="20">
        <v>0</v>
      </c>
      <c r="X1516" s="20">
        <v>0</v>
      </c>
      <c r="Y1516" s="20">
        <v>0</v>
      </c>
      <c r="Z1516" s="20">
        <v>0</v>
      </c>
      <c r="AA1516" s="20">
        <v>0</v>
      </c>
    </row>
    <row r="1517" spans="18:27">
      <c r="R1517">
        <v>1516</v>
      </c>
      <c r="S1517" s="10">
        <v>4.7126803644694147E-2</v>
      </c>
      <c r="T1517" s="20">
        <v>0</v>
      </c>
      <c r="U1517" s="20">
        <v>0</v>
      </c>
      <c r="V1517" s="20">
        <v>0</v>
      </c>
      <c r="W1517" s="20">
        <v>0</v>
      </c>
      <c r="X1517" s="20">
        <v>1.092941519148044E-3</v>
      </c>
      <c r="Y1517" s="20">
        <v>1.0935453499037585E-3</v>
      </c>
      <c r="Z1517" s="20">
        <v>3.7572982690912207E-3</v>
      </c>
      <c r="AA1517" s="20">
        <v>3.7572982690912207E-3</v>
      </c>
    </row>
    <row r="1518" spans="18:27">
      <c r="R1518">
        <v>1517</v>
      </c>
      <c r="S1518" s="10">
        <v>5.2666377539817504E-2</v>
      </c>
      <c r="T1518" s="20">
        <v>0</v>
      </c>
      <c r="U1518" s="20">
        <v>0</v>
      </c>
      <c r="V1518" s="20">
        <v>2.6663775398175008E-3</v>
      </c>
      <c r="W1518" s="20">
        <v>2.6734276288466982E-3</v>
      </c>
      <c r="X1518" s="20">
        <v>0</v>
      </c>
      <c r="Y1518" s="20">
        <v>0</v>
      </c>
      <c r="Z1518" s="20">
        <v>0</v>
      </c>
      <c r="AA1518" s="20">
        <v>0</v>
      </c>
    </row>
    <row r="1519" spans="18:27">
      <c r="R1519">
        <v>1518</v>
      </c>
      <c r="S1519" s="10">
        <v>3.73904335316377E-2</v>
      </c>
      <c r="T1519" s="20">
        <v>4.5805161083697227E-4</v>
      </c>
      <c r="U1519" s="20">
        <v>4.5837729622303459E-4</v>
      </c>
      <c r="V1519" s="20">
        <v>0</v>
      </c>
      <c r="W1519" s="20">
        <v>0</v>
      </c>
      <c r="X1519" s="20">
        <v>0</v>
      </c>
      <c r="Y1519" s="20">
        <v>0</v>
      </c>
      <c r="Z1519" s="20">
        <v>0</v>
      </c>
      <c r="AA1519" s="20">
        <v>0</v>
      </c>
    </row>
    <row r="1520" spans="18:27">
      <c r="R1520">
        <v>1519</v>
      </c>
      <c r="S1520" s="10">
        <v>6.7513858980708288E-2</v>
      </c>
      <c r="T1520" s="20">
        <v>1.0331815086972541E-2</v>
      </c>
      <c r="U1520" s="20">
        <v>1.0489323789593752E-2</v>
      </c>
      <c r="V1520" s="20">
        <v>1.7513858980708286E-2</v>
      </c>
      <c r="W1520" s="20">
        <v>1.7815445717635631E-2</v>
      </c>
      <c r="X1520" s="20">
        <v>2.8684055570332406E-2</v>
      </c>
      <c r="Y1520" s="20">
        <v>2.9086479438604519E-2</v>
      </c>
      <c r="Z1520" s="20">
        <v>1.8343620921844647E-2</v>
      </c>
      <c r="AA1520" s="20">
        <v>1.8343620921844647E-2</v>
      </c>
    </row>
    <row r="1521" spans="18:27">
      <c r="R1521">
        <v>1520</v>
      </c>
      <c r="S1521" s="10">
        <v>7.0821204640061017E-2</v>
      </c>
      <c r="T1521" s="20">
        <v>8.3130166126541907E-3</v>
      </c>
      <c r="U1521" s="20">
        <v>8.4149509574938195E-3</v>
      </c>
      <c r="V1521" s="20">
        <v>2.0821204640061014E-2</v>
      </c>
      <c r="W1521" s="20">
        <v>2.1247595147964253E-2</v>
      </c>
      <c r="X1521" s="20">
        <v>2.9629382976766941E-2</v>
      </c>
      <c r="Y1521" s="20">
        <v>3.0058753466423508E-2</v>
      </c>
      <c r="Z1521" s="20">
        <v>4.2229203515957117E-2</v>
      </c>
      <c r="AA1521" s="20">
        <v>4.2229203515957117E-2</v>
      </c>
    </row>
    <row r="1522" spans="18:27">
      <c r="R1522">
        <v>1521</v>
      </c>
      <c r="S1522" s="10">
        <v>5.2884080663789454E-2</v>
      </c>
      <c r="T1522" s="20">
        <v>0</v>
      </c>
      <c r="U1522" s="20">
        <v>0</v>
      </c>
      <c r="V1522" s="20">
        <v>2.8840806637894512E-3</v>
      </c>
      <c r="W1522" s="20">
        <v>2.8923232139624077E-3</v>
      </c>
      <c r="X1522" s="20">
        <v>0</v>
      </c>
      <c r="Y1522" s="20">
        <v>0</v>
      </c>
      <c r="Z1522" s="20">
        <v>0</v>
      </c>
      <c r="AA1522" s="20">
        <v>0</v>
      </c>
    </row>
    <row r="1523" spans="18:27">
      <c r="R1523">
        <v>1522</v>
      </c>
      <c r="S1523" s="10">
        <v>4.6804038007353846E-2</v>
      </c>
      <c r="T1523" s="20">
        <v>0</v>
      </c>
      <c r="U1523" s="20">
        <v>0</v>
      </c>
      <c r="V1523" s="20">
        <v>0</v>
      </c>
      <c r="W1523" s="20">
        <v>0</v>
      </c>
      <c r="X1523" s="20">
        <v>6.0394004955911726E-3</v>
      </c>
      <c r="Y1523" s="20">
        <v>6.0573226959548341E-3</v>
      </c>
      <c r="Z1523" s="20">
        <v>1.4857726041923425E-2</v>
      </c>
      <c r="AA1523" s="20">
        <v>1.4857726041923425E-2</v>
      </c>
    </row>
    <row r="1524" spans="18:27">
      <c r="R1524">
        <v>1523</v>
      </c>
      <c r="S1524" s="10">
        <v>4.5733119800702826E-2</v>
      </c>
      <c r="T1524" s="20">
        <v>0</v>
      </c>
      <c r="U1524" s="20">
        <v>0</v>
      </c>
      <c r="V1524" s="20">
        <v>0</v>
      </c>
      <c r="W1524" s="20">
        <v>0</v>
      </c>
      <c r="X1524" s="20">
        <v>0</v>
      </c>
      <c r="Y1524" s="20">
        <v>0</v>
      </c>
      <c r="Z1524" s="20">
        <v>9.9429350927139892E-3</v>
      </c>
      <c r="AA1524" s="20">
        <v>9.9429350927139892E-3</v>
      </c>
    </row>
    <row r="1525" spans="18:27">
      <c r="R1525">
        <v>1524</v>
      </c>
      <c r="S1525" s="10">
        <v>3.7989309425107025E-2</v>
      </c>
      <c r="T1525" s="20">
        <v>0</v>
      </c>
      <c r="U1525" s="20">
        <v>0</v>
      </c>
      <c r="V1525" s="20">
        <v>0</v>
      </c>
      <c r="W1525" s="20">
        <v>0</v>
      </c>
      <c r="X1525" s="20">
        <v>0</v>
      </c>
      <c r="Y1525" s="20">
        <v>0</v>
      </c>
      <c r="Z1525" s="20">
        <v>0</v>
      </c>
      <c r="AA1525" s="20">
        <v>0</v>
      </c>
    </row>
    <row r="1526" spans="18:27">
      <c r="R1526">
        <v>1525</v>
      </c>
      <c r="S1526" s="10">
        <v>5.0141528517440206E-2</v>
      </c>
      <c r="T1526" s="20">
        <v>4.4761525800397634E-3</v>
      </c>
      <c r="U1526" s="20">
        <v>4.505734289975253E-3</v>
      </c>
      <c r="V1526" s="20">
        <v>1.4152851744020367E-4</v>
      </c>
      <c r="W1526" s="20">
        <v>1.4155401175615584E-4</v>
      </c>
      <c r="X1526" s="20">
        <v>6.9991333156423433E-3</v>
      </c>
      <c r="Y1526" s="20">
        <v>7.0231949631113051E-3</v>
      </c>
      <c r="Z1526" s="20">
        <v>1.6118621026093544E-2</v>
      </c>
      <c r="AA1526" s="20">
        <v>1.6118621026093544E-2</v>
      </c>
    </row>
    <row r="1527" spans="18:27">
      <c r="R1527">
        <v>1526</v>
      </c>
      <c r="S1527" s="10">
        <v>5.8061383204211198E-2</v>
      </c>
      <c r="T1527" s="20">
        <v>1.3525993193344105E-2</v>
      </c>
      <c r="U1527" s="20">
        <v>1.3796198393123139E-2</v>
      </c>
      <c r="V1527" s="20">
        <v>8.0613832042111949E-3</v>
      </c>
      <c r="W1527" s="20">
        <v>8.1253358918621076E-3</v>
      </c>
      <c r="X1527" s="20">
        <v>1.5220320843926549E-2</v>
      </c>
      <c r="Y1527" s="20">
        <v>1.5333779482661517E-2</v>
      </c>
      <c r="Z1527" s="20">
        <v>1.0358557916767583E-2</v>
      </c>
      <c r="AA1527" s="20">
        <v>1.0358557916767583E-2</v>
      </c>
    </row>
    <row r="1528" spans="18:27">
      <c r="R1528">
        <v>1527</v>
      </c>
      <c r="S1528" s="10">
        <v>6.1390314572911706E-2</v>
      </c>
      <c r="T1528" s="20">
        <v>0</v>
      </c>
      <c r="U1528" s="20">
        <v>0</v>
      </c>
      <c r="V1528" s="20">
        <v>1.1390314572911703E-2</v>
      </c>
      <c r="W1528" s="20">
        <v>1.1517805316911794E-2</v>
      </c>
      <c r="X1528" s="20">
        <v>1.1377947131350721E-2</v>
      </c>
      <c r="Y1528" s="20">
        <v>1.1441398266306867E-2</v>
      </c>
      <c r="Z1528" s="20">
        <v>2.3628814342816939E-2</v>
      </c>
      <c r="AA1528" s="20">
        <v>2.3628814342816939E-2</v>
      </c>
    </row>
    <row r="1529" spans="18:27">
      <c r="R1529">
        <v>1528</v>
      </c>
      <c r="S1529" s="10">
        <v>4.9904032920982042E-2</v>
      </c>
      <c r="T1529" s="20">
        <v>1.3414018178975473E-3</v>
      </c>
      <c r="U1529" s="20">
        <v>1.3440921487831976E-3</v>
      </c>
      <c r="V1529" s="20">
        <v>0</v>
      </c>
      <c r="W1529" s="20">
        <v>0</v>
      </c>
      <c r="X1529" s="20">
        <v>0</v>
      </c>
      <c r="Y1529" s="20">
        <v>0</v>
      </c>
      <c r="Z1529" s="20">
        <v>4.991260113737378E-4</v>
      </c>
      <c r="AA1529" s="20">
        <v>4.991260113737378E-4</v>
      </c>
    </row>
    <row r="1530" spans="18:27">
      <c r="R1530">
        <v>1529</v>
      </c>
      <c r="S1530" s="10">
        <v>4.6117937360800138E-2</v>
      </c>
      <c r="T1530" s="20">
        <v>0</v>
      </c>
      <c r="U1530" s="20">
        <v>0</v>
      </c>
      <c r="V1530" s="20">
        <v>0</v>
      </c>
      <c r="W1530" s="20">
        <v>0</v>
      </c>
      <c r="X1530" s="20">
        <v>1.4408120335311636E-4</v>
      </c>
      <c r="Y1530" s="20">
        <v>1.4409415212410332E-4</v>
      </c>
      <c r="Z1530" s="20">
        <v>0</v>
      </c>
      <c r="AA1530" s="20">
        <v>0</v>
      </c>
    </row>
    <row r="1531" spans="18:27">
      <c r="R1531">
        <v>1530</v>
      </c>
      <c r="S1531" s="10">
        <v>4.9511134941023369E-2</v>
      </c>
      <c r="T1531" s="20">
        <v>4.8081754759732726E-3</v>
      </c>
      <c r="U1531" s="20">
        <v>4.8422996177639645E-3</v>
      </c>
      <c r="V1531" s="20">
        <v>0</v>
      </c>
      <c r="W1531" s="20">
        <v>0</v>
      </c>
      <c r="X1531" s="20">
        <v>2.3021231709487722E-3</v>
      </c>
      <c r="Y1531" s="20">
        <v>2.304758167851262E-3</v>
      </c>
      <c r="Z1531" s="20">
        <v>1.0915695372701734E-3</v>
      </c>
      <c r="AA1531" s="20">
        <v>1.0915695372701734E-3</v>
      </c>
    </row>
    <row r="1532" spans="18:27">
      <c r="R1532">
        <v>1531</v>
      </c>
      <c r="S1532" s="10">
        <v>5.0573729697583246E-2</v>
      </c>
      <c r="T1532" s="20">
        <v>0</v>
      </c>
      <c r="U1532" s="20">
        <v>0</v>
      </c>
      <c r="V1532" s="20">
        <v>5.7372969758324316E-4</v>
      </c>
      <c r="W1532" s="20">
        <v>5.7407280956478675E-4</v>
      </c>
      <c r="X1532" s="20">
        <v>3.0758763039193601E-3</v>
      </c>
      <c r="Y1532" s="20">
        <v>3.0805546680998919E-3</v>
      </c>
      <c r="Z1532" s="20">
        <v>1.296023098360502E-2</v>
      </c>
      <c r="AA1532" s="20">
        <v>1.296023098360502E-2</v>
      </c>
    </row>
    <row r="1533" spans="18:27">
      <c r="R1533">
        <v>1532</v>
      </c>
      <c r="S1533" s="10">
        <v>4.5705221823596279E-2</v>
      </c>
      <c r="T1533" s="20">
        <v>0</v>
      </c>
      <c r="U1533" s="20">
        <v>0</v>
      </c>
      <c r="V1533" s="20">
        <v>0</v>
      </c>
      <c r="W1533" s="20">
        <v>0</v>
      </c>
      <c r="X1533" s="20">
        <v>0</v>
      </c>
      <c r="Y1533" s="20">
        <v>0</v>
      </c>
      <c r="Z1533" s="20">
        <v>0</v>
      </c>
      <c r="AA1533" s="20">
        <v>0</v>
      </c>
    </row>
    <row r="1534" spans="18:27">
      <c r="R1534">
        <v>1533</v>
      </c>
      <c r="S1534" s="10">
        <v>5.3110097794425958E-2</v>
      </c>
      <c r="T1534" s="20">
        <v>0</v>
      </c>
      <c r="U1534" s="20">
        <v>0</v>
      </c>
      <c r="V1534" s="20">
        <v>3.1100977944259547E-3</v>
      </c>
      <c r="W1534" s="20">
        <v>3.1196746102771975E-3</v>
      </c>
      <c r="X1534" s="20">
        <v>2.6553158479202185E-3</v>
      </c>
      <c r="Y1534" s="20">
        <v>2.6588125163333185E-3</v>
      </c>
      <c r="Z1534" s="20">
        <v>0</v>
      </c>
      <c r="AA1534" s="20">
        <v>0</v>
      </c>
    </row>
    <row r="1535" spans="18:27">
      <c r="R1535">
        <v>1534</v>
      </c>
      <c r="S1535" s="10">
        <v>5.5165942076307421E-2</v>
      </c>
      <c r="T1535" s="20">
        <v>3.203399863740429E-3</v>
      </c>
      <c r="U1535" s="20">
        <v>3.2185779142635718E-3</v>
      </c>
      <c r="V1535" s="20">
        <v>5.1659420763074185E-3</v>
      </c>
      <c r="W1535" s="20">
        <v>5.1922477001687724E-3</v>
      </c>
      <c r="X1535" s="20">
        <v>7.2501581068562526E-3</v>
      </c>
      <c r="Y1535" s="20">
        <v>7.2759753349407753E-3</v>
      </c>
      <c r="Z1535" s="20">
        <v>8.4450456586905934E-3</v>
      </c>
      <c r="AA1535" s="20">
        <v>8.4450456586905934E-3</v>
      </c>
    </row>
    <row r="1536" spans="18:27">
      <c r="R1536">
        <v>1535</v>
      </c>
      <c r="S1536" s="10">
        <v>4.8617121824919521E-2</v>
      </c>
      <c r="T1536" s="20">
        <v>3.3777249286912198E-3</v>
      </c>
      <c r="U1536" s="20">
        <v>3.3945939085921199E-3</v>
      </c>
      <c r="V1536" s="20">
        <v>0</v>
      </c>
      <c r="W1536" s="20">
        <v>0</v>
      </c>
      <c r="X1536" s="20">
        <v>3.264812753982653E-3</v>
      </c>
      <c r="Y1536" s="20">
        <v>3.2700830545096806E-3</v>
      </c>
      <c r="Z1536" s="20">
        <v>7.4909627619355393E-3</v>
      </c>
      <c r="AA1536" s="20">
        <v>7.4909627619355393E-3</v>
      </c>
    </row>
    <row r="1537" spans="18:27">
      <c r="R1537">
        <v>1536</v>
      </c>
      <c r="S1537" s="10">
        <v>4.4470374455434433E-2</v>
      </c>
      <c r="T1537" s="20">
        <v>3.0283444710883789E-4</v>
      </c>
      <c r="U1537" s="20">
        <v>3.0298091634482641E-4</v>
      </c>
      <c r="V1537" s="20">
        <v>0</v>
      </c>
      <c r="W1537" s="20">
        <v>0</v>
      </c>
      <c r="X1537" s="20">
        <v>0</v>
      </c>
      <c r="Y1537" s="20">
        <v>0</v>
      </c>
      <c r="Z1537" s="20">
        <v>0</v>
      </c>
      <c r="AA1537" s="20">
        <v>0</v>
      </c>
    </row>
    <row r="1538" spans="18:27">
      <c r="R1538">
        <v>1537</v>
      </c>
      <c r="S1538" s="10">
        <v>5.1363906863922733E-2</v>
      </c>
      <c r="T1538" s="20">
        <v>3.6142294893408908E-3</v>
      </c>
      <c r="U1538" s="20">
        <v>3.6335355117230639E-3</v>
      </c>
      <c r="V1538" s="20">
        <v>1.36390686392273E-3</v>
      </c>
      <c r="W1538" s="20">
        <v>1.3657806569871984E-3</v>
      </c>
      <c r="X1538" s="20">
        <v>1.1401967263103482E-3</v>
      </c>
      <c r="Y1538" s="20">
        <v>1.1408550866739955E-3</v>
      </c>
      <c r="Z1538" s="20">
        <v>0</v>
      </c>
      <c r="AA1538" s="20">
        <v>0</v>
      </c>
    </row>
    <row r="1539" spans="18:27">
      <c r="R1539">
        <v>1538</v>
      </c>
      <c r="S1539" s="10">
        <v>5.5557610140145687E-2</v>
      </c>
      <c r="T1539" s="20">
        <v>5.0998337795427062E-4</v>
      </c>
      <c r="U1539" s="20">
        <v>5.1038478624555858E-4</v>
      </c>
      <c r="V1539" s="20">
        <v>5.5576101401456843E-3</v>
      </c>
      <c r="W1539" s="20">
        <v>5.5880347155045232E-3</v>
      </c>
      <c r="X1539" s="20">
        <v>3.9658739375297292E-3</v>
      </c>
      <c r="Y1539" s="20">
        <v>3.9736356024009491E-3</v>
      </c>
      <c r="Z1539" s="20">
        <v>2.5457688725488772E-3</v>
      </c>
      <c r="AA1539" s="20">
        <v>2.5457688725488772E-3</v>
      </c>
    </row>
    <row r="1540" spans="18:27">
      <c r="R1540">
        <v>1539</v>
      </c>
      <c r="S1540" s="10">
        <v>5.4150109723927309E-2</v>
      </c>
      <c r="T1540" s="20">
        <v>2.789075407469345E-3</v>
      </c>
      <c r="U1540" s="20">
        <v>2.8005933225509812E-3</v>
      </c>
      <c r="V1540" s="20">
        <v>4.150109723927306E-3</v>
      </c>
      <c r="W1540" s="20">
        <v>4.1671159411287425E-3</v>
      </c>
      <c r="X1540" s="20">
        <v>0</v>
      </c>
      <c r="Y1540" s="20">
        <v>0</v>
      </c>
      <c r="Z1540" s="20">
        <v>0</v>
      </c>
      <c r="AA1540" s="20">
        <v>0</v>
      </c>
    </row>
    <row r="1541" spans="18:27">
      <c r="R1541">
        <v>1540</v>
      </c>
      <c r="S1541" s="10">
        <v>5.4258857663806309E-2</v>
      </c>
      <c r="T1541" s="20">
        <v>0</v>
      </c>
      <c r="U1541" s="20">
        <v>0</v>
      </c>
      <c r="V1541" s="20">
        <v>4.2588576638063064E-3</v>
      </c>
      <c r="W1541" s="20">
        <v>4.2767492353535299E-3</v>
      </c>
      <c r="X1541" s="20">
        <v>1.1518955213860316E-2</v>
      </c>
      <c r="Y1541" s="20">
        <v>1.1583964349644309E-2</v>
      </c>
      <c r="Z1541" s="20">
        <v>1.6863248392585364E-2</v>
      </c>
      <c r="AA1541" s="20">
        <v>1.6863248392585364E-2</v>
      </c>
    </row>
    <row r="1542" spans="18:27">
      <c r="R1542">
        <v>1541</v>
      </c>
      <c r="S1542" s="10">
        <v>4.4319439054147404E-2</v>
      </c>
      <c r="T1542" s="20">
        <v>0</v>
      </c>
      <c r="U1542" s="20">
        <v>0</v>
      </c>
      <c r="V1542" s="20">
        <v>0</v>
      </c>
      <c r="W1542" s="20">
        <v>0</v>
      </c>
      <c r="X1542" s="20">
        <v>0</v>
      </c>
      <c r="Y1542" s="20">
        <v>0</v>
      </c>
      <c r="Z1542" s="20">
        <v>0</v>
      </c>
      <c r="AA1542" s="20">
        <v>0</v>
      </c>
    </row>
    <row r="1543" spans="18:27">
      <c r="R1543">
        <v>1542</v>
      </c>
      <c r="S1543" s="10">
        <v>4.0765213088251609E-2</v>
      </c>
      <c r="T1543" s="20">
        <v>0</v>
      </c>
      <c r="U1543" s="20">
        <v>0</v>
      </c>
      <c r="V1543" s="20">
        <v>0</v>
      </c>
      <c r="W1543" s="20">
        <v>0</v>
      </c>
      <c r="X1543" s="20">
        <v>0</v>
      </c>
      <c r="Y1543" s="20">
        <v>0</v>
      </c>
      <c r="Z1543" s="20">
        <v>0</v>
      </c>
      <c r="AA1543" s="20">
        <v>0</v>
      </c>
    </row>
    <row r="1544" spans="18:27">
      <c r="R1544">
        <v>1543</v>
      </c>
      <c r="S1544" s="10">
        <v>5.8025102087776434E-2</v>
      </c>
      <c r="T1544" s="20">
        <v>0</v>
      </c>
      <c r="U1544" s="20">
        <v>0</v>
      </c>
      <c r="V1544" s="20">
        <v>8.0251020877764312E-3</v>
      </c>
      <c r="W1544" s="20">
        <v>8.088428183128743E-3</v>
      </c>
      <c r="X1544" s="20">
        <v>1.461956864607411E-2</v>
      </c>
      <c r="Y1544" s="20">
        <v>1.4724224721014662E-2</v>
      </c>
      <c r="Z1544" s="20">
        <v>1.6445685724418138E-2</v>
      </c>
      <c r="AA1544" s="20">
        <v>1.6445685724418138E-2</v>
      </c>
    </row>
    <row r="1545" spans="18:27">
      <c r="R1545">
        <v>1544</v>
      </c>
      <c r="S1545" s="10">
        <v>4.9906558992664767E-2</v>
      </c>
      <c r="T1545" s="20">
        <v>0</v>
      </c>
      <c r="U1545" s="20">
        <v>0</v>
      </c>
      <c r="V1545" s="20">
        <v>0</v>
      </c>
      <c r="W1545" s="20">
        <v>0</v>
      </c>
      <c r="X1545" s="20">
        <v>0</v>
      </c>
      <c r="Y1545" s="20">
        <v>0</v>
      </c>
      <c r="Z1545" s="20">
        <v>0</v>
      </c>
      <c r="AA1545" s="20">
        <v>0</v>
      </c>
    </row>
    <row r="1546" spans="18:27">
      <c r="R1546">
        <v>1545</v>
      </c>
      <c r="S1546" s="10">
        <v>6.0463337460735858E-2</v>
      </c>
      <c r="T1546" s="20">
        <v>1.323854029829942E-2</v>
      </c>
      <c r="U1546" s="20">
        <v>1.3497357933820302E-2</v>
      </c>
      <c r="V1546" s="20">
        <v>1.0463337460735855E-2</v>
      </c>
      <c r="W1546" s="20">
        <v>1.0570997818686811E-2</v>
      </c>
      <c r="X1546" s="20">
        <v>5.549913139345948E-3</v>
      </c>
      <c r="Y1546" s="20">
        <v>5.5650811727879146E-3</v>
      </c>
      <c r="Z1546" s="20">
        <v>4.8642658127120847E-3</v>
      </c>
      <c r="AA1546" s="20">
        <v>4.8642658127120847E-3</v>
      </c>
    </row>
    <row r="1547" spans="18:27">
      <c r="R1547">
        <v>1546</v>
      </c>
      <c r="S1547" s="10">
        <v>5.8462244355466604E-2</v>
      </c>
      <c r="T1547" s="20">
        <v>6.3591285949838872E-3</v>
      </c>
      <c r="U1547" s="20">
        <v>6.418780383358357E-3</v>
      </c>
      <c r="V1547" s="20">
        <v>8.4622443554666013E-3</v>
      </c>
      <c r="W1547" s="20">
        <v>8.5326754669565984E-3</v>
      </c>
      <c r="X1547" s="20">
        <v>3.5478831948348166E-3</v>
      </c>
      <c r="Y1547" s="20">
        <v>3.5541071098441216E-3</v>
      </c>
      <c r="Z1547" s="20">
        <v>3.5020497704460682E-3</v>
      </c>
      <c r="AA1547" s="20">
        <v>3.5020497704460682E-3</v>
      </c>
    </row>
    <row r="1548" spans="18:27">
      <c r="R1548">
        <v>1547</v>
      </c>
      <c r="S1548" s="10">
        <v>4.7658761561342897E-2</v>
      </c>
      <c r="T1548" s="20">
        <v>1.1260407762576502E-3</v>
      </c>
      <c r="U1548" s="20">
        <v>1.1279436586594984E-3</v>
      </c>
      <c r="V1548" s="20">
        <v>0</v>
      </c>
      <c r="W1548" s="20">
        <v>0</v>
      </c>
      <c r="X1548" s="20">
        <v>0</v>
      </c>
      <c r="Y1548" s="20">
        <v>0</v>
      </c>
      <c r="Z1548" s="20">
        <v>0</v>
      </c>
      <c r="AA1548" s="20">
        <v>0</v>
      </c>
    </row>
    <row r="1549" spans="18:27">
      <c r="R1549">
        <v>1548</v>
      </c>
      <c r="S1549" s="10">
        <v>5.7729938448452298E-2</v>
      </c>
      <c r="T1549" s="20">
        <v>3.7264846115442132E-3</v>
      </c>
      <c r="U1549" s="20">
        <v>3.7470049839225077E-3</v>
      </c>
      <c r="V1549" s="20">
        <v>7.7299384484522948E-3</v>
      </c>
      <c r="W1549" s="20">
        <v>7.7887159730198286E-3</v>
      </c>
      <c r="X1549" s="20">
        <v>7.7172882732409465E-3</v>
      </c>
      <c r="Y1549" s="20">
        <v>7.7465325432097927E-3</v>
      </c>
      <c r="Z1549" s="20">
        <v>2.8631398474217723E-3</v>
      </c>
      <c r="AA1549" s="20">
        <v>2.8631398474217723E-3</v>
      </c>
    </row>
    <row r="1550" spans="18:27">
      <c r="R1550">
        <v>1549</v>
      </c>
      <c r="S1550" s="10">
        <v>5.2761983215023463E-2</v>
      </c>
      <c r="T1550" s="20">
        <v>8.2669305153228109E-3</v>
      </c>
      <c r="U1550" s="20">
        <v>8.3677373600501859E-3</v>
      </c>
      <c r="V1550" s="20">
        <v>2.7619832150234599E-3</v>
      </c>
      <c r="W1550" s="20">
        <v>2.7695574102640139E-3</v>
      </c>
      <c r="X1550" s="20">
        <v>1.4395310657202523E-2</v>
      </c>
      <c r="Y1550" s="20">
        <v>1.4496795178025467E-2</v>
      </c>
      <c r="Z1550" s="20">
        <v>1.000456408777179E-2</v>
      </c>
      <c r="AA1550" s="20">
        <v>1.000456408777179E-2</v>
      </c>
    </row>
    <row r="1551" spans="18:27">
      <c r="R1551">
        <v>1550</v>
      </c>
      <c r="S1551" s="10">
        <v>5.6993799919566927E-2</v>
      </c>
      <c r="T1551" s="20">
        <v>5.0467783592202387E-3</v>
      </c>
      <c r="U1551" s="20">
        <v>5.0843676057474255E-3</v>
      </c>
      <c r="V1551" s="20">
        <v>6.9937999195669245E-3</v>
      </c>
      <c r="W1551" s="20">
        <v>7.0419387648506457E-3</v>
      </c>
      <c r="X1551" s="20">
        <v>1.0300813822236132E-2</v>
      </c>
      <c r="Y1551" s="20">
        <v>1.0352842334862479E-2</v>
      </c>
      <c r="Z1551" s="20">
        <v>1.1581331694183544E-2</v>
      </c>
      <c r="AA1551" s="20">
        <v>1.1581331694183544E-2</v>
      </c>
    </row>
    <row r="1552" spans="18:27">
      <c r="R1552">
        <v>1551</v>
      </c>
      <c r="S1552" s="10">
        <v>4.6214786594001099E-2</v>
      </c>
      <c r="T1552" s="20">
        <v>0</v>
      </c>
      <c r="U1552" s="20">
        <v>0</v>
      </c>
      <c r="V1552" s="20">
        <v>0</v>
      </c>
      <c r="W1552" s="20">
        <v>0</v>
      </c>
      <c r="X1552" s="20">
        <v>0</v>
      </c>
      <c r="Y1552" s="20">
        <v>0</v>
      </c>
      <c r="Z1552" s="20">
        <v>0</v>
      </c>
      <c r="AA1552" s="20">
        <v>0</v>
      </c>
    </row>
    <row r="1553" spans="18:27">
      <c r="R1553">
        <v>1552</v>
      </c>
      <c r="S1553" s="10">
        <v>3.8051605651107379E-2</v>
      </c>
      <c r="T1553" s="20">
        <v>0</v>
      </c>
      <c r="U1553" s="20">
        <v>0</v>
      </c>
      <c r="V1553" s="20">
        <v>0</v>
      </c>
      <c r="W1553" s="20">
        <v>0</v>
      </c>
      <c r="X1553" s="20">
        <v>0</v>
      </c>
      <c r="Y1553" s="20">
        <v>0</v>
      </c>
      <c r="Z1553" s="20">
        <v>0</v>
      </c>
      <c r="AA1553" s="20">
        <v>0</v>
      </c>
    </row>
    <row r="1554" spans="18:27">
      <c r="R1554">
        <v>1553</v>
      </c>
      <c r="S1554" s="10">
        <v>4.0600019259912905E-2</v>
      </c>
      <c r="T1554" s="20">
        <v>0</v>
      </c>
      <c r="U1554" s="20">
        <v>0</v>
      </c>
      <c r="V1554" s="20">
        <v>0</v>
      </c>
      <c r="W1554" s="20">
        <v>0</v>
      </c>
      <c r="X1554" s="20">
        <v>0</v>
      </c>
      <c r="Y1554" s="20">
        <v>0</v>
      </c>
      <c r="Z1554" s="20">
        <v>0</v>
      </c>
      <c r="AA1554" s="20">
        <v>0</v>
      </c>
    </row>
    <row r="1555" spans="18:27">
      <c r="R1555">
        <v>1554</v>
      </c>
      <c r="S1555" s="10">
        <v>4.295576963191311E-2</v>
      </c>
      <c r="T1555" s="20">
        <v>0</v>
      </c>
      <c r="U1555" s="20">
        <v>0</v>
      </c>
      <c r="V1555" s="20">
        <v>0</v>
      </c>
      <c r="W1555" s="20">
        <v>0</v>
      </c>
      <c r="X1555" s="20">
        <v>0</v>
      </c>
      <c r="Y1555" s="20">
        <v>0</v>
      </c>
      <c r="Z1555" s="20">
        <v>0</v>
      </c>
      <c r="AA1555" s="20">
        <v>0</v>
      </c>
    </row>
    <row r="1556" spans="18:27">
      <c r="R1556">
        <v>1555</v>
      </c>
      <c r="S1556" s="10">
        <v>4.9201561818968051E-2</v>
      </c>
      <c r="T1556" s="20">
        <v>0</v>
      </c>
      <c r="U1556" s="20">
        <v>0</v>
      </c>
      <c r="V1556" s="20">
        <v>0</v>
      </c>
      <c r="W1556" s="20">
        <v>0</v>
      </c>
      <c r="X1556" s="20">
        <v>0</v>
      </c>
      <c r="Y1556" s="20">
        <v>0</v>
      </c>
      <c r="Z1556" s="20">
        <v>0</v>
      </c>
      <c r="AA1556" s="20">
        <v>0</v>
      </c>
    </row>
    <row r="1557" spans="18:27">
      <c r="R1557">
        <v>1556</v>
      </c>
      <c r="S1557" s="10">
        <v>5.5736411892676023E-2</v>
      </c>
      <c r="T1557" s="20">
        <v>0</v>
      </c>
      <c r="U1557" s="20">
        <v>0</v>
      </c>
      <c r="V1557" s="20">
        <v>5.7364118926760202E-3</v>
      </c>
      <c r="W1557" s="20">
        <v>5.7688049942791744E-3</v>
      </c>
      <c r="X1557" s="20">
        <v>1.0343686042205855E-2</v>
      </c>
      <c r="Y1557" s="20">
        <v>1.0396128718418893E-2</v>
      </c>
      <c r="Z1557" s="20">
        <v>1.3103541331472429E-2</v>
      </c>
      <c r="AA1557" s="20">
        <v>1.3103541331472429E-2</v>
      </c>
    </row>
    <row r="1558" spans="18:27">
      <c r="R1558">
        <v>1557</v>
      </c>
      <c r="S1558" s="10">
        <v>6.263433185688963E-2</v>
      </c>
      <c r="T1558" s="20">
        <v>8.340716178865594E-3</v>
      </c>
      <c r="U1558" s="20">
        <v>8.4433312250334763E-3</v>
      </c>
      <c r="V1558" s="20">
        <v>1.2634331856889627E-2</v>
      </c>
      <c r="W1558" s="20">
        <v>1.2791236514766881E-2</v>
      </c>
      <c r="X1558" s="20">
        <v>9.2657694809653857E-3</v>
      </c>
      <c r="Y1558" s="20">
        <v>9.3079003617674155E-3</v>
      </c>
      <c r="Z1558" s="20">
        <v>1.544296580297147E-2</v>
      </c>
      <c r="AA1558" s="20">
        <v>1.544296580297147E-2</v>
      </c>
    </row>
    <row r="1559" spans="18:27">
      <c r="R1559">
        <v>1558</v>
      </c>
      <c r="S1559" s="10">
        <v>4.4061638823835542E-2</v>
      </c>
      <c r="T1559" s="20">
        <v>0</v>
      </c>
      <c r="U1559" s="20">
        <v>0</v>
      </c>
      <c r="V1559" s="20">
        <v>0</v>
      </c>
      <c r="W1559" s="20">
        <v>0</v>
      </c>
      <c r="X1559" s="20">
        <v>0</v>
      </c>
      <c r="Y1559" s="20">
        <v>0</v>
      </c>
      <c r="Z1559" s="20">
        <v>1.5248038029177166E-3</v>
      </c>
      <c r="AA1559" s="20">
        <v>1.5248038029177166E-3</v>
      </c>
    </row>
    <row r="1560" spans="18:27">
      <c r="R1560">
        <v>1559</v>
      </c>
      <c r="S1560" s="10">
        <v>5.1226253871415779E-2</v>
      </c>
      <c r="T1560" s="20">
        <v>1.4402293113853909E-3</v>
      </c>
      <c r="U1560" s="20">
        <v>1.4433265488230866E-3</v>
      </c>
      <c r="V1560" s="20">
        <v>1.2262538714157764E-3</v>
      </c>
      <c r="W1560" s="20">
        <v>1.2277725530202626E-3</v>
      </c>
      <c r="X1560" s="20">
        <v>6.6890181777248814E-4</v>
      </c>
      <c r="Y1560" s="20">
        <v>6.6913393225808175E-4</v>
      </c>
      <c r="Z1560" s="20">
        <v>0</v>
      </c>
      <c r="AA1560" s="20">
        <v>0</v>
      </c>
    </row>
    <row r="1561" spans="18:27">
      <c r="R1561">
        <v>1560</v>
      </c>
      <c r="S1561" s="10">
        <v>4.9782210259079314E-2</v>
      </c>
      <c r="T1561" s="20">
        <v>0</v>
      </c>
      <c r="U1561" s="20">
        <v>0</v>
      </c>
      <c r="V1561" s="20">
        <v>0</v>
      </c>
      <c r="W1561" s="20">
        <v>0</v>
      </c>
      <c r="X1561" s="20">
        <v>1.7374387811730646E-3</v>
      </c>
      <c r="Y1561" s="20">
        <v>1.7389473523746559E-3</v>
      </c>
      <c r="Z1561" s="20">
        <v>3.5102991713002393E-3</v>
      </c>
      <c r="AA1561" s="20">
        <v>3.5102991713002393E-3</v>
      </c>
    </row>
    <row r="1562" spans="18:27">
      <c r="R1562">
        <v>1561</v>
      </c>
      <c r="S1562" s="10">
        <v>4.9144546835463231E-2</v>
      </c>
      <c r="T1562" s="20">
        <v>0</v>
      </c>
      <c r="U1562" s="20">
        <v>0</v>
      </c>
      <c r="V1562" s="20">
        <v>0</v>
      </c>
      <c r="W1562" s="20">
        <v>0</v>
      </c>
      <c r="X1562" s="20">
        <v>4.7999581940314576E-3</v>
      </c>
      <c r="Y1562" s="20">
        <v>4.8112998399565936E-3</v>
      </c>
      <c r="Z1562" s="20">
        <v>6.5794428382056E-3</v>
      </c>
      <c r="AA1562" s="20">
        <v>6.5794428382056E-3</v>
      </c>
    </row>
    <row r="1563" spans="18:27">
      <c r="R1563">
        <v>1562</v>
      </c>
      <c r="S1563" s="10">
        <v>4.3223934706125886E-2</v>
      </c>
      <c r="T1563" s="20">
        <v>9.5456654776605865E-4</v>
      </c>
      <c r="U1563" s="20">
        <v>9.5593973970789189E-4</v>
      </c>
      <c r="V1563" s="20">
        <v>0</v>
      </c>
      <c r="W1563" s="20">
        <v>0</v>
      </c>
      <c r="X1563" s="20">
        <v>0</v>
      </c>
      <c r="Y1563" s="20">
        <v>0</v>
      </c>
      <c r="Z1563" s="20">
        <v>3.8374519089114101E-3</v>
      </c>
      <c r="AA1563" s="20">
        <v>3.8374519089114101E-3</v>
      </c>
    </row>
    <row r="1564" spans="18:27">
      <c r="R1564">
        <v>1563</v>
      </c>
      <c r="S1564" s="10">
        <v>5.3147037567935394E-2</v>
      </c>
      <c r="T1564" s="20">
        <v>4.8860739723301239E-5</v>
      </c>
      <c r="U1564" s="20">
        <v>4.8866198172302701E-5</v>
      </c>
      <c r="V1564" s="20">
        <v>3.1470375679353915E-3</v>
      </c>
      <c r="W1564" s="20">
        <v>3.1568419519007441E-3</v>
      </c>
      <c r="X1564" s="20">
        <v>0</v>
      </c>
      <c r="Y1564" s="20">
        <v>0</v>
      </c>
      <c r="Z1564" s="20">
        <v>1.333511370239425E-3</v>
      </c>
      <c r="AA1564" s="20">
        <v>1.333511370239425E-3</v>
      </c>
    </row>
    <row r="1565" spans="18:27">
      <c r="R1565">
        <v>1564</v>
      </c>
      <c r="S1565" s="10">
        <v>5.1567334894527812E-2</v>
      </c>
      <c r="T1565" s="20">
        <v>0</v>
      </c>
      <c r="U1565" s="20">
        <v>0</v>
      </c>
      <c r="V1565" s="20">
        <v>1.5673348945278096E-3</v>
      </c>
      <c r="W1565" s="20">
        <v>1.5697968673294316E-3</v>
      </c>
      <c r="X1565" s="20">
        <v>0</v>
      </c>
      <c r="Y1565" s="20">
        <v>0</v>
      </c>
      <c r="Z1565" s="20">
        <v>3.8184827467118709E-3</v>
      </c>
      <c r="AA1565" s="20">
        <v>3.8184827467118709E-3</v>
      </c>
    </row>
    <row r="1566" spans="18:27">
      <c r="R1566">
        <v>1565</v>
      </c>
      <c r="S1566" s="10">
        <v>4.5696708661532574E-2</v>
      </c>
      <c r="T1566" s="20">
        <v>0</v>
      </c>
      <c r="U1566" s="20">
        <v>0</v>
      </c>
      <c r="V1566" s="20">
        <v>0</v>
      </c>
      <c r="W1566" s="20">
        <v>0</v>
      </c>
      <c r="X1566" s="20">
        <v>0</v>
      </c>
      <c r="Y1566" s="20">
        <v>0</v>
      </c>
      <c r="Z1566" s="20">
        <v>0</v>
      </c>
      <c r="AA1566" s="20">
        <v>0</v>
      </c>
    </row>
    <row r="1567" spans="18:27">
      <c r="R1567">
        <v>1566</v>
      </c>
      <c r="S1567" s="10">
        <v>4.5832658845996063E-2</v>
      </c>
      <c r="T1567" s="20">
        <v>0</v>
      </c>
      <c r="U1567" s="20">
        <v>0</v>
      </c>
      <c r="V1567" s="20">
        <v>0</v>
      </c>
      <c r="W1567" s="20">
        <v>0</v>
      </c>
      <c r="X1567" s="20">
        <v>0</v>
      </c>
      <c r="Y1567" s="20">
        <v>0</v>
      </c>
      <c r="Z1567" s="20">
        <v>0</v>
      </c>
      <c r="AA1567" s="20">
        <v>0</v>
      </c>
    </row>
    <row r="1568" spans="18:27">
      <c r="R1568">
        <v>1567</v>
      </c>
      <c r="S1568" s="10">
        <v>6.4317118963305511E-2</v>
      </c>
      <c r="T1568" s="20">
        <v>1.3872541603276931E-2</v>
      </c>
      <c r="U1568" s="20">
        <v>1.4156803584333003E-2</v>
      </c>
      <c r="V1568" s="20">
        <v>1.4317118963305508E-2</v>
      </c>
      <c r="W1568" s="20">
        <v>1.4518643084856706E-2</v>
      </c>
      <c r="X1568" s="20">
        <v>8.3066318556287294E-3</v>
      </c>
      <c r="Y1568" s="20">
        <v>8.3405205586772162E-3</v>
      </c>
      <c r="Z1568" s="20">
        <v>0</v>
      </c>
      <c r="AA1568" s="20">
        <v>0</v>
      </c>
    </row>
    <row r="1569" spans="18:27">
      <c r="R1569">
        <v>1568</v>
      </c>
      <c r="S1569" s="10">
        <v>4.5165073608408546E-2</v>
      </c>
      <c r="T1569" s="20">
        <v>0</v>
      </c>
      <c r="U1569" s="20">
        <v>0</v>
      </c>
      <c r="V1569" s="20">
        <v>0</v>
      </c>
      <c r="W1569" s="20">
        <v>0</v>
      </c>
      <c r="X1569" s="20">
        <v>0</v>
      </c>
      <c r="Y1569" s="20">
        <v>0</v>
      </c>
      <c r="Z1569" s="20">
        <v>3.1740387438908904E-3</v>
      </c>
      <c r="AA1569" s="20">
        <v>3.1740387438908904E-3</v>
      </c>
    </row>
    <row r="1570" spans="18:27">
      <c r="R1570">
        <v>1569</v>
      </c>
      <c r="S1570" s="10">
        <v>3.5687376030812637E-2</v>
      </c>
      <c r="T1570" s="20">
        <v>0</v>
      </c>
      <c r="U1570" s="20">
        <v>0</v>
      </c>
      <c r="V1570" s="20">
        <v>0</v>
      </c>
      <c r="W1570" s="20">
        <v>0</v>
      </c>
      <c r="X1570" s="20">
        <v>0</v>
      </c>
      <c r="Y1570" s="20">
        <v>0</v>
      </c>
      <c r="Z1570" s="20">
        <v>0</v>
      </c>
      <c r="AA1570" s="20">
        <v>0</v>
      </c>
    </row>
    <row r="1571" spans="18:27">
      <c r="R1571">
        <v>1570</v>
      </c>
      <c r="S1571" s="10">
        <v>7.1914398917092254E-2</v>
      </c>
      <c r="T1571" s="20">
        <v>1.2016653137712309E-2</v>
      </c>
      <c r="U1571" s="20">
        <v>1.2229816987555783E-2</v>
      </c>
      <c r="V1571" s="20">
        <v>2.1914398917092251E-2</v>
      </c>
      <c r="W1571" s="20">
        <v>2.2386860167973758E-2</v>
      </c>
      <c r="X1571" s="20">
        <v>2.4682768009631095E-2</v>
      </c>
      <c r="Y1571" s="20">
        <v>2.4980860710499857E-2</v>
      </c>
      <c r="Z1571" s="20">
        <v>7.7995907167960482E-3</v>
      </c>
      <c r="AA1571" s="20">
        <v>7.7995907167960482E-3</v>
      </c>
    </row>
    <row r="1572" spans="18:27">
      <c r="R1572">
        <v>1571</v>
      </c>
      <c r="S1572" s="10">
        <v>4.7860423051605698E-2</v>
      </c>
      <c r="T1572" s="20">
        <v>0</v>
      </c>
      <c r="U1572" s="20">
        <v>0</v>
      </c>
      <c r="V1572" s="20">
        <v>0</v>
      </c>
      <c r="W1572" s="20">
        <v>0</v>
      </c>
      <c r="X1572" s="20">
        <v>0</v>
      </c>
      <c r="Y1572" s="20">
        <v>0</v>
      </c>
      <c r="Z1572" s="20">
        <v>0</v>
      </c>
      <c r="AA1572" s="20">
        <v>0</v>
      </c>
    </row>
    <row r="1573" spans="18:27">
      <c r="R1573">
        <v>1572</v>
      </c>
      <c r="S1573" s="10">
        <v>5.0403943411016769E-2</v>
      </c>
      <c r="T1573" s="20">
        <v>5.5496034866295979E-3</v>
      </c>
      <c r="U1573" s="20">
        <v>5.5950449980060506E-3</v>
      </c>
      <c r="V1573" s="20">
        <v>4.0394341101676612E-4</v>
      </c>
      <c r="W1573" s="20">
        <v>4.0411986647973804E-4</v>
      </c>
      <c r="X1573" s="20">
        <v>1.628804712698842E-3</v>
      </c>
      <c r="Y1573" s="20">
        <v>1.6301339610532489E-3</v>
      </c>
      <c r="Z1573" s="20">
        <v>1.4211359226912065E-2</v>
      </c>
      <c r="AA1573" s="20">
        <v>1.4211359226912065E-2</v>
      </c>
    </row>
    <row r="1574" spans="18:27">
      <c r="R1574">
        <v>1573</v>
      </c>
      <c r="S1574" s="10">
        <v>4.2085862490203151E-2</v>
      </c>
      <c r="T1574" s="20">
        <v>0</v>
      </c>
      <c r="U1574" s="20">
        <v>0</v>
      </c>
      <c r="V1574" s="20">
        <v>0</v>
      </c>
      <c r="W1574" s="20">
        <v>0</v>
      </c>
      <c r="X1574" s="20">
        <v>0</v>
      </c>
      <c r="Y1574" s="20">
        <v>0</v>
      </c>
      <c r="Z1574" s="20">
        <v>0</v>
      </c>
      <c r="AA1574" s="20">
        <v>0</v>
      </c>
    </row>
    <row r="1575" spans="18:27">
      <c r="R1575">
        <v>1574</v>
      </c>
      <c r="S1575" s="10">
        <v>4.5671883218617336E-2</v>
      </c>
      <c r="T1575" s="20">
        <v>2.5129700703904051E-4</v>
      </c>
      <c r="U1575" s="20">
        <v>2.5139958059762561E-4</v>
      </c>
      <c r="V1575" s="20">
        <v>0</v>
      </c>
      <c r="W1575" s="20">
        <v>0</v>
      </c>
      <c r="X1575" s="20">
        <v>0</v>
      </c>
      <c r="Y1575" s="20">
        <v>0</v>
      </c>
      <c r="Z1575" s="20">
        <v>0</v>
      </c>
      <c r="AA1575" s="20">
        <v>0</v>
      </c>
    </row>
    <row r="1576" spans="18:27">
      <c r="R1576">
        <v>1575</v>
      </c>
      <c r="S1576" s="10">
        <v>6.2471395950528273E-2</v>
      </c>
      <c r="T1576" s="20">
        <v>5.1970152061424496E-3</v>
      </c>
      <c r="U1576" s="20">
        <v>5.2368724322144258E-3</v>
      </c>
      <c r="V1576" s="20">
        <v>1.247139595052827E-2</v>
      </c>
      <c r="W1576" s="20">
        <v>1.2624261470003225E-2</v>
      </c>
      <c r="X1576" s="20">
        <v>1.2178599320645238E-2</v>
      </c>
      <c r="Y1576" s="20">
        <v>1.2251288825536558E-2</v>
      </c>
      <c r="Z1576" s="20">
        <v>6.6116673386126534E-3</v>
      </c>
      <c r="AA1576" s="20">
        <v>6.6116673386126534E-3</v>
      </c>
    </row>
    <row r="1577" spans="18:27">
      <c r="R1577">
        <v>1576</v>
      </c>
      <c r="S1577" s="10">
        <v>4.2165355049372827E-2</v>
      </c>
      <c r="T1577" s="20">
        <v>0</v>
      </c>
      <c r="U1577" s="20">
        <v>0</v>
      </c>
      <c r="V1577" s="20">
        <v>0</v>
      </c>
      <c r="W1577" s="20">
        <v>0</v>
      </c>
      <c r="X1577" s="20">
        <v>0</v>
      </c>
      <c r="Y1577" s="20">
        <v>0</v>
      </c>
      <c r="Z1577" s="20">
        <v>0</v>
      </c>
      <c r="AA1577" s="20">
        <v>0</v>
      </c>
    </row>
    <row r="1578" spans="18:27">
      <c r="R1578">
        <v>1577</v>
      </c>
      <c r="S1578" s="10">
        <v>4.4974356375732077E-2</v>
      </c>
      <c r="T1578" s="20">
        <v>0</v>
      </c>
      <c r="U1578" s="20">
        <v>0</v>
      </c>
      <c r="V1578" s="20">
        <v>0</v>
      </c>
      <c r="W1578" s="20">
        <v>0</v>
      </c>
      <c r="X1578" s="20">
        <v>0</v>
      </c>
      <c r="Y1578" s="20">
        <v>0</v>
      </c>
      <c r="Z1578" s="20">
        <v>0</v>
      </c>
      <c r="AA1578" s="20">
        <v>0</v>
      </c>
    </row>
    <row r="1579" spans="18:27">
      <c r="R1579">
        <v>1578</v>
      </c>
      <c r="S1579" s="10">
        <v>5.5039605119746468E-2</v>
      </c>
      <c r="T1579" s="20">
        <v>9.0303980332607087E-3</v>
      </c>
      <c r="U1579" s="20">
        <v>9.1506951947764072E-3</v>
      </c>
      <c r="V1579" s="20">
        <v>5.0396051197464653E-3</v>
      </c>
      <c r="W1579" s="20">
        <v>5.0646568075828867E-3</v>
      </c>
      <c r="X1579" s="20">
        <v>1.5189774897573199E-2</v>
      </c>
      <c r="Y1579" s="20">
        <v>1.5302759990888105E-2</v>
      </c>
      <c r="Z1579" s="20">
        <v>2.061303112803313E-2</v>
      </c>
      <c r="AA1579" s="20">
        <v>2.061303112803313E-2</v>
      </c>
    </row>
    <row r="1580" spans="18:27">
      <c r="R1580">
        <v>1579</v>
      </c>
      <c r="S1580" s="10">
        <v>4.4248396012752413E-2</v>
      </c>
      <c r="T1580" s="20">
        <v>0</v>
      </c>
      <c r="U1580" s="20">
        <v>0</v>
      </c>
      <c r="V1580" s="20">
        <v>0</v>
      </c>
      <c r="W1580" s="20">
        <v>0</v>
      </c>
      <c r="X1580" s="20">
        <v>0</v>
      </c>
      <c r="Y1580" s="20">
        <v>0</v>
      </c>
      <c r="Z1580" s="20">
        <v>2.185348094993525E-2</v>
      </c>
      <c r="AA1580" s="20">
        <v>2.185348094993525E-2</v>
      </c>
    </row>
    <row r="1581" spans="18:27">
      <c r="R1581">
        <v>1580</v>
      </c>
      <c r="S1581" s="10">
        <v>5.1696981244713516E-2</v>
      </c>
      <c r="T1581" s="20">
        <v>3.2955980257439524E-3</v>
      </c>
      <c r="U1581" s="20">
        <v>3.3116592450913272E-3</v>
      </c>
      <c r="V1581" s="20">
        <v>1.6969812447135135E-3</v>
      </c>
      <c r="W1581" s="20">
        <v>1.6998647399051763E-3</v>
      </c>
      <c r="X1581" s="20">
        <v>8.0665315704086873E-3</v>
      </c>
      <c r="Y1581" s="20">
        <v>8.0984668486021212E-3</v>
      </c>
      <c r="Z1581" s="20">
        <v>9.2556523705877164E-3</v>
      </c>
      <c r="AA1581" s="20">
        <v>9.2556523705877164E-3</v>
      </c>
    </row>
    <row r="1582" spans="18:27">
      <c r="R1582">
        <v>1581</v>
      </c>
      <c r="S1582" s="10">
        <v>3.7409036286227666E-2</v>
      </c>
      <c r="T1582" s="20">
        <v>0</v>
      </c>
      <c r="U1582" s="20">
        <v>0</v>
      </c>
      <c r="V1582" s="20">
        <v>0</v>
      </c>
      <c r="W1582" s="20">
        <v>0</v>
      </c>
      <c r="X1582" s="20">
        <v>0</v>
      </c>
      <c r="Y1582" s="20">
        <v>0</v>
      </c>
      <c r="Z1582" s="20">
        <v>0</v>
      </c>
      <c r="AA1582" s="20">
        <v>0</v>
      </c>
    </row>
    <row r="1583" spans="18:27">
      <c r="R1583">
        <v>1582</v>
      </c>
      <c r="S1583" s="10">
        <v>5.1887047188795166E-2</v>
      </c>
      <c r="T1583" s="20">
        <v>5.1612245353817796E-3</v>
      </c>
      <c r="U1583" s="20">
        <v>5.2005354215880874E-3</v>
      </c>
      <c r="V1583" s="20">
        <v>1.8870471887951629E-3</v>
      </c>
      <c r="W1583" s="20">
        <v>1.8906055975169084E-3</v>
      </c>
      <c r="X1583" s="20">
        <v>0</v>
      </c>
      <c r="Y1583" s="20">
        <v>0</v>
      </c>
      <c r="Z1583" s="20">
        <v>0</v>
      </c>
      <c r="AA1583" s="20">
        <v>0</v>
      </c>
    </row>
    <row r="1584" spans="18:27">
      <c r="R1584">
        <v>1583</v>
      </c>
      <c r="S1584" s="10">
        <v>3.9019501341621077E-2</v>
      </c>
      <c r="T1584" s="20">
        <v>0</v>
      </c>
      <c r="U1584" s="20">
        <v>0</v>
      </c>
      <c r="V1584" s="20">
        <v>0</v>
      </c>
      <c r="W1584" s="20">
        <v>0</v>
      </c>
      <c r="X1584" s="20">
        <v>0</v>
      </c>
      <c r="Y1584" s="20">
        <v>0</v>
      </c>
      <c r="Z1584" s="20">
        <v>0</v>
      </c>
      <c r="AA1584" s="20">
        <v>0</v>
      </c>
    </row>
    <row r="1585" spans="18:27">
      <c r="R1585">
        <v>1584</v>
      </c>
      <c r="S1585" s="10">
        <v>5.4335772924329173E-2</v>
      </c>
      <c r="T1585" s="20">
        <v>7.9710957697076701E-4</v>
      </c>
      <c r="U1585" s="20">
        <v>7.9807232240264227E-4</v>
      </c>
      <c r="V1585" s="20">
        <v>4.3357729243291704E-3</v>
      </c>
      <c r="W1585" s="20">
        <v>4.3543239330660405E-3</v>
      </c>
      <c r="X1585" s="20">
        <v>3.8320902487943981E-3</v>
      </c>
      <c r="Y1585" s="20">
        <v>3.8393392850237856E-3</v>
      </c>
      <c r="Z1585" s="20">
        <v>2.8176813942423357E-3</v>
      </c>
      <c r="AA1585" s="20">
        <v>2.8176813942423357E-3</v>
      </c>
    </row>
    <row r="1586" spans="18:27">
      <c r="R1586">
        <v>1585</v>
      </c>
      <c r="S1586" s="10">
        <v>4.6820766237150931E-2</v>
      </c>
      <c r="T1586" s="20">
        <v>2.1535573503681654E-4</v>
      </c>
      <c r="U1586" s="20">
        <v>2.1543230204408651E-4</v>
      </c>
      <c r="V1586" s="20">
        <v>0</v>
      </c>
      <c r="W1586" s="20">
        <v>0</v>
      </c>
      <c r="X1586" s="20">
        <v>0</v>
      </c>
      <c r="Y1586" s="20">
        <v>0</v>
      </c>
      <c r="Z1586" s="20">
        <v>0</v>
      </c>
      <c r="AA1586" s="20">
        <v>0</v>
      </c>
    </row>
    <row r="1587" spans="18:27">
      <c r="R1587">
        <v>1586</v>
      </c>
      <c r="S1587" s="10">
        <v>3.6017392311814417E-2</v>
      </c>
      <c r="T1587" s="20">
        <v>0</v>
      </c>
      <c r="U1587" s="20">
        <v>0</v>
      </c>
      <c r="V1587" s="20">
        <v>0</v>
      </c>
      <c r="W1587" s="20">
        <v>0</v>
      </c>
      <c r="X1587" s="20">
        <v>0</v>
      </c>
      <c r="Y1587" s="20">
        <v>0</v>
      </c>
      <c r="Z1587" s="20">
        <v>0</v>
      </c>
      <c r="AA1587" s="20">
        <v>0</v>
      </c>
    </row>
    <row r="1588" spans="18:27">
      <c r="R1588">
        <v>1587</v>
      </c>
      <c r="S1588" s="10">
        <v>5.1318045103439118E-2</v>
      </c>
      <c r="T1588" s="20">
        <v>1.722787188571398E-3</v>
      </c>
      <c r="U1588" s="20">
        <v>1.7272059537812724E-3</v>
      </c>
      <c r="V1588" s="20">
        <v>1.3180451034391152E-3</v>
      </c>
      <c r="W1588" s="20">
        <v>1.3197958242535046E-3</v>
      </c>
      <c r="X1588" s="20">
        <v>6.9463557621327748E-3</v>
      </c>
      <c r="Y1588" s="20">
        <v>6.9700553597273089E-3</v>
      </c>
      <c r="Z1588" s="20">
        <v>1.8246671100435874E-4</v>
      </c>
      <c r="AA1588" s="20">
        <v>1.8246671100435874E-4</v>
      </c>
    </row>
    <row r="1589" spans="18:27">
      <c r="R1589">
        <v>1588</v>
      </c>
      <c r="S1589" s="10">
        <v>5.9581199646998907E-2</v>
      </c>
      <c r="T1589" s="20">
        <v>0</v>
      </c>
      <c r="U1589" s="20">
        <v>0</v>
      </c>
      <c r="V1589" s="20">
        <v>9.5811996469989044E-3</v>
      </c>
      <c r="W1589" s="20">
        <v>9.6714218279802533E-3</v>
      </c>
      <c r="X1589" s="20">
        <v>2.0687785012717536E-3</v>
      </c>
      <c r="Y1589" s="20">
        <v>2.0709116792765811E-3</v>
      </c>
      <c r="Z1589" s="20">
        <v>0</v>
      </c>
      <c r="AA1589" s="20">
        <v>0</v>
      </c>
    </row>
    <row r="1590" spans="18:27">
      <c r="R1590">
        <v>1589</v>
      </c>
      <c r="S1590" s="10">
        <v>4.3833660581178178E-2</v>
      </c>
      <c r="T1590" s="20">
        <v>0</v>
      </c>
      <c r="U1590" s="20">
        <v>0</v>
      </c>
      <c r="V1590" s="20">
        <v>0</v>
      </c>
      <c r="W1590" s="20">
        <v>0</v>
      </c>
      <c r="X1590" s="20">
        <v>0</v>
      </c>
      <c r="Y1590" s="20">
        <v>0</v>
      </c>
      <c r="Z1590" s="20">
        <v>0</v>
      </c>
      <c r="AA1590" s="20">
        <v>0</v>
      </c>
    </row>
    <row r="1591" spans="18:27">
      <c r="R1591">
        <v>1590</v>
      </c>
      <c r="S1591" s="10">
        <v>4.9475847521083319E-2</v>
      </c>
      <c r="T1591" s="20">
        <v>0</v>
      </c>
      <c r="U1591" s="20">
        <v>0</v>
      </c>
      <c r="V1591" s="20">
        <v>0</v>
      </c>
      <c r="W1591" s="20">
        <v>0</v>
      </c>
      <c r="X1591" s="20">
        <v>4.730640905454539E-3</v>
      </c>
      <c r="Y1591" s="20">
        <v>4.7416587361650163E-3</v>
      </c>
      <c r="Z1591" s="20">
        <v>2.8167466914745531E-4</v>
      </c>
      <c r="AA1591" s="20">
        <v>2.8167466914745531E-4</v>
      </c>
    </row>
    <row r="1592" spans="18:27">
      <c r="R1592">
        <v>1591</v>
      </c>
      <c r="S1592" s="10">
        <v>5.3254989882209072E-2</v>
      </c>
      <c r="T1592" s="20">
        <v>1.5051859038578558E-3</v>
      </c>
      <c r="U1592" s="20">
        <v>1.5085662004070514E-3</v>
      </c>
      <c r="V1592" s="20">
        <v>3.2549898822090695E-3</v>
      </c>
      <c r="W1592" s="20">
        <v>3.2654762054081963E-3</v>
      </c>
      <c r="X1592" s="20">
        <v>0</v>
      </c>
      <c r="Y1592" s="20">
        <v>0</v>
      </c>
      <c r="Z1592" s="20">
        <v>4.1543380286896275E-3</v>
      </c>
      <c r="AA1592" s="20">
        <v>4.1543380286896275E-3</v>
      </c>
    </row>
    <row r="1593" spans="18:27">
      <c r="R1593">
        <v>1592</v>
      </c>
      <c r="S1593" s="10">
        <v>5.4100949345631151E-2</v>
      </c>
      <c r="T1593" s="20">
        <v>0</v>
      </c>
      <c r="U1593" s="20">
        <v>0</v>
      </c>
      <c r="V1593" s="20">
        <v>4.1009493456311483E-3</v>
      </c>
      <c r="W1593" s="20">
        <v>4.117550280402049E-3</v>
      </c>
      <c r="X1593" s="20">
        <v>0</v>
      </c>
      <c r="Y1593" s="20">
        <v>0</v>
      </c>
      <c r="Z1593" s="20">
        <v>6.7179039144455999E-3</v>
      </c>
      <c r="AA1593" s="20">
        <v>6.7179039144455999E-3</v>
      </c>
    </row>
    <row r="1594" spans="18:27">
      <c r="R1594">
        <v>1593</v>
      </c>
      <c r="S1594" s="10">
        <v>6.4714979953271107E-2</v>
      </c>
      <c r="T1594" s="20">
        <v>1.7591426563409035E-4</v>
      </c>
      <c r="U1594" s="20">
        <v>1.7596664830490268E-4</v>
      </c>
      <c r="V1594" s="20">
        <v>1.4714979953271104E-2</v>
      </c>
      <c r="W1594" s="20">
        <v>1.4927759612912071E-2</v>
      </c>
      <c r="X1594" s="20">
        <v>1.660162017591281E-2</v>
      </c>
      <c r="Y1594" s="20">
        <v>1.6736553015031446E-2</v>
      </c>
      <c r="Z1594" s="20">
        <v>8.3004675144940504E-3</v>
      </c>
      <c r="AA1594" s="20">
        <v>8.3004675144940504E-3</v>
      </c>
    </row>
    <row r="1595" spans="18:27">
      <c r="R1595">
        <v>1594</v>
      </c>
      <c r="S1595" s="10">
        <v>6.0990139889930253E-2</v>
      </c>
      <c r="T1595" s="20">
        <v>6.5273459334399125E-3</v>
      </c>
      <c r="U1595" s="20">
        <v>6.5901935850901832E-3</v>
      </c>
      <c r="V1595" s="20">
        <v>1.099013988993025E-2</v>
      </c>
      <c r="W1595" s="20">
        <v>1.1108868940180082E-2</v>
      </c>
      <c r="X1595" s="20">
        <v>1.28202045353661E-2</v>
      </c>
      <c r="Y1595" s="20">
        <v>1.2900739371839734E-2</v>
      </c>
      <c r="Z1595" s="20">
        <v>1.6810007219280748E-2</v>
      </c>
      <c r="AA1595" s="20">
        <v>1.6810007219280748E-2</v>
      </c>
    </row>
    <row r="1596" spans="18:27">
      <c r="R1596">
        <v>1595</v>
      </c>
      <c r="S1596" s="10">
        <v>3.6686359361844154E-2</v>
      </c>
      <c r="T1596" s="20">
        <v>0</v>
      </c>
      <c r="U1596" s="20">
        <v>0</v>
      </c>
      <c r="V1596" s="20">
        <v>0</v>
      </c>
      <c r="W1596" s="20">
        <v>0</v>
      </c>
      <c r="X1596" s="20">
        <v>0</v>
      </c>
      <c r="Y1596" s="20">
        <v>0</v>
      </c>
      <c r="Z1596" s="20">
        <v>0</v>
      </c>
      <c r="AA1596" s="20">
        <v>0</v>
      </c>
    </row>
    <row r="1597" spans="18:27">
      <c r="R1597">
        <v>1596</v>
      </c>
      <c r="S1597" s="10">
        <v>4.7225147455175365E-2</v>
      </c>
      <c r="T1597" s="20">
        <v>0</v>
      </c>
      <c r="U1597" s="20">
        <v>0</v>
      </c>
      <c r="V1597" s="20">
        <v>0</v>
      </c>
      <c r="W1597" s="20">
        <v>0</v>
      </c>
      <c r="X1597" s="20">
        <v>0</v>
      </c>
      <c r="Y1597" s="20">
        <v>0</v>
      </c>
      <c r="Z1597" s="20">
        <v>0</v>
      </c>
      <c r="AA1597" s="20">
        <v>0</v>
      </c>
    </row>
    <row r="1598" spans="18:27">
      <c r="R1598">
        <v>1597</v>
      </c>
      <c r="S1598" s="10">
        <v>4.8901555887485848E-2</v>
      </c>
      <c r="T1598" s="20">
        <v>2.9325468610938016E-3</v>
      </c>
      <c r="U1598" s="20">
        <v>2.9452750519840996E-3</v>
      </c>
      <c r="V1598" s="20">
        <v>0</v>
      </c>
      <c r="W1598" s="20">
        <v>0</v>
      </c>
      <c r="X1598" s="20">
        <v>8.4049993476280616E-3</v>
      </c>
      <c r="Y1598" s="20">
        <v>8.4396594601839677E-3</v>
      </c>
      <c r="Z1598" s="20">
        <v>6.413120265215691E-3</v>
      </c>
      <c r="AA1598" s="20">
        <v>6.413120265215691E-3</v>
      </c>
    </row>
    <row r="1599" spans="18:27">
      <c r="R1599">
        <v>1598</v>
      </c>
      <c r="S1599" s="10">
        <v>4.5621132100229424E-2</v>
      </c>
      <c r="T1599" s="20">
        <v>5.5764016445702738E-3</v>
      </c>
      <c r="U1599" s="20">
        <v>5.6222825902772812E-3</v>
      </c>
      <c r="V1599" s="20">
        <v>0</v>
      </c>
      <c r="W1599" s="20">
        <v>0</v>
      </c>
      <c r="X1599" s="20">
        <v>1.7646571452402393E-3</v>
      </c>
      <c r="Y1599" s="20">
        <v>1.7662131656629751E-3</v>
      </c>
      <c r="Z1599" s="20">
        <v>2.7560021185465064E-3</v>
      </c>
      <c r="AA1599" s="20">
        <v>2.7560021185465064E-3</v>
      </c>
    </row>
    <row r="1600" spans="18:27">
      <c r="R1600">
        <v>1599</v>
      </c>
      <c r="S1600" s="10">
        <v>4.4552937215434706E-2</v>
      </c>
      <c r="T1600" s="20">
        <v>5.9005672774739559E-5</v>
      </c>
      <c r="U1600" s="20">
        <v>5.9013141122105415E-5</v>
      </c>
      <c r="V1600" s="20">
        <v>0</v>
      </c>
      <c r="W1600" s="20">
        <v>0</v>
      </c>
      <c r="X1600" s="20">
        <v>0</v>
      </c>
      <c r="Y1600" s="20">
        <v>0</v>
      </c>
      <c r="Z1600" s="20">
        <v>0</v>
      </c>
      <c r="AA1600" s="20">
        <v>0</v>
      </c>
    </row>
    <row r="1601" spans="18:27">
      <c r="R1601">
        <v>1600</v>
      </c>
      <c r="S1601" s="10">
        <v>5.0466651000408584E-2</v>
      </c>
      <c r="T1601" s="20">
        <v>1.7625365897075418E-3</v>
      </c>
      <c r="U1601" s="20">
        <v>1.7671600679946766E-3</v>
      </c>
      <c r="V1601" s="20">
        <v>4.6665100040858137E-4</v>
      </c>
      <c r="W1601" s="20">
        <v>4.6688273149340237E-4</v>
      </c>
      <c r="X1601" s="20">
        <v>0</v>
      </c>
      <c r="Y1601" s="20">
        <v>0</v>
      </c>
      <c r="Z1601" s="20">
        <v>0</v>
      </c>
      <c r="AA1601" s="20">
        <v>0</v>
      </c>
    </row>
    <row r="1602" spans="18:27">
      <c r="R1602">
        <v>1601</v>
      </c>
      <c r="S1602" s="10">
        <v>4.814343483017227E-2</v>
      </c>
      <c r="T1602" s="20">
        <v>2.7217079415366233E-3</v>
      </c>
      <c r="U1602" s="20">
        <v>2.7326784514899016E-3</v>
      </c>
      <c r="V1602" s="20">
        <v>0</v>
      </c>
      <c r="W1602" s="20">
        <v>0</v>
      </c>
      <c r="X1602" s="20">
        <v>0</v>
      </c>
      <c r="Y1602" s="20">
        <v>0</v>
      </c>
      <c r="Z1602" s="20">
        <v>0</v>
      </c>
      <c r="AA1602" s="20">
        <v>0</v>
      </c>
    </row>
    <row r="1603" spans="18:27">
      <c r="R1603">
        <v>1602</v>
      </c>
      <c r="S1603" s="10">
        <v>5.2999696461385894E-2</v>
      </c>
      <c r="T1603" s="20">
        <v>3.9830030671144795E-3</v>
      </c>
      <c r="U1603" s="20">
        <v>4.0064376780689481E-3</v>
      </c>
      <c r="V1603" s="20">
        <v>2.9996964613858909E-3</v>
      </c>
      <c r="W1603" s="20">
        <v>3.0086145083052661E-3</v>
      </c>
      <c r="X1603" s="20">
        <v>1.1422056690535601E-2</v>
      </c>
      <c r="Y1603" s="20">
        <v>1.1485992082982611E-2</v>
      </c>
      <c r="Z1603" s="20">
        <v>1.1087865421124138E-2</v>
      </c>
      <c r="AA1603" s="20">
        <v>1.1087865421124138E-2</v>
      </c>
    </row>
    <row r="1604" spans="18:27">
      <c r="R1604">
        <v>1603</v>
      </c>
      <c r="S1604" s="10">
        <v>5.4024547372427921E-2</v>
      </c>
      <c r="T1604" s="20">
        <v>0</v>
      </c>
      <c r="U1604" s="20">
        <v>0</v>
      </c>
      <c r="V1604" s="20">
        <v>4.0245473724279182E-3</v>
      </c>
      <c r="W1604" s="20">
        <v>4.0405390371462731E-3</v>
      </c>
      <c r="X1604" s="20">
        <v>0</v>
      </c>
      <c r="Y1604" s="20">
        <v>0</v>
      </c>
      <c r="Z1604" s="20">
        <v>0</v>
      </c>
      <c r="AA1604" s="20">
        <v>0</v>
      </c>
    </row>
    <row r="1605" spans="18:27">
      <c r="R1605">
        <v>1604</v>
      </c>
      <c r="S1605" s="10">
        <v>4.466002050416306E-2</v>
      </c>
      <c r="T1605" s="20">
        <v>0</v>
      </c>
      <c r="U1605" s="20">
        <v>0</v>
      </c>
      <c r="V1605" s="20">
        <v>0</v>
      </c>
      <c r="W1605" s="20">
        <v>0</v>
      </c>
      <c r="X1605" s="20">
        <v>0</v>
      </c>
      <c r="Y1605" s="20">
        <v>0</v>
      </c>
      <c r="Z1605" s="20">
        <v>2.9061154559802196E-3</v>
      </c>
      <c r="AA1605" s="20">
        <v>2.9061154559802196E-3</v>
      </c>
    </row>
    <row r="1606" spans="18:27">
      <c r="R1606">
        <v>1605</v>
      </c>
      <c r="S1606" s="10">
        <v>4.0581202013405669E-2</v>
      </c>
      <c r="T1606" s="20">
        <v>0</v>
      </c>
      <c r="U1606" s="20">
        <v>0</v>
      </c>
      <c r="V1606" s="20">
        <v>0</v>
      </c>
      <c r="W1606" s="20">
        <v>0</v>
      </c>
      <c r="X1606" s="20">
        <v>0</v>
      </c>
      <c r="Y1606" s="20">
        <v>0</v>
      </c>
      <c r="Z1606" s="20">
        <v>0</v>
      </c>
      <c r="AA1606" s="20">
        <v>0</v>
      </c>
    </row>
    <row r="1607" spans="18:27">
      <c r="R1607">
        <v>1606</v>
      </c>
      <c r="S1607" s="10">
        <v>5.6432521970221215E-2</v>
      </c>
      <c r="T1607" s="20">
        <v>5.6628189015525479E-3</v>
      </c>
      <c r="U1607" s="20">
        <v>5.7101313549812452E-3</v>
      </c>
      <c r="V1607" s="20">
        <v>6.4325219702212125E-3</v>
      </c>
      <c r="W1607" s="20">
        <v>6.4732622020398601E-3</v>
      </c>
      <c r="X1607" s="20">
        <v>1.0930967648986774E-2</v>
      </c>
      <c r="Y1607" s="20">
        <v>1.0989542187689697E-2</v>
      </c>
      <c r="Z1607" s="20">
        <v>1.6444045818240979E-2</v>
      </c>
      <c r="AA1607" s="20">
        <v>1.6444045818240979E-2</v>
      </c>
    </row>
    <row r="1608" spans="18:27">
      <c r="R1608">
        <v>1607</v>
      </c>
      <c r="S1608" s="10">
        <v>5.041908743300276E-2</v>
      </c>
      <c r="T1608" s="20">
        <v>0</v>
      </c>
      <c r="U1608" s="20">
        <v>0</v>
      </c>
      <c r="V1608" s="20">
        <v>4.1908743300275719E-4</v>
      </c>
      <c r="W1608" s="20">
        <v>4.19275546368514E-4</v>
      </c>
      <c r="X1608" s="20">
        <v>0</v>
      </c>
      <c r="Y1608" s="20">
        <v>0</v>
      </c>
      <c r="Z1608" s="20">
        <v>2.9716944178986293E-3</v>
      </c>
      <c r="AA1608" s="20">
        <v>2.9716944178986293E-3</v>
      </c>
    </row>
    <row r="1609" spans="18:27">
      <c r="R1609">
        <v>1608</v>
      </c>
      <c r="S1609" s="10">
        <v>5.6884997559937624E-2</v>
      </c>
      <c r="T1609" s="20">
        <v>3.8403342764797704E-3</v>
      </c>
      <c r="U1609" s="20">
        <v>3.8621241470337443E-3</v>
      </c>
      <c r="V1609" s="20">
        <v>6.8849975599376209E-3</v>
      </c>
      <c r="W1609" s="20">
        <v>6.9316498487464453E-3</v>
      </c>
      <c r="X1609" s="20">
        <v>2.4005767448295884E-3</v>
      </c>
      <c r="Y1609" s="20">
        <v>2.4034419204165438E-3</v>
      </c>
      <c r="Z1609" s="20">
        <v>9.1962705084181612E-4</v>
      </c>
      <c r="AA1609" s="20">
        <v>9.1962705084181612E-4</v>
      </c>
    </row>
    <row r="1610" spans="18:27">
      <c r="R1610">
        <v>1609</v>
      </c>
      <c r="S1610" s="10">
        <v>4.7869674572593293E-2</v>
      </c>
      <c r="T1610" s="20">
        <v>1.6529985872892686E-3</v>
      </c>
      <c r="U1610" s="20">
        <v>1.657069156381295E-3</v>
      </c>
      <c r="V1610" s="20">
        <v>0</v>
      </c>
      <c r="W1610" s="20">
        <v>0</v>
      </c>
      <c r="X1610" s="20">
        <v>0</v>
      </c>
      <c r="Y1610" s="20">
        <v>0</v>
      </c>
      <c r="Z1610" s="20">
        <v>0</v>
      </c>
      <c r="AA1610" s="20">
        <v>0</v>
      </c>
    </row>
    <row r="1611" spans="18:27">
      <c r="R1611">
        <v>1610</v>
      </c>
      <c r="S1611" s="10">
        <v>5.0015100730387181E-2</v>
      </c>
      <c r="T1611" s="20">
        <v>0</v>
      </c>
      <c r="U1611" s="20">
        <v>0</v>
      </c>
      <c r="V1611" s="20">
        <v>1.5100730387178352E-5</v>
      </c>
      <c r="W1611" s="20">
        <v>1.51015496693406E-5</v>
      </c>
      <c r="X1611" s="20">
        <v>4.7195860319187988E-3</v>
      </c>
      <c r="Y1611" s="20">
        <v>4.7305542735367658E-3</v>
      </c>
      <c r="Z1611" s="20">
        <v>9.9441319648590487E-3</v>
      </c>
      <c r="AA1611" s="20">
        <v>9.9441319648590487E-3</v>
      </c>
    </row>
    <row r="1612" spans="18:27">
      <c r="R1612">
        <v>1611</v>
      </c>
      <c r="S1612" s="10">
        <v>4.6766768823328975E-2</v>
      </c>
      <c r="T1612" s="20">
        <v>3.9455110445453523E-4</v>
      </c>
      <c r="U1612" s="20">
        <v>3.9479493844583955E-4</v>
      </c>
      <c r="V1612" s="20">
        <v>0</v>
      </c>
      <c r="W1612" s="20">
        <v>0</v>
      </c>
      <c r="X1612" s="20">
        <v>0</v>
      </c>
      <c r="Y1612" s="20">
        <v>0</v>
      </c>
      <c r="Z1612" s="20">
        <v>0</v>
      </c>
      <c r="AA1612" s="20">
        <v>0</v>
      </c>
    </row>
    <row r="1613" spans="18:27">
      <c r="R1613">
        <v>1612</v>
      </c>
      <c r="S1613" s="10">
        <v>3.9426508641561532E-2</v>
      </c>
      <c r="T1613" s="20">
        <v>0</v>
      </c>
      <c r="U1613" s="20">
        <v>0</v>
      </c>
      <c r="V1613" s="20">
        <v>0</v>
      </c>
      <c r="W1613" s="20">
        <v>0</v>
      </c>
      <c r="X1613" s="20">
        <v>0</v>
      </c>
      <c r="Y1613" s="20">
        <v>0</v>
      </c>
      <c r="Z1613" s="20">
        <v>0</v>
      </c>
      <c r="AA1613" s="20">
        <v>0</v>
      </c>
    </row>
    <row r="1614" spans="18:27">
      <c r="R1614">
        <v>1613</v>
      </c>
      <c r="S1614" s="10">
        <v>4.4876518055376E-2</v>
      </c>
      <c r="T1614" s="20">
        <v>7.3185241973441201E-4</v>
      </c>
      <c r="U1614" s="20">
        <v>7.3266636477907769E-4</v>
      </c>
      <c r="V1614" s="20">
        <v>0</v>
      </c>
      <c r="W1614" s="20">
        <v>0</v>
      </c>
      <c r="X1614" s="20">
        <v>0</v>
      </c>
      <c r="Y1614" s="20">
        <v>0</v>
      </c>
      <c r="Z1614" s="20">
        <v>0</v>
      </c>
      <c r="AA1614" s="20">
        <v>0</v>
      </c>
    </row>
    <row r="1615" spans="18:27">
      <c r="R1615">
        <v>1614</v>
      </c>
      <c r="S1615" s="10">
        <v>5.615888525945395E-2</v>
      </c>
      <c r="T1615" s="20">
        <v>5.1563188143300409E-3</v>
      </c>
      <c r="U1615" s="20">
        <v>5.195555109901071E-3</v>
      </c>
      <c r="V1615" s="20">
        <v>6.1588852594539473E-3</v>
      </c>
      <c r="W1615" s="20">
        <v>6.1962403337037265E-3</v>
      </c>
      <c r="X1615" s="20">
        <v>2.0106643817414185E-2</v>
      </c>
      <c r="Y1615" s="20">
        <v>2.0304460234314321E-2</v>
      </c>
      <c r="Z1615" s="20">
        <v>1.402271122897579E-2</v>
      </c>
      <c r="AA1615" s="20">
        <v>1.402271122897579E-2</v>
      </c>
    </row>
    <row r="1616" spans="18:27">
      <c r="R1616">
        <v>1615</v>
      </c>
      <c r="S1616" s="10">
        <v>5.3246556169973466E-2</v>
      </c>
      <c r="T1616" s="20">
        <v>2.0656612335458874E-3</v>
      </c>
      <c r="U1616" s="20">
        <v>2.0719984297085832E-3</v>
      </c>
      <c r="V1616" s="20">
        <v>3.2465561699734635E-3</v>
      </c>
      <c r="W1616" s="20">
        <v>3.2569893049867763E-3</v>
      </c>
      <c r="X1616" s="20">
        <v>2.5999225382178567E-3</v>
      </c>
      <c r="Y1616" s="20">
        <v>2.6032767562862019E-3</v>
      </c>
      <c r="Z1616" s="20">
        <v>5.3577746994574391E-3</v>
      </c>
      <c r="AA1616" s="20">
        <v>5.3577746994574391E-3</v>
      </c>
    </row>
    <row r="1617" spans="18:27">
      <c r="R1617">
        <v>1616</v>
      </c>
      <c r="S1617" s="10">
        <v>4.5507461850918619E-2</v>
      </c>
      <c r="T1617" s="20">
        <v>2.8404454541815921E-4</v>
      </c>
      <c r="U1617" s="20">
        <v>2.8417410948311685E-4</v>
      </c>
      <c r="V1617" s="20">
        <v>0</v>
      </c>
      <c r="W1617" s="20">
        <v>0</v>
      </c>
      <c r="X1617" s="20">
        <v>0</v>
      </c>
      <c r="Y1617" s="20">
        <v>0</v>
      </c>
      <c r="Z1617" s="20">
        <v>0</v>
      </c>
      <c r="AA1617" s="20">
        <v>0</v>
      </c>
    </row>
    <row r="1618" spans="18:27">
      <c r="R1618">
        <v>1617</v>
      </c>
      <c r="S1618" s="10">
        <v>5.5693519702724806E-2</v>
      </c>
      <c r="T1618" s="20">
        <v>6.8499610135443895E-4</v>
      </c>
      <c r="U1618" s="20">
        <v>6.8571090427729212E-4</v>
      </c>
      <c r="V1618" s="20">
        <v>5.693519702724803E-3</v>
      </c>
      <c r="W1618" s="20">
        <v>5.7254463833640041E-3</v>
      </c>
      <c r="X1618" s="20">
        <v>6.8580629950539887E-3</v>
      </c>
      <c r="Y1618" s="20">
        <v>6.8811691221255539E-3</v>
      </c>
      <c r="Z1618" s="20">
        <v>9.1146071605924042E-3</v>
      </c>
      <c r="AA1618" s="20">
        <v>9.1146071605924042E-3</v>
      </c>
    </row>
    <row r="1619" spans="18:27">
      <c r="R1619">
        <v>1618</v>
      </c>
      <c r="S1619" s="10">
        <v>4.4928384427409825E-2</v>
      </c>
      <c r="T1619" s="20">
        <v>0</v>
      </c>
      <c r="U1619" s="20">
        <v>0</v>
      </c>
      <c r="V1619" s="20">
        <v>0</v>
      </c>
      <c r="W1619" s="20">
        <v>0</v>
      </c>
      <c r="X1619" s="20">
        <v>0</v>
      </c>
      <c r="Y1619" s="20">
        <v>0</v>
      </c>
      <c r="Z1619" s="20">
        <v>0</v>
      </c>
      <c r="AA1619" s="20">
        <v>0</v>
      </c>
    </row>
    <row r="1620" spans="18:27">
      <c r="R1620">
        <v>1619</v>
      </c>
      <c r="S1620" s="10">
        <v>4.2505547513631399E-2</v>
      </c>
      <c r="T1620" s="20">
        <v>0</v>
      </c>
      <c r="U1620" s="20">
        <v>0</v>
      </c>
      <c r="V1620" s="20">
        <v>0</v>
      </c>
      <c r="W1620" s="20">
        <v>0</v>
      </c>
      <c r="X1620" s="20">
        <v>0</v>
      </c>
      <c r="Y1620" s="20">
        <v>0</v>
      </c>
      <c r="Z1620" s="20">
        <v>0</v>
      </c>
      <c r="AA1620" s="20">
        <v>0</v>
      </c>
    </row>
    <row r="1621" spans="18:27">
      <c r="R1621">
        <v>1620</v>
      </c>
      <c r="S1621" s="10">
        <v>4.3841731482871994E-2</v>
      </c>
      <c r="T1621" s="20">
        <v>0</v>
      </c>
      <c r="U1621" s="20">
        <v>0</v>
      </c>
      <c r="V1621" s="20">
        <v>0</v>
      </c>
      <c r="W1621" s="20">
        <v>0</v>
      </c>
      <c r="X1621" s="20">
        <v>0</v>
      </c>
      <c r="Y1621" s="20">
        <v>0</v>
      </c>
      <c r="Z1621" s="20">
        <v>0</v>
      </c>
      <c r="AA1621" s="20">
        <v>0</v>
      </c>
    </row>
    <row r="1622" spans="18:27">
      <c r="R1622">
        <v>1621</v>
      </c>
      <c r="S1622" s="10">
        <v>5.1397611424500632E-2</v>
      </c>
      <c r="T1622" s="20">
        <v>3.0669422281752318E-3</v>
      </c>
      <c r="U1622" s="20">
        <v>3.0808590481451155E-3</v>
      </c>
      <c r="V1622" s="20">
        <v>1.3976114245006291E-3</v>
      </c>
      <c r="W1622" s="20">
        <v>1.3995772427887532E-3</v>
      </c>
      <c r="X1622" s="20">
        <v>0</v>
      </c>
      <c r="Y1622" s="20">
        <v>0</v>
      </c>
      <c r="Z1622" s="20">
        <v>0</v>
      </c>
      <c r="AA1622" s="20">
        <v>0</v>
      </c>
    </row>
    <row r="1623" spans="18:27">
      <c r="R1623">
        <v>1622</v>
      </c>
      <c r="S1623" s="10">
        <v>4.1541513697296702E-2</v>
      </c>
      <c r="T1623" s="20">
        <v>4.3054521895495163E-3</v>
      </c>
      <c r="U1623" s="20">
        <v>4.3328250237441362E-3</v>
      </c>
      <c r="V1623" s="20">
        <v>0</v>
      </c>
      <c r="W1623" s="20">
        <v>0</v>
      </c>
      <c r="X1623" s="20">
        <v>2.1611037635338101E-3</v>
      </c>
      <c r="Y1623" s="20">
        <v>2.1634260549171342E-3</v>
      </c>
      <c r="Z1623" s="20">
        <v>0</v>
      </c>
      <c r="AA1623" s="20">
        <v>0</v>
      </c>
    </row>
    <row r="1624" spans="18:27">
      <c r="R1624">
        <v>1623</v>
      </c>
      <c r="S1624" s="10">
        <v>5.5695966227865989E-2</v>
      </c>
      <c r="T1624" s="20">
        <v>6.1128381913393426E-3</v>
      </c>
      <c r="U1624" s="20">
        <v>6.167961725707609E-3</v>
      </c>
      <c r="V1624" s="20">
        <v>5.6959662278659867E-3</v>
      </c>
      <c r="W1624" s="20">
        <v>5.7279337743045946E-3</v>
      </c>
      <c r="X1624" s="20">
        <v>5.5118089811600143E-3</v>
      </c>
      <c r="Y1624" s="20">
        <v>5.5267608916005923E-3</v>
      </c>
      <c r="Z1624" s="20">
        <v>3.8618436567714395E-3</v>
      </c>
      <c r="AA1624" s="20">
        <v>3.8618436567714395E-3</v>
      </c>
    </row>
    <row r="1625" spans="18:27">
      <c r="R1625">
        <v>1624</v>
      </c>
      <c r="S1625" s="10">
        <v>5.4818800641954463E-2</v>
      </c>
      <c r="T1625" s="20">
        <v>0</v>
      </c>
      <c r="U1625" s="20">
        <v>0</v>
      </c>
      <c r="V1625" s="20">
        <v>4.8188006419544599E-3</v>
      </c>
      <c r="W1625" s="20">
        <v>4.8416922493508627E-3</v>
      </c>
      <c r="X1625" s="20">
        <v>0</v>
      </c>
      <c r="Y1625" s="20">
        <v>0</v>
      </c>
      <c r="Z1625" s="20">
        <v>0</v>
      </c>
      <c r="AA1625" s="20">
        <v>0</v>
      </c>
    </row>
    <row r="1626" spans="18:27">
      <c r="R1626">
        <v>1625</v>
      </c>
      <c r="S1626" s="10">
        <v>5.8045793547610636E-2</v>
      </c>
      <c r="T1626" s="20">
        <v>3.0360223723060256E-3</v>
      </c>
      <c r="U1626" s="20">
        <v>3.0496610231894399E-3</v>
      </c>
      <c r="V1626" s="20">
        <v>8.0457935476106329E-3</v>
      </c>
      <c r="W1626" s="20">
        <v>8.1094613110215819E-3</v>
      </c>
      <c r="X1626" s="20">
        <v>2.4308896436465999E-4</v>
      </c>
      <c r="Y1626" s="20">
        <v>2.4312305078282958E-4</v>
      </c>
      <c r="Z1626" s="20">
        <v>0</v>
      </c>
      <c r="AA1626" s="20">
        <v>0</v>
      </c>
    </row>
    <row r="1627" spans="18:27">
      <c r="R1627">
        <v>1626</v>
      </c>
      <c r="S1627" s="10">
        <v>4.3499922172972938E-2</v>
      </c>
      <c r="T1627" s="20">
        <v>0</v>
      </c>
      <c r="U1627" s="20">
        <v>0</v>
      </c>
      <c r="V1627" s="20">
        <v>0</v>
      </c>
      <c r="W1627" s="20">
        <v>0</v>
      </c>
      <c r="X1627" s="20">
        <v>0</v>
      </c>
      <c r="Y1627" s="20">
        <v>0</v>
      </c>
      <c r="Z1627" s="20">
        <v>0</v>
      </c>
      <c r="AA1627" s="20">
        <v>0</v>
      </c>
    </row>
    <row r="1628" spans="18:27">
      <c r="R1628">
        <v>1627</v>
      </c>
      <c r="S1628" s="10">
        <v>4.2831956356259859E-2</v>
      </c>
      <c r="T1628" s="20">
        <v>0</v>
      </c>
      <c r="U1628" s="20">
        <v>0</v>
      </c>
      <c r="V1628" s="20">
        <v>0</v>
      </c>
      <c r="W1628" s="20">
        <v>0</v>
      </c>
      <c r="X1628" s="20">
        <v>0</v>
      </c>
      <c r="Y1628" s="20">
        <v>0</v>
      </c>
      <c r="Z1628" s="20">
        <v>0</v>
      </c>
      <c r="AA1628" s="20">
        <v>0</v>
      </c>
    </row>
    <row r="1629" spans="18:27">
      <c r="R1629">
        <v>1628</v>
      </c>
      <c r="S1629" s="10">
        <v>5.0782066631194438E-2</v>
      </c>
      <c r="T1629" s="20">
        <v>0</v>
      </c>
      <c r="U1629" s="20">
        <v>0</v>
      </c>
      <c r="V1629" s="20">
        <v>7.8206663119443492E-4</v>
      </c>
      <c r="W1629" s="20">
        <v>7.8269484998293528E-4</v>
      </c>
      <c r="X1629" s="20">
        <v>0</v>
      </c>
      <c r="Y1629" s="20">
        <v>0</v>
      </c>
      <c r="Z1629" s="20">
        <v>0</v>
      </c>
      <c r="AA1629" s="20">
        <v>0</v>
      </c>
    </row>
    <row r="1630" spans="18:27">
      <c r="R1630">
        <v>1629</v>
      </c>
      <c r="S1630" s="10">
        <v>3.6203004995925957E-2</v>
      </c>
      <c r="T1630" s="20">
        <v>0</v>
      </c>
      <c r="U1630" s="20">
        <v>0</v>
      </c>
      <c r="V1630" s="20">
        <v>0</v>
      </c>
      <c r="W1630" s="20">
        <v>0</v>
      </c>
      <c r="X1630" s="20">
        <v>0</v>
      </c>
      <c r="Y1630" s="20">
        <v>0</v>
      </c>
      <c r="Z1630" s="20">
        <v>0</v>
      </c>
      <c r="AA1630" s="20">
        <v>0</v>
      </c>
    </row>
    <row r="1631" spans="18:27">
      <c r="R1631">
        <v>1630</v>
      </c>
      <c r="S1631" s="10">
        <v>5.1000900905143115E-2</v>
      </c>
      <c r="T1631" s="20">
        <v>0</v>
      </c>
      <c r="U1631" s="20">
        <v>0</v>
      </c>
      <c r="V1631" s="20">
        <v>1.0009009051431123E-3</v>
      </c>
      <c r="W1631" s="20">
        <v>1.0019191774244842E-3</v>
      </c>
      <c r="X1631" s="20">
        <v>0</v>
      </c>
      <c r="Y1631" s="20">
        <v>0</v>
      </c>
      <c r="Z1631" s="20">
        <v>0</v>
      </c>
      <c r="AA1631" s="20">
        <v>0</v>
      </c>
    </row>
    <row r="1632" spans="18:27">
      <c r="R1632">
        <v>1631</v>
      </c>
      <c r="S1632" s="10">
        <v>4.823592002724067E-2</v>
      </c>
      <c r="T1632" s="20">
        <v>0</v>
      </c>
      <c r="U1632" s="20">
        <v>0</v>
      </c>
      <c r="V1632" s="20">
        <v>0</v>
      </c>
      <c r="W1632" s="20">
        <v>0</v>
      </c>
      <c r="X1632" s="20">
        <v>6.6115567572494136E-3</v>
      </c>
      <c r="Y1632" s="20">
        <v>6.633027801689795E-3</v>
      </c>
      <c r="Z1632" s="20">
        <v>3.2682758416645794E-3</v>
      </c>
      <c r="AA1632" s="20">
        <v>3.2682758416645794E-3</v>
      </c>
    </row>
    <row r="1633" spans="18:27">
      <c r="R1633">
        <v>1632</v>
      </c>
      <c r="S1633" s="10">
        <v>5.2742100005776803E-2</v>
      </c>
      <c r="T1633" s="20">
        <v>6.6669013173599953E-3</v>
      </c>
      <c r="U1633" s="20">
        <v>6.732463793779132E-3</v>
      </c>
      <c r="V1633" s="20">
        <v>2.7421000057768E-3</v>
      </c>
      <c r="W1633" s="20">
        <v>2.7495645584990399E-3</v>
      </c>
      <c r="X1633" s="20">
        <v>5.8310206761523486E-5</v>
      </c>
      <c r="Y1633" s="20">
        <v>5.8313109964505298E-5</v>
      </c>
      <c r="Z1633" s="20">
        <v>0</v>
      </c>
      <c r="AA1633" s="20">
        <v>0</v>
      </c>
    </row>
    <row r="1634" spans="18:27">
      <c r="R1634">
        <v>1633</v>
      </c>
      <c r="S1634" s="10">
        <v>4.3905535083255294E-2</v>
      </c>
      <c r="T1634" s="20">
        <v>0</v>
      </c>
      <c r="U1634" s="20">
        <v>0</v>
      </c>
      <c r="V1634" s="20">
        <v>0</v>
      </c>
      <c r="W1634" s="20">
        <v>0</v>
      </c>
      <c r="X1634" s="20">
        <v>0</v>
      </c>
      <c r="Y1634" s="20">
        <v>0</v>
      </c>
      <c r="Z1634" s="20">
        <v>0</v>
      </c>
      <c r="AA1634" s="20">
        <v>0</v>
      </c>
    </row>
    <row r="1635" spans="18:27">
      <c r="R1635">
        <v>1634</v>
      </c>
      <c r="S1635" s="10">
        <v>4.6615065088308857E-2</v>
      </c>
      <c r="T1635" s="20">
        <v>7.6454880261229985E-4</v>
      </c>
      <c r="U1635" s="20">
        <v>7.6543574183665663E-4</v>
      </c>
      <c r="V1635" s="20">
        <v>0</v>
      </c>
      <c r="W1635" s="20">
        <v>0</v>
      </c>
      <c r="X1635" s="20">
        <v>0</v>
      </c>
      <c r="Y1635" s="20">
        <v>0</v>
      </c>
      <c r="Z1635" s="20">
        <v>0</v>
      </c>
      <c r="AA1635" s="20">
        <v>0</v>
      </c>
    </row>
    <row r="1636" spans="18:27">
      <c r="R1636">
        <v>1635</v>
      </c>
      <c r="S1636" s="10">
        <v>3.7426884385222653E-2</v>
      </c>
      <c r="T1636" s="20">
        <v>0</v>
      </c>
      <c r="U1636" s="20">
        <v>0</v>
      </c>
      <c r="V1636" s="20">
        <v>0</v>
      </c>
      <c r="W1636" s="20">
        <v>0</v>
      </c>
      <c r="X1636" s="20">
        <v>0</v>
      </c>
      <c r="Y1636" s="20">
        <v>0</v>
      </c>
      <c r="Z1636" s="20">
        <v>0</v>
      </c>
      <c r="AA1636" s="20">
        <v>0</v>
      </c>
    </row>
    <row r="1637" spans="18:27">
      <c r="R1637">
        <v>1636</v>
      </c>
      <c r="S1637" s="10">
        <v>5.7127392788837168E-2</v>
      </c>
      <c r="T1637" s="20">
        <v>1.4666862690073321E-3</v>
      </c>
      <c r="U1637" s="20">
        <v>1.4698973023393072E-3</v>
      </c>
      <c r="V1637" s="20">
        <v>7.1273927888371655E-3</v>
      </c>
      <c r="W1637" s="20">
        <v>7.1773726967922008E-3</v>
      </c>
      <c r="X1637" s="20">
        <v>9.0317094780386492E-3</v>
      </c>
      <c r="Y1637" s="20">
        <v>9.0717267883318204E-3</v>
      </c>
      <c r="Z1637" s="20">
        <v>2.7763599460921551E-3</v>
      </c>
      <c r="AA1637" s="20">
        <v>2.7763599460921551E-3</v>
      </c>
    </row>
    <row r="1638" spans="18:27">
      <c r="R1638">
        <v>1637</v>
      </c>
      <c r="S1638" s="10">
        <v>5.2206490457531271E-2</v>
      </c>
      <c r="T1638" s="20">
        <v>0</v>
      </c>
      <c r="U1638" s="20">
        <v>0</v>
      </c>
      <c r="V1638" s="20">
        <v>2.2064904575312683E-3</v>
      </c>
      <c r="W1638" s="20">
        <v>2.2113317594267428E-3</v>
      </c>
      <c r="X1638" s="20">
        <v>6.744818465898153E-3</v>
      </c>
      <c r="Y1638" s="20">
        <v>6.767161794647353E-3</v>
      </c>
      <c r="Z1638" s="20">
        <v>1.8562418722387425E-2</v>
      </c>
      <c r="AA1638" s="20">
        <v>1.8562418722387425E-2</v>
      </c>
    </row>
    <row r="1639" spans="18:27">
      <c r="R1639">
        <v>1638</v>
      </c>
      <c r="S1639" s="10">
        <v>5.8044373984102199E-2</v>
      </c>
      <c r="T1639" s="20">
        <v>6.3716377794692178E-3</v>
      </c>
      <c r="U1639" s="20">
        <v>6.4315243436398259E-3</v>
      </c>
      <c r="V1639" s="20">
        <v>8.0443739841021961E-3</v>
      </c>
      <c r="W1639" s="20">
        <v>8.1080315309516836E-3</v>
      </c>
      <c r="X1639" s="20">
        <v>7.9654363773527664E-3</v>
      </c>
      <c r="Y1639" s="20">
        <v>7.9965896005634411E-3</v>
      </c>
      <c r="Z1639" s="20">
        <v>1.0323394480868366E-2</v>
      </c>
      <c r="AA1639" s="20">
        <v>1.0323394480868366E-2</v>
      </c>
    </row>
    <row r="1640" spans="18:27">
      <c r="R1640">
        <v>1639</v>
      </c>
      <c r="S1640" s="10">
        <v>5.6914882703589804E-2</v>
      </c>
      <c r="T1640" s="20">
        <v>7.6009140975700218E-3</v>
      </c>
      <c r="U1640" s="20">
        <v>7.6861294700876917E-3</v>
      </c>
      <c r="V1640" s="20">
        <v>6.9148827035898017E-3</v>
      </c>
      <c r="W1640" s="20">
        <v>6.9619515462388086E-3</v>
      </c>
      <c r="X1640" s="20">
        <v>1.2582534239064094E-2</v>
      </c>
      <c r="Y1640" s="20">
        <v>1.2660109822092936E-2</v>
      </c>
      <c r="Z1640" s="20">
        <v>1.3592223953390589E-2</v>
      </c>
      <c r="AA1640" s="20">
        <v>1.3592223953390589E-2</v>
      </c>
    </row>
    <row r="1641" spans="18:27">
      <c r="R1641">
        <v>1640</v>
      </c>
      <c r="S1641" s="10">
        <v>4.4160353717393977E-2</v>
      </c>
      <c r="T1641" s="20">
        <v>0</v>
      </c>
      <c r="U1641" s="20">
        <v>0</v>
      </c>
      <c r="V1641" s="20">
        <v>0</v>
      </c>
      <c r="W1641" s="20">
        <v>0</v>
      </c>
      <c r="X1641" s="20">
        <v>4.2845944826856025E-4</v>
      </c>
      <c r="Y1641" s="20">
        <v>4.2855691825840055E-4</v>
      </c>
      <c r="Z1641" s="20">
        <v>1.362078398581594E-3</v>
      </c>
      <c r="AA1641" s="20">
        <v>1.362078398581594E-3</v>
      </c>
    </row>
    <row r="1642" spans="18:27">
      <c r="R1642">
        <v>1641</v>
      </c>
      <c r="S1642" s="10">
        <v>5.0409750958159368E-2</v>
      </c>
      <c r="T1642" s="20">
        <v>0</v>
      </c>
      <c r="U1642" s="20">
        <v>0</v>
      </c>
      <c r="V1642" s="20">
        <v>4.0975095815936474E-4</v>
      </c>
      <c r="W1642" s="20">
        <v>4.0993079537612876E-4</v>
      </c>
      <c r="X1642" s="20">
        <v>2.6935524382967688E-3</v>
      </c>
      <c r="Y1642" s="20">
        <v>2.697147427046436E-3</v>
      </c>
      <c r="Z1642" s="20">
        <v>0</v>
      </c>
      <c r="AA1642" s="20">
        <v>0</v>
      </c>
    </row>
    <row r="1643" spans="18:27">
      <c r="R1643">
        <v>1642</v>
      </c>
      <c r="S1643" s="10">
        <v>4.6111034372570199E-2</v>
      </c>
      <c r="T1643" s="20">
        <v>3.963592731571354E-3</v>
      </c>
      <c r="U1643" s="20">
        <v>3.9868000493548973E-3</v>
      </c>
      <c r="V1643" s="20">
        <v>0</v>
      </c>
      <c r="W1643" s="20">
        <v>0</v>
      </c>
      <c r="X1643" s="20">
        <v>0</v>
      </c>
      <c r="Y1643" s="20">
        <v>0</v>
      </c>
      <c r="Z1643" s="20">
        <v>2.6017490552175462E-3</v>
      </c>
      <c r="AA1643" s="20">
        <v>2.6017490552175462E-3</v>
      </c>
    </row>
    <row r="1644" spans="18:27">
      <c r="R1644">
        <v>1643</v>
      </c>
      <c r="S1644" s="10">
        <v>5.0047386513146275E-2</v>
      </c>
      <c r="T1644" s="20">
        <v>0</v>
      </c>
      <c r="U1644" s="20">
        <v>0</v>
      </c>
      <c r="V1644" s="20">
        <v>4.7386513146271958E-5</v>
      </c>
      <c r="W1644" s="20">
        <v>4.7390545728092882E-5</v>
      </c>
      <c r="X1644" s="20">
        <v>0</v>
      </c>
      <c r="Y1644" s="20">
        <v>0</v>
      </c>
      <c r="Z1644" s="20">
        <v>0</v>
      </c>
      <c r="AA1644" s="20">
        <v>0</v>
      </c>
    </row>
    <row r="1645" spans="18:27">
      <c r="R1645">
        <v>1644</v>
      </c>
      <c r="S1645" s="10">
        <v>4.7045359128953371E-2</v>
      </c>
      <c r="T1645" s="20">
        <v>2.810455544737335E-3</v>
      </c>
      <c r="U1645" s="20">
        <v>2.8221499771748874E-3</v>
      </c>
      <c r="V1645" s="20">
        <v>0</v>
      </c>
      <c r="W1645" s="20">
        <v>0</v>
      </c>
      <c r="X1645" s="20">
        <v>0</v>
      </c>
      <c r="Y1645" s="20">
        <v>0</v>
      </c>
      <c r="Z1645" s="20">
        <v>1.837198721642494E-3</v>
      </c>
      <c r="AA1645" s="20">
        <v>1.837198721642494E-3</v>
      </c>
    </row>
    <row r="1646" spans="18:27">
      <c r="R1646">
        <v>1645</v>
      </c>
      <c r="S1646" s="10">
        <v>4.7663012528915374E-2</v>
      </c>
      <c r="T1646" s="20">
        <v>0</v>
      </c>
      <c r="U1646" s="20">
        <v>0</v>
      </c>
      <c r="V1646" s="20">
        <v>0</v>
      </c>
      <c r="W1646" s="20">
        <v>0</v>
      </c>
      <c r="X1646" s="20">
        <v>4.4915186571793386E-3</v>
      </c>
      <c r="Y1646" s="20">
        <v>4.5014517600302584E-3</v>
      </c>
      <c r="Z1646" s="20">
        <v>6.8576957932723545E-3</v>
      </c>
      <c r="AA1646" s="20">
        <v>6.8576957932723545E-3</v>
      </c>
    </row>
    <row r="1647" spans="18:27">
      <c r="R1647">
        <v>1646</v>
      </c>
      <c r="S1647" s="10">
        <v>5.3629531617544551E-2</v>
      </c>
      <c r="T1647" s="20">
        <v>0</v>
      </c>
      <c r="U1647" s="20">
        <v>0</v>
      </c>
      <c r="V1647" s="20">
        <v>3.6295316175445486E-3</v>
      </c>
      <c r="W1647" s="20">
        <v>3.6425479020377686E-3</v>
      </c>
      <c r="X1647" s="20">
        <v>1.1141346623979378E-3</v>
      </c>
      <c r="Y1647" s="20">
        <v>1.1147632087744708E-3</v>
      </c>
      <c r="Z1647" s="20">
        <v>4.2117017688990885E-3</v>
      </c>
      <c r="AA1647" s="20">
        <v>4.2117017688990885E-3</v>
      </c>
    </row>
    <row r="1648" spans="18:27">
      <c r="R1648">
        <v>1647</v>
      </c>
      <c r="S1648" s="10">
        <v>5.2519673390999617E-2</v>
      </c>
      <c r="T1648" s="20">
        <v>5.8350024021403893E-3</v>
      </c>
      <c r="U1648" s="20">
        <v>5.8852328299245195E-3</v>
      </c>
      <c r="V1648" s="20">
        <v>2.5196733909996147E-3</v>
      </c>
      <c r="W1648" s="20">
        <v>2.5259836264990075E-3</v>
      </c>
      <c r="X1648" s="20">
        <v>0</v>
      </c>
      <c r="Y1648" s="20">
        <v>0</v>
      </c>
      <c r="Z1648" s="20">
        <v>1.1916030915280325E-2</v>
      </c>
      <c r="AA1648" s="20">
        <v>1.1916030915280325E-2</v>
      </c>
    </row>
    <row r="1649" spans="18:27">
      <c r="R1649">
        <v>1648</v>
      </c>
      <c r="S1649" s="10">
        <v>5.5226222306663304E-2</v>
      </c>
      <c r="T1649" s="20">
        <v>0</v>
      </c>
      <c r="U1649" s="20">
        <v>0</v>
      </c>
      <c r="V1649" s="20">
        <v>5.2262223066633015E-3</v>
      </c>
      <c r="W1649" s="20">
        <v>5.2531282590443937E-3</v>
      </c>
      <c r="X1649" s="20">
        <v>8.4270709988882309E-3</v>
      </c>
      <c r="Y1649" s="20">
        <v>8.4619128852347451E-3</v>
      </c>
      <c r="Z1649" s="20">
        <v>1.021909511742361E-2</v>
      </c>
      <c r="AA1649" s="20">
        <v>1.021909511742361E-2</v>
      </c>
    </row>
    <row r="1650" spans="18:27">
      <c r="R1650">
        <v>1649</v>
      </c>
      <c r="S1650" s="10">
        <v>5.8069464671712097E-2</v>
      </c>
      <c r="T1650" s="20">
        <v>8.3099447415052735E-3</v>
      </c>
      <c r="U1650" s="20">
        <v>8.4118037369327863E-3</v>
      </c>
      <c r="V1650" s="20">
        <v>8.0694646717120941E-3</v>
      </c>
      <c r="W1650" s="20">
        <v>8.133526356611933E-3</v>
      </c>
      <c r="X1650" s="20">
        <v>5.4883397064697526E-3</v>
      </c>
      <c r="Y1650" s="20">
        <v>5.5031686792615863E-3</v>
      </c>
      <c r="Z1650" s="20">
        <v>6.9078810259479914E-3</v>
      </c>
      <c r="AA1650" s="20">
        <v>6.9078810259479914E-3</v>
      </c>
    </row>
    <row r="1651" spans="18:27">
      <c r="R1651">
        <v>1650</v>
      </c>
      <c r="S1651" s="10">
        <v>5.0668745491479754E-2</v>
      </c>
      <c r="T1651" s="20">
        <v>0</v>
      </c>
      <c r="U1651" s="20">
        <v>0</v>
      </c>
      <c r="V1651" s="20">
        <v>6.687454914797511E-4</v>
      </c>
      <c r="W1651" s="20">
        <v>6.6920864347769021E-4</v>
      </c>
      <c r="X1651" s="20">
        <v>0</v>
      </c>
      <c r="Y1651" s="20">
        <v>0</v>
      </c>
      <c r="Z1651" s="20">
        <v>4.8853066027281095E-3</v>
      </c>
      <c r="AA1651" s="20">
        <v>4.8853066027281095E-3</v>
      </c>
    </row>
    <row r="1652" spans="18:27">
      <c r="R1652">
        <v>1651</v>
      </c>
      <c r="S1652" s="10">
        <v>4.8524595949954882E-2</v>
      </c>
      <c r="T1652" s="20">
        <v>0</v>
      </c>
      <c r="U1652" s="20">
        <v>0</v>
      </c>
      <c r="V1652" s="20">
        <v>0</v>
      </c>
      <c r="W1652" s="20">
        <v>0</v>
      </c>
      <c r="X1652" s="20">
        <v>0</v>
      </c>
      <c r="Y1652" s="20">
        <v>0</v>
      </c>
      <c r="Z1652" s="20">
        <v>0</v>
      </c>
      <c r="AA1652" s="20">
        <v>0</v>
      </c>
    </row>
    <row r="1653" spans="18:27">
      <c r="R1653">
        <v>1652</v>
      </c>
      <c r="S1653" s="10">
        <v>4.7734207098568501E-2</v>
      </c>
      <c r="T1653" s="20">
        <v>0</v>
      </c>
      <c r="U1653" s="20">
        <v>0</v>
      </c>
      <c r="V1653" s="20">
        <v>0</v>
      </c>
      <c r="W1653" s="20">
        <v>0</v>
      </c>
      <c r="X1653" s="20">
        <v>8.1086391197446317E-4</v>
      </c>
      <c r="Y1653" s="20">
        <v>8.1120027240537754E-4</v>
      </c>
      <c r="Z1653" s="20">
        <v>7.1476021248952776E-3</v>
      </c>
      <c r="AA1653" s="20">
        <v>7.1476021248952776E-3</v>
      </c>
    </row>
    <row r="1654" spans="18:27">
      <c r="R1654">
        <v>1653</v>
      </c>
      <c r="S1654" s="10">
        <v>4.4263631579893652E-2</v>
      </c>
      <c r="T1654" s="20">
        <v>0</v>
      </c>
      <c r="U1654" s="20">
        <v>0</v>
      </c>
      <c r="V1654" s="20">
        <v>0</v>
      </c>
      <c r="W1654" s="20">
        <v>0</v>
      </c>
      <c r="X1654" s="20">
        <v>0</v>
      </c>
      <c r="Y1654" s="20">
        <v>0</v>
      </c>
      <c r="Z1654" s="20">
        <v>0</v>
      </c>
      <c r="AA1654" s="20">
        <v>0</v>
      </c>
    </row>
    <row r="1655" spans="18:27">
      <c r="R1655">
        <v>1654</v>
      </c>
      <c r="S1655" s="10">
        <v>5.7728123555077934E-2</v>
      </c>
      <c r="T1655" s="20">
        <v>1.4282235970876606E-2</v>
      </c>
      <c r="U1655" s="20">
        <v>1.4583579014137057E-2</v>
      </c>
      <c r="V1655" s="20">
        <v>7.7281235550779315E-3</v>
      </c>
      <c r="W1655" s="20">
        <v>7.7869102954427937E-3</v>
      </c>
      <c r="X1655" s="20">
        <v>5.2102949223816544E-3</v>
      </c>
      <c r="Y1655" s="20">
        <v>5.2236695106874656E-3</v>
      </c>
      <c r="Z1655" s="20">
        <v>8.3137937284851193E-3</v>
      </c>
      <c r="AA1655" s="20">
        <v>8.3137937284851193E-3</v>
      </c>
    </row>
    <row r="1656" spans="18:27">
      <c r="R1656">
        <v>1655</v>
      </c>
      <c r="S1656" s="10">
        <v>4.164783451278746E-2</v>
      </c>
      <c r="T1656" s="20">
        <v>0</v>
      </c>
      <c r="U1656" s="20">
        <v>0</v>
      </c>
      <c r="V1656" s="20">
        <v>0</v>
      </c>
      <c r="W1656" s="20">
        <v>0</v>
      </c>
      <c r="X1656" s="20">
        <v>0</v>
      </c>
      <c r="Y1656" s="20">
        <v>0</v>
      </c>
      <c r="Z1656" s="20">
        <v>0</v>
      </c>
      <c r="AA1656" s="20">
        <v>0</v>
      </c>
    </row>
    <row r="1657" spans="18:27">
      <c r="R1657">
        <v>1656</v>
      </c>
      <c r="S1657" s="10">
        <v>4.7531688788445478E-2</v>
      </c>
      <c r="T1657" s="20">
        <v>2.1710782049293442E-3</v>
      </c>
      <c r="U1657" s="20">
        <v>2.1780746231327241E-3</v>
      </c>
      <c r="V1657" s="20">
        <v>0</v>
      </c>
      <c r="W1657" s="20">
        <v>0</v>
      </c>
      <c r="X1657" s="20">
        <v>0</v>
      </c>
      <c r="Y1657" s="20">
        <v>0</v>
      </c>
      <c r="Z1657" s="20">
        <v>7.7459107163921626E-3</v>
      </c>
      <c r="AA1657" s="20">
        <v>7.7459107163921626E-3</v>
      </c>
    </row>
    <row r="1658" spans="18:27">
      <c r="R1658">
        <v>1657</v>
      </c>
      <c r="S1658" s="10">
        <v>4.9695762172307111E-2</v>
      </c>
      <c r="T1658" s="20">
        <v>4.5059560533873416E-3</v>
      </c>
      <c r="U1658" s="20">
        <v>4.535932229289056E-3</v>
      </c>
      <c r="V1658" s="20">
        <v>0</v>
      </c>
      <c r="W1658" s="20">
        <v>0</v>
      </c>
      <c r="X1658" s="20">
        <v>6.0884952402436507E-3</v>
      </c>
      <c r="Y1658" s="20">
        <v>6.1067190331286891E-3</v>
      </c>
      <c r="Z1658" s="20">
        <v>6.5417769149871824E-4</v>
      </c>
      <c r="AA1658" s="20">
        <v>6.5417769149871824E-4</v>
      </c>
    </row>
    <row r="1659" spans="18:27">
      <c r="R1659">
        <v>1658</v>
      </c>
      <c r="S1659" s="10">
        <v>3.5709599395404482E-2</v>
      </c>
      <c r="T1659" s="20">
        <v>0</v>
      </c>
      <c r="U1659" s="20">
        <v>0</v>
      </c>
      <c r="V1659" s="20">
        <v>0</v>
      </c>
      <c r="W1659" s="20">
        <v>0</v>
      </c>
      <c r="X1659" s="20">
        <v>0</v>
      </c>
      <c r="Y1659" s="20">
        <v>0</v>
      </c>
      <c r="Z1659" s="20">
        <v>0</v>
      </c>
      <c r="AA1659" s="20">
        <v>0</v>
      </c>
    </row>
    <row r="1660" spans="18:27">
      <c r="R1660">
        <v>1659</v>
      </c>
      <c r="S1660" s="10">
        <v>4.9360950805582053E-2</v>
      </c>
      <c r="T1660" s="20">
        <v>0</v>
      </c>
      <c r="U1660" s="20">
        <v>0</v>
      </c>
      <c r="V1660" s="20">
        <v>0</v>
      </c>
      <c r="W1660" s="20">
        <v>0</v>
      </c>
      <c r="X1660" s="20">
        <v>4.5991475362736067E-4</v>
      </c>
      <c r="Y1660" s="20">
        <v>4.6002719596578467E-4</v>
      </c>
      <c r="Z1660" s="20">
        <v>4.6258901056577956E-3</v>
      </c>
      <c r="AA1660" s="20">
        <v>4.6258901056577956E-3</v>
      </c>
    </row>
    <row r="1661" spans="18:27">
      <c r="R1661">
        <v>1660</v>
      </c>
      <c r="S1661" s="10">
        <v>4.6584877388095296E-2</v>
      </c>
      <c r="T1661" s="20">
        <v>0</v>
      </c>
      <c r="U1661" s="20">
        <v>0</v>
      </c>
      <c r="V1661" s="20">
        <v>0</v>
      </c>
      <c r="W1661" s="20">
        <v>0</v>
      </c>
      <c r="X1661" s="20">
        <v>0</v>
      </c>
      <c r="Y1661" s="20">
        <v>0</v>
      </c>
      <c r="Z1661" s="20">
        <v>0</v>
      </c>
      <c r="AA1661" s="20">
        <v>0</v>
      </c>
    </row>
    <row r="1662" spans="18:27">
      <c r="R1662">
        <v>1661</v>
      </c>
      <c r="S1662" s="10">
        <v>5.2766252841010754E-2</v>
      </c>
      <c r="T1662" s="20">
        <v>4.7169772238168789E-3</v>
      </c>
      <c r="U1662" s="20">
        <v>4.7498212957453783E-3</v>
      </c>
      <c r="V1662" s="20">
        <v>2.7662528410107509E-3</v>
      </c>
      <c r="W1662" s="20">
        <v>2.7738462485812844E-3</v>
      </c>
      <c r="X1662" s="20">
        <v>0</v>
      </c>
      <c r="Y1662" s="20">
        <v>0</v>
      </c>
      <c r="Z1662" s="20">
        <v>0</v>
      </c>
      <c r="AA1662" s="20">
        <v>0</v>
      </c>
    </row>
    <row r="1663" spans="18:27">
      <c r="R1663">
        <v>1662</v>
      </c>
      <c r="S1663" s="10">
        <v>4.3026758291579099E-2</v>
      </c>
      <c r="T1663" s="20">
        <v>0</v>
      </c>
      <c r="U1663" s="20">
        <v>0</v>
      </c>
      <c r="V1663" s="20">
        <v>0</v>
      </c>
      <c r="W1663" s="20">
        <v>0</v>
      </c>
      <c r="X1663" s="20">
        <v>0</v>
      </c>
      <c r="Y1663" s="20">
        <v>0</v>
      </c>
      <c r="Z1663" s="20">
        <v>0</v>
      </c>
      <c r="AA1663" s="20">
        <v>0</v>
      </c>
    </row>
    <row r="1664" spans="18:27">
      <c r="R1664">
        <v>1663</v>
      </c>
      <c r="S1664" s="10">
        <v>5.9313517566923976E-2</v>
      </c>
      <c r="T1664" s="20">
        <v>6.3193232724011658E-3</v>
      </c>
      <c r="U1664" s="20">
        <v>6.3782310611650598E-3</v>
      </c>
      <c r="V1664" s="20">
        <v>9.3135175669239734E-3</v>
      </c>
      <c r="W1664" s="20">
        <v>9.3988091366418655E-3</v>
      </c>
      <c r="X1664" s="20">
        <v>2.5637854427814841E-3</v>
      </c>
      <c r="Y1664" s="20">
        <v>2.5670514258719261E-3</v>
      </c>
      <c r="Z1664" s="20">
        <v>8.2829639750030964E-4</v>
      </c>
      <c r="AA1664" s="20">
        <v>8.2829639750030964E-4</v>
      </c>
    </row>
    <row r="1665" spans="18:27">
      <c r="R1665">
        <v>1664</v>
      </c>
      <c r="S1665" s="10">
        <v>5.4551126324397833E-2</v>
      </c>
      <c r="T1665" s="20">
        <v>5.0389249095633137E-3</v>
      </c>
      <c r="U1665" s="20">
        <v>5.0763974317371728E-3</v>
      </c>
      <c r="V1665" s="20">
        <v>4.5511263243978306E-3</v>
      </c>
      <c r="W1665" s="20">
        <v>4.5715660843345975E-3</v>
      </c>
      <c r="X1665" s="20">
        <v>6.1767799811437152E-3</v>
      </c>
      <c r="Y1665" s="20">
        <v>6.1955391350576308E-3</v>
      </c>
      <c r="Z1665" s="20">
        <v>5.3542224706046165E-3</v>
      </c>
      <c r="AA1665" s="20">
        <v>5.3542224706046165E-3</v>
      </c>
    </row>
    <row r="1666" spans="18:27">
      <c r="R1666">
        <v>1665</v>
      </c>
      <c r="S1666" s="10">
        <v>5.0910625134396009E-2</v>
      </c>
      <c r="T1666" s="20">
        <v>0</v>
      </c>
      <c r="U1666" s="20">
        <v>0</v>
      </c>
      <c r="V1666" s="20">
        <v>9.1062513439600645E-4</v>
      </c>
      <c r="W1666" s="20">
        <v>9.1147123190592639E-4</v>
      </c>
      <c r="X1666" s="20">
        <v>6.8497387510613877E-4</v>
      </c>
      <c r="Y1666" s="20">
        <v>6.8521669041214195E-4</v>
      </c>
      <c r="Z1666" s="20">
        <v>9.2984035777234769E-4</v>
      </c>
      <c r="AA1666" s="20">
        <v>9.2984035777234769E-4</v>
      </c>
    </row>
    <row r="1667" spans="18:27">
      <c r="R1667">
        <v>1666</v>
      </c>
      <c r="S1667" s="10">
        <v>4.7791326903069455E-2</v>
      </c>
      <c r="T1667" s="20">
        <v>0</v>
      </c>
      <c r="U1667" s="20">
        <v>0</v>
      </c>
      <c r="V1667" s="20">
        <v>0</v>
      </c>
      <c r="W1667" s="20">
        <v>0</v>
      </c>
      <c r="X1667" s="20">
        <v>1.5190217053261471E-3</v>
      </c>
      <c r="Y1667" s="20">
        <v>1.5201776885124722E-3</v>
      </c>
      <c r="Z1667" s="20">
        <v>0</v>
      </c>
      <c r="AA1667" s="20">
        <v>0</v>
      </c>
    </row>
    <row r="1668" spans="18:27">
      <c r="R1668">
        <v>1667</v>
      </c>
      <c r="S1668" s="10">
        <v>5.3445341691263776E-2</v>
      </c>
      <c r="T1668" s="20">
        <v>4.6212773494333087E-3</v>
      </c>
      <c r="U1668" s="20">
        <v>4.6528045371706491E-3</v>
      </c>
      <c r="V1668" s="20">
        <v>3.445341691263773E-3</v>
      </c>
      <c r="W1668" s="20">
        <v>3.457087176764666E-3</v>
      </c>
      <c r="X1668" s="20">
        <v>2.2071638491941159E-4</v>
      </c>
      <c r="Y1668" s="20">
        <v>2.2074483647950877E-4</v>
      </c>
      <c r="Z1668" s="20">
        <v>7.109826843714126E-3</v>
      </c>
      <c r="AA1668" s="20">
        <v>7.109826843714126E-3</v>
      </c>
    </row>
    <row r="1669" spans="18:27">
      <c r="R1669">
        <v>1668</v>
      </c>
      <c r="S1669" s="10">
        <v>3.8582634760653017E-2</v>
      </c>
      <c r="T1669" s="20">
        <v>0</v>
      </c>
      <c r="U1669" s="20">
        <v>0</v>
      </c>
      <c r="V1669" s="20">
        <v>0</v>
      </c>
      <c r="W1669" s="20">
        <v>0</v>
      </c>
      <c r="X1669" s="20">
        <v>0</v>
      </c>
      <c r="Y1669" s="20">
        <v>0</v>
      </c>
      <c r="Z1669" s="20">
        <v>0</v>
      </c>
      <c r="AA1669" s="20">
        <v>0</v>
      </c>
    </row>
    <row r="1670" spans="18:27">
      <c r="R1670">
        <v>1669</v>
      </c>
      <c r="S1670" s="10">
        <v>4.460455371140553E-2</v>
      </c>
      <c r="T1670" s="20">
        <v>0</v>
      </c>
      <c r="U1670" s="20">
        <v>0</v>
      </c>
      <c r="V1670" s="20">
        <v>0</v>
      </c>
      <c r="W1670" s="20">
        <v>0</v>
      </c>
      <c r="X1670" s="20">
        <v>0</v>
      </c>
      <c r="Y1670" s="20">
        <v>0</v>
      </c>
      <c r="Z1670" s="20">
        <v>0</v>
      </c>
      <c r="AA1670" s="20">
        <v>0</v>
      </c>
    </row>
    <row r="1671" spans="18:27">
      <c r="R1671">
        <v>1670</v>
      </c>
      <c r="S1671" s="10">
        <v>5.3618878533203511E-2</v>
      </c>
      <c r="T1671" s="20">
        <v>3.3660796942014543E-3</v>
      </c>
      <c r="U1671" s="20">
        <v>3.3828329294783308E-3</v>
      </c>
      <c r="V1671" s="20">
        <v>3.6188785332035081E-3</v>
      </c>
      <c r="W1671" s="20">
        <v>3.6318280041490068E-3</v>
      </c>
      <c r="X1671" s="20">
        <v>0</v>
      </c>
      <c r="Y1671" s="20">
        <v>0</v>
      </c>
      <c r="Z1671" s="20">
        <v>0</v>
      </c>
      <c r="AA1671" s="20">
        <v>0</v>
      </c>
    </row>
    <row r="1672" spans="18:27">
      <c r="R1672">
        <v>1671</v>
      </c>
      <c r="S1672" s="10">
        <v>3.7848072258718307E-2</v>
      </c>
      <c r="T1672" s="20">
        <v>0</v>
      </c>
      <c r="U1672" s="20">
        <v>0</v>
      </c>
      <c r="V1672" s="20">
        <v>0</v>
      </c>
      <c r="W1672" s="20">
        <v>0</v>
      </c>
      <c r="X1672" s="20">
        <v>0</v>
      </c>
      <c r="Y1672" s="20">
        <v>0</v>
      </c>
      <c r="Z1672" s="20">
        <v>0</v>
      </c>
      <c r="AA1672" s="20">
        <v>0</v>
      </c>
    </row>
    <row r="1673" spans="18:27">
      <c r="R1673">
        <v>1672</v>
      </c>
      <c r="S1673" s="10">
        <v>3.8594278087839051E-2</v>
      </c>
      <c r="T1673" s="20">
        <v>0</v>
      </c>
      <c r="U1673" s="20">
        <v>0</v>
      </c>
      <c r="V1673" s="20">
        <v>0</v>
      </c>
      <c r="W1673" s="20">
        <v>0</v>
      </c>
      <c r="X1673" s="20">
        <v>0</v>
      </c>
      <c r="Y1673" s="20">
        <v>0</v>
      </c>
      <c r="Z1673" s="20">
        <v>0</v>
      </c>
      <c r="AA1673" s="20">
        <v>0</v>
      </c>
    </row>
    <row r="1674" spans="18:27">
      <c r="R1674">
        <v>1673</v>
      </c>
      <c r="S1674" s="10">
        <v>5.2097580137991858E-2</v>
      </c>
      <c r="T1674" s="20">
        <v>4.678118211022389E-3</v>
      </c>
      <c r="U1674" s="20">
        <v>4.7104243046603841E-3</v>
      </c>
      <c r="V1674" s="20">
        <v>2.0975801379918557E-3</v>
      </c>
      <c r="W1674" s="20">
        <v>2.1019667765128998E-3</v>
      </c>
      <c r="X1674" s="20">
        <v>1.8867712175072299E-3</v>
      </c>
      <c r="Y1674" s="20">
        <v>1.8885488297049346E-3</v>
      </c>
      <c r="Z1674" s="20">
        <v>7.7896494589982657E-3</v>
      </c>
      <c r="AA1674" s="20">
        <v>7.7896494589982657E-3</v>
      </c>
    </row>
    <row r="1675" spans="18:27">
      <c r="R1675">
        <v>1674</v>
      </c>
      <c r="S1675" s="10">
        <v>4.3477799512841975E-2</v>
      </c>
      <c r="T1675" s="20">
        <v>0</v>
      </c>
      <c r="U1675" s="20">
        <v>0</v>
      </c>
      <c r="V1675" s="20">
        <v>0</v>
      </c>
      <c r="W1675" s="20">
        <v>0</v>
      </c>
      <c r="X1675" s="20">
        <v>0</v>
      </c>
      <c r="Y1675" s="20">
        <v>0</v>
      </c>
      <c r="Z1675" s="20">
        <v>0</v>
      </c>
      <c r="AA1675" s="20">
        <v>0</v>
      </c>
    </row>
    <row r="1676" spans="18:27">
      <c r="R1676">
        <v>1675</v>
      </c>
      <c r="S1676" s="10">
        <v>4.8401194892948134E-2</v>
      </c>
      <c r="T1676" s="20">
        <v>0</v>
      </c>
      <c r="U1676" s="20">
        <v>0</v>
      </c>
      <c r="V1676" s="20">
        <v>0</v>
      </c>
      <c r="W1676" s="20">
        <v>0</v>
      </c>
      <c r="X1676" s="20">
        <v>0</v>
      </c>
      <c r="Y1676" s="20">
        <v>0</v>
      </c>
      <c r="Z1676" s="20">
        <v>3.1808169005730705E-3</v>
      </c>
      <c r="AA1676" s="20">
        <v>3.1808169005730705E-3</v>
      </c>
    </row>
    <row r="1677" spans="18:27">
      <c r="R1677">
        <v>1676</v>
      </c>
      <c r="S1677" s="10">
        <v>5.1555872575372995E-2</v>
      </c>
      <c r="T1677" s="20">
        <v>0</v>
      </c>
      <c r="U1677" s="20">
        <v>0</v>
      </c>
      <c r="V1677" s="20">
        <v>1.5558725753729921E-3</v>
      </c>
      <c r="W1677" s="20">
        <v>1.5582995628365302E-3</v>
      </c>
      <c r="X1677" s="20">
        <v>0</v>
      </c>
      <c r="Y1677" s="20">
        <v>0</v>
      </c>
      <c r="Z1677" s="20">
        <v>0</v>
      </c>
      <c r="AA1677" s="20">
        <v>0</v>
      </c>
    </row>
    <row r="1678" spans="18:27">
      <c r="R1678">
        <v>1677</v>
      </c>
      <c r="S1678" s="10">
        <v>4.1985424514162178E-2</v>
      </c>
      <c r="T1678" s="20">
        <v>0</v>
      </c>
      <c r="U1678" s="20">
        <v>0</v>
      </c>
      <c r="V1678" s="20">
        <v>0</v>
      </c>
      <c r="W1678" s="20">
        <v>0</v>
      </c>
      <c r="X1678" s="20">
        <v>0</v>
      </c>
      <c r="Y1678" s="20">
        <v>0</v>
      </c>
      <c r="Z1678" s="20">
        <v>0</v>
      </c>
      <c r="AA1678" s="20">
        <v>0</v>
      </c>
    </row>
    <row r="1679" spans="18:27">
      <c r="R1679">
        <v>1678</v>
      </c>
      <c r="S1679" s="10">
        <v>4.8038479204977183E-2</v>
      </c>
      <c r="T1679" s="20">
        <v>0</v>
      </c>
      <c r="U1679" s="20">
        <v>0</v>
      </c>
      <c r="V1679" s="20">
        <v>0</v>
      </c>
      <c r="W1679" s="20">
        <v>0</v>
      </c>
      <c r="X1679" s="20">
        <v>0</v>
      </c>
      <c r="Y1679" s="20">
        <v>0</v>
      </c>
      <c r="Z1679" s="20">
        <v>0</v>
      </c>
      <c r="AA1679" s="20">
        <v>0</v>
      </c>
    </row>
    <row r="1680" spans="18:27">
      <c r="R1680">
        <v>1679</v>
      </c>
      <c r="S1680" s="10">
        <v>5.3516594472803956E-2</v>
      </c>
      <c r="T1680" s="20">
        <v>0</v>
      </c>
      <c r="U1680" s="20">
        <v>0</v>
      </c>
      <c r="V1680" s="20">
        <v>3.5165944728039536E-3</v>
      </c>
      <c r="W1680" s="20">
        <v>3.5288187092003664E-3</v>
      </c>
      <c r="X1680" s="20">
        <v>0</v>
      </c>
      <c r="Y1680" s="20">
        <v>0</v>
      </c>
      <c r="Z1680" s="20">
        <v>0</v>
      </c>
      <c r="AA1680" s="20">
        <v>0</v>
      </c>
    </row>
    <row r="1681" spans="18:27">
      <c r="R1681">
        <v>1680</v>
      </c>
      <c r="S1681" s="10">
        <v>4.1664110990802784E-2</v>
      </c>
      <c r="T1681" s="20">
        <v>0</v>
      </c>
      <c r="U1681" s="20">
        <v>0</v>
      </c>
      <c r="V1681" s="20">
        <v>0</v>
      </c>
      <c r="W1681" s="20">
        <v>0</v>
      </c>
      <c r="X1681" s="20">
        <v>0</v>
      </c>
      <c r="Y1681" s="20">
        <v>0</v>
      </c>
      <c r="Z1681" s="20">
        <v>0</v>
      </c>
      <c r="AA1681" s="20">
        <v>0</v>
      </c>
    </row>
    <row r="1682" spans="18:27">
      <c r="R1682">
        <v>1681</v>
      </c>
      <c r="S1682" s="10">
        <v>6.3680569138197404E-2</v>
      </c>
      <c r="T1682" s="20">
        <v>2.7164792108421501E-3</v>
      </c>
      <c r="U1682" s="20">
        <v>2.7274077919524744E-3</v>
      </c>
      <c r="V1682" s="20">
        <v>1.3680569138197402E-2</v>
      </c>
      <c r="W1682" s="20">
        <v>1.3864494978994956E-2</v>
      </c>
      <c r="X1682" s="20">
        <v>1.4237348992265586E-2</v>
      </c>
      <c r="Y1682" s="20">
        <v>1.4336634589791284E-2</v>
      </c>
      <c r="Z1682" s="20">
        <v>2.1925679555146155E-2</v>
      </c>
      <c r="AA1682" s="20">
        <v>2.1925679555146155E-2</v>
      </c>
    </row>
    <row r="1683" spans="18:27">
      <c r="R1683">
        <v>1682</v>
      </c>
      <c r="S1683" s="10">
        <v>4.403721662670438E-2</v>
      </c>
      <c r="T1683" s="20">
        <v>0</v>
      </c>
      <c r="U1683" s="20">
        <v>0</v>
      </c>
      <c r="V1683" s="20">
        <v>0</v>
      </c>
      <c r="W1683" s="20">
        <v>0</v>
      </c>
      <c r="X1683" s="20">
        <v>1.9771664109381332E-3</v>
      </c>
      <c r="Y1683" s="20">
        <v>1.9791121945557703E-3</v>
      </c>
      <c r="Z1683" s="20">
        <v>1.2648555089082664E-2</v>
      </c>
      <c r="AA1683" s="20">
        <v>1.2648555089082664E-2</v>
      </c>
    </row>
    <row r="1684" spans="18:27">
      <c r="R1684">
        <v>1683</v>
      </c>
      <c r="S1684" s="10">
        <v>4.5142434210966087E-2</v>
      </c>
      <c r="T1684" s="20">
        <v>0</v>
      </c>
      <c r="U1684" s="20">
        <v>0</v>
      </c>
      <c r="V1684" s="20">
        <v>0</v>
      </c>
      <c r="W1684" s="20">
        <v>0</v>
      </c>
      <c r="X1684" s="20">
        <v>0</v>
      </c>
      <c r="Y1684" s="20">
        <v>0</v>
      </c>
      <c r="Z1684" s="20">
        <v>0</v>
      </c>
      <c r="AA1684" s="20">
        <v>0</v>
      </c>
    </row>
    <row r="1685" spans="18:27">
      <c r="R1685">
        <v>1684</v>
      </c>
      <c r="S1685" s="10">
        <v>5.8059942539054325E-2</v>
      </c>
      <c r="T1685" s="20">
        <v>1.0491024826491446E-2</v>
      </c>
      <c r="U1685" s="20">
        <v>1.065343131283825E-2</v>
      </c>
      <c r="V1685" s="20">
        <v>8.0599425390543225E-3</v>
      </c>
      <c r="W1685" s="20">
        <v>8.1238613566473016E-3</v>
      </c>
      <c r="X1685" s="20">
        <v>1.8247801273041223E-2</v>
      </c>
      <c r="Y1685" s="20">
        <v>1.8410792254445748E-2</v>
      </c>
      <c r="Z1685" s="20">
        <v>1.154913662621742E-2</v>
      </c>
      <c r="AA1685" s="20">
        <v>1.154913662621742E-2</v>
      </c>
    </row>
    <row r="1686" spans="18:27">
      <c r="R1686">
        <v>1685</v>
      </c>
      <c r="S1686" s="10">
        <v>4.6312927154769867E-2</v>
      </c>
      <c r="T1686" s="20">
        <v>1.788709233661645E-3</v>
      </c>
      <c r="U1686" s="20">
        <v>1.7934700363450558E-3</v>
      </c>
      <c r="V1686" s="20">
        <v>0</v>
      </c>
      <c r="W1686" s="20">
        <v>0</v>
      </c>
      <c r="X1686" s="20">
        <v>0</v>
      </c>
      <c r="Y1686" s="20">
        <v>0</v>
      </c>
      <c r="Z1686" s="20">
        <v>0</v>
      </c>
      <c r="AA1686" s="20">
        <v>0</v>
      </c>
    </row>
    <row r="1687" spans="18:27">
      <c r="R1687">
        <v>1686</v>
      </c>
      <c r="S1687" s="10">
        <v>3.8107954524227605E-2</v>
      </c>
      <c r="T1687" s="20">
        <v>0</v>
      </c>
      <c r="U1687" s="20">
        <v>0</v>
      </c>
      <c r="V1687" s="20">
        <v>0</v>
      </c>
      <c r="W1687" s="20">
        <v>0</v>
      </c>
      <c r="X1687" s="20">
        <v>0</v>
      </c>
      <c r="Y1687" s="20">
        <v>0</v>
      </c>
      <c r="Z1687" s="20">
        <v>0</v>
      </c>
      <c r="AA1687" s="20">
        <v>0</v>
      </c>
    </row>
    <row r="1688" spans="18:27">
      <c r="R1688">
        <v>1687</v>
      </c>
      <c r="S1688" s="10">
        <v>4.0174104579421013E-2</v>
      </c>
      <c r="T1688" s="20">
        <v>0</v>
      </c>
      <c r="U1688" s="20">
        <v>0</v>
      </c>
      <c r="V1688" s="20">
        <v>0</v>
      </c>
      <c r="W1688" s="20">
        <v>0</v>
      </c>
      <c r="X1688" s="20">
        <v>0</v>
      </c>
      <c r="Y1688" s="20">
        <v>0</v>
      </c>
      <c r="Z1688" s="20">
        <v>0</v>
      </c>
      <c r="AA1688" s="20">
        <v>0</v>
      </c>
    </row>
    <row r="1689" spans="18:27">
      <c r="R1689">
        <v>1688</v>
      </c>
      <c r="S1689" s="10">
        <v>4.9652795011074689E-2</v>
      </c>
      <c r="T1689" s="20">
        <v>2.5680036590449706E-3</v>
      </c>
      <c r="U1689" s="20">
        <v>2.5777751715841805E-3</v>
      </c>
      <c r="V1689" s="20">
        <v>0</v>
      </c>
      <c r="W1689" s="20">
        <v>0</v>
      </c>
      <c r="X1689" s="20">
        <v>4.3682101833284123E-3</v>
      </c>
      <c r="Y1689" s="20">
        <v>4.3776149302231157E-3</v>
      </c>
      <c r="Z1689" s="20">
        <v>4.6586131723433399E-4</v>
      </c>
      <c r="AA1689" s="20">
        <v>4.6586131723433399E-4</v>
      </c>
    </row>
    <row r="1690" spans="18:27">
      <c r="R1690">
        <v>1689</v>
      </c>
      <c r="S1690" s="10">
        <v>5.4738419343305068E-2</v>
      </c>
      <c r="T1690" s="20">
        <v>2.1885431188342283E-3</v>
      </c>
      <c r="U1690" s="20">
        <v>2.1956519057168291E-3</v>
      </c>
      <c r="V1690" s="20">
        <v>4.7384193433050656E-3</v>
      </c>
      <c r="W1690" s="20">
        <v>4.7605630286096457E-3</v>
      </c>
      <c r="X1690" s="20">
        <v>6.8504683036488406E-3</v>
      </c>
      <c r="Y1690" s="20">
        <v>6.8735240037021425E-3</v>
      </c>
      <c r="Z1690" s="20">
        <v>5.7380573066948617E-3</v>
      </c>
      <c r="AA1690" s="20">
        <v>5.7380573066948617E-3</v>
      </c>
    </row>
    <row r="1691" spans="18:27">
      <c r="R1691">
        <v>1690</v>
      </c>
      <c r="S1691" s="10">
        <v>4.0676544217832782E-2</v>
      </c>
      <c r="T1691" s="20">
        <v>0</v>
      </c>
      <c r="U1691" s="20">
        <v>0</v>
      </c>
      <c r="V1691" s="20">
        <v>0</v>
      </c>
      <c r="W1691" s="20">
        <v>0</v>
      </c>
      <c r="X1691" s="20">
        <v>0</v>
      </c>
      <c r="Y1691" s="20">
        <v>0</v>
      </c>
      <c r="Z1691" s="20">
        <v>0</v>
      </c>
      <c r="AA1691" s="20">
        <v>0</v>
      </c>
    </row>
    <row r="1692" spans="18:27">
      <c r="R1692">
        <v>1691</v>
      </c>
      <c r="S1692" s="10">
        <v>4.3736947124747003E-2</v>
      </c>
      <c r="T1692" s="20">
        <v>0</v>
      </c>
      <c r="U1692" s="20">
        <v>0</v>
      </c>
      <c r="V1692" s="20">
        <v>0</v>
      </c>
      <c r="W1692" s="20">
        <v>0</v>
      </c>
      <c r="X1692" s="20">
        <v>0</v>
      </c>
      <c r="Y1692" s="20">
        <v>0</v>
      </c>
      <c r="Z1692" s="20">
        <v>0</v>
      </c>
      <c r="AA1692" s="20">
        <v>0</v>
      </c>
    </row>
    <row r="1693" spans="18:27">
      <c r="R1693">
        <v>1692</v>
      </c>
      <c r="S1693" s="10">
        <v>5.7981244323773419E-2</v>
      </c>
      <c r="T1693" s="20">
        <v>7.6753073181363568E-3</v>
      </c>
      <c r="U1693" s="20">
        <v>7.7621990506518083E-3</v>
      </c>
      <c r="V1693" s="20">
        <v>7.9812443237734162E-3</v>
      </c>
      <c r="W1693" s="20">
        <v>8.0439130964930945E-3</v>
      </c>
      <c r="X1693" s="20">
        <v>5.4913356913444192E-3</v>
      </c>
      <c r="Y1693" s="20">
        <v>5.5061802198744219E-3</v>
      </c>
      <c r="Z1693" s="20">
        <v>8.6060335569345323E-3</v>
      </c>
      <c r="AA1693" s="20">
        <v>8.6060335569345323E-3</v>
      </c>
    </row>
    <row r="1694" spans="18:27">
      <c r="R1694">
        <v>1693</v>
      </c>
      <c r="S1694" s="10">
        <v>4.8732252807088927E-2</v>
      </c>
      <c r="T1694" s="20">
        <v>0</v>
      </c>
      <c r="U1694" s="20">
        <v>0</v>
      </c>
      <c r="V1694" s="20">
        <v>0</v>
      </c>
      <c r="W1694" s="20">
        <v>0</v>
      </c>
      <c r="X1694" s="20">
        <v>2.4838835502299789E-3</v>
      </c>
      <c r="Y1694" s="20">
        <v>2.4869446267667419E-3</v>
      </c>
      <c r="Z1694" s="20">
        <v>1.7287858896833833E-2</v>
      </c>
      <c r="AA1694" s="20">
        <v>1.7287858896833833E-2</v>
      </c>
    </row>
    <row r="1695" spans="18:27">
      <c r="R1695">
        <v>1694</v>
      </c>
      <c r="S1695" s="10">
        <v>5.616754563977526E-2</v>
      </c>
      <c r="T1695" s="20">
        <v>4.7032906016898496E-3</v>
      </c>
      <c r="U1695" s="20">
        <v>4.7359446830995394E-3</v>
      </c>
      <c r="V1695" s="20">
        <v>6.167545639775257E-3</v>
      </c>
      <c r="W1695" s="20">
        <v>6.2050043258732113E-3</v>
      </c>
      <c r="X1695" s="20">
        <v>7.4858760959752441E-3</v>
      </c>
      <c r="Y1695" s="20">
        <v>7.513397006456997E-3</v>
      </c>
      <c r="Z1695" s="20">
        <v>0</v>
      </c>
      <c r="AA1695" s="20">
        <v>0</v>
      </c>
    </row>
    <row r="1696" spans="18:27">
      <c r="R1696">
        <v>1695</v>
      </c>
      <c r="S1696" s="10">
        <v>4.3308403617560387E-2</v>
      </c>
      <c r="T1696" s="20">
        <v>0</v>
      </c>
      <c r="U1696" s="20">
        <v>0</v>
      </c>
      <c r="V1696" s="20">
        <v>0</v>
      </c>
      <c r="W1696" s="20">
        <v>0</v>
      </c>
      <c r="X1696" s="20">
        <v>0</v>
      </c>
      <c r="Y1696" s="20">
        <v>0</v>
      </c>
      <c r="Z1696" s="20">
        <v>0</v>
      </c>
      <c r="AA1696" s="20">
        <v>0</v>
      </c>
    </row>
    <row r="1697" spans="18:27">
      <c r="R1697">
        <v>1696</v>
      </c>
      <c r="S1697" s="10">
        <v>3.6161664647418469E-2</v>
      </c>
      <c r="T1697" s="20">
        <v>0</v>
      </c>
      <c r="U1697" s="20">
        <v>0</v>
      </c>
      <c r="V1697" s="20">
        <v>0</v>
      </c>
      <c r="W1697" s="20">
        <v>0</v>
      </c>
      <c r="X1697" s="20">
        <v>0</v>
      </c>
      <c r="Y1697" s="20">
        <v>0</v>
      </c>
      <c r="Z1697" s="20">
        <v>0</v>
      </c>
      <c r="AA1697" s="20">
        <v>0</v>
      </c>
    </row>
    <row r="1698" spans="18:27">
      <c r="R1698">
        <v>1697</v>
      </c>
      <c r="S1698" s="10">
        <v>6.4366796360743828E-2</v>
      </c>
      <c r="T1698" s="20">
        <v>8.2522880722325914E-3</v>
      </c>
      <c r="U1698" s="20">
        <v>8.3527380062623502E-3</v>
      </c>
      <c r="V1698" s="20">
        <v>1.4366796360743825E-2</v>
      </c>
      <c r="W1698" s="20">
        <v>1.4569680949630877E-2</v>
      </c>
      <c r="X1698" s="20">
        <v>3.6663678426060581E-3</v>
      </c>
      <c r="Y1698" s="20">
        <v>3.673015681317531E-3</v>
      </c>
      <c r="Z1698" s="20">
        <v>5.4988137349636992E-3</v>
      </c>
      <c r="AA1698" s="20">
        <v>5.4988137349636992E-3</v>
      </c>
    </row>
    <row r="1699" spans="18:27">
      <c r="R1699">
        <v>1698</v>
      </c>
      <c r="S1699" s="10">
        <v>3.4697686574581811E-2</v>
      </c>
      <c r="T1699" s="20">
        <v>0</v>
      </c>
      <c r="U1699" s="20">
        <v>0</v>
      </c>
      <c r="V1699" s="20">
        <v>0</v>
      </c>
      <c r="W1699" s="20">
        <v>0</v>
      </c>
      <c r="X1699" s="20">
        <v>0</v>
      </c>
      <c r="Y1699" s="20">
        <v>0</v>
      </c>
      <c r="Z1699" s="20">
        <v>0</v>
      </c>
      <c r="AA1699" s="20">
        <v>0</v>
      </c>
    </row>
    <row r="1700" spans="18:27">
      <c r="R1700">
        <v>1699</v>
      </c>
      <c r="S1700" s="10">
        <v>4.9274204147708528E-2</v>
      </c>
      <c r="T1700" s="20">
        <v>2.6125346090346349E-3</v>
      </c>
      <c r="U1700" s="20">
        <v>2.6226463470174263E-3</v>
      </c>
      <c r="V1700" s="20">
        <v>0</v>
      </c>
      <c r="W1700" s="20">
        <v>0</v>
      </c>
      <c r="X1700" s="20">
        <v>0</v>
      </c>
      <c r="Y1700" s="20">
        <v>0</v>
      </c>
      <c r="Z1700" s="20">
        <v>0</v>
      </c>
      <c r="AA1700" s="20">
        <v>0</v>
      </c>
    </row>
    <row r="1701" spans="18:27">
      <c r="R1701">
        <v>1700</v>
      </c>
      <c r="S1701" s="10">
        <v>6.1445250041055083E-2</v>
      </c>
      <c r="T1701" s="20">
        <v>6.2658964172422754E-3</v>
      </c>
      <c r="U1701" s="20">
        <v>6.3238129680935236E-3</v>
      </c>
      <c r="V1701" s="20">
        <v>1.144525004105508E-2</v>
      </c>
      <c r="W1701" s="20">
        <v>1.1574008532456962E-2</v>
      </c>
      <c r="X1701" s="20">
        <v>6.3548001297369094E-3</v>
      </c>
      <c r="Y1701" s="20">
        <v>6.3746598173494221E-3</v>
      </c>
      <c r="Z1701" s="20">
        <v>4.5991239741752024E-3</v>
      </c>
      <c r="AA1701" s="20">
        <v>4.5991239741752024E-3</v>
      </c>
    </row>
    <row r="1702" spans="18:27">
      <c r="R1702">
        <v>1701</v>
      </c>
      <c r="S1702" s="10">
        <v>4.392135936153433E-2</v>
      </c>
      <c r="T1702" s="20">
        <v>0</v>
      </c>
      <c r="U1702" s="20">
        <v>0</v>
      </c>
      <c r="V1702" s="20">
        <v>0</v>
      </c>
      <c r="W1702" s="20">
        <v>0</v>
      </c>
      <c r="X1702" s="20">
        <v>0</v>
      </c>
      <c r="Y1702" s="20">
        <v>0</v>
      </c>
      <c r="Z1702" s="20">
        <v>0</v>
      </c>
      <c r="AA1702" s="20">
        <v>0</v>
      </c>
    </row>
    <row r="1703" spans="18:27">
      <c r="R1703">
        <v>1702</v>
      </c>
      <c r="S1703" s="10">
        <v>4.8739465846237603E-2</v>
      </c>
      <c r="T1703" s="20">
        <v>0</v>
      </c>
      <c r="U1703" s="20">
        <v>0</v>
      </c>
      <c r="V1703" s="20">
        <v>0</v>
      </c>
      <c r="W1703" s="20">
        <v>0</v>
      </c>
      <c r="X1703" s="20">
        <v>4.8916159753209509E-4</v>
      </c>
      <c r="Y1703" s="20">
        <v>4.8928796589741818E-4</v>
      </c>
      <c r="Z1703" s="20">
        <v>0</v>
      </c>
      <c r="AA1703" s="20">
        <v>0</v>
      </c>
    </row>
    <row r="1704" spans="18:27">
      <c r="R1704">
        <v>1703</v>
      </c>
      <c r="S1704" s="10">
        <v>4.7293537573239654E-2</v>
      </c>
      <c r="T1704" s="20">
        <v>0</v>
      </c>
      <c r="U1704" s="20">
        <v>0</v>
      </c>
      <c r="V1704" s="20">
        <v>0</v>
      </c>
      <c r="W1704" s="20">
        <v>0</v>
      </c>
      <c r="X1704" s="20">
        <v>0</v>
      </c>
      <c r="Y1704" s="20">
        <v>0</v>
      </c>
      <c r="Z1704" s="20">
        <v>0</v>
      </c>
      <c r="AA1704" s="20">
        <v>0</v>
      </c>
    </row>
    <row r="1705" spans="18:27">
      <c r="R1705">
        <v>1704</v>
      </c>
      <c r="S1705" s="10">
        <v>4.3941117248839624E-2</v>
      </c>
      <c r="T1705" s="20">
        <v>6.0592210832460247E-3</v>
      </c>
      <c r="U1705" s="20">
        <v>6.1133825813616573E-3</v>
      </c>
      <c r="V1705" s="20">
        <v>0</v>
      </c>
      <c r="W1705" s="20">
        <v>0</v>
      </c>
      <c r="X1705" s="20">
        <v>0</v>
      </c>
      <c r="Y1705" s="20">
        <v>0</v>
      </c>
      <c r="Z1705" s="20">
        <v>0</v>
      </c>
      <c r="AA1705" s="20">
        <v>0</v>
      </c>
    </row>
    <row r="1706" spans="18:27">
      <c r="R1706">
        <v>1705</v>
      </c>
      <c r="S1706" s="10">
        <v>4.1002169785105173E-2</v>
      </c>
      <c r="T1706" s="20">
        <v>0</v>
      </c>
      <c r="U1706" s="20">
        <v>0</v>
      </c>
      <c r="V1706" s="20">
        <v>0</v>
      </c>
      <c r="W1706" s="20">
        <v>0</v>
      </c>
      <c r="X1706" s="20">
        <v>0</v>
      </c>
      <c r="Y1706" s="20">
        <v>0</v>
      </c>
      <c r="Z1706" s="20">
        <v>0</v>
      </c>
      <c r="AA1706" s="20">
        <v>0</v>
      </c>
    </row>
    <row r="1707" spans="18:27">
      <c r="R1707">
        <v>1706</v>
      </c>
      <c r="S1707" s="10">
        <v>5.4163805870158392E-2</v>
      </c>
      <c r="T1707" s="20">
        <v>0</v>
      </c>
      <c r="U1707" s="20">
        <v>0</v>
      </c>
      <c r="V1707" s="20">
        <v>4.1638058701583894E-3</v>
      </c>
      <c r="W1707" s="20">
        <v>4.1809154579392511E-3</v>
      </c>
      <c r="X1707" s="20">
        <v>1.3210764397902308E-2</v>
      </c>
      <c r="Y1707" s="20">
        <v>1.3296238397541855E-2</v>
      </c>
      <c r="Z1707" s="20">
        <v>6.7020045431147798E-3</v>
      </c>
      <c r="AA1707" s="20">
        <v>6.7020045431147798E-3</v>
      </c>
    </row>
    <row r="1708" spans="18:27">
      <c r="R1708">
        <v>1707</v>
      </c>
      <c r="S1708" s="10">
        <v>4.6926797121377289E-2</v>
      </c>
      <c r="T1708" s="20">
        <v>0</v>
      </c>
      <c r="U1708" s="20">
        <v>0</v>
      </c>
      <c r="V1708" s="20">
        <v>0</v>
      </c>
      <c r="W1708" s="20">
        <v>0</v>
      </c>
      <c r="X1708" s="20">
        <v>0</v>
      </c>
      <c r="Y1708" s="20">
        <v>0</v>
      </c>
      <c r="Z1708" s="20">
        <v>0</v>
      </c>
      <c r="AA1708" s="20">
        <v>0</v>
      </c>
    </row>
    <row r="1709" spans="18:27">
      <c r="R1709">
        <v>1708</v>
      </c>
      <c r="S1709" s="10">
        <v>4.6716407738328136E-2</v>
      </c>
      <c r="T1709" s="20">
        <v>0</v>
      </c>
      <c r="U1709" s="20">
        <v>0</v>
      </c>
      <c r="V1709" s="20">
        <v>0</v>
      </c>
      <c r="W1709" s="20">
        <v>0</v>
      </c>
      <c r="X1709" s="20">
        <v>0</v>
      </c>
      <c r="Y1709" s="20">
        <v>0</v>
      </c>
      <c r="Z1709" s="20">
        <v>0</v>
      </c>
      <c r="AA1709" s="20">
        <v>0</v>
      </c>
    </row>
    <row r="1710" spans="18:27">
      <c r="R1710">
        <v>1709</v>
      </c>
      <c r="S1710" s="10">
        <v>4.1060620987666212E-2</v>
      </c>
      <c r="T1710" s="20">
        <v>0</v>
      </c>
      <c r="U1710" s="20">
        <v>0</v>
      </c>
      <c r="V1710" s="20">
        <v>0</v>
      </c>
      <c r="W1710" s="20">
        <v>0</v>
      </c>
      <c r="X1710" s="20">
        <v>0</v>
      </c>
      <c r="Y1710" s="20">
        <v>0</v>
      </c>
      <c r="Z1710" s="20">
        <v>0</v>
      </c>
      <c r="AA1710" s="20">
        <v>0</v>
      </c>
    </row>
    <row r="1711" spans="18:27">
      <c r="R1711">
        <v>1710</v>
      </c>
      <c r="S1711" s="10">
        <v>5.4388608974497495E-2</v>
      </c>
      <c r="T1711" s="20">
        <v>9.3030335562509225E-4</v>
      </c>
      <c r="U1711" s="20">
        <v>9.3160856193123625E-4</v>
      </c>
      <c r="V1711" s="20">
        <v>4.3886089744974918E-3</v>
      </c>
      <c r="W1711" s="20">
        <v>4.4076131927176685E-3</v>
      </c>
      <c r="X1711" s="20">
        <v>1.1052077423959569E-2</v>
      </c>
      <c r="Y1711" s="20">
        <v>1.111194253888821E-2</v>
      </c>
      <c r="Z1711" s="20">
        <v>4.2177193554469444E-3</v>
      </c>
      <c r="AA1711" s="20">
        <v>4.2177193554469444E-3</v>
      </c>
    </row>
    <row r="1712" spans="18:27">
      <c r="R1712">
        <v>1711</v>
      </c>
      <c r="S1712" s="10">
        <v>3.8028898062961412E-2</v>
      </c>
      <c r="T1712" s="20">
        <v>0</v>
      </c>
      <c r="U1712" s="20">
        <v>0</v>
      </c>
      <c r="V1712" s="20">
        <v>0</v>
      </c>
      <c r="W1712" s="20">
        <v>0</v>
      </c>
      <c r="X1712" s="20">
        <v>0</v>
      </c>
      <c r="Y1712" s="20">
        <v>0</v>
      </c>
      <c r="Z1712" s="20">
        <v>0</v>
      </c>
      <c r="AA1712" s="20">
        <v>0</v>
      </c>
    </row>
    <row r="1713" spans="18:27">
      <c r="R1713">
        <v>1712</v>
      </c>
      <c r="S1713" s="10">
        <v>5.6770950924326664E-2</v>
      </c>
      <c r="T1713" s="20">
        <v>0</v>
      </c>
      <c r="U1713" s="20">
        <v>0</v>
      </c>
      <c r="V1713" s="20">
        <v>6.7709509243266616E-3</v>
      </c>
      <c r="W1713" s="20">
        <v>6.8160586959015159E-3</v>
      </c>
      <c r="X1713" s="20">
        <v>2.0924122886786245E-2</v>
      </c>
      <c r="Y1713" s="20">
        <v>2.1138311022023629E-2</v>
      </c>
      <c r="Z1713" s="20">
        <v>2.0639537133218172E-2</v>
      </c>
      <c r="AA1713" s="20">
        <v>2.0639537133218172E-2</v>
      </c>
    </row>
    <row r="1714" spans="18:27">
      <c r="R1714">
        <v>1713</v>
      </c>
      <c r="S1714" s="10">
        <v>3.8657641471790599E-2</v>
      </c>
      <c r="T1714" s="20">
        <v>0</v>
      </c>
      <c r="U1714" s="20">
        <v>0</v>
      </c>
      <c r="V1714" s="20">
        <v>0</v>
      </c>
      <c r="W1714" s="20">
        <v>0</v>
      </c>
      <c r="X1714" s="20">
        <v>0</v>
      </c>
      <c r="Y1714" s="20">
        <v>0</v>
      </c>
      <c r="Z1714" s="20">
        <v>0</v>
      </c>
      <c r="AA1714" s="20">
        <v>0</v>
      </c>
    </row>
    <row r="1715" spans="18:27">
      <c r="R1715">
        <v>1714</v>
      </c>
      <c r="S1715" s="10">
        <v>5.6236378645132347E-2</v>
      </c>
      <c r="T1715" s="20">
        <v>0</v>
      </c>
      <c r="U1715" s="20">
        <v>0</v>
      </c>
      <c r="V1715" s="20">
        <v>6.2363786451323441E-3</v>
      </c>
      <c r="W1715" s="20">
        <v>6.2746556750775699E-3</v>
      </c>
      <c r="X1715" s="20">
        <v>0</v>
      </c>
      <c r="Y1715" s="20">
        <v>0</v>
      </c>
      <c r="Z1715" s="20">
        <v>0</v>
      </c>
      <c r="AA1715" s="20">
        <v>0</v>
      </c>
    </row>
    <row r="1716" spans="18:27">
      <c r="R1716">
        <v>1715</v>
      </c>
      <c r="S1716" s="10">
        <v>4.1351240285958914E-2</v>
      </c>
      <c r="T1716" s="20">
        <v>0</v>
      </c>
      <c r="U1716" s="20">
        <v>0</v>
      </c>
      <c r="V1716" s="20">
        <v>0</v>
      </c>
      <c r="W1716" s="20">
        <v>0</v>
      </c>
      <c r="X1716" s="20">
        <v>0</v>
      </c>
      <c r="Y1716" s="20">
        <v>0</v>
      </c>
      <c r="Z1716" s="20">
        <v>0</v>
      </c>
      <c r="AA1716" s="20">
        <v>0</v>
      </c>
    </row>
    <row r="1717" spans="18:27">
      <c r="R1717">
        <v>1716</v>
      </c>
      <c r="S1717" s="10">
        <v>5.228997179943929E-2</v>
      </c>
      <c r="T1717" s="20">
        <v>5.0637006743388391E-4</v>
      </c>
      <c r="U1717" s="20">
        <v>5.0676595124586306E-4</v>
      </c>
      <c r="V1717" s="20">
        <v>2.2899717994392874E-3</v>
      </c>
      <c r="W1717" s="20">
        <v>2.2951875361476143E-3</v>
      </c>
      <c r="X1717" s="20">
        <v>7.9649655285532472E-4</v>
      </c>
      <c r="Y1717" s="20">
        <v>7.9682257394471791E-4</v>
      </c>
      <c r="Z1717" s="20">
        <v>0</v>
      </c>
      <c r="AA1717" s="20">
        <v>0</v>
      </c>
    </row>
    <row r="1718" spans="18:27">
      <c r="R1718">
        <v>1717</v>
      </c>
      <c r="S1718" s="10">
        <v>3.3708563048667158E-2</v>
      </c>
      <c r="T1718" s="20">
        <v>0</v>
      </c>
      <c r="U1718" s="20">
        <v>0</v>
      </c>
      <c r="V1718" s="20">
        <v>0</v>
      </c>
      <c r="W1718" s="20">
        <v>0</v>
      </c>
      <c r="X1718" s="20">
        <v>0</v>
      </c>
      <c r="Y1718" s="20">
        <v>0</v>
      </c>
      <c r="Z1718" s="20">
        <v>0</v>
      </c>
      <c r="AA1718" s="20">
        <v>0</v>
      </c>
    </row>
    <row r="1719" spans="18:27">
      <c r="R1719">
        <v>1718</v>
      </c>
      <c r="S1719" s="10">
        <v>4.6089188774953174E-2</v>
      </c>
      <c r="T1719" s="20">
        <v>0</v>
      </c>
      <c r="U1719" s="20">
        <v>0</v>
      </c>
      <c r="V1719" s="20">
        <v>0</v>
      </c>
      <c r="W1719" s="20">
        <v>0</v>
      </c>
      <c r="X1719" s="20">
        <v>0</v>
      </c>
      <c r="Y1719" s="20">
        <v>0</v>
      </c>
      <c r="Z1719" s="20">
        <v>0</v>
      </c>
      <c r="AA1719" s="20">
        <v>0</v>
      </c>
    </row>
    <row r="1720" spans="18:27">
      <c r="R1720">
        <v>1719</v>
      </c>
      <c r="S1720" s="10">
        <v>5.9614613945552383E-2</v>
      </c>
      <c r="T1720" s="20">
        <v>7.9151364488666692E-3</v>
      </c>
      <c r="U1720" s="20">
        <v>8.0075440348250787E-3</v>
      </c>
      <c r="V1720" s="20">
        <v>9.6146139455523805E-3</v>
      </c>
      <c r="W1720" s="20">
        <v>9.7055099722734763E-3</v>
      </c>
      <c r="X1720" s="20">
        <v>8.1466577045815614E-3</v>
      </c>
      <c r="Y1720" s="20">
        <v>8.1792443405449746E-3</v>
      </c>
      <c r="Z1720" s="20">
        <v>5.6866902982485867E-3</v>
      </c>
      <c r="AA1720" s="20">
        <v>5.6866902982485867E-3</v>
      </c>
    </row>
    <row r="1721" spans="18:27">
      <c r="R1721">
        <v>1720</v>
      </c>
      <c r="S1721" s="10">
        <v>5.8217361568126028E-2</v>
      </c>
      <c r="T1721" s="20">
        <v>0</v>
      </c>
      <c r="U1721" s="20">
        <v>0</v>
      </c>
      <c r="V1721" s="20">
        <v>8.2173615681260248E-3</v>
      </c>
      <c r="W1721" s="20">
        <v>8.2837572377955967E-3</v>
      </c>
      <c r="X1721" s="20">
        <v>4.2894896818174086E-3</v>
      </c>
      <c r="Y1721" s="20">
        <v>4.2985636529542879E-3</v>
      </c>
      <c r="Z1721" s="20">
        <v>0</v>
      </c>
      <c r="AA1721" s="20">
        <v>0</v>
      </c>
    </row>
    <row r="1722" spans="18:27">
      <c r="R1722">
        <v>1721</v>
      </c>
      <c r="S1722" s="10">
        <v>4.6666943773333962E-2</v>
      </c>
      <c r="T1722" s="20">
        <v>0</v>
      </c>
      <c r="U1722" s="20">
        <v>0</v>
      </c>
      <c r="V1722" s="20">
        <v>0</v>
      </c>
      <c r="W1722" s="20">
        <v>0</v>
      </c>
      <c r="X1722" s="20">
        <v>2.3915030301652068E-3</v>
      </c>
      <c r="Y1722" s="20">
        <v>2.3943414039008766E-3</v>
      </c>
      <c r="Z1722" s="20">
        <v>1.9315306960160025E-3</v>
      </c>
      <c r="AA1722" s="20">
        <v>1.9315306960160025E-3</v>
      </c>
    </row>
    <row r="1723" spans="18:27">
      <c r="R1723">
        <v>1722</v>
      </c>
      <c r="S1723" s="10">
        <v>4.2574985852725553E-2</v>
      </c>
      <c r="T1723" s="20">
        <v>0</v>
      </c>
      <c r="U1723" s="20">
        <v>0</v>
      </c>
      <c r="V1723" s="20">
        <v>0</v>
      </c>
      <c r="W1723" s="20">
        <v>0</v>
      </c>
      <c r="X1723" s="20">
        <v>0</v>
      </c>
      <c r="Y1723" s="20">
        <v>0</v>
      </c>
      <c r="Z1723" s="20">
        <v>0</v>
      </c>
      <c r="AA1723" s="20">
        <v>0</v>
      </c>
    </row>
    <row r="1724" spans="18:27">
      <c r="R1724">
        <v>1723</v>
      </c>
      <c r="S1724" s="10">
        <v>4.4029984806054627E-2</v>
      </c>
      <c r="T1724" s="20">
        <v>0</v>
      </c>
      <c r="U1724" s="20">
        <v>0</v>
      </c>
      <c r="V1724" s="20">
        <v>0</v>
      </c>
      <c r="W1724" s="20">
        <v>0</v>
      </c>
      <c r="X1724" s="20">
        <v>0</v>
      </c>
      <c r="Y1724" s="20">
        <v>0</v>
      </c>
      <c r="Z1724" s="20">
        <v>0</v>
      </c>
      <c r="AA1724" s="20">
        <v>0</v>
      </c>
    </row>
    <row r="1725" spans="18:27">
      <c r="R1725">
        <v>1724</v>
      </c>
      <c r="S1725" s="10">
        <v>6.335586398218386E-2</v>
      </c>
      <c r="T1725" s="20">
        <v>8.3522979152823584E-3</v>
      </c>
      <c r="U1725" s="20">
        <v>8.455198250446801E-3</v>
      </c>
      <c r="V1725" s="20">
        <v>1.3355863982183858E-2</v>
      </c>
      <c r="W1725" s="20">
        <v>1.3531199285101799E-2</v>
      </c>
      <c r="X1725" s="20">
        <v>2.7120686998163848E-2</v>
      </c>
      <c r="Y1725" s="20">
        <v>2.7480441543015419E-2</v>
      </c>
      <c r="Z1725" s="20">
        <v>2.6733829727574682E-2</v>
      </c>
      <c r="AA1725" s="20">
        <v>2.6733829727574682E-2</v>
      </c>
    </row>
    <row r="1726" spans="18:27">
      <c r="R1726">
        <v>1725</v>
      </c>
      <c r="S1726" s="10">
        <v>5.4219492838705856E-2</v>
      </c>
      <c r="T1726" s="20">
        <v>5.0469663136814349E-3</v>
      </c>
      <c r="U1726" s="20">
        <v>5.0845583559700983E-3</v>
      </c>
      <c r="V1726" s="20">
        <v>4.2194928387058531E-3</v>
      </c>
      <c r="W1726" s="20">
        <v>4.2370738704106178E-3</v>
      </c>
      <c r="X1726" s="20">
        <v>0</v>
      </c>
      <c r="Y1726" s="20">
        <v>0</v>
      </c>
      <c r="Z1726" s="20">
        <v>1.6578421256166556E-3</v>
      </c>
      <c r="AA1726" s="20">
        <v>1.6578421256166556E-3</v>
      </c>
    </row>
    <row r="1727" spans="18:27">
      <c r="R1727">
        <v>1726</v>
      </c>
      <c r="S1727" s="10">
        <v>4.9896798794891867E-2</v>
      </c>
      <c r="T1727" s="20">
        <v>0</v>
      </c>
      <c r="U1727" s="20">
        <v>0</v>
      </c>
      <c r="V1727" s="20">
        <v>0</v>
      </c>
      <c r="W1727" s="20">
        <v>0</v>
      </c>
      <c r="X1727" s="20">
        <v>6.3269347878384813E-3</v>
      </c>
      <c r="Y1727" s="20">
        <v>6.3466021702666721E-3</v>
      </c>
      <c r="Z1727" s="20">
        <v>1.2801717451804834E-2</v>
      </c>
      <c r="AA1727" s="20">
        <v>1.2801717451804834E-2</v>
      </c>
    </row>
    <row r="1728" spans="18:27">
      <c r="R1728">
        <v>1727</v>
      </c>
      <c r="S1728" s="10">
        <v>4.7168785822284807E-2</v>
      </c>
      <c r="T1728" s="20">
        <v>0</v>
      </c>
      <c r="U1728" s="20">
        <v>0</v>
      </c>
      <c r="V1728" s="20">
        <v>0</v>
      </c>
      <c r="W1728" s="20">
        <v>0</v>
      </c>
      <c r="X1728" s="20">
        <v>0</v>
      </c>
      <c r="Y1728" s="20">
        <v>0</v>
      </c>
      <c r="Z1728" s="20">
        <v>0</v>
      </c>
      <c r="AA1728" s="20">
        <v>0</v>
      </c>
    </row>
    <row r="1729" spans="18:27">
      <c r="R1729">
        <v>1728</v>
      </c>
      <c r="S1729" s="10">
        <v>4.5171059439023512E-2</v>
      </c>
      <c r="T1729" s="20">
        <v>9.4657712004514449E-4</v>
      </c>
      <c r="U1729" s="20">
        <v>9.479277349110348E-4</v>
      </c>
      <c r="V1729" s="20">
        <v>0</v>
      </c>
      <c r="W1729" s="20">
        <v>0</v>
      </c>
      <c r="X1729" s="20">
        <v>0</v>
      </c>
      <c r="Y1729" s="20">
        <v>0</v>
      </c>
      <c r="Z1729" s="20">
        <v>0</v>
      </c>
      <c r="AA1729" s="20">
        <v>0</v>
      </c>
    </row>
    <row r="1730" spans="18:27">
      <c r="R1730">
        <v>1729</v>
      </c>
      <c r="S1730" s="10">
        <v>3.818775620244555E-2</v>
      </c>
      <c r="T1730" s="20">
        <v>0</v>
      </c>
      <c r="U1730" s="20">
        <v>0</v>
      </c>
      <c r="V1730" s="20">
        <v>0</v>
      </c>
      <c r="W1730" s="20">
        <v>0</v>
      </c>
      <c r="X1730" s="20">
        <v>0</v>
      </c>
      <c r="Y1730" s="20">
        <v>0</v>
      </c>
      <c r="Z1730" s="20">
        <v>0</v>
      </c>
      <c r="AA1730" s="20">
        <v>0</v>
      </c>
    </row>
    <row r="1731" spans="18:27">
      <c r="R1731">
        <v>1730</v>
      </c>
      <c r="S1731" s="10">
        <v>4.9232873731175956E-2</v>
      </c>
      <c r="T1731" s="20">
        <v>0</v>
      </c>
      <c r="U1731" s="20">
        <v>0</v>
      </c>
      <c r="V1731" s="20">
        <v>0</v>
      </c>
      <c r="W1731" s="20">
        <v>0</v>
      </c>
      <c r="X1731" s="20">
        <v>2.8738499157558717E-3</v>
      </c>
      <c r="Y1731" s="20">
        <v>2.8779366577418521E-3</v>
      </c>
      <c r="Z1731" s="20">
        <v>9.5812871820283307E-3</v>
      </c>
      <c r="AA1731" s="20">
        <v>9.5812871820283307E-3</v>
      </c>
    </row>
    <row r="1732" spans="18:27">
      <c r="R1732">
        <v>1731</v>
      </c>
      <c r="S1732" s="10">
        <v>4.9064079852892399E-2</v>
      </c>
      <c r="T1732" s="20">
        <v>2.2344611325929922E-3</v>
      </c>
      <c r="U1732" s="20">
        <v>2.2418696297853299E-3</v>
      </c>
      <c r="V1732" s="20">
        <v>0</v>
      </c>
      <c r="W1732" s="20">
        <v>0</v>
      </c>
      <c r="X1732" s="20">
        <v>0</v>
      </c>
      <c r="Y1732" s="20">
        <v>0</v>
      </c>
      <c r="Z1732" s="20">
        <v>0</v>
      </c>
      <c r="AA1732" s="20">
        <v>0</v>
      </c>
    </row>
    <row r="1733" spans="18:27">
      <c r="R1733">
        <v>1732</v>
      </c>
      <c r="S1733" s="10">
        <v>4.2509291270155958E-2</v>
      </c>
      <c r="T1733" s="20">
        <v>0</v>
      </c>
      <c r="U1733" s="20">
        <v>0</v>
      </c>
      <c r="V1733" s="20">
        <v>0</v>
      </c>
      <c r="W1733" s="20">
        <v>0</v>
      </c>
      <c r="X1733" s="20">
        <v>0</v>
      </c>
      <c r="Y1733" s="20">
        <v>0</v>
      </c>
      <c r="Z1733" s="20">
        <v>0</v>
      </c>
      <c r="AA1733" s="20">
        <v>0</v>
      </c>
    </row>
    <row r="1734" spans="18:27">
      <c r="R1734">
        <v>1733</v>
      </c>
      <c r="S1734" s="10">
        <v>4.3462572578457273E-2</v>
      </c>
      <c r="T1734" s="20">
        <v>0</v>
      </c>
      <c r="U1734" s="20">
        <v>0</v>
      </c>
      <c r="V1734" s="20">
        <v>0</v>
      </c>
      <c r="W1734" s="20">
        <v>0</v>
      </c>
      <c r="X1734" s="20">
        <v>9.4368823047592115E-4</v>
      </c>
      <c r="Y1734" s="20">
        <v>9.4414039943458913E-4</v>
      </c>
      <c r="Z1734" s="20">
        <v>3.179193212524585E-3</v>
      </c>
      <c r="AA1734" s="20">
        <v>3.179193212524585E-3</v>
      </c>
    </row>
    <row r="1735" spans="18:27">
      <c r="R1735">
        <v>1734</v>
      </c>
      <c r="S1735" s="10">
        <v>4.7332664167833313E-2</v>
      </c>
      <c r="T1735" s="20">
        <v>0</v>
      </c>
      <c r="U1735" s="20">
        <v>0</v>
      </c>
      <c r="V1735" s="20">
        <v>0</v>
      </c>
      <c r="W1735" s="20">
        <v>0</v>
      </c>
      <c r="X1735" s="20">
        <v>0</v>
      </c>
      <c r="Y1735" s="20">
        <v>0</v>
      </c>
      <c r="Z1735" s="20">
        <v>0</v>
      </c>
      <c r="AA1735" s="20">
        <v>0</v>
      </c>
    </row>
    <row r="1736" spans="18:27">
      <c r="R1736">
        <v>1735</v>
      </c>
      <c r="S1736" s="10">
        <v>4.6884997546252895E-2</v>
      </c>
      <c r="T1736" s="20">
        <v>1.3238579496854808E-3</v>
      </c>
      <c r="U1736" s="20">
        <v>1.3264790418982249E-3</v>
      </c>
      <c r="V1736" s="20">
        <v>0</v>
      </c>
      <c r="W1736" s="20">
        <v>0</v>
      </c>
      <c r="X1736" s="20">
        <v>0</v>
      </c>
      <c r="Y1736" s="20">
        <v>0</v>
      </c>
      <c r="Z1736" s="20">
        <v>0</v>
      </c>
      <c r="AA1736" s="20">
        <v>0</v>
      </c>
    </row>
    <row r="1737" spans="18:27">
      <c r="R1737">
        <v>1736</v>
      </c>
      <c r="S1737" s="10">
        <v>5.3301351798429569E-2</v>
      </c>
      <c r="T1737" s="20">
        <v>0</v>
      </c>
      <c r="U1737" s="20">
        <v>0</v>
      </c>
      <c r="V1737" s="20">
        <v>3.3013517984295665E-3</v>
      </c>
      <c r="W1737" s="20">
        <v>3.3121337207103071E-3</v>
      </c>
      <c r="X1737" s="20">
        <v>0</v>
      </c>
      <c r="Y1737" s="20">
        <v>0</v>
      </c>
      <c r="Z1737" s="20">
        <v>0</v>
      </c>
      <c r="AA1737" s="20">
        <v>0</v>
      </c>
    </row>
    <row r="1738" spans="18:27">
      <c r="R1738">
        <v>1737</v>
      </c>
      <c r="S1738" s="10">
        <v>3.8629587086224083E-2</v>
      </c>
      <c r="T1738" s="20">
        <v>0</v>
      </c>
      <c r="U1738" s="20">
        <v>0</v>
      </c>
      <c r="V1738" s="20">
        <v>0</v>
      </c>
      <c r="W1738" s="20">
        <v>0</v>
      </c>
      <c r="X1738" s="20">
        <v>0</v>
      </c>
      <c r="Y1738" s="20">
        <v>0</v>
      </c>
      <c r="Z1738" s="20">
        <v>0</v>
      </c>
      <c r="AA1738" s="20">
        <v>0</v>
      </c>
    </row>
    <row r="1739" spans="18:27">
      <c r="R1739">
        <v>1738</v>
      </c>
      <c r="S1739" s="10">
        <v>5.6414263598017766E-2</v>
      </c>
      <c r="T1739" s="20">
        <v>1.9320626393788398E-3</v>
      </c>
      <c r="U1739" s="20">
        <v>1.9376112782619661E-3</v>
      </c>
      <c r="V1739" s="20">
        <v>6.4142635980177637E-3</v>
      </c>
      <c r="W1739" s="20">
        <v>6.4547628877935056E-3</v>
      </c>
      <c r="X1739" s="20">
        <v>1.5250915249866923E-2</v>
      </c>
      <c r="Y1739" s="20">
        <v>1.5364795556635108E-2</v>
      </c>
      <c r="Z1739" s="20">
        <v>1.5456656609505542E-2</v>
      </c>
      <c r="AA1739" s="20">
        <v>1.5456656609505542E-2</v>
      </c>
    </row>
    <row r="1740" spans="18:27">
      <c r="R1740">
        <v>1739</v>
      </c>
      <c r="S1740" s="10">
        <v>3.8754855755077575E-2</v>
      </c>
      <c r="T1740" s="20">
        <v>0</v>
      </c>
      <c r="U1740" s="20">
        <v>0</v>
      </c>
      <c r="V1740" s="20">
        <v>0</v>
      </c>
      <c r="W1740" s="20">
        <v>0</v>
      </c>
      <c r="X1740" s="20">
        <v>0</v>
      </c>
      <c r="Y1740" s="20">
        <v>0</v>
      </c>
      <c r="Z1740" s="20">
        <v>0</v>
      </c>
      <c r="AA1740" s="20">
        <v>0</v>
      </c>
    </row>
    <row r="1741" spans="18:27">
      <c r="R1741">
        <v>1740</v>
      </c>
      <c r="S1741" s="10">
        <v>6.5026544863010224E-2</v>
      </c>
      <c r="T1741" s="20">
        <v>1.3526781726566656E-2</v>
      </c>
      <c r="U1741" s="20">
        <v>1.379701850379372E-2</v>
      </c>
      <c r="V1741" s="20">
        <v>1.5026544863010222E-2</v>
      </c>
      <c r="W1741" s="20">
        <v>1.5248536792439262E-2</v>
      </c>
      <c r="X1741" s="20">
        <v>8.5386551326484955E-3</v>
      </c>
      <c r="Y1741" s="20">
        <v>8.5744582571303275E-3</v>
      </c>
      <c r="Z1741" s="20">
        <v>1.5788252049901252E-2</v>
      </c>
      <c r="AA1741" s="20">
        <v>1.5788252049901252E-2</v>
      </c>
    </row>
    <row r="1742" spans="18:27">
      <c r="R1742">
        <v>1741</v>
      </c>
      <c r="S1742" s="10">
        <v>5.4655156635423023E-2</v>
      </c>
      <c r="T1742" s="20">
        <v>8.3897244191694503E-3</v>
      </c>
      <c r="U1742" s="20">
        <v>8.493549387467058E-3</v>
      </c>
      <c r="V1742" s="20">
        <v>4.6551566354230203E-3</v>
      </c>
      <c r="W1742" s="20">
        <v>4.6765442172291231E-3</v>
      </c>
      <c r="X1742" s="20">
        <v>3.2570549925782441E-3</v>
      </c>
      <c r="Y1742" s="20">
        <v>3.2623054303212782E-3</v>
      </c>
      <c r="Z1742" s="20">
        <v>8.6950104775869383E-3</v>
      </c>
      <c r="AA1742" s="20">
        <v>8.6950104775869383E-3</v>
      </c>
    </row>
    <row r="1743" spans="18:27">
      <c r="R1743">
        <v>1742</v>
      </c>
      <c r="S1743" s="10">
        <v>5.7472890454275782E-2</v>
      </c>
      <c r="T1743" s="20">
        <v>1.2349612728592127E-2</v>
      </c>
      <c r="U1743" s="20">
        <v>1.2574775687843069E-2</v>
      </c>
      <c r="V1743" s="20">
        <v>7.4728904542757796E-3</v>
      </c>
      <c r="W1743" s="20">
        <v>7.5278597120915711E-3</v>
      </c>
      <c r="X1743" s="20">
        <v>7.4326522696326267E-3</v>
      </c>
      <c r="Y1743" s="20">
        <v>7.4597942828132542E-3</v>
      </c>
      <c r="Z1743" s="20">
        <v>9.9717994453324271E-3</v>
      </c>
      <c r="AA1743" s="20">
        <v>9.9717994453324271E-3</v>
      </c>
    </row>
    <row r="1744" spans="18:27">
      <c r="R1744">
        <v>1743</v>
      </c>
      <c r="S1744" s="10">
        <v>5.5337580364970489E-2</v>
      </c>
      <c r="T1744" s="20">
        <v>0</v>
      </c>
      <c r="U1744" s="20">
        <v>0</v>
      </c>
      <c r="V1744" s="20">
        <v>5.3375803649704859E-3</v>
      </c>
      <c r="W1744" s="20">
        <v>5.3656413964731286E-3</v>
      </c>
      <c r="X1744" s="20">
        <v>6.0305908096696531E-3</v>
      </c>
      <c r="Y1744" s="20">
        <v>6.0484687469481756E-3</v>
      </c>
      <c r="Z1744" s="20">
        <v>9.9971237584150774E-3</v>
      </c>
      <c r="AA1744" s="20">
        <v>9.9971237584150774E-3</v>
      </c>
    </row>
    <row r="1745" spans="18:27">
      <c r="R1745">
        <v>1744</v>
      </c>
      <c r="S1745" s="10">
        <v>6.092205689965844E-2</v>
      </c>
      <c r="T1745" s="20">
        <v>6.3371116510307565E-3</v>
      </c>
      <c r="U1745" s="20">
        <v>6.3963513428282595E-3</v>
      </c>
      <c r="V1745" s="20">
        <v>1.0922056899658437E-2</v>
      </c>
      <c r="W1745" s="20">
        <v>1.1039319436682498E-2</v>
      </c>
      <c r="X1745" s="20">
        <v>1.8894919069455354E-2</v>
      </c>
      <c r="Y1745" s="20">
        <v>1.906965579878412E-2</v>
      </c>
      <c r="Z1745" s="20">
        <v>2.2553361563381724E-2</v>
      </c>
      <c r="AA1745" s="20">
        <v>2.2553361563381724E-2</v>
      </c>
    </row>
    <row r="1746" spans="18:27">
      <c r="R1746">
        <v>1745</v>
      </c>
      <c r="S1746" s="10">
        <v>6.1440284644464188E-2</v>
      </c>
      <c r="T1746" s="20">
        <v>6.6111064194458308E-3</v>
      </c>
      <c r="U1746" s="20">
        <v>6.6755765868118256E-3</v>
      </c>
      <c r="V1746" s="20">
        <v>1.1440284644464185E-2</v>
      </c>
      <c r="W1746" s="20">
        <v>1.1568933398204822E-2</v>
      </c>
      <c r="X1746" s="20">
        <v>5.7429595728505367E-3</v>
      </c>
      <c r="Y1746" s="20">
        <v>5.7591918407825862E-3</v>
      </c>
      <c r="Z1746" s="20">
        <v>9.6586926409645557E-3</v>
      </c>
      <c r="AA1746" s="20">
        <v>9.6586926409645557E-3</v>
      </c>
    </row>
    <row r="1747" spans="18:27">
      <c r="R1747">
        <v>1746</v>
      </c>
      <c r="S1747" s="10">
        <v>4.0896282793130005E-2</v>
      </c>
      <c r="T1747" s="20">
        <v>0</v>
      </c>
      <c r="U1747" s="20">
        <v>0</v>
      </c>
      <c r="V1747" s="20">
        <v>0</v>
      </c>
      <c r="W1747" s="20">
        <v>0</v>
      </c>
      <c r="X1747" s="20">
        <v>0</v>
      </c>
      <c r="Y1747" s="20">
        <v>0</v>
      </c>
      <c r="Z1747" s="20">
        <v>4.3103303253324426E-4</v>
      </c>
      <c r="AA1747" s="20">
        <v>4.3103303253324426E-4</v>
      </c>
    </row>
    <row r="1748" spans="18:27">
      <c r="R1748">
        <v>1747</v>
      </c>
      <c r="S1748" s="10">
        <v>4.3600834651956799E-2</v>
      </c>
      <c r="T1748" s="20">
        <v>0</v>
      </c>
      <c r="U1748" s="20">
        <v>0</v>
      </c>
      <c r="V1748" s="20">
        <v>0</v>
      </c>
      <c r="W1748" s="20">
        <v>0</v>
      </c>
      <c r="X1748" s="20">
        <v>0</v>
      </c>
      <c r="Y1748" s="20">
        <v>0</v>
      </c>
      <c r="Z1748" s="20">
        <v>0</v>
      </c>
      <c r="AA1748" s="20">
        <v>0</v>
      </c>
    </row>
    <row r="1749" spans="18:27">
      <c r="R1749">
        <v>1748</v>
      </c>
      <c r="S1749" s="10">
        <v>4.8018846904536422E-2</v>
      </c>
      <c r="T1749" s="20">
        <v>4.2549917997990877E-3</v>
      </c>
      <c r="U1749" s="20">
        <v>4.2817281178233824E-3</v>
      </c>
      <c r="V1749" s="20">
        <v>0</v>
      </c>
      <c r="W1749" s="20">
        <v>0</v>
      </c>
      <c r="X1749" s="20">
        <v>2.4933665147525846E-4</v>
      </c>
      <c r="Y1749" s="20">
        <v>2.4937208673944672E-4</v>
      </c>
      <c r="Z1749" s="20">
        <v>9.3001171700295496E-3</v>
      </c>
      <c r="AA1749" s="20">
        <v>9.3001171700295496E-3</v>
      </c>
    </row>
    <row r="1750" spans="18:27">
      <c r="R1750">
        <v>1749</v>
      </c>
      <c r="S1750" s="10">
        <v>4.2616721594716425E-2</v>
      </c>
      <c r="T1750" s="20">
        <v>0</v>
      </c>
      <c r="U1750" s="20">
        <v>0</v>
      </c>
      <c r="V1750" s="20">
        <v>0</v>
      </c>
      <c r="W1750" s="20">
        <v>0</v>
      </c>
      <c r="X1750" s="20">
        <v>0</v>
      </c>
      <c r="Y1750" s="20">
        <v>0</v>
      </c>
      <c r="Z1750" s="20">
        <v>0</v>
      </c>
      <c r="AA1750" s="20">
        <v>0</v>
      </c>
    </row>
    <row r="1751" spans="18:27">
      <c r="R1751">
        <v>1750</v>
      </c>
      <c r="S1751" s="10">
        <v>3.2763354472587269E-2</v>
      </c>
      <c r="T1751" s="20">
        <v>0</v>
      </c>
      <c r="U1751" s="20">
        <v>0</v>
      </c>
      <c r="V1751" s="20">
        <v>0</v>
      </c>
      <c r="W1751" s="20">
        <v>0</v>
      </c>
      <c r="X1751" s="20">
        <v>0</v>
      </c>
      <c r="Y1751" s="20">
        <v>0</v>
      </c>
      <c r="Z1751" s="20">
        <v>0</v>
      </c>
      <c r="AA1751" s="20">
        <v>0</v>
      </c>
    </row>
    <row r="1752" spans="18:27">
      <c r="R1752">
        <v>1751</v>
      </c>
      <c r="S1752" s="10">
        <v>5.195412214108238E-2</v>
      </c>
      <c r="T1752" s="20">
        <v>0</v>
      </c>
      <c r="U1752" s="20">
        <v>0</v>
      </c>
      <c r="V1752" s="20">
        <v>1.9541221410823775E-3</v>
      </c>
      <c r="W1752" s="20">
        <v>1.9579301695850891E-3</v>
      </c>
      <c r="X1752" s="20">
        <v>8.8745423991959324E-3</v>
      </c>
      <c r="Y1752" s="20">
        <v>8.9131718356189622E-3</v>
      </c>
      <c r="Z1752" s="20">
        <v>9.2687881063884675E-4</v>
      </c>
      <c r="AA1752" s="20">
        <v>9.2687881063884675E-4</v>
      </c>
    </row>
    <row r="1753" spans="18:27">
      <c r="R1753">
        <v>1752</v>
      </c>
      <c r="S1753" s="10">
        <v>5.9272752813242999E-2</v>
      </c>
      <c r="T1753" s="20">
        <v>1.1052398805408203E-2</v>
      </c>
      <c r="U1753" s="20">
        <v>1.123267645414841E-2</v>
      </c>
      <c r="V1753" s="20">
        <v>9.2727528132429959E-3</v>
      </c>
      <c r="W1753" s="20">
        <v>9.3573206090703763E-3</v>
      </c>
      <c r="X1753" s="20">
        <v>9.3742991943928725E-3</v>
      </c>
      <c r="Y1753" s="20">
        <v>9.4174193750009814E-3</v>
      </c>
      <c r="Z1753" s="20">
        <v>1.2805228145304215E-3</v>
      </c>
      <c r="AA1753" s="20">
        <v>1.2805228145304215E-3</v>
      </c>
    </row>
    <row r="1754" spans="18:27">
      <c r="R1754">
        <v>1753</v>
      </c>
      <c r="S1754" s="10">
        <v>4.2259943223543088E-2</v>
      </c>
      <c r="T1754" s="20">
        <v>0</v>
      </c>
      <c r="U1754" s="20">
        <v>0</v>
      </c>
      <c r="V1754" s="20">
        <v>0</v>
      </c>
      <c r="W1754" s="20">
        <v>0</v>
      </c>
      <c r="X1754" s="20">
        <v>0</v>
      </c>
      <c r="Y1754" s="20">
        <v>0</v>
      </c>
      <c r="Z1754" s="20">
        <v>3.6543344329557914E-4</v>
      </c>
      <c r="AA1754" s="20">
        <v>3.6543344329557914E-4</v>
      </c>
    </row>
    <row r="1755" spans="18:27">
      <c r="R1755">
        <v>1754</v>
      </c>
      <c r="S1755" s="10">
        <v>6.1635345385363118E-2</v>
      </c>
      <c r="T1755" s="20">
        <v>7.6838623951957646E-3</v>
      </c>
      <c r="U1755" s="20">
        <v>7.7709479566341888E-3</v>
      </c>
      <c r="V1755" s="20">
        <v>1.1635345385363115E-2</v>
      </c>
      <c r="W1755" s="20">
        <v>1.176842238772116E-2</v>
      </c>
      <c r="X1755" s="20">
        <v>0</v>
      </c>
      <c r="Y1755" s="20">
        <v>0</v>
      </c>
      <c r="Z1755" s="20">
        <v>0</v>
      </c>
      <c r="AA1755" s="20">
        <v>0</v>
      </c>
    </row>
    <row r="1756" spans="18:27">
      <c r="R1756">
        <v>1755</v>
      </c>
      <c r="S1756" s="10">
        <v>4.7312590855159903E-2</v>
      </c>
      <c r="T1756" s="20">
        <v>0</v>
      </c>
      <c r="U1756" s="20">
        <v>0</v>
      </c>
      <c r="V1756" s="20">
        <v>0</v>
      </c>
      <c r="W1756" s="20">
        <v>0</v>
      </c>
      <c r="X1756" s="20">
        <v>0</v>
      </c>
      <c r="Y1756" s="20">
        <v>0</v>
      </c>
      <c r="Z1756" s="20">
        <v>0</v>
      </c>
      <c r="AA1756" s="20">
        <v>0</v>
      </c>
    </row>
    <row r="1757" spans="18:27">
      <c r="R1757">
        <v>1756</v>
      </c>
      <c r="S1757" s="10">
        <v>4.4767563426796428E-2</v>
      </c>
      <c r="T1757" s="20">
        <v>0</v>
      </c>
      <c r="U1757" s="20">
        <v>0</v>
      </c>
      <c r="V1757" s="20">
        <v>0</v>
      </c>
      <c r="W1757" s="20">
        <v>0</v>
      </c>
      <c r="X1757" s="20">
        <v>5.6764205761599545E-4</v>
      </c>
      <c r="Y1757" s="20">
        <v>5.6780966601275456E-4</v>
      </c>
      <c r="Z1757" s="20">
        <v>1.3597630773310096E-3</v>
      </c>
      <c r="AA1757" s="20">
        <v>1.3597630773310096E-3</v>
      </c>
    </row>
    <row r="1758" spans="18:27">
      <c r="R1758">
        <v>1757</v>
      </c>
      <c r="S1758" s="10">
        <v>4.2559470312295525E-2</v>
      </c>
      <c r="T1758" s="20">
        <v>0</v>
      </c>
      <c r="U1758" s="20">
        <v>0</v>
      </c>
      <c r="V1758" s="20">
        <v>0</v>
      </c>
      <c r="W1758" s="20">
        <v>0</v>
      </c>
      <c r="X1758" s="20">
        <v>0</v>
      </c>
      <c r="Y1758" s="20">
        <v>0</v>
      </c>
      <c r="Z1758" s="20">
        <v>0</v>
      </c>
      <c r="AA1758" s="20">
        <v>0</v>
      </c>
    </row>
    <row r="1759" spans="18:27">
      <c r="R1759">
        <v>1758</v>
      </c>
      <c r="S1759" s="10">
        <v>5.6382396480227435E-2</v>
      </c>
      <c r="T1759" s="20">
        <v>5.7306748518965028E-3</v>
      </c>
      <c r="U1759" s="20">
        <v>5.7791267992978526E-3</v>
      </c>
      <c r="V1759" s="20">
        <v>6.3823964802274327E-3</v>
      </c>
      <c r="W1759" s="20">
        <v>6.4225060615613382E-3</v>
      </c>
      <c r="X1759" s="20">
        <v>2.2428759302573764E-2</v>
      </c>
      <c r="Y1759" s="20">
        <v>2.2674853304308958E-2</v>
      </c>
      <c r="Z1759" s="20">
        <v>2.2877623071714023E-2</v>
      </c>
      <c r="AA1759" s="20">
        <v>2.2877623071714023E-2</v>
      </c>
    </row>
    <row r="1760" spans="18:27">
      <c r="R1760">
        <v>1759</v>
      </c>
      <c r="S1760" s="10">
        <v>5.6120489114294382E-2</v>
      </c>
      <c r="T1760" s="20">
        <v>7.0331639272528945E-3</v>
      </c>
      <c r="U1760" s="20">
        <v>7.1061254071350336E-3</v>
      </c>
      <c r="V1760" s="20">
        <v>6.1204891142943793E-3</v>
      </c>
      <c r="W1760" s="20">
        <v>6.1573861873857839E-3</v>
      </c>
      <c r="X1760" s="20">
        <v>0</v>
      </c>
      <c r="Y1760" s="20">
        <v>0</v>
      </c>
      <c r="Z1760" s="20">
        <v>0</v>
      </c>
      <c r="AA1760" s="20">
        <v>0</v>
      </c>
    </row>
    <row r="1761" spans="18:27">
      <c r="R1761">
        <v>1760</v>
      </c>
      <c r="S1761" s="10">
        <v>4.3896073734912062E-2</v>
      </c>
      <c r="T1761" s="20">
        <v>0</v>
      </c>
      <c r="U1761" s="20">
        <v>0</v>
      </c>
      <c r="V1761" s="20">
        <v>0</v>
      </c>
      <c r="W1761" s="20">
        <v>0</v>
      </c>
      <c r="X1761" s="20">
        <v>0</v>
      </c>
      <c r="Y1761" s="20">
        <v>0</v>
      </c>
      <c r="Z1761" s="20">
        <v>0</v>
      </c>
      <c r="AA1761" s="20">
        <v>0</v>
      </c>
    </row>
    <row r="1762" spans="18:27">
      <c r="R1762">
        <v>1761</v>
      </c>
      <c r="S1762" s="10">
        <v>5.3704592334932653E-2</v>
      </c>
      <c r="T1762" s="20">
        <v>0</v>
      </c>
      <c r="U1762" s="20">
        <v>0</v>
      </c>
      <c r="V1762" s="20">
        <v>3.7045923349326507E-3</v>
      </c>
      <c r="W1762" s="20">
        <v>3.7181531167257498E-3</v>
      </c>
      <c r="X1762" s="20">
        <v>2.1186333026667267E-3</v>
      </c>
      <c r="Y1762" s="20">
        <v>2.1208681676945654E-3</v>
      </c>
      <c r="Z1762" s="20">
        <v>1.1528612046577125E-3</v>
      </c>
      <c r="AA1762" s="20">
        <v>1.1528612046577125E-3</v>
      </c>
    </row>
    <row r="1763" spans="18:27">
      <c r="R1763">
        <v>1762</v>
      </c>
      <c r="S1763" s="10">
        <v>5.4134528488786388E-2</v>
      </c>
      <c r="T1763" s="20">
        <v>1.2175220861908587E-3</v>
      </c>
      <c r="U1763" s="20">
        <v>1.2197428380468919E-3</v>
      </c>
      <c r="V1763" s="20">
        <v>4.1345284887863848E-3</v>
      </c>
      <c r="W1763" s="20">
        <v>4.151405066379156E-3</v>
      </c>
      <c r="X1763" s="20">
        <v>1.2118975852379643E-2</v>
      </c>
      <c r="Y1763" s="20">
        <v>1.2190932592047956E-2</v>
      </c>
      <c r="Z1763" s="20">
        <v>1.907044531819739E-2</v>
      </c>
      <c r="AA1763" s="20">
        <v>1.907044531819739E-2</v>
      </c>
    </row>
    <row r="1764" spans="18:27">
      <c r="R1764">
        <v>1763</v>
      </c>
      <c r="S1764" s="10">
        <v>4.3812958184446853E-2</v>
      </c>
      <c r="T1764" s="20">
        <v>0</v>
      </c>
      <c r="U1764" s="20">
        <v>0</v>
      </c>
      <c r="V1764" s="20">
        <v>0</v>
      </c>
      <c r="W1764" s="20">
        <v>0</v>
      </c>
      <c r="X1764" s="20">
        <v>0</v>
      </c>
      <c r="Y1764" s="20">
        <v>0</v>
      </c>
      <c r="Z1764" s="20">
        <v>6.9933606388728475E-3</v>
      </c>
      <c r="AA1764" s="20">
        <v>6.9933606388728475E-3</v>
      </c>
    </row>
    <row r="1765" spans="18:27">
      <c r="R1765">
        <v>1764</v>
      </c>
      <c r="S1765" s="10">
        <v>4.1218449606763304E-2</v>
      </c>
      <c r="T1765" s="20">
        <v>6.119292262143014E-4</v>
      </c>
      <c r="U1765" s="20">
        <v>6.1250227188190307E-4</v>
      </c>
      <c r="V1765" s="20">
        <v>0</v>
      </c>
      <c r="W1765" s="20">
        <v>0</v>
      </c>
      <c r="X1765" s="20">
        <v>0</v>
      </c>
      <c r="Y1765" s="20">
        <v>0</v>
      </c>
      <c r="Z1765" s="20">
        <v>0</v>
      </c>
      <c r="AA1765" s="20">
        <v>0</v>
      </c>
    </row>
    <row r="1766" spans="18:27">
      <c r="R1766">
        <v>1765</v>
      </c>
      <c r="S1766" s="10">
        <v>4.3913910538713997E-2</v>
      </c>
      <c r="T1766" s="20">
        <v>0</v>
      </c>
      <c r="U1766" s="20">
        <v>0</v>
      </c>
      <c r="V1766" s="20">
        <v>0</v>
      </c>
      <c r="W1766" s="20">
        <v>0</v>
      </c>
      <c r="X1766" s="20">
        <v>0</v>
      </c>
      <c r="Y1766" s="20">
        <v>0</v>
      </c>
      <c r="Z1766" s="20">
        <v>0</v>
      </c>
      <c r="AA1766" s="20">
        <v>0</v>
      </c>
    </row>
    <row r="1767" spans="18:27">
      <c r="R1767">
        <v>1766</v>
      </c>
      <c r="S1767" s="10">
        <v>4.8428502836789199E-2</v>
      </c>
      <c r="T1767" s="20">
        <v>0</v>
      </c>
      <c r="U1767" s="20">
        <v>0</v>
      </c>
      <c r="V1767" s="20">
        <v>0</v>
      </c>
      <c r="W1767" s="20">
        <v>0</v>
      </c>
      <c r="X1767" s="20">
        <v>0</v>
      </c>
      <c r="Y1767" s="20">
        <v>0</v>
      </c>
      <c r="Z1767" s="20">
        <v>0</v>
      </c>
      <c r="AA1767" s="20">
        <v>0</v>
      </c>
    </row>
    <row r="1768" spans="18:27">
      <c r="R1768">
        <v>1767</v>
      </c>
      <c r="S1768" s="10">
        <v>3.6786804645411446E-2</v>
      </c>
      <c r="T1768" s="20">
        <v>0</v>
      </c>
      <c r="U1768" s="20">
        <v>0</v>
      </c>
      <c r="V1768" s="20">
        <v>0</v>
      </c>
      <c r="W1768" s="20">
        <v>0</v>
      </c>
      <c r="X1768" s="20">
        <v>0</v>
      </c>
      <c r="Y1768" s="20">
        <v>0</v>
      </c>
      <c r="Z1768" s="20">
        <v>0</v>
      </c>
      <c r="AA1768" s="20">
        <v>0</v>
      </c>
    </row>
    <row r="1769" spans="18:27">
      <c r="R1769">
        <v>1768</v>
      </c>
      <c r="S1769" s="10">
        <v>5.2939492463050082E-2</v>
      </c>
      <c r="T1769" s="20">
        <v>2.6303453923588113E-3</v>
      </c>
      <c r="U1769" s="20">
        <v>2.6405948403689333E-3</v>
      </c>
      <c r="V1769" s="20">
        <v>2.9394924630500793E-3</v>
      </c>
      <c r="W1769" s="20">
        <v>2.9480568213107084E-3</v>
      </c>
      <c r="X1769" s="20">
        <v>1.2044812240583194E-2</v>
      </c>
      <c r="Y1769" s="20">
        <v>1.2115892940024065E-2</v>
      </c>
      <c r="Z1769" s="20">
        <v>6.4371083169854765E-3</v>
      </c>
      <c r="AA1769" s="20">
        <v>6.4371083169854765E-3</v>
      </c>
    </row>
    <row r="1770" spans="18:27">
      <c r="R1770">
        <v>1769</v>
      </c>
      <c r="S1770" s="10">
        <v>5.7423867891339977E-2</v>
      </c>
      <c r="T1770" s="20">
        <v>1.7173408287633057E-3</v>
      </c>
      <c r="U1770" s="20">
        <v>1.7217319060646155E-3</v>
      </c>
      <c r="V1770" s="20">
        <v>7.4238678913399747E-3</v>
      </c>
      <c r="W1770" s="20">
        <v>7.4780844129541061E-3</v>
      </c>
      <c r="X1770" s="20">
        <v>1.2577853964784058E-2</v>
      </c>
      <c r="Y1770" s="20">
        <v>1.265536093056624E-2</v>
      </c>
      <c r="Z1770" s="20">
        <v>1.2411455663710755E-2</v>
      </c>
      <c r="AA1770" s="20">
        <v>1.2411455663710755E-2</v>
      </c>
    </row>
    <row r="1771" spans="18:27">
      <c r="R1771">
        <v>1770</v>
      </c>
      <c r="S1771" s="10">
        <v>6.031329803019754E-2</v>
      </c>
      <c r="T1771" s="20">
        <v>4.6100820132541145E-3</v>
      </c>
      <c r="U1771" s="20">
        <v>4.6414569111225381E-3</v>
      </c>
      <c r="V1771" s="20">
        <v>1.0313298030197537E-2</v>
      </c>
      <c r="W1771" s="20">
        <v>1.0417853871395823E-2</v>
      </c>
      <c r="X1771" s="20">
        <v>3.6009626720996946E-3</v>
      </c>
      <c r="Y1771" s="20">
        <v>3.6073730716999373E-3</v>
      </c>
      <c r="Z1771" s="20">
        <v>4.5279894939073626E-3</v>
      </c>
      <c r="AA1771" s="20">
        <v>4.5279894939073626E-3</v>
      </c>
    </row>
    <row r="1772" spans="18:27">
      <c r="R1772">
        <v>1771</v>
      </c>
      <c r="S1772" s="10">
        <v>5.3727996435521001E-2</v>
      </c>
      <c r="T1772" s="20">
        <v>8.0643632375382995E-3</v>
      </c>
      <c r="U1772" s="20">
        <v>8.160288900075344E-3</v>
      </c>
      <c r="V1772" s="20">
        <v>3.7279964355209985E-3</v>
      </c>
      <c r="W1772" s="20">
        <v>3.7417416472676043E-3</v>
      </c>
      <c r="X1772" s="20">
        <v>9.9692234198580851E-3</v>
      </c>
      <c r="Y1772" s="20">
        <v>1.0017962739727916E-2</v>
      </c>
      <c r="Z1772" s="20">
        <v>0</v>
      </c>
      <c r="AA1772" s="20">
        <v>0</v>
      </c>
    </row>
    <row r="1773" spans="18:27">
      <c r="R1773">
        <v>1772</v>
      </c>
      <c r="S1773" s="10">
        <v>4.9354665137460056E-2</v>
      </c>
      <c r="T1773" s="20">
        <v>4.6753432883732682E-3</v>
      </c>
      <c r="U1773" s="20">
        <v>4.7076111353045067E-3</v>
      </c>
      <c r="V1773" s="20">
        <v>0</v>
      </c>
      <c r="W1773" s="20">
        <v>0</v>
      </c>
      <c r="X1773" s="20">
        <v>5.8117459127541016E-3</v>
      </c>
      <c r="Y1773" s="20">
        <v>5.8283559586053153E-3</v>
      </c>
      <c r="Z1773" s="20">
        <v>0</v>
      </c>
      <c r="AA1773" s="20">
        <v>0</v>
      </c>
    </row>
    <row r="1774" spans="18:27">
      <c r="R1774">
        <v>1773</v>
      </c>
      <c r="S1774" s="10">
        <v>4.2412327485929067E-2</v>
      </c>
      <c r="T1774" s="20">
        <v>0</v>
      </c>
      <c r="U1774" s="20">
        <v>0</v>
      </c>
      <c r="V1774" s="20">
        <v>0</v>
      </c>
      <c r="W1774" s="20">
        <v>0</v>
      </c>
      <c r="X1774" s="20">
        <v>0</v>
      </c>
      <c r="Y1774" s="20">
        <v>0</v>
      </c>
      <c r="Z1774" s="20">
        <v>0</v>
      </c>
      <c r="AA1774" s="20">
        <v>0</v>
      </c>
    </row>
    <row r="1775" spans="18:27">
      <c r="R1775">
        <v>1774</v>
      </c>
      <c r="S1775" s="10">
        <v>5.2746341131556948E-2</v>
      </c>
      <c r="T1775" s="20">
        <v>1.6293607658927414E-3</v>
      </c>
      <c r="U1775" s="20">
        <v>1.6333166404184011E-3</v>
      </c>
      <c r="V1775" s="20">
        <v>2.7463411315569453E-3</v>
      </c>
      <c r="W1775" s="20">
        <v>2.7538229088171283E-3</v>
      </c>
      <c r="X1775" s="20">
        <v>8.0549630620190688E-4</v>
      </c>
      <c r="Y1775" s="20">
        <v>8.0582971907582079E-4</v>
      </c>
      <c r="Z1775" s="20">
        <v>0</v>
      </c>
      <c r="AA1775" s="20">
        <v>0</v>
      </c>
    </row>
    <row r="1776" spans="18:27">
      <c r="R1776">
        <v>1775</v>
      </c>
      <c r="S1776" s="10">
        <v>5.3857741053779488E-2</v>
      </c>
      <c r="T1776" s="20">
        <v>2.8930710983321242E-3</v>
      </c>
      <c r="U1776" s="20">
        <v>2.9054602487462908E-3</v>
      </c>
      <c r="V1776" s="20">
        <v>3.8577410537794857E-3</v>
      </c>
      <c r="W1776" s="20">
        <v>3.8724458993780369E-3</v>
      </c>
      <c r="X1776" s="20">
        <v>0</v>
      </c>
      <c r="Y1776" s="20">
        <v>0</v>
      </c>
      <c r="Z1776" s="20">
        <v>0</v>
      </c>
      <c r="AA1776" s="20">
        <v>0</v>
      </c>
    </row>
    <row r="1777" spans="18:27">
      <c r="R1777">
        <v>1776</v>
      </c>
      <c r="S1777" s="10">
        <v>4.6085022040326502E-2</v>
      </c>
      <c r="T1777" s="20">
        <v>1.8841530794093397E-4</v>
      </c>
      <c r="U1777" s="20">
        <v>1.884748626021645E-4</v>
      </c>
      <c r="V1777" s="20">
        <v>0</v>
      </c>
      <c r="W1777" s="20">
        <v>0</v>
      </c>
      <c r="X1777" s="20">
        <v>0</v>
      </c>
      <c r="Y1777" s="20">
        <v>0</v>
      </c>
      <c r="Z1777" s="20">
        <v>0</v>
      </c>
      <c r="AA1777" s="20">
        <v>0</v>
      </c>
    </row>
    <row r="1778" spans="18:27">
      <c r="R1778">
        <v>1777</v>
      </c>
      <c r="S1778" s="10">
        <v>5.6543655998933462E-2</v>
      </c>
      <c r="T1778" s="20">
        <v>1.1037360335941694E-2</v>
      </c>
      <c r="U1778" s="20">
        <v>1.1217147017392147E-2</v>
      </c>
      <c r="V1778" s="20">
        <v>6.5436559989334592E-3</v>
      </c>
      <c r="W1778" s="20">
        <v>6.5858279873238917E-3</v>
      </c>
      <c r="X1778" s="20">
        <v>0</v>
      </c>
      <c r="Y1778" s="20">
        <v>0</v>
      </c>
      <c r="Z1778" s="20">
        <v>2.9384170945473409E-3</v>
      </c>
      <c r="AA1778" s="20">
        <v>2.9384170945473409E-3</v>
      </c>
    </row>
    <row r="1779" spans="18:27">
      <c r="R1779">
        <v>1778</v>
      </c>
      <c r="S1779" s="10">
        <v>5.4325678664187825E-2</v>
      </c>
      <c r="T1779" s="20">
        <v>5.2415578067626228E-3</v>
      </c>
      <c r="U1779" s="20">
        <v>5.2821002491964773E-3</v>
      </c>
      <c r="V1779" s="20">
        <v>4.3256786641878223E-3</v>
      </c>
      <c r="W1779" s="20">
        <v>4.3441519447970792E-3</v>
      </c>
      <c r="X1779" s="20">
        <v>0</v>
      </c>
      <c r="Y1779" s="20">
        <v>0</v>
      </c>
      <c r="Z1779" s="20">
        <v>0</v>
      </c>
      <c r="AA1779" s="20">
        <v>0</v>
      </c>
    </row>
    <row r="1780" spans="18:27">
      <c r="R1780">
        <v>1779</v>
      </c>
      <c r="S1780" s="10">
        <v>6.2405621208172363E-2</v>
      </c>
      <c r="T1780" s="20">
        <v>6.7886633068265784E-3</v>
      </c>
      <c r="U1780" s="20">
        <v>6.8566415121245798E-3</v>
      </c>
      <c r="V1780" s="20">
        <v>1.240562120817236E-2</v>
      </c>
      <c r="W1780" s="20">
        <v>1.2556888557897619E-2</v>
      </c>
      <c r="X1780" s="20">
        <v>6.2200748789596749E-3</v>
      </c>
      <c r="Y1780" s="20">
        <v>6.2391057173574061E-3</v>
      </c>
      <c r="Z1780" s="20">
        <v>6.603926203234918E-3</v>
      </c>
      <c r="AA1780" s="20">
        <v>6.603926203234918E-3</v>
      </c>
    </row>
    <row r="1781" spans="18:27">
      <c r="R1781">
        <v>1780</v>
      </c>
      <c r="S1781" s="10">
        <v>3.7675469670506813E-2</v>
      </c>
      <c r="T1781" s="20">
        <v>0</v>
      </c>
      <c r="U1781" s="20">
        <v>0</v>
      </c>
      <c r="V1781" s="20">
        <v>0</v>
      </c>
      <c r="W1781" s="20">
        <v>0</v>
      </c>
      <c r="X1781" s="20">
        <v>0</v>
      </c>
      <c r="Y1781" s="20">
        <v>0</v>
      </c>
      <c r="Z1781" s="20">
        <v>0</v>
      </c>
      <c r="AA1781" s="20">
        <v>0</v>
      </c>
    </row>
    <row r="1782" spans="18:27">
      <c r="R1782">
        <v>1781</v>
      </c>
      <c r="S1782" s="10">
        <v>5.005995674403696E-2</v>
      </c>
      <c r="T1782" s="20">
        <v>0</v>
      </c>
      <c r="U1782" s="20">
        <v>0</v>
      </c>
      <c r="V1782" s="20">
        <v>5.9956744036956944E-5</v>
      </c>
      <c r="W1782" s="20">
        <v>5.9962568318263394E-5</v>
      </c>
      <c r="X1782" s="20">
        <v>0</v>
      </c>
      <c r="Y1782" s="20">
        <v>0</v>
      </c>
      <c r="Z1782" s="20">
        <v>0</v>
      </c>
      <c r="AA1782" s="20">
        <v>0</v>
      </c>
    </row>
    <row r="1783" spans="18:27">
      <c r="R1783">
        <v>1782</v>
      </c>
      <c r="S1783" s="10">
        <v>5.7482670419500045E-2</v>
      </c>
      <c r="T1783" s="20">
        <v>6.6021083028513089E-3</v>
      </c>
      <c r="U1783" s="20">
        <v>6.6664031740842266E-3</v>
      </c>
      <c r="V1783" s="20">
        <v>7.4826704195000426E-3</v>
      </c>
      <c r="W1783" s="20">
        <v>7.5377640528127964E-3</v>
      </c>
      <c r="X1783" s="20">
        <v>1.123882962478067E-2</v>
      </c>
      <c r="Y1783" s="20">
        <v>1.1300746735883386E-2</v>
      </c>
      <c r="Z1783" s="20">
        <v>0</v>
      </c>
      <c r="AA1783" s="20">
        <v>0</v>
      </c>
    </row>
    <row r="1784" spans="18:27">
      <c r="R1784">
        <v>1783</v>
      </c>
      <c r="S1784" s="10">
        <v>4.3589671291212308E-2</v>
      </c>
      <c r="T1784" s="20">
        <v>0</v>
      </c>
      <c r="U1784" s="20">
        <v>0</v>
      </c>
      <c r="V1784" s="20">
        <v>0</v>
      </c>
      <c r="W1784" s="20">
        <v>0</v>
      </c>
      <c r="X1784" s="20">
        <v>0</v>
      </c>
      <c r="Y1784" s="20">
        <v>0</v>
      </c>
      <c r="Z1784" s="20">
        <v>0</v>
      </c>
      <c r="AA1784" s="20">
        <v>0</v>
      </c>
    </row>
    <row r="1785" spans="18:27">
      <c r="R1785">
        <v>1784</v>
      </c>
      <c r="S1785" s="10">
        <v>5.0917001234017344E-2</v>
      </c>
      <c r="T1785" s="20">
        <v>1.0464878518402145E-2</v>
      </c>
      <c r="U1785" s="20">
        <v>1.0626475491110985E-2</v>
      </c>
      <c r="V1785" s="20">
        <v>9.1700123401734085E-4</v>
      </c>
      <c r="W1785" s="20">
        <v>9.178631530440722E-4</v>
      </c>
      <c r="X1785" s="20">
        <v>0</v>
      </c>
      <c r="Y1785" s="20">
        <v>0</v>
      </c>
      <c r="Z1785" s="20">
        <v>1.015419342073394E-3</v>
      </c>
      <c r="AA1785" s="20">
        <v>1.015419342073394E-3</v>
      </c>
    </row>
    <row r="1786" spans="18:27">
      <c r="R1786">
        <v>1785</v>
      </c>
      <c r="S1786" s="10">
        <v>5.9304891766877109E-2</v>
      </c>
      <c r="T1786" s="20">
        <v>7.1598713290837446E-3</v>
      </c>
      <c r="U1786" s="20">
        <v>7.2354848661269882E-3</v>
      </c>
      <c r="V1786" s="20">
        <v>9.3048917668771061E-3</v>
      </c>
      <c r="W1786" s="20">
        <v>9.3900292438183729E-3</v>
      </c>
      <c r="X1786" s="20">
        <v>0</v>
      </c>
      <c r="Y1786" s="20">
        <v>0</v>
      </c>
      <c r="Z1786" s="20">
        <v>0</v>
      </c>
      <c r="AA1786" s="20">
        <v>0</v>
      </c>
    </row>
    <row r="1787" spans="18:27">
      <c r="R1787">
        <v>1786</v>
      </c>
      <c r="S1787" s="10">
        <v>4.2089647254158112E-2</v>
      </c>
      <c r="T1787" s="20">
        <v>0</v>
      </c>
      <c r="U1787" s="20">
        <v>0</v>
      </c>
      <c r="V1787" s="20">
        <v>0</v>
      </c>
      <c r="W1787" s="20">
        <v>0</v>
      </c>
      <c r="X1787" s="20">
        <v>0</v>
      </c>
      <c r="Y1787" s="20">
        <v>0</v>
      </c>
      <c r="Z1787" s="20">
        <v>0</v>
      </c>
      <c r="AA1787" s="20">
        <v>0</v>
      </c>
    </row>
    <row r="1788" spans="18:27">
      <c r="R1788">
        <v>1787</v>
      </c>
      <c r="S1788" s="10">
        <v>5.3392767166698926E-2</v>
      </c>
      <c r="T1788" s="20">
        <v>1.7865093782848049E-3</v>
      </c>
      <c r="U1788" s="20">
        <v>1.7912585611970894E-3</v>
      </c>
      <c r="V1788" s="20">
        <v>3.3927671666989234E-3</v>
      </c>
      <c r="W1788" s="20">
        <v>3.4041549312946616E-3</v>
      </c>
      <c r="X1788" s="20">
        <v>1.2905169727729773E-2</v>
      </c>
      <c r="Y1788" s="20">
        <v>1.2986747622256066E-2</v>
      </c>
      <c r="Z1788" s="20">
        <v>2.9326561369802703E-2</v>
      </c>
      <c r="AA1788" s="20">
        <v>2.9326561369802703E-2</v>
      </c>
    </row>
    <row r="1789" spans="18:27">
      <c r="R1789">
        <v>1788</v>
      </c>
      <c r="S1789" s="10">
        <v>5.5164513031440508E-2</v>
      </c>
      <c r="T1789" s="20">
        <v>7.7922422467206348E-3</v>
      </c>
      <c r="U1789" s="20">
        <v>7.8818020939616408E-3</v>
      </c>
      <c r="V1789" s="20">
        <v>5.1645130314405055E-3</v>
      </c>
      <c r="W1789" s="20">
        <v>5.1908143814066547E-3</v>
      </c>
      <c r="X1789" s="20">
        <v>1.702376965682037E-2</v>
      </c>
      <c r="Y1789" s="20">
        <v>1.7165636830112546E-2</v>
      </c>
      <c r="Z1789" s="20">
        <v>2.4728872389580742E-2</v>
      </c>
      <c r="AA1789" s="20">
        <v>2.4728872389580742E-2</v>
      </c>
    </row>
    <row r="1790" spans="18:27">
      <c r="R1790">
        <v>1789</v>
      </c>
      <c r="S1790" s="10">
        <v>5.4027229532201917E-2</v>
      </c>
      <c r="T1790" s="20">
        <v>3.582761627774933E-3</v>
      </c>
      <c r="U1790" s="20">
        <v>3.6017338957735688E-3</v>
      </c>
      <c r="V1790" s="20">
        <v>4.0272295322019147E-3</v>
      </c>
      <c r="W1790" s="20">
        <v>4.0432493874177182E-3</v>
      </c>
      <c r="X1790" s="20">
        <v>1.6893218683152397E-3</v>
      </c>
      <c r="Y1790" s="20">
        <v>1.6907507947945596E-3</v>
      </c>
      <c r="Z1790" s="20">
        <v>0</v>
      </c>
      <c r="AA1790" s="20">
        <v>0</v>
      </c>
    </row>
    <row r="1791" spans="18:27">
      <c r="R1791">
        <v>1790</v>
      </c>
      <c r="S1791" s="10">
        <v>5.9979915788068383E-2</v>
      </c>
      <c r="T1791" s="20">
        <v>8.8023423242412843E-3</v>
      </c>
      <c r="U1791" s="20">
        <v>8.9166364496807756E-3</v>
      </c>
      <c r="V1791" s="20">
        <v>9.9799157880683803E-3</v>
      </c>
      <c r="W1791" s="20">
        <v>1.0077846534413154E-2</v>
      </c>
      <c r="X1791" s="20">
        <v>8.4314182532246526E-3</v>
      </c>
      <c r="Y1791" s="20">
        <v>8.4663177944847151E-3</v>
      </c>
      <c r="Z1791" s="20">
        <v>4.4908018393762864E-3</v>
      </c>
      <c r="AA1791" s="20">
        <v>4.4908018393762864E-3</v>
      </c>
    </row>
    <row r="1792" spans="18:27">
      <c r="R1792">
        <v>1791</v>
      </c>
      <c r="S1792" s="10">
        <v>6.7009798478480737E-2</v>
      </c>
      <c r="T1792" s="20">
        <v>1.1293851962617639E-2</v>
      </c>
      <c r="U1792" s="20">
        <v>1.1482104600338737E-2</v>
      </c>
      <c r="V1792" s="20">
        <v>1.7009798478480734E-2</v>
      </c>
      <c r="W1792" s="20">
        <v>1.7294270756530998E-2</v>
      </c>
      <c r="X1792" s="20">
        <v>1.2684128009604889E-2</v>
      </c>
      <c r="Y1792" s="20">
        <v>1.2762987481475635E-2</v>
      </c>
      <c r="Z1792" s="20">
        <v>3.192231778423843E-3</v>
      </c>
      <c r="AA1792" s="20">
        <v>3.192231778423843E-3</v>
      </c>
    </row>
    <row r="1793" spans="18:27">
      <c r="R1793">
        <v>1792</v>
      </c>
      <c r="S1793" s="10">
        <v>5.3701291453501339E-2</v>
      </c>
      <c r="T1793" s="20">
        <v>0</v>
      </c>
      <c r="U1793" s="20">
        <v>0</v>
      </c>
      <c r="V1793" s="20">
        <v>3.7012914535013361E-3</v>
      </c>
      <c r="W1793" s="20">
        <v>3.7148216268165645E-3</v>
      </c>
      <c r="X1793" s="20">
        <v>2.5397389674223503E-3</v>
      </c>
      <c r="Y1793" s="20">
        <v>2.542938715747658E-3</v>
      </c>
      <c r="Z1793" s="20">
        <v>6.8893732627001367E-3</v>
      </c>
      <c r="AA1793" s="20">
        <v>6.8893732627001367E-3</v>
      </c>
    </row>
    <row r="1794" spans="18:27">
      <c r="R1794">
        <v>1793</v>
      </c>
      <c r="S1794" s="10">
        <v>3.7130493368584434E-2</v>
      </c>
      <c r="T1794" s="20">
        <v>0</v>
      </c>
      <c r="U1794" s="20">
        <v>0</v>
      </c>
      <c r="V1794" s="20">
        <v>0</v>
      </c>
      <c r="W1794" s="20">
        <v>0</v>
      </c>
      <c r="X1794" s="20">
        <v>0</v>
      </c>
      <c r="Y1794" s="20">
        <v>0</v>
      </c>
      <c r="Z1794" s="20">
        <v>0</v>
      </c>
      <c r="AA1794" s="20">
        <v>0</v>
      </c>
    </row>
    <row r="1795" spans="18:27">
      <c r="R1795">
        <v>1794</v>
      </c>
      <c r="S1795" s="10">
        <v>4.9187230185835547E-2</v>
      </c>
      <c r="T1795" s="20">
        <v>5.7388631566197834E-4</v>
      </c>
      <c r="U1795" s="20">
        <v>5.7439174914833196E-4</v>
      </c>
      <c r="V1795" s="20">
        <v>0</v>
      </c>
      <c r="W1795" s="20">
        <v>0</v>
      </c>
      <c r="X1795" s="20">
        <v>0</v>
      </c>
      <c r="Y1795" s="20">
        <v>0</v>
      </c>
      <c r="Z1795" s="20">
        <v>0</v>
      </c>
      <c r="AA1795" s="20">
        <v>0</v>
      </c>
    </row>
    <row r="1796" spans="18:27">
      <c r="R1796">
        <v>1795</v>
      </c>
      <c r="S1796" s="10">
        <v>5.0130033262768277E-2</v>
      </c>
      <c r="T1796" s="20">
        <v>0</v>
      </c>
      <c r="U1796" s="20">
        <v>0</v>
      </c>
      <c r="V1796" s="20">
        <v>1.3003326276827404E-4</v>
      </c>
      <c r="W1796" s="20">
        <v>1.3005498165302376E-4</v>
      </c>
      <c r="X1796" s="20">
        <v>4.622908422971736E-4</v>
      </c>
      <c r="Y1796" s="20">
        <v>4.6240445515154745E-4</v>
      </c>
      <c r="Z1796" s="20">
        <v>2.6030056114984407E-2</v>
      </c>
      <c r="AA1796" s="20">
        <v>2.6030056114984407E-2</v>
      </c>
    </row>
    <row r="1797" spans="18:27">
      <c r="R1797">
        <v>1796</v>
      </c>
      <c r="S1797" s="10">
        <v>5.7586180177894485E-2</v>
      </c>
      <c r="T1797" s="20">
        <v>4.3467628205961506E-3</v>
      </c>
      <c r="U1797" s="20">
        <v>4.3746623404985049E-3</v>
      </c>
      <c r="V1797" s="20">
        <v>7.5861801778944818E-3</v>
      </c>
      <c r="W1797" s="20">
        <v>7.6427978186789265E-3</v>
      </c>
      <c r="X1797" s="20">
        <v>9.0160075278460233E-3</v>
      </c>
      <c r="Y1797" s="20">
        <v>9.0558907802215233E-3</v>
      </c>
      <c r="Z1797" s="20">
        <v>1.3909984957805585E-2</v>
      </c>
      <c r="AA1797" s="20">
        <v>1.3909984957805585E-2</v>
      </c>
    </row>
    <row r="1798" spans="18:27">
      <c r="R1798">
        <v>1797</v>
      </c>
      <c r="S1798" s="10">
        <v>5.6513218787459581E-2</v>
      </c>
      <c r="T1798" s="20">
        <v>1.2317581106948958E-2</v>
      </c>
      <c r="U1798" s="20">
        <v>1.2541575351123135E-2</v>
      </c>
      <c r="V1798" s="20">
        <v>6.5132187874595779E-3</v>
      </c>
      <c r="W1798" s="20">
        <v>6.5550040770650754E-3</v>
      </c>
      <c r="X1798" s="20">
        <v>5.2934884553891143E-3</v>
      </c>
      <c r="Y1798" s="20">
        <v>5.3072892124993538E-3</v>
      </c>
      <c r="Z1798" s="20">
        <v>3.2908405976137048E-3</v>
      </c>
      <c r="AA1798" s="20">
        <v>3.2908405976137048E-3</v>
      </c>
    </row>
    <row r="1799" spans="18:27">
      <c r="R1799">
        <v>1798</v>
      </c>
      <c r="S1799" s="10">
        <v>5.2076819712332273E-2</v>
      </c>
      <c r="T1799" s="20">
        <v>2.0324728129712116E-3</v>
      </c>
      <c r="U1799" s="20">
        <v>2.0386092226318377E-3</v>
      </c>
      <c r="V1799" s="20">
        <v>2.0768197123322701E-3</v>
      </c>
      <c r="W1799" s="20">
        <v>2.0811185510261117E-3</v>
      </c>
      <c r="X1799" s="20">
        <v>0</v>
      </c>
      <c r="Y1799" s="20">
        <v>0</v>
      </c>
      <c r="Z1799" s="20">
        <v>0</v>
      </c>
      <c r="AA1799" s="20">
        <v>0</v>
      </c>
    </row>
    <row r="1800" spans="18:27">
      <c r="R1800">
        <v>1799</v>
      </c>
      <c r="S1800" s="10">
        <v>5.0056329629476246E-2</v>
      </c>
      <c r="T1800" s="20">
        <v>9.2497078431104385E-4</v>
      </c>
      <c r="U1800" s="20">
        <v>9.2626128012302184E-4</v>
      </c>
      <c r="V1800" s="20">
        <v>5.632962947624276E-5</v>
      </c>
      <c r="W1800" s="20">
        <v>5.6335011576155685E-5</v>
      </c>
      <c r="X1800" s="20">
        <v>0</v>
      </c>
      <c r="Y1800" s="20">
        <v>0</v>
      </c>
      <c r="Z1800" s="20">
        <v>0</v>
      </c>
      <c r="AA1800" s="20">
        <v>0</v>
      </c>
    </row>
    <row r="1801" spans="18:27">
      <c r="R1801">
        <v>1800</v>
      </c>
      <c r="S1801" s="10">
        <v>4.9697380045281542E-2</v>
      </c>
      <c r="T1801" s="20">
        <v>0</v>
      </c>
      <c r="U1801" s="20">
        <v>0</v>
      </c>
      <c r="V1801" s="20">
        <v>0</v>
      </c>
      <c r="W1801" s="20">
        <v>0</v>
      </c>
      <c r="X1801" s="20">
        <v>0</v>
      </c>
      <c r="Y1801" s="20">
        <v>0</v>
      </c>
      <c r="Z1801" s="20">
        <v>1.6310551030726123E-3</v>
      </c>
      <c r="AA1801" s="20">
        <v>1.6310551030726123E-3</v>
      </c>
    </row>
    <row r="1802" spans="18:27">
      <c r="R1802">
        <v>1801</v>
      </c>
      <c r="S1802" s="10">
        <v>4.6723846855715907E-2</v>
      </c>
      <c r="T1802" s="20">
        <v>0</v>
      </c>
      <c r="U1802" s="20">
        <v>0</v>
      </c>
      <c r="V1802" s="20">
        <v>0</v>
      </c>
      <c r="W1802" s="20">
        <v>0</v>
      </c>
      <c r="X1802" s="20">
        <v>0</v>
      </c>
      <c r="Y1802" s="20">
        <v>0</v>
      </c>
      <c r="Z1802" s="20">
        <v>1.5978740483228171E-3</v>
      </c>
      <c r="AA1802" s="20">
        <v>1.5978740483228171E-3</v>
      </c>
    </row>
    <row r="1803" spans="18:27">
      <c r="R1803">
        <v>1802</v>
      </c>
      <c r="S1803" s="10">
        <v>4.691244713885577E-2</v>
      </c>
      <c r="T1803" s="20">
        <v>0</v>
      </c>
      <c r="U1803" s="20">
        <v>0</v>
      </c>
      <c r="V1803" s="20">
        <v>0</v>
      </c>
      <c r="W1803" s="20">
        <v>0</v>
      </c>
      <c r="X1803" s="20">
        <v>0</v>
      </c>
      <c r="Y1803" s="20">
        <v>0</v>
      </c>
      <c r="Z1803" s="20">
        <v>0</v>
      </c>
      <c r="AA1803" s="20">
        <v>0</v>
      </c>
    </row>
    <row r="1804" spans="18:27">
      <c r="R1804">
        <v>1803</v>
      </c>
      <c r="S1804" s="10">
        <v>5.3360875048638123E-2</v>
      </c>
      <c r="T1804" s="20">
        <v>0</v>
      </c>
      <c r="U1804" s="20">
        <v>0</v>
      </c>
      <c r="V1804" s="20">
        <v>3.3608750486381206E-3</v>
      </c>
      <c r="W1804" s="20">
        <v>3.3720473237888351E-3</v>
      </c>
      <c r="X1804" s="20">
        <v>0</v>
      </c>
      <c r="Y1804" s="20">
        <v>0</v>
      </c>
      <c r="Z1804" s="20">
        <v>0</v>
      </c>
      <c r="AA1804" s="20">
        <v>0</v>
      </c>
    </row>
    <row r="1805" spans="18:27">
      <c r="R1805">
        <v>1804</v>
      </c>
      <c r="S1805" s="10">
        <v>5.2630091406369706E-2</v>
      </c>
      <c r="T1805" s="20">
        <v>0</v>
      </c>
      <c r="U1805" s="20">
        <v>0</v>
      </c>
      <c r="V1805" s="20">
        <v>2.6300914063697028E-3</v>
      </c>
      <c r="W1805" s="20">
        <v>2.636953877221081E-3</v>
      </c>
      <c r="X1805" s="20">
        <v>4.9829579063633694E-3</v>
      </c>
      <c r="Y1805" s="20">
        <v>4.9951807651605401E-3</v>
      </c>
      <c r="Z1805" s="20">
        <v>0</v>
      </c>
      <c r="AA1805" s="20">
        <v>0</v>
      </c>
    </row>
    <row r="1806" spans="18:27">
      <c r="R1806">
        <v>1805</v>
      </c>
      <c r="S1806" s="10">
        <v>4.2482937585293506E-2</v>
      </c>
      <c r="T1806" s="20">
        <v>0</v>
      </c>
      <c r="U1806" s="20">
        <v>0</v>
      </c>
      <c r="V1806" s="20">
        <v>0</v>
      </c>
      <c r="W1806" s="20">
        <v>0</v>
      </c>
      <c r="X1806" s="20">
        <v>2.8245243724288327E-4</v>
      </c>
      <c r="Y1806" s="20">
        <v>2.8249649800857353E-4</v>
      </c>
      <c r="Z1806" s="20">
        <v>9.8128347942352118E-3</v>
      </c>
      <c r="AA1806" s="20">
        <v>9.8128347942352118E-3</v>
      </c>
    </row>
    <row r="1807" spans="18:27">
      <c r="R1807">
        <v>1806</v>
      </c>
      <c r="S1807" s="10">
        <v>5.3762914016675996E-2</v>
      </c>
      <c r="T1807" s="20">
        <v>0</v>
      </c>
      <c r="U1807" s="20">
        <v>0</v>
      </c>
      <c r="V1807" s="20">
        <v>3.7629140166759931E-3</v>
      </c>
      <c r="W1807" s="20">
        <v>3.7769034198587331E-3</v>
      </c>
      <c r="X1807" s="20">
        <v>8.0377711052990117E-3</v>
      </c>
      <c r="Y1807" s="20">
        <v>8.0694779151722715E-3</v>
      </c>
      <c r="Z1807" s="20">
        <v>1.0097066525596693E-2</v>
      </c>
      <c r="AA1807" s="20">
        <v>1.0097066525596693E-2</v>
      </c>
    </row>
    <row r="1808" spans="18:27">
      <c r="R1808">
        <v>1807</v>
      </c>
      <c r="S1808" s="10">
        <v>4.6882728057377289E-2</v>
      </c>
      <c r="T1808" s="20">
        <v>0</v>
      </c>
      <c r="U1808" s="20">
        <v>0</v>
      </c>
      <c r="V1808" s="20">
        <v>0</v>
      </c>
      <c r="W1808" s="20">
        <v>0</v>
      </c>
      <c r="X1808" s="20">
        <v>0</v>
      </c>
      <c r="Y1808" s="20">
        <v>0</v>
      </c>
      <c r="Z1808" s="20">
        <v>0</v>
      </c>
      <c r="AA1808" s="20">
        <v>0</v>
      </c>
    </row>
    <row r="1809" spans="18:27">
      <c r="R1809">
        <v>1808</v>
      </c>
      <c r="S1809" s="10">
        <v>5.674654766845999E-2</v>
      </c>
      <c r="T1809" s="20">
        <v>9.4846577104438362E-4</v>
      </c>
      <c r="U1809" s="20">
        <v>9.4982170609554954E-4</v>
      </c>
      <c r="V1809" s="20">
        <v>6.7465476684599873E-3</v>
      </c>
      <c r="W1809" s="20">
        <v>6.7913380263696973E-3</v>
      </c>
      <c r="X1809" s="20">
        <v>3.6899771452718819E-3</v>
      </c>
      <c r="Y1809" s="20">
        <v>3.6967026519093412E-3</v>
      </c>
      <c r="Z1809" s="20">
        <v>9.2979215672646734E-3</v>
      </c>
      <c r="AA1809" s="20">
        <v>9.2979215672646734E-3</v>
      </c>
    </row>
    <row r="1810" spans="18:27">
      <c r="R1810">
        <v>1809</v>
      </c>
      <c r="S1810" s="10">
        <v>4.6909408600290151E-2</v>
      </c>
      <c r="T1810" s="20">
        <v>9.0476241170287658E-4</v>
      </c>
      <c r="U1810" s="20">
        <v>9.0599791724108513E-4</v>
      </c>
      <c r="V1810" s="20">
        <v>0</v>
      </c>
      <c r="W1810" s="20">
        <v>0</v>
      </c>
      <c r="X1810" s="20">
        <v>0</v>
      </c>
      <c r="Y1810" s="20">
        <v>0</v>
      </c>
      <c r="Z1810" s="20">
        <v>0</v>
      </c>
      <c r="AA1810" s="20">
        <v>0</v>
      </c>
    </row>
    <row r="1811" spans="18:27">
      <c r="R1811">
        <v>1810</v>
      </c>
      <c r="S1811" s="10">
        <v>5.18795382922718E-2</v>
      </c>
      <c r="T1811" s="20">
        <v>5.3041654132018543E-3</v>
      </c>
      <c r="U1811" s="20">
        <v>5.3456808715463449E-3</v>
      </c>
      <c r="V1811" s="20">
        <v>1.8795382922717971E-3</v>
      </c>
      <c r="W1811" s="20">
        <v>1.8830688564404167E-3</v>
      </c>
      <c r="X1811" s="20">
        <v>0</v>
      </c>
      <c r="Y1811" s="20">
        <v>0</v>
      </c>
      <c r="Z1811" s="20">
        <v>0</v>
      </c>
      <c r="AA1811" s="20">
        <v>0</v>
      </c>
    </row>
    <row r="1812" spans="18:27">
      <c r="R1812">
        <v>1811</v>
      </c>
      <c r="S1812" s="10">
        <v>5.6506286282574134E-2</v>
      </c>
      <c r="T1812" s="20">
        <v>1.0338196839254389E-2</v>
      </c>
      <c r="U1812" s="20">
        <v>1.0495900414404454E-2</v>
      </c>
      <c r="V1812" s="20">
        <v>6.5062862825741308E-3</v>
      </c>
      <c r="W1812" s="20">
        <v>6.5479772457707015E-3</v>
      </c>
      <c r="X1812" s="20">
        <v>9.8014116771994383E-3</v>
      </c>
      <c r="Y1812" s="20">
        <v>9.8485352137263598E-3</v>
      </c>
      <c r="Z1812" s="20">
        <v>9.3303476537963462E-3</v>
      </c>
      <c r="AA1812" s="20">
        <v>9.3303476537963462E-3</v>
      </c>
    </row>
    <row r="1813" spans="18:27">
      <c r="R1813">
        <v>1812</v>
      </c>
      <c r="S1813" s="10">
        <v>4.640577214380915E-2</v>
      </c>
      <c r="T1813" s="20">
        <v>0</v>
      </c>
      <c r="U1813" s="20">
        <v>0</v>
      </c>
      <c r="V1813" s="20">
        <v>0</v>
      </c>
      <c r="W1813" s="20">
        <v>0</v>
      </c>
      <c r="X1813" s="20">
        <v>3.1611617628939381E-3</v>
      </c>
      <c r="Y1813" s="20">
        <v>3.1661011673483801E-3</v>
      </c>
      <c r="Z1813" s="20">
        <v>0</v>
      </c>
      <c r="AA1813" s="20">
        <v>0</v>
      </c>
    </row>
    <row r="1814" spans="18:27">
      <c r="R1814">
        <v>1813</v>
      </c>
      <c r="S1814" s="10">
        <v>5.2611711744388862E-2</v>
      </c>
      <c r="T1814" s="20">
        <v>2.8727414814228164E-3</v>
      </c>
      <c r="U1814" s="20">
        <v>2.8849578172739539E-3</v>
      </c>
      <c r="V1814" s="20">
        <v>2.6117117443888588E-3</v>
      </c>
      <c r="W1814" s="20">
        <v>2.6184843135215116E-3</v>
      </c>
      <c r="X1814" s="20">
        <v>1.6289546120988749E-2</v>
      </c>
      <c r="Y1814" s="20">
        <v>1.6419434214102739E-2</v>
      </c>
      <c r="Z1814" s="20">
        <v>1.1841086811509818E-2</v>
      </c>
      <c r="AA1814" s="20">
        <v>1.1841086811509818E-2</v>
      </c>
    </row>
    <row r="1815" spans="18:27">
      <c r="R1815">
        <v>1814</v>
      </c>
      <c r="S1815" s="10">
        <v>5.3250266568310271E-2</v>
      </c>
      <c r="T1815" s="20">
        <v>0</v>
      </c>
      <c r="U1815" s="20">
        <v>0</v>
      </c>
      <c r="V1815" s="20">
        <v>3.2502665683102686E-3</v>
      </c>
      <c r="W1815" s="20">
        <v>3.2607199408723332E-3</v>
      </c>
      <c r="X1815" s="20">
        <v>3.6623319466398685E-4</v>
      </c>
      <c r="Y1815" s="20">
        <v>3.6630616751103282E-4</v>
      </c>
      <c r="Z1815" s="20">
        <v>0</v>
      </c>
      <c r="AA1815" s="20">
        <v>0</v>
      </c>
    </row>
    <row r="1816" spans="18:27">
      <c r="R1816">
        <v>1815</v>
      </c>
      <c r="S1816" s="10">
        <v>3.8752924785587756E-2</v>
      </c>
      <c r="T1816" s="20">
        <v>1.1241077993482257E-3</v>
      </c>
      <c r="U1816" s="20">
        <v>1.1260042300941563E-3</v>
      </c>
      <c r="V1816" s="20">
        <v>0</v>
      </c>
      <c r="W1816" s="20">
        <v>0</v>
      </c>
      <c r="X1816" s="20">
        <v>0</v>
      </c>
      <c r="Y1816" s="20">
        <v>0</v>
      </c>
      <c r="Z1816" s="20">
        <v>0</v>
      </c>
      <c r="AA1816" s="20">
        <v>0</v>
      </c>
    </row>
    <row r="1817" spans="18:27">
      <c r="R1817">
        <v>1816</v>
      </c>
      <c r="S1817" s="10">
        <v>4.3791112320140491E-2</v>
      </c>
      <c r="T1817" s="20">
        <v>0</v>
      </c>
      <c r="U1817" s="20">
        <v>0</v>
      </c>
      <c r="V1817" s="20">
        <v>0</v>
      </c>
      <c r="W1817" s="20">
        <v>0</v>
      </c>
      <c r="X1817" s="20">
        <v>0</v>
      </c>
      <c r="Y1817" s="20">
        <v>0</v>
      </c>
      <c r="Z1817" s="20">
        <v>0</v>
      </c>
      <c r="AA1817" s="20">
        <v>0</v>
      </c>
    </row>
    <row r="1818" spans="18:27">
      <c r="R1818">
        <v>1817</v>
      </c>
      <c r="S1818" s="10">
        <v>4.3038935018594453E-2</v>
      </c>
      <c r="T1818" s="20">
        <v>0</v>
      </c>
      <c r="U1818" s="20">
        <v>0</v>
      </c>
      <c r="V1818" s="20">
        <v>0</v>
      </c>
      <c r="W1818" s="20">
        <v>0</v>
      </c>
      <c r="X1818" s="20">
        <v>0</v>
      </c>
      <c r="Y1818" s="20">
        <v>0</v>
      </c>
      <c r="Z1818" s="20">
        <v>0</v>
      </c>
      <c r="AA1818" s="20">
        <v>0</v>
      </c>
    </row>
    <row r="1819" spans="18:27">
      <c r="R1819">
        <v>1818</v>
      </c>
      <c r="S1819" s="10">
        <v>4.2865345592820792E-2</v>
      </c>
      <c r="T1819" s="20">
        <v>0</v>
      </c>
      <c r="U1819" s="20">
        <v>0</v>
      </c>
      <c r="V1819" s="20">
        <v>0</v>
      </c>
      <c r="W1819" s="20">
        <v>0</v>
      </c>
      <c r="X1819" s="20">
        <v>5.5647536752465032E-4</v>
      </c>
      <c r="Y1819" s="20">
        <v>5.5663687803576747E-4</v>
      </c>
      <c r="Z1819" s="20">
        <v>0</v>
      </c>
      <c r="AA1819" s="20">
        <v>0</v>
      </c>
    </row>
    <row r="1820" spans="18:27">
      <c r="R1820">
        <v>1819</v>
      </c>
      <c r="S1820" s="10">
        <v>5.0149414295549824E-2</v>
      </c>
      <c r="T1820" s="20">
        <v>0</v>
      </c>
      <c r="U1820" s="20">
        <v>0</v>
      </c>
      <c r="V1820" s="20">
        <v>1.4941429554982122E-4</v>
      </c>
      <c r="W1820" s="20">
        <v>1.4944201545321578E-4</v>
      </c>
      <c r="X1820" s="20">
        <v>0</v>
      </c>
      <c r="Y1820" s="20">
        <v>0</v>
      </c>
      <c r="Z1820" s="20">
        <v>0</v>
      </c>
      <c r="AA1820" s="20">
        <v>0</v>
      </c>
    </row>
    <row r="1821" spans="18:27">
      <c r="R1821">
        <v>1820</v>
      </c>
      <c r="S1821" s="10">
        <v>4.723800511894264E-2</v>
      </c>
      <c r="T1821" s="20">
        <v>6.1225533111666369E-3</v>
      </c>
      <c r="U1821" s="20">
        <v>6.1778520701069786E-3</v>
      </c>
      <c r="V1821" s="20">
        <v>0</v>
      </c>
      <c r="W1821" s="20">
        <v>0</v>
      </c>
      <c r="X1821" s="20">
        <v>9.0012094290180256E-4</v>
      </c>
      <c r="Y1821" s="20">
        <v>9.0053498278693997E-4</v>
      </c>
      <c r="Z1821" s="20">
        <v>0</v>
      </c>
      <c r="AA1821" s="20">
        <v>0</v>
      </c>
    </row>
    <row r="1822" spans="18:27">
      <c r="R1822">
        <v>1821</v>
      </c>
      <c r="S1822" s="10">
        <v>4.9262987884715677E-2</v>
      </c>
      <c r="T1822" s="20">
        <v>0</v>
      </c>
      <c r="U1822" s="20">
        <v>0</v>
      </c>
      <c r="V1822" s="20">
        <v>0</v>
      </c>
      <c r="W1822" s="20">
        <v>0</v>
      </c>
      <c r="X1822" s="20">
        <v>5.1072467439935293E-4</v>
      </c>
      <c r="Y1822" s="20">
        <v>5.10861957860229E-4</v>
      </c>
      <c r="Z1822" s="20">
        <v>0</v>
      </c>
      <c r="AA1822" s="20">
        <v>0</v>
      </c>
    </row>
    <row r="1823" spans="18:27">
      <c r="R1823">
        <v>1822</v>
      </c>
      <c r="S1823" s="10">
        <v>4.8455314319445539E-2</v>
      </c>
      <c r="T1823" s="20">
        <v>0</v>
      </c>
      <c r="U1823" s="20">
        <v>0</v>
      </c>
      <c r="V1823" s="20">
        <v>0</v>
      </c>
      <c r="W1823" s="20">
        <v>0</v>
      </c>
      <c r="X1823" s="20">
        <v>0</v>
      </c>
      <c r="Y1823" s="20">
        <v>0</v>
      </c>
      <c r="Z1823" s="20">
        <v>0</v>
      </c>
      <c r="AA1823" s="20">
        <v>0</v>
      </c>
    </row>
    <row r="1824" spans="18:27">
      <c r="R1824">
        <v>1823</v>
      </c>
      <c r="S1824" s="10">
        <v>6.1439726755527578E-2</v>
      </c>
      <c r="T1824" s="20">
        <v>8.7350364532293376E-3</v>
      </c>
      <c r="U1824" s="20">
        <v>8.8475883955073387E-3</v>
      </c>
      <c r="V1824" s="20">
        <v>1.1439726755527575E-2</v>
      </c>
      <c r="W1824" s="20">
        <v>1.1568374658616662E-2</v>
      </c>
      <c r="X1824" s="20">
        <v>1.1892907278475931E-2</v>
      </c>
      <c r="Y1824" s="20">
        <v>1.1962237458084675E-2</v>
      </c>
      <c r="Z1824" s="20">
        <v>5.5636614057503267E-3</v>
      </c>
      <c r="AA1824" s="20">
        <v>5.5636614057503267E-3</v>
      </c>
    </row>
    <row r="1825" spans="18:27">
      <c r="R1825">
        <v>1824</v>
      </c>
      <c r="S1825" s="10">
        <v>5.480618099531364E-2</v>
      </c>
      <c r="T1825" s="20">
        <v>5.1042216536232449E-4</v>
      </c>
      <c r="U1825" s="20">
        <v>5.1082424713187432E-4</v>
      </c>
      <c r="V1825" s="20">
        <v>4.8061809953136372E-3</v>
      </c>
      <c r="W1825" s="20">
        <v>4.8289566206831435E-3</v>
      </c>
      <c r="X1825" s="20">
        <v>1.0232355515530867E-2</v>
      </c>
      <c r="Y1825" s="20">
        <v>1.0283685445006728E-2</v>
      </c>
      <c r="Z1825" s="20">
        <v>8.2885955133031458E-3</v>
      </c>
      <c r="AA1825" s="20">
        <v>8.2885955133031458E-3</v>
      </c>
    </row>
    <row r="1826" spans="18:27">
      <c r="R1826">
        <v>1825</v>
      </c>
      <c r="S1826" s="10">
        <v>5.1935733266004189E-2</v>
      </c>
      <c r="T1826" s="20">
        <v>8.0472961451987998E-3</v>
      </c>
      <c r="U1826" s="20">
        <v>8.142816103156517E-3</v>
      </c>
      <c r="V1826" s="20">
        <v>1.9357332660041859E-3</v>
      </c>
      <c r="W1826" s="20">
        <v>1.9394778580713978E-3</v>
      </c>
      <c r="X1826" s="20">
        <v>0</v>
      </c>
      <c r="Y1826" s="20">
        <v>0</v>
      </c>
      <c r="Z1826" s="20">
        <v>0</v>
      </c>
      <c r="AA1826" s="20">
        <v>0</v>
      </c>
    </row>
    <row r="1827" spans="18:27">
      <c r="R1827">
        <v>1826</v>
      </c>
      <c r="S1827" s="10">
        <v>4.1113871317214244E-2</v>
      </c>
      <c r="T1827" s="20">
        <v>0</v>
      </c>
      <c r="U1827" s="20">
        <v>0</v>
      </c>
      <c r="V1827" s="20">
        <v>0</v>
      </c>
      <c r="W1827" s="20">
        <v>0</v>
      </c>
      <c r="X1827" s="20">
        <v>0</v>
      </c>
      <c r="Y1827" s="20">
        <v>0</v>
      </c>
      <c r="Z1827" s="20">
        <v>0</v>
      </c>
      <c r="AA1827" s="20">
        <v>0</v>
      </c>
    </row>
    <row r="1828" spans="18:27">
      <c r="R1828">
        <v>1827</v>
      </c>
      <c r="S1828" s="10">
        <v>4.3189261116913756E-2</v>
      </c>
      <c r="T1828" s="20">
        <v>1.5143058035709048E-3</v>
      </c>
      <c r="U1828" s="20">
        <v>1.5177268329564612E-3</v>
      </c>
      <c r="V1828" s="20">
        <v>0</v>
      </c>
      <c r="W1828" s="20">
        <v>0</v>
      </c>
      <c r="X1828" s="20">
        <v>0</v>
      </c>
      <c r="Y1828" s="20">
        <v>0</v>
      </c>
      <c r="Z1828" s="20">
        <v>0</v>
      </c>
      <c r="AA1828" s="20">
        <v>0</v>
      </c>
    </row>
    <row r="1829" spans="18:27">
      <c r="R1829">
        <v>1828</v>
      </c>
      <c r="S1829" s="10">
        <v>4.5023279495463704E-2</v>
      </c>
      <c r="T1829" s="20">
        <v>0</v>
      </c>
      <c r="U1829" s="20">
        <v>0</v>
      </c>
      <c r="V1829" s="20">
        <v>0</v>
      </c>
      <c r="W1829" s="20">
        <v>0</v>
      </c>
      <c r="X1829" s="20">
        <v>0</v>
      </c>
      <c r="Y1829" s="20">
        <v>0</v>
      </c>
      <c r="Z1829" s="20">
        <v>0</v>
      </c>
      <c r="AA1829" s="20">
        <v>0</v>
      </c>
    </row>
    <row r="1830" spans="18:27">
      <c r="R1830">
        <v>1829</v>
      </c>
      <c r="S1830" s="10">
        <v>4.2155820893757405E-2</v>
      </c>
      <c r="T1830" s="20">
        <v>0</v>
      </c>
      <c r="U1830" s="20">
        <v>0</v>
      </c>
      <c r="V1830" s="20">
        <v>0</v>
      </c>
      <c r="W1830" s="20">
        <v>0</v>
      </c>
      <c r="X1830" s="20">
        <v>0</v>
      </c>
      <c r="Y1830" s="20">
        <v>0</v>
      </c>
      <c r="Z1830" s="20">
        <v>0</v>
      </c>
      <c r="AA1830" s="20">
        <v>0</v>
      </c>
    </row>
    <row r="1831" spans="18:27">
      <c r="R1831">
        <v>1830</v>
      </c>
      <c r="S1831" s="10">
        <v>3.8802156458056167E-2</v>
      </c>
      <c r="T1831" s="20">
        <v>0</v>
      </c>
      <c r="U1831" s="20">
        <v>0</v>
      </c>
      <c r="V1831" s="20">
        <v>0</v>
      </c>
      <c r="W1831" s="20">
        <v>0</v>
      </c>
      <c r="X1831" s="20">
        <v>0</v>
      </c>
      <c r="Y1831" s="20">
        <v>0</v>
      </c>
      <c r="Z1831" s="20">
        <v>0</v>
      </c>
      <c r="AA1831" s="20">
        <v>0</v>
      </c>
    </row>
    <row r="1832" spans="18:27">
      <c r="R1832">
        <v>1831</v>
      </c>
      <c r="S1832" s="10">
        <v>4.0667654703162665E-2</v>
      </c>
      <c r="T1832" s="20">
        <v>0</v>
      </c>
      <c r="U1832" s="20">
        <v>0</v>
      </c>
      <c r="V1832" s="20">
        <v>0</v>
      </c>
      <c r="W1832" s="20">
        <v>0</v>
      </c>
      <c r="X1832" s="20">
        <v>0</v>
      </c>
      <c r="Y1832" s="20">
        <v>0</v>
      </c>
      <c r="Z1832" s="20">
        <v>0</v>
      </c>
      <c r="AA1832" s="20">
        <v>0</v>
      </c>
    </row>
    <row r="1833" spans="18:27">
      <c r="R1833">
        <v>1832</v>
      </c>
      <c r="S1833" s="10">
        <v>3.682215135627441E-2</v>
      </c>
      <c r="T1833" s="20">
        <v>0</v>
      </c>
      <c r="U1833" s="20">
        <v>0</v>
      </c>
      <c r="V1833" s="20">
        <v>0</v>
      </c>
      <c r="W1833" s="20">
        <v>0</v>
      </c>
      <c r="X1833" s="20">
        <v>0</v>
      </c>
      <c r="Y1833" s="20">
        <v>0</v>
      </c>
      <c r="Z1833" s="20">
        <v>0</v>
      </c>
      <c r="AA1833" s="20">
        <v>0</v>
      </c>
    </row>
    <row r="1834" spans="18:27">
      <c r="R1834">
        <v>1833</v>
      </c>
      <c r="S1834" s="10">
        <v>3.9281371901101578E-2</v>
      </c>
      <c r="T1834" s="20">
        <v>2.4193772582591228E-3</v>
      </c>
      <c r="U1834" s="20">
        <v>2.4280554274661702E-3</v>
      </c>
      <c r="V1834" s="20">
        <v>0</v>
      </c>
      <c r="W1834" s="20">
        <v>0</v>
      </c>
      <c r="X1834" s="20">
        <v>0</v>
      </c>
      <c r="Y1834" s="20">
        <v>0</v>
      </c>
      <c r="Z1834" s="20">
        <v>0</v>
      </c>
      <c r="AA1834" s="20">
        <v>0</v>
      </c>
    </row>
    <row r="1835" spans="18:27">
      <c r="R1835">
        <v>1834</v>
      </c>
      <c r="S1835" s="10">
        <v>5.9745494218396603E-2</v>
      </c>
      <c r="T1835" s="20">
        <v>1.0269975150668659E-3</v>
      </c>
      <c r="U1835" s="20">
        <v>1.0285839288166133E-3</v>
      </c>
      <c r="V1835" s="20">
        <v>9.7454942183965998E-3</v>
      </c>
      <c r="W1835" s="20">
        <v>9.8388475033072114E-3</v>
      </c>
      <c r="X1835" s="20">
        <v>2.0196778363660364E-3</v>
      </c>
      <c r="Y1835" s="20">
        <v>2.0217128079009702E-3</v>
      </c>
      <c r="Z1835" s="20">
        <v>1.5347833509466793E-3</v>
      </c>
      <c r="AA1835" s="20">
        <v>1.5347833509466793E-3</v>
      </c>
    </row>
    <row r="1836" spans="18:27">
      <c r="R1836">
        <v>1835</v>
      </c>
      <c r="S1836" s="10">
        <v>3.6012534262513898E-2</v>
      </c>
      <c r="T1836" s="20">
        <v>0</v>
      </c>
      <c r="U1836" s="20">
        <v>0</v>
      </c>
      <c r="V1836" s="20">
        <v>0</v>
      </c>
      <c r="W1836" s="20">
        <v>0</v>
      </c>
      <c r="X1836" s="20">
        <v>0</v>
      </c>
      <c r="Y1836" s="20">
        <v>0</v>
      </c>
      <c r="Z1836" s="20">
        <v>0</v>
      </c>
      <c r="AA1836" s="20">
        <v>0</v>
      </c>
    </row>
    <row r="1837" spans="18:27">
      <c r="R1837">
        <v>1836</v>
      </c>
      <c r="S1837" s="10">
        <v>5.433617642549271E-2</v>
      </c>
      <c r="T1837" s="20">
        <v>2.2325159887208873E-3</v>
      </c>
      <c r="U1837" s="20">
        <v>2.2399116641634532E-3</v>
      </c>
      <c r="V1837" s="20">
        <v>4.3361764254927077E-3</v>
      </c>
      <c r="W1837" s="20">
        <v>4.3547335276151091E-3</v>
      </c>
      <c r="X1837" s="20">
        <v>6.7429603791122616E-3</v>
      </c>
      <c r="Y1837" s="20">
        <v>6.7652999726338569E-3</v>
      </c>
      <c r="Z1837" s="20">
        <v>7.6737228068837274E-3</v>
      </c>
      <c r="AA1837" s="20">
        <v>7.6737228068837274E-3</v>
      </c>
    </row>
    <row r="1838" spans="18:27">
      <c r="R1838">
        <v>1837</v>
      </c>
      <c r="S1838" s="10">
        <v>5.5639369649244791E-2</v>
      </c>
      <c r="T1838" s="20">
        <v>9.3317229126468199E-3</v>
      </c>
      <c r="U1838" s="20">
        <v>9.4601884283343832E-3</v>
      </c>
      <c r="V1838" s="20">
        <v>5.6393696492447881E-3</v>
      </c>
      <c r="W1838" s="20">
        <v>5.670714919086748E-3</v>
      </c>
      <c r="X1838" s="20">
        <v>6.1762940589781823E-3</v>
      </c>
      <c r="Y1838" s="20">
        <v>6.1950551238854302E-3</v>
      </c>
      <c r="Z1838" s="20">
        <v>1.050282677785979E-2</v>
      </c>
      <c r="AA1838" s="20">
        <v>1.050282677785979E-2</v>
      </c>
    </row>
    <row r="1839" spans="18:27">
      <c r="R1839">
        <v>1838</v>
      </c>
      <c r="S1839" s="10">
        <v>4.6756516322778295E-2</v>
      </c>
      <c r="T1839" s="20">
        <v>0</v>
      </c>
      <c r="U1839" s="20">
        <v>0</v>
      </c>
      <c r="V1839" s="20">
        <v>0</v>
      </c>
      <c r="W1839" s="20">
        <v>0</v>
      </c>
      <c r="X1839" s="20">
        <v>0</v>
      </c>
      <c r="Y1839" s="20">
        <v>0</v>
      </c>
      <c r="Z1839" s="20">
        <v>0</v>
      </c>
      <c r="AA1839" s="20">
        <v>0</v>
      </c>
    </row>
    <row r="1840" spans="18:27">
      <c r="R1840">
        <v>1839</v>
      </c>
      <c r="S1840" s="10">
        <v>5.9602169487136113E-2</v>
      </c>
      <c r="T1840" s="20">
        <v>8.3176645548403635E-3</v>
      </c>
      <c r="U1840" s="20">
        <v>8.4197129614548508E-3</v>
      </c>
      <c r="V1840" s="20">
        <v>9.6021694871361099E-3</v>
      </c>
      <c r="W1840" s="20">
        <v>9.6928324335896297E-3</v>
      </c>
      <c r="X1840" s="20">
        <v>1.4171680473288761E-2</v>
      </c>
      <c r="Y1840" s="20">
        <v>1.4270057407542881E-2</v>
      </c>
      <c r="Z1840" s="20">
        <v>1.8337755629968214E-2</v>
      </c>
      <c r="AA1840" s="20">
        <v>1.8337755629968214E-2</v>
      </c>
    </row>
    <row r="1841" spans="18:27">
      <c r="R1841">
        <v>1840</v>
      </c>
      <c r="S1841" s="10">
        <v>4.6931439299144978E-2</v>
      </c>
      <c r="T1841" s="20">
        <v>4.0079513197267824E-4</v>
      </c>
      <c r="U1841" s="20">
        <v>4.0104649063254274E-4</v>
      </c>
      <c r="V1841" s="20">
        <v>0</v>
      </c>
      <c r="W1841" s="20">
        <v>0</v>
      </c>
      <c r="X1841" s="20">
        <v>0</v>
      </c>
      <c r="Y1841" s="20">
        <v>0</v>
      </c>
      <c r="Z1841" s="20">
        <v>0</v>
      </c>
      <c r="AA1841" s="20">
        <v>0</v>
      </c>
    </row>
    <row r="1842" spans="18:27">
      <c r="R1842">
        <v>1841</v>
      </c>
      <c r="S1842" s="10">
        <v>5.4559765819573482E-2</v>
      </c>
      <c r="T1842" s="20">
        <v>5.0783162735258749E-3</v>
      </c>
      <c r="U1842" s="20">
        <v>5.116376094737838E-3</v>
      </c>
      <c r="V1842" s="20">
        <v>4.5597658195734789E-3</v>
      </c>
      <c r="W1842" s="20">
        <v>4.58028301021377E-3</v>
      </c>
      <c r="X1842" s="20">
        <v>0</v>
      </c>
      <c r="Y1842" s="20">
        <v>0</v>
      </c>
      <c r="Z1842" s="20">
        <v>0</v>
      </c>
      <c r="AA1842" s="20">
        <v>0</v>
      </c>
    </row>
    <row r="1843" spans="18:27">
      <c r="R1843">
        <v>1842</v>
      </c>
      <c r="S1843" s="10">
        <v>5.4193259930037568E-2</v>
      </c>
      <c r="T1843" s="20">
        <v>5.5752730689308944E-4</v>
      </c>
      <c r="U1843" s="20">
        <v>5.5800497039265357E-4</v>
      </c>
      <c r="V1843" s="20">
        <v>4.1932599300375656E-3</v>
      </c>
      <c r="W1843" s="20">
        <v>4.2106160267441906E-3</v>
      </c>
      <c r="X1843" s="20">
        <v>0</v>
      </c>
      <c r="Y1843" s="20">
        <v>0</v>
      </c>
      <c r="Z1843" s="20">
        <v>0</v>
      </c>
      <c r="AA1843" s="20">
        <v>0</v>
      </c>
    </row>
    <row r="1844" spans="18:27">
      <c r="R1844">
        <v>1843</v>
      </c>
      <c r="S1844" s="10">
        <v>4.6634940313786288E-2</v>
      </c>
      <c r="T1844" s="20">
        <v>0</v>
      </c>
      <c r="U1844" s="20">
        <v>0</v>
      </c>
      <c r="V1844" s="20">
        <v>0</v>
      </c>
      <c r="W1844" s="20">
        <v>0</v>
      </c>
      <c r="X1844" s="20">
        <v>6.1097504173607958E-4</v>
      </c>
      <c r="Y1844" s="20">
        <v>6.1116915474550412E-4</v>
      </c>
      <c r="Z1844" s="20">
        <v>0</v>
      </c>
      <c r="AA1844" s="20">
        <v>0</v>
      </c>
    </row>
    <row r="1845" spans="18:27">
      <c r="R1845">
        <v>1844</v>
      </c>
      <c r="S1845" s="10">
        <v>5.7286972231090208E-2</v>
      </c>
      <c r="T1845" s="20">
        <v>3.3175769209869282E-3</v>
      </c>
      <c r="U1845" s="20">
        <v>3.3338523689551364E-3</v>
      </c>
      <c r="V1845" s="20">
        <v>7.2869722310902052E-3</v>
      </c>
      <c r="W1845" s="20">
        <v>7.3392166929308065E-3</v>
      </c>
      <c r="X1845" s="20">
        <v>9.0119204919229257E-3</v>
      </c>
      <c r="Y1845" s="20">
        <v>9.051765842339396E-3</v>
      </c>
      <c r="Z1845" s="20">
        <v>5.1157770020923074E-3</v>
      </c>
      <c r="AA1845" s="20">
        <v>5.1157770020923074E-3</v>
      </c>
    </row>
    <row r="1846" spans="18:27">
      <c r="R1846">
        <v>1845</v>
      </c>
      <c r="S1846" s="10">
        <v>4.2824281897318378E-2</v>
      </c>
      <c r="T1846" s="20">
        <v>0</v>
      </c>
      <c r="U1846" s="20">
        <v>0</v>
      </c>
      <c r="V1846" s="20">
        <v>0</v>
      </c>
      <c r="W1846" s="20">
        <v>0</v>
      </c>
      <c r="X1846" s="20">
        <v>0</v>
      </c>
      <c r="Y1846" s="20">
        <v>0</v>
      </c>
      <c r="Z1846" s="20">
        <v>0</v>
      </c>
      <c r="AA1846" s="20">
        <v>0</v>
      </c>
    </row>
    <row r="1847" spans="18:27">
      <c r="R1847">
        <v>1846</v>
      </c>
      <c r="S1847" s="10">
        <v>5.1945099913099819E-2</v>
      </c>
      <c r="T1847" s="20">
        <v>0</v>
      </c>
      <c r="U1847" s="20">
        <v>0</v>
      </c>
      <c r="V1847" s="20">
        <v>1.9450999130998167E-3</v>
      </c>
      <c r="W1847" s="20">
        <v>1.9488711622481707E-3</v>
      </c>
      <c r="X1847" s="20">
        <v>0</v>
      </c>
      <c r="Y1847" s="20">
        <v>0</v>
      </c>
      <c r="Z1847" s="20">
        <v>2.8553195430947101E-3</v>
      </c>
      <c r="AA1847" s="20">
        <v>2.8553195430947101E-3</v>
      </c>
    </row>
    <row r="1848" spans="18:27">
      <c r="R1848">
        <v>1847</v>
      </c>
      <c r="S1848" s="10">
        <v>4.0587809483740259E-2</v>
      </c>
      <c r="T1848" s="20">
        <v>0</v>
      </c>
      <c r="U1848" s="20">
        <v>0</v>
      </c>
      <c r="V1848" s="20">
        <v>0</v>
      </c>
      <c r="W1848" s="20">
        <v>0</v>
      </c>
      <c r="X1848" s="20">
        <v>0</v>
      </c>
      <c r="Y1848" s="20">
        <v>0</v>
      </c>
      <c r="Z1848" s="20">
        <v>0</v>
      </c>
      <c r="AA1848" s="20">
        <v>0</v>
      </c>
    </row>
    <row r="1849" spans="18:27">
      <c r="R1849">
        <v>1848</v>
      </c>
      <c r="S1849" s="10">
        <v>5.0831662251997513E-2</v>
      </c>
      <c r="T1849" s="20">
        <v>0</v>
      </c>
      <c r="U1849" s="20">
        <v>0</v>
      </c>
      <c r="V1849" s="20">
        <v>8.3166225199751004E-4</v>
      </c>
      <c r="W1849" s="20">
        <v>8.3236995916056479E-4</v>
      </c>
      <c r="X1849" s="20">
        <v>0</v>
      </c>
      <c r="Y1849" s="20">
        <v>0</v>
      </c>
      <c r="Z1849" s="20">
        <v>0</v>
      </c>
      <c r="AA1849" s="20">
        <v>0</v>
      </c>
    </row>
    <row r="1850" spans="18:27">
      <c r="R1850">
        <v>1849</v>
      </c>
      <c r="S1850" s="10">
        <v>5.7697045895697033E-2</v>
      </c>
      <c r="T1850" s="20">
        <v>3.6829330985966163E-3</v>
      </c>
      <c r="U1850" s="20">
        <v>3.7029779358903081E-3</v>
      </c>
      <c r="V1850" s="20">
        <v>7.69704589569703E-3</v>
      </c>
      <c r="W1850" s="20">
        <v>7.7553250100465005E-3</v>
      </c>
      <c r="X1850" s="20">
        <v>8.5975506834035376E-3</v>
      </c>
      <c r="Y1850" s="20">
        <v>8.6338255864135457E-3</v>
      </c>
      <c r="Z1850" s="20">
        <v>5.7044008026535531E-3</v>
      </c>
      <c r="AA1850" s="20">
        <v>5.7044008026535531E-3</v>
      </c>
    </row>
    <row r="1851" spans="18:27">
      <c r="R1851">
        <v>1850</v>
      </c>
      <c r="S1851" s="10">
        <v>5.3356592601330806E-2</v>
      </c>
      <c r="T1851" s="20">
        <v>4.1284491313399521E-3</v>
      </c>
      <c r="U1851" s="20">
        <v>4.1536222185091717E-3</v>
      </c>
      <c r="V1851" s="20">
        <v>3.3565926013308031E-3</v>
      </c>
      <c r="W1851" s="20">
        <v>3.3677434743292368E-3</v>
      </c>
      <c r="X1851" s="20">
        <v>8.921956427291565E-3</v>
      </c>
      <c r="Y1851" s="20">
        <v>8.9610078613490598E-3</v>
      </c>
      <c r="Z1851" s="20">
        <v>2.1980535228302261E-2</v>
      </c>
      <c r="AA1851" s="20">
        <v>2.1980535228302261E-2</v>
      </c>
    </row>
    <row r="1852" spans="18:27">
      <c r="R1852">
        <v>1851</v>
      </c>
      <c r="S1852" s="10">
        <v>4.8376115280135183E-2</v>
      </c>
      <c r="T1852" s="20">
        <v>3.8474248615191775E-3</v>
      </c>
      <c r="U1852" s="20">
        <v>3.8692950593894179E-3</v>
      </c>
      <c r="V1852" s="20">
        <v>0</v>
      </c>
      <c r="W1852" s="20">
        <v>0</v>
      </c>
      <c r="X1852" s="20">
        <v>0</v>
      </c>
      <c r="Y1852" s="20">
        <v>0</v>
      </c>
      <c r="Z1852" s="20">
        <v>0</v>
      </c>
      <c r="AA1852" s="20">
        <v>0</v>
      </c>
    </row>
    <row r="1853" spans="18:27">
      <c r="R1853">
        <v>1852</v>
      </c>
      <c r="S1853" s="10">
        <v>4.2597055554620095E-2</v>
      </c>
      <c r="T1853" s="20">
        <v>0</v>
      </c>
      <c r="U1853" s="20">
        <v>0</v>
      </c>
      <c r="V1853" s="20">
        <v>0</v>
      </c>
      <c r="W1853" s="20">
        <v>0</v>
      </c>
      <c r="X1853" s="20">
        <v>0</v>
      </c>
      <c r="Y1853" s="20">
        <v>0</v>
      </c>
      <c r="Z1853" s="20">
        <v>0</v>
      </c>
      <c r="AA1853" s="20">
        <v>0</v>
      </c>
    </row>
    <row r="1854" spans="18:27">
      <c r="R1854">
        <v>1853</v>
      </c>
      <c r="S1854" s="10">
        <v>4.7041864463155031E-2</v>
      </c>
      <c r="T1854" s="20">
        <v>4.6301739329485878E-3</v>
      </c>
      <c r="U1854" s="20">
        <v>4.6618224041902754E-3</v>
      </c>
      <c r="V1854" s="20">
        <v>0</v>
      </c>
      <c r="W1854" s="20">
        <v>0</v>
      </c>
      <c r="X1854" s="20">
        <v>0</v>
      </c>
      <c r="Y1854" s="20">
        <v>0</v>
      </c>
      <c r="Z1854" s="20">
        <v>0</v>
      </c>
      <c r="AA1854" s="20">
        <v>0</v>
      </c>
    </row>
    <row r="1855" spans="18:27">
      <c r="R1855">
        <v>1854</v>
      </c>
      <c r="S1855" s="10">
        <v>5.214112616719116E-2</v>
      </c>
      <c r="T1855" s="20">
        <v>1.0642559724027278E-3</v>
      </c>
      <c r="U1855" s="20">
        <v>1.0659580604667036E-3</v>
      </c>
      <c r="V1855" s="20">
        <v>2.1411261671911569E-3</v>
      </c>
      <c r="W1855" s="20">
        <v>2.145691851123292E-3</v>
      </c>
      <c r="X1855" s="20">
        <v>0</v>
      </c>
      <c r="Y1855" s="20">
        <v>0</v>
      </c>
      <c r="Z1855" s="20">
        <v>7.8164026501839762E-3</v>
      </c>
      <c r="AA1855" s="20">
        <v>7.8164026501839762E-3</v>
      </c>
    </row>
    <row r="1856" spans="18:27">
      <c r="R1856">
        <v>1855</v>
      </c>
      <c r="S1856" s="10">
        <v>5.3686504489009967E-2</v>
      </c>
      <c r="T1856" s="20">
        <v>4.9951778462908672E-3</v>
      </c>
      <c r="U1856" s="20">
        <v>5.032003493786282E-3</v>
      </c>
      <c r="V1856" s="20">
        <v>3.6865044890099646E-3</v>
      </c>
      <c r="W1856" s="20">
        <v>3.6999423393045605E-3</v>
      </c>
      <c r="X1856" s="20">
        <v>8.5568056899637188E-3</v>
      </c>
      <c r="Y1856" s="20">
        <v>8.5927349452346192E-3</v>
      </c>
      <c r="Z1856" s="20">
        <v>1.1151526072277429E-2</v>
      </c>
      <c r="AA1856" s="20">
        <v>1.1151526072277429E-2</v>
      </c>
    </row>
    <row r="1857" spans="18:27">
      <c r="R1857">
        <v>1856</v>
      </c>
      <c r="S1857" s="10">
        <v>4.5914934218293443E-2</v>
      </c>
      <c r="T1857" s="20">
        <v>2.4142192949194383E-3</v>
      </c>
      <c r="U1857" s="20">
        <v>2.4228606861673501E-3</v>
      </c>
      <c r="V1857" s="20">
        <v>0</v>
      </c>
      <c r="W1857" s="20">
        <v>0</v>
      </c>
      <c r="X1857" s="20">
        <v>0</v>
      </c>
      <c r="Y1857" s="20">
        <v>0</v>
      </c>
      <c r="Z1857" s="20">
        <v>0</v>
      </c>
      <c r="AA1857" s="20">
        <v>0</v>
      </c>
    </row>
    <row r="1858" spans="18:27">
      <c r="R1858">
        <v>1857</v>
      </c>
      <c r="S1858" s="10">
        <v>4.3398086475149721E-2</v>
      </c>
      <c r="T1858" s="20">
        <v>0</v>
      </c>
      <c r="U1858" s="20">
        <v>0</v>
      </c>
      <c r="V1858" s="20">
        <v>0</v>
      </c>
      <c r="W1858" s="20">
        <v>0</v>
      </c>
      <c r="X1858" s="20">
        <v>0</v>
      </c>
      <c r="Y1858" s="20">
        <v>0</v>
      </c>
      <c r="Z1858" s="20">
        <v>0</v>
      </c>
      <c r="AA1858" s="20">
        <v>0</v>
      </c>
    </row>
    <row r="1859" spans="18:27">
      <c r="R1859">
        <v>1858</v>
      </c>
      <c r="S1859" s="10">
        <v>4.8648102115722701E-2</v>
      </c>
      <c r="T1859" s="20">
        <v>3.9176915837820098E-3</v>
      </c>
      <c r="U1859" s="20">
        <v>3.940365818626339E-3</v>
      </c>
      <c r="V1859" s="20">
        <v>0</v>
      </c>
      <c r="W1859" s="20">
        <v>0</v>
      </c>
      <c r="X1859" s="20">
        <v>0</v>
      </c>
      <c r="Y1859" s="20">
        <v>0</v>
      </c>
      <c r="Z1859" s="20">
        <v>0</v>
      </c>
      <c r="AA1859" s="20">
        <v>0</v>
      </c>
    </row>
    <row r="1860" spans="18:27">
      <c r="R1860">
        <v>1859</v>
      </c>
      <c r="S1860" s="10">
        <v>4.7134591857391793E-2</v>
      </c>
      <c r="T1860" s="20">
        <v>5.3501219342928161E-3</v>
      </c>
      <c r="U1860" s="20">
        <v>5.3923589880503671E-3</v>
      </c>
      <c r="V1860" s="20">
        <v>0</v>
      </c>
      <c r="W1860" s="20">
        <v>0</v>
      </c>
      <c r="X1860" s="20">
        <v>0</v>
      </c>
      <c r="Y1860" s="20">
        <v>0</v>
      </c>
      <c r="Z1860" s="20">
        <v>0</v>
      </c>
      <c r="AA1860" s="20">
        <v>0</v>
      </c>
    </row>
    <row r="1861" spans="18:27">
      <c r="R1861">
        <v>1860</v>
      </c>
      <c r="S1861" s="10">
        <v>5.0143392516308061E-2</v>
      </c>
      <c r="T1861" s="20">
        <v>0</v>
      </c>
      <c r="U1861" s="20">
        <v>0</v>
      </c>
      <c r="V1861" s="20">
        <v>1.4339251630805794E-4</v>
      </c>
      <c r="W1861" s="20">
        <v>1.4341832755093039E-4</v>
      </c>
      <c r="X1861" s="20">
        <v>0</v>
      </c>
      <c r="Y1861" s="20">
        <v>0</v>
      </c>
      <c r="Z1861" s="20">
        <v>0</v>
      </c>
      <c r="AA1861" s="20">
        <v>0</v>
      </c>
    </row>
    <row r="1862" spans="18:27">
      <c r="R1862">
        <v>1861</v>
      </c>
      <c r="S1862" s="10">
        <v>6.344728733999544E-2</v>
      </c>
      <c r="T1862" s="20">
        <v>1.3979940844464397E-2</v>
      </c>
      <c r="U1862" s="20">
        <v>1.4268632015820057E-2</v>
      </c>
      <c r="V1862" s="20">
        <v>1.3447287339995437E-2</v>
      </c>
      <c r="W1862" s="20">
        <v>1.3625068714879002E-2</v>
      </c>
      <c r="X1862" s="20">
        <v>1.3611827131858933E-2</v>
      </c>
      <c r="Y1862" s="20">
        <v>1.3702618181194561E-2</v>
      </c>
      <c r="Z1862" s="20">
        <v>0</v>
      </c>
      <c r="AA1862" s="20">
        <v>0</v>
      </c>
    </row>
    <row r="1863" spans="18:27">
      <c r="R1863">
        <v>1862</v>
      </c>
      <c r="S1863" s="10">
        <v>5.239169796998655E-2</v>
      </c>
      <c r="T1863" s="20">
        <v>2.1975543569519446E-3</v>
      </c>
      <c r="U1863" s="20">
        <v>2.2047214723085293E-3</v>
      </c>
      <c r="V1863" s="20">
        <v>2.3916979699865476E-3</v>
      </c>
      <c r="W1863" s="20">
        <v>2.3973849017183686E-3</v>
      </c>
      <c r="X1863" s="20">
        <v>0</v>
      </c>
      <c r="Y1863" s="20">
        <v>0</v>
      </c>
      <c r="Z1863" s="20">
        <v>6.7884555360883669E-3</v>
      </c>
      <c r="AA1863" s="20">
        <v>6.7884555360883669E-3</v>
      </c>
    </row>
    <row r="1864" spans="18:27">
      <c r="R1864">
        <v>1863</v>
      </c>
      <c r="S1864" s="10">
        <v>4.2070060236190289E-2</v>
      </c>
      <c r="T1864" s="20">
        <v>0</v>
      </c>
      <c r="U1864" s="20">
        <v>0</v>
      </c>
      <c r="V1864" s="20">
        <v>0</v>
      </c>
      <c r="W1864" s="20">
        <v>0</v>
      </c>
      <c r="X1864" s="20">
        <v>0</v>
      </c>
      <c r="Y1864" s="20">
        <v>0</v>
      </c>
      <c r="Z1864" s="20">
        <v>0</v>
      </c>
      <c r="AA1864" s="20">
        <v>0</v>
      </c>
    </row>
    <row r="1865" spans="18:27">
      <c r="R1865">
        <v>1864</v>
      </c>
      <c r="S1865" s="10">
        <v>4.666379409000674E-2</v>
      </c>
      <c r="T1865" s="20">
        <v>0</v>
      </c>
      <c r="U1865" s="20">
        <v>0</v>
      </c>
      <c r="V1865" s="20">
        <v>0</v>
      </c>
      <c r="W1865" s="20">
        <v>0</v>
      </c>
      <c r="X1865" s="20">
        <v>0</v>
      </c>
      <c r="Y1865" s="20">
        <v>0</v>
      </c>
      <c r="Z1865" s="20">
        <v>0</v>
      </c>
      <c r="AA1865" s="20">
        <v>0</v>
      </c>
    </row>
    <row r="1866" spans="18:27">
      <c r="R1866">
        <v>1865</v>
      </c>
      <c r="S1866" s="10">
        <v>5.3871749520812667E-2</v>
      </c>
      <c r="T1866" s="20">
        <v>3.6007601279373844E-3</v>
      </c>
      <c r="U1866" s="20">
        <v>3.6199229347496425E-3</v>
      </c>
      <c r="V1866" s="20">
        <v>3.8717495208126645E-3</v>
      </c>
      <c r="W1866" s="20">
        <v>3.8865619803585202E-3</v>
      </c>
      <c r="X1866" s="20">
        <v>1.9058050517084604E-3</v>
      </c>
      <c r="Y1866" s="20">
        <v>1.9076184867644018E-3</v>
      </c>
      <c r="Z1866" s="20">
        <v>2.6902069045870655E-3</v>
      </c>
      <c r="AA1866" s="20">
        <v>2.6902069045870655E-3</v>
      </c>
    </row>
    <row r="1867" spans="18:27">
      <c r="R1867">
        <v>1866</v>
      </c>
      <c r="S1867" s="10">
        <v>6.1630071385098559E-2</v>
      </c>
      <c r="T1867" s="20">
        <v>3.7712440106533324E-3</v>
      </c>
      <c r="U1867" s="20">
        <v>3.7922589263722989E-3</v>
      </c>
      <c r="V1867" s="20">
        <v>1.1630071385098556E-2</v>
      </c>
      <c r="W1867" s="20">
        <v>1.1763005827857206E-2</v>
      </c>
      <c r="X1867" s="20">
        <v>1.5398480137928994E-2</v>
      </c>
      <c r="Y1867" s="20">
        <v>1.5514590167138761E-2</v>
      </c>
      <c r="Z1867" s="20">
        <v>1.4291308819078682E-2</v>
      </c>
      <c r="AA1867" s="20">
        <v>1.4291308819078682E-2</v>
      </c>
    </row>
    <row r="1868" spans="18:27">
      <c r="R1868">
        <v>1867</v>
      </c>
      <c r="S1868" s="10">
        <v>7.646951121881912E-2</v>
      </c>
      <c r="T1868" s="20">
        <v>1.8006246942034121E-2</v>
      </c>
      <c r="U1868" s="20">
        <v>1.8485903328508291E-2</v>
      </c>
      <c r="V1868" s="20">
        <v>2.6469511218819117E-2</v>
      </c>
      <c r="W1868" s="20">
        <v>2.7159405275763212E-2</v>
      </c>
      <c r="X1868" s="20">
        <v>1.7024848835365175E-2</v>
      </c>
      <c r="Y1868" s="20">
        <v>1.7166826710461273E-2</v>
      </c>
      <c r="Z1868" s="20">
        <v>1.8832853899468788E-2</v>
      </c>
      <c r="AA1868" s="20">
        <v>1.8832853899468788E-2</v>
      </c>
    </row>
    <row r="1869" spans="18:27">
      <c r="R1869">
        <v>1868</v>
      </c>
      <c r="S1869" s="10">
        <v>4.182689177120575E-2</v>
      </c>
      <c r="T1869" s="20">
        <v>0</v>
      </c>
      <c r="U1869" s="20">
        <v>0</v>
      </c>
      <c r="V1869" s="20">
        <v>0</v>
      </c>
      <c r="W1869" s="20">
        <v>0</v>
      </c>
      <c r="X1869" s="20">
        <v>0</v>
      </c>
      <c r="Y1869" s="20">
        <v>0</v>
      </c>
      <c r="Z1869" s="20">
        <v>0</v>
      </c>
      <c r="AA1869" s="20">
        <v>0</v>
      </c>
    </row>
    <row r="1870" spans="18:27">
      <c r="R1870">
        <v>1869</v>
      </c>
      <c r="S1870" s="10">
        <v>5.122451017512928E-2</v>
      </c>
      <c r="T1870" s="20">
        <v>0</v>
      </c>
      <c r="U1870" s="20">
        <v>0</v>
      </c>
      <c r="V1870" s="20">
        <v>1.2245101751292772E-3</v>
      </c>
      <c r="W1870" s="20">
        <v>1.2260222933898641E-3</v>
      </c>
      <c r="X1870" s="20">
        <v>0</v>
      </c>
      <c r="Y1870" s="20">
        <v>0</v>
      </c>
      <c r="Z1870" s="20">
        <v>2.0571973921262032E-3</v>
      </c>
      <c r="AA1870" s="20">
        <v>2.0571973921262032E-3</v>
      </c>
    </row>
    <row r="1871" spans="18:27">
      <c r="R1871">
        <v>1870</v>
      </c>
      <c r="S1871" s="10">
        <v>5.6149889053586352E-2</v>
      </c>
      <c r="T1871" s="20">
        <v>1.4689024936846984E-3</v>
      </c>
      <c r="U1871" s="20">
        <v>1.4721231526244175E-3</v>
      </c>
      <c r="V1871" s="20">
        <v>6.1498890535863493E-3</v>
      </c>
      <c r="W1871" s="20">
        <v>6.1871253900095333E-3</v>
      </c>
      <c r="X1871" s="20">
        <v>6.5927279660837612E-3</v>
      </c>
      <c r="Y1871" s="20">
        <v>6.6140872955401967E-3</v>
      </c>
      <c r="Z1871" s="20">
        <v>2.2361382509207897E-3</v>
      </c>
      <c r="AA1871" s="20">
        <v>2.2361382509207897E-3</v>
      </c>
    </row>
    <row r="1872" spans="18:27">
      <c r="R1872">
        <v>1871</v>
      </c>
      <c r="S1872" s="10">
        <v>5.5777844456474851E-2</v>
      </c>
      <c r="T1872" s="20">
        <v>2.9506614830849126E-3</v>
      </c>
      <c r="U1872" s="20">
        <v>2.9635467868348044E-3</v>
      </c>
      <c r="V1872" s="20">
        <v>5.7778444564748482E-3</v>
      </c>
      <c r="W1872" s="20">
        <v>5.8107267943873359E-3</v>
      </c>
      <c r="X1872" s="20">
        <v>1.9775499494287183E-3</v>
      </c>
      <c r="Y1872" s="20">
        <v>1.9795012569328936E-3</v>
      </c>
      <c r="Z1872" s="20">
        <v>1.1788294825830464E-2</v>
      </c>
      <c r="AA1872" s="20">
        <v>1.1788294825830464E-2</v>
      </c>
    </row>
    <row r="1873" spans="18:27">
      <c r="R1873">
        <v>1872</v>
      </c>
      <c r="S1873" s="10">
        <v>5.5104730836429257E-2</v>
      </c>
      <c r="T1873" s="20">
        <v>4.7402360087975132E-3</v>
      </c>
      <c r="U1873" s="20">
        <v>4.7734042139486472E-3</v>
      </c>
      <c r="V1873" s="20">
        <v>5.104730836429254E-3</v>
      </c>
      <c r="W1873" s="20">
        <v>5.1304222759245236E-3</v>
      </c>
      <c r="X1873" s="20">
        <v>0</v>
      </c>
      <c r="Y1873" s="20">
        <v>0</v>
      </c>
      <c r="Z1873" s="20">
        <v>0</v>
      </c>
      <c r="AA1873" s="20">
        <v>0</v>
      </c>
    </row>
    <row r="1874" spans="18:27">
      <c r="R1874">
        <v>1873</v>
      </c>
      <c r="S1874" s="10">
        <v>3.7786209846484717E-2</v>
      </c>
      <c r="T1874" s="20">
        <v>0</v>
      </c>
      <c r="U1874" s="20">
        <v>0</v>
      </c>
      <c r="V1874" s="20">
        <v>0</v>
      </c>
      <c r="W1874" s="20">
        <v>0</v>
      </c>
      <c r="X1874" s="20">
        <v>0</v>
      </c>
      <c r="Y1874" s="20">
        <v>0</v>
      </c>
      <c r="Z1874" s="20">
        <v>0</v>
      </c>
      <c r="AA1874" s="20">
        <v>0</v>
      </c>
    </row>
    <row r="1875" spans="18:27">
      <c r="R1875">
        <v>1874</v>
      </c>
      <c r="S1875" s="10">
        <v>4.9695686679437384E-2</v>
      </c>
      <c r="T1875" s="20">
        <v>0</v>
      </c>
      <c r="U1875" s="20">
        <v>0</v>
      </c>
      <c r="V1875" s="20">
        <v>0</v>
      </c>
      <c r="W1875" s="20">
        <v>0</v>
      </c>
      <c r="X1875" s="20">
        <v>1.4877439239680615E-3</v>
      </c>
      <c r="Y1875" s="20">
        <v>1.4888530624810577E-3</v>
      </c>
      <c r="Z1875" s="20">
        <v>3.9522114082162496E-3</v>
      </c>
      <c r="AA1875" s="20">
        <v>3.9522114082162496E-3</v>
      </c>
    </row>
    <row r="1876" spans="18:27">
      <c r="R1876">
        <v>1875</v>
      </c>
      <c r="S1876" s="10">
        <v>4.4554326522426718E-2</v>
      </c>
      <c r="T1876" s="20">
        <v>0</v>
      </c>
      <c r="U1876" s="20">
        <v>0</v>
      </c>
      <c r="V1876" s="20">
        <v>0</v>
      </c>
      <c r="W1876" s="20">
        <v>0</v>
      </c>
      <c r="X1876" s="20">
        <v>1.2648891801350648E-4</v>
      </c>
      <c r="Y1876" s="20">
        <v>1.264991021548705E-4</v>
      </c>
      <c r="Z1876" s="20">
        <v>0</v>
      </c>
      <c r="AA1876" s="20">
        <v>0</v>
      </c>
    </row>
    <row r="1877" spans="18:27">
      <c r="R1877">
        <v>1876</v>
      </c>
      <c r="S1877" s="10">
        <v>4.7690210143007894E-2</v>
      </c>
      <c r="T1877" s="20">
        <v>1.5914007983102718E-3</v>
      </c>
      <c r="U1877" s="20">
        <v>1.5951759168273878E-3</v>
      </c>
      <c r="V1877" s="20">
        <v>0</v>
      </c>
      <c r="W1877" s="20">
        <v>0</v>
      </c>
      <c r="X1877" s="20">
        <v>6.1326796217336249E-3</v>
      </c>
      <c r="Y1877" s="20">
        <v>6.1511635322119007E-3</v>
      </c>
      <c r="Z1877" s="20">
        <v>9.2751618062122815E-3</v>
      </c>
      <c r="AA1877" s="20">
        <v>9.2751618062122815E-3</v>
      </c>
    </row>
    <row r="1878" spans="18:27">
      <c r="R1878">
        <v>1877</v>
      </c>
      <c r="S1878" s="10">
        <v>5.8463924112682988E-2</v>
      </c>
      <c r="T1878" s="20">
        <v>1.1335863495517406E-3</v>
      </c>
      <c r="U1878" s="20">
        <v>1.1355145215513774E-3</v>
      </c>
      <c r="V1878" s="20">
        <v>8.4639241126829856E-3</v>
      </c>
      <c r="W1878" s="20">
        <v>8.5343628491846117E-3</v>
      </c>
      <c r="X1878" s="20">
        <v>1.2582849296122897E-2</v>
      </c>
      <c r="Y1878" s="20">
        <v>1.266041865655528E-2</v>
      </c>
      <c r="Z1878" s="20">
        <v>2.6920189308403675E-3</v>
      </c>
      <c r="AA1878" s="20">
        <v>2.6920189308403675E-3</v>
      </c>
    </row>
    <row r="1879" spans="18:27">
      <c r="R1879">
        <v>1878</v>
      </c>
      <c r="S1879" s="10">
        <v>4.2267597260776293E-2</v>
      </c>
      <c r="T1879" s="20">
        <v>0</v>
      </c>
      <c r="U1879" s="20">
        <v>0</v>
      </c>
      <c r="V1879" s="20">
        <v>0</v>
      </c>
      <c r="W1879" s="20">
        <v>0</v>
      </c>
      <c r="X1879" s="20">
        <v>0</v>
      </c>
      <c r="Y1879" s="20">
        <v>0</v>
      </c>
      <c r="Z1879" s="20">
        <v>0</v>
      </c>
      <c r="AA1879" s="20">
        <v>0</v>
      </c>
    </row>
    <row r="1880" spans="18:27">
      <c r="R1880">
        <v>1879</v>
      </c>
      <c r="S1880" s="10">
        <v>5.1861075909647399E-2</v>
      </c>
      <c r="T1880" s="20">
        <v>2.128393909540352E-3</v>
      </c>
      <c r="U1880" s="20">
        <v>2.1351194696826296E-3</v>
      </c>
      <c r="V1880" s="20">
        <v>1.8610759096473958E-3</v>
      </c>
      <c r="W1880" s="20">
        <v>1.864535813237706E-3</v>
      </c>
      <c r="X1880" s="20">
        <v>2.3445789804479797E-3</v>
      </c>
      <c r="Y1880" s="20">
        <v>2.3473110660472136E-3</v>
      </c>
      <c r="Z1880" s="20">
        <v>3.4871991113880063E-3</v>
      </c>
      <c r="AA1880" s="20">
        <v>3.4871991113880063E-3</v>
      </c>
    </row>
    <row r="1881" spans="18:27">
      <c r="R1881">
        <v>1880</v>
      </c>
      <c r="S1881" s="10">
        <v>5.3093729966912036E-2</v>
      </c>
      <c r="T1881" s="20">
        <v>0</v>
      </c>
      <c r="U1881" s="20">
        <v>0</v>
      </c>
      <c r="V1881" s="20">
        <v>3.093729966912033E-3</v>
      </c>
      <c r="W1881" s="20">
        <v>3.1031992220202612E-3</v>
      </c>
      <c r="X1881" s="20">
        <v>0</v>
      </c>
      <c r="Y1881" s="20">
        <v>0</v>
      </c>
      <c r="Z1881" s="20">
        <v>0</v>
      </c>
      <c r="AA1881" s="20">
        <v>0</v>
      </c>
    </row>
    <row r="1882" spans="18:27">
      <c r="R1882">
        <v>1881</v>
      </c>
      <c r="S1882" s="10">
        <v>5.0499469488475911E-2</v>
      </c>
      <c r="T1882" s="20">
        <v>0</v>
      </c>
      <c r="U1882" s="20">
        <v>0</v>
      </c>
      <c r="V1882" s="20">
        <v>4.9946948847590794E-4</v>
      </c>
      <c r="W1882" s="20">
        <v>4.9973263001512657E-4</v>
      </c>
      <c r="X1882" s="20">
        <v>3.9091138475886023E-3</v>
      </c>
      <c r="Y1882" s="20">
        <v>3.9166515130299789E-3</v>
      </c>
      <c r="Z1882" s="20">
        <v>3.6956964880303228E-3</v>
      </c>
      <c r="AA1882" s="20">
        <v>3.6956964880303228E-3</v>
      </c>
    </row>
    <row r="1883" spans="18:27">
      <c r="R1883">
        <v>1882</v>
      </c>
      <c r="S1883" s="10">
        <v>4.8445759810543138E-2</v>
      </c>
      <c r="T1883" s="20">
        <v>0</v>
      </c>
      <c r="U1883" s="20">
        <v>0</v>
      </c>
      <c r="V1883" s="20">
        <v>0</v>
      </c>
      <c r="W1883" s="20">
        <v>0</v>
      </c>
      <c r="X1883" s="20">
        <v>0</v>
      </c>
      <c r="Y1883" s="20">
        <v>0</v>
      </c>
      <c r="Z1883" s="20">
        <v>2.7018095754218208E-3</v>
      </c>
      <c r="AA1883" s="20">
        <v>2.7018095754218208E-3</v>
      </c>
    </row>
    <row r="1884" spans="18:27">
      <c r="R1884">
        <v>1883</v>
      </c>
      <c r="S1884" s="10">
        <v>6.1665099963452007E-2</v>
      </c>
      <c r="T1884" s="20">
        <v>1.0764678966513216E-2</v>
      </c>
      <c r="U1884" s="20">
        <v>1.0935680031865968E-2</v>
      </c>
      <c r="V1884" s="20">
        <v>1.1665099963452004E-2</v>
      </c>
      <c r="W1884" s="20">
        <v>1.1798875467253656E-2</v>
      </c>
      <c r="X1884" s="20">
        <v>1.0283289905190063E-2</v>
      </c>
      <c r="Y1884" s="20">
        <v>1.0335158631828271E-2</v>
      </c>
      <c r="Z1884" s="20">
        <v>8.8566211153752183E-3</v>
      </c>
      <c r="AA1884" s="20">
        <v>8.8566211153752183E-3</v>
      </c>
    </row>
    <row r="1885" spans="18:27">
      <c r="R1885">
        <v>1884</v>
      </c>
      <c r="S1885" s="10">
        <v>4.4894848491486956E-2</v>
      </c>
      <c r="T1885" s="20">
        <v>0</v>
      </c>
      <c r="U1885" s="20">
        <v>0</v>
      </c>
      <c r="V1885" s="20">
        <v>0</v>
      </c>
      <c r="W1885" s="20">
        <v>0</v>
      </c>
      <c r="X1885" s="20">
        <v>0</v>
      </c>
      <c r="Y1885" s="20">
        <v>0</v>
      </c>
      <c r="Z1885" s="20">
        <v>0</v>
      </c>
      <c r="AA1885" s="20">
        <v>0</v>
      </c>
    </row>
    <row r="1886" spans="18:27">
      <c r="R1886">
        <v>1885</v>
      </c>
      <c r="S1886" s="10">
        <v>4.321222525931976E-2</v>
      </c>
      <c r="T1886" s="20">
        <v>0</v>
      </c>
      <c r="U1886" s="20">
        <v>0</v>
      </c>
      <c r="V1886" s="20">
        <v>0</v>
      </c>
      <c r="W1886" s="20">
        <v>0</v>
      </c>
      <c r="X1886" s="20">
        <v>0</v>
      </c>
      <c r="Y1886" s="20">
        <v>0</v>
      </c>
      <c r="Z1886" s="20">
        <v>0</v>
      </c>
      <c r="AA1886" s="20">
        <v>0</v>
      </c>
    </row>
    <row r="1887" spans="18:27">
      <c r="R1887">
        <v>1886</v>
      </c>
      <c r="S1887" s="10">
        <v>4.0850100941155112E-2</v>
      </c>
      <c r="T1887" s="20">
        <v>0</v>
      </c>
      <c r="U1887" s="20">
        <v>0</v>
      </c>
      <c r="V1887" s="20">
        <v>0</v>
      </c>
      <c r="W1887" s="20">
        <v>0</v>
      </c>
      <c r="X1887" s="20">
        <v>0</v>
      </c>
      <c r="Y1887" s="20">
        <v>0</v>
      </c>
      <c r="Z1887" s="20">
        <v>0</v>
      </c>
      <c r="AA1887" s="20">
        <v>0</v>
      </c>
    </row>
    <row r="1888" spans="18:27">
      <c r="R1888">
        <v>1887</v>
      </c>
      <c r="S1888" s="10">
        <v>5.8166862818926475E-2</v>
      </c>
      <c r="T1888" s="20">
        <v>4.0761783797807483E-3</v>
      </c>
      <c r="U1888" s="20">
        <v>4.1007195153320809E-3</v>
      </c>
      <c r="V1888" s="20">
        <v>8.1668628189264722E-3</v>
      </c>
      <c r="W1888" s="20">
        <v>8.2324618021689562E-3</v>
      </c>
      <c r="X1888" s="20">
        <v>1.1358804312342048E-2</v>
      </c>
      <c r="Y1888" s="20">
        <v>1.142204440852718E-2</v>
      </c>
      <c r="Z1888" s="20">
        <v>1.809196642300108E-2</v>
      </c>
      <c r="AA1888" s="20">
        <v>1.809196642300108E-2</v>
      </c>
    </row>
    <row r="1889" spans="18:27">
      <c r="R1889">
        <v>1888</v>
      </c>
      <c r="S1889" s="10">
        <v>5.330220439870504E-2</v>
      </c>
      <c r="T1889" s="20">
        <v>4.2596161901829327E-3</v>
      </c>
      <c r="U1889" s="20">
        <v>4.2864105287614305E-3</v>
      </c>
      <c r="V1889" s="20">
        <v>3.3022043987050373E-3</v>
      </c>
      <c r="W1889" s="20">
        <v>3.3129991110505152E-3</v>
      </c>
      <c r="X1889" s="20">
        <v>3.5186172427009998E-3</v>
      </c>
      <c r="Y1889" s="20">
        <v>3.524735984320636E-3</v>
      </c>
      <c r="Z1889" s="20">
        <v>1.3208653612722568E-2</v>
      </c>
      <c r="AA1889" s="20">
        <v>1.3208653612722568E-2</v>
      </c>
    </row>
    <row r="1890" spans="18:27">
      <c r="R1890">
        <v>1889</v>
      </c>
      <c r="S1890" s="10">
        <v>4.3571610991033599E-2</v>
      </c>
      <c r="T1890" s="20">
        <v>2.2926743691045054E-4</v>
      </c>
      <c r="U1890" s="20">
        <v>2.2935362130951321E-4</v>
      </c>
      <c r="V1890" s="20">
        <v>0</v>
      </c>
      <c r="W1890" s="20">
        <v>0</v>
      </c>
      <c r="X1890" s="20">
        <v>0</v>
      </c>
      <c r="Y1890" s="20">
        <v>0</v>
      </c>
      <c r="Z1890" s="20">
        <v>0</v>
      </c>
      <c r="AA1890" s="20">
        <v>0</v>
      </c>
    </row>
    <row r="1891" spans="18:27">
      <c r="R1891">
        <v>1890</v>
      </c>
      <c r="S1891" s="10">
        <v>5.3089867551874136E-2</v>
      </c>
      <c r="T1891" s="20">
        <v>1.1047510375972736E-3</v>
      </c>
      <c r="U1891" s="20">
        <v>1.1065834661005956E-3</v>
      </c>
      <c r="V1891" s="20">
        <v>3.0898675518741328E-3</v>
      </c>
      <c r="W1891" s="20">
        <v>3.0993224392517949E-3</v>
      </c>
      <c r="X1891" s="20">
        <v>1.2277364407041365E-2</v>
      </c>
      <c r="Y1891" s="20">
        <v>1.2351208667080631E-2</v>
      </c>
      <c r="Z1891" s="20">
        <v>8.3240454476176118E-3</v>
      </c>
      <c r="AA1891" s="20">
        <v>8.3240454476176118E-3</v>
      </c>
    </row>
    <row r="1892" spans="18:27">
      <c r="R1892">
        <v>1891</v>
      </c>
      <c r="S1892" s="10">
        <v>4.7950061150088E-2</v>
      </c>
      <c r="T1892" s="20">
        <v>0</v>
      </c>
      <c r="U1892" s="20">
        <v>0</v>
      </c>
      <c r="V1892" s="20">
        <v>0</v>
      </c>
      <c r="W1892" s="20">
        <v>0</v>
      </c>
      <c r="X1892" s="20">
        <v>5.6837788781082671E-4</v>
      </c>
      <c r="Y1892" s="20">
        <v>5.685466659296869E-4</v>
      </c>
      <c r="Z1892" s="20">
        <v>7.0920654413434633E-3</v>
      </c>
      <c r="AA1892" s="20">
        <v>7.0920654413434633E-3</v>
      </c>
    </row>
    <row r="1893" spans="18:27">
      <c r="R1893">
        <v>1892</v>
      </c>
      <c r="S1893" s="10">
        <v>3.4166718121482982E-2</v>
      </c>
      <c r="T1893" s="20">
        <v>0</v>
      </c>
      <c r="U1893" s="20">
        <v>0</v>
      </c>
      <c r="V1893" s="20">
        <v>0</v>
      </c>
      <c r="W1893" s="20">
        <v>0</v>
      </c>
      <c r="X1893" s="20">
        <v>0</v>
      </c>
      <c r="Y1893" s="20">
        <v>0</v>
      </c>
      <c r="Z1893" s="20">
        <v>0</v>
      </c>
      <c r="AA1893" s="20">
        <v>0</v>
      </c>
    </row>
    <row r="1894" spans="18:27">
      <c r="R1894">
        <v>1893</v>
      </c>
      <c r="S1894" s="10">
        <v>5.3804070969470146E-2</v>
      </c>
      <c r="T1894" s="20">
        <v>3.5201646686438548E-3</v>
      </c>
      <c r="U1894" s="20">
        <v>3.5384816878217366E-3</v>
      </c>
      <c r="V1894" s="20">
        <v>3.8040709694701427E-3</v>
      </c>
      <c r="W1894" s="20">
        <v>3.8183725115385377E-3</v>
      </c>
      <c r="X1894" s="20">
        <v>4.4507733976795194E-4</v>
      </c>
      <c r="Y1894" s="20">
        <v>4.4518342270474429E-4</v>
      </c>
      <c r="Z1894" s="20">
        <v>0</v>
      </c>
      <c r="AA1894" s="20">
        <v>0</v>
      </c>
    </row>
    <row r="1895" spans="18:27">
      <c r="R1895">
        <v>1894</v>
      </c>
      <c r="S1895" s="10">
        <v>6.0350587802427372E-2</v>
      </c>
      <c r="T1895" s="20">
        <v>4.3393396195089418E-3</v>
      </c>
      <c r="U1895" s="20">
        <v>4.3671441273832271E-3</v>
      </c>
      <c r="V1895" s="20">
        <v>1.0350587802427369E-2</v>
      </c>
      <c r="W1895" s="20">
        <v>1.0455899148488622E-2</v>
      </c>
      <c r="X1895" s="20">
        <v>1.8645149758481638E-2</v>
      </c>
      <c r="Y1895" s="20">
        <v>1.8815294337684009E-2</v>
      </c>
      <c r="Z1895" s="20">
        <v>2.4972880693732005E-2</v>
      </c>
      <c r="AA1895" s="20">
        <v>2.4972880693732005E-2</v>
      </c>
    </row>
    <row r="1896" spans="18:27">
      <c r="R1896">
        <v>1895</v>
      </c>
      <c r="S1896" s="10">
        <v>4.5573560609086926E-2</v>
      </c>
      <c r="T1896" s="20">
        <v>8.7082507918721797E-4</v>
      </c>
      <c r="U1896" s="20">
        <v>8.7197092992441396E-4</v>
      </c>
      <c r="V1896" s="20">
        <v>0</v>
      </c>
      <c r="W1896" s="20">
        <v>0</v>
      </c>
      <c r="X1896" s="20">
        <v>0</v>
      </c>
      <c r="Y1896" s="20">
        <v>0</v>
      </c>
      <c r="Z1896" s="20">
        <v>0</v>
      </c>
      <c r="AA1896" s="20">
        <v>0</v>
      </c>
    </row>
    <row r="1897" spans="18:27">
      <c r="R1897">
        <v>1896</v>
      </c>
      <c r="S1897" s="10">
        <v>5.134025731339268E-2</v>
      </c>
      <c r="T1897" s="20">
        <v>0</v>
      </c>
      <c r="U1897" s="20">
        <v>0</v>
      </c>
      <c r="V1897" s="20">
        <v>1.3402573133926773E-3</v>
      </c>
      <c r="W1897" s="20">
        <v>1.3420651901386467E-3</v>
      </c>
      <c r="X1897" s="20">
        <v>1.358673975119408E-2</v>
      </c>
      <c r="Y1897" s="20">
        <v>1.3677136373771314E-2</v>
      </c>
      <c r="Z1897" s="20">
        <v>6.7121812351828292E-3</v>
      </c>
      <c r="AA1897" s="20">
        <v>6.7121812351828292E-3</v>
      </c>
    </row>
    <row r="1898" spans="18:27">
      <c r="R1898">
        <v>1897</v>
      </c>
      <c r="S1898" s="10">
        <v>5.0303556172313656E-2</v>
      </c>
      <c r="T1898" s="20">
        <v>2.1261378461775796E-3</v>
      </c>
      <c r="U1898" s="20">
        <v>2.1328492391371177E-3</v>
      </c>
      <c r="V1898" s="20">
        <v>3.0355617231365289E-4</v>
      </c>
      <c r="W1898" s="20">
        <v>3.0365860525114694E-4</v>
      </c>
      <c r="X1898" s="20">
        <v>0</v>
      </c>
      <c r="Y1898" s="20">
        <v>0</v>
      </c>
      <c r="Z1898" s="20">
        <v>0</v>
      </c>
      <c r="AA1898" s="20">
        <v>0</v>
      </c>
    </row>
    <row r="1899" spans="18:27">
      <c r="R1899">
        <v>1898</v>
      </c>
      <c r="S1899" s="10">
        <v>4.6452677567183735E-2</v>
      </c>
      <c r="T1899" s="20">
        <v>3.5536879900494242E-3</v>
      </c>
      <c r="U1899" s="20">
        <v>3.5723544881460646E-3</v>
      </c>
      <c r="V1899" s="20">
        <v>0</v>
      </c>
      <c r="W1899" s="20">
        <v>0</v>
      </c>
      <c r="X1899" s="20">
        <v>4.6018550244573408E-3</v>
      </c>
      <c r="Y1899" s="20">
        <v>4.6122862731824386E-3</v>
      </c>
      <c r="Z1899" s="20">
        <v>8.7818598291188599E-3</v>
      </c>
      <c r="AA1899" s="20">
        <v>8.7818598291188599E-3</v>
      </c>
    </row>
    <row r="1900" spans="18:27">
      <c r="R1900">
        <v>1899</v>
      </c>
      <c r="S1900" s="10">
        <v>5.5667958516949549E-2</v>
      </c>
      <c r="T1900" s="20">
        <v>7.6680957888121404E-4</v>
      </c>
      <c r="U1900" s="20">
        <v>7.6770168110292317E-4</v>
      </c>
      <c r="V1900" s="20">
        <v>5.6679585169495464E-3</v>
      </c>
      <c r="W1900" s="20">
        <v>5.6996002064779163E-3</v>
      </c>
      <c r="X1900" s="20">
        <v>1.0303288477474824E-2</v>
      </c>
      <c r="Y1900" s="20">
        <v>1.0355332859608997E-2</v>
      </c>
      <c r="Z1900" s="20">
        <v>8.9013881945039994E-3</v>
      </c>
      <c r="AA1900" s="20">
        <v>8.9013881945039994E-3</v>
      </c>
    </row>
    <row r="1901" spans="18:27">
      <c r="R1901">
        <v>1900</v>
      </c>
      <c r="S1901" s="10">
        <v>4.2514213751686646E-2</v>
      </c>
      <c r="T1901" s="20">
        <v>1.9118160497397993E-3</v>
      </c>
      <c r="U1901" s="20">
        <v>1.9172497584945844E-3</v>
      </c>
      <c r="V1901" s="20">
        <v>0</v>
      </c>
      <c r="W1901" s="20">
        <v>0</v>
      </c>
      <c r="X1901" s="20">
        <v>0</v>
      </c>
      <c r="Y1901" s="20">
        <v>0</v>
      </c>
      <c r="Z1901" s="20">
        <v>0</v>
      </c>
      <c r="AA1901" s="20">
        <v>0</v>
      </c>
    </row>
    <row r="1902" spans="18:27">
      <c r="R1902">
        <v>1901</v>
      </c>
      <c r="S1902" s="10">
        <v>5.5523852752255666E-2</v>
      </c>
      <c r="T1902" s="20">
        <v>3.6341208596289004E-3</v>
      </c>
      <c r="U1902" s="20">
        <v>3.6536393576413664E-3</v>
      </c>
      <c r="V1902" s="20">
        <v>5.5238527522556632E-3</v>
      </c>
      <c r="W1902" s="20">
        <v>5.5539174789436567E-3</v>
      </c>
      <c r="X1902" s="20">
        <v>9.7429790626201926E-3</v>
      </c>
      <c r="Y1902" s="20">
        <v>9.7895320734678309E-3</v>
      </c>
      <c r="Z1902" s="20">
        <v>1.5984647854133088E-2</v>
      </c>
      <c r="AA1902" s="20">
        <v>1.5984647854133088E-2</v>
      </c>
    </row>
    <row r="1903" spans="18:27">
      <c r="R1903">
        <v>1902</v>
      </c>
      <c r="S1903" s="10">
        <v>4.8598458275571174E-2</v>
      </c>
      <c r="T1903" s="20">
        <v>0</v>
      </c>
      <c r="U1903" s="20">
        <v>0</v>
      </c>
      <c r="V1903" s="20">
        <v>0</v>
      </c>
      <c r="W1903" s="20">
        <v>0</v>
      </c>
      <c r="X1903" s="20">
        <v>0</v>
      </c>
      <c r="Y1903" s="20">
        <v>0</v>
      </c>
      <c r="Z1903" s="20">
        <v>0</v>
      </c>
      <c r="AA1903" s="20">
        <v>0</v>
      </c>
    </row>
    <row r="1904" spans="18:27">
      <c r="R1904">
        <v>1903</v>
      </c>
      <c r="S1904" s="10">
        <v>4.8223029489045617E-2</v>
      </c>
      <c r="T1904" s="20">
        <v>9.3109478822885755E-4</v>
      </c>
      <c r="U1904" s="20">
        <v>9.3240218489684581E-4</v>
      </c>
      <c r="V1904" s="20">
        <v>0</v>
      </c>
      <c r="W1904" s="20">
        <v>0</v>
      </c>
      <c r="X1904" s="20">
        <v>0</v>
      </c>
      <c r="Y1904" s="20">
        <v>0</v>
      </c>
      <c r="Z1904" s="20">
        <v>0</v>
      </c>
      <c r="AA1904" s="20">
        <v>0</v>
      </c>
    </row>
    <row r="1905" spans="18:27">
      <c r="R1905">
        <v>1904</v>
      </c>
      <c r="S1905" s="10">
        <v>5.4063053666662253E-2</v>
      </c>
      <c r="T1905" s="20">
        <v>5.7048309030769406E-3</v>
      </c>
      <c r="U1905" s="20">
        <v>5.7528472541179005E-3</v>
      </c>
      <c r="V1905" s="20">
        <v>4.0630536666622502E-3</v>
      </c>
      <c r="W1905" s="20">
        <v>4.0793620838453764E-3</v>
      </c>
      <c r="X1905" s="20">
        <v>0</v>
      </c>
      <c r="Y1905" s="20">
        <v>0</v>
      </c>
      <c r="Z1905" s="20">
        <v>2.9815934703183444E-3</v>
      </c>
      <c r="AA1905" s="20">
        <v>2.9815934703183444E-3</v>
      </c>
    </row>
    <row r="1906" spans="18:27">
      <c r="R1906">
        <v>1905</v>
      </c>
      <c r="S1906" s="10">
        <v>5.69907443485414E-2</v>
      </c>
      <c r="T1906" s="20">
        <v>9.947597921743101E-6</v>
      </c>
      <c r="U1906" s="20">
        <v>9.9481423928987978E-6</v>
      </c>
      <c r="V1906" s="20">
        <v>6.9907443485413973E-3</v>
      </c>
      <c r="W1906" s="20">
        <v>7.0388254746684142E-3</v>
      </c>
      <c r="X1906" s="20">
        <v>1.368021096475508E-2</v>
      </c>
      <c r="Y1906" s="20">
        <v>1.3771868731438807E-2</v>
      </c>
      <c r="Z1906" s="20">
        <v>1.1254054042905054E-2</v>
      </c>
      <c r="AA1906" s="20">
        <v>1.1254054042905054E-2</v>
      </c>
    </row>
    <row r="1907" spans="18:27">
      <c r="R1907">
        <v>1906</v>
      </c>
      <c r="S1907" s="10">
        <v>4.6913864771633312E-2</v>
      </c>
      <c r="T1907" s="20">
        <v>0</v>
      </c>
      <c r="U1907" s="20">
        <v>0</v>
      </c>
      <c r="V1907" s="20">
        <v>0</v>
      </c>
      <c r="W1907" s="20">
        <v>0</v>
      </c>
      <c r="X1907" s="20">
        <v>0</v>
      </c>
      <c r="Y1907" s="20">
        <v>0</v>
      </c>
      <c r="Z1907" s="20">
        <v>0</v>
      </c>
      <c r="AA1907" s="20">
        <v>0</v>
      </c>
    </row>
    <row r="1908" spans="18:27">
      <c r="R1908">
        <v>1907</v>
      </c>
      <c r="S1908" s="10">
        <v>3.1970651231599055E-2</v>
      </c>
      <c r="T1908" s="20">
        <v>0</v>
      </c>
      <c r="U1908" s="20">
        <v>0</v>
      </c>
      <c r="V1908" s="20">
        <v>0</v>
      </c>
      <c r="W1908" s="20">
        <v>0</v>
      </c>
      <c r="X1908" s="20">
        <v>0</v>
      </c>
      <c r="Y1908" s="20">
        <v>0</v>
      </c>
      <c r="Z1908" s="20">
        <v>0</v>
      </c>
      <c r="AA1908" s="20">
        <v>0</v>
      </c>
    </row>
    <row r="1909" spans="18:27">
      <c r="R1909">
        <v>1908</v>
      </c>
      <c r="S1909" s="10">
        <v>5.27021271657886E-2</v>
      </c>
      <c r="T1909" s="20">
        <v>0</v>
      </c>
      <c r="U1909" s="20">
        <v>0</v>
      </c>
      <c r="V1909" s="20">
        <v>2.7021271657885967E-3</v>
      </c>
      <c r="W1909" s="20">
        <v>2.7093655210141E-3</v>
      </c>
      <c r="X1909" s="20">
        <v>0</v>
      </c>
      <c r="Y1909" s="20">
        <v>0</v>
      </c>
      <c r="Z1909" s="20">
        <v>0</v>
      </c>
      <c r="AA1909" s="20">
        <v>0</v>
      </c>
    </row>
    <row r="1910" spans="18:27">
      <c r="R1910">
        <v>1909</v>
      </c>
      <c r="S1910" s="10">
        <v>5.4698264148001288E-2</v>
      </c>
      <c r="T1910" s="20">
        <v>6.6066065659719092E-3</v>
      </c>
      <c r="U1910" s="20">
        <v>6.6709890398540684E-3</v>
      </c>
      <c r="V1910" s="20">
        <v>4.6982641480012854E-3</v>
      </c>
      <c r="W1910" s="20">
        <v>4.720044427741139E-3</v>
      </c>
      <c r="X1910" s="20">
        <v>0</v>
      </c>
      <c r="Y1910" s="20">
        <v>0</v>
      </c>
      <c r="Z1910" s="20">
        <v>9.1266226754590993E-3</v>
      </c>
      <c r="AA1910" s="20">
        <v>9.1266226754590993E-3</v>
      </c>
    </row>
    <row r="1911" spans="18:27">
      <c r="R1911">
        <v>1910</v>
      </c>
      <c r="S1911" s="10">
        <v>5.3102972027125557E-2</v>
      </c>
      <c r="T1911" s="20">
        <v>4.9419713791422279E-3</v>
      </c>
      <c r="U1911" s="20">
        <v>4.9780178873479134E-3</v>
      </c>
      <c r="V1911" s="20">
        <v>3.1029720271255543E-3</v>
      </c>
      <c r="W1911" s="20">
        <v>3.1125117320146951E-3</v>
      </c>
      <c r="X1911" s="20">
        <v>5.074835623807325E-3</v>
      </c>
      <c r="Y1911" s="20">
        <v>5.0875167157508139E-3</v>
      </c>
      <c r="Z1911" s="20">
        <v>1.2665616700518662E-2</v>
      </c>
      <c r="AA1911" s="20">
        <v>1.2665616700518662E-2</v>
      </c>
    </row>
    <row r="1912" spans="18:27">
      <c r="R1912">
        <v>1911</v>
      </c>
      <c r="S1912" s="10">
        <v>5.3006179986598817E-2</v>
      </c>
      <c r="T1912" s="20">
        <v>2.938863342261365E-3</v>
      </c>
      <c r="U1912" s="20">
        <v>2.9516462080559688E-3</v>
      </c>
      <c r="V1912" s="20">
        <v>3.0061799865988142E-3</v>
      </c>
      <c r="W1912" s="20">
        <v>3.0151350659443992E-3</v>
      </c>
      <c r="X1912" s="20">
        <v>2.0442555754342437E-3</v>
      </c>
      <c r="Y1912" s="20">
        <v>2.0463385087817194E-3</v>
      </c>
      <c r="Z1912" s="20">
        <v>0</v>
      </c>
      <c r="AA1912" s="20">
        <v>0</v>
      </c>
    </row>
    <row r="1913" spans="18:27">
      <c r="R1913">
        <v>1912</v>
      </c>
      <c r="S1913" s="10">
        <v>3.9208120426498329E-2</v>
      </c>
      <c r="T1913" s="20">
        <v>0</v>
      </c>
      <c r="U1913" s="20">
        <v>0</v>
      </c>
      <c r="V1913" s="20">
        <v>0</v>
      </c>
      <c r="W1913" s="20">
        <v>0</v>
      </c>
      <c r="X1913" s="20">
        <v>0</v>
      </c>
      <c r="Y1913" s="20">
        <v>0</v>
      </c>
      <c r="Z1913" s="20">
        <v>0</v>
      </c>
      <c r="AA1913" s="20">
        <v>0</v>
      </c>
    </row>
    <row r="1914" spans="18:27">
      <c r="R1914">
        <v>1913</v>
      </c>
      <c r="S1914" s="10">
        <v>5.8148220412596846E-2</v>
      </c>
      <c r="T1914" s="20">
        <v>0</v>
      </c>
      <c r="U1914" s="20">
        <v>0</v>
      </c>
      <c r="V1914" s="20">
        <v>8.1482204125968433E-3</v>
      </c>
      <c r="W1914" s="20">
        <v>8.2135004448340692E-3</v>
      </c>
      <c r="X1914" s="20">
        <v>0</v>
      </c>
      <c r="Y1914" s="20">
        <v>0</v>
      </c>
      <c r="Z1914" s="20">
        <v>0</v>
      </c>
      <c r="AA1914" s="20">
        <v>0</v>
      </c>
    </row>
    <row r="1915" spans="18:27">
      <c r="R1915">
        <v>1914</v>
      </c>
      <c r="S1915" s="10">
        <v>5.0748786152130167E-2</v>
      </c>
      <c r="T1915" s="20">
        <v>0</v>
      </c>
      <c r="U1915" s="20">
        <v>0</v>
      </c>
      <c r="V1915" s="20">
        <v>7.4878615213016392E-4</v>
      </c>
      <c r="W1915" s="20">
        <v>7.4936330716880598E-4</v>
      </c>
      <c r="X1915" s="20">
        <v>1.6098896092905449E-3</v>
      </c>
      <c r="Y1915" s="20">
        <v>1.6111870626896278E-3</v>
      </c>
      <c r="Z1915" s="20">
        <v>0</v>
      </c>
      <c r="AA1915" s="20">
        <v>0</v>
      </c>
    </row>
    <row r="1916" spans="18:27">
      <c r="R1916">
        <v>1915</v>
      </c>
      <c r="S1916" s="10">
        <v>5.4451362278440621E-2</v>
      </c>
      <c r="T1916" s="20">
        <v>4.1196105799408897E-3</v>
      </c>
      <c r="U1916" s="20">
        <v>4.1446762438414461E-3</v>
      </c>
      <c r="V1916" s="20">
        <v>4.4513622784406182E-3</v>
      </c>
      <c r="W1916" s="20">
        <v>4.4709176485826681E-3</v>
      </c>
      <c r="X1916" s="20">
        <v>0</v>
      </c>
      <c r="Y1916" s="20">
        <v>0</v>
      </c>
      <c r="Z1916" s="20">
        <v>0</v>
      </c>
      <c r="AA1916" s="20">
        <v>0</v>
      </c>
    </row>
    <row r="1917" spans="18:27">
      <c r="R1917">
        <v>1916</v>
      </c>
      <c r="S1917" s="10">
        <v>4.1670688225728211E-2</v>
      </c>
      <c r="T1917" s="20">
        <v>0</v>
      </c>
      <c r="U1917" s="20">
        <v>0</v>
      </c>
      <c r="V1917" s="20">
        <v>0</v>
      </c>
      <c r="W1917" s="20">
        <v>0</v>
      </c>
      <c r="X1917" s="20">
        <v>0</v>
      </c>
      <c r="Y1917" s="20">
        <v>0</v>
      </c>
      <c r="Z1917" s="20">
        <v>0</v>
      </c>
      <c r="AA1917" s="20">
        <v>0</v>
      </c>
    </row>
    <row r="1918" spans="18:27">
      <c r="R1918">
        <v>1917</v>
      </c>
      <c r="S1918" s="10">
        <v>3.9964912803968654E-2</v>
      </c>
      <c r="T1918" s="20">
        <v>0</v>
      </c>
      <c r="U1918" s="20">
        <v>0</v>
      </c>
      <c r="V1918" s="20">
        <v>0</v>
      </c>
      <c r="W1918" s="20">
        <v>0</v>
      </c>
      <c r="X1918" s="20">
        <v>0</v>
      </c>
      <c r="Y1918" s="20">
        <v>0</v>
      </c>
      <c r="Z1918" s="20">
        <v>0</v>
      </c>
      <c r="AA1918" s="20">
        <v>0</v>
      </c>
    </row>
    <row r="1919" spans="18:27">
      <c r="R1919">
        <v>1918</v>
      </c>
      <c r="S1919" s="10">
        <v>4.5630658328283162E-2</v>
      </c>
      <c r="T1919" s="20">
        <v>2.4416521264336022E-3</v>
      </c>
      <c r="U1919" s="20">
        <v>2.450490020640704E-3</v>
      </c>
      <c r="V1919" s="20">
        <v>0</v>
      </c>
      <c r="W1919" s="20">
        <v>0</v>
      </c>
      <c r="X1919" s="20">
        <v>0</v>
      </c>
      <c r="Y1919" s="20">
        <v>0</v>
      </c>
      <c r="Z1919" s="20">
        <v>0</v>
      </c>
      <c r="AA1919" s="20">
        <v>0</v>
      </c>
    </row>
    <row r="1920" spans="18:27">
      <c r="R1920">
        <v>1919</v>
      </c>
      <c r="S1920" s="10">
        <v>4.7625666622591344E-2</v>
      </c>
      <c r="T1920" s="20">
        <v>0</v>
      </c>
      <c r="U1920" s="20">
        <v>0</v>
      </c>
      <c r="V1920" s="20">
        <v>0</v>
      </c>
      <c r="W1920" s="20">
        <v>0</v>
      </c>
      <c r="X1920" s="20">
        <v>0</v>
      </c>
      <c r="Y1920" s="20">
        <v>0</v>
      </c>
      <c r="Z1920" s="20">
        <v>0</v>
      </c>
      <c r="AA1920" s="20">
        <v>0</v>
      </c>
    </row>
    <row r="1921" spans="18:27">
      <c r="R1921">
        <v>1920</v>
      </c>
      <c r="S1921" s="10">
        <v>5.377807491489648E-2</v>
      </c>
      <c r="T1921" s="20">
        <v>0</v>
      </c>
      <c r="U1921" s="20">
        <v>0</v>
      </c>
      <c r="V1921" s="20">
        <v>3.7780749148964773E-3</v>
      </c>
      <c r="W1921" s="20">
        <v>3.7921742421248329E-3</v>
      </c>
      <c r="X1921" s="20">
        <v>4.7796716896775712E-3</v>
      </c>
      <c r="Y1921" s="20">
        <v>4.7909223228641074E-3</v>
      </c>
      <c r="Z1921" s="20">
        <v>1.2219405574564496E-2</v>
      </c>
      <c r="AA1921" s="20">
        <v>1.2219405574564496E-2</v>
      </c>
    </row>
    <row r="1922" spans="18:27">
      <c r="R1922">
        <v>1921</v>
      </c>
      <c r="S1922" s="10">
        <v>4.3447665483356324E-2</v>
      </c>
      <c r="T1922" s="20">
        <v>0</v>
      </c>
      <c r="U1922" s="20">
        <v>0</v>
      </c>
      <c r="V1922" s="20">
        <v>0</v>
      </c>
      <c r="W1922" s="20">
        <v>0</v>
      </c>
      <c r="X1922" s="20">
        <v>0</v>
      </c>
      <c r="Y1922" s="20">
        <v>0</v>
      </c>
      <c r="Z1922" s="20">
        <v>0</v>
      </c>
      <c r="AA1922" s="20">
        <v>0</v>
      </c>
    </row>
    <row r="1923" spans="18:27">
      <c r="R1923">
        <v>1922</v>
      </c>
      <c r="S1923" s="10">
        <v>4.8019593008740161E-2</v>
      </c>
      <c r="T1923" s="20">
        <v>3.9529101651021303E-3</v>
      </c>
      <c r="U1923" s="20">
        <v>3.9759928645062689E-3</v>
      </c>
      <c r="V1923" s="20">
        <v>0</v>
      </c>
      <c r="W1923" s="20">
        <v>0</v>
      </c>
      <c r="X1923" s="20">
        <v>0</v>
      </c>
      <c r="Y1923" s="20">
        <v>0</v>
      </c>
      <c r="Z1923" s="20">
        <v>0</v>
      </c>
      <c r="AA1923" s="20">
        <v>0</v>
      </c>
    </row>
    <row r="1924" spans="18:27">
      <c r="R1924">
        <v>1923</v>
      </c>
      <c r="S1924" s="10">
        <v>6.6053053713938145E-2</v>
      </c>
      <c r="T1924" s="20">
        <v>7.0086383909108291E-3</v>
      </c>
      <c r="U1924" s="20">
        <v>7.0810920248873341E-3</v>
      </c>
      <c r="V1924" s="20">
        <v>1.6053053713938142E-2</v>
      </c>
      <c r="W1924" s="20">
        <v>1.6306370601633161E-2</v>
      </c>
      <c r="X1924" s="20">
        <v>2.4609545469701774E-2</v>
      </c>
      <c r="Y1924" s="20">
        <v>2.4905822497013577E-2</v>
      </c>
      <c r="Z1924" s="20">
        <v>2.9753677052496277E-2</v>
      </c>
      <c r="AA1924" s="20">
        <v>2.9753677052496277E-2</v>
      </c>
    </row>
    <row r="1925" spans="18:27">
      <c r="R1925">
        <v>1924</v>
      </c>
      <c r="S1925" s="10">
        <v>5.3761466032269993E-2</v>
      </c>
      <c r="T1925" s="20">
        <v>8.5977241635141338E-4</v>
      </c>
      <c r="U1925" s="20">
        <v>8.6088979749103566E-4</v>
      </c>
      <c r="V1925" s="20">
        <v>3.7614660322699903E-3</v>
      </c>
      <c r="W1925" s="20">
        <v>3.7754464063824468E-3</v>
      </c>
      <c r="X1925" s="20">
        <v>8.5103541486381482E-3</v>
      </c>
      <c r="Y1925" s="20">
        <v>8.5458900773530081E-3</v>
      </c>
      <c r="Z1925" s="20">
        <v>0</v>
      </c>
      <c r="AA1925" s="20">
        <v>0</v>
      </c>
    </row>
    <row r="1926" spans="18:27">
      <c r="R1926">
        <v>1925</v>
      </c>
      <c r="S1926" s="10">
        <v>5.4904304852887761E-2</v>
      </c>
      <c r="T1926" s="20">
        <v>1.5415977253507157E-3</v>
      </c>
      <c r="U1926" s="20">
        <v>1.5451421088710051E-3</v>
      </c>
      <c r="V1926" s="20">
        <v>4.9043048528877586E-3</v>
      </c>
      <c r="W1926" s="20">
        <v>4.9280186547997831E-3</v>
      </c>
      <c r="X1926" s="20">
        <v>6.604011710105849E-3</v>
      </c>
      <c r="Y1926" s="20">
        <v>6.6254428384476755E-3</v>
      </c>
      <c r="Z1926" s="20">
        <v>3.1579001205441215E-3</v>
      </c>
      <c r="AA1926" s="20">
        <v>3.1579001205441215E-3</v>
      </c>
    </row>
    <row r="1927" spans="18:27">
      <c r="R1927">
        <v>1926</v>
      </c>
      <c r="S1927" s="10">
        <v>5.5416171637047228E-2</v>
      </c>
      <c r="T1927" s="20">
        <v>5.5574581005687212E-3</v>
      </c>
      <c r="U1927" s="20">
        <v>5.6030281917081081E-3</v>
      </c>
      <c r="V1927" s="20">
        <v>5.4161716370472249E-3</v>
      </c>
      <c r="W1927" s="20">
        <v>5.4450837948544738E-3</v>
      </c>
      <c r="X1927" s="20">
        <v>7.8168092615840401E-3</v>
      </c>
      <c r="Y1927" s="20">
        <v>7.8468099159900856E-3</v>
      </c>
      <c r="Z1927" s="20">
        <v>1.8840025486873788E-2</v>
      </c>
      <c r="AA1927" s="20">
        <v>1.8840025486873788E-2</v>
      </c>
    </row>
    <row r="1928" spans="18:27">
      <c r="R1928">
        <v>1927</v>
      </c>
      <c r="S1928" s="10">
        <v>4.7719003999750612E-2</v>
      </c>
      <c r="T1928" s="20">
        <v>6.430103760409478E-3</v>
      </c>
      <c r="U1928" s="20">
        <v>6.4910937631730906E-3</v>
      </c>
      <c r="V1928" s="20">
        <v>0</v>
      </c>
      <c r="W1928" s="20">
        <v>0</v>
      </c>
      <c r="X1928" s="20">
        <v>0</v>
      </c>
      <c r="Y1928" s="20">
        <v>0</v>
      </c>
      <c r="Z1928" s="20">
        <v>0</v>
      </c>
      <c r="AA1928" s="20">
        <v>0</v>
      </c>
    </row>
    <row r="1929" spans="18:27">
      <c r="R1929">
        <v>1928</v>
      </c>
      <c r="S1929" s="10">
        <v>4.9877369200648884E-2</v>
      </c>
      <c r="T1929" s="20">
        <v>0</v>
      </c>
      <c r="U1929" s="20">
        <v>0</v>
      </c>
      <c r="V1929" s="20">
        <v>0</v>
      </c>
      <c r="W1929" s="20">
        <v>0</v>
      </c>
      <c r="X1929" s="20">
        <v>1.3424831191208783E-3</v>
      </c>
      <c r="Y1929" s="20">
        <v>1.343389702745423E-3</v>
      </c>
      <c r="Z1929" s="20">
        <v>0</v>
      </c>
      <c r="AA1929" s="20">
        <v>0</v>
      </c>
    </row>
    <row r="1930" spans="18:27">
      <c r="R1930">
        <v>1929</v>
      </c>
      <c r="S1930" s="10">
        <v>5.3843727883630926E-2</v>
      </c>
      <c r="T1930" s="20">
        <v>4.0975980728784611E-3</v>
      </c>
      <c r="U1930" s="20">
        <v>4.1223971983663441E-3</v>
      </c>
      <c r="V1930" s="20">
        <v>3.8437278836309235E-3</v>
      </c>
      <c r="W1930" s="20">
        <v>3.8583285733746839E-3</v>
      </c>
      <c r="X1930" s="20">
        <v>3.3666227302441912E-3</v>
      </c>
      <c r="Y1930" s="20">
        <v>3.3722275074336873E-3</v>
      </c>
      <c r="Z1930" s="20">
        <v>7.5492475370114026E-4</v>
      </c>
      <c r="AA1930" s="20">
        <v>7.5492475370114026E-4</v>
      </c>
    </row>
    <row r="1931" spans="18:27">
      <c r="R1931">
        <v>1930</v>
      </c>
      <c r="S1931" s="10">
        <v>5.8236424012154578E-2</v>
      </c>
      <c r="T1931" s="20">
        <v>4.781149211738292E-3</v>
      </c>
      <c r="U1931" s="20">
        <v>4.8148914523033458E-3</v>
      </c>
      <c r="V1931" s="20">
        <v>8.2364240121545751E-3</v>
      </c>
      <c r="W1931" s="20">
        <v>8.3031460782914731E-3</v>
      </c>
      <c r="X1931" s="20">
        <v>0</v>
      </c>
      <c r="Y1931" s="20">
        <v>0</v>
      </c>
      <c r="Z1931" s="20">
        <v>0</v>
      </c>
      <c r="AA1931" s="20">
        <v>0</v>
      </c>
    </row>
    <row r="1932" spans="18:27">
      <c r="R1932">
        <v>1931</v>
      </c>
      <c r="S1932" s="10">
        <v>5.0222892122998262E-2</v>
      </c>
      <c r="T1932" s="20">
        <v>0</v>
      </c>
      <c r="U1932" s="20">
        <v>0</v>
      </c>
      <c r="V1932" s="20">
        <v>2.2289212299825972E-4</v>
      </c>
      <c r="W1932" s="20">
        <v>2.2294940746695E-4</v>
      </c>
      <c r="X1932" s="20">
        <v>0</v>
      </c>
      <c r="Y1932" s="20">
        <v>0</v>
      </c>
      <c r="Z1932" s="20">
        <v>0</v>
      </c>
      <c r="AA1932" s="20">
        <v>0</v>
      </c>
    </row>
    <row r="1933" spans="18:27">
      <c r="R1933">
        <v>1932</v>
      </c>
      <c r="S1933" s="10">
        <v>4.0763836269840308E-2</v>
      </c>
      <c r="T1933" s="20">
        <v>0</v>
      </c>
      <c r="U1933" s="20">
        <v>0</v>
      </c>
      <c r="V1933" s="20">
        <v>0</v>
      </c>
      <c r="W1933" s="20">
        <v>0</v>
      </c>
      <c r="X1933" s="20">
        <v>0</v>
      </c>
      <c r="Y1933" s="20">
        <v>0</v>
      </c>
      <c r="Z1933" s="20">
        <v>0</v>
      </c>
      <c r="AA1933" s="20">
        <v>0</v>
      </c>
    </row>
    <row r="1934" spans="18:27">
      <c r="R1934">
        <v>1933</v>
      </c>
      <c r="S1934" s="10">
        <v>5.8626413230035597E-2</v>
      </c>
      <c r="T1934" s="20">
        <v>0</v>
      </c>
      <c r="U1934" s="20">
        <v>0</v>
      </c>
      <c r="V1934" s="20">
        <v>8.6264132300355942E-3</v>
      </c>
      <c r="W1934" s="20">
        <v>8.6995729368966098E-3</v>
      </c>
      <c r="X1934" s="20">
        <v>5.0981773933757996E-3</v>
      </c>
      <c r="Y1934" s="20">
        <v>5.1109751065962885E-3</v>
      </c>
      <c r="Z1934" s="20">
        <v>6.9813940331099611E-4</v>
      </c>
      <c r="AA1934" s="20">
        <v>6.9813940331099611E-4</v>
      </c>
    </row>
    <row r="1935" spans="18:27">
      <c r="R1935">
        <v>1934</v>
      </c>
      <c r="S1935" s="10">
        <v>4.2614798254328776E-2</v>
      </c>
      <c r="T1935" s="20">
        <v>0</v>
      </c>
      <c r="U1935" s="20">
        <v>0</v>
      </c>
      <c r="V1935" s="20">
        <v>0</v>
      </c>
      <c r="W1935" s="20">
        <v>0</v>
      </c>
      <c r="X1935" s="20">
        <v>0</v>
      </c>
      <c r="Y1935" s="20">
        <v>0</v>
      </c>
      <c r="Z1935" s="20">
        <v>0</v>
      </c>
      <c r="AA1935" s="20">
        <v>0</v>
      </c>
    </row>
    <row r="1936" spans="18:27">
      <c r="R1936">
        <v>1935</v>
      </c>
      <c r="S1936" s="10">
        <v>3.7117926713307797E-2</v>
      </c>
      <c r="T1936" s="20">
        <v>0</v>
      </c>
      <c r="U1936" s="20">
        <v>0</v>
      </c>
      <c r="V1936" s="20">
        <v>0</v>
      </c>
      <c r="W1936" s="20">
        <v>0</v>
      </c>
      <c r="X1936" s="20">
        <v>0</v>
      </c>
      <c r="Y1936" s="20">
        <v>0</v>
      </c>
      <c r="Z1936" s="20">
        <v>0</v>
      </c>
      <c r="AA1936" s="20">
        <v>0</v>
      </c>
    </row>
    <row r="1937" spans="18:27">
      <c r="R1937">
        <v>1936</v>
      </c>
      <c r="S1937" s="10">
        <v>6.7493093108823968E-2</v>
      </c>
      <c r="T1937" s="20">
        <v>1.9361630894827661E-3</v>
      </c>
      <c r="U1937" s="20">
        <v>1.9417351512393097E-3</v>
      </c>
      <c r="V1937" s="20">
        <v>1.7493093108823965E-2</v>
      </c>
      <c r="W1937" s="20">
        <v>1.779388653449978E-2</v>
      </c>
      <c r="X1937" s="20">
        <v>5.4058754466618161E-3</v>
      </c>
      <c r="Y1937" s="20">
        <v>5.4202662727695014E-3</v>
      </c>
      <c r="Z1937" s="20">
        <v>8.9530471155701424E-3</v>
      </c>
      <c r="AA1937" s="20">
        <v>8.9530471155701424E-3</v>
      </c>
    </row>
    <row r="1938" spans="18:27">
      <c r="R1938">
        <v>1937</v>
      </c>
      <c r="S1938" s="10">
        <v>3.9951361322295285E-2</v>
      </c>
      <c r="T1938" s="20">
        <v>0</v>
      </c>
      <c r="U1938" s="20">
        <v>0</v>
      </c>
      <c r="V1938" s="20">
        <v>0</v>
      </c>
      <c r="W1938" s="20">
        <v>0</v>
      </c>
      <c r="X1938" s="20">
        <v>0</v>
      </c>
      <c r="Y1938" s="20">
        <v>0</v>
      </c>
      <c r="Z1938" s="20">
        <v>0</v>
      </c>
      <c r="AA1938" s="20">
        <v>0</v>
      </c>
    </row>
    <row r="1939" spans="18:27">
      <c r="R1939">
        <v>1938</v>
      </c>
      <c r="S1939" s="10">
        <v>4.4571571548308E-2</v>
      </c>
      <c r="T1939" s="20">
        <v>0</v>
      </c>
      <c r="U1939" s="20">
        <v>0</v>
      </c>
      <c r="V1939" s="20">
        <v>0</v>
      </c>
      <c r="W1939" s="20">
        <v>0</v>
      </c>
      <c r="X1939" s="20">
        <v>0</v>
      </c>
      <c r="Y1939" s="20">
        <v>0</v>
      </c>
      <c r="Z1939" s="20">
        <v>0</v>
      </c>
      <c r="AA1939" s="20">
        <v>0</v>
      </c>
    </row>
    <row r="1940" spans="18:27">
      <c r="R1940">
        <v>1939</v>
      </c>
      <c r="S1940" s="10">
        <v>5.31161175210366E-2</v>
      </c>
      <c r="T1940" s="20">
        <v>3.6318642804095136E-3</v>
      </c>
      <c r="U1940" s="20">
        <v>3.651358615516194E-3</v>
      </c>
      <c r="V1940" s="20">
        <v>3.1161175210365974E-3</v>
      </c>
      <c r="W1940" s="20">
        <v>3.1257360032940456E-3</v>
      </c>
      <c r="X1940" s="20">
        <v>0</v>
      </c>
      <c r="Y1940" s="20">
        <v>0</v>
      </c>
      <c r="Z1940" s="20">
        <v>4.0475678570345494E-3</v>
      </c>
      <c r="AA1940" s="20">
        <v>4.0475678570345494E-3</v>
      </c>
    </row>
    <row r="1941" spans="18:27">
      <c r="R1941">
        <v>1940</v>
      </c>
      <c r="S1941" s="10">
        <v>4.657596742393269E-2</v>
      </c>
      <c r="T1941" s="20">
        <v>0</v>
      </c>
      <c r="U1941" s="20">
        <v>0</v>
      </c>
      <c r="V1941" s="20">
        <v>0</v>
      </c>
      <c r="W1941" s="20">
        <v>0</v>
      </c>
      <c r="X1941" s="20">
        <v>0</v>
      </c>
      <c r="Y1941" s="20">
        <v>0</v>
      </c>
      <c r="Z1941" s="20">
        <v>0</v>
      </c>
      <c r="AA1941" s="20">
        <v>0</v>
      </c>
    </row>
    <row r="1942" spans="18:27">
      <c r="R1942">
        <v>1941</v>
      </c>
      <c r="S1942" s="10">
        <v>5.6285519107699064E-2</v>
      </c>
      <c r="T1942" s="20">
        <v>1.6199549894727466E-3</v>
      </c>
      <c r="U1942" s="20">
        <v>1.6238656818180961E-3</v>
      </c>
      <c r="V1942" s="20">
        <v>6.2855191076990613E-3</v>
      </c>
      <c r="W1942" s="20">
        <v>6.3244120277760321E-3</v>
      </c>
      <c r="X1942" s="20">
        <v>1.3270283360997517E-2</v>
      </c>
      <c r="Y1942" s="20">
        <v>1.3356540723828067E-2</v>
      </c>
      <c r="Z1942" s="20">
        <v>1.3253299489573767E-2</v>
      </c>
      <c r="AA1942" s="20">
        <v>1.3253299489573767E-2</v>
      </c>
    </row>
    <row r="1943" spans="18:27">
      <c r="R1943">
        <v>1942</v>
      </c>
      <c r="S1943" s="10">
        <v>6.9994740812836825E-2</v>
      </c>
      <c r="T1943" s="20">
        <v>8.044965754951193E-3</v>
      </c>
      <c r="U1943" s="20">
        <v>8.1404303838022093E-3</v>
      </c>
      <c r="V1943" s="20">
        <v>1.9994740812836823E-2</v>
      </c>
      <c r="W1943" s="20">
        <v>2.0387906128025182E-2</v>
      </c>
      <c r="X1943" s="20">
        <v>2.4730818072039779E-2</v>
      </c>
      <c r="Y1943" s="20">
        <v>2.5030043207155368E-2</v>
      </c>
      <c r="Z1943" s="20">
        <v>2.2245825409053233E-2</v>
      </c>
      <c r="AA1943" s="20">
        <v>2.2245825409053233E-2</v>
      </c>
    </row>
    <row r="1944" spans="18:27">
      <c r="R1944">
        <v>1943</v>
      </c>
      <c r="S1944" s="10">
        <v>4.148743014352313E-2</v>
      </c>
      <c r="T1944" s="20">
        <v>0</v>
      </c>
      <c r="U1944" s="20">
        <v>0</v>
      </c>
      <c r="V1944" s="20">
        <v>0</v>
      </c>
      <c r="W1944" s="20">
        <v>0</v>
      </c>
      <c r="X1944" s="20">
        <v>0</v>
      </c>
      <c r="Y1944" s="20">
        <v>0</v>
      </c>
      <c r="Z1944" s="20">
        <v>0</v>
      </c>
      <c r="AA1944" s="20">
        <v>0</v>
      </c>
    </row>
    <row r="1945" spans="18:27">
      <c r="R1945">
        <v>1944</v>
      </c>
      <c r="S1945" s="10">
        <v>4.8253105843723484E-2</v>
      </c>
      <c r="T1945" s="20">
        <v>0</v>
      </c>
      <c r="U1945" s="20">
        <v>0</v>
      </c>
      <c r="V1945" s="20">
        <v>0</v>
      </c>
      <c r="W1945" s="20">
        <v>0</v>
      </c>
      <c r="X1945" s="20">
        <v>0</v>
      </c>
      <c r="Y1945" s="20">
        <v>0</v>
      </c>
      <c r="Z1945" s="20">
        <v>1.1322986791978268E-3</v>
      </c>
      <c r="AA1945" s="20">
        <v>1.1322986791978268E-3</v>
      </c>
    </row>
    <row r="1946" spans="18:27">
      <c r="R1946">
        <v>1945</v>
      </c>
      <c r="S1946" s="10">
        <v>4.850052949599732E-2</v>
      </c>
      <c r="T1946" s="20">
        <v>3.0168582385761561E-3</v>
      </c>
      <c r="U1946" s="20">
        <v>3.0303258918759337E-3</v>
      </c>
      <c r="V1946" s="20">
        <v>0</v>
      </c>
      <c r="W1946" s="20">
        <v>0</v>
      </c>
      <c r="X1946" s="20">
        <v>5.0348336379858541E-3</v>
      </c>
      <c r="Y1946" s="20">
        <v>5.0473117187892534E-3</v>
      </c>
      <c r="Z1946" s="20">
        <v>0</v>
      </c>
      <c r="AA1946" s="20">
        <v>0</v>
      </c>
    </row>
    <row r="1947" spans="18:27">
      <c r="R1947">
        <v>1946</v>
      </c>
      <c r="S1947" s="10">
        <v>5.1395994928044808E-2</v>
      </c>
      <c r="T1947" s="20">
        <v>2.8810338992240267E-3</v>
      </c>
      <c r="U1947" s="20">
        <v>2.8933205790795764E-3</v>
      </c>
      <c r="V1947" s="20">
        <v>1.3959949280448053E-3</v>
      </c>
      <c r="W1947" s="20">
        <v>1.3979561632295676E-3</v>
      </c>
      <c r="X1947" s="20">
        <v>0</v>
      </c>
      <c r="Y1947" s="20">
        <v>0</v>
      </c>
      <c r="Z1947" s="20">
        <v>0</v>
      </c>
      <c r="AA1947" s="20">
        <v>0</v>
      </c>
    </row>
    <row r="1948" spans="18:27">
      <c r="R1948">
        <v>1947</v>
      </c>
      <c r="S1948" s="10">
        <v>4.3454241641308351E-2</v>
      </c>
      <c r="T1948" s="20">
        <v>0</v>
      </c>
      <c r="U1948" s="20">
        <v>0</v>
      </c>
      <c r="V1948" s="20">
        <v>0</v>
      </c>
      <c r="W1948" s="20">
        <v>0</v>
      </c>
      <c r="X1948" s="20">
        <v>0</v>
      </c>
      <c r="Y1948" s="20">
        <v>0</v>
      </c>
      <c r="Z1948" s="20">
        <v>0</v>
      </c>
      <c r="AA1948" s="20">
        <v>0</v>
      </c>
    </row>
    <row r="1949" spans="18:27">
      <c r="R1949">
        <v>1948</v>
      </c>
      <c r="S1949" s="10">
        <v>6.520546835715875E-2</v>
      </c>
      <c r="T1949" s="20">
        <v>6.7490969005441354E-3</v>
      </c>
      <c r="U1949" s="20">
        <v>6.816285308666555E-3</v>
      </c>
      <c r="V1949" s="20">
        <v>1.5205468357158747E-2</v>
      </c>
      <c r="W1949" s="20">
        <v>1.5432727387688267E-2</v>
      </c>
      <c r="X1949" s="20">
        <v>1.4472713799511178E-2</v>
      </c>
      <c r="Y1949" s="20">
        <v>1.4575317363411588E-2</v>
      </c>
      <c r="Z1949" s="20">
        <v>1.6213917055083127E-2</v>
      </c>
      <c r="AA1949" s="20">
        <v>1.6213917055083127E-2</v>
      </c>
    </row>
    <row r="1950" spans="18:27">
      <c r="R1950">
        <v>1949</v>
      </c>
      <c r="S1950" s="10">
        <v>4.6664615505139138E-2</v>
      </c>
      <c r="T1950" s="20">
        <v>0</v>
      </c>
      <c r="U1950" s="20">
        <v>0</v>
      </c>
      <c r="V1950" s="20">
        <v>0</v>
      </c>
      <c r="W1950" s="20">
        <v>0</v>
      </c>
      <c r="X1950" s="20">
        <v>0</v>
      </c>
      <c r="Y1950" s="20">
        <v>0</v>
      </c>
      <c r="Z1950" s="20">
        <v>0</v>
      </c>
      <c r="AA1950" s="20">
        <v>0</v>
      </c>
    </row>
    <row r="1951" spans="18:27">
      <c r="R1951">
        <v>1950</v>
      </c>
      <c r="S1951" s="10">
        <v>5.0395599046496431E-2</v>
      </c>
      <c r="T1951" s="20">
        <v>0</v>
      </c>
      <c r="U1951" s="20">
        <v>0</v>
      </c>
      <c r="V1951" s="20">
        <v>3.9559904649642819E-4</v>
      </c>
      <c r="W1951" s="20">
        <v>3.9576773258757968E-4</v>
      </c>
      <c r="X1951" s="20">
        <v>3.6373686594712296E-4</v>
      </c>
      <c r="Y1951" s="20">
        <v>3.6380877477413013E-4</v>
      </c>
      <c r="Z1951" s="20">
        <v>6.8517316532942796E-4</v>
      </c>
      <c r="AA1951" s="20">
        <v>6.8517316532942796E-4</v>
      </c>
    </row>
    <row r="1952" spans="18:27">
      <c r="R1952">
        <v>1951</v>
      </c>
      <c r="S1952" s="10">
        <v>6.1003613511277213E-2</v>
      </c>
      <c r="T1952" s="20">
        <v>6.1592397213073996E-3</v>
      </c>
      <c r="U1952" s="20">
        <v>6.2152026814628059E-3</v>
      </c>
      <c r="V1952" s="20">
        <v>1.100361351127721E-2</v>
      </c>
      <c r="W1952" s="20">
        <v>1.1122631732740289E-2</v>
      </c>
      <c r="X1952" s="20">
        <v>1.2070587644173937E-2</v>
      </c>
      <c r="Y1952" s="20">
        <v>1.2141994933372795E-2</v>
      </c>
      <c r="Z1952" s="20">
        <v>1.6384870282289715E-2</v>
      </c>
      <c r="AA1952" s="20">
        <v>1.6384870282289715E-2</v>
      </c>
    </row>
    <row r="1953" spans="18:27">
      <c r="R1953">
        <v>1952</v>
      </c>
      <c r="S1953" s="10">
        <v>5.5605416484998269E-2</v>
      </c>
      <c r="T1953" s="20">
        <v>1.4950220016832161E-2</v>
      </c>
      <c r="U1953" s="20">
        <v>1.5280489146136621E-2</v>
      </c>
      <c r="V1953" s="20">
        <v>5.6054164849982657E-3</v>
      </c>
      <c r="W1953" s="20">
        <v>5.6364002884659254E-3</v>
      </c>
      <c r="X1953" s="20">
        <v>2.9466447620461467E-3</v>
      </c>
      <c r="Y1953" s="20">
        <v>2.9509512671604191E-3</v>
      </c>
      <c r="Z1953" s="20">
        <v>7.4562823850321536E-3</v>
      </c>
      <c r="AA1953" s="20">
        <v>7.4562823850321536E-3</v>
      </c>
    </row>
    <row r="1954" spans="18:27">
      <c r="R1954">
        <v>1953</v>
      </c>
      <c r="S1954" s="10">
        <v>5.9054689915767983E-2</v>
      </c>
      <c r="T1954" s="20">
        <v>0</v>
      </c>
      <c r="U1954" s="20">
        <v>0</v>
      </c>
      <c r="V1954" s="20">
        <v>9.05468991576798E-3</v>
      </c>
      <c r="W1954" s="20">
        <v>9.1352858702063219E-3</v>
      </c>
      <c r="X1954" s="20">
        <v>1.1118619093662338E-2</v>
      </c>
      <c r="Y1954" s="20">
        <v>1.1179212428971479E-2</v>
      </c>
      <c r="Z1954" s="20">
        <v>2.4132557763178089E-2</v>
      </c>
      <c r="AA1954" s="20">
        <v>2.4132557763178089E-2</v>
      </c>
    </row>
    <row r="1955" spans="18:27">
      <c r="R1955">
        <v>1954</v>
      </c>
      <c r="S1955" s="10">
        <v>5.3816168189019277E-2</v>
      </c>
      <c r="T1955" s="20">
        <v>0</v>
      </c>
      <c r="U1955" s="20">
        <v>0</v>
      </c>
      <c r="V1955" s="20">
        <v>3.8161681890192742E-3</v>
      </c>
      <c r="W1955" s="20">
        <v>3.8305451122185676E-3</v>
      </c>
      <c r="X1955" s="20">
        <v>0</v>
      </c>
      <c r="Y1955" s="20">
        <v>0</v>
      </c>
      <c r="Z1955" s="20">
        <v>0</v>
      </c>
      <c r="AA1955" s="20">
        <v>0</v>
      </c>
    </row>
    <row r="1956" spans="18:27">
      <c r="R1956">
        <v>1955</v>
      </c>
      <c r="S1956" s="10">
        <v>5.9317276706828549E-2</v>
      </c>
      <c r="T1956" s="20">
        <v>8.8695383643371817E-3</v>
      </c>
      <c r="U1956" s="20">
        <v>8.9855852350150204E-3</v>
      </c>
      <c r="V1956" s="20">
        <v>9.3172767068285464E-3</v>
      </c>
      <c r="W1956" s="20">
        <v>9.40264808531854E-3</v>
      </c>
      <c r="X1956" s="20">
        <v>1.3693324714834226E-2</v>
      </c>
      <c r="Y1956" s="20">
        <v>1.3785183408344295E-2</v>
      </c>
      <c r="Z1956" s="20">
        <v>2.0181955597766185E-2</v>
      </c>
      <c r="AA1956" s="20">
        <v>2.0181955597766185E-2</v>
      </c>
    </row>
    <row r="1957" spans="18:27">
      <c r="R1957">
        <v>1956</v>
      </c>
      <c r="S1957" s="10">
        <v>5.1354342131271304E-2</v>
      </c>
      <c r="T1957" s="20">
        <v>1.5471790555973836E-3</v>
      </c>
      <c r="U1957" s="20">
        <v>1.5507489348965536E-3</v>
      </c>
      <c r="V1957" s="20">
        <v>1.3543421312713008E-3</v>
      </c>
      <c r="W1957" s="20">
        <v>1.3561890007021328E-3</v>
      </c>
      <c r="X1957" s="20">
        <v>0</v>
      </c>
      <c r="Y1957" s="20">
        <v>0</v>
      </c>
      <c r="Z1957" s="20">
        <v>0</v>
      </c>
      <c r="AA1957" s="20">
        <v>0</v>
      </c>
    </row>
    <row r="1958" spans="18:27">
      <c r="R1958">
        <v>1957</v>
      </c>
      <c r="S1958" s="10">
        <v>3.1939140448531349E-2</v>
      </c>
      <c r="T1958" s="20">
        <v>0</v>
      </c>
      <c r="U1958" s="20">
        <v>0</v>
      </c>
      <c r="V1958" s="20">
        <v>0</v>
      </c>
      <c r="W1958" s="20">
        <v>0</v>
      </c>
      <c r="X1958" s="20">
        <v>0</v>
      </c>
      <c r="Y1958" s="20">
        <v>0</v>
      </c>
      <c r="Z1958" s="20">
        <v>0</v>
      </c>
      <c r="AA1958" s="20">
        <v>0</v>
      </c>
    </row>
    <row r="1959" spans="18:27">
      <c r="R1959">
        <v>1958</v>
      </c>
      <c r="S1959" s="10">
        <v>4.1375046270728029E-2</v>
      </c>
      <c r="T1959" s="20">
        <v>0</v>
      </c>
      <c r="U1959" s="20">
        <v>0</v>
      </c>
      <c r="V1959" s="20">
        <v>0</v>
      </c>
      <c r="W1959" s="20">
        <v>0</v>
      </c>
      <c r="X1959" s="20">
        <v>0</v>
      </c>
      <c r="Y1959" s="20">
        <v>0</v>
      </c>
      <c r="Z1959" s="20">
        <v>0</v>
      </c>
      <c r="AA1959" s="20">
        <v>0</v>
      </c>
    </row>
    <row r="1960" spans="18:27">
      <c r="R1960">
        <v>1959</v>
      </c>
      <c r="S1960" s="10">
        <v>4.791570879567842E-2</v>
      </c>
      <c r="T1960" s="20">
        <v>0</v>
      </c>
      <c r="U1960" s="20">
        <v>0</v>
      </c>
      <c r="V1960" s="20">
        <v>0</v>
      </c>
      <c r="W1960" s="20">
        <v>0</v>
      </c>
      <c r="X1960" s="20">
        <v>0</v>
      </c>
      <c r="Y1960" s="20">
        <v>0</v>
      </c>
      <c r="Z1960" s="20">
        <v>0</v>
      </c>
      <c r="AA1960" s="20">
        <v>0</v>
      </c>
    </row>
    <row r="1961" spans="18:27">
      <c r="R1961">
        <v>1960</v>
      </c>
      <c r="S1961" s="10">
        <v>4.7581676683070138E-2</v>
      </c>
      <c r="T1961" s="20">
        <v>1.9305240586848099E-3</v>
      </c>
      <c r="U1961" s="20">
        <v>1.9360639215213827E-3</v>
      </c>
      <c r="V1961" s="20">
        <v>0</v>
      </c>
      <c r="W1961" s="20">
        <v>0</v>
      </c>
      <c r="X1961" s="20">
        <v>0</v>
      </c>
      <c r="Y1961" s="20">
        <v>0</v>
      </c>
      <c r="Z1961" s="20">
        <v>0</v>
      </c>
      <c r="AA1961" s="20">
        <v>0</v>
      </c>
    </row>
    <row r="1962" spans="18:27">
      <c r="R1962">
        <v>1961</v>
      </c>
      <c r="S1962" s="10">
        <v>5.7308881378131157E-2</v>
      </c>
      <c r="T1962" s="20">
        <v>7.6776160354676617E-3</v>
      </c>
      <c r="U1962" s="20">
        <v>7.7645600543043243E-3</v>
      </c>
      <c r="V1962" s="20">
        <v>7.3088813781311546E-3</v>
      </c>
      <c r="W1962" s="20">
        <v>7.3614541402744682E-3</v>
      </c>
      <c r="X1962" s="20">
        <v>1.3262698444246782E-2</v>
      </c>
      <c r="Y1962" s="20">
        <v>1.3348872858454276E-2</v>
      </c>
      <c r="Z1962" s="20">
        <v>4.5462623724790152E-3</v>
      </c>
      <c r="AA1962" s="20">
        <v>4.5462623724790152E-3</v>
      </c>
    </row>
    <row r="1963" spans="18:27">
      <c r="R1963">
        <v>1962</v>
      </c>
      <c r="S1963" s="10">
        <v>4.2080243270629918E-2</v>
      </c>
      <c r="T1963" s="20">
        <v>0</v>
      </c>
      <c r="U1963" s="20">
        <v>0</v>
      </c>
      <c r="V1963" s="20">
        <v>0</v>
      </c>
      <c r="W1963" s="20">
        <v>0</v>
      </c>
      <c r="X1963" s="20">
        <v>0</v>
      </c>
      <c r="Y1963" s="20">
        <v>0</v>
      </c>
      <c r="Z1963" s="20">
        <v>0</v>
      </c>
      <c r="AA1963" s="20">
        <v>0</v>
      </c>
    </row>
    <row r="1964" spans="18:27">
      <c r="R1964">
        <v>1963</v>
      </c>
      <c r="S1964" s="10">
        <v>3.8580746999144579E-2</v>
      </c>
      <c r="T1964" s="20">
        <v>0</v>
      </c>
      <c r="U1964" s="20">
        <v>0</v>
      </c>
      <c r="V1964" s="20">
        <v>0</v>
      </c>
      <c r="W1964" s="20">
        <v>0</v>
      </c>
      <c r="X1964" s="20">
        <v>0</v>
      </c>
      <c r="Y1964" s="20">
        <v>0</v>
      </c>
      <c r="Z1964" s="20">
        <v>0</v>
      </c>
      <c r="AA1964" s="20">
        <v>0</v>
      </c>
    </row>
    <row r="1965" spans="18:27">
      <c r="R1965">
        <v>1964</v>
      </c>
      <c r="S1965" s="10">
        <v>4.9333533522746338E-2</v>
      </c>
      <c r="T1965" s="20">
        <v>4.8943396995819316E-3</v>
      </c>
      <c r="U1965" s="20">
        <v>4.9296957879395803E-3</v>
      </c>
      <c r="V1965" s="20">
        <v>0</v>
      </c>
      <c r="W1965" s="20">
        <v>0</v>
      </c>
      <c r="X1965" s="20">
        <v>1.0477129844259359E-4</v>
      </c>
      <c r="Y1965" s="20">
        <v>1.0477882054435831E-4</v>
      </c>
      <c r="Z1965" s="20">
        <v>0</v>
      </c>
      <c r="AA1965" s="20">
        <v>0</v>
      </c>
    </row>
    <row r="1966" spans="18:27">
      <c r="R1966">
        <v>1965</v>
      </c>
      <c r="S1966" s="10">
        <v>5.2187873708674504E-2</v>
      </c>
      <c r="T1966" s="20">
        <v>7.5968969812528764E-4</v>
      </c>
      <c r="U1966" s="20">
        <v>7.6056559119266692E-4</v>
      </c>
      <c r="V1966" s="20">
        <v>2.1878737086745009E-3</v>
      </c>
      <c r="W1966" s="20">
        <v>2.1926387767693262E-3</v>
      </c>
      <c r="X1966" s="20">
        <v>0</v>
      </c>
      <c r="Y1966" s="20">
        <v>0</v>
      </c>
      <c r="Z1966" s="20">
        <v>0</v>
      </c>
      <c r="AA1966" s="20">
        <v>0</v>
      </c>
    </row>
    <row r="1967" spans="18:27">
      <c r="R1967">
        <v>1966</v>
      </c>
      <c r="S1967" s="10">
        <v>5.6616027870107381E-2</v>
      </c>
      <c r="T1967" s="20">
        <v>6.9595340101347158E-4</v>
      </c>
      <c r="U1967" s="20">
        <v>6.9669081164600954E-4</v>
      </c>
      <c r="V1967" s="20">
        <v>6.6160278701073785E-3</v>
      </c>
      <c r="W1967" s="20">
        <v>6.6591050338770108E-3</v>
      </c>
      <c r="X1967" s="20">
        <v>0</v>
      </c>
      <c r="Y1967" s="20">
        <v>0</v>
      </c>
      <c r="Z1967" s="20">
        <v>3.6186666468496706E-3</v>
      </c>
      <c r="AA1967" s="20">
        <v>3.6186666468496706E-3</v>
      </c>
    </row>
    <row r="1968" spans="18:27">
      <c r="R1968">
        <v>1967</v>
      </c>
      <c r="S1968" s="10">
        <v>4.1167195991091449E-2</v>
      </c>
      <c r="T1968" s="20">
        <v>0</v>
      </c>
      <c r="U1968" s="20">
        <v>0</v>
      </c>
      <c r="V1968" s="20">
        <v>0</v>
      </c>
      <c r="W1968" s="20">
        <v>0</v>
      </c>
      <c r="X1968" s="20">
        <v>0</v>
      </c>
      <c r="Y1968" s="20">
        <v>0</v>
      </c>
      <c r="Z1968" s="20">
        <v>6.4711547735153696E-4</v>
      </c>
      <c r="AA1968" s="20">
        <v>6.4711547735153696E-4</v>
      </c>
    </row>
    <row r="1969" spans="18:27">
      <c r="R1969">
        <v>1968</v>
      </c>
      <c r="S1969" s="10">
        <v>5.2298421317615668E-2</v>
      </c>
      <c r="T1969" s="20">
        <v>1.6496749876546285E-3</v>
      </c>
      <c r="U1969" s="20">
        <v>1.6537293309995325E-3</v>
      </c>
      <c r="V1969" s="20">
        <v>2.2984213176156648E-3</v>
      </c>
      <c r="W1969" s="20">
        <v>2.3036763617246816E-3</v>
      </c>
      <c r="X1969" s="20">
        <v>1.3544879689734599E-2</v>
      </c>
      <c r="Y1969" s="20">
        <v>1.3634728969002521E-2</v>
      </c>
      <c r="Z1969" s="20">
        <v>1.4605164975342727E-2</v>
      </c>
      <c r="AA1969" s="20">
        <v>1.4605164975342727E-2</v>
      </c>
    </row>
    <row r="1970" spans="18:27">
      <c r="R1970">
        <v>1969</v>
      </c>
      <c r="S1970" s="10">
        <v>5.2116417235057853E-2</v>
      </c>
      <c r="T1970" s="20">
        <v>0</v>
      </c>
      <c r="U1970" s="20">
        <v>0</v>
      </c>
      <c r="V1970" s="20">
        <v>2.1164172350578506E-3</v>
      </c>
      <c r="W1970" s="20">
        <v>2.1208707802310603E-3</v>
      </c>
      <c r="X1970" s="20">
        <v>1.0804235967684407E-2</v>
      </c>
      <c r="Y1970" s="20">
        <v>1.0861431090926426E-2</v>
      </c>
      <c r="Z1970" s="20">
        <v>1.8976972941481027E-2</v>
      </c>
      <c r="AA1970" s="20">
        <v>1.8976972941481027E-2</v>
      </c>
    </row>
    <row r="1971" spans="18:27">
      <c r="R1971">
        <v>1970</v>
      </c>
      <c r="S1971" s="10">
        <v>5.4466367558590918E-2</v>
      </c>
      <c r="T1971" s="20">
        <v>6.4759771377263797E-4</v>
      </c>
      <c r="U1971" s="20">
        <v>6.4823800488474775E-4</v>
      </c>
      <c r="V1971" s="20">
        <v>4.4663675585909154E-3</v>
      </c>
      <c r="W1971" s="20">
        <v>4.4860478077186428E-3</v>
      </c>
      <c r="X1971" s="20">
        <v>0</v>
      </c>
      <c r="Y1971" s="20">
        <v>0</v>
      </c>
      <c r="Z1971" s="20">
        <v>1.9338995183820901E-3</v>
      </c>
      <c r="AA1971" s="20">
        <v>1.9338995183820901E-3</v>
      </c>
    </row>
    <row r="1972" spans="18:27">
      <c r="R1972">
        <v>1971</v>
      </c>
      <c r="S1972" s="10">
        <v>6.0076533997228822E-2</v>
      </c>
      <c r="T1972" s="20">
        <v>9.2349446196825918E-3</v>
      </c>
      <c r="U1972" s="20">
        <v>9.3607572792315605E-3</v>
      </c>
      <c r="V1972" s="20">
        <v>1.0076533997228819E-2</v>
      </c>
      <c r="W1972" s="20">
        <v>1.0176370239440059E-2</v>
      </c>
      <c r="X1972" s="20">
        <v>5.1170284264443755E-3</v>
      </c>
      <c r="Y1972" s="20">
        <v>5.1299286167597984E-3</v>
      </c>
      <c r="Z1972" s="20">
        <v>9.5035463564002859E-3</v>
      </c>
      <c r="AA1972" s="20">
        <v>9.5035463564002859E-3</v>
      </c>
    </row>
    <row r="1973" spans="18:27">
      <c r="R1973">
        <v>1972</v>
      </c>
      <c r="S1973" s="10">
        <v>5.5566984958164832E-2</v>
      </c>
      <c r="T1973" s="20">
        <v>2.6867153130390314E-3</v>
      </c>
      <c r="U1973" s="20">
        <v>2.6974067505382551E-3</v>
      </c>
      <c r="V1973" s="20">
        <v>5.5669849581648292E-3</v>
      </c>
      <c r="W1973" s="20">
        <v>5.5975172418233788E-3</v>
      </c>
      <c r="X1973" s="20">
        <v>1.082881908138518E-2</v>
      </c>
      <c r="Y1973" s="20">
        <v>1.0886299593981172E-2</v>
      </c>
      <c r="Z1973" s="20">
        <v>2.2454525549883531E-2</v>
      </c>
      <c r="AA1973" s="20">
        <v>2.2454525549883531E-2</v>
      </c>
    </row>
    <row r="1974" spans="18:27">
      <c r="R1974">
        <v>1973</v>
      </c>
      <c r="S1974" s="10">
        <v>3.9559462187078606E-2</v>
      </c>
      <c r="T1974" s="20">
        <v>0</v>
      </c>
      <c r="U1974" s="20">
        <v>0</v>
      </c>
      <c r="V1974" s="20">
        <v>0</v>
      </c>
      <c r="W1974" s="20">
        <v>0</v>
      </c>
      <c r="X1974" s="20">
        <v>0</v>
      </c>
      <c r="Y1974" s="20">
        <v>0</v>
      </c>
      <c r="Z1974" s="20">
        <v>0</v>
      </c>
      <c r="AA1974" s="20">
        <v>0</v>
      </c>
    </row>
    <row r="1975" spans="18:27">
      <c r="R1975">
        <v>1974</v>
      </c>
      <c r="S1975" s="10">
        <v>5.9063290563941856E-2</v>
      </c>
      <c r="T1975" s="20">
        <v>7.1291954094285029E-3</v>
      </c>
      <c r="U1975" s="20">
        <v>7.2041625237451732E-3</v>
      </c>
      <c r="V1975" s="20">
        <v>9.0632905639418532E-3</v>
      </c>
      <c r="W1975" s="20">
        <v>9.144069510369791E-3</v>
      </c>
      <c r="X1975" s="20">
        <v>1.1850310858849966E-2</v>
      </c>
      <c r="Y1975" s="20">
        <v>1.1919138690841796E-2</v>
      </c>
      <c r="Z1975" s="20">
        <v>1.9589967531309871E-2</v>
      </c>
      <c r="AA1975" s="20">
        <v>1.9589967531309871E-2</v>
      </c>
    </row>
    <row r="1976" spans="18:27">
      <c r="R1976">
        <v>1975</v>
      </c>
      <c r="S1976" s="10">
        <v>4.330255711921787E-2</v>
      </c>
      <c r="T1976" s="20">
        <v>0</v>
      </c>
      <c r="U1976" s="20">
        <v>0</v>
      </c>
      <c r="V1976" s="20">
        <v>0</v>
      </c>
      <c r="W1976" s="20">
        <v>0</v>
      </c>
      <c r="X1976" s="20">
        <v>0</v>
      </c>
      <c r="Y1976" s="20">
        <v>0</v>
      </c>
      <c r="Z1976" s="20">
        <v>0</v>
      </c>
      <c r="AA1976" s="20">
        <v>0</v>
      </c>
    </row>
    <row r="1977" spans="18:27">
      <c r="R1977">
        <v>1976</v>
      </c>
      <c r="S1977" s="10">
        <v>5.1868965784273746E-2</v>
      </c>
      <c r="T1977" s="20">
        <v>0</v>
      </c>
      <c r="U1977" s="20">
        <v>0</v>
      </c>
      <c r="V1977" s="20">
        <v>1.8689657842737434E-3</v>
      </c>
      <c r="W1977" s="20">
        <v>1.872452437250049E-3</v>
      </c>
      <c r="X1977" s="20">
        <v>9.5153262803352179E-3</v>
      </c>
      <c r="Y1977" s="20">
        <v>9.5597217875692808E-3</v>
      </c>
      <c r="Z1977" s="20">
        <v>8.7862728579844104E-3</v>
      </c>
      <c r="AA1977" s="20">
        <v>8.7862728579844104E-3</v>
      </c>
    </row>
    <row r="1978" spans="18:27">
      <c r="R1978">
        <v>1977</v>
      </c>
      <c r="S1978" s="10">
        <v>6.8280524837318279E-2</v>
      </c>
      <c r="T1978" s="20">
        <v>1.1737799683435163E-3</v>
      </c>
      <c r="U1978" s="20">
        <v>1.1758456668425567E-3</v>
      </c>
      <c r="V1978" s="20">
        <v>1.8280524837318277E-2</v>
      </c>
      <c r="W1978" s="20">
        <v>1.8609029006200126E-2</v>
      </c>
      <c r="X1978" s="20">
        <v>9.3671732716243267E-3</v>
      </c>
      <c r="Y1978" s="20">
        <v>9.4102267228579339E-3</v>
      </c>
      <c r="Z1978" s="20">
        <v>0</v>
      </c>
      <c r="AA1978" s="20">
        <v>0</v>
      </c>
    </row>
    <row r="1979" spans="18:27">
      <c r="R1979">
        <v>1978</v>
      </c>
      <c r="S1979" s="10">
        <v>4.960722770307692E-2</v>
      </c>
      <c r="T1979" s="20">
        <v>2.6688091075006554E-3</v>
      </c>
      <c r="U1979" s="20">
        <v>2.6793591322591221E-3</v>
      </c>
      <c r="V1979" s="20">
        <v>0</v>
      </c>
      <c r="W1979" s="20">
        <v>0</v>
      </c>
      <c r="X1979" s="20">
        <v>1.9362663145887846E-3</v>
      </c>
      <c r="Y1979" s="20">
        <v>1.9381361665511043E-3</v>
      </c>
      <c r="Z1979" s="20">
        <v>2.2608294072153853E-3</v>
      </c>
      <c r="AA1979" s="20">
        <v>2.2608294072153853E-3</v>
      </c>
    </row>
    <row r="1980" spans="18:27">
      <c r="R1980">
        <v>1979</v>
      </c>
      <c r="S1980" s="10">
        <v>5.4192509270694217E-2</v>
      </c>
      <c r="T1980" s="20">
        <v>3.939041824368307E-3</v>
      </c>
      <c r="U1980" s="20">
        <v>3.9619632429141426E-3</v>
      </c>
      <c r="V1980" s="20">
        <v>4.1925092706942141E-3</v>
      </c>
      <c r="W1980" s="20">
        <v>4.2098652076394865E-3</v>
      </c>
      <c r="X1980" s="20">
        <v>1.44194913316191E-3</v>
      </c>
      <c r="Y1980" s="20">
        <v>1.4429947683522479E-3</v>
      </c>
      <c r="Z1980" s="20">
        <v>0</v>
      </c>
      <c r="AA1980" s="20">
        <v>0</v>
      </c>
    </row>
    <row r="1981" spans="18:27">
      <c r="R1981">
        <v>1980</v>
      </c>
      <c r="S1981" s="10">
        <v>4.8283625341719281E-2</v>
      </c>
      <c r="T1981" s="20">
        <v>0</v>
      </c>
      <c r="U1981" s="20">
        <v>0</v>
      </c>
      <c r="V1981" s="20">
        <v>0</v>
      </c>
      <c r="W1981" s="20">
        <v>0</v>
      </c>
      <c r="X1981" s="20">
        <v>0</v>
      </c>
      <c r="Y1981" s="20">
        <v>0</v>
      </c>
      <c r="Z1981" s="20">
        <v>0</v>
      </c>
      <c r="AA1981" s="20">
        <v>0</v>
      </c>
    </row>
    <row r="1982" spans="18:27">
      <c r="R1982">
        <v>1981</v>
      </c>
      <c r="S1982" s="10">
        <v>4.4334353411406735E-2</v>
      </c>
      <c r="T1982" s="20">
        <v>0</v>
      </c>
      <c r="U1982" s="20">
        <v>0</v>
      </c>
      <c r="V1982" s="20">
        <v>0</v>
      </c>
      <c r="W1982" s="20">
        <v>0</v>
      </c>
      <c r="X1982" s="20">
        <v>0</v>
      </c>
      <c r="Y1982" s="20">
        <v>0</v>
      </c>
      <c r="Z1982" s="20">
        <v>0</v>
      </c>
      <c r="AA1982" s="20">
        <v>0</v>
      </c>
    </row>
    <row r="1983" spans="18:27">
      <c r="R1983">
        <v>1982</v>
      </c>
      <c r="S1983" s="10">
        <v>4.6992113312459456E-2</v>
      </c>
      <c r="T1983" s="20">
        <v>0</v>
      </c>
      <c r="U1983" s="20">
        <v>0</v>
      </c>
      <c r="V1983" s="20">
        <v>0</v>
      </c>
      <c r="W1983" s="20">
        <v>0</v>
      </c>
      <c r="X1983" s="20">
        <v>0</v>
      </c>
      <c r="Y1983" s="20">
        <v>0</v>
      </c>
      <c r="Z1983" s="20">
        <v>4.492727413543729E-3</v>
      </c>
      <c r="AA1983" s="20">
        <v>4.492727413543729E-3</v>
      </c>
    </row>
    <row r="1984" spans="18:27">
      <c r="R1984">
        <v>1983</v>
      </c>
      <c r="S1984" s="10">
        <v>6.8495593242999558E-2</v>
      </c>
      <c r="T1984" s="20">
        <v>3.6651124136081042E-3</v>
      </c>
      <c r="U1984" s="20">
        <v>3.684964278548801E-3</v>
      </c>
      <c r="V1984" s="20">
        <v>1.8495593242999556E-2</v>
      </c>
      <c r="W1984" s="20">
        <v>1.8831906131727621E-2</v>
      </c>
      <c r="X1984" s="20">
        <v>2.6105012315151582E-2</v>
      </c>
      <c r="Y1984" s="20">
        <v>2.6438350154135357E-2</v>
      </c>
      <c r="Z1984" s="20">
        <v>1.9679565549660258E-2</v>
      </c>
      <c r="AA1984" s="20">
        <v>1.9679565549660258E-2</v>
      </c>
    </row>
    <row r="1985" spans="18:27">
      <c r="R1985">
        <v>1984</v>
      </c>
      <c r="S1985" s="10">
        <v>4.2634943775214124E-2</v>
      </c>
      <c r="T1985" s="20">
        <v>0</v>
      </c>
      <c r="U1985" s="20">
        <v>0</v>
      </c>
      <c r="V1985" s="20">
        <v>0</v>
      </c>
      <c r="W1985" s="20">
        <v>0</v>
      </c>
      <c r="X1985" s="20">
        <v>0</v>
      </c>
      <c r="Y1985" s="20">
        <v>0</v>
      </c>
      <c r="Z1985" s="20">
        <v>0</v>
      </c>
      <c r="AA1985" s="20">
        <v>0</v>
      </c>
    </row>
    <row r="1986" spans="18:27">
      <c r="R1986">
        <v>1985</v>
      </c>
      <c r="S1986" s="10">
        <v>4.287417782345853E-2</v>
      </c>
      <c r="T1986" s="20">
        <v>0</v>
      </c>
      <c r="U1986" s="20">
        <v>0</v>
      </c>
      <c r="V1986" s="20">
        <v>0</v>
      </c>
      <c r="W1986" s="20">
        <v>0</v>
      </c>
      <c r="X1986" s="20">
        <v>0</v>
      </c>
      <c r="Y1986" s="20">
        <v>0</v>
      </c>
      <c r="Z1986" s="20">
        <v>3.0493621820033151E-4</v>
      </c>
      <c r="AA1986" s="20">
        <v>3.0493621820033151E-4</v>
      </c>
    </row>
    <row r="1987" spans="18:27">
      <c r="R1987">
        <v>1986</v>
      </c>
      <c r="S1987" s="10">
        <v>5.2920452902147669E-2</v>
      </c>
      <c r="T1987" s="20">
        <v>2.6909028894857301E-4</v>
      </c>
      <c r="U1987" s="20">
        <v>2.6920713795178908E-4</v>
      </c>
      <c r="V1987" s="20">
        <v>2.9204529021476661E-3</v>
      </c>
      <c r="W1987" s="20">
        <v>2.928904552113169E-3</v>
      </c>
      <c r="X1987" s="20">
        <v>4.8964618537165397E-3</v>
      </c>
      <c r="Y1987" s="20">
        <v>4.9082673982631594E-3</v>
      </c>
      <c r="Z1987" s="20">
        <v>0</v>
      </c>
      <c r="AA1987" s="20">
        <v>0</v>
      </c>
    </row>
    <row r="1988" spans="18:27">
      <c r="R1988">
        <v>1987</v>
      </c>
      <c r="S1988" s="10">
        <v>5.1508134993072746E-2</v>
      </c>
      <c r="T1988" s="20">
        <v>0</v>
      </c>
      <c r="U1988" s="20">
        <v>0</v>
      </c>
      <c r="V1988" s="20">
        <v>1.5081349930727433E-3</v>
      </c>
      <c r="W1988" s="20">
        <v>1.5104161281310382E-3</v>
      </c>
      <c r="X1988" s="20">
        <v>0</v>
      </c>
      <c r="Y1988" s="20">
        <v>0</v>
      </c>
      <c r="Z1988" s="20">
        <v>0</v>
      </c>
      <c r="AA1988" s="20">
        <v>0</v>
      </c>
    </row>
    <row r="1989" spans="18:27">
      <c r="R1989">
        <v>1988</v>
      </c>
      <c r="S1989" s="10">
        <v>3.9757322734302609E-2</v>
      </c>
      <c r="T1989" s="20">
        <v>0</v>
      </c>
      <c r="U1989" s="20">
        <v>0</v>
      </c>
      <c r="V1989" s="20">
        <v>0</v>
      </c>
      <c r="W1989" s="20">
        <v>0</v>
      </c>
      <c r="X1989" s="20">
        <v>0</v>
      </c>
      <c r="Y1989" s="20">
        <v>0</v>
      </c>
      <c r="Z1989" s="20">
        <v>0</v>
      </c>
      <c r="AA1989" s="20">
        <v>0</v>
      </c>
    </row>
    <row r="1990" spans="18:27">
      <c r="R1990">
        <v>1989</v>
      </c>
      <c r="S1990" s="10">
        <v>4.6727724470215719E-2</v>
      </c>
      <c r="T1990" s="20">
        <v>0</v>
      </c>
      <c r="U1990" s="20">
        <v>0</v>
      </c>
      <c r="V1990" s="20">
        <v>0</v>
      </c>
      <c r="W1990" s="20">
        <v>0</v>
      </c>
      <c r="X1990" s="20">
        <v>0</v>
      </c>
      <c r="Y1990" s="20">
        <v>0</v>
      </c>
      <c r="Z1990" s="20">
        <v>0</v>
      </c>
      <c r="AA1990" s="20">
        <v>0</v>
      </c>
    </row>
    <row r="1991" spans="18:27">
      <c r="R1991">
        <v>1990</v>
      </c>
      <c r="S1991" s="10">
        <v>5.3989295613654308E-2</v>
      </c>
      <c r="T1991" s="20">
        <v>5.3295580503697204E-3</v>
      </c>
      <c r="U1991" s="20">
        <v>5.3714714456651455E-3</v>
      </c>
      <c r="V1991" s="20">
        <v>3.9892956136543048E-3</v>
      </c>
      <c r="W1991" s="20">
        <v>4.0050194599332307E-3</v>
      </c>
      <c r="X1991" s="20">
        <v>3.0239262474617348E-3</v>
      </c>
      <c r="Y1991" s="20">
        <v>3.0284551316432174E-3</v>
      </c>
      <c r="Z1991" s="20">
        <v>7.1878896944219811E-4</v>
      </c>
      <c r="AA1991" s="20">
        <v>7.1878896944219811E-4</v>
      </c>
    </row>
    <row r="1992" spans="18:27">
      <c r="R1992">
        <v>1991</v>
      </c>
      <c r="S1992" s="10">
        <v>4.8093039194425757E-2</v>
      </c>
      <c r="T1992" s="20">
        <v>0</v>
      </c>
      <c r="U1992" s="20">
        <v>0</v>
      </c>
      <c r="V1992" s="20">
        <v>0</v>
      </c>
      <c r="W1992" s="20">
        <v>0</v>
      </c>
      <c r="X1992" s="20">
        <v>6.227738630408125E-4</v>
      </c>
      <c r="Y1992" s="20">
        <v>6.2297543937889211E-4</v>
      </c>
      <c r="Z1992" s="20">
        <v>0</v>
      </c>
      <c r="AA1992" s="20">
        <v>0</v>
      </c>
    </row>
    <row r="1993" spans="18:27">
      <c r="R1993">
        <v>1992</v>
      </c>
      <c r="S1993" s="10">
        <v>4.5554257270223664E-2</v>
      </c>
      <c r="T1993" s="20">
        <v>2.0266876811060597E-4</v>
      </c>
      <c r="U1993" s="20">
        <v>2.0273705868492376E-4</v>
      </c>
      <c r="V1993" s="20">
        <v>0</v>
      </c>
      <c r="W1993" s="20">
        <v>0</v>
      </c>
      <c r="X1993" s="20">
        <v>0</v>
      </c>
      <c r="Y1993" s="20">
        <v>0</v>
      </c>
      <c r="Z1993" s="20">
        <v>0</v>
      </c>
      <c r="AA1993" s="20">
        <v>0</v>
      </c>
    </row>
    <row r="1994" spans="18:27">
      <c r="R1994">
        <v>1993</v>
      </c>
      <c r="S1994" s="10">
        <v>4.7839926103502656E-2</v>
      </c>
      <c r="T1994" s="20">
        <v>0</v>
      </c>
      <c r="U1994" s="20">
        <v>0</v>
      </c>
      <c r="V1994" s="20">
        <v>0</v>
      </c>
      <c r="W1994" s="20">
        <v>0</v>
      </c>
      <c r="X1994" s="20">
        <v>0</v>
      </c>
      <c r="Y1994" s="20">
        <v>0</v>
      </c>
      <c r="Z1994" s="20">
        <v>1.8664025982926422E-2</v>
      </c>
      <c r="AA1994" s="20">
        <v>1.8664025982926422E-2</v>
      </c>
    </row>
    <row r="1995" spans="18:27">
      <c r="R1995">
        <v>1994</v>
      </c>
      <c r="S1995" s="10">
        <v>5.3949498373762221E-2</v>
      </c>
      <c r="T1995" s="20">
        <v>2.8272150445388805E-3</v>
      </c>
      <c r="U1995" s="20">
        <v>2.8390487855214038E-3</v>
      </c>
      <c r="V1995" s="20">
        <v>3.9494983737622183E-3</v>
      </c>
      <c r="W1995" s="20">
        <v>3.9649074053427552E-3</v>
      </c>
      <c r="X1995" s="20">
        <v>4.5893320890306871E-3</v>
      </c>
      <c r="Y1995" s="20">
        <v>4.5997113296162876E-3</v>
      </c>
      <c r="Z1995" s="20">
        <v>1.0825313775336312E-2</v>
      </c>
      <c r="AA1995" s="20">
        <v>1.0825313775336312E-2</v>
      </c>
    </row>
    <row r="1996" spans="18:27">
      <c r="R1996">
        <v>1995</v>
      </c>
      <c r="S1996" s="10">
        <v>4.7184146585109429E-2</v>
      </c>
      <c r="T1996" s="20">
        <v>0</v>
      </c>
      <c r="U1996" s="20">
        <v>0</v>
      </c>
      <c r="V1996" s="20">
        <v>0</v>
      </c>
      <c r="W1996" s="20">
        <v>0</v>
      </c>
      <c r="X1996" s="20">
        <v>0</v>
      </c>
      <c r="Y1996" s="20">
        <v>0</v>
      </c>
      <c r="Z1996" s="20">
        <v>0</v>
      </c>
      <c r="AA1996" s="20">
        <v>0</v>
      </c>
    </row>
    <row r="1997" spans="18:27">
      <c r="R1997">
        <v>1996</v>
      </c>
      <c r="S1997" s="10">
        <v>5.0273910981740645E-2</v>
      </c>
      <c r="T1997" s="20">
        <v>0</v>
      </c>
      <c r="U1997" s="20">
        <v>0</v>
      </c>
      <c r="V1997" s="20">
        <v>2.7391098174064238E-4</v>
      </c>
      <c r="W1997" s="20">
        <v>2.7399468597845314E-4</v>
      </c>
      <c r="X1997" s="20">
        <v>0</v>
      </c>
      <c r="Y1997" s="20">
        <v>0</v>
      </c>
      <c r="Z1997" s="20">
        <v>6.9808593839679467E-3</v>
      </c>
      <c r="AA1997" s="20">
        <v>6.9808593839679467E-3</v>
      </c>
    </row>
    <row r="1998" spans="18:27">
      <c r="R1998">
        <v>1997</v>
      </c>
      <c r="S1998" s="10">
        <v>6.0670849161190088E-2</v>
      </c>
      <c r="T1998" s="20">
        <v>6.0295190686203912E-3</v>
      </c>
      <c r="U1998" s="20">
        <v>6.0831512880029403E-3</v>
      </c>
      <c r="V1998" s="20">
        <v>1.0670849161190085E-2</v>
      </c>
      <c r="W1998" s="20">
        <v>1.0782781734658877E-2</v>
      </c>
      <c r="X1998" s="20">
        <v>9.1955193218272932E-3</v>
      </c>
      <c r="Y1998" s="20">
        <v>9.2370093367090574E-3</v>
      </c>
      <c r="Z1998" s="20">
        <v>9.8952734994634736E-3</v>
      </c>
      <c r="AA1998" s="20">
        <v>9.8952734994634736E-3</v>
      </c>
    </row>
    <row r="1999" spans="18:27">
      <c r="R1999">
        <v>1998</v>
      </c>
      <c r="S1999" s="10">
        <v>4.4114570318422794E-2</v>
      </c>
      <c r="T1999" s="20">
        <v>0</v>
      </c>
      <c r="U1999" s="20">
        <v>0</v>
      </c>
      <c r="V1999" s="20">
        <v>0</v>
      </c>
      <c r="W1999" s="20">
        <v>0</v>
      </c>
      <c r="X1999" s="20">
        <v>0</v>
      </c>
      <c r="Y1999" s="20">
        <v>0</v>
      </c>
      <c r="Z1999" s="20">
        <v>0</v>
      </c>
      <c r="AA1999" s="20">
        <v>0</v>
      </c>
    </row>
    <row r="2000" spans="18:27">
      <c r="R2000">
        <v>1999</v>
      </c>
      <c r="S2000" s="10">
        <v>4.4714283161983497E-2</v>
      </c>
      <c r="T2000" s="20">
        <v>5.3392034424927515E-5</v>
      </c>
      <c r="U2000" s="20">
        <v>5.3398353357676201E-5</v>
      </c>
      <c r="V2000" s="20">
        <v>0</v>
      </c>
      <c r="W2000" s="20">
        <v>0</v>
      </c>
      <c r="X2000" s="20">
        <v>0</v>
      </c>
      <c r="Y2000" s="20">
        <v>0</v>
      </c>
      <c r="Z2000" s="20">
        <v>0</v>
      </c>
      <c r="AA2000" s="20">
        <v>0</v>
      </c>
    </row>
    <row r="2001" spans="18:27">
      <c r="R2001">
        <v>2000</v>
      </c>
      <c r="S2001" s="10">
        <v>4.4168676136149776E-2</v>
      </c>
      <c r="T2001" s="20">
        <v>0</v>
      </c>
      <c r="U2001" s="20">
        <v>0</v>
      </c>
      <c r="V2001" s="20">
        <v>0</v>
      </c>
      <c r="W2001" s="20">
        <v>0</v>
      </c>
      <c r="X2001" s="20">
        <v>0</v>
      </c>
      <c r="Y2001" s="20">
        <v>0</v>
      </c>
      <c r="Z2001" s="20">
        <v>0</v>
      </c>
      <c r="AA2001" s="20">
        <v>0</v>
      </c>
    </row>
    <row r="2002" spans="18:27">
      <c r="R2002">
        <v>2001</v>
      </c>
      <c r="S2002" s="10">
        <v>4.6411312580257671E-2</v>
      </c>
      <c r="T2002" s="20">
        <v>0</v>
      </c>
      <c r="U2002" s="20">
        <v>0</v>
      </c>
      <c r="V2002" s="20">
        <v>0</v>
      </c>
      <c r="W2002" s="20">
        <v>0</v>
      </c>
      <c r="X2002" s="20">
        <v>0</v>
      </c>
      <c r="Y2002" s="20">
        <v>0</v>
      </c>
      <c r="Z2002" s="20">
        <v>0</v>
      </c>
      <c r="AA2002" s="20">
        <v>0</v>
      </c>
    </row>
    <row r="2003" spans="18:27">
      <c r="R2003">
        <v>2002</v>
      </c>
      <c r="S2003" s="10">
        <v>6.4846222893688382E-2</v>
      </c>
      <c r="T2003" s="20">
        <v>8.760213254214208E-3</v>
      </c>
      <c r="U2003" s="20">
        <v>8.8734153139298118E-3</v>
      </c>
      <c r="V2003" s="20">
        <v>1.4846222893688379E-2</v>
      </c>
      <c r="W2003" s="20">
        <v>1.5062881632466382E-2</v>
      </c>
      <c r="X2003" s="20">
        <v>5.0743975232109551E-3</v>
      </c>
      <c r="Y2003" s="20">
        <v>5.0870877173728232E-3</v>
      </c>
      <c r="Z2003" s="20">
        <v>4.9784120041678898E-3</v>
      </c>
      <c r="AA2003" s="20">
        <v>4.9784120041678898E-3</v>
      </c>
    </row>
    <row r="2004" spans="18:27">
      <c r="R2004">
        <v>2003</v>
      </c>
      <c r="S2004" s="10">
        <v>5.5021422684271432E-2</v>
      </c>
      <c r="T2004" s="20">
        <v>4.0837696258543485E-3</v>
      </c>
      <c r="U2004" s="20">
        <v>4.108402039694624E-3</v>
      </c>
      <c r="V2004" s="20">
        <v>5.0214226842714288E-3</v>
      </c>
      <c r="W2004" s="20">
        <v>5.0462839321030999E-3</v>
      </c>
      <c r="X2004" s="20">
        <v>1.5337862930249524E-2</v>
      </c>
      <c r="Y2004" s="20">
        <v>1.5453045576920628E-2</v>
      </c>
      <c r="Z2004" s="20">
        <v>2.2984596975622912E-2</v>
      </c>
      <c r="AA2004" s="20">
        <v>2.2984596975622912E-2</v>
      </c>
    </row>
    <row r="2005" spans="18:27">
      <c r="R2005">
        <v>2004</v>
      </c>
      <c r="S2005" s="10">
        <v>3.9660449266754876E-2</v>
      </c>
      <c r="T2005" s="20">
        <v>0</v>
      </c>
      <c r="U2005" s="20">
        <v>0</v>
      </c>
      <c r="V2005" s="20">
        <v>0</v>
      </c>
      <c r="W2005" s="20">
        <v>0</v>
      </c>
      <c r="X2005" s="20">
        <v>0</v>
      </c>
      <c r="Y2005" s="20">
        <v>0</v>
      </c>
      <c r="Z2005" s="20">
        <v>0</v>
      </c>
      <c r="AA2005" s="20">
        <v>0</v>
      </c>
    </row>
    <row r="2006" spans="18:27">
      <c r="R2006">
        <v>2005</v>
      </c>
      <c r="S2006" s="10">
        <v>5.9258405874435052E-2</v>
      </c>
      <c r="T2006" s="20">
        <v>4.7486650921547968E-4</v>
      </c>
      <c r="U2006" s="20">
        <v>4.7521584755877487E-4</v>
      </c>
      <c r="V2006" s="20">
        <v>9.2584058744350495E-3</v>
      </c>
      <c r="W2006" s="20">
        <v>9.342667048562129E-3</v>
      </c>
      <c r="X2006" s="20">
        <v>8.9425598692809485E-3</v>
      </c>
      <c r="Y2006" s="20">
        <v>8.9817944984414613E-3</v>
      </c>
      <c r="Z2006" s="20">
        <v>7.1428346524600103E-3</v>
      </c>
      <c r="AA2006" s="20">
        <v>7.1428346524600103E-3</v>
      </c>
    </row>
    <row r="2007" spans="18:27">
      <c r="R2007">
        <v>2006</v>
      </c>
      <c r="S2007" s="10">
        <v>5.7326542422589624E-2</v>
      </c>
      <c r="T2007" s="20">
        <v>0</v>
      </c>
      <c r="U2007" s="20">
        <v>0</v>
      </c>
      <c r="V2007" s="20">
        <v>7.3265424225896214E-3</v>
      </c>
      <c r="W2007" s="20">
        <v>7.3793434461125844E-3</v>
      </c>
      <c r="X2007" s="20">
        <v>1.69735653941116E-2</v>
      </c>
      <c r="Y2007" s="20">
        <v>1.7114581186546012E-2</v>
      </c>
      <c r="Z2007" s="20">
        <v>1.8464435668214152E-2</v>
      </c>
      <c r="AA2007" s="20">
        <v>1.8464435668214152E-2</v>
      </c>
    </row>
    <row r="2008" spans="18:27">
      <c r="R2008">
        <v>2007</v>
      </c>
      <c r="S2008" s="10">
        <v>4.9564243145229295E-2</v>
      </c>
      <c r="T2008" s="20">
        <v>1.0271189102266237E-3</v>
      </c>
      <c r="U2008" s="20">
        <v>1.0287056942540457E-3</v>
      </c>
      <c r="V2008" s="20">
        <v>0</v>
      </c>
      <c r="W2008" s="20">
        <v>0</v>
      </c>
      <c r="X2008" s="20">
        <v>0</v>
      </c>
      <c r="Y2008" s="20">
        <v>0</v>
      </c>
      <c r="Z2008" s="20">
        <v>0</v>
      </c>
      <c r="AA2008" s="20">
        <v>0</v>
      </c>
    </row>
    <row r="2009" spans="18:27">
      <c r="R2009">
        <v>2008</v>
      </c>
      <c r="S2009" s="10">
        <v>6.0164334925491537E-2</v>
      </c>
      <c r="T2009" s="20">
        <v>1.8076335779199787E-3</v>
      </c>
      <c r="U2009" s="20">
        <v>1.8124949270438963E-3</v>
      </c>
      <c r="V2009" s="20">
        <v>1.0164334925491535E-2</v>
      </c>
      <c r="W2009" s="20">
        <v>1.0265881240128109E-2</v>
      </c>
      <c r="X2009" s="20">
        <v>3.2629692718419076E-3</v>
      </c>
      <c r="Y2009" s="20">
        <v>3.2682381739360098E-3</v>
      </c>
      <c r="Z2009" s="20">
        <v>2.3071923259795624E-3</v>
      </c>
      <c r="AA2009" s="20">
        <v>2.3071923259795624E-3</v>
      </c>
    </row>
    <row r="2010" spans="18:27">
      <c r="R2010">
        <v>2009</v>
      </c>
      <c r="S2010" s="10">
        <v>5.0786717288425154E-2</v>
      </c>
      <c r="T2010" s="20">
        <v>0</v>
      </c>
      <c r="U2010" s="20">
        <v>0</v>
      </c>
      <c r="V2010" s="20">
        <v>7.867172884251511E-4</v>
      </c>
      <c r="W2010" s="20">
        <v>7.8735316180925433E-4</v>
      </c>
      <c r="X2010" s="20">
        <v>5.8894053922979306E-3</v>
      </c>
      <c r="Y2010" s="20">
        <v>5.9064573757714863E-3</v>
      </c>
      <c r="Z2010" s="20">
        <v>3.9504507867153191E-3</v>
      </c>
      <c r="AA2010" s="20">
        <v>3.9504507867153191E-3</v>
      </c>
    </row>
    <row r="2011" spans="18:27">
      <c r="R2011">
        <v>2010</v>
      </c>
      <c r="S2011" s="10">
        <v>5.3221379074246018E-2</v>
      </c>
      <c r="T2011" s="20">
        <v>0</v>
      </c>
      <c r="U2011" s="20">
        <v>0</v>
      </c>
      <c r="V2011" s="20">
        <v>3.2213790742460155E-3</v>
      </c>
      <c r="W2011" s="20">
        <v>3.2316485266276475E-3</v>
      </c>
      <c r="X2011" s="20">
        <v>0</v>
      </c>
      <c r="Y2011" s="20">
        <v>0</v>
      </c>
      <c r="Z2011" s="20">
        <v>0</v>
      </c>
      <c r="AA2011" s="20">
        <v>0</v>
      </c>
    </row>
    <row r="2012" spans="18:27">
      <c r="R2012">
        <v>2011</v>
      </c>
      <c r="S2012" s="10">
        <v>4.3636278497792537E-2</v>
      </c>
      <c r="T2012" s="20">
        <v>1.342492491200345E-3</v>
      </c>
      <c r="U2012" s="20">
        <v>1.3451871563579911E-3</v>
      </c>
      <c r="V2012" s="20">
        <v>0</v>
      </c>
      <c r="W2012" s="20">
        <v>0</v>
      </c>
      <c r="X2012" s="20">
        <v>0</v>
      </c>
      <c r="Y2012" s="20">
        <v>0</v>
      </c>
      <c r="Z2012" s="20">
        <v>0</v>
      </c>
      <c r="AA2012" s="20">
        <v>0</v>
      </c>
    </row>
    <row r="2013" spans="18:27">
      <c r="R2013">
        <v>2012</v>
      </c>
      <c r="S2013" s="10">
        <v>4.3251758410548784E-2</v>
      </c>
      <c r="T2013" s="20">
        <v>0</v>
      </c>
      <c r="U2013" s="20">
        <v>0</v>
      </c>
      <c r="V2013" s="20">
        <v>0</v>
      </c>
      <c r="W2013" s="20">
        <v>0</v>
      </c>
      <c r="X2013" s="20">
        <v>0</v>
      </c>
      <c r="Y2013" s="20">
        <v>0</v>
      </c>
      <c r="Z2013" s="20">
        <v>0</v>
      </c>
      <c r="AA2013" s="20">
        <v>0</v>
      </c>
    </row>
    <row r="2014" spans="18:27">
      <c r="R2014">
        <v>2013</v>
      </c>
      <c r="S2014" s="10">
        <v>4.2027540236693202E-2</v>
      </c>
      <c r="T2014" s="20">
        <v>0</v>
      </c>
      <c r="U2014" s="20">
        <v>0</v>
      </c>
      <c r="V2014" s="20">
        <v>0</v>
      </c>
      <c r="W2014" s="20">
        <v>0</v>
      </c>
      <c r="X2014" s="20">
        <v>0</v>
      </c>
      <c r="Y2014" s="20">
        <v>0</v>
      </c>
      <c r="Z2014" s="20">
        <v>0</v>
      </c>
      <c r="AA2014" s="20">
        <v>0</v>
      </c>
    </row>
    <row r="2015" spans="18:27">
      <c r="R2015">
        <v>2014</v>
      </c>
      <c r="S2015" s="10">
        <v>5.5590337788009904E-2</v>
      </c>
      <c r="T2015" s="20">
        <v>2.2138979715566678E-3</v>
      </c>
      <c r="U2015" s="20">
        <v>2.2211714855559722E-3</v>
      </c>
      <c r="V2015" s="20">
        <v>5.5903377880099012E-3</v>
      </c>
      <c r="W2015" s="20">
        <v>5.6211248212955566E-3</v>
      </c>
      <c r="X2015" s="20">
        <v>0</v>
      </c>
      <c r="Y2015" s="20">
        <v>0</v>
      </c>
      <c r="Z2015" s="20">
        <v>0</v>
      </c>
      <c r="AA2015" s="20">
        <v>0</v>
      </c>
    </row>
    <row r="2016" spans="18:27">
      <c r="R2016">
        <v>2015</v>
      </c>
      <c r="S2016" s="10">
        <v>4.7485949250298927E-2</v>
      </c>
      <c r="T2016" s="20">
        <v>0</v>
      </c>
      <c r="U2016" s="20">
        <v>0</v>
      </c>
      <c r="V2016" s="20">
        <v>0</v>
      </c>
      <c r="W2016" s="20">
        <v>0</v>
      </c>
      <c r="X2016" s="20">
        <v>1.1707900327395382E-3</v>
      </c>
      <c r="Y2016" s="20">
        <v>1.1714812469107775E-3</v>
      </c>
      <c r="Z2016" s="20">
        <v>3.2927133339566358E-3</v>
      </c>
      <c r="AA2016" s="20">
        <v>3.2927133339566358E-3</v>
      </c>
    </row>
    <row r="2017" spans="18:27">
      <c r="R2017">
        <v>2016</v>
      </c>
      <c r="S2017" s="10">
        <v>4.0504957781503204E-2</v>
      </c>
      <c r="T2017" s="20">
        <v>4.0269878802801085E-4</v>
      </c>
      <c r="U2017" s="20">
        <v>4.0295246350552084E-4</v>
      </c>
      <c r="V2017" s="20">
        <v>0</v>
      </c>
      <c r="W2017" s="20">
        <v>0</v>
      </c>
      <c r="X2017" s="20">
        <v>0</v>
      </c>
      <c r="Y2017" s="20">
        <v>0</v>
      </c>
      <c r="Z2017" s="20">
        <v>0</v>
      </c>
      <c r="AA2017" s="20">
        <v>0</v>
      </c>
    </row>
    <row r="2018" spans="18:27">
      <c r="R2018">
        <v>2017</v>
      </c>
      <c r="S2018" s="10">
        <v>5.6312051027073817E-2</v>
      </c>
      <c r="T2018" s="20">
        <v>7.4535601328562934E-3</v>
      </c>
      <c r="U2018" s="20">
        <v>7.535503441644803E-3</v>
      </c>
      <c r="V2018" s="20">
        <v>6.3120510270738145E-3</v>
      </c>
      <c r="W2018" s="20">
        <v>6.3512883936514405E-3</v>
      </c>
      <c r="X2018" s="20">
        <v>2.7282528642166362E-3</v>
      </c>
      <c r="Y2018" s="20">
        <v>2.7319467450280786E-3</v>
      </c>
      <c r="Z2018" s="20">
        <v>7.0806390024502341E-3</v>
      </c>
      <c r="AA2018" s="20">
        <v>7.0806390024502341E-3</v>
      </c>
    </row>
    <row r="2019" spans="18:27">
      <c r="R2019">
        <v>2018</v>
      </c>
      <c r="S2019" s="10">
        <v>5.2191850238464281E-2</v>
      </c>
      <c r="T2019" s="20">
        <v>6.0862614929601336E-3</v>
      </c>
      <c r="U2019" s="20">
        <v>6.1409071076446581E-3</v>
      </c>
      <c r="V2019" s="20">
        <v>2.1918502384642782E-3</v>
      </c>
      <c r="W2019" s="20">
        <v>2.1966372565967525E-3</v>
      </c>
      <c r="X2019" s="20">
        <v>0</v>
      </c>
      <c r="Y2019" s="20">
        <v>0</v>
      </c>
      <c r="Z2019" s="20">
        <v>0</v>
      </c>
      <c r="AA2019" s="20">
        <v>0</v>
      </c>
    </row>
    <row r="2020" spans="18:27">
      <c r="R2020">
        <v>2019</v>
      </c>
      <c r="S2020" s="10">
        <v>4.3128329216373253E-2</v>
      </c>
      <c r="T2020" s="20">
        <v>0</v>
      </c>
      <c r="U2020" s="20">
        <v>0</v>
      </c>
      <c r="V2020" s="20">
        <v>0</v>
      </c>
      <c r="W2020" s="20">
        <v>0</v>
      </c>
      <c r="X2020" s="20">
        <v>0</v>
      </c>
      <c r="Y2020" s="20">
        <v>0</v>
      </c>
      <c r="Z2020" s="20">
        <v>0</v>
      </c>
      <c r="AA2020" s="20">
        <v>0</v>
      </c>
    </row>
    <row r="2021" spans="18:27">
      <c r="R2021">
        <v>2020</v>
      </c>
      <c r="S2021" s="10">
        <v>5.3268868834188646E-2</v>
      </c>
      <c r="T2021" s="20">
        <v>1.5844426662657493E-3</v>
      </c>
      <c r="U2021" s="20">
        <v>1.5881851105949303E-3</v>
      </c>
      <c r="V2021" s="20">
        <v>3.2688688341886429E-3</v>
      </c>
      <c r="W2021" s="20">
        <v>3.2794443486723361E-3</v>
      </c>
      <c r="X2021" s="20">
        <v>2.0642238410713276E-4</v>
      </c>
      <c r="Y2021" s="20">
        <v>2.0644746567268025E-4</v>
      </c>
      <c r="Z2021" s="20">
        <v>0</v>
      </c>
      <c r="AA2021" s="20">
        <v>0</v>
      </c>
    </row>
    <row r="2022" spans="18:27">
      <c r="R2022">
        <v>2021</v>
      </c>
      <c r="S2022" s="10">
        <v>5.3206003271305889E-2</v>
      </c>
      <c r="T2022" s="20">
        <v>8.4821732702967112E-3</v>
      </c>
      <c r="U2022" s="20">
        <v>8.5883000136265011E-3</v>
      </c>
      <c r="V2022" s="20">
        <v>3.2060032713058864E-3</v>
      </c>
      <c r="W2022" s="20">
        <v>3.2161874910595694E-3</v>
      </c>
      <c r="X2022" s="20">
        <v>0</v>
      </c>
      <c r="Y2022" s="20">
        <v>0</v>
      </c>
      <c r="Z2022" s="20">
        <v>0</v>
      </c>
      <c r="AA2022" s="20">
        <v>0</v>
      </c>
    </row>
    <row r="2023" spans="18:27">
      <c r="R2023">
        <v>2022</v>
      </c>
      <c r="S2023" s="10">
        <v>5.9097861150846406E-2</v>
      </c>
      <c r="T2023" s="20">
        <v>8.2142896148156702E-3</v>
      </c>
      <c r="U2023" s="20">
        <v>8.3138162978342173E-3</v>
      </c>
      <c r="V2023" s="20">
        <v>9.0978611508464036E-3</v>
      </c>
      <c r="W2023" s="20">
        <v>9.1792612657270681E-3</v>
      </c>
      <c r="X2023" s="20">
        <v>3.5530215770625609E-3</v>
      </c>
      <c r="Y2023" s="20">
        <v>3.5592646505365165E-3</v>
      </c>
      <c r="Z2023" s="20">
        <v>0</v>
      </c>
      <c r="AA2023" s="20">
        <v>0</v>
      </c>
    </row>
    <row r="2024" spans="18:27">
      <c r="R2024">
        <v>2023</v>
      </c>
      <c r="S2024" s="10">
        <v>4.525418365311213E-2</v>
      </c>
      <c r="T2024" s="20">
        <v>0</v>
      </c>
      <c r="U2024" s="20">
        <v>0</v>
      </c>
      <c r="V2024" s="20">
        <v>0</v>
      </c>
      <c r="W2024" s="20">
        <v>0</v>
      </c>
      <c r="X2024" s="20">
        <v>0</v>
      </c>
      <c r="Y2024" s="20">
        <v>0</v>
      </c>
      <c r="Z2024" s="20">
        <v>0</v>
      </c>
      <c r="AA2024" s="20">
        <v>0</v>
      </c>
    </row>
    <row r="2025" spans="18:27">
      <c r="R2025">
        <v>2024</v>
      </c>
      <c r="S2025" s="10">
        <v>5.2671727318144956E-2</v>
      </c>
      <c r="T2025" s="20">
        <v>0</v>
      </c>
      <c r="U2025" s="20">
        <v>0</v>
      </c>
      <c r="V2025" s="20">
        <v>2.6717273181449536E-3</v>
      </c>
      <c r="W2025" s="20">
        <v>2.6788080927938338E-3</v>
      </c>
      <c r="X2025" s="20">
        <v>0</v>
      </c>
      <c r="Y2025" s="20">
        <v>0</v>
      </c>
      <c r="Z2025" s="20">
        <v>0</v>
      </c>
      <c r="AA2025" s="20">
        <v>0</v>
      </c>
    </row>
    <row r="2026" spans="18:27">
      <c r="R2026">
        <v>2025</v>
      </c>
      <c r="S2026" s="10">
        <v>4.2633255113145842E-2</v>
      </c>
      <c r="T2026" s="20">
        <v>0</v>
      </c>
      <c r="U2026" s="20">
        <v>0</v>
      </c>
      <c r="V2026" s="20">
        <v>0</v>
      </c>
      <c r="W2026" s="20">
        <v>0</v>
      </c>
      <c r="X2026" s="20">
        <v>0</v>
      </c>
      <c r="Y2026" s="20">
        <v>0</v>
      </c>
      <c r="Z2026" s="20">
        <v>0</v>
      </c>
      <c r="AA2026" s="20">
        <v>0</v>
      </c>
    </row>
    <row r="2027" spans="18:27">
      <c r="R2027">
        <v>2026</v>
      </c>
      <c r="S2027" s="10">
        <v>4.7902351274714483E-2</v>
      </c>
      <c r="T2027" s="20">
        <v>0</v>
      </c>
      <c r="U2027" s="20">
        <v>0</v>
      </c>
      <c r="V2027" s="20">
        <v>0</v>
      </c>
      <c r="W2027" s="20">
        <v>0</v>
      </c>
      <c r="X2027" s="20">
        <v>0</v>
      </c>
      <c r="Y2027" s="20">
        <v>0</v>
      </c>
      <c r="Z2027" s="20">
        <v>0</v>
      </c>
      <c r="AA2027" s="20">
        <v>0</v>
      </c>
    </row>
    <row r="2028" spans="18:27">
      <c r="R2028">
        <v>2027</v>
      </c>
      <c r="S2028" s="10">
        <v>4.7899210346154936E-2</v>
      </c>
      <c r="T2028" s="20">
        <v>4.408462172865682E-3</v>
      </c>
      <c r="U2028" s="20">
        <v>4.4371576881245519E-3</v>
      </c>
      <c r="V2028" s="20">
        <v>0</v>
      </c>
      <c r="W2028" s="20">
        <v>0</v>
      </c>
      <c r="X2028" s="20">
        <v>0</v>
      </c>
      <c r="Y2028" s="20">
        <v>0</v>
      </c>
      <c r="Z2028" s="20">
        <v>0</v>
      </c>
      <c r="AA2028" s="20">
        <v>0</v>
      </c>
    </row>
    <row r="2029" spans="18:27">
      <c r="R2029">
        <v>2028</v>
      </c>
      <c r="S2029" s="10">
        <v>4.9906114440054807E-2</v>
      </c>
      <c r="T2029" s="20">
        <v>0</v>
      </c>
      <c r="U2029" s="20">
        <v>0</v>
      </c>
      <c r="V2029" s="20">
        <v>0</v>
      </c>
      <c r="W2029" s="20">
        <v>0</v>
      </c>
      <c r="X2029" s="20">
        <v>0</v>
      </c>
      <c r="Y2029" s="20">
        <v>0</v>
      </c>
      <c r="Z2029" s="20">
        <v>0</v>
      </c>
      <c r="AA2029" s="20">
        <v>0</v>
      </c>
    </row>
    <row r="2030" spans="18:27">
      <c r="R2030">
        <v>2029</v>
      </c>
      <c r="S2030" s="10">
        <v>5.6605573824156673E-2</v>
      </c>
      <c r="T2030" s="20">
        <v>3.1436520035650478E-3</v>
      </c>
      <c r="U2030" s="20">
        <v>3.1582710834427187E-3</v>
      </c>
      <c r="V2030" s="20">
        <v>6.60557382415667E-3</v>
      </c>
      <c r="W2030" s="20">
        <v>6.6485224655832348E-3</v>
      </c>
      <c r="X2030" s="20">
        <v>8.3138660903669878E-3</v>
      </c>
      <c r="Y2030" s="20">
        <v>8.3477904981653691E-3</v>
      </c>
      <c r="Z2030" s="20">
        <v>6.4421802093669323E-3</v>
      </c>
      <c r="AA2030" s="20">
        <v>6.4421802093669323E-3</v>
      </c>
    </row>
    <row r="2031" spans="18:27">
      <c r="R2031">
        <v>2030</v>
      </c>
      <c r="S2031" s="10">
        <v>6.4187879798121794E-2</v>
      </c>
      <c r="T2031" s="20">
        <v>8.4332111004498875E-3</v>
      </c>
      <c r="U2031" s="20">
        <v>8.5381156360831711E-3</v>
      </c>
      <c r="V2031" s="20">
        <v>1.4187879798121791E-2</v>
      </c>
      <c r="W2031" s="20">
        <v>1.4385742990249221E-2</v>
      </c>
      <c r="X2031" s="20">
        <v>2.2447491211696216E-2</v>
      </c>
      <c r="Y2031" s="20">
        <v>2.2694040331162388E-2</v>
      </c>
      <c r="Z2031" s="20">
        <v>2.5016487627836911E-2</v>
      </c>
      <c r="AA2031" s="20">
        <v>2.5016487627836911E-2</v>
      </c>
    </row>
    <row r="2032" spans="18:27">
      <c r="R2032">
        <v>2031</v>
      </c>
      <c r="S2032" s="10">
        <v>5.0726555122084002E-2</v>
      </c>
      <c r="T2032" s="20">
        <v>0</v>
      </c>
      <c r="U2032" s="20">
        <v>0</v>
      </c>
      <c r="V2032" s="20">
        <v>7.2655512208399942E-4</v>
      </c>
      <c r="W2032" s="20">
        <v>7.2709899159458565E-4</v>
      </c>
      <c r="X2032" s="20">
        <v>0</v>
      </c>
      <c r="Y2032" s="20">
        <v>0</v>
      </c>
      <c r="Z2032" s="20">
        <v>2.1894733937658853E-3</v>
      </c>
      <c r="AA2032" s="20">
        <v>2.1894733937658853E-3</v>
      </c>
    </row>
    <row r="2033" spans="18:27">
      <c r="R2033">
        <v>2032</v>
      </c>
      <c r="S2033" s="10">
        <v>5.9914944683850432E-2</v>
      </c>
      <c r="T2033" s="20">
        <v>8.7025903898009516E-4</v>
      </c>
      <c r="U2033" s="20">
        <v>8.7140342300066572E-4</v>
      </c>
      <c r="V2033" s="20">
        <v>9.9149446838504296E-3</v>
      </c>
      <c r="W2033" s="20">
        <v>1.001156880632551E-2</v>
      </c>
      <c r="X2033" s="20">
        <v>0</v>
      </c>
      <c r="Y2033" s="20">
        <v>0</v>
      </c>
      <c r="Z2033" s="20">
        <v>0</v>
      </c>
      <c r="AA2033" s="20">
        <v>0</v>
      </c>
    </row>
    <row r="2034" spans="18:27">
      <c r="R2034">
        <v>2033</v>
      </c>
      <c r="S2034" s="10">
        <v>4.4599713132575214E-2</v>
      </c>
      <c r="T2034" s="20">
        <v>1.0534585340530048E-2</v>
      </c>
      <c r="U2034" s="20">
        <v>1.0698345015009623E-2</v>
      </c>
      <c r="V2034" s="20">
        <v>0</v>
      </c>
      <c r="W2034" s="20">
        <v>0</v>
      </c>
      <c r="X2034" s="20">
        <v>5.9376596242639648E-3</v>
      </c>
      <c r="Y2034" s="20">
        <v>5.954995450911757E-3</v>
      </c>
      <c r="Z2034" s="20">
        <v>1.1272774042650202E-2</v>
      </c>
      <c r="AA2034" s="20">
        <v>1.1272774042650202E-2</v>
      </c>
    </row>
    <row r="2035" spans="18:27">
      <c r="R2035">
        <v>2034</v>
      </c>
      <c r="S2035" s="10">
        <v>4.5831881626212566E-2</v>
      </c>
      <c r="T2035" s="20">
        <v>0</v>
      </c>
      <c r="U2035" s="20">
        <v>0</v>
      </c>
      <c r="V2035" s="20">
        <v>0</v>
      </c>
      <c r="W2035" s="20">
        <v>0</v>
      </c>
      <c r="X2035" s="20">
        <v>0</v>
      </c>
      <c r="Y2035" s="20">
        <v>0</v>
      </c>
      <c r="Z2035" s="20">
        <v>0</v>
      </c>
      <c r="AA2035" s="20">
        <v>0</v>
      </c>
    </row>
    <row r="2036" spans="18:27">
      <c r="R2036">
        <v>2035</v>
      </c>
      <c r="S2036" s="10">
        <v>4.9602286802202425E-2</v>
      </c>
      <c r="T2036" s="20">
        <v>2.54873551822693E-3</v>
      </c>
      <c r="U2036" s="20">
        <v>2.5583616250747969E-3</v>
      </c>
      <c r="V2036" s="20">
        <v>0</v>
      </c>
      <c r="W2036" s="20">
        <v>0</v>
      </c>
      <c r="X2036" s="20">
        <v>9.5927125046132156E-3</v>
      </c>
      <c r="Y2036" s="20">
        <v>9.6378333094265453E-3</v>
      </c>
      <c r="Z2036" s="20">
        <v>6.6434725154355112E-3</v>
      </c>
      <c r="AA2036" s="20">
        <v>6.6434725154355112E-3</v>
      </c>
    </row>
    <row r="2037" spans="18:27">
      <c r="R2037">
        <v>2036</v>
      </c>
      <c r="S2037" s="10">
        <v>5.4543909843682715E-2</v>
      </c>
      <c r="T2037" s="20">
        <v>2.0742360379637642E-3</v>
      </c>
      <c r="U2037" s="20">
        <v>2.0806256367518297E-3</v>
      </c>
      <c r="V2037" s="20">
        <v>4.5439098436827127E-3</v>
      </c>
      <c r="W2037" s="20">
        <v>4.5642793453408367E-3</v>
      </c>
      <c r="X2037" s="20">
        <v>1.4814173075831563E-2</v>
      </c>
      <c r="Y2037" s="20">
        <v>1.492162903832636E-2</v>
      </c>
      <c r="Z2037" s="20">
        <v>9.774349081983387E-3</v>
      </c>
      <c r="AA2037" s="20">
        <v>9.774349081983387E-3</v>
      </c>
    </row>
    <row r="2038" spans="18:27">
      <c r="R2038">
        <v>2037</v>
      </c>
      <c r="S2038" s="10">
        <v>3.9911263492765775E-2</v>
      </c>
      <c r="T2038" s="20">
        <v>0</v>
      </c>
      <c r="U2038" s="20">
        <v>0</v>
      </c>
      <c r="V2038" s="20">
        <v>0</v>
      </c>
      <c r="W2038" s="20">
        <v>0</v>
      </c>
      <c r="X2038" s="20">
        <v>0</v>
      </c>
      <c r="Y2038" s="20">
        <v>0</v>
      </c>
      <c r="Z2038" s="20">
        <v>0</v>
      </c>
      <c r="AA2038" s="20">
        <v>0</v>
      </c>
    </row>
    <row r="2039" spans="18:27">
      <c r="R2039">
        <v>2038</v>
      </c>
      <c r="S2039" s="10">
        <v>4.4583406762580109E-2</v>
      </c>
      <c r="T2039" s="20">
        <v>3.7476377379691977E-3</v>
      </c>
      <c r="U2039" s="20">
        <v>3.7683910945110781E-3</v>
      </c>
      <c r="V2039" s="20">
        <v>0</v>
      </c>
      <c r="W2039" s="20">
        <v>0</v>
      </c>
      <c r="X2039" s="20">
        <v>0</v>
      </c>
      <c r="Y2039" s="20">
        <v>0</v>
      </c>
      <c r="Z2039" s="20">
        <v>0</v>
      </c>
      <c r="AA2039" s="20">
        <v>0</v>
      </c>
    </row>
    <row r="2040" spans="18:27">
      <c r="R2040">
        <v>2039</v>
      </c>
      <c r="S2040" s="10">
        <v>4.9739276337166696E-2</v>
      </c>
      <c r="T2040" s="20">
        <v>0</v>
      </c>
      <c r="U2040" s="20">
        <v>0</v>
      </c>
      <c r="V2040" s="20">
        <v>0</v>
      </c>
      <c r="W2040" s="20">
        <v>0</v>
      </c>
      <c r="X2040" s="20">
        <v>0</v>
      </c>
      <c r="Y2040" s="20">
        <v>0</v>
      </c>
      <c r="Z2040" s="20">
        <v>1.481147516504952E-3</v>
      </c>
      <c r="AA2040" s="20">
        <v>1.481147516504952E-3</v>
      </c>
    </row>
    <row r="2041" spans="18:27">
      <c r="R2041">
        <v>2040</v>
      </c>
      <c r="S2041" s="10">
        <v>4.7266611770648365E-2</v>
      </c>
      <c r="T2041" s="20">
        <v>0</v>
      </c>
      <c r="U2041" s="20">
        <v>0</v>
      </c>
      <c r="V2041" s="20">
        <v>0</v>
      </c>
      <c r="W2041" s="20">
        <v>0</v>
      </c>
      <c r="X2041" s="20">
        <v>0</v>
      </c>
      <c r="Y2041" s="20">
        <v>0</v>
      </c>
      <c r="Z2041" s="20">
        <v>0</v>
      </c>
      <c r="AA2041" s="20">
        <v>0</v>
      </c>
    </row>
    <row r="2042" spans="18:27">
      <c r="R2042">
        <v>2041</v>
      </c>
      <c r="S2042" s="10">
        <v>4.8991163853548222E-2</v>
      </c>
      <c r="T2042" s="20">
        <v>1.3955802794418867E-3</v>
      </c>
      <c r="U2042" s="20">
        <v>1.3984901322760695E-3</v>
      </c>
      <c r="V2042" s="20">
        <v>0</v>
      </c>
      <c r="W2042" s="20">
        <v>0</v>
      </c>
      <c r="X2042" s="20">
        <v>0</v>
      </c>
      <c r="Y2042" s="20">
        <v>0</v>
      </c>
      <c r="Z2042" s="20">
        <v>0</v>
      </c>
      <c r="AA2042" s="20">
        <v>0</v>
      </c>
    </row>
    <row r="2043" spans="18:27">
      <c r="R2043">
        <v>2042</v>
      </c>
      <c r="S2043" s="10">
        <v>4.6840046415452849E-2</v>
      </c>
      <c r="T2043" s="20">
        <v>8.7859705947982564E-4</v>
      </c>
      <c r="U2043" s="20">
        <v>8.7976314388905864E-4</v>
      </c>
      <c r="V2043" s="20">
        <v>0</v>
      </c>
      <c r="W2043" s="20">
        <v>0</v>
      </c>
      <c r="X2043" s="20">
        <v>0</v>
      </c>
      <c r="Y2043" s="20">
        <v>0</v>
      </c>
      <c r="Z2043" s="20">
        <v>0</v>
      </c>
      <c r="AA2043" s="20">
        <v>0</v>
      </c>
    </row>
    <row r="2044" spans="18:27">
      <c r="R2044">
        <v>2043</v>
      </c>
      <c r="S2044" s="10">
        <v>5.8629852115869963E-2</v>
      </c>
      <c r="T2044" s="20">
        <v>3.584649907659096E-3</v>
      </c>
      <c r="U2044" s="20">
        <v>3.6036421209125853E-3</v>
      </c>
      <c r="V2044" s="20">
        <v>8.6298521158699598E-3</v>
      </c>
      <c r="W2044" s="20">
        <v>8.7030855264102844E-3</v>
      </c>
      <c r="X2044" s="20">
        <v>8.3112900546436566E-3</v>
      </c>
      <c r="Y2044" s="20">
        <v>8.3451966020655424E-3</v>
      </c>
      <c r="Z2044" s="20">
        <v>2.1734289069006443E-2</v>
      </c>
      <c r="AA2044" s="20">
        <v>2.1734289069006443E-2</v>
      </c>
    </row>
    <row r="2045" spans="18:27">
      <c r="R2045">
        <v>2044</v>
      </c>
      <c r="S2045" s="10">
        <v>4.9721766029784675E-2</v>
      </c>
      <c r="T2045" s="20">
        <v>1.1605674166773383E-2</v>
      </c>
      <c r="U2045" s="20">
        <v>1.180448284258975E-2</v>
      </c>
      <c r="V2045" s="20">
        <v>0</v>
      </c>
      <c r="W2045" s="20">
        <v>0</v>
      </c>
      <c r="X2045" s="20">
        <v>0</v>
      </c>
      <c r="Y2045" s="20">
        <v>0</v>
      </c>
      <c r="Z2045" s="20">
        <v>0</v>
      </c>
      <c r="AA2045" s="20">
        <v>0</v>
      </c>
    </row>
    <row r="2046" spans="18:27">
      <c r="R2046">
        <v>2045</v>
      </c>
      <c r="S2046" s="10">
        <v>5.4210217459450025E-2</v>
      </c>
      <c r="T2046" s="20">
        <v>1.1427887512065214E-2</v>
      </c>
      <c r="U2046" s="20">
        <v>1.1620642141662085E-2</v>
      </c>
      <c r="V2046" s="20">
        <v>4.2102174594500219E-3</v>
      </c>
      <c r="W2046" s="20">
        <v>4.2277329912331334E-3</v>
      </c>
      <c r="X2046" s="20">
        <v>1.0219924661285185E-2</v>
      </c>
      <c r="Y2046" s="20">
        <v>1.0271146728398564E-2</v>
      </c>
      <c r="Z2046" s="20">
        <v>1.1538454729570213E-3</v>
      </c>
      <c r="AA2046" s="20">
        <v>1.1538454729570213E-3</v>
      </c>
    </row>
    <row r="2047" spans="18:27">
      <c r="R2047">
        <v>2046</v>
      </c>
      <c r="S2047" s="10">
        <v>4.7736935085838497E-2</v>
      </c>
      <c r="T2047" s="20">
        <v>0</v>
      </c>
      <c r="U2047" s="20">
        <v>0</v>
      </c>
      <c r="V2047" s="20">
        <v>0</v>
      </c>
      <c r="W2047" s="20">
        <v>0</v>
      </c>
      <c r="X2047" s="20">
        <v>0</v>
      </c>
      <c r="Y2047" s="20">
        <v>0</v>
      </c>
      <c r="Z2047" s="20">
        <v>0</v>
      </c>
      <c r="AA2047" s="20">
        <v>0</v>
      </c>
    </row>
    <row r="2048" spans="18:27">
      <c r="R2048">
        <v>2047</v>
      </c>
      <c r="S2048" s="10">
        <v>5.4086264516290131E-2</v>
      </c>
      <c r="T2048" s="20">
        <v>3.642628151322734E-3</v>
      </c>
      <c r="U2048" s="20">
        <v>3.6622378781607026E-3</v>
      </c>
      <c r="V2048" s="20">
        <v>4.0862645162901279E-3</v>
      </c>
      <c r="W2048" s="20">
        <v>4.102755330404338E-3</v>
      </c>
      <c r="X2048" s="20">
        <v>5.2502920975773248E-3</v>
      </c>
      <c r="Y2048" s="20">
        <v>5.2638611391155167E-3</v>
      </c>
      <c r="Z2048" s="20">
        <v>4.660504374262027E-3</v>
      </c>
      <c r="AA2048" s="20">
        <v>4.660504374262027E-3</v>
      </c>
    </row>
    <row r="2049" spans="18:27">
      <c r="R2049">
        <v>2048</v>
      </c>
      <c r="S2049" s="10">
        <v>5.6058015294907705E-2</v>
      </c>
      <c r="T2049" s="20">
        <v>3.2696557808675406E-3</v>
      </c>
      <c r="U2049" s="20">
        <v>3.2854659698937777E-3</v>
      </c>
      <c r="V2049" s="20">
        <v>6.0580152949077024E-3</v>
      </c>
      <c r="W2049" s="20">
        <v>6.0941550730832439E-3</v>
      </c>
      <c r="X2049" s="20">
        <v>4.1412019639654254E-3</v>
      </c>
      <c r="Y2049" s="20">
        <v>4.1496631562967902E-3</v>
      </c>
      <c r="Z2049" s="20">
        <v>7.5902479050312527E-3</v>
      </c>
      <c r="AA2049" s="20">
        <v>7.5902479050312527E-3</v>
      </c>
    </row>
    <row r="2050" spans="18:27">
      <c r="R2050">
        <v>2049</v>
      </c>
      <c r="S2050" s="10">
        <v>5.1016525245747055E-2</v>
      </c>
      <c r="T2050" s="20">
        <v>0</v>
      </c>
      <c r="U2050" s="20">
        <v>0</v>
      </c>
      <c r="V2050" s="20">
        <v>1.0165252457470519E-3</v>
      </c>
      <c r="W2050" s="20">
        <v>1.0175750760235555E-3</v>
      </c>
      <c r="X2050" s="20">
        <v>2.1492427782472609E-3</v>
      </c>
      <c r="Y2050" s="20">
        <v>2.1515412366981935E-3</v>
      </c>
      <c r="Z2050" s="20">
        <v>7.7495995399280426E-3</v>
      </c>
      <c r="AA2050" s="20">
        <v>7.7495995399280426E-3</v>
      </c>
    </row>
    <row r="2051" spans="18:27">
      <c r="R2051">
        <v>2050</v>
      </c>
      <c r="S2051" s="10">
        <v>3.8472790025302503E-2</v>
      </c>
      <c r="T2051" s="20">
        <v>0</v>
      </c>
      <c r="U2051" s="20">
        <v>0</v>
      </c>
      <c r="V2051" s="20">
        <v>0</v>
      </c>
      <c r="W2051" s="20">
        <v>0</v>
      </c>
      <c r="X2051" s="20">
        <v>0</v>
      </c>
      <c r="Y2051" s="20">
        <v>0</v>
      </c>
      <c r="Z2051" s="20">
        <v>0</v>
      </c>
      <c r="AA2051" s="20">
        <v>0</v>
      </c>
    </row>
    <row r="2052" spans="18:27">
      <c r="R2052">
        <v>2051</v>
      </c>
      <c r="S2052" s="10">
        <v>4.8950247680428313E-2</v>
      </c>
      <c r="T2052" s="20">
        <v>3.492884244657414E-3</v>
      </c>
      <c r="U2052" s="20">
        <v>3.5109193081842723E-3</v>
      </c>
      <c r="V2052" s="20">
        <v>0</v>
      </c>
      <c r="W2052" s="20">
        <v>0</v>
      </c>
      <c r="X2052" s="20">
        <v>1.7852212281966873E-3</v>
      </c>
      <c r="Y2052" s="20">
        <v>1.7868136096819704E-3</v>
      </c>
      <c r="Z2052" s="20">
        <v>0</v>
      </c>
      <c r="AA2052" s="20">
        <v>0</v>
      </c>
    </row>
    <row r="2053" spans="18:27">
      <c r="R2053">
        <v>2052</v>
      </c>
      <c r="S2053" s="10">
        <v>5.5612472945715377E-2</v>
      </c>
      <c r="T2053" s="20">
        <v>6.1808933107018599E-3</v>
      </c>
      <c r="U2053" s="20">
        <v>6.2372501718641572E-3</v>
      </c>
      <c r="V2053" s="20">
        <v>5.6124729457153744E-3</v>
      </c>
      <c r="W2053" s="20">
        <v>5.6435132215119357E-3</v>
      </c>
      <c r="X2053" s="20">
        <v>6.35673110359046E-3</v>
      </c>
      <c r="Y2053" s="20">
        <v>6.3765973197225188E-3</v>
      </c>
      <c r="Z2053" s="20">
        <v>8.0831409276915719E-3</v>
      </c>
      <c r="AA2053" s="20">
        <v>8.0831409276915719E-3</v>
      </c>
    </row>
    <row r="2054" spans="18:27">
      <c r="R2054">
        <v>2053</v>
      </c>
      <c r="S2054" s="10">
        <v>4.3226225130807108E-2</v>
      </c>
      <c r="T2054" s="20">
        <v>0</v>
      </c>
      <c r="U2054" s="20">
        <v>0</v>
      </c>
      <c r="V2054" s="20">
        <v>0</v>
      </c>
      <c r="W2054" s="20">
        <v>0</v>
      </c>
      <c r="X2054" s="20">
        <v>0</v>
      </c>
      <c r="Y2054" s="20">
        <v>0</v>
      </c>
      <c r="Z2054" s="20">
        <v>0</v>
      </c>
      <c r="AA2054" s="20">
        <v>0</v>
      </c>
    </row>
    <row r="2055" spans="18:27">
      <c r="R2055">
        <v>2054</v>
      </c>
      <c r="S2055" s="10">
        <v>4.1645387703865513E-2</v>
      </c>
      <c r="T2055" s="20">
        <v>0</v>
      </c>
      <c r="U2055" s="20">
        <v>0</v>
      </c>
      <c r="V2055" s="20">
        <v>0</v>
      </c>
      <c r="W2055" s="20">
        <v>0</v>
      </c>
      <c r="X2055" s="20">
        <v>0</v>
      </c>
      <c r="Y2055" s="20">
        <v>0</v>
      </c>
      <c r="Z2055" s="20">
        <v>0</v>
      </c>
      <c r="AA2055" s="20">
        <v>0</v>
      </c>
    </row>
    <row r="2056" spans="18:27">
      <c r="R2056">
        <v>2055</v>
      </c>
      <c r="S2056" s="10">
        <v>3.6819476820436632E-2</v>
      </c>
      <c r="T2056" s="20">
        <v>0</v>
      </c>
      <c r="U2056" s="20">
        <v>0</v>
      </c>
      <c r="V2056" s="20">
        <v>0</v>
      </c>
      <c r="W2056" s="20">
        <v>0</v>
      </c>
      <c r="X2056" s="20">
        <v>0</v>
      </c>
      <c r="Y2056" s="20">
        <v>0</v>
      </c>
      <c r="Z2056" s="20">
        <v>0</v>
      </c>
      <c r="AA2056" s="20">
        <v>0</v>
      </c>
    </row>
    <row r="2057" spans="18:27">
      <c r="R2057">
        <v>2056</v>
      </c>
      <c r="S2057" s="10">
        <v>4.0156309358200179E-2</v>
      </c>
      <c r="T2057" s="20">
        <v>0</v>
      </c>
      <c r="U2057" s="20">
        <v>0</v>
      </c>
      <c r="V2057" s="20">
        <v>0</v>
      </c>
      <c r="W2057" s="20">
        <v>0</v>
      </c>
      <c r="X2057" s="20">
        <v>0</v>
      </c>
      <c r="Y2057" s="20">
        <v>0</v>
      </c>
      <c r="Z2057" s="20">
        <v>0</v>
      </c>
      <c r="AA2057" s="20">
        <v>0</v>
      </c>
    </row>
    <row r="2058" spans="18:27">
      <c r="R2058">
        <v>2057</v>
      </c>
      <c r="S2058" s="10">
        <v>4.9888213018013827E-2</v>
      </c>
      <c r="T2058" s="20">
        <v>0</v>
      </c>
      <c r="U2058" s="20">
        <v>0</v>
      </c>
      <c r="V2058" s="20">
        <v>0</v>
      </c>
      <c r="W2058" s="20">
        <v>0</v>
      </c>
      <c r="X2058" s="20">
        <v>9.4910381028580487E-3</v>
      </c>
      <c r="Y2058" s="20">
        <v>9.5352044110122748E-3</v>
      </c>
      <c r="Z2058" s="20">
        <v>2.721520450072254E-2</v>
      </c>
      <c r="AA2058" s="20">
        <v>2.721520450072254E-2</v>
      </c>
    </row>
    <row r="2059" spans="18:27">
      <c r="R2059">
        <v>2058</v>
      </c>
      <c r="S2059" s="10">
        <v>4.4839234403737778E-2</v>
      </c>
      <c r="T2059" s="20">
        <v>0</v>
      </c>
      <c r="U2059" s="20">
        <v>0</v>
      </c>
      <c r="V2059" s="20">
        <v>0</v>
      </c>
      <c r="W2059" s="20">
        <v>0</v>
      </c>
      <c r="X2059" s="20">
        <v>0</v>
      </c>
      <c r="Y2059" s="20">
        <v>0</v>
      </c>
      <c r="Z2059" s="20">
        <v>0</v>
      </c>
      <c r="AA2059" s="20">
        <v>0</v>
      </c>
    </row>
    <row r="2060" spans="18:27">
      <c r="R2060">
        <v>2059</v>
      </c>
      <c r="S2060" s="10">
        <v>4.2255036163078567E-2</v>
      </c>
      <c r="T2060" s="20">
        <v>0</v>
      </c>
      <c r="U2060" s="20">
        <v>0</v>
      </c>
      <c r="V2060" s="20">
        <v>0</v>
      </c>
      <c r="W2060" s="20">
        <v>0</v>
      </c>
      <c r="X2060" s="20">
        <v>0</v>
      </c>
      <c r="Y2060" s="20">
        <v>0</v>
      </c>
      <c r="Z2060" s="20">
        <v>2.8870372329611732E-3</v>
      </c>
      <c r="AA2060" s="20">
        <v>2.8870372329611732E-3</v>
      </c>
    </row>
    <row r="2061" spans="18:27">
      <c r="R2061">
        <v>2060</v>
      </c>
      <c r="S2061" s="10">
        <v>4.2774023342209463E-2</v>
      </c>
      <c r="T2061" s="20">
        <v>0</v>
      </c>
      <c r="U2061" s="20">
        <v>0</v>
      </c>
      <c r="V2061" s="20">
        <v>0</v>
      </c>
      <c r="W2061" s="20">
        <v>0</v>
      </c>
      <c r="X2061" s="20">
        <v>1.9673865939864935E-3</v>
      </c>
      <c r="Y2061" s="20">
        <v>1.9693129405604433E-3</v>
      </c>
      <c r="Z2061" s="20">
        <v>0</v>
      </c>
      <c r="AA2061" s="20">
        <v>0</v>
      </c>
    </row>
    <row r="2062" spans="18:27">
      <c r="R2062">
        <v>2061</v>
      </c>
      <c r="S2062" s="10">
        <v>4.3522724040328246E-2</v>
      </c>
      <c r="T2062" s="20">
        <v>0</v>
      </c>
      <c r="U2062" s="20">
        <v>0</v>
      </c>
      <c r="V2062" s="20">
        <v>0</v>
      </c>
      <c r="W2062" s="20">
        <v>0</v>
      </c>
      <c r="X2062" s="20">
        <v>0</v>
      </c>
      <c r="Y2062" s="20">
        <v>0</v>
      </c>
      <c r="Z2062" s="20">
        <v>0</v>
      </c>
      <c r="AA2062" s="20">
        <v>0</v>
      </c>
    </row>
    <row r="2063" spans="18:27">
      <c r="R2063">
        <v>2062</v>
      </c>
      <c r="S2063" s="10">
        <v>5.1049920293554679E-2</v>
      </c>
      <c r="T2063" s="20">
        <v>0</v>
      </c>
      <c r="U2063" s="20">
        <v>0</v>
      </c>
      <c r="V2063" s="20">
        <v>1.0499202935546764E-3</v>
      </c>
      <c r="W2063" s="20">
        <v>1.0510383978294432E-3</v>
      </c>
      <c r="X2063" s="20">
        <v>9.0452297414316332E-3</v>
      </c>
      <c r="Y2063" s="20">
        <v>9.0853537972486412E-3</v>
      </c>
      <c r="Z2063" s="20">
        <v>1.1509237298490745E-2</v>
      </c>
      <c r="AA2063" s="20">
        <v>1.1509237298490745E-2</v>
      </c>
    </row>
    <row r="2064" spans="18:27">
      <c r="R2064">
        <v>2063</v>
      </c>
      <c r="S2064" s="10">
        <v>4.1868370368281366E-2</v>
      </c>
      <c r="T2064" s="20">
        <v>8.5523084519380926E-4</v>
      </c>
      <c r="U2064" s="20">
        <v>8.5633663192637751E-4</v>
      </c>
      <c r="V2064" s="20">
        <v>0</v>
      </c>
      <c r="W2064" s="20">
        <v>0</v>
      </c>
      <c r="X2064" s="20">
        <v>0</v>
      </c>
      <c r="Y2064" s="20">
        <v>0</v>
      </c>
      <c r="Z2064" s="20">
        <v>0</v>
      </c>
      <c r="AA2064" s="20">
        <v>0</v>
      </c>
    </row>
    <row r="2065" spans="18:27">
      <c r="R2065">
        <v>2064</v>
      </c>
      <c r="S2065" s="10">
        <v>5.4603547529290399E-2</v>
      </c>
      <c r="T2065" s="20">
        <v>7.3613698420314511E-3</v>
      </c>
      <c r="U2065" s="20">
        <v>7.4412987130600544E-3</v>
      </c>
      <c r="V2065" s="20">
        <v>4.6035475292903957E-3</v>
      </c>
      <c r="W2065" s="20">
        <v>4.6244634557631873E-3</v>
      </c>
      <c r="X2065" s="20">
        <v>5.1273880377340833E-3</v>
      </c>
      <c r="Y2065" s="20">
        <v>5.1403348883428349E-3</v>
      </c>
      <c r="Z2065" s="20">
        <v>6.923981945314725E-3</v>
      </c>
      <c r="AA2065" s="20">
        <v>6.923981945314725E-3</v>
      </c>
    </row>
    <row r="2066" spans="18:27">
      <c r="R2066">
        <v>2065</v>
      </c>
      <c r="S2066" s="10">
        <v>4.8408068174840259E-2</v>
      </c>
      <c r="T2066" s="20">
        <v>0</v>
      </c>
      <c r="U2066" s="20">
        <v>0</v>
      </c>
      <c r="V2066" s="20">
        <v>0</v>
      </c>
      <c r="W2066" s="20">
        <v>0</v>
      </c>
      <c r="X2066" s="20">
        <v>0</v>
      </c>
      <c r="Y2066" s="20">
        <v>0</v>
      </c>
      <c r="Z2066" s="20">
        <v>0</v>
      </c>
      <c r="AA2066" s="20">
        <v>0</v>
      </c>
    </row>
    <row r="2067" spans="18:27">
      <c r="R2067">
        <v>2066</v>
      </c>
      <c r="S2067" s="10">
        <v>5.6664075509150855E-2</v>
      </c>
      <c r="T2067" s="20">
        <v>2.9574069793361843E-3</v>
      </c>
      <c r="U2067" s="20">
        <v>2.9703510351486826E-3</v>
      </c>
      <c r="V2067" s="20">
        <v>6.6640755091508519E-3</v>
      </c>
      <c r="W2067" s="20">
        <v>6.7077858842957191E-3</v>
      </c>
      <c r="X2067" s="20">
        <v>0</v>
      </c>
      <c r="Y2067" s="20">
        <v>0</v>
      </c>
      <c r="Z2067" s="20">
        <v>0</v>
      </c>
      <c r="AA2067" s="20">
        <v>0</v>
      </c>
    </row>
    <row r="2068" spans="18:27">
      <c r="R2068">
        <v>2067</v>
      </c>
      <c r="S2068" s="10">
        <v>4.5277736448475034E-2</v>
      </c>
      <c r="T2068" s="20">
        <v>2.0631255344395333E-3</v>
      </c>
      <c r="U2068" s="20">
        <v>2.0694472757322073E-3</v>
      </c>
      <c r="V2068" s="20">
        <v>0</v>
      </c>
      <c r="W2068" s="20">
        <v>0</v>
      </c>
      <c r="X2068" s="20">
        <v>0</v>
      </c>
      <c r="Y2068" s="20">
        <v>0</v>
      </c>
      <c r="Z2068" s="20">
        <v>1.8261910944448595E-3</v>
      </c>
      <c r="AA2068" s="20">
        <v>1.8261910944448595E-3</v>
      </c>
    </row>
    <row r="2069" spans="18:27">
      <c r="R2069">
        <v>2068</v>
      </c>
      <c r="S2069" s="10">
        <v>4.2994114379695296E-2</v>
      </c>
      <c r="T2069" s="20">
        <v>0</v>
      </c>
      <c r="U2069" s="20">
        <v>0</v>
      </c>
      <c r="V2069" s="20">
        <v>0</v>
      </c>
      <c r="W2069" s="20">
        <v>0</v>
      </c>
      <c r="X2069" s="20">
        <v>0</v>
      </c>
      <c r="Y2069" s="20">
        <v>0</v>
      </c>
      <c r="Z2069" s="20">
        <v>0</v>
      </c>
      <c r="AA2069" s="20">
        <v>0</v>
      </c>
    </row>
    <row r="2070" spans="18:27">
      <c r="R2070">
        <v>2069</v>
      </c>
      <c r="S2070" s="10">
        <v>4.7828765364477582E-2</v>
      </c>
      <c r="T2070" s="20">
        <v>9.0207110404275787E-3</v>
      </c>
      <c r="U2070" s="20">
        <v>9.140750076279406E-3</v>
      </c>
      <c r="V2070" s="20">
        <v>0</v>
      </c>
      <c r="W2070" s="20">
        <v>0</v>
      </c>
      <c r="X2070" s="20">
        <v>0</v>
      </c>
      <c r="Y2070" s="20">
        <v>0</v>
      </c>
      <c r="Z2070" s="20">
        <v>6.5398458689151021E-3</v>
      </c>
      <c r="AA2070" s="20">
        <v>6.5398458689151021E-3</v>
      </c>
    </row>
    <row r="2071" spans="18:27">
      <c r="R2071">
        <v>2070</v>
      </c>
      <c r="S2071" s="10">
        <v>5.2498131395186193E-2</v>
      </c>
      <c r="T2071" s="20">
        <v>2.2939300628769671E-3</v>
      </c>
      <c r="U2071" s="20">
        <v>2.3017359251952742E-3</v>
      </c>
      <c r="V2071" s="20">
        <v>2.49813139518619E-3</v>
      </c>
      <c r="W2071" s="20">
        <v>2.5043314344091209E-3</v>
      </c>
      <c r="X2071" s="20">
        <v>0</v>
      </c>
      <c r="Y2071" s="20">
        <v>0</v>
      </c>
      <c r="Z2071" s="20">
        <v>0</v>
      </c>
      <c r="AA2071" s="20">
        <v>0</v>
      </c>
    </row>
    <row r="2072" spans="18:27">
      <c r="R2072">
        <v>2071</v>
      </c>
      <c r="S2072" s="10">
        <v>5.4399853043083882E-2</v>
      </c>
      <c r="T2072" s="20">
        <v>0</v>
      </c>
      <c r="U2072" s="20">
        <v>0</v>
      </c>
      <c r="V2072" s="20">
        <v>4.3998530430838789E-3</v>
      </c>
      <c r="W2072" s="20">
        <v>4.4189488032631676E-3</v>
      </c>
      <c r="X2072" s="20">
        <v>2.011476989889148E-3</v>
      </c>
      <c r="Y2072" s="20">
        <v>2.0134933570681709E-3</v>
      </c>
      <c r="Z2072" s="20">
        <v>4.1159992639242526E-3</v>
      </c>
      <c r="AA2072" s="20">
        <v>4.1159992639242526E-3</v>
      </c>
    </row>
    <row r="2073" spans="18:27">
      <c r="R2073">
        <v>2072</v>
      </c>
      <c r="S2073" s="10">
        <v>5.6852565444118978E-2</v>
      </c>
      <c r="T2073" s="20">
        <v>6.6563288429637019E-3</v>
      </c>
      <c r="U2073" s="20">
        <v>6.7216836328076526E-3</v>
      </c>
      <c r="V2073" s="20">
        <v>6.8525654441189757E-3</v>
      </c>
      <c r="W2073" s="20">
        <v>6.8987888266662323E-3</v>
      </c>
      <c r="X2073" s="20">
        <v>1.693727098714265E-3</v>
      </c>
      <c r="Y2073" s="20">
        <v>1.6951647382490022E-3</v>
      </c>
      <c r="Z2073" s="20">
        <v>4.1086432038157927E-4</v>
      </c>
      <c r="AA2073" s="20">
        <v>4.1086432038157927E-4</v>
      </c>
    </row>
    <row r="2074" spans="18:27">
      <c r="R2074">
        <v>2073</v>
      </c>
      <c r="S2074" s="10">
        <v>4.9736897039914553E-2</v>
      </c>
      <c r="T2074" s="20">
        <v>0</v>
      </c>
      <c r="U2074" s="20">
        <v>0</v>
      </c>
      <c r="V2074" s="20">
        <v>0</v>
      </c>
      <c r="W2074" s="20">
        <v>0</v>
      </c>
      <c r="X2074" s="20">
        <v>0</v>
      </c>
      <c r="Y2074" s="20">
        <v>0</v>
      </c>
      <c r="Z2074" s="20">
        <v>5.5300157977565892E-3</v>
      </c>
      <c r="AA2074" s="20">
        <v>5.5300157977565892E-3</v>
      </c>
    </row>
    <row r="2075" spans="18:27">
      <c r="R2075">
        <v>2074</v>
      </c>
      <c r="S2075" s="10">
        <v>6.0827679569775077E-2</v>
      </c>
      <c r="T2075" s="20">
        <v>2.9206149588708041E-3</v>
      </c>
      <c r="U2075" s="20">
        <v>2.9332401884607697E-3</v>
      </c>
      <c r="V2075" s="20">
        <v>1.0827679569775074E-2</v>
      </c>
      <c r="W2075" s="20">
        <v>1.0942908021429845E-2</v>
      </c>
      <c r="X2075" s="20">
        <v>3.9762609207110583E-4</v>
      </c>
      <c r="Y2075" s="20">
        <v>3.977119875282949E-4</v>
      </c>
      <c r="Z2075" s="20">
        <v>9.7931722496340592E-3</v>
      </c>
      <c r="AA2075" s="20">
        <v>9.7931722496340592E-3</v>
      </c>
    </row>
    <row r="2076" spans="18:27">
      <c r="R2076">
        <v>2075</v>
      </c>
      <c r="S2076" s="10">
        <v>5.2249853939454451E-2</v>
      </c>
      <c r="T2076" s="20">
        <v>0</v>
      </c>
      <c r="U2076" s="20">
        <v>0</v>
      </c>
      <c r="V2076" s="20">
        <v>2.2498539394544478E-3</v>
      </c>
      <c r="W2076" s="20">
        <v>2.254887158810628E-3</v>
      </c>
      <c r="X2076" s="20">
        <v>0</v>
      </c>
      <c r="Y2076" s="20">
        <v>0</v>
      </c>
      <c r="Z2076" s="20">
        <v>3.0803632503823841E-3</v>
      </c>
      <c r="AA2076" s="20">
        <v>3.0803632503823841E-3</v>
      </c>
    </row>
    <row r="2077" spans="18:27">
      <c r="R2077">
        <v>2076</v>
      </c>
      <c r="S2077" s="10">
        <v>4.0712576422106406E-2</v>
      </c>
      <c r="T2077" s="20">
        <v>0</v>
      </c>
      <c r="U2077" s="20">
        <v>0</v>
      </c>
      <c r="V2077" s="20">
        <v>0</v>
      </c>
      <c r="W2077" s="20">
        <v>0</v>
      </c>
      <c r="X2077" s="20">
        <v>0</v>
      </c>
      <c r="Y2077" s="20">
        <v>0</v>
      </c>
      <c r="Z2077" s="20">
        <v>0</v>
      </c>
      <c r="AA2077" s="20">
        <v>0</v>
      </c>
    </row>
    <row r="2078" spans="18:27">
      <c r="R2078">
        <v>2077</v>
      </c>
      <c r="S2078" s="10">
        <v>5.7228830569790647E-2</v>
      </c>
      <c r="T2078" s="20">
        <v>3.2676337681301765E-3</v>
      </c>
      <c r="U2078" s="20">
        <v>3.2834244743283098E-3</v>
      </c>
      <c r="V2078" s="20">
        <v>7.2288305697906438E-3</v>
      </c>
      <c r="W2078" s="20">
        <v>7.2802461622554424E-3</v>
      </c>
      <c r="X2078" s="20">
        <v>1.013455022969173E-2</v>
      </c>
      <c r="Y2078" s="20">
        <v>1.0184913821745606E-2</v>
      </c>
      <c r="Z2078" s="20">
        <v>5.7380111967644878E-3</v>
      </c>
      <c r="AA2078" s="20">
        <v>5.7380111967644878E-3</v>
      </c>
    </row>
    <row r="2079" spans="18:27">
      <c r="R2079">
        <v>2078</v>
      </c>
      <c r="S2079" s="10">
        <v>5.6963666839184891E-2</v>
      </c>
      <c r="T2079" s="20">
        <v>1.590686934060781E-3</v>
      </c>
      <c r="U2079" s="20">
        <v>1.5944586938523037E-3</v>
      </c>
      <c r="V2079" s="20">
        <v>6.9636668391848885E-3</v>
      </c>
      <c r="W2079" s="20">
        <v>7.0113819208678157E-3</v>
      </c>
      <c r="X2079" s="20">
        <v>2.5194906441381129E-2</v>
      </c>
      <c r="Y2079" s="20">
        <v>2.5505360427113776E-2</v>
      </c>
      <c r="Z2079" s="20">
        <v>2.0761556793521957E-2</v>
      </c>
      <c r="AA2079" s="20">
        <v>2.0761556793521957E-2</v>
      </c>
    </row>
    <row r="2080" spans="18:27">
      <c r="R2080">
        <v>2079</v>
      </c>
      <c r="S2080" s="10">
        <v>5.3821285883602632E-2</v>
      </c>
      <c r="T2080" s="20">
        <v>5.3420164561345448E-3</v>
      </c>
      <c r="U2080" s="20">
        <v>5.3841257873736472E-3</v>
      </c>
      <c r="V2080" s="20">
        <v>3.8212858836026292E-3</v>
      </c>
      <c r="W2080" s="20">
        <v>3.8357194323996539E-3</v>
      </c>
      <c r="X2080" s="20">
        <v>1.1065245847805071E-2</v>
      </c>
      <c r="Y2080" s="20">
        <v>1.1125260206964921E-2</v>
      </c>
      <c r="Z2080" s="20">
        <v>1.3580813783730952E-2</v>
      </c>
      <c r="AA2080" s="20">
        <v>1.3580813783730952E-2</v>
      </c>
    </row>
    <row r="2081" spans="18:27">
      <c r="R2081">
        <v>2080</v>
      </c>
      <c r="S2081" s="10">
        <v>4.3868609382548975E-2</v>
      </c>
      <c r="T2081" s="20">
        <v>0</v>
      </c>
      <c r="U2081" s="20">
        <v>0</v>
      </c>
      <c r="V2081" s="20">
        <v>0</v>
      </c>
      <c r="W2081" s="20">
        <v>0</v>
      </c>
      <c r="X2081" s="20">
        <v>0</v>
      </c>
      <c r="Y2081" s="20">
        <v>0</v>
      </c>
      <c r="Z2081" s="20">
        <v>0</v>
      </c>
      <c r="AA2081" s="20">
        <v>0</v>
      </c>
    </row>
    <row r="2082" spans="18:27">
      <c r="R2082">
        <v>2081</v>
      </c>
      <c r="S2082" s="10">
        <v>4.8110549075824773E-2</v>
      </c>
      <c r="T2082" s="20">
        <v>3.0353388617962995E-3</v>
      </c>
      <c r="U2082" s="20">
        <v>3.0489713952792643E-3</v>
      </c>
      <c r="V2082" s="20">
        <v>0</v>
      </c>
      <c r="W2082" s="20">
        <v>0</v>
      </c>
      <c r="X2082" s="20">
        <v>6.7952749426983053E-3</v>
      </c>
      <c r="Y2082" s="20">
        <v>6.8179559474010679E-3</v>
      </c>
      <c r="Z2082" s="20">
        <v>1.2196707854999371E-2</v>
      </c>
      <c r="AA2082" s="20">
        <v>1.2196707854999371E-2</v>
      </c>
    </row>
    <row r="2083" spans="18:27">
      <c r="R2083">
        <v>2082</v>
      </c>
      <c r="S2083" s="10">
        <v>5.7979088428652167E-2</v>
      </c>
      <c r="T2083" s="20">
        <v>2.6823921512855384E-3</v>
      </c>
      <c r="U2083" s="20">
        <v>2.6930493606599085E-3</v>
      </c>
      <c r="V2083" s="20">
        <v>7.9790884286521646E-3</v>
      </c>
      <c r="W2083" s="20">
        <v>8.0417053094350831E-3</v>
      </c>
      <c r="X2083" s="20">
        <v>1.7724509138301994E-2</v>
      </c>
      <c r="Y2083" s="20">
        <v>1.7878272797706651E-2</v>
      </c>
      <c r="Z2083" s="20">
        <v>2.0312712563347865E-2</v>
      </c>
      <c r="AA2083" s="20">
        <v>2.0312712563347865E-2</v>
      </c>
    </row>
    <row r="2084" spans="18:27">
      <c r="R2084">
        <v>2083</v>
      </c>
      <c r="S2084" s="10">
        <v>4.3048388113987278E-2</v>
      </c>
      <c r="T2084" s="20">
        <v>5.5267481549122616E-4</v>
      </c>
      <c r="U2084" s="20">
        <v>5.531443925556129E-4</v>
      </c>
      <c r="V2084" s="20">
        <v>0</v>
      </c>
      <c r="W2084" s="20">
        <v>0</v>
      </c>
      <c r="X2084" s="20">
        <v>0</v>
      </c>
      <c r="Y2084" s="20">
        <v>0</v>
      </c>
      <c r="Z2084" s="20">
        <v>0</v>
      </c>
      <c r="AA2084" s="20">
        <v>0</v>
      </c>
    </row>
    <row r="2085" spans="18:27">
      <c r="R2085">
        <v>2084</v>
      </c>
      <c r="S2085" s="10">
        <v>5.17526422880068E-2</v>
      </c>
      <c r="T2085" s="20">
        <v>0</v>
      </c>
      <c r="U2085" s="20">
        <v>0</v>
      </c>
      <c r="V2085" s="20">
        <v>1.7526422880067977E-3</v>
      </c>
      <c r="W2085" s="20">
        <v>1.7557116044969187E-3</v>
      </c>
      <c r="X2085" s="20">
        <v>8.6297012018726957E-3</v>
      </c>
      <c r="Y2085" s="20">
        <v>8.6662312644419717E-3</v>
      </c>
      <c r="Z2085" s="20">
        <v>5.5764426686873703E-3</v>
      </c>
      <c r="AA2085" s="20">
        <v>5.5764426686873703E-3</v>
      </c>
    </row>
    <row r="2086" spans="18:27">
      <c r="R2086">
        <v>2085</v>
      </c>
      <c r="S2086" s="10">
        <v>4.0740603520505146E-2</v>
      </c>
      <c r="T2086" s="20">
        <v>0</v>
      </c>
      <c r="U2086" s="20">
        <v>0</v>
      </c>
      <c r="V2086" s="20">
        <v>0</v>
      </c>
      <c r="W2086" s="20">
        <v>0</v>
      </c>
      <c r="X2086" s="20">
        <v>0</v>
      </c>
      <c r="Y2086" s="20">
        <v>0</v>
      </c>
      <c r="Z2086" s="20">
        <v>0</v>
      </c>
      <c r="AA2086" s="20">
        <v>0</v>
      </c>
    </row>
    <row r="2087" spans="18:27">
      <c r="R2087">
        <v>2086</v>
      </c>
      <c r="S2087" s="10">
        <v>4.6267131827757393E-2</v>
      </c>
      <c r="T2087" s="20">
        <v>1.0627576889395765E-3</v>
      </c>
      <c r="U2087" s="20">
        <v>1.0644550467899794E-3</v>
      </c>
      <c r="V2087" s="20">
        <v>0</v>
      </c>
      <c r="W2087" s="20">
        <v>0</v>
      </c>
      <c r="X2087" s="20">
        <v>0</v>
      </c>
      <c r="Y2087" s="20">
        <v>0</v>
      </c>
      <c r="Z2087" s="20">
        <v>0</v>
      </c>
      <c r="AA2087" s="20">
        <v>0</v>
      </c>
    </row>
    <row r="2088" spans="18:27">
      <c r="R2088">
        <v>2087</v>
      </c>
      <c r="S2088" s="10">
        <v>3.5589492101089922E-2</v>
      </c>
      <c r="T2088" s="20">
        <v>0</v>
      </c>
      <c r="U2088" s="20">
        <v>0</v>
      </c>
      <c r="V2088" s="20">
        <v>0</v>
      </c>
      <c r="W2088" s="20">
        <v>0</v>
      </c>
      <c r="X2088" s="20">
        <v>0</v>
      </c>
      <c r="Y2088" s="20">
        <v>0</v>
      </c>
      <c r="Z2088" s="20">
        <v>0</v>
      </c>
      <c r="AA2088" s="20">
        <v>0</v>
      </c>
    </row>
    <row r="2089" spans="18:27">
      <c r="R2089">
        <v>2088</v>
      </c>
      <c r="S2089" s="10">
        <v>5.2448216243642792E-2</v>
      </c>
      <c r="T2089" s="20">
        <v>1.4880070908067991E-3</v>
      </c>
      <c r="U2089" s="20">
        <v>1.491311323418942E-3</v>
      </c>
      <c r="V2089" s="20">
        <v>2.4482162436427896E-3</v>
      </c>
      <c r="W2089" s="20">
        <v>2.4541721191339663E-3</v>
      </c>
      <c r="X2089" s="20">
        <v>5.0934654586779829E-3</v>
      </c>
      <c r="Y2089" s="20">
        <v>5.1062364244814822E-3</v>
      </c>
      <c r="Z2089" s="20">
        <v>2.4360076298785421E-3</v>
      </c>
      <c r="AA2089" s="20">
        <v>2.4360076298785421E-3</v>
      </c>
    </row>
    <row r="2090" spans="18:27">
      <c r="R2090">
        <v>2089</v>
      </c>
      <c r="S2090" s="10">
        <v>4.3803271531766087E-2</v>
      </c>
      <c r="T2090" s="20">
        <v>0</v>
      </c>
      <c r="U2090" s="20">
        <v>0</v>
      </c>
      <c r="V2090" s="20">
        <v>0</v>
      </c>
      <c r="W2090" s="20">
        <v>0</v>
      </c>
      <c r="X2090" s="20">
        <v>0</v>
      </c>
      <c r="Y2090" s="20">
        <v>0</v>
      </c>
      <c r="Z2090" s="20">
        <v>0</v>
      </c>
      <c r="AA2090" s="20">
        <v>0</v>
      </c>
    </row>
    <row r="2091" spans="18:27">
      <c r="R2091">
        <v>2090</v>
      </c>
      <c r="S2091" s="10">
        <v>4.5608822147422498E-2</v>
      </c>
      <c r="T2091" s="20">
        <v>0</v>
      </c>
      <c r="U2091" s="20">
        <v>0</v>
      </c>
      <c r="V2091" s="20">
        <v>0</v>
      </c>
      <c r="W2091" s="20">
        <v>0</v>
      </c>
      <c r="X2091" s="20">
        <v>0</v>
      </c>
      <c r="Y2091" s="20">
        <v>0</v>
      </c>
      <c r="Z2091" s="20">
        <v>0</v>
      </c>
      <c r="AA2091" s="20">
        <v>0</v>
      </c>
    </row>
    <row r="2092" spans="18:27">
      <c r="R2092">
        <v>2091</v>
      </c>
      <c r="S2092" s="10">
        <v>4.3067307322312648E-2</v>
      </c>
      <c r="T2092" s="20">
        <v>0</v>
      </c>
      <c r="U2092" s="20">
        <v>0</v>
      </c>
      <c r="V2092" s="20">
        <v>0</v>
      </c>
      <c r="W2092" s="20">
        <v>0</v>
      </c>
      <c r="X2092" s="20">
        <v>0</v>
      </c>
      <c r="Y2092" s="20">
        <v>0</v>
      </c>
      <c r="Z2092" s="20">
        <v>0</v>
      </c>
      <c r="AA2092" s="20">
        <v>0</v>
      </c>
    </row>
    <row r="2093" spans="18:27">
      <c r="R2093">
        <v>2092</v>
      </c>
      <c r="S2093" s="10">
        <v>4.0116191642893512E-2</v>
      </c>
      <c r="T2093" s="20">
        <v>0</v>
      </c>
      <c r="U2093" s="20">
        <v>0</v>
      </c>
      <c r="V2093" s="20">
        <v>0</v>
      </c>
      <c r="W2093" s="20">
        <v>0</v>
      </c>
      <c r="X2093" s="20">
        <v>0</v>
      </c>
      <c r="Y2093" s="20">
        <v>0</v>
      </c>
      <c r="Z2093" s="20">
        <v>0</v>
      </c>
      <c r="AA2093" s="20">
        <v>0</v>
      </c>
    </row>
    <row r="2094" spans="18:27">
      <c r="R2094">
        <v>2093</v>
      </c>
      <c r="S2094" s="10">
        <v>3.1671094495081487E-2</v>
      </c>
      <c r="T2094" s="20">
        <v>0</v>
      </c>
      <c r="U2094" s="20">
        <v>0</v>
      </c>
      <c r="V2094" s="20">
        <v>0</v>
      </c>
      <c r="W2094" s="20">
        <v>0</v>
      </c>
      <c r="X2094" s="20">
        <v>0</v>
      </c>
      <c r="Y2094" s="20">
        <v>0</v>
      </c>
      <c r="Z2094" s="20">
        <v>0</v>
      </c>
      <c r="AA2094" s="20">
        <v>0</v>
      </c>
    </row>
    <row r="2095" spans="18:27">
      <c r="R2095">
        <v>2094</v>
      </c>
      <c r="S2095" s="10">
        <v>6.0252610159188605E-2</v>
      </c>
      <c r="T2095" s="20">
        <v>6.001641078671717E-3</v>
      </c>
      <c r="U2095" s="20">
        <v>6.0547788939959513E-3</v>
      </c>
      <c r="V2095" s="20">
        <v>1.0252610159188602E-2</v>
      </c>
      <c r="W2095" s="20">
        <v>1.035594687332418E-2</v>
      </c>
      <c r="X2095" s="20">
        <v>0</v>
      </c>
      <c r="Y2095" s="20">
        <v>0</v>
      </c>
      <c r="Z2095" s="20">
        <v>9.6690523797188233E-4</v>
      </c>
      <c r="AA2095" s="20">
        <v>9.6690523797188233E-4</v>
      </c>
    </row>
    <row r="2096" spans="18:27">
      <c r="R2096">
        <v>2095</v>
      </c>
      <c r="S2096" s="10">
        <v>4.5573462697309254E-2</v>
      </c>
      <c r="T2096" s="20">
        <v>2.8965826601601158E-3</v>
      </c>
      <c r="U2096" s="20">
        <v>2.9090017841701581E-3</v>
      </c>
      <c r="V2096" s="20">
        <v>0</v>
      </c>
      <c r="W2096" s="20">
        <v>0</v>
      </c>
      <c r="X2096" s="20">
        <v>0</v>
      </c>
      <c r="Y2096" s="20">
        <v>0</v>
      </c>
      <c r="Z2096" s="20">
        <v>5.6762055308502632E-3</v>
      </c>
      <c r="AA2096" s="20">
        <v>5.6762055308502632E-3</v>
      </c>
    </row>
    <row r="2097" spans="18:27">
      <c r="R2097">
        <v>2096</v>
      </c>
      <c r="S2097" s="10">
        <v>4.8488263458614025E-2</v>
      </c>
      <c r="T2097" s="20">
        <v>0</v>
      </c>
      <c r="U2097" s="20">
        <v>0</v>
      </c>
      <c r="V2097" s="20">
        <v>0</v>
      </c>
      <c r="W2097" s="20">
        <v>0</v>
      </c>
      <c r="X2097" s="20">
        <v>0</v>
      </c>
      <c r="Y2097" s="20">
        <v>0</v>
      </c>
      <c r="Z2097" s="20">
        <v>3.7210912343986907E-3</v>
      </c>
      <c r="AA2097" s="20">
        <v>3.7210912343986907E-3</v>
      </c>
    </row>
    <row r="2098" spans="18:27">
      <c r="R2098">
        <v>2097</v>
      </c>
      <c r="S2098" s="10">
        <v>5.3052404991323666E-2</v>
      </c>
      <c r="T2098" s="20">
        <v>1.4350724405468723E-3</v>
      </c>
      <c r="U2098" s="20">
        <v>1.438147736623831E-3</v>
      </c>
      <c r="V2098" s="20">
        <v>3.0524049913236637E-3</v>
      </c>
      <c r="W2098" s="20">
        <v>3.0616338399006419E-3</v>
      </c>
      <c r="X2098" s="20">
        <v>6.8746287607680187E-3</v>
      </c>
      <c r="Y2098" s="20">
        <v>6.8978443788751545E-3</v>
      </c>
      <c r="Z2098" s="20">
        <v>9.8080980550557181E-3</v>
      </c>
      <c r="AA2098" s="20">
        <v>9.8080980550557181E-3</v>
      </c>
    </row>
    <row r="2099" spans="18:27">
      <c r="R2099">
        <v>2098</v>
      </c>
      <c r="S2099" s="10">
        <v>4.5481293107356338E-2</v>
      </c>
      <c r="T2099" s="20">
        <v>1.7233662767376229E-3</v>
      </c>
      <c r="U2099" s="20">
        <v>1.7277879910065697E-3</v>
      </c>
      <c r="V2099" s="20">
        <v>0</v>
      </c>
      <c r="W2099" s="20">
        <v>0</v>
      </c>
      <c r="X2099" s="20">
        <v>0</v>
      </c>
      <c r="Y2099" s="20">
        <v>0</v>
      </c>
      <c r="Z2099" s="20">
        <v>0</v>
      </c>
      <c r="AA2099" s="20">
        <v>0</v>
      </c>
    </row>
    <row r="2100" spans="18:27">
      <c r="R2100">
        <v>2099</v>
      </c>
      <c r="S2100" s="10">
        <v>4.4476946320924707E-2</v>
      </c>
      <c r="T2100" s="20">
        <v>0</v>
      </c>
      <c r="U2100" s="20">
        <v>0</v>
      </c>
      <c r="V2100" s="20">
        <v>0</v>
      </c>
      <c r="W2100" s="20">
        <v>0</v>
      </c>
      <c r="X2100" s="20">
        <v>5.7350630483007023E-3</v>
      </c>
      <c r="Y2100" s="20">
        <v>5.7512272440025857E-3</v>
      </c>
      <c r="Z2100" s="20">
        <v>8.989171266034969E-3</v>
      </c>
      <c r="AA2100" s="20">
        <v>8.989171266034969E-3</v>
      </c>
    </row>
    <row r="2101" spans="18:27">
      <c r="R2101">
        <v>2100</v>
      </c>
      <c r="S2101" s="10">
        <v>4.8149317726052493E-2</v>
      </c>
      <c r="T2101" s="20">
        <v>2.2461505603351695E-3</v>
      </c>
      <c r="U2101" s="20">
        <v>2.2536363445362952E-3</v>
      </c>
      <c r="V2101" s="20">
        <v>0</v>
      </c>
      <c r="W2101" s="20">
        <v>0</v>
      </c>
      <c r="X2101" s="20">
        <v>0</v>
      </c>
      <c r="Y2101" s="20">
        <v>0</v>
      </c>
      <c r="Z2101" s="20">
        <v>4.077396272856651E-3</v>
      </c>
      <c r="AA2101" s="20">
        <v>4.077396272856651E-3</v>
      </c>
    </row>
    <row r="2102" spans="18:27">
      <c r="R2102">
        <v>2101</v>
      </c>
      <c r="S2102" s="10">
        <v>4.1123019337911321E-2</v>
      </c>
      <c r="T2102" s="20">
        <v>0</v>
      </c>
      <c r="U2102" s="20">
        <v>0</v>
      </c>
      <c r="V2102" s="20">
        <v>0</v>
      </c>
      <c r="W2102" s="20">
        <v>0</v>
      </c>
      <c r="X2102" s="20">
        <v>0</v>
      </c>
      <c r="Y2102" s="20">
        <v>0</v>
      </c>
      <c r="Z2102" s="20">
        <v>0</v>
      </c>
      <c r="AA2102" s="20">
        <v>0</v>
      </c>
    </row>
    <row r="2103" spans="18:27">
      <c r="R2103">
        <v>2102</v>
      </c>
      <c r="S2103" s="10">
        <v>4.3885102194037483E-2</v>
      </c>
      <c r="T2103" s="20">
        <v>0</v>
      </c>
      <c r="U2103" s="20">
        <v>0</v>
      </c>
      <c r="V2103" s="20">
        <v>0</v>
      </c>
      <c r="W2103" s="20">
        <v>0</v>
      </c>
      <c r="X2103" s="20">
        <v>0</v>
      </c>
      <c r="Y2103" s="20">
        <v>0</v>
      </c>
      <c r="Z2103" s="20">
        <v>2.6295597286782185E-3</v>
      </c>
      <c r="AA2103" s="20">
        <v>2.6295597286782185E-3</v>
      </c>
    </row>
    <row r="2104" spans="18:27">
      <c r="R2104">
        <v>2103</v>
      </c>
      <c r="S2104" s="10">
        <v>4.2476344833430733E-2</v>
      </c>
      <c r="T2104" s="20">
        <v>0</v>
      </c>
      <c r="U2104" s="20">
        <v>0</v>
      </c>
      <c r="V2104" s="20">
        <v>0</v>
      </c>
      <c r="W2104" s="20">
        <v>0</v>
      </c>
      <c r="X2104" s="20">
        <v>0</v>
      </c>
      <c r="Y2104" s="20">
        <v>0</v>
      </c>
      <c r="Z2104" s="20">
        <v>0</v>
      </c>
      <c r="AA2104" s="20">
        <v>0</v>
      </c>
    </row>
    <row r="2105" spans="18:27">
      <c r="R2105">
        <v>2104</v>
      </c>
      <c r="S2105" s="10">
        <v>4.4869377986357616E-2</v>
      </c>
      <c r="T2105" s="20">
        <v>0</v>
      </c>
      <c r="U2105" s="20">
        <v>0</v>
      </c>
      <c r="V2105" s="20">
        <v>0</v>
      </c>
      <c r="W2105" s="20">
        <v>0</v>
      </c>
      <c r="X2105" s="20">
        <v>0</v>
      </c>
      <c r="Y2105" s="20">
        <v>0</v>
      </c>
      <c r="Z2105" s="20">
        <v>0</v>
      </c>
      <c r="AA2105" s="20">
        <v>0</v>
      </c>
    </row>
    <row r="2106" spans="18:27">
      <c r="R2106">
        <v>2105</v>
      </c>
      <c r="S2106" s="10">
        <v>4.4557675214924174E-2</v>
      </c>
      <c r="T2106" s="20">
        <v>0</v>
      </c>
      <c r="U2106" s="20">
        <v>0</v>
      </c>
      <c r="V2106" s="20">
        <v>0</v>
      </c>
      <c r="W2106" s="20">
        <v>0</v>
      </c>
      <c r="X2106" s="20">
        <v>1.3604193211209301E-3</v>
      </c>
      <c r="Y2106" s="20">
        <v>1.3613487418882443E-3</v>
      </c>
      <c r="Z2106" s="20">
        <v>1.1567167607795595E-3</v>
      </c>
      <c r="AA2106" s="20">
        <v>1.1567167607795595E-3</v>
      </c>
    </row>
    <row r="2107" spans="18:27">
      <c r="R2107">
        <v>2106</v>
      </c>
      <c r="S2107" s="10">
        <v>4.476677275354049E-2</v>
      </c>
      <c r="T2107" s="20">
        <v>0</v>
      </c>
      <c r="U2107" s="20">
        <v>0</v>
      </c>
      <c r="V2107" s="20">
        <v>0</v>
      </c>
      <c r="W2107" s="20">
        <v>0</v>
      </c>
      <c r="X2107" s="20">
        <v>3.9807722884961649E-4</v>
      </c>
      <c r="Y2107" s="20">
        <v>3.9816225925367753E-4</v>
      </c>
      <c r="Z2107" s="20">
        <v>1.6700144766703243E-2</v>
      </c>
      <c r="AA2107" s="20">
        <v>1.6700144766703243E-2</v>
      </c>
    </row>
    <row r="2108" spans="18:27">
      <c r="R2108">
        <v>2107</v>
      </c>
      <c r="S2108" s="10">
        <v>4.4616373709485166E-2</v>
      </c>
      <c r="T2108" s="20">
        <v>0</v>
      </c>
      <c r="U2108" s="20">
        <v>0</v>
      </c>
      <c r="V2108" s="20">
        <v>0</v>
      </c>
      <c r="W2108" s="20">
        <v>0</v>
      </c>
      <c r="X2108" s="20">
        <v>0</v>
      </c>
      <c r="Y2108" s="20">
        <v>0</v>
      </c>
      <c r="Z2108" s="20">
        <v>2.541372861532866E-3</v>
      </c>
      <c r="AA2108" s="20">
        <v>2.541372861532866E-3</v>
      </c>
    </row>
    <row r="2109" spans="18:27">
      <c r="R2109">
        <v>2108</v>
      </c>
      <c r="S2109" s="10">
        <v>4.8861944845858943E-2</v>
      </c>
      <c r="T2109" s="20">
        <v>0</v>
      </c>
      <c r="U2109" s="20">
        <v>0</v>
      </c>
      <c r="V2109" s="20">
        <v>0</v>
      </c>
      <c r="W2109" s="20">
        <v>0</v>
      </c>
      <c r="X2109" s="20">
        <v>7.468396855064674E-3</v>
      </c>
      <c r="Y2109" s="20">
        <v>7.4957693052854907E-3</v>
      </c>
      <c r="Z2109" s="20">
        <v>3.1929117471344373E-3</v>
      </c>
      <c r="AA2109" s="20">
        <v>3.1929117471344373E-3</v>
      </c>
    </row>
    <row r="2110" spans="18:27">
      <c r="R2110">
        <v>2109</v>
      </c>
      <c r="S2110" s="10">
        <v>6.0545280589385561E-2</v>
      </c>
      <c r="T2110" s="20">
        <v>1.9331347327289777E-3</v>
      </c>
      <c r="U2110" s="20">
        <v>1.9386894909301121E-3</v>
      </c>
      <c r="V2110" s="20">
        <v>1.0545280589385558E-2</v>
      </c>
      <c r="W2110" s="20">
        <v>1.0654575748475255E-2</v>
      </c>
      <c r="X2110" s="20">
        <v>1.3053325252961989E-2</v>
      </c>
      <c r="Y2110" s="20">
        <v>1.313679947548162E-2</v>
      </c>
      <c r="Z2110" s="20">
        <v>1.2785013657644326E-2</v>
      </c>
      <c r="AA2110" s="20">
        <v>1.2785013657644326E-2</v>
      </c>
    </row>
    <row r="2111" spans="18:27">
      <c r="R2111">
        <v>2110</v>
      </c>
      <c r="S2111" s="10">
        <v>4.7766790775412959E-2</v>
      </c>
      <c r="T2111" s="20">
        <v>0</v>
      </c>
      <c r="U2111" s="20">
        <v>0</v>
      </c>
      <c r="V2111" s="20">
        <v>0</v>
      </c>
      <c r="W2111" s="20">
        <v>0</v>
      </c>
      <c r="X2111" s="20">
        <v>0</v>
      </c>
      <c r="Y2111" s="20">
        <v>0</v>
      </c>
      <c r="Z2111" s="20">
        <v>0</v>
      </c>
      <c r="AA2111" s="20">
        <v>0</v>
      </c>
    </row>
    <row r="2112" spans="18:27">
      <c r="R2112">
        <v>2111</v>
      </c>
      <c r="S2112" s="10">
        <v>5.4674016717894493E-2</v>
      </c>
      <c r="T2112" s="20">
        <v>0</v>
      </c>
      <c r="U2112" s="20">
        <v>0</v>
      </c>
      <c r="V2112" s="20">
        <v>4.67401671789449E-3</v>
      </c>
      <c r="W2112" s="20">
        <v>4.6955594607353433E-3</v>
      </c>
      <c r="X2112" s="20">
        <v>0</v>
      </c>
      <c r="Y2112" s="20">
        <v>0</v>
      </c>
      <c r="Z2112" s="20">
        <v>0</v>
      </c>
      <c r="AA2112" s="20">
        <v>0</v>
      </c>
    </row>
    <row r="2113" spans="18:27">
      <c r="R2113">
        <v>2112</v>
      </c>
      <c r="S2113" s="10">
        <v>5.678206686486658E-2</v>
      </c>
      <c r="T2113" s="20">
        <v>3.856804945527037E-3</v>
      </c>
      <c r="U2113" s="20">
        <v>3.8787816353253787E-3</v>
      </c>
      <c r="V2113" s="20">
        <v>6.7820668648665774E-3</v>
      </c>
      <c r="W2113" s="20">
        <v>6.8273378250615774E-3</v>
      </c>
      <c r="X2113" s="20">
        <v>6.9492281375131137E-3</v>
      </c>
      <c r="Y2113" s="20">
        <v>6.9729551167347741E-3</v>
      </c>
      <c r="Z2113" s="20">
        <v>0</v>
      </c>
      <c r="AA2113" s="20">
        <v>0</v>
      </c>
    </row>
    <row r="2114" spans="18:27">
      <c r="R2114">
        <v>2113</v>
      </c>
      <c r="S2114" s="10">
        <v>4.5989795977855741E-2</v>
      </c>
      <c r="T2114" s="20">
        <v>0</v>
      </c>
      <c r="U2114" s="20">
        <v>0</v>
      </c>
      <c r="V2114" s="20">
        <v>0</v>
      </c>
      <c r="W2114" s="20">
        <v>0</v>
      </c>
      <c r="X2114" s="20">
        <v>0</v>
      </c>
      <c r="Y2114" s="20">
        <v>0</v>
      </c>
      <c r="Z2114" s="20">
        <v>0</v>
      </c>
      <c r="AA2114" s="20">
        <v>0</v>
      </c>
    </row>
    <row r="2115" spans="18:27">
      <c r="R2115">
        <v>2114</v>
      </c>
      <c r="S2115" s="10">
        <v>5.2457234245014785E-2</v>
      </c>
      <c r="T2115" s="20">
        <v>2.6162206324506151E-3</v>
      </c>
      <c r="U2115" s="20">
        <v>2.6263607936280377E-3</v>
      </c>
      <c r="V2115" s="20">
        <v>2.4572342450147819E-3</v>
      </c>
      <c r="W2115" s="20">
        <v>2.4632348622417046E-3</v>
      </c>
      <c r="X2115" s="20">
        <v>5.9632412201052823E-3</v>
      </c>
      <c r="Y2115" s="20">
        <v>5.9807262127237843E-3</v>
      </c>
      <c r="Z2115" s="20">
        <v>1.6656322410978433E-3</v>
      </c>
      <c r="AA2115" s="20">
        <v>1.6656322410978433E-3</v>
      </c>
    </row>
    <row r="2116" spans="18:27">
      <c r="R2116">
        <v>2115</v>
      </c>
      <c r="S2116" s="10">
        <v>5.468671617826399E-2</v>
      </c>
      <c r="T2116" s="20">
        <v>6.0492927944431826E-3</v>
      </c>
      <c r="U2116" s="20">
        <v>6.1032770841735785E-3</v>
      </c>
      <c r="V2116" s="20">
        <v>4.6867161782639874E-3</v>
      </c>
      <c r="W2116" s="20">
        <v>4.7083888369410286E-3</v>
      </c>
      <c r="X2116" s="20">
        <v>6.5692818510534809E-3</v>
      </c>
      <c r="Y2116" s="20">
        <v>6.5904930424967225E-3</v>
      </c>
      <c r="Z2116" s="20">
        <v>6.3005576572235447E-3</v>
      </c>
      <c r="AA2116" s="20">
        <v>6.3005576572235447E-3</v>
      </c>
    </row>
    <row r="2117" spans="18:27">
      <c r="R2117">
        <v>2116</v>
      </c>
      <c r="S2117" s="10">
        <v>4.2755059610886298E-2</v>
      </c>
      <c r="T2117" s="20">
        <v>0</v>
      </c>
      <c r="U2117" s="20">
        <v>0</v>
      </c>
      <c r="V2117" s="20">
        <v>0</v>
      </c>
      <c r="W2117" s="20">
        <v>0</v>
      </c>
      <c r="X2117" s="20">
        <v>0</v>
      </c>
      <c r="Y2117" s="20">
        <v>0</v>
      </c>
      <c r="Z2117" s="20">
        <v>0</v>
      </c>
      <c r="AA2117" s="20">
        <v>0</v>
      </c>
    </row>
    <row r="2118" spans="18:27">
      <c r="R2118">
        <v>2117</v>
      </c>
      <c r="S2118" s="10">
        <v>4.2814406446529403E-2</v>
      </c>
      <c r="T2118" s="20">
        <v>0</v>
      </c>
      <c r="U2118" s="20">
        <v>0</v>
      </c>
      <c r="V2118" s="20">
        <v>0</v>
      </c>
      <c r="W2118" s="20">
        <v>0</v>
      </c>
      <c r="X2118" s="20">
        <v>0</v>
      </c>
      <c r="Y2118" s="20">
        <v>0</v>
      </c>
      <c r="Z2118" s="20">
        <v>0</v>
      </c>
      <c r="AA2118" s="20">
        <v>0</v>
      </c>
    </row>
    <row r="2119" spans="18:27">
      <c r="R2119">
        <v>2118</v>
      </c>
      <c r="S2119" s="10">
        <v>4.4604325189114655E-2</v>
      </c>
      <c r="T2119" s="20">
        <v>0</v>
      </c>
      <c r="U2119" s="20">
        <v>0</v>
      </c>
      <c r="V2119" s="20">
        <v>0</v>
      </c>
      <c r="W2119" s="20">
        <v>0</v>
      </c>
      <c r="X2119" s="20">
        <v>0</v>
      </c>
      <c r="Y2119" s="20">
        <v>0</v>
      </c>
      <c r="Z2119" s="20">
        <v>0</v>
      </c>
      <c r="AA2119" s="20">
        <v>0</v>
      </c>
    </row>
    <row r="2120" spans="18:27">
      <c r="R2120">
        <v>2119</v>
      </c>
      <c r="S2120" s="10">
        <v>6.2535520247886695E-2</v>
      </c>
      <c r="T2120" s="20">
        <v>8.1831096689073748E-3</v>
      </c>
      <c r="U2120" s="20">
        <v>8.2818819672066547E-3</v>
      </c>
      <c r="V2120" s="20">
        <v>1.2535520247886692E-2</v>
      </c>
      <c r="W2120" s="20">
        <v>1.2689979827569036E-2</v>
      </c>
      <c r="X2120" s="20">
        <v>1.103320391790024E-2</v>
      </c>
      <c r="Y2120" s="20">
        <v>1.1092892088718763E-2</v>
      </c>
      <c r="Z2120" s="20">
        <v>1.0027296884676712E-2</v>
      </c>
      <c r="AA2120" s="20">
        <v>1.0027296884676712E-2</v>
      </c>
    </row>
    <row r="2121" spans="18:27">
      <c r="R2121">
        <v>2120</v>
      </c>
      <c r="S2121" s="10">
        <v>4.5836480193195403E-2</v>
      </c>
      <c r="T2121" s="20">
        <v>0</v>
      </c>
      <c r="U2121" s="20">
        <v>0</v>
      </c>
      <c r="V2121" s="20">
        <v>0</v>
      </c>
      <c r="W2121" s="20">
        <v>0</v>
      </c>
      <c r="X2121" s="20">
        <v>0</v>
      </c>
      <c r="Y2121" s="20">
        <v>0</v>
      </c>
      <c r="Z2121" s="20">
        <v>0</v>
      </c>
      <c r="AA2121" s="20">
        <v>0</v>
      </c>
    </row>
    <row r="2122" spans="18:27">
      <c r="R2122">
        <v>2121</v>
      </c>
      <c r="S2122" s="10">
        <v>4.2473369521280044E-2</v>
      </c>
      <c r="T2122" s="20">
        <v>0</v>
      </c>
      <c r="U2122" s="20">
        <v>0</v>
      </c>
      <c r="V2122" s="20">
        <v>0</v>
      </c>
      <c r="W2122" s="20">
        <v>0</v>
      </c>
      <c r="X2122" s="20">
        <v>0</v>
      </c>
      <c r="Y2122" s="20">
        <v>0</v>
      </c>
      <c r="Z2122" s="20">
        <v>0</v>
      </c>
      <c r="AA2122" s="20">
        <v>0</v>
      </c>
    </row>
    <row r="2123" spans="18:27">
      <c r="R2123">
        <v>2122</v>
      </c>
      <c r="S2123" s="10">
        <v>4.0439655873781725E-2</v>
      </c>
      <c r="T2123" s="20">
        <v>0</v>
      </c>
      <c r="U2123" s="20">
        <v>0</v>
      </c>
      <c r="V2123" s="20">
        <v>0</v>
      </c>
      <c r="W2123" s="20">
        <v>0</v>
      </c>
      <c r="X2123" s="20">
        <v>0</v>
      </c>
      <c r="Y2123" s="20">
        <v>0</v>
      </c>
      <c r="Z2123" s="20">
        <v>0</v>
      </c>
      <c r="AA2123" s="20">
        <v>0</v>
      </c>
    </row>
    <row r="2124" spans="18:27">
      <c r="R2124">
        <v>2123</v>
      </c>
      <c r="S2124" s="10">
        <v>5.0755553746254962E-2</v>
      </c>
      <c r="T2124" s="20">
        <v>0</v>
      </c>
      <c r="U2124" s="20">
        <v>0</v>
      </c>
      <c r="V2124" s="20">
        <v>7.5555374625495969E-4</v>
      </c>
      <c r="W2124" s="20">
        <v>7.5614134658149657E-4</v>
      </c>
      <c r="X2124" s="20">
        <v>0</v>
      </c>
      <c r="Y2124" s="20">
        <v>0</v>
      </c>
      <c r="Z2124" s="20">
        <v>0</v>
      </c>
      <c r="AA2124" s="20">
        <v>0</v>
      </c>
    </row>
    <row r="2125" spans="18:27">
      <c r="R2125">
        <v>2124</v>
      </c>
      <c r="S2125" s="10">
        <v>4.7728939930878643E-2</v>
      </c>
      <c r="T2125" s="20">
        <v>2.891104340297615E-3</v>
      </c>
      <c r="U2125" s="20">
        <v>2.903476718922572E-3</v>
      </c>
      <c r="V2125" s="20">
        <v>0</v>
      </c>
      <c r="W2125" s="20">
        <v>0</v>
      </c>
      <c r="X2125" s="20">
        <v>0</v>
      </c>
      <c r="Y2125" s="20">
        <v>0</v>
      </c>
      <c r="Z2125" s="20">
        <v>0</v>
      </c>
      <c r="AA2125" s="20">
        <v>0</v>
      </c>
    </row>
    <row r="2126" spans="18:27">
      <c r="R2126">
        <v>2125</v>
      </c>
      <c r="S2126" s="10">
        <v>4.853243690006636E-2</v>
      </c>
      <c r="T2126" s="20">
        <v>0</v>
      </c>
      <c r="U2126" s="20">
        <v>0</v>
      </c>
      <c r="V2126" s="20">
        <v>0</v>
      </c>
      <c r="W2126" s="20">
        <v>0</v>
      </c>
      <c r="X2126" s="20">
        <v>0</v>
      </c>
      <c r="Y2126" s="20">
        <v>0</v>
      </c>
      <c r="Z2126" s="20">
        <v>0</v>
      </c>
      <c r="AA2126" s="20">
        <v>0</v>
      </c>
    </row>
    <row r="2127" spans="18:27">
      <c r="R2127">
        <v>2126</v>
      </c>
      <c r="S2127" s="10">
        <v>4.5299815005252972E-2</v>
      </c>
      <c r="T2127" s="20">
        <v>0</v>
      </c>
      <c r="U2127" s="20">
        <v>0</v>
      </c>
      <c r="V2127" s="20">
        <v>0</v>
      </c>
      <c r="W2127" s="20">
        <v>0</v>
      </c>
      <c r="X2127" s="20">
        <v>0</v>
      </c>
      <c r="Y2127" s="20">
        <v>0</v>
      </c>
      <c r="Z2127" s="20">
        <v>0</v>
      </c>
      <c r="AA2127" s="20">
        <v>0</v>
      </c>
    </row>
    <row r="2128" spans="18:27">
      <c r="R2128">
        <v>2127</v>
      </c>
      <c r="S2128" s="10">
        <v>5.583657429439453E-2</v>
      </c>
      <c r="T2128" s="20">
        <v>0</v>
      </c>
      <c r="U2128" s="20">
        <v>0</v>
      </c>
      <c r="V2128" s="20">
        <v>5.8365742943945267E-3</v>
      </c>
      <c r="W2128" s="20">
        <v>5.8701176143590265E-3</v>
      </c>
      <c r="X2128" s="20">
        <v>1.4627062381171341E-2</v>
      </c>
      <c r="Y2128" s="20">
        <v>1.473182165126756E-2</v>
      </c>
      <c r="Z2128" s="20">
        <v>1.2984322257862585E-2</v>
      </c>
      <c r="AA2128" s="20">
        <v>1.2984322257862585E-2</v>
      </c>
    </row>
    <row r="2129" spans="18:27">
      <c r="R2129">
        <v>2128</v>
      </c>
      <c r="S2129" s="10">
        <v>4.3916084453095215E-2</v>
      </c>
      <c r="T2129" s="20">
        <v>0</v>
      </c>
      <c r="U2129" s="20">
        <v>0</v>
      </c>
      <c r="V2129" s="20">
        <v>0</v>
      </c>
      <c r="W2129" s="20">
        <v>0</v>
      </c>
      <c r="X2129" s="20">
        <v>0</v>
      </c>
      <c r="Y2129" s="20">
        <v>0</v>
      </c>
      <c r="Z2129" s="20">
        <v>0</v>
      </c>
      <c r="AA2129" s="20">
        <v>0</v>
      </c>
    </row>
    <row r="2130" spans="18:27">
      <c r="R2130">
        <v>2129</v>
      </c>
      <c r="S2130" s="10">
        <v>5.6047037101647434E-2</v>
      </c>
      <c r="T2130" s="20">
        <v>2.8445020129682641E-3</v>
      </c>
      <c r="U2130" s="20">
        <v>2.856480312302314E-3</v>
      </c>
      <c r="V2130" s="20">
        <v>6.0470371016474317E-3</v>
      </c>
      <c r="W2130" s="20">
        <v>6.0830452434327883E-3</v>
      </c>
      <c r="X2130" s="20">
        <v>3.5029509064696263E-3</v>
      </c>
      <c r="Y2130" s="20">
        <v>3.5090162597110853E-3</v>
      </c>
      <c r="Z2130" s="20">
        <v>1.4675112425317827E-2</v>
      </c>
      <c r="AA2130" s="20">
        <v>1.4675112425317827E-2</v>
      </c>
    </row>
    <row r="2131" spans="18:27">
      <c r="R2131">
        <v>2130</v>
      </c>
      <c r="S2131" s="10">
        <v>5.706331640681362E-2</v>
      </c>
      <c r="T2131" s="20">
        <v>1.1759235774618529E-2</v>
      </c>
      <c r="U2131" s="20">
        <v>1.1963349352691804E-2</v>
      </c>
      <c r="V2131" s="20">
        <v>7.0633164068136176E-3</v>
      </c>
      <c r="W2131" s="20">
        <v>7.1124359756704423E-3</v>
      </c>
      <c r="X2131" s="20">
        <v>1.4468511553201002E-2</v>
      </c>
      <c r="Y2131" s="20">
        <v>1.4571048105404273E-2</v>
      </c>
      <c r="Z2131" s="20">
        <v>1.4331416481264417E-2</v>
      </c>
      <c r="AA2131" s="20">
        <v>1.4331416481264417E-2</v>
      </c>
    </row>
    <row r="2132" spans="18:27">
      <c r="R2132">
        <v>2131</v>
      </c>
      <c r="S2132" s="10">
        <v>4.7291035415930723E-2</v>
      </c>
      <c r="T2132" s="20">
        <v>0</v>
      </c>
      <c r="U2132" s="20">
        <v>0</v>
      </c>
      <c r="V2132" s="20">
        <v>0</v>
      </c>
      <c r="W2132" s="20">
        <v>0</v>
      </c>
      <c r="X2132" s="20">
        <v>0</v>
      </c>
      <c r="Y2132" s="20">
        <v>0</v>
      </c>
      <c r="Z2132" s="20">
        <v>0</v>
      </c>
      <c r="AA2132" s="20">
        <v>0</v>
      </c>
    </row>
    <row r="2133" spans="18:27">
      <c r="R2133">
        <v>2132</v>
      </c>
      <c r="S2133" s="10">
        <v>3.4675122544553905E-2</v>
      </c>
      <c r="T2133" s="20">
        <v>0</v>
      </c>
      <c r="U2133" s="20">
        <v>0</v>
      </c>
      <c r="V2133" s="20">
        <v>0</v>
      </c>
      <c r="W2133" s="20">
        <v>0</v>
      </c>
      <c r="X2133" s="20">
        <v>0</v>
      </c>
      <c r="Y2133" s="20">
        <v>0</v>
      </c>
      <c r="Z2133" s="20">
        <v>0</v>
      </c>
      <c r="AA2133" s="20">
        <v>0</v>
      </c>
    </row>
    <row r="2134" spans="18:27">
      <c r="R2134">
        <v>2133</v>
      </c>
      <c r="S2134" s="10">
        <v>5.6122371076024594E-2</v>
      </c>
      <c r="T2134" s="20">
        <v>9.4496906719061177E-3</v>
      </c>
      <c r="U2134" s="20">
        <v>9.5814274856706686E-3</v>
      </c>
      <c r="V2134" s="20">
        <v>6.1223710760245909E-3</v>
      </c>
      <c r="W2134" s="20">
        <v>6.1592972609224349E-3</v>
      </c>
      <c r="X2134" s="20">
        <v>0</v>
      </c>
      <c r="Y2134" s="20">
        <v>0</v>
      </c>
      <c r="Z2134" s="20">
        <v>0</v>
      </c>
      <c r="AA2134" s="20">
        <v>0</v>
      </c>
    </row>
    <row r="2135" spans="18:27">
      <c r="R2135">
        <v>2134</v>
      </c>
      <c r="S2135" s="10">
        <v>4.236414968687733E-2</v>
      </c>
      <c r="T2135" s="20">
        <v>0</v>
      </c>
      <c r="U2135" s="20">
        <v>0</v>
      </c>
      <c r="V2135" s="20">
        <v>0</v>
      </c>
      <c r="W2135" s="20">
        <v>0</v>
      </c>
      <c r="X2135" s="20">
        <v>0</v>
      </c>
      <c r="Y2135" s="20">
        <v>0</v>
      </c>
      <c r="Z2135" s="20">
        <v>0</v>
      </c>
      <c r="AA2135" s="20">
        <v>0</v>
      </c>
    </row>
    <row r="2136" spans="18:27">
      <c r="R2136">
        <v>2135</v>
      </c>
      <c r="S2136" s="10">
        <v>5.069844777632547E-2</v>
      </c>
      <c r="T2136" s="20">
        <v>5.9822177574953769E-3</v>
      </c>
      <c r="U2136" s="20">
        <v>6.0350124657790015E-3</v>
      </c>
      <c r="V2136" s="20">
        <v>6.9844777632546706E-4</v>
      </c>
      <c r="W2136" s="20">
        <v>6.9895391179078316E-4</v>
      </c>
      <c r="X2136" s="20">
        <v>0</v>
      </c>
      <c r="Y2136" s="20">
        <v>0</v>
      </c>
      <c r="Z2136" s="20">
        <v>0</v>
      </c>
      <c r="AA2136" s="20">
        <v>0</v>
      </c>
    </row>
    <row r="2137" spans="18:27">
      <c r="R2137">
        <v>2136</v>
      </c>
      <c r="S2137" s="10">
        <v>5.0506570043418304E-2</v>
      </c>
      <c r="T2137" s="20">
        <v>7.4951998686896282E-3</v>
      </c>
      <c r="U2137" s="20">
        <v>7.5780612906509283E-3</v>
      </c>
      <c r="V2137" s="20">
        <v>5.0657004341830153E-4</v>
      </c>
      <c r="W2137" s="20">
        <v>5.0684249363369845E-4</v>
      </c>
      <c r="X2137" s="20">
        <v>5.6446971441235366E-3</v>
      </c>
      <c r="Y2137" s="20">
        <v>5.6603726526142329E-3</v>
      </c>
      <c r="Z2137" s="20">
        <v>1.562048226307583E-2</v>
      </c>
      <c r="AA2137" s="20">
        <v>1.562048226307583E-2</v>
      </c>
    </row>
    <row r="2138" spans="18:27">
      <c r="R2138">
        <v>2137</v>
      </c>
      <c r="S2138" s="10">
        <v>4.5493227456166116E-2</v>
      </c>
      <c r="T2138" s="20">
        <v>0</v>
      </c>
      <c r="U2138" s="20">
        <v>0</v>
      </c>
      <c r="V2138" s="20">
        <v>0</v>
      </c>
      <c r="W2138" s="20">
        <v>0</v>
      </c>
      <c r="X2138" s="20">
        <v>0</v>
      </c>
      <c r="Y2138" s="20">
        <v>0</v>
      </c>
      <c r="Z2138" s="20">
        <v>4.237477878362636E-4</v>
      </c>
      <c r="AA2138" s="20">
        <v>4.237477878362636E-4</v>
      </c>
    </row>
    <row r="2139" spans="18:27">
      <c r="R2139">
        <v>2138</v>
      </c>
      <c r="S2139" s="10">
        <v>3.8642263642668977E-2</v>
      </c>
      <c r="T2139" s="20">
        <v>0</v>
      </c>
      <c r="U2139" s="20">
        <v>0</v>
      </c>
      <c r="V2139" s="20">
        <v>0</v>
      </c>
      <c r="W2139" s="20">
        <v>0</v>
      </c>
      <c r="X2139" s="20">
        <v>0</v>
      </c>
      <c r="Y2139" s="20">
        <v>0</v>
      </c>
      <c r="Z2139" s="20">
        <v>0</v>
      </c>
      <c r="AA2139" s="20">
        <v>0</v>
      </c>
    </row>
    <row r="2140" spans="18:27">
      <c r="R2140">
        <v>2139</v>
      </c>
      <c r="S2140" s="10">
        <v>3.9645511127721619E-2</v>
      </c>
      <c r="T2140" s="20">
        <v>0</v>
      </c>
      <c r="U2140" s="20">
        <v>0</v>
      </c>
      <c r="V2140" s="20">
        <v>0</v>
      </c>
      <c r="W2140" s="20">
        <v>0</v>
      </c>
      <c r="X2140" s="20">
        <v>0</v>
      </c>
      <c r="Y2140" s="20">
        <v>0</v>
      </c>
      <c r="Z2140" s="20">
        <v>0</v>
      </c>
      <c r="AA2140" s="20">
        <v>0</v>
      </c>
    </row>
    <row r="2141" spans="18:27">
      <c r="R2141">
        <v>2140</v>
      </c>
      <c r="S2141" s="10">
        <v>5.7800841138665078E-2</v>
      </c>
      <c r="T2141" s="20">
        <v>5.1942723404954858E-3</v>
      </c>
      <c r="U2141" s="20">
        <v>5.2340875633475519E-3</v>
      </c>
      <c r="V2141" s="20">
        <v>7.8008411386650753E-3</v>
      </c>
      <c r="W2141" s="20">
        <v>7.8607051179352301E-3</v>
      </c>
      <c r="X2141" s="20">
        <v>1.9227112755027809E-2</v>
      </c>
      <c r="Y2141" s="20">
        <v>1.9408025350296166E-2</v>
      </c>
      <c r="Z2141" s="20">
        <v>1.0596873100991291E-2</v>
      </c>
      <c r="AA2141" s="20">
        <v>1.0596873100991291E-2</v>
      </c>
    </row>
    <row r="2142" spans="18:27">
      <c r="R2142">
        <v>2141</v>
      </c>
      <c r="S2142" s="10">
        <v>5.6361780113395737E-2</v>
      </c>
      <c r="T2142" s="20">
        <v>6.4458067180405837E-3</v>
      </c>
      <c r="U2142" s="20">
        <v>6.5070948068783946E-3</v>
      </c>
      <c r="V2142" s="20">
        <v>6.3617801133957347E-3</v>
      </c>
      <c r="W2142" s="20">
        <v>6.4016336688577265E-3</v>
      </c>
      <c r="X2142" s="20">
        <v>6.1032150104331356E-3</v>
      </c>
      <c r="Y2142" s="20">
        <v>6.1215344027658056E-3</v>
      </c>
      <c r="Z2142" s="20">
        <v>3.0290913451837681E-3</v>
      </c>
      <c r="AA2142" s="20">
        <v>3.0290913451837681E-3</v>
      </c>
    </row>
    <row r="2143" spans="18:27">
      <c r="R2143">
        <v>2142</v>
      </c>
      <c r="S2143" s="10">
        <v>5.1229240865264793E-2</v>
      </c>
      <c r="T2143" s="20">
        <v>5.8863119971671457E-4</v>
      </c>
      <c r="U2143" s="20">
        <v>5.8916233526329093E-4</v>
      </c>
      <c r="V2143" s="20">
        <v>1.2292408652647899E-3</v>
      </c>
      <c r="W2143" s="20">
        <v>1.2307664130183583E-3</v>
      </c>
      <c r="X2143" s="20">
        <v>0</v>
      </c>
      <c r="Y2143" s="20">
        <v>0</v>
      </c>
      <c r="Z2143" s="20">
        <v>1.5198476513548498E-3</v>
      </c>
      <c r="AA2143" s="20">
        <v>1.5198476513548498E-3</v>
      </c>
    </row>
    <row r="2144" spans="18:27">
      <c r="R2144">
        <v>2143</v>
      </c>
      <c r="S2144" s="10">
        <v>3.7658360362518288E-2</v>
      </c>
      <c r="T2144" s="20">
        <v>0</v>
      </c>
      <c r="U2144" s="20">
        <v>0</v>
      </c>
      <c r="V2144" s="20">
        <v>0</v>
      </c>
      <c r="W2144" s="20">
        <v>0</v>
      </c>
      <c r="X2144" s="20">
        <v>0</v>
      </c>
      <c r="Y2144" s="20">
        <v>0</v>
      </c>
      <c r="Z2144" s="20">
        <v>0</v>
      </c>
      <c r="AA2144" s="20">
        <v>0</v>
      </c>
    </row>
    <row r="2145" spans="18:27">
      <c r="R2145">
        <v>2144</v>
      </c>
      <c r="S2145" s="10">
        <v>4.9906060301882327E-2</v>
      </c>
      <c r="T2145" s="20">
        <v>0</v>
      </c>
      <c r="U2145" s="20">
        <v>0</v>
      </c>
      <c r="V2145" s="20">
        <v>0</v>
      </c>
      <c r="W2145" s="20">
        <v>0</v>
      </c>
      <c r="X2145" s="20">
        <v>0</v>
      </c>
      <c r="Y2145" s="20">
        <v>0</v>
      </c>
      <c r="Z2145" s="20">
        <v>0</v>
      </c>
      <c r="AA2145" s="20">
        <v>0</v>
      </c>
    </row>
    <row r="2146" spans="18:27">
      <c r="R2146">
        <v>2145</v>
      </c>
      <c r="S2146" s="10">
        <v>4.7863521908495327E-2</v>
      </c>
      <c r="T2146" s="20">
        <v>1.6131919406386502E-3</v>
      </c>
      <c r="U2146" s="20">
        <v>1.6170703060739821E-3</v>
      </c>
      <c r="V2146" s="20">
        <v>0</v>
      </c>
      <c r="W2146" s="20">
        <v>0</v>
      </c>
      <c r="X2146" s="20">
        <v>0</v>
      </c>
      <c r="Y2146" s="20">
        <v>0</v>
      </c>
      <c r="Z2146" s="20">
        <v>5.9882819650219909E-4</v>
      </c>
      <c r="AA2146" s="20">
        <v>5.9882819650219909E-4</v>
      </c>
    </row>
    <row r="2147" spans="18:27">
      <c r="R2147">
        <v>2146</v>
      </c>
      <c r="S2147" s="10">
        <v>6.1770756568563887E-2</v>
      </c>
      <c r="T2147" s="20">
        <v>7.8487051783744169E-3</v>
      </c>
      <c r="U2147" s="20">
        <v>7.9395678448163157E-3</v>
      </c>
      <c r="V2147" s="20">
        <v>1.1770756568563884E-2</v>
      </c>
      <c r="W2147" s="20">
        <v>1.1906948568493041E-2</v>
      </c>
      <c r="X2147" s="20">
        <v>1.1214018760441306E-2</v>
      </c>
      <c r="Y2147" s="20">
        <v>1.1275673189777652E-2</v>
      </c>
      <c r="Z2147" s="20">
        <v>1.3999307097277786E-2</v>
      </c>
      <c r="AA2147" s="20">
        <v>1.3999307097277786E-2</v>
      </c>
    </row>
    <row r="2148" spans="18:27">
      <c r="R2148">
        <v>2147</v>
      </c>
      <c r="S2148" s="10">
        <v>3.3603199901633116E-2</v>
      </c>
      <c r="T2148" s="20">
        <v>0</v>
      </c>
      <c r="U2148" s="20">
        <v>0</v>
      </c>
      <c r="V2148" s="20">
        <v>0</v>
      </c>
      <c r="W2148" s="20">
        <v>0</v>
      </c>
      <c r="X2148" s="20">
        <v>0</v>
      </c>
      <c r="Y2148" s="20">
        <v>0</v>
      </c>
      <c r="Z2148" s="20">
        <v>0</v>
      </c>
      <c r="AA2148" s="20">
        <v>0</v>
      </c>
    </row>
    <row r="2149" spans="18:27">
      <c r="R2149">
        <v>2148</v>
      </c>
      <c r="S2149" s="10">
        <v>5.3691450659752699E-2</v>
      </c>
      <c r="T2149" s="20">
        <v>0</v>
      </c>
      <c r="U2149" s="20">
        <v>0</v>
      </c>
      <c r="V2149" s="20">
        <v>3.6914506597526958E-3</v>
      </c>
      <c r="W2149" s="20">
        <v>3.7049125149326138E-3</v>
      </c>
      <c r="X2149" s="20">
        <v>1.4786801475350289E-3</v>
      </c>
      <c r="Y2149" s="20">
        <v>1.4797775262993397E-3</v>
      </c>
      <c r="Z2149" s="20">
        <v>0</v>
      </c>
      <c r="AA2149" s="20">
        <v>0</v>
      </c>
    </row>
    <row r="2150" spans="18:27">
      <c r="R2150">
        <v>2149</v>
      </c>
      <c r="S2150" s="10">
        <v>4.7501938435342013E-2</v>
      </c>
      <c r="T2150" s="20">
        <v>0</v>
      </c>
      <c r="U2150" s="20">
        <v>0</v>
      </c>
      <c r="V2150" s="20">
        <v>0</v>
      </c>
      <c r="W2150" s="20">
        <v>0</v>
      </c>
      <c r="X2150" s="20">
        <v>7.338276063064586E-3</v>
      </c>
      <c r="Y2150" s="20">
        <v>7.3647019298799599E-3</v>
      </c>
      <c r="Z2150" s="20">
        <v>3.1159747249587741E-3</v>
      </c>
      <c r="AA2150" s="20">
        <v>3.1159747249587741E-3</v>
      </c>
    </row>
    <row r="2151" spans="18:27">
      <c r="R2151">
        <v>2150</v>
      </c>
      <c r="S2151" s="10">
        <v>5.6518322381180791E-2</v>
      </c>
      <c r="T2151" s="20">
        <v>6.4713542522821105E-3</v>
      </c>
      <c r="U2151" s="20">
        <v>6.533128862511001E-3</v>
      </c>
      <c r="V2151" s="20">
        <v>6.5183223811807883E-3</v>
      </c>
      <c r="W2151" s="20">
        <v>6.5601562046980061E-3</v>
      </c>
      <c r="X2151" s="20">
        <v>2.9352721760640757E-3</v>
      </c>
      <c r="Y2151" s="20">
        <v>2.9395427191376408E-3</v>
      </c>
      <c r="Z2151" s="20">
        <v>0</v>
      </c>
      <c r="AA2151" s="20">
        <v>0</v>
      </c>
    </row>
    <row r="2152" spans="18:27">
      <c r="R2152">
        <v>2151</v>
      </c>
      <c r="S2152" s="10">
        <v>5.3987645092974268E-2</v>
      </c>
      <c r="T2152" s="20">
        <v>4.4427044558255288E-3</v>
      </c>
      <c r="U2152" s="20">
        <v>4.4718465789411379E-3</v>
      </c>
      <c r="V2152" s="20">
        <v>3.9876450929742652E-3</v>
      </c>
      <c r="W2152" s="20">
        <v>4.0033545006581874E-3</v>
      </c>
      <c r="X2152" s="20">
        <v>1.3220871763439182E-3</v>
      </c>
      <c r="Y2152" s="20">
        <v>1.3229685774975959E-3</v>
      </c>
      <c r="Z2152" s="20">
        <v>0</v>
      </c>
      <c r="AA2152" s="20">
        <v>0</v>
      </c>
    </row>
    <row r="2153" spans="18:27">
      <c r="R2153">
        <v>2152</v>
      </c>
      <c r="S2153" s="10">
        <v>5.4771419941946703E-2</v>
      </c>
      <c r="T2153" s="20">
        <v>5.6827810113046287E-3</v>
      </c>
      <c r="U2153" s="20">
        <v>5.7304272735960882E-3</v>
      </c>
      <c r="V2153" s="20">
        <v>4.7714199419467002E-3</v>
      </c>
      <c r="W2153" s="20">
        <v>4.7938791083076918E-3</v>
      </c>
      <c r="X2153" s="20">
        <v>0</v>
      </c>
      <c r="Y2153" s="20">
        <v>0</v>
      </c>
      <c r="Z2153" s="20">
        <v>4.8280272931566087E-4</v>
      </c>
      <c r="AA2153" s="20">
        <v>4.8280272931566087E-4</v>
      </c>
    </row>
    <row r="2154" spans="18:27">
      <c r="R2154">
        <v>2153</v>
      </c>
      <c r="S2154" s="10">
        <v>4.519670371104996E-2</v>
      </c>
      <c r="T2154" s="20">
        <v>4.6187902004875964E-4</v>
      </c>
      <c r="U2154" s="20">
        <v>4.6221001648832986E-4</v>
      </c>
      <c r="V2154" s="20">
        <v>0</v>
      </c>
      <c r="W2154" s="20">
        <v>0</v>
      </c>
      <c r="X2154" s="20">
        <v>0</v>
      </c>
      <c r="Y2154" s="20">
        <v>0</v>
      </c>
      <c r="Z2154" s="20">
        <v>0</v>
      </c>
      <c r="AA2154" s="20">
        <v>0</v>
      </c>
    </row>
    <row r="2155" spans="18:27">
      <c r="R2155">
        <v>2154</v>
      </c>
      <c r="S2155" s="10">
        <v>6.2530564871133232E-2</v>
      </c>
      <c r="T2155" s="20">
        <v>1.1403787620324402E-2</v>
      </c>
      <c r="U2155" s="20">
        <v>1.159572883739592E-2</v>
      </c>
      <c r="V2155" s="20">
        <v>1.2530564871133229E-2</v>
      </c>
      <c r="W2155" s="20">
        <v>1.2684922117761694E-2</v>
      </c>
      <c r="X2155" s="20">
        <v>7.4165651215339773E-3</v>
      </c>
      <c r="Y2155" s="20">
        <v>7.4435946712545914E-3</v>
      </c>
      <c r="Z2155" s="20">
        <v>2.2369705775193982E-3</v>
      </c>
      <c r="AA2155" s="20">
        <v>2.2369705775193982E-3</v>
      </c>
    </row>
    <row r="2156" spans="18:27">
      <c r="R2156">
        <v>2155</v>
      </c>
      <c r="S2156" s="10">
        <v>4.6915210689147328E-2</v>
      </c>
      <c r="T2156" s="20">
        <v>0</v>
      </c>
      <c r="U2156" s="20">
        <v>0</v>
      </c>
      <c r="V2156" s="20">
        <v>0</v>
      </c>
      <c r="W2156" s="20">
        <v>0</v>
      </c>
      <c r="X2156" s="20">
        <v>0</v>
      </c>
      <c r="Y2156" s="20">
        <v>0</v>
      </c>
      <c r="Z2156" s="20">
        <v>0</v>
      </c>
      <c r="AA2156" s="20">
        <v>0</v>
      </c>
    </row>
    <row r="2157" spans="18:27">
      <c r="R2157">
        <v>2156</v>
      </c>
      <c r="S2157" s="10">
        <v>5.9989904880773326E-2</v>
      </c>
      <c r="T2157" s="20">
        <v>5.6667193416034961E-3</v>
      </c>
      <c r="U2157" s="20">
        <v>5.7140969261768306E-3</v>
      </c>
      <c r="V2157" s="20">
        <v>9.9899048807733232E-3</v>
      </c>
      <c r="W2157" s="20">
        <v>1.0088016857309361E-2</v>
      </c>
      <c r="X2157" s="20">
        <v>7.3031392551741389E-3</v>
      </c>
      <c r="Y2157" s="20">
        <v>7.32934198100566E-3</v>
      </c>
      <c r="Z2157" s="20">
        <v>5.4845931727238798E-3</v>
      </c>
      <c r="AA2157" s="20">
        <v>5.4845931727238798E-3</v>
      </c>
    </row>
    <row r="2158" spans="18:27">
      <c r="R2158">
        <v>2157</v>
      </c>
      <c r="S2158" s="10">
        <v>6.0827688329851033E-2</v>
      </c>
      <c r="T2158" s="20">
        <v>0</v>
      </c>
      <c r="U2158" s="20">
        <v>0</v>
      </c>
      <c r="V2158" s="20">
        <v>1.082768832985103E-2</v>
      </c>
      <c r="W2158" s="20">
        <v>1.0942897897064806E-2</v>
      </c>
      <c r="X2158" s="20">
        <v>3.3438179189644451E-3</v>
      </c>
      <c r="Y2158" s="20">
        <v>3.3493484749314842E-3</v>
      </c>
      <c r="Z2158" s="20">
        <v>5.2342565669831684E-3</v>
      </c>
      <c r="AA2158" s="20">
        <v>5.2342565669831684E-3</v>
      </c>
    </row>
    <row r="2159" spans="18:27">
      <c r="R2159">
        <v>2158</v>
      </c>
      <c r="S2159" s="10">
        <v>4.7256179494454931E-2</v>
      </c>
      <c r="T2159" s="20">
        <v>8.555740170723844E-3</v>
      </c>
      <c r="U2159" s="20">
        <v>8.6637166755509816E-3</v>
      </c>
      <c r="V2159" s="20">
        <v>0</v>
      </c>
      <c r="W2159" s="20">
        <v>0</v>
      </c>
      <c r="X2159" s="20">
        <v>0</v>
      </c>
      <c r="Y2159" s="20">
        <v>0</v>
      </c>
      <c r="Z2159" s="20">
        <v>0</v>
      </c>
      <c r="AA2159" s="20">
        <v>0</v>
      </c>
    </row>
    <row r="2160" spans="18:27">
      <c r="R2160">
        <v>2159</v>
      </c>
      <c r="S2160" s="10">
        <v>5.4152429496123103E-2</v>
      </c>
      <c r="T2160" s="20">
        <v>0</v>
      </c>
      <c r="U2160" s="20">
        <v>0</v>
      </c>
      <c r="V2160" s="20">
        <v>4.1524294961231001E-3</v>
      </c>
      <c r="W2160" s="20">
        <v>4.1694463604851498E-3</v>
      </c>
      <c r="X2160" s="20">
        <v>0</v>
      </c>
      <c r="Y2160" s="20">
        <v>0</v>
      </c>
      <c r="Z2160" s="20">
        <v>0</v>
      </c>
      <c r="AA2160" s="20">
        <v>0</v>
      </c>
    </row>
    <row r="2161" spans="18:27">
      <c r="R2161">
        <v>2160</v>
      </c>
      <c r="S2161" s="10">
        <v>4.9726930285173054E-2</v>
      </c>
      <c r="T2161" s="20">
        <v>0</v>
      </c>
      <c r="U2161" s="20">
        <v>0</v>
      </c>
      <c r="V2161" s="20">
        <v>0</v>
      </c>
      <c r="W2161" s="20">
        <v>0</v>
      </c>
      <c r="X2161" s="20">
        <v>9.6173645397174684E-4</v>
      </c>
      <c r="Y2161" s="20">
        <v>9.6220698687918466E-4</v>
      </c>
      <c r="Z2161" s="20">
        <v>5.5653724769630028E-3</v>
      </c>
      <c r="AA2161" s="20">
        <v>5.5653724769630028E-3</v>
      </c>
    </row>
    <row r="2162" spans="18:27">
      <c r="R2162">
        <v>2161</v>
      </c>
      <c r="S2162" s="10">
        <v>4.8521493138281913E-2</v>
      </c>
      <c r="T2162" s="20">
        <v>0</v>
      </c>
      <c r="U2162" s="20">
        <v>0</v>
      </c>
      <c r="V2162" s="20">
        <v>0</v>
      </c>
      <c r="W2162" s="20">
        <v>0</v>
      </c>
      <c r="X2162" s="20">
        <v>4.0431197729301899E-3</v>
      </c>
      <c r="Y2162" s="20">
        <v>4.0511805455550904E-3</v>
      </c>
      <c r="Z2162" s="20">
        <v>4.0781672792325127E-3</v>
      </c>
      <c r="AA2162" s="20">
        <v>4.0781672792325127E-3</v>
      </c>
    </row>
    <row r="2163" spans="18:27">
      <c r="R2163">
        <v>2162</v>
      </c>
      <c r="S2163" s="10">
        <v>4.7926226111112566E-2</v>
      </c>
      <c r="T2163" s="20">
        <v>0</v>
      </c>
      <c r="U2163" s="20">
        <v>0</v>
      </c>
      <c r="V2163" s="20">
        <v>0</v>
      </c>
      <c r="W2163" s="20">
        <v>0</v>
      </c>
      <c r="X2163" s="20">
        <v>0</v>
      </c>
      <c r="Y2163" s="20">
        <v>0</v>
      </c>
      <c r="Z2163" s="20">
        <v>0</v>
      </c>
      <c r="AA2163" s="20">
        <v>0</v>
      </c>
    </row>
    <row r="2164" spans="18:27">
      <c r="R2164">
        <v>2163</v>
      </c>
      <c r="S2164" s="10">
        <v>4.4745842827503275E-2</v>
      </c>
      <c r="T2164" s="20">
        <v>0</v>
      </c>
      <c r="U2164" s="20">
        <v>0</v>
      </c>
      <c r="V2164" s="20">
        <v>0</v>
      </c>
      <c r="W2164" s="20">
        <v>0</v>
      </c>
      <c r="X2164" s="20">
        <v>2.3262297314674066E-3</v>
      </c>
      <c r="Y2164" s="20">
        <v>2.3289151862219458E-3</v>
      </c>
      <c r="Z2164" s="20">
        <v>1.325478595084556E-3</v>
      </c>
      <c r="AA2164" s="20">
        <v>1.325478595084556E-3</v>
      </c>
    </row>
    <row r="2165" spans="18:27">
      <c r="R2165">
        <v>2164</v>
      </c>
      <c r="S2165" s="10">
        <v>4.3477473097927363E-2</v>
      </c>
      <c r="T2165" s="20">
        <v>1.7145495751781578E-3</v>
      </c>
      <c r="U2165" s="20">
        <v>1.7189264962087067E-3</v>
      </c>
      <c r="V2165" s="20">
        <v>0</v>
      </c>
      <c r="W2165" s="20">
        <v>0</v>
      </c>
      <c r="X2165" s="20">
        <v>0</v>
      </c>
      <c r="Y2165" s="20">
        <v>0</v>
      </c>
      <c r="Z2165" s="20">
        <v>2.6651407348393802E-3</v>
      </c>
      <c r="AA2165" s="20">
        <v>2.6651407348393802E-3</v>
      </c>
    </row>
    <row r="2166" spans="18:27">
      <c r="R2166">
        <v>2165</v>
      </c>
      <c r="S2166" s="10">
        <v>3.8500618221130226E-2</v>
      </c>
      <c r="T2166" s="20">
        <v>0</v>
      </c>
      <c r="U2166" s="20">
        <v>0</v>
      </c>
      <c r="V2166" s="20">
        <v>0</v>
      </c>
      <c r="W2166" s="20">
        <v>0</v>
      </c>
      <c r="X2166" s="20">
        <v>0</v>
      </c>
      <c r="Y2166" s="20">
        <v>0</v>
      </c>
      <c r="Z2166" s="20">
        <v>0</v>
      </c>
      <c r="AA2166" s="20">
        <v>0</v>
      </c>
    </row>
    <row r="2167" spans="18:27">
      <c r="R2167">
        <v>2166</v>
      </c>
      <c r="S2167" s="10">
        <v>4.8427592258182127E-2</v>
      </c>
      <c r="T2167" s="20">
        <v>1.7216177084327239E-3</v>
      </c>
      <c r="U2167" s="20">
        <v>1.7260305209606315E-3</v>
      </c>
      <c r="V2167" s="20">
        <v>0</v>
      </c>
      <c r="W2167" s="20">
        <v>0</v>
      </c>
      <c r="X2167" s="20">
        <v>0</v>
      </c>
      <c r="Y2167" s="20">
        <v>0</v>
      </c>
      <c r="Z2167" s="20">
        <v>0</v>
      </c>
      <c r="AA2167" s="20">
        <v>0</v>
      </c>
    </row>
    <row r="2168" spans="18:27">
      <c r="R2168">
        <v>2167</v>
      </c>
      <c r="S2168" s="10">
        <v>4.8764882854789027E-2</v>
      </c>
      <c r="T2168" s="20">
        <v>0</v>
      </c>
      <c r="U2168" s="20">
        <v>0</v>
      </c>
      <c r="V2168" s="20">
        <v>0</v>
      </c>
      <c r="W2168" s="20">
        <v>0</v>
      </c>
      <c r="X2168" s="20">
        <v>7.5196863666417146E-4</v>
      </c>
      <c r="Y2168" s="20">
        <v>7.5225938877297293E-4</v>
      </c>
      <c r="Z2168" s="20">
        <v>0</v>
      </c>
      <c r="AA2168" s="20">
        <v>0</v>
      </c>
    </row>
    <row r="2169" spans="18:27">
      <c r="R2169">
        <v>2168</v>
      </c>
      <c r="S2169" s="10">
        <v>5.5911730219946235E-2</v>
      </c>
      <c r="T2169" s="20">
        <v>3.3050215472735095E-3</v>
      </c>
      <c r="U2169" s="20">
        <v>3.3211744437419036E-3</v>
      </c>
      <c r="V2169" s="20">
        <v>5.9117302199462318E-3</v>
      </c>
      <c r="W2169" s="20">
        <v>5.9461505023576423E-3</v>
      </c>
      <c r="X2169" s="20">
        <v>0</v>
      </c>
      <c r="Y2169" s="20">
        <v>0</v>
      </c>
      <c r="Z2169" s="20">
        <v>0</v>
      </c>
      <c r="AA2169" s="20">
        <v>0</v>
      </c>
    </row>
    <row r="2170" spans="18:27">
      <c r="R2170">
        <v>2169</v>
      </c>
      <c r="S2170" s="10">
        <v>6.1875174220499866E-2</v>
      </c>
      <c r="T2170" s="20">
        <v>1.1193614697296253E-2</v>
      </c>
      <c r="U2170" s="20">
        <v>1.1378535517603157E-2</v>
      </c>
      <c r="V2170" s="20">
        <v>1.1875174220499864E-2</v>
      </c>
      <c r="W2170" s="20">
        <v>1.2013811409554388E-2</v>
      </c>
      <c r="X2170" s="20">
        <v>4.3671365470516893E-3</v>
      </c>
      <c r="Y2170" s="20">
        <v>4.3765495628246076E-3</v>
      </c>
      <c r="Z2170" s="20">
        <v>7.1084989713844013E-3</v>
      </c>
      <c r="AA2170" s="20">
        <v>7.1084989713844013E-3</v>
      </c>
    </row>
    <row r="2171" spans="18:27">
      <c r="R2171">
        <v>2170</v>
      </c>
      <c r="S2171" s="10">
        <v>4.5251730926733708E-2</v>
      </c>
      <c r="T2171" s="20">
        <v>3.5310868934055537E-3</v>
      </c>
      <c r="U2171" s="20">
        <v>3.5495174128893033E-3</v>
      </c>
      <c r="V2171" s="20">
        <v>0</v>
      </c>
      <c r="W2171" s="20">
        <v>0</v>
      </c>
      <c r="X2171" s="20">
        <v>2.7319825080629884E-3</v>
      </c>
      <c r="Y2171" s="20">
        <v>2.7356807789504548E-3</v>
      </c>
      <c r="Z2171" s="20">
        <v>3.4962668300823202E-3</v>
      </c>
      <c r="AA2171" s="20">
        <v>3.4962668300823202E-3</v>
      </c>
    </row>
    <row r="2172" spans="18:27">
      <c r="R2172">
        <v>2171</v>
      </c>
      <c r="S2172" s="10">
        <v>6.8232298840232172E-2</v>
      </c>
      <c r="T2172" s="20">
        <v>7.5259690210150096E-3</v>
      </c>
      <c r="U2172" s="20">
        <v>7.6095121691876393E-3</v>
      </c>
      <c r="V2172" s="20">
        <v>1.823229884023217E-2</v>
      </c>
      <c r="W2172" s="20">
        <v>1.8559132454444845E-2</v>
      </c>
      <c r="X2172" s="20">
        <v>1.442569596710748E-2</v>
      </c>
      <c r="Y2172" s="20">
        <v>1.4527644143661615E-2</v>
      </c>
      <c r="Z2172" s="20">
        <v>1.8156743542407552E-2</v>
      </c>
      <c r="AA2172" s="20">
        <v>1.8156743542407552E-2</v>
      </c>
    </row>
    <row r="2173" spans="18:27">
      <c r="R2173">
        <v>2172</v>
      </c>
      <c r="S2173" s="10">
        <v>5.4524094577130727E-2</v>
      </c>
      <c r="T2173" s="20">
        <v>3.3563967852142523E-4</v>
      </c>
      <c r="U2173" s="20">
        <v>3.3581814194687959E-4</v>
      </c>
      <c r="V2173" s="20">
        <v>4.5240945771307245E-3</v>
      </c>
      <c r="W2173" s="20">
        <v>4.5442841539573729E-3</v>
      </c>
      <c r="X2173" s="20">
        <v>1.2591655846996813E-2</v>
      </c>
      <c r="Y2173" s="20">
        <v>1.2669323922989716E-2</v>
      </c>
      <c r="Z2173" s="20">
        <v>8.7812096933841399E-3</v>
      </c>
      <c r="AA2173" s="20">
        <v>8.7812096933841399E-3</v>
      </c>
    </row>
    <row r="2174" spans="18:27">
      <c r="R2174">
        <v>2173</v>
      </c>
      <c r="S2174" s="10">
        <v>4.6543869847590284E-2</v>
      </c>
      <c r="T2174" s="20">
        <v>0</v>
      </c>
      <c r="U2174" s="20">
        <v>0</v>
      </c>
      <c r="V2174" s="20">
        <v>0</v>
      </c>
      <c r="W2174" s="20">
        <v>0</v>
      </c>
      <c r="X2174" s="20">
        <v>0</v>
      </c>
      <c r="Y2174" s="20">
        <v>0</v>
      </c>
      <c r="Z2174" s="20">
        <v>1.6259789200438746E-4</v>
      </c>
      <c r="AA2174" s="20">
        <v>1.6259789200438746E-4</v>
      </c>
    </row>
    <row r="2175" spans="18:27">
      <c r="R2175">
        <v>2174</v>
      </c>
      <c r="S2175" s="10">
        <v>5.83460525324535E-2</v>
      </c>
      <c r="T2175" s="20">
        <v>2.5624032820056458E-3</v>
      </c>
      <c r="U2175" s="20">
        <v>2.5721324191856233E-3</v>
      </c>
      <c r="V2175" s="20">
        <v>8.3460525324534976E-3</v>
      </c>
      <c r="W2175" s="20">
        <v>8.4145512566506462E-3</v>
      </c>
      <c r="X2175" s="20">
        <v>0</v>
      </c>
      <c r="Y2175" s="20">
        <v>0</v>
      </c>
      <c r="Z2175" s="20">
        <v>0</v>
      </c>
      <c r="AA2175" s="20">
        <v>0</v>
      </c>
    </row>
    <row r="2176" spans="18:27">
      <c r="R2176">
        <v>2175</v>
      </c>
      <c r="S2176" s="10">
        <v>3.5414872920973547E-2</v>
      </c>
      <c r="T2176" s="20">
        <v>0</v>
      </c>
      <c r="U2176" s="20">
        <v>0</v>
      </c>
      <c r="V2176" s="20">
        <v>0</v>
      </c>
      <c r="W2176" s="20">
        <v>0</v>
      </c>
      <c r="X2176" s="20">
        <v>0</v>
      </c>
      <c r="Y2176" s="20">
        <v>0</v>
      </c>
      <c r="Z2176" s="20">
        <v>0</v>
      </c>
      <c r="AA2176" s="20">
        <v>0</v>
      </c>
    </row>
    <row r="2177" spans="18:27">
      <c r="R2177">
        <v>2176</v>
      </c>
      <c r="S2177" s="10">
        <v>4.7316951775068922E-2</v>
      </c>
      <c r="T2177" s="20">
        <v>0</v>
      </c>
      <c r="U2177" s="20">
        <v>0</v>
      </c>
      <c r="V2177" s="20">
        <v>0</v>
      </c>
      <c r="W2177" s="20">
        <v>0</v>
      </c>
      <c r="X2177" s="20">
        <v>0</v>
      </c>
      <c r="Y2177" s="20">
        <v>0</v>
      </c>
      <c r="Z2177" s="20">
        <v>1.233458695157702E-3</v>
      </c>
      <c r="AA2177" s="20">
        <v>1.233458695157702E-3</v>
      </c>
    </row>
    <row r="2178" spans="18:27">
      <c r="R2178">
        <v>2177</v>
      </c>
      <c r="S2178" s="10">
        <v>5.0669167885251783E-2</v>
      </c>
      <c r="T2178" s="20">
        <v>8.6322138858507813E-4</v>
      </c>
      <c r="U2178" s="20">
        <v>8.6434761518511228E-4</v>
      </c>
      <c r="V2178" s="20">
        <v>6.6916788525177989E-4</v>
      </c>
      <c r="W2178" s="20">
        <v>6.6963230649588301E-4</v>
      </c>
      <c r="X2178" s="20">
        <v>6.5846601240945324E-3</v>
      </c>
      <c r="Y2178" s="20">
        <v>6.6059614660064969E-3</v>
      </c>
      <c r="Z2178" s="20">
        <v>1.8340746256309937E-2</v>
      </c>
      <c r="AA2178" s="20">
        <v>1.8340746256309937E-2</v>
      </c>
    </row>
    <row r="2179" spans="18:27">
      <c r="R2179">
        <v>2178</v>
      </c>
      <c r="S2179" s="10">
        <v>5.6017164633917253E-2</v>
      </c>
      <c r="T2179" s="20">
        <v>2.7483678625962737E-5</v>
      </c>
      <c r="U2179" s="20">
        <v>2.7485888636221894E-5</v>
      </c>
      <c r="V2179" s="20">
        <v>6.0171646339172505E-3</v>
      </c>
      <c r="W2179" s="20">
        <v>6.0528114018613939E-3</v>
      </c>
      <c r="X2179" s="20">
        <v>1.5605742836264092E-3</v>
      </c>
      <c r="Y2179" s="20">
        <v>1.561795883003481E-3</v>
      </c>
      <c r="Z2179" s="20">
        <v>0</v>
      </c>
      <c r="AA2179" s="20">
        <v>0</v>
      </c>
    </row>
    <row r="2180" spans="18:27">
      <c r="R2180">
        <v>2179</v>
      </c>
      <c r="S2180" s="10">
        <v>4.5565491888692251E-2</v>
      </c>
      <c r="T2180" s="20">
        <v>0</v>
      </c>
      <c r="U2180" s="20">
        <v>0</v>
      </c>
      <c r="V2180" s="20">
        <v>0</v>
      </c>
      <c r="W2180" s="20">
        <v>0</v>
      </c>
      <c r="X2180" s="20">
        <v>0</v>
      </c>
      <c r="Y2180" s="20">
        <v>0</v>
      </c>
      <c r="Z2180" s="20">
        <v>1.1230954387221465E-3</v>
      </c>
      <c r="AA2180" s="20">
        <v>1.1230954387221465E-3</v>
      </c>
    </row>
    <row r="2181" spans="18:27">
      <c r="R2181">
        <v>2180</v>
      </c>
      <c r="S2181" s="10">
        <v>4.9864968093219358E-2</v>
      </c>
      <c r="T2181" s="20">
        <v>9.4054651040101911E-3</v>
      </c>
      <c r="U2181" s="20">
        <v>9.5359706819765407E-3</v>
      </c>
      <c r="V2181" s="20">
        <v>0</v>
      </c>
      <c r="W2181" s="20">
        <v>0</v>
      </c>
      <c r="X2181" s="20">
        <v>1.7685285910688173E-3</v>
      </c>
      <c r="Y2181" s="20">
        <v>1.7700932966877214E-3</v>
      </c>
      <c r="Z2181" s="20">
        <v>0</v>
      </c>
      <c r="AA2181" s="20">
        <v>0</v>
      </c>
    </row>
    <row r="2182" spans="18:27">
      <c r="R2182">
        <v>2181</v>
      </c>
      <c r="S2182" s="10">
        <v>5.2929452588325557E-2</v>
      </c>
      <c r="T2182" s="20">
        <v>0</v>
      </c>
      <c r="U2182" s="20">
        <v>0</v>
      </c>
      <c r="V2182" s="20">
        <v>2.929452588325554E-3</v>
      </c>
      <c r="W2182" s="20">
        <v>2.937955078917608E-3</v>
      </c>
      <c r="X2182" s="20">
        <v>6.4162400262304173E-3</v>
      </c>
      <c r="Y2182" s="20">
        <v>6.4364697668856524E-3</v>
      </c>
      <c r="Z2182" s="20">
        <v>4.6775154926234838E-3</v>
      </c>
      <c r="AA2182" s="20">
        <v>4.6775154926234838E-3</v>
      </c>
    </row>
    <row r="2183" spans="18:27">
      <c r="R2183">
        <v>2182</v>
      </c>
      <c r="S2183" s="10">
        <v>5.6828452856055665E-2</v>
      </c>
      <c r="T2183" s="20">
        <v>3.7385891514145481E-3</v>
      </c>
      <c r="U2183" s="20">
        <v>3.7592426840143537E-3</v>
      </c>
      <c r="V2183" s="20">
        <v>6.8284528560556626E-3</v>
      </c>
      <c r="W2183" s="20">
        <v>6.8743434047337775E-3</v>
      </c>
      <c r="X2183" s="20">
        <v>1.0230816741611498E-2</v>
      </c>
      <c r="Y2183" s="20">
        <v>1.0282139699817058E-2</v>
      </c>
      <c r="Z2183" s="20">
        <v>0</v>
      </c>
      <c r="AA2183" s="20">
        <v>0</v>
      </c>
    </row>
    <row r="2184" spans="18:27">
      <c r="R2184">
        <v>2183</v>
      </c>
      <c r="S2184" s="10">
        <v>4.2810949523485048E-2</v>
      </c>
      <c r="T2184" s="20">
        <v>0</v>
      </c>
      <c r="U2184" s="20">
        <v>0</v>
      </c>
      <c r="V2184" s="20">
        <v>0</v>
      </c>
      <c r="W2184" s="20">
        <v>0</v>
      </c>
      <c r="X2184" s="20">
        <v>0</v>
      </c>
      <c r="Y2184" s="20">
        <v>0</v>
      </c>
      <c r="Z2184" s="20">
        <v>0</v>
      </c>
      <c r="AA2184" s="20">
        <v>0</v>
      </c>
    </row>
    <row r="2185" spans="18:27">
      <c r="R2185">
        <v>2184</v>
      </c>
      <c r="S2185" s="10">
        <v>5.3639024089519961E-2</v>
      </c>
      <c r="T2185" s="20">
        <v>1.8297355607177698E-3</v>
      </c>
      <c r="U2185" s="20">
        <v>1.8347156705635301E-3</v>
      </c>
      <c r="V2185" s="20">
        <v>3.6390240895199585E-3</v>
      </c>
      <c r="W2185" s="20">
        <v>3.6521150078922282E-3</v>
      </c>
      <c r="X2185" s="20">
        <v>0</v>
      </c>
      <c r="Y2185" s="20">
        <v>0</v>
      </c>
      <c r="Z2185" s="20">
        <v>0</v>
      </c>
      <c r="AA2185" s="20">
        <v>0</v>
      </c>
    </row>
    <row r="2186" spans="18:27">
      <c r="R2186">
        <v>2185</v>
      </c>
      <c r="S2186" s="10">
        <v>5.7264176773787416E-2</v>
      </c>
      <c r="T2186" s="20">
        <v>3.000728105880604E-4</v>
      </c>
      <c r="U2186" s="20">
        <v>3.0021673035259049E-4</v>
      </c>
      <c r="V2186" s="20">
        <v>7.2641767737874133E-3</v>
      </c>
      <c r="W2186" s="20">
        <v>7.3160856705551114E-3</v>
      </c>
      <c r="X2186" s="20">
        <v>8.9317269781084355E-3</v>
      </c>
      <c r="Y2186" s="20">
        <v>8.9708638755238851E-3</v>
      </c>
      <c r="Z2186" s="20">
        <v>1.1092016425123592E-2</v>
      </c>
      <c r="AA2186" s="20">
        <v>1.1092016425123592E-2</v>
      </c>
    </row>
    <row r="2187" spans="18:27">
      <c r="R2187">
        <v>2186</v>
      </c>
      <c r="S2187" s="10">
        <v>6.0070619531375019E-2</v>
      </c>
      <c r="T2187" s="20">
        <v>1.4399910238034441E-2</v>
      </c>
      <c r="U2187" s="20">
        <v>1.4706252145612345E-2</v>
      </c>
      <c r="V2187" s="20">
        <v>1.0070619531375016E-2</v>
      </c>
      <c r="W2187" s="20">
        <v>1.0170363078975616E-2</v>
      </c>
      <c r="X2187" s="20">
        <v>7.6494255653075521E-3</v>
      </c>
      <c r="Y2187" s="20">
        <v>7.6781741068240221E-3</v>
      </c>
      <c r="Z2187" s="20">
        <v>1.415231510005388E-3</v>
      </c>
      <c r="AA2187" s="20">
        <v>1.415231510005388E-3</v>
      </c>
    </row>
    <row r="2188" spans="18:27">
      <c r="R2188">
        <v>2187</v>
      </c>
      <c r="S2188" s="10">
        <v>5.4687137536508612E-2</v>
      </c>
      <c r="T2188" s="20">
        <v>1.0350488198937358E-2</v>
      </c>
      <c r="U2188" s="20">
        <v>1.0508567442956376E-2</v>
      </c>
      <c r="V2188" s="20">
        <v>4.6871375365086093E-3</v>
      </c>
      <c r="W2188" s="20">
        <v>4.7088226773575777E-3</v>
      </c>
      <c r="X2188" s="20">
        <v>6.606506784574466E-3</v>
      </c>
      <c r="Y2188" s="20">
        <v>6.6279624146093428E-3</v>
      </c>
      <c r="Z2188" s="20">
        <v>5.2530671111929994E-3</v>
      </c>
      <c r="AA2188" s="20">
        <v>5.2530671111929994E-3</v>
      </c>
    </row>
    <row r="2189" spans="18:27">
      <c r="R2189">
        <v>2188</v>
      </c>
      <c r="S2189" s="10">
        <v>6.6406428230431164E-2</v>
      </c>
      <c r="T2189" s="20">
        <v>1.0431012784874683E-2</v>
      </c>
      <c r="U2189" s="20">
        <v>1.0591564265094307E-2</v>
      </c>
      <c r="V2189" s="20">
        <v>1.6406428230431161E-2</v>
      </c>
      <c r="W2189" s="20">
        <v>1.6671056765623627E-2</v>
      </c>
      <c r="X2189" s="20">
        <v>1.7238925798882268E-2</v>
      </c>
      <c r="Y2189" s="20">
        <v>1.7384438543785276E-2</v>
      </c>
      <c r="Z2189" s="20">
        <v>2.7453498084118025E-2</v>
      </c>
      <c r="AA2189" s="20">
        <v>2.7453498084118025E-2</v>
      </c>
    </row>
    <row r="2190" spans="18:27">
      <c r="R2190">
        <v>2189</v>
      </c>
      <c r="S2190" s="10">
        <v>4.4453364916977461E-2</v>
      </c>
      <c r="T2190" s="20">
        <v>0</v>
      </c>
      <c r="U2190" s="20">
        <v>0</v>
      </c>
      <c r="V2190" s="20">
        <v>0</v>
      </c>
      <c r="W2190" s="20">
        <v>0</v>
      </c>
      <c r="X2190" s="20">
        <v>0</v>
      </c>
      <c r="Y2190" s="20">
        <v>0</v>
      </c>
      <c r="Z2190" s="20">
        <v>6.4957143692360303E-3</v>
      </c>
      <c r="AA2190" s="20">
        <v>6.4957143692360303E-3</v>
      </c>
    </row>
    <row r="2191" spans="18:27">
      <c r="R2191">
        <v>2190</v>
      </c>
      <c r="S2191" s="10">
        <v>4.6504033523330039E-2</v>
      </c>
      <c r="T2191" s="20">
        <v>0</v>
      </c>
      <c r="U2191" s="20">
        <v>0</v>
      </c>
      <c r="V2191" s="20">
        <v>0</v>
      </c>
      <c r="W2191" s="20">
        <v>0</v>
      </c>
      <c r="X2191" s="20">
        <v>0</v>
      </c>
      <c r="Y2191" s="20">
        <v>0</v>
      </c>
      <c r="Z2191" s="20">
        <v>0</v>
      </c>
      <c r="AA2191" s="20">
        <v>0</v>
      </c>
    </row>
    <row r="2192" spans="18:27">
      <c r="R2192">
        <v>2191</v>
      </c>
      <c r="S2192" s="10">
        <v>5.9003435781360559E-2</v>
      </c>
      <c r="T2192" s="20">
        <v>1.4469152762496232E-2</v>
      </c>
      <c r="U2192" s="20">
        <v>1.4778455480947429E-2</v>
      </c>
      <c r="V2192" s="20">
        <v>9.0034357813605567E-3</v>
      </c>
      <c r="W2192" s="20">
        <v>9.0831831124432924E-3</v>
      </c>
      <c r="X2192" s="20">
        <v>5.3564083087557363E-3</v>
      </c>
      <c r="Y2192" s="20">
        <v>5.3705412238696281E-3</v>
      </c>
      <c r="Z2192" s="20">
        <v>1.2502351208604212E-2</v>
      </c>
      <c r="AA2192" s="20">
        <v>1.2502351208604212E-2</v>
      </c>
    </row>
    <row r="2193" spans="18:27">
      <c r="R2193">
        <v>2192</v>
      </c>
      <c r="S2193" s="10">
        <v>4.8537190764750562E-2</v>
      </c>
      <c r="T2193" s="20">
        <v>2.2157151224644761E-3</v>
      </c>
      <c r="U2193" s="20">
        <v>2.2230005147846395E-3</v>
      </c>
      <c r="V2193" s="20">
        <v>0</v>
      </c>
      <c r="W2193" s="20">
        <v>0</v>
      </c>
      <c r="X2193" s="20">
        <v>0</v>
      </c>
      <c r="Y2193" s="20">
        <v>0</v>
      </c>
      <c r="Z2193" s="20">
        <v>0</v>
      </c>
      <c r="AA2193" s="20">
        <v>0</v>
      </c>
    </row>
    <row r="2194" spans="18:27">
      <c r="R2194">
        <v>2193</v>
      </c>
      <c r="S2194" s="10">
        <v>4.179674230903737E-2</v>
      </c>
      <c r="T2194" s="20">
        <v>0</v>
      </c>
      <c r="U2194" s="20">
        <v>0</v>
      </c>
      <c r="V2194" s="20">
        <v>0</v>
      </c>
      <c r="W2194" s="20">
        <v>0</v>
      </c>
      <c r="X2194" s="20">
        <v>0</v>
      </c>
      <c r="Y2194" s="20">
        <v>0</v>
      </c>
      <c r="Z2194" s="20">
        <v>0</v>
      </c>
      <c r="AA2194" s="20">
        <v>0</v>
      </c>
    </row>
    <row r="2195" spans="18:27">
      <c r="R2195">
        <v>2194</v>
      </c>
      <c r="S2195" s="10">
        <v>4.4889349470065947E-2</v>
      </c>
      <c r="T2195" s="20">
        <v>5.6626870922087125E-4</v>
      </c>
      <c r="U2195" s="20">
        <v>5.6676111397156107E-4</v>
      </c>
      <c r="V2195" s="20">
        <v>0</v>
      </c>
      <c r="W2195" s="20">
        <v>0</v>
      </c>
      <c r="X2195" s="20">
        <v>0</v>
      </c>
      <c r="Y2195" s="20">
        <v>0</v>
      </c>
      <c r="Z2195" s="20">
        <v>0</v>
      </c>
      <c r="AA2195" s="20">
        <v>0</v>
      </c>
    </row>
    <row r="2196" spans="18:27">
      <c r="R2196">
        <v>2195</v>
      </c>
      <c r="S2196" s="10">
        <v>5.7622324165539675E-2</v>
      </c>
      <c r="T2196" s="20">
        <v>3.3931067480652138E-3</v>
      </c>
      <c r="U2196" s="20">
        <v>3.4101292230975786E-3</v>
      </c>
      <c r="V2196" s="20">
        <v>7.622324165539672E-3</v>
      </c>
      <c r="W2196" s="20">
        <v>7.6794782891814427E-3</v>
      </c>
      <c r="X2196" s="20">
        <v>9.1537423295103559E-3</v>
      </c>
      <c r="Y2196" s="20">
        <v>9.1948491359925989E-3</v>
      </c>
      <c r="Z2196" s="20">
        <v>1.5006542609607848E-2</v>
      </c>
      <c r="AA2196" s="20">
        <v>1.5006542609607848E-2</v>
      </c>
    </row>
    <row r="2197" spans="18:27">
      <c r="R2197">
        <v>2196</v>
      </c>
      <c r="S2197" s="10">
        <v>4.1978351990724264E-2</v>
      </c>
      <c r="T2197" s="20">
        <v>0</v>
      </c>
      <c r="U2197" s="20">
        <v>0</v>
      </c>
      <c r="V2197" s="20">
        <v>0</v>
      </c>
      <c r="W2197" s="20">
        <v>0</v>
      </c>
      <c r="X2197" s="20">
        <v>0</v>
      </c>
      <c r="Y2197" s="20">
        <v>0</v>
      </c>
      <c r="Z2197" s="20">
        <v>0</v>
      </c>
      <c r="AA2197" s="20">
        <v>0</v>
      </c>
    </row>
    <row r="2198" spans="18:27">
      <c r="R2198">
        <v>2197</v>
      </c>
      <c r="S2198" s="10">
        <v>4.6509189844962016E-2</v>
      </c>
      <c r="T2198" s="20">
        <v>0</v>
      </c>
      <c r="U2198" s="20">
        <v>0</v>
      </c>
      <c r="V2198" s="20">
        <v>0</v>
      </c>
      <c r="W2198" s="20">
        <v>0</v>
      </c>
      <c r="X2198" s="20">
        <v>0</v>
      </c>
      <c r="Y2198" s="20">
        <v>0</v>
      </c>
      <c r="Z2198" s="20">
        <v>0</v>
      </c>
      <c r="AA2198" s="20">
        <v>0</v>
      </c>
    </row>
    <row r="2199" spans="18:27">
      <c r="R2199">
        <v>2198</v>
      </c>
      <c r="S2199" s="10">
        <v>4.1229596584022844E-2</v>
      </c>
      <c r="T2199" s="20">
        <v>0</v>
      </c>
      <c r="U2199" s="20">
        <v>0</v>
      </c>
      <c r="V2199" s="20">
        <v>0</v>
      </c>
      <c r="W2199" s="20">
        <v>0</v>
      </c>
      <c r="X2199" s="20">
        <v>0</v>
      </c>
      <c r="Y2199" s="20">
        <v>0</v>
      </c>
      <c r="Z2199" s="20">
        <v>0</v>
      </c>
      <c r="AA2199" s="20">
        <v>0</v>
      </c>
    </row>
    <row r="2200" spans="18:27">
      <c r="R2200">
        <v>2199</v>
      </c>
      <c r="S2200" s="10">
        <v>4.5075740202548974E-2</v>
      </c>
      <c r="T2200" s="20">
        <v>0</v>
      </c>
      <c r="U2200" s="20">
        <v>0</v>
      </c>
      <c r="V2200" s="20">
        <v>0</v>
      </c>
      <c r="W2200" s="20">
        <v>0</v>
      </c>
      <c r="X2200" s="20">
        <v>0</v>
      </c>
      <c r="Y2200" s="20">
        <v>0</v>
      </c>
      <c r="Z2200" s="20">
        <v>0</v>
      </c>
      <c r="AA2200" s="20">
        <v>0</v>
      </c>
    </row>
    <row r="2201" spans="18:27">
      <c r="R2201">
        <v>2200</v>
      </c>
      <c r="S2201" s="10">
        <v>3.6312788924685625E-2</v>
      </c>
      <c r="T2201" s="20">
        <v>0</v>
      </c>
      <c r="U2201" s="20">
        <v>0</v>
      </c>
      <c r="V2201" s="20">
        <v>0</v>
      </c>
      <c r="W2201" s="20">
        <v>0</v>
      </c>
      <c r="X2201" s="20">
        <v>0</v>
      </c>
      <c r="Y2201" s="20">
        <v>0</v>
      </c>
      <c r="Z2201" s="20">
        <v>0</v>
      </c>
      <c r="AA2201" s="20">
        <v>0</v>
      </c>
    </row>
    <row r="2202" spans="18:27">
      <c r="R2202">
        <v>2201</v>
      </c>
      <c r="S2202" s="10">
        <v>4.4315045737985483E-2</v>
      </c>
      <c r="T2202" s="20">
        <v>0</v>
      </c>
      <c r="U2202" s="20">
        <v>0</v>
      </c>
      <c r="V2202" s="20">
        <v>0</v>
      </c>
      <c r="W2202" s="20">
        <v>0</v>
      </c>
      <c r="X2202" s="20">
        <v>0</v>
      </c>
      <c r="Y2202" s="20">
        <v>0</v>
      </c>
      <c r="Z2202" s="20">
        <v>0</v>
      </c>
      <c r="AA2202" s="20">
        <v>0</v>
      </c>
    </row>
    <row r="2203" spans="18:27">
      <c r="R2203">
        <v>2202</v>
      </c>
      <c r="S2203" s="10">
        <v>6.171334117215517E-2</v>
      </c>
      <c r="T2203" s="20">
        <v>2.1378736263280157E-3</v>
      </c>
      <c r="U2203" s="20">
        <v>2.1446588787402271E-3</v>
      </c>
      <c r="V2203" s="20">
        <v>1.1713341172155167E-2</v>
      </c>
      <c r="W2203" s="20">
        <v>1.184817595638284E-2</v>
      </c>
      <c r="X2203" s="20">
        <v>1.0113268675303211E-2</v>
      </c>
      <c r="Y2203" s="20">
        <v>1.0163426700911946E-2</v>
      </c>
      <c r="Z2203" s="20">
        <v>1.1077754237380527E-2</v>
      </c>
      <c r="AA2203" s="20">
        <v>1.1077754237380527E-2</v>
      </c>
    </row>
    <row r="2204" spans="18:27">
      <c r="R2204">
        <v>2203</v>
      </c>
      <c r="S2204" s="10">
        <v>5.6532551516090643E-2</v>
      </c>
      <c r="T2204" s="20">
        <v>2.7903086914602762E-3</v>
      </c>
      <c r="U2204" s="20">
        <v>2.801836752173078E-3</v>
      </c>
      <c r="V2204" s="20">
        <v>6.53255151609064E-3</v>
      </c>
      <c r="W2204" s="20">
        <v>6.5745570654118218E-3</v>
      </c>
      <c r="X2204" s="20">
        <v>1.3341704605203522E-2</v>
      </c>
      <c r="Y2204" s="20">
        <v>1.342889455605777E-2</v>
      </c>
      <c r="Z2204" s="20">
        <v>1.5888800884119217E-2</v>
      </c>
      <c r="AA2204" s="20">
        <v>1.5888800884119217E-2</v>
      </c>
    </row>
    <row r="2205" spans="18:27">
      <c r="R2205">
        <v>2204</v>
      </c>
      <c r="S2205" s="10">
        <v>5.8493541428660333E-2</v>
      </c>
      <c r="T2205" s="20">
        <v>1.0333999901290941E-3</v>
      </c>
      <c r="U2205" s="20">
        <v>1.0350059915842239E-3</v>
      </c>
      <c r="V2205" s="20">
        <v>8.4935414286603297E-3</v>
      </c>
      <c r="W2205" s="20">
        <v>8.5644729021396217E-3</v>
      </c>
      <c r="X2205" s="20">
        <v>9.2707158484024443E-3</v>
      </c>
      <c r="Y2205" s="20">
        <v>9.3128752628212543E-3</v>
      </c>
      <c r="Z2205" s="20">
        <v>1.4752562705494326E-2</v>
      </c>
      <c r="AA2205" s="20">
        <v>1.4752562705494326E-2</v>
      </c>
    </row>
    <row r="2206" spans="18:27">
      <c r="R2206">
        <v>2205</v>
      </c>
      <c r="S2206" s="10">
        <v>4.7512974480043553E-2</v>
      </c>
      <c r="T2206" s="20">
        <v>0</v>
      </c>
      <c r="U2206" s="20">
        <v>0</v>
      </c>
      <c r="V2206" s="20">
        <v>0</v>
      </c>
      <c r="W2206" s="20">
        <v>0</v>
      </c>
      <c r="X2206" s="20">
        <v>3.5518264031142027E-3</v>
      </c>
      <c r="Y2206" s="20">
        <v>3.5580535988773447E-3</v>
      </c>
      <c r="Z2206" s="20">
        <v>1.2704195521230935E-2</v>
      </c>
      <c r="AA2206" s="20">
        <v>1.2704195521230935E-2</v>
      </c>
    </row>
    <row r="2207" spans="18:27">
      <c r="R2207">
        <v>2206</v>
      </c>
      <c r="S2207" s="10">
        <v>5.0660037275828559E-2</v>
      </c>
      <c r="T2207" s="20">
        <v>0</v>
      </c>
      <c r="U2207" s="20">
        <v>0</v>
      </c>
      <c r="V2207" s="20">
        <v>6.6003727582855665E-4</v>
      </c>
      <c r="W2207" s="20">
        <v>6.6048836660799525E-4</v>
      </c>
      <c r="X2207" s="20">
        <v>0</v>
      </c>
      <c r="Y2207" s="20">
        <v>0</v>
      </c>
      <c r="Z2207" s="20">
        <v>0</v>
      </c>
      <c r="AA2207" s="20">
        <v>0</v>
      </c>
    </row>
    <row r="2208" spans="18:27">
      <c r="R2208">
        <v>2207</v>
      </c>
      <c r="S2208" s="10">
        <v>6.3474765413219697E-2</v>
      </c>
      <c r="T2208" s="20">
        <v>5.0106637640874516E-3</v>
      </c>
      <c r="U2208" s="20">
        <v>5.0477177516507097E-3</v>
      </c>
      <c r="V2208" s="20">
        <v>1.3474765413219694E-2</v>
      </c>
      <c r="W2208" s="20">
        <v>1.3653213990005506E-2</v>
      </c>
      <c r="X2208" s="20">
        <v>2.0353633738137394E-2</v>
      </c>
      <c r="Y2208" s="20">
        <v>2.0556361160272811E-2</v>
      </c>
      <c r="Z2208" s="20">
        <v>1.676990524358947E-2</v>
      </c>
      <c r="AA2208" s="20">
        <v>1.676990524358947E-2</v>
      </c>
    </row>
    <row r="2209" spans="18:27">
      <c r="R2209">
        <v>2208</v>
      </c>
      <c r="S2209" s="10">
        <v>5.3289440355457608E-2</v>
      </c>
      <c r="T2209" s="20">
        <v>1.5499848763566165E-3</v>
      </c>
      <c r="U2209" s="20">
        <v>1.553567607313071E-3</v>
      </c>
      <c r="V2209" s="20">
        <v>3.2894403554576054E-3</v>
      </c>
      <c r="W2209" s="20">
        <v>3.3001485566574234E-3</v>
      </c>
      <c r="X2209" s="20">
        <v>0</v>
      </c>
      <c r="Y2209" s="20">
        <v>0</v>
      </c>
      <c r="Z2209" s="20">
        <v>0</v>
      </c>
      <c r="AA2209" s="20">
        <v>0</v>
      </c>
    </row>
    <row r="2210" spans="18:27">
      <c r="R2210">
        <v>2209</v>
      </c>
      <c r="S2210" s="10">
        <v>4.6575382504711577E-2</v>
      </c>
      <c r="T2210" s="20">
        <v>0</v>
      </c>
      <c r="U2210" s="20">
        <v>0</v>
      </c>
      <c r="V2210" s="20">
        <v>0</v>
      </c>
      <c r="W2210" s="20">
        <v>0</v>
      </c>
      <c r="X2210" s="20">
        <v>0</v>
      </c>
      <c r="Y2210" s="20">
        <v>0</v>
      </c>
      <c r="Z2210" s="20">
        <v>0</v>
      </c>
      <c r="AA2210" s="20">
        <v>0</v>
      </c>
    </row>
    <row r="2211" spans="18:27">
      <c r="R2211">
        <v>2210</v>
      </c>
      <c r="S2211" s="10">
        <v>6.3261898259770549E-2</v>
      </c>
      <c r="T2211" s="20">
        <v>7.6416495716936095E-3</v>
      </c>
      <c r="U2211" s="20">
        <v>7.7277808380648407E-3</v>
      </c>
      <c r="V2211" s="20">
        <v>1.3261898259770546E-2</v>
      </c>
      <c r="W2211" s="20">
        <v>1.3434770526807759E-2</v>
      </c>
      <c r="X2211" s="20">
        <v>1.399083531594407E-2</v>
      </c>
      <c r="Y2211" s="20">
        <v>1.4086728397206229E-2</v>
      </c>
      <c r="Z2211" s="20">
        <v>8.5946381175051115E-3</v>
      </c>
      <c r="AA2211" s="20">
        <v>8.5946381175051115E-3</v>
      </c>
    </row>
    <row r="2212" spans="18:27">
      <c r="R2212">
        <v>2211</v>
      </c>
      <c r="S2212" s="10">
        <v>3.8962454002022112E-2</v>
      </c>
      <c r="T2212" s="20">
        <v>0</v>
      </c>
      <c r="U2212" s="20">
        <v>0</v>
      </c>
      <c r="V2212" s="20">
        <v>0</v>
      </c>
      <c r="W2212" s="20">
        <v>0</v>
      </c>
      <c r="X2212" s="20">
        <v>0</v>
      </c>
      <c r="Y2212" s="20">
        <v>0</v>
      </c>
      <c r="Z2212" s="20">
        <v>0</v>
      </c>
      <c r="AA2212" s="20">
        <v>0</v>
      </c>
    </row>
    <row r="2213" spans="18:27">
      <c r="R2213">
        <v>2212</v>
      </c>
      <c r="S2213" s="10">
        <v>4.0635674132078567E-2</v>
      </c>
      <c r="T2213" s="20">
        <v>0</v>
      </c>
      <c r="U2213" s="20">
        <v>0</v>
      </c>
      <c r="V2213" s="20">
        <v>0</v>
      </c>
      <c r="W2213" s="20">
        <v>0</v>
      </c>
      <c r="X2213" s="20">
        <v>0</v>
      </c>
      <c r="Y2213" s="20">
        <v>0</v>
      </c>
      <c r="Z2213" s="20">
        <v>0</v>
      </c>
      <c r="AA2213" s="20">
        <v>0</v>
      </c>
    </row>
    <row r="2214" spans="18:27">
      <c r="R2214">
        <v>2213</v>
      </c>
      <c r="S2214" s="10">
        <v>4.233471595625244E-2</v>
      </c>
      <c r="T2214" s="20">
        <v>0</v>
      </c>
      <c r="U2214" s="20">
        <v>0</v>
      </c>
      <c r="V2214" s="20">
        <v>0</v>
      </c>
      <c r="W2214" s="20">
        <v>0</v>
      </c>
      <c r="X2214" s="20">
        <v>0</v>
      </c>
      <c r="Y2214" s="20">
        <v>0</v>
      </c>
      <c r="Z2214" s="20">
        <v>0</v>
      </c>
      <c r="AA2214" s="20">
        <v>0</v>
      </c>
    </row>
    <row r="2215" spans="18:27">
      <c r="R2215">
        <v>2214</v>
      </c>
      <c r="S2215" s="10">
        <v>4.8592276225179983E-2</v>
      </c>
      <c r="T2215" s="20">
        <v>0</v>
      </c>
      <c r="U2215" s="20">
        <v>0</v>
      </c>
      <c r="V2215" s="20">
        <v>0</v>
      </c>
      <c r="W2215" s="20">
        <v>0</v>
      </c>
      <c r="X2215" s="20">
        <v>0</v>
      </c>
      <c r="Y2215" s="20">
        <v>0</v>
      </c>
      <c r="Z2215" s="20">
        <v>0</v>
      </c>
      <c r="AA2215" s="20">
        <v>0</v>
      </c>
    </row>
    <row r="2216" spans="18:27">
      <c r="R2216">
        <v>2215</v>
      </c>
      <c r="S2216" s="10">
        <v>3.9431388085669983E-2</v>
      </c>
      <c r="T2216" s="20">
        <v>0</v>
      </c>
      <c r="U2216" s="20">
        <v>0</v>
      </c>
      <c r="V2216" s="20">
        <v>0</v>
      </c>
      <c r="W2216" s="20">
        <v>0</v>
      </c>
      <c r="X2216" s="20">
        <v>0</v>
      </c>
      <c r="Y2216" s="20">
        <v>0</v>
      </c>
      <c r="Z2216" s="20">
        <v>0</v>
      </c>
      <c r="AA2216" s="20">
        <v>0</v>
      </c>
    </row>
    <row r="2217" spans="18:27">
      <c r="R2217">
        <v>2216</v>
      </c>
      <c r="S2217" s="10">
        <v>4.7839678127604535E-2</v>
      </c>
      <c r="T2217" s="20">
        <v>3.8804079076368084E-3</v>
      </c>
      <c r="U2217" s="20">
        <v>3.9026537078211661E-3</v>
      </c>
      <c r="V2217" s="20">
        <v>0</v>
      </c>
      <c r="W2217" s="20">
        <v>0</v>
      </c>
      <c r="X2217" s="20">
        <v>0</v>
      </c>
      <c r="Y2217" s="20">
        <v>0</v>
      </c>
      <c r="Z2217" s="20">
        <v>4.5728757410055387E-3</v>
      </c>
      <c r="AA2217" s="20">
        <v>4.5728757410055387E-3</v>
      </c>
    </row>
    <row r="2218" spans="18:27">
      <c r="R2218">
        <v>2217</v>
      </c>
      <c r="S2218" s="10">
        <v>5.2230265804977839E-2</v>
      </c>
      <c r="T2218" s="20">
        <v>6.3991133421694366E-3</v>
      </c>
      <c r="U2218" s="20">
        <v>6.4595171989047847E-3</v>
      </c>
      <c r="V2218" s="20">
        <v>2.2302658049778365E-3</v>
      </c>
      <c r="W2218" s="20">
        <v>2.2352207597661801E-3</v>
      </c>
      <c r="X2218" s="20">
        <v>5.0856806904610516E-3</v>
      </c>
      <c r="Y2218" s="20">
        <v>5.0984162344932206E-3</v>
      </c>
      <c r="Z2218" s="20">
        <v>5.1561284256299161E-3</v>
      </c>
      <c r="AA2218" s="20">
        <v>5.1561284256299161E-3</v>
      </c>
    </row>
    <row r="2219" spans="18:27">
      <c r="R2219">
        <v>2218</v>
      </c>
      <c r="S2219" s="10">
        <v>3.8256982424283846E-2</v>
      </c>
      <c r="T2219" s="20">
        <v>0</v>
      </c>
      <c r="U2219" s="20">
        <v>0</v>
      </c>
      <c r="V2219" s="20">
        <v>0</v>
      </c>
      <c r="W2219" s="20">
        <v>0</v>
      </c>
      <c r="X2219" s="20">
        <v>0</v>
      </c>
      <c r="Y2219" s="20">
        <v>0</v>
      </c>
      <c r="Z2219" s="20">
        <v>0</v>
      </c>
      <c r="AA2219" s="20">
        <v>0</v>
      </c>
    </row>
    <row r="2220" spans="18:27">
      <c r="R2220">
        <v>2219</v>
      </c>
      <c r="S2220" s="10">
        <v>4.3386377352039401E-2</v>
      </c>
      <c r="T2220" s="20">
        <v>0</v>
      </c>
      <c r="U2220" s="20">
        <v>0</v>
      </c>
      <c r="V2220" s="20">
        <v>0</v>
      </c>
      <c r="W2220" s="20">
        <v>0</v>
      </c>
      <c r="X2220" s="20">
        <v>0</v>
      </c>
      <c r="Y2220" s="20">
        <v>0</v>
      </c>
      <c r="Z2220" s="20">
        <v>0</v>
      </c>
      <c r="AA2220" s="20">
        <v>0</v>
      </c>
    </row>
    <row r="2221" spans="18:27">
      <c r="R2221">
        <v>2220</v>
      </c>
      <c r="S2221" s="10">
        <v>4.8193109241807773E-2</v>
      </c>
      <c r="T2221" s="20">
        <v>0</v>
      </c>
      <c r="U2221" s="20">
        <v>0</v>
      </c>
      <c r="V2221" s="20">
        <v>0</v>
      </c>
      <c r="W2221" s="20">
        <v>0</v>
      </c>
      <c r="X2221" s="20">
        <v>1.4942573773709458E-3</v>
      </c>
      <c r="Y2221" s="20">
        <v>1.4953765283993907E-3</v>
      </c>
      <c r="Z2221" s="20">
        <v>9.2015985623594351E-3</v>
      </c>
      <c r="AA2221" s="20">
        <v>9.2015985623594351E-3</v>
      </c>
    </row>
    <row r="2222" spans="18:27">
      <c r="R2222">
        <v>2221</v>
      </c>
      <c r="S2222" s="10">
        <v>4.9103174785126227E-2</v>
      </c>
      <c r="T2222" s="20">
        <v>0</v>
      </c>
      <c r="U2222" s="20">
        <v>0</v>
      </c>
      <c r="V2222" s="20">
        <v>0</v>
      </c>
      <c r="W2222" s="20">
        <v>0</v>
      </c>
      <c r="X2222" s="20">
        <v>2.6306520694298965E-3</v>
      </c>
      <c r="Y2222" s="20">
        <v>2.6340829498130974E-3</v>
      </c>
      <c r="Z2222" s="20">
        <v>0</v>
      </c>
      <c r="AA2222" s="20">
        <v>0</v>
      </c>
    </row>
    <row r="2223" spans="18:27">
      <c r="R2223">
        <v>2222</v>
      </c>
      <c r="S2223" s="10">
        <v>6.697020681855119E-2</v>
      </c>
      <c r="T2223" s="20">
        <v>8.8216287988574088E-3</v>
      </c>
      <c r="U2223" s="20">
        <v>8.936424623242456E-3</v>
      </c>
      <c r="V2223" s="20">
        <v>1.6970206818551187E-2</v>
      </c>
      <c r="W2223" s="20">
        <v>1.7253333406824646E-2</v>
      </c>
      <c r="X2223" s="20">
        <v>1.8974007294155992E-2</v>
      </c>
      <c r="Y2223" s="20">
        <v>1.915023696626186E-2</v>
      </c>
      <c r="Z2223" s="20">
        <v>6.5082405157703069E-3</v>
      </c>
      <c r="AA2223" s="20">
        <v>6.5082405157703069E-3</v>
      </c>
    </row>
    <row r="2224" spans="18:27">
      <c r="R2224">
        <v>2223</v>
      </c>
      <c r="S2224" s="10">
        <v>4.4570555207023618E-2</v>
      </c>
      <c r="T2224" s="20">
        <v>3.5184501412970706E-3</v>
      </c>
      <c r="U2224" s="20">
        <v>3.5367493755374619E-3</v>
      </c>
      <c r="V2224" s="20">
        <v>0</v>
      </c>
      <c r="W2224" s="20">
        <v>0</v>
      </c>
      <c r="X2224" s="20">
        <v>0</v>
      </c>
      <c r="Y2224" s="20">
        <v>0</v>
      </c>
      <c r="Z2224" s="20">
        <v>5.5934487645932437E-3</v>
      </c>
      <c r="AA2224" s="20">
        <v>5.5934487645932437E-3</v>
      </c>
    </row>
    <row r="2225" spans="18:27">
      <c r="R2225">
        <v>2224</v>
      </c>
      <c r="S2225" s="10">
        <v>5.4707370182777958E-2</v>
      </c>
      <c r="T2225" s="20">
        <v>0</v>
      </c>
      <c r="U2225" s="20">
        <v>0</v>
      </c>
      <c r="V2225" s="20">
        <v>4.7073701827779549E-3</v>
      </c>
      <c r="W2225" s="20">
        <v>4.7292171310317514E-3</v>
      </c>
      <c r="X2225" s="20">
        <v>8.4769741592800527E-3</v>
      </c>
      <c r="Y2225" s="20">
        <v>8.5122299996334781E-3</v>
      </c>
      <c r="Z2225" s="20">
        <v>1.1504349572916843E-2</v>
      </c>
      <c r="AA2225" s="20">
        <v>1.1504349572916843E-2</v>
      </c>
    </row>
    <row r="2226" spans="18:27">
      <c r="R2226">
        <v>2225</v>
      </c>
      <c r="S2226" s="10">
        <v>3.6826605731079771E-2</v>
      </c>
      <c r="T2226" s="20">
        <v>0</v>
      </c>
      <c r="U2226" s="20">
        <v>0</v>
      </c>
      <c r="V2226" s="20">
        <v>0</v>
      </c>
      <c r="W2226" s="20">
        <v>0</v>
      </c>
      <c r="X2226" s="20">
        <v>0</v>
      </c>
      <c r="Y2226" s="20">
        <v>0</v>
      </c>
      <c r="Z2226" s="20">
        <v>0</v>
      </c>
      <c r="AA2226" s="20">
        <v>0</v>
      </c>
    </row>
    <row r="2227" spans="18:27">
      <c r="R2227">
        <v>2226</v>
      </c>
      <c r="S2227" s="10">
        <v>4.8248194202097437E-2</v>
      </c>
      <c r="T2227" s="20">
        <v>0</v>
      </c>
      <c r="U2227" s="20">
        <v>0</v>
      </c>
      <c r="V2227" s="20">
        <v>0</v>
      </c>
      <c r="W2227" s="20">
        <v>0</v>
      </c>
      <c r="X2227" s="20">
        <v>0</v>
      </c>
      <c r="Y2227" s="20">
        <v>0</v>
      </c>
      <c r="Z2227" s="20">
        <v>3.2993693697076151E-3</v>
      </c>
      <c r="AA2227" s="20">
        <v>3.2993693697076151E-3</v>
      </c>
    </row>
    <row r="2228" spans="18:27">
      <c r="R2228">
        <v>2227</v>
      </c>
      <c r="S2228" s="10">
        <v>6.5188544084860314E-2</v>
      </c>
      <c r="T2228" s="20">
        <v>4.1448394165588542E-5</v>
      </c>
      <c r="U2228" s="20">
        <v>4.1452574665432132E-5</v>
      </c>
      <c r="V2228" s="20">
        <v>1.5188544084860311E-2</v>
      </c>
      <c r="W2228" s="20">
        <v>1.5415244977245085E-2</v>
      </c>
      <c r="X2228" s="20">
        <v>5.099307972409553E-3</v>
      </c>
      <c r="Y2228" s="20">
        <v>5.1121163521042632E-3</v>
      </c>
      <c r="Z2228" s="20">
        <v>2.4992514551721454E-2</v>
      </c>
      <c r="AA2228" s="20">
        <v>2.4992514551721454E-2</v>
      </c>
    </row>
    <row r="2229" spans="18:27">
      <c r="R2229">
        <v>2228</v>
      </c>
      <c r="S2229" s="10">
        <v>4.717869806883055E-2</v>
      </c>
      <c r="T2229" s="20">
        <v>5.63437518341562E-3</v>
      </c>
      <c r="U2229" s="20">
        <v>5.6812140302683256E-3</v>
      </c>
      <c r="V2229" s="20">
        <v>0</v>
      </c>
      <c r="W2229" s="20">
        <v>0</v>
      </c>
      <c r="X2229" s="20">
        <v>6.0208550862114046E-3</v>
      </c>
      <c r="Y2229" s="20">
        <v>6.0386763613652257E-3</v>
      </c>
      <c r="Z2229" s="20">
        <v>6.2762387902354222E-3</v>
      </c>
      <c r="AA2229" s="20">
        <v>6.2762387902354222E-3</v>
      </c>
    </row>
    <row r="2230" spans="18:27">
      <c r="R2230">
        <v>2229</v>
      </c>
      <c r="S2230" s="10">
        <v>5.5804027471884725E-2</v>
      </c>
      <c r="T2230" s="20">
        <v>7.7055010121990994E-3</v>
      </c>
      <c r="U2230" s="20">
        <v>7.7930777985050241E-3</v>
      </c>
      <c r="V2230" s="20">
        <v>5.8040274718847221E-3</v>
      </c>
      <c r="W2230" s="20">
        <v>5.8372196826309633E-3</v>
      </c>
      <c r="X2230" s="20">
        <v>0</v>
      </c>
      <c r="Y2230" s="20">
        <v>0</v>
      </c>
      <c r="Z2230" s="20">
        <v>0</v>
      </c>
      <c r="AA2230" s="20">
        <v>0</v>
      </c>
    </row>
    <row r="2231" spans="18:27">
      <c r="R2231">
        <v>2230</v>
      </c>
      <c r="S2231" s="10">
        <v>4.7439602013732249E-2</v>
      </c>
      <c r="T2231" s="20">
        <v>7.6966756904221084E-4</v>
      </c>
      <c r="U2231" s="20">
        <v>7.7056621958041503E-4</v>
      </c>
      <c r="V2231" s="20">
        <v>0</v>
      </c>
      <c r="W2231" s="20">
        <v>0</v>
      </c>
      <c r="X2231" s="20">
        <v>0</v>
      </c>
      <c r="Y2231" s="20">
        <v>0</v>
      </c>
      <c r="Z2231" s="20">
        <v>3.1971161793056466E-3</v>
      </c>
      <c r="AA2231" s="20">
        <v>3.1971161793056466E-3</v>
      </c>
    </row>
    <row r="2232" spans="18:27">
      <c r="R2232">
        <v>2231</v>
      </c>
      <c r="S2232" s="10">
        <v>5.1328128865831817E-2</v>
      </c>
      <c r="T2232" s="20">
        <v>3.3415838989642316E-3</v>
      </c>
      <c r="U2232" s="20">
        <v>3.3580949676818303E-3</v>
      </c>
      <c r="V2232" s="20">
        <v>1.3281288658318138E-3</v>
      </c>
      <c r="W2232" s="20">
        <v>1.3299069303413329E-3</v>
      </c>
      <c r="X2232" s="20">
        <v>5.2391122171243851E-3</v>
      </c>
      <c r="Y2232" s="20">
        <v>5.2526214590012041E-3</v>
      </c>
      <c r="Z2232" s="20">
        <v>1.1457117241703979E-2</v>
      </c>
      <c r="AA2232" s="20">
        <v>1.1457117241703979E-2</v>
      </c>
    </row>
    <row r="2233" spans="18:27">
      <c r="R2233">
        <v>2232</v>
      </c>
      <c r="S2233" s="10">
        <v>4.2092809660296882E-2</v>
      </c>
      <c r="T2233" s="20">
        <v>0</v>
      </c>
      <c r="U2233" s="20">
        <v>0</v>
      </c>
      <c r="V2233" s="20">
        <v>0</v>
      </c>
      <c r="W2233" s="20">
        <v>0</v>
      </c>
      <c r="X2233" s="20">
        <v>0</v>
      </c>
      <c r="Y2233" s="20">
        <v>0</v>
      </c>
      <c r="Z2233" s="20">
        <v>0</v>
      </c>
      <c r="AA2233" s="20">
        <v>0</v>
      </c>
    </row>
    <row r="2234" spans="18:27">
      <c r="R2234">
        <v>2233</v>
      </c>
      <c r="S2234" s="10">
        <v>5.5640815355024187E-2</v>
      </c>
      <c r="T2234" s="20">
        <v>7.8872840088702045E-4</v>
      </c>
      <c r="U2234" s="20">
        <v>7.8967133664751253E-4</v>
      </c>
      <c r="V2234" s="20">
        <v>5.6408153550241841E-3</v>
      </c>
      <c r="W2234" s="20">
        <v>5.6721556555718901E-3</v>
      </c>
      <c r="X2234" s="20">
        <v>8.3146345210834416E-3</v>
      </c>
      <c r="Y2234" s="20">
        <v>8.3485609863514013E-3</v>
      </c>
      <c r="Z2234" s="20">
        <v>9.620894509950198E-3</v>
      </c>
      <c r="AA2234" s="20">
        <v>9.620894509950198E-3</v>
      </c>
    </row>
    <row r="2235" spans="18:27">
      <c r="R2235">
        <v>2234</v>
      </c>
      <c r="S2235" s="10">
        <v>4.4061183535980181E-2</v>
      </c>
      <c r="T2235" s="20">
        <v>3.9401523100455749E-3</v>
      </c>
      <c r="U2235" s="20">
        <v>3.9630866220390099E-3</v>
      </c>
      <c r="V2235" s="20">
        <v>0</v>
      </c>
      <c r="W2235" s="20">
        <v>0</v>
      </c>
      <c r="X2235" s="20">
        <v>0</v>
      </c>
      <c r="Y2235" s="20">
        <v>0</v>
      </c>
      <c r="Z2235" s="20">
        <v>0</v>
      </c>
      <c r="AA2235" s="20">
        <v>0</v>
      </c>
    </row>
    <row r="2236" spans="18:27">
      <c r="R2236">
        <v>2235</v>
      </c>
      <c r="S2236" s="10">
        <v>4.3744765327613927E-2</v>
      </c>
      <c r="T2236" s="20">
        <v>2.8245526600931062E-3</v>
      </c>
      <c r="U2236" s="20">
        <v>2.836364215583388E-3</v>
      </c>
      <c r="V2236" s="20">
        <v>0</v>
      </c>
      <c r="W2236" s="20">
        <v>0</v>
      </c>
      <c r="X2236" s="20">
        <v>0</v>
      </c>
      <c r="Y2236" s="20">
        <v>0</v>
      </c>
      <c r="Z2236" s="20">
        <v>0</v>
      </c>
      <c r="AA2236" s="20">
        <v>0</v>
      </c>
    </row>
    <row r="2237" spans="18:27">
      <c r="R2237">
        <v>2236</v>
      </c>
      <c r="S2237" s="10">
        <v>4.3868969862150269E-2</v>
      </c>
      <c r="T2237" s="20">
        <v>0</v>
      </c>
      <c r="U2237" s="20">
        <v>0</v>
      </c>
      <c r="V2237" s="20">
        <v>0</v>
      </c>
      <c r="W2237" s="20">
        <v>0</v>
      </c>
      <c r="X2237" s="20">
        <v>2.4914044697516707E-4</v>
      </c>
      <c r="Y2237" s="20">
        <v>2.4917532542866456E-4</v>
      </c>
      <c r="Z2237" s="20">
        <v>0</v>
      </c>
      <c r="AA2237" s="20">
        <v>0</v>
      </c>
    </row>
    <row r="2238" spans="18:27">
      <c r="R2238">
        <v>2237</v>
      </c>
      <c r="S2238" s="10">
        <v>5.3860040395193889E-2</v>
      </c>
      <c r="T2238" s="20">
        <v>9.3934963047464862E-3</v>
      </c>
      <c r="U2238" s="20">
        <v>9.5236696708755376E-3</v>
      </c>
      <c r="V2238" s="20">
        <v>3.8600403951938866E-3</v>
      </c>
      <c r="W2238" s="20">
        <v>3.874773247738827E-3</v>
      </c>
      <c r="X2238" s="20">
        <v>0</v>
      </c>
      <c r="Y2238" s="20">
        <v>0</v>
      </c>
      <c r="Z2238" s="20">
        <v>1.0891788147213054E-2</v>
      </c>
      <c r="AA2238" s="20">
        <v>1.0891788147213054E-2</v>
      </c>
    </row>
    <row r="2239" spans="18:27">
      <c r="R2239">
        <v>2238</v>
      </c>
      <c r="S2239" s="10">
        <v>4.9996723221255597E-2</v>
      </c>
      <c r="T2239" s="20">
        <v>4.419574958469355E-3</v>
      </c>
      <c r="U2239" s="20">
        <v>4.4484150343656785E-3</v>
      </c>
      <c r="V2239" s="20">
        <v>0</v>
      </c>
      <c r="W2239" s="20">
        <v>0</v>
      </c>
      <c r="X2239" s="20">
        <v>8.2401450421881739E-4</v>
      </c>
      <c r="Y2239" s="20">
        <v>8.2436303606537665E-4</v>
      </c>
      <c r="Z2239" s="20">
        <v>1.3104515058409885E-2</v>
      </c>
      <c r="AA2239" s="20">
        <v>1.3104515058409885E-2</v>
      </c>
    </row>
    <row r="2240" spans="18:27">
      <c r="R2240">
        <v>2239</v>
      </c>
      <c r="S2240" s="10">
        <v>5.7577438865023638E-2</v>
      </c>
      <c r="T2240" s="20">
        <v>0</v>
      </c>
      <c r="U2240" s="20">
        <v>0</v>
      </c>
      <c r="V2240" s="20">
        <v>7.5774388650236349E-3</v>
      </c>
      <c r="W2240" s="20">
        <v>7.6339095445081351E-3</v>
      </c>
      <c r="X2240" s="20">
        <v>1.8137272473811625E-2</v>
      </c>
      <c r="Y2240" s="20">
        <v>1.8298260316257059E-2</v>
      </c>
      <c r="Z2240" s="20">
        <v>9.0528184669373471E-3</v>
      </c>
      <c r="AA2240" s="20">
        <v>9.0528184669373471E-3</v>
      </c>
    </row>
    <row r="2241" spans="18:27">
      <c r="R2241">
        <v>2240</v>
      </c>
      <c r="S2241" s="10">
        <v>5.2117501423876167E-2</v>
      </c>
      <c r="T2241" s="20">
        <v>0</v>
      </c>
      <c r="U2241" s="20">
        <v>0</v>
      </c>
      <c r="V2241" s="20">
        <v>2.1175014238761641E-3</v>
      </c>
      <c r="W2241" s="20">
        <v>2.1219650117637926E-3</v>
      </c>
      <c r="X2241" s="20">
        <v>8.0353388224117805E-4</v>
      </c>
      <c r="Y2241" s="20">
        <v>8.0386523805285322E-4</v>
      </c>
      <c r="Z2241" s="20">
        <v>5.2139326463835761E-3</v>
      </c>
      <c r="AA2241" s="20">
        <v>5.2139326463835761E-3</v>
      </c>
    </row>
    <row r="2242" spans="18:27">
      <c r="R2242">
        <v>2241</v>
      </c>
      <c r="S2242" s="10">
        <v>4.3126115576151008E-2</v>
      </c>
      <c r="T2242" s="20">
        <v>0</v>
      </c>
      <c r="U2242" s="20">
        <v>0</v>
      </c>
      <c r="V2242" s="20">
        <v>0</v>
      </c>
      <c r="W2242" s="20">
        <v>0</v>
      </c>
      <c r="X2242" s="20">
        <v>0</v>
      </c>
      <c r="Y2242" s="20">
        <v>0</v>
      </c>
      <c r="Z2242" s="20">
        <v>0</v>
      </c>
      <c r="AA2242" s="20">
        <v>0</v>
      </c>
    </row>
    <row r="2243" spans="18:27">
      <c r="R2243">
        <v>2242</v>
      </c>
      <c r="S2243" s="10">
        <v>5.1314652207272382E-2</v>
      </c>
      <c r="T2243" s="20">
        <v>3.2184158884558944E-3</v>
      </c>
      <c r="U2243" s="20">
        <v>3.2337360728226226E-3</v>
      </c>
      <c r="V2243" s="20">
        <v>1.3146522072723793E-3</v>
      </c>
      <c r="W2243" s="20">
        <v>1.316394853345341E-3</v>
      </c>
      <c r="X2243" s="20">
        <v>0</v>
      </c>
      <c r="Y2243" s="20">
        <v>0</v>
      </c>
      <c r="Z2243" s="20">
        <v>0</v>
      </c>
      <c r="AA2243" s="20">
        <v>0</v>
      </c>
    </row>
    <row r="2244" spans="18:27">
      <c r="R2244">
        <v>2243</v>
      </c>
      <c r="S2244" s="10">
        <v>4.9642853805180021E-2</v>
      </c>
      <c r="T2244" s="20">
        <v>2.2111063026879138E-3</v>
      </c>
      <c r="U2244" s="20">
        <v>2.2183615870547549E-3</v>
      </c>
      <c r="V2244" s="20">
        <v>0</v>
      </c>
      <c r="W2244" s="20">
        <v>0</v>
      </c>
      <c r="X2244" s="20">
        <v>0</v>
      </c>
      <c r="Y2244" s="20">
        <v>0</v>
      </c>
      <c r="Z2244" s="20">
        <v>0</v>
      </c>
      <c r="AA2244" s="20">
        <v>0</v>
      </c>
    </row>
    <row r="2245" spans="18:27">
      <c r="R2245">
        <v>2244</v>
      </c>
      <c r="S2245" s="10">
        <v>5.4737136712440113E-2</v>
      </c>
      <c r="T2245" s="20">
        <v>2.0270956316359653E-3</v>
      </c>
      <c r="U2245" s="20">
        <v>2.033199814464834E-3</v>
      </c>
      <c r="V2245" s="20">
        <v>4.7371367124401098E-3</v>
      </c>
      <c r="W2245" s="20">
        <v>4.7592681285835931E-3</v>
      </c>
      <c r="X2245" s="20">
        <v>9.921835381701459E-3</v>
      </c>
      <c r="Y2245" s="20">
        <v>9.9701056834281109E-3</v>
      </c>
      <c r="Z2245" s="20">
        <v>1.4346364828779962E-2</v>
      </c>
      <c r="AA2245" s="20">
        <v>1.4346364828779962E-2</v>
      </c>
    </row>
    <row r="2246" spans="18:27">
      <c r="R2246">
        <v>2245</v>
      </c>
      <c r="S2246" s="10">
        <v>3.5168695328084018E-2</v>
      </c>
      <c r="T2246" s="20">
        <v>0</v>
      </c>
      <c r="U2246" s="20">
        <v>0</v>
      </c>
      <c r="V2246" s="20">
        <v>0</v>
      </c>
      <c r="W2246" s="20">
        <v>0</v>
      </c>
      <c r="X2246" s="20">
        <v>0</v>
      </c>
      <c r="Y2246" s="20">
        <v>0</v>
      </c>
      <c r="Z2246" s="20">
        <v>0</v>
      </c>
      <c r="AA2246" s="20">
        <v>0</v>
      </c>
    </row>
    <row r="2247" spans="18:27">
      <c r="R2247">
        <v>2246</v>
      </c>
      <c r="S2247" s="10">
        <v>3.851181212444911E-2</v>
      </c>
      <c r="T2247" s="20">
        <v>0</v>
      </c>
      <c r="U2247" s="20">
        <v>0</v>
      </c>
      <c r="V2247" s="20">
        <v>0</v>
      </c>
      <c r="W2247" s="20">
        <v>0</v>
      </c>
      <c r="X2247" s="20">
        <v>0</v>
      </c>
      <c r="Y2247" s="20">
        <v>0</v>
      </c>
      <c r="Z2247" s="20">
        <v>0</v>
      </c>
      <c r="AA2247" s="20">
        <v>0</v>
      </c>
    </row>
    <row r="2248" spans="18:27">
      <c r="R2248">
        <v>2247</v>
      </c>
      <c r="S2248" s="10">
        <v>4.8390885209869706E-2</v>
      </c>
      <c r="T2248" s="20">
        <v>2.2516994657425654E-3</v>
      </c>
      <c r="U2248" s="20">
        <v>2.2592220781732105E-3</v>
      </c>
      <c r="V2248" s="20">
        <v>0</v>
      </c>
      <c r="W2248" s="20">
        <v>0</v>
      </c>
      <c r="X2248" s="20">
        <v>0</v>
      </c>
      <c r="Y2248" s="20">
        <v>0</v>
      </c>
      <c r="Z2248" s="20">
        <v>0</v>
      </c>
      <c r="AA2248" s="20">
        <v>0</v>
      </c>
    </row>
    <row r="2249" spans="18:27">
      <c r="R2249">
        <v>2248</v>
      </c>
      <c r="S2249" s="10">
        <v>4.8932988659417982E-2</v>
      </c>
      <c r="T2249" s="20">
        <v>0</v>
      </c>
      <c r="U2249" s="20">
        <v>0</v>
      </c>
      <c r="V2249" s="20">
        <v>0</v>
      </c>
      <c r="W2249" s="20">
        <v>0</v>
      </c>
      <c r="X2249" s="20">
        <v>0</v>
      </c>
      <c r="Y2249" s="20">
        <v>0</v>
      </c>
      <c r="Z2249" s="20">
        <v>4.9861842433521902E-4</v>
      </c>
      <c r="AA2249" s="20">
        <v>4.9861842433521902E-4</v>
      </c>
    </row>
    <row r="2250" spans="18:27">
      <c r="R2250">
        <v>2249</v>
      </c>
      <c r="S2250" s="10">
        <v>4.2222763323376822E-2</v>
      </c>
      <c r="T2250" s="20">
        <v>0</v>
      </c>
      <c r="U2250" s="20">
        <v>0</v>
      </c>
      <c r="V2250" s="20">
        <v>0</v>
      </c>
      <c r="W2250" s="20">
        <v>0</v>
      </c>
      <c r="X2250" s="20">
        <v>0</v>
      </c>
      <c r="Y2250" s="20">
        <v>0</v>
      </c>
      <c r="Z2250" s="20">
        <v>0</v>
      </c>
      <c r="AA2250" s="20">
        <v>0</v>
      </c>
    </row>
    <row r="2251" spans="18:27">
      <c r="R2251">
        <v>2250</v>
      </c>
      <c r="S2251" s="10">
        <v>5.4911062912075669E-2</v>
      </c>
      <c r="T2251" s="20">
        <v>0</v>
      </c>
      <c r="U2251" s="20">
        <v>0</v>
      </c>
      <c r="V2251" s="20">
        <v>4.9110629120756658E-3</v>
      </c>
      <c r="W2251" s="20">
        <v>4.9348229293537157E-3</v>
      </c>
      <c r="X2251" s="20">
        <v>3.4780619785107492E-3</v>
      </c>
      <c r="Y2251" s="20">
        <v>3.4840364431997068E-3</v>
      </c>
      <c r="Z2251" s="20">
        <v>0</v>
      </c>
      <c r="AA2251" s="20">
        <v>0</v>
      </c>
    </row>
    <row r="2252" spans="18:27">
      <c r="R2252">
        <v>2251</v>
      </c>
      <c r="S2252" s="10">
        <v>5.3098154748938323E-2</v>
      </c>
      <c r="T2252" s="20">
        <v>0</v>
      </c>
      <c r="U2252" s="20">
        <v>0</v>
      </c>
      <c r="V2252" s="20">
        <v>3.0981547489383199E-3</v>
      </c>
      <c r="W2252" s="20">
        <v>3.1076559677373316E-3</v>
      </c>
      <c r="X2252" s="20">
        <v>4.2139514067180001E-3</v>
      </c>
      <c r="Y2252" s="20">
        <v>4.222705948439715E-3</v>
      </c>
      <c r="Z2252" s="20">
        <v>1.3627991873563949E-2</v>
      </c>
      <c r="AA2252" s="20">
        <v>1.3627991873563949E-2</v>
      </c>
    </row>
    <row r="2253" spans="18:27">
      <c r="R2253">
        <v>2252</v>
      </c>
      <c r="S2253" s="10">
        <v>5.0544863194144016E-2</v>
      </c>
      <c r="T2253" s="20">
        <v>3.3351877835801486E-3</v>
      </c>
      <c r="U2253" s="20">
        <v>3.35163591074629E-3</v>
      </c>
      <c r="V2253" s="20">
        <v>5.4486319414401296E-4</v>
      </c>
      <c r="W2253" s="20">
        <v>5.451757246446988E-4</v>
      </c>
      <c r="X2253" s="20">
        <v>0</v>
      </c>
      <c r="Y2253" s="20">
        <v>0</v>
      </c>
      <c r="Z2253" s="20">
        <v>0</v>
      </c>
      <c r="AA2253" s="20">
        <v>0</v>
      </c>
    </row>
    <row r="2254" spans="18:27">
      <c r="R2254">
        <v>2253</v>
      </c>
      <c r="S2254" s="10">
        <v>6.2279474257516627E-2</v>
      </c>
      <c r="T2254" s="20">
        <v>1.3326446787373936E-3</v>
      </c>
      <c r="U2254" s="20">
        <v>1.3353003357867935E-3</v>
      </c>
      <c r="V2254" s="20">
        <v>1.2279474257516625E-2</v>
      </c>
      <c r="W2254" s="20">
        <v>1.2427648927569973E-2</v>
      </c>
      <c r="X2254" s="20">
        <v>8.4770632969471266E-3</v>
      </c>
      <c r="Y2254" s="20">
        <v>8.5123340064007114E-3</v>
      </c>
      <c r="Z2254" s="20">
        <v>0</v>
      </c>
      <c r="AA2254" s="20">
        <v>0</v>
      </c>
    </row>
    <row r="2255" spans="18:27">
      <c r="R2255">
        <v>2254</v>
      </c>
      <c r="S2255" s="10">
        <v>3.878265915889819E-2</v>
      </c>
      <c r="T2255" s="20">
        <v>0</v>
      </c>
      <c r="U2255" s="20">
        <v>0</v>
      </c>
      <c r="V2255" s="20">
        <v>0</v>
      </c>
      <c r="W2255" s="20">
        <v>0</v>
      </c>
      <c r="X2255" s="20">
        <v>0</v>
      </c>
      <c r="Y2255" s="20">
        <v>0</v>
      </c>
      <c r="Z2255" s="20">
        <v>0</v>
      </c>
      <c r="AA2255" s="20">
        <v>0</v>
      </c>
    </row>
    <row r="2256" spans="18:27">
      <c r="R2256">
        <v>2255</v>
      </c>
      <c r="S2256" s="10">
        <v>5.5654980226631325E-2</v>
      </c>
      <c r="T2256" s="20">
        <v>9.5947314272498696E-4</v>
      </c>
      <c r="U2256" s="20">
        <v>9.6086029284239011E-4</v>
      </c>
      <c r="V2256" s="20">
        <v>5.6549802266313218E-3</v>
      </c>
      <c r="W2256" s="20">
        <v>5.6864780798894033E-3</v>
      </c>
      <c r="X2256" s="20">
        <v>8.1196385047433983E-3</v>
      </c>
      <c r="Y2256" s="20">
        <v>8.151996546725571E-3</v>
      </c>
      <c r="Z2256" s="20">
        <v>1.0417345566831687E-2</v>
      </c>
      <c r="AA2256" s="20">
        <v>1.0417345566831687E-2</v>
      </c>
    </row>
    <row r="2257" spans="18:27">
      <c r="R2257">
        <v>2256</v>
      </c>
      <c r="S2257" s="10">
        <v>4.7285170735259278E-2</v>
      </c>
      <c r="T2257" s="20">
        <v>5.6283121962967531E-4</v>
      </c>
      <c r="U2257" s="20">
        <v>5.6331780077760528E-4</v>
      </c>
      <c r="V2257" s="20">
        <v>0</v>
      </c>
      <c r="W2257" s="20">
        <v>0</v>
      </c>
      <c r="X2257" s="20">
        <v>0</v>
      </c>
      <c r="Y2257" s="20">
        <v>0</v>
      </c>
      <c r="Z2257" s="20">
        <v>0</v>
      </c>
      <c r="AA2257" s="20">
        <v>0</v>
      </c>
    </row>
    <row r="2258" spans="18:27">
      <c r="R2258">
        <v>2257</v>
      </c>
      <c r="S2258" s="10">
        <v>5.2349154071231127E-2</v>
      </c>
      <c r="T2258" s="20">
        <v>2.2726639771718724E-3</v>
      </c>
      <c r="U2258" s="20">
        <v>2.2803265481955593E-3</v>
      </c>
      <c r="V2258" s="20">
        <v>2.3491540712311243E-3</v>
      </c>
      <c r="W2258" s="20">
        <v>2.3546422137871014E-3</v>
      </c>
      <c r="X2258" s="20">
        <v>0</v>
      </c>
      <c r="Y2258" s="20">
        <v>0</v>
      </c>
      <c r="Z2258" s="20">
        <v>0</v>
      </c>
      <c r="AA2258" s="20">
        <v>0</v>
      </c>
    </row>
    <row r="2259" spans="18:27">
      <c r="R2259">
        <v>2258</v>
      </c>
      <c r="S2259" s="10">
        <v>5.8187155971845109E-2</v>
      </c>
      <c r="T2259" s="20">
        <v>6.6632504495317546E-4</v>
      </c>
      <c r="U2259" s="20">
        <v>6.6700213554064022E-4</v>
      </c>
      <c r="V2259" s="20">
        <v>8.1871559718451059E-3</v>
      </c>
      <c r="W2259" s="20">
        <v>8.2530680719746837E-3</v>
      </c>
      <c r="X2259" s="20">
        <v>5.8718417901745604E-3</v>
      </c>
      <c r="Y2259" s="20">
        <v>5.8887999885752973E-3</v>
      </c>
      <c r="Z2259" s="20">
        <v>0</v>
      </c>
      <c r="AA2259" s="20">
        <v>0</v>
      </c>
    </row>
    <row r="2260" spans="18:27">
      <c r="R2260">
        <v>2259</v>
      </c>
      <c r="S2260" s="10">
        <v>4.453842321833959E-2</v>
      </c>
      <c r="T2260" s="20">
        <v>0</v>
      </c>
      <c r="U2260" s="20">
        <v>0</v>
      </c>
      <c r="V2260" s="20">
        <v>0</v>
      </c>
      <c r="W2260" s="20">
        <v>0</v>
      </c>
      <c r="X2260" s="20">
        <v>1.3625252876893271E-3</v>
      </c>
      <c r="Y2260" s="20">
        <v>1.3634574735373215E-3</v>
      </c>
      <c r="Z2260" s="20">
        <v>1.5264347940689635E-3</v>
      </c>
      <c r="AA2260" s="20">
        <v>1.5264347940689635E-3</v>
      </c>
    </row>
    <row r="2261" spans="18:27">
      <c r="R2261">
        <v>2260</v>
      </c>
      <c r="S2261" s="10">
        <v>4.7020620666373664E-2</v>
      </c>
      <c r="T2261" s="20">
        <v>0</v>
      </c>
      <c r="U2261" s="20">
        <v>0</v>
      </c>
      <c r="V2261" s="20">
        <v>0</v>
      </c>
      <c r="W2261" s="20">
        <v>0</v>
      </c>
      <c r="X2261" s="20">
        <v>0</v>
      </c>
      <c r="Y2261" s="20">
        <v>0</v>
      </c>
      <c r="Z2261" s="20">
        <v>0</v>
      </c>
      <c r="AA2261" s="20">
        <v>0</v>
      </c>
    </row>
    <row r="2262" spans="18:27">
      <c r="R2262">
        <v>2261</v>
      </c>
      <c r="S2262" s="10">
        <v>4.0117018422587962E-2</v>
      </c>
      <c r="T2262" s="20">
        <v>0</v>
      </c>
      <c r="U2262" s="20">
        <v>0</v>
      </c>
      <c r="V2262" s="20">
        <v>0</v>
      </c>
      <c r="W2262" s="20">
        <v>0</v>
      </c>
      <c r="X2262" s="20">
        <v>0</v>
      </c>
      <c r="Y2262" s="20">
        <v>0</v>
      </c>
      <c r="Z2262" s="20">
        <v>0</v>
      </c>
      <c r="AA2262" s="20">
        <v>0</v>
      </c>
    </row>
    <row r="2263" spans="18:27">
      <c r="R2263">
        <v>2262</v>
      </c>
      <c r="S2263" s="10">
        <v>4.9185896595336891E-2</v>
      </c>
      <c r="T2263" s="20">
        <v>0</v>
      </c>
      <c r="U2263" s="20">
        <v>0</v>
      </c>
      <c r="V2263" s="20">
        <v>0</v>
      </c>
      <c r="W2263" s="20">
        <v>0</v>
      </c>
      <c r="X2263" s="20">
        <v>1.9558285337657952E-3</v>
      </c>
      <c r="Y2263" s="20">
        <v>1.9577332769643943E-3</v>
      </c>
      <c r="Z2263" s="20">
        <v>8.4711672930901094E-4</v>
      </c>
      <c r="AA2263" s="20">
        <v>8.4711672930901094E-4</v>
      </c>
    </row>
    <row r="2264" spans="18:27">
      <c r="R2264">
        <v>2263</v>
      </c>
      <c r="S2264" s="10">
        <v>4.9597082452360282E-2</v>
      </c>
      <c r="T2264" s="20">
        <v>0</v>
      </c>
      <c r="U2264" s="20">
        <v>0</v>
      </c>
      <c r="V2264" s="20">
        <v>0</v>
      </c>
      <c r="W2264" s="20">
        <v>0</v>
      </c>
      <c r="X2264" s="20">
        <v>0</v>
      </c>
      <c r="Y2264" s="20">
        <v>0</v>
      </c>
      <c r="Z2264" s="20">
        <v>0</v>
      </c>
      <c r="AA2264" s="20">
        <v>0</v>
      </c>
    </row>
    <row r="2265" spans="18:27">
      <c r="R2265">
        <v>2264</v>
      </c>
      <c r="S2265" s="10">
        <v>5.5498266882636607E-2</v>
      </c>
      <c r="T2265" s="20">
        <v>8.2540148883435069E-3</v>
      </c>
      <c r="U2265" s="20">
        <v>8.3545068805981546E-3</v>
      </c>
      <c r="V2265" s="20">
        <v>5.4982668826366043E-3</v>
      </c>
      <c r="W2265" s="20">
        <v>5.5280656423375213E-3</v>
      </c>
      <c r="X2265" s="20">
        <v>2.9004261730618611E-3</v>
      </c>
      <c r="Y2265" s="20">
        <v>2.9045969763711755E-3</v>
      </c>
      <c r="Z2265" s="20">
        <v>0</v>
      </c>
      <c r="AA2265" s="20">
        <v>0</v>
      </c>
    </row>
    <row r="2266" spans="18:27">
      <c r="R2266">
        <v>2265</v>
      </c>
      <c r="S2266" s="10">
        <v>4.3460778788739246E-2</v>
      </c>
      <c r="T2266" s="20">
        <v>0</v>
      </c>
      <c r="U2266" s="20">
        <v>0</v>
      </c>
      <c r="V2266" s="20">
        <v>0</v>
      </c>
      <c r="W2266" s="20">
        <v>0</v>
      </c>
      <c r="X2266" s="20">
        <v>0</v>
      </c>
      <c r="Y2266" s="20">
        <v>0</v>
      </c>
      <c r="Z2266" s="20">
        <v>0</v>
      </c>
      <c r="AA2266" s="20">
        <v>0</v>
      </c>
    </row>
    <row r="2267" spans="18:27">
      <c r="R2267">
        <v>2266</v>
      </c>
      <c r="S2267" s="10">
        <v>5.3989446500896522E-2</v>
      </c>
      <c r="T2267" s="20">
        <v>1.2422960266325819E-3</v>
      </c>
      <c r="U2267" s="20">
        <v>1.2446070849141608E-3</v>
      </c>
      <c r="V2267" s="20">
        <v>3.9894465008965194E-3</v>
      </c>
      <c r="W2267" s="20">
        <v>4.0051646329043256E-3</v>
      </c>
      <c r="X2267" s="20">
        <v>4.2423906097916186E-3</v>
      </c>
      <c r="Y2267" s="20">
        <v>4.2512656800855111E-3</v>
      </c>
      <c r="Z2267" s="20">
        <v>0</v>
      </c>
      <c r="AA2267" s="20">
        <v>0</v>
      </c>
    </row>
    <row r="2268" spans="18:27">
      <c r="R2268">
        <v>2267</v>
      </c>
      <c r="S2268" s="10">
        <v>4.8854854016623879E-2</v>
      </c>
      <c r="T2268" s="20">
        <v>0</v>
      </c>
      <c r="U2268" s="20">
        <v>0</v>
      </c>
      <c r="V2268" s="20">
        <v>0</v>
      </c>
      <c r="W2268" s="20">
        <v>0</v>
      </c>
      <c r="X2268" s="20">
        <v>0</v>
      </c>
      <c r="Y2268" s="20">
        <v>0</v>
      </c>
      <c r="Z2268" s="20">
        <v>0</v>
      </c>
      <c r="AA2268" s="20">
        <v>0</v>
      </c>
    </row>
    <row r="2269" spans="18:27">
      <c r="R2269">
        <v>2268</v>
      </c>
      <c r="S2269" s="10">
        <v>4.9223772836914016E-2</v>
      </c>
      <c r="T2269" s="20">
        <v>0</v>
      </c>
      <c r="U2269" s="20">
        <v>0</v>
      </c>
      <c r="V2269" s="20">
        <v>0</v>
      </c>
      <c r="W2269" s="20">
        <v>0</v>
      </c>
      <c r="X2269" s="20">
        <v>0</v>
      </c>
      <c r="Y2269" s="20">
        <v>0</v>
      </c>
      <c r="Z2269" s="20">
        <v>0</v>
      </c>
      <c r="AA2269" s="20">
        <v>0</v>
      </c>
    </row>
    <row r="2270" spans="18:27">
      <c r="R2270">
        <v>2269</v>
      </c>
      <c r="S2270" s="10">
        <v>5.8466108103137515E-2</v>
      </c>
      <c r="T2270" s="20">
        <v>6.7628078465520117E-3</v>
      </c>
      <c r="U2270" s="20">
        <v>6.8302694188367786E-3</v>
      </c>
      <c r="V2270" s="20">
        <v>8.4661081031375124E-3</v>
      </c>
      <c r="W2270" s="20">
        <v>8.5366050102965822E-3</v>
      </c>
      <c r="X2270" s="20">
        <v>9.933190671992588E-3</v>
      </c>
      <c r="Y2270" s="20">
        <v>9.981584399822975E-3</v>
      </c>
      <c r="Z2270" s="20">
        <v>9.3850408102495245E-3</v>
      </c>
      <c r="AA2270" s="20">
        <v>9.3850408102495245E-3</v>
      </c>
    </row>
    <row r="2271" spans="18:27">
      <c r="R2271">
        <v>2270</v>
      </c>
      <c r="S2271" s="10">
        <v>4.97491645857722E-2</v>
      </c>
      <c r="T2271" s="20">
        <v>0</v>
      </c>
      <c r="U2271" s="20">
        <v>0</v>
      </c>
      <c r="V2271" s="20">
        <v>0</v>
      </c>
      <c r="W2271" s="20">
        <v>0</v>
      </c>
      <c r="X2271" s="20">
        <v>5.7202046846988458E-3</v>
      </c>
      <c r="Y2271" s="20">
        <v>5.7362934081028431E-3</v>
      </c>
      <c r="Z2271" s="20">
        <v>4.171438705937329E-3</v>
      </c>
      <c r="AA2271" s="20">
        <v>4.171438705937329E-3</v>
      </c>
    </row>
    <row r="2272" spans="18:27">
      <c r="R2272">
        <v>2271</v>
      </c>
      <c r="S2272" s="10">
        <v>4.1847873037087112E-2</v>
      </c>
      <c r="T2272" s="20">
        <v>0</v>
      </c>
      <c r="U2272" s="20">
        <v>0</v>
      </c>
      <c r="V2272" s="20">
        <v>0</v>
      </c>
      <c r="W2272" s="20">
        <v>0</v>
      </c>
      <c r="X2272" s="20">
        <v>0</v>
      </c>
      <c r="Y2272" s="20">
        <v>0</v>
      </c>
      <c r="Z2272" s="20">
        <v>0</v>
      </c>
      <c r="AA2272" s="20">
        <v>0</v>
      </c>
    </row>
    <row r="2273" spans="18:27">
      <c r="R2273">
        <v>2272</v>
      </c>
      <c r="S2273" s="10">
        <v>4.9640666438590608E-2</v>
      </c>
      <c r="T2273" s="20">
        <v>0</v>
      </c>
      <c r="U2273" s="20">
        <v>0</v>
      </c>
      <c r="V2273" s="20">
        <v>0</v>
      </c>
      <c r="W2273" s="20">
        <v>0</v>
      </c>
      <c r="X2273" s="20">
        <v>0</v>
      </c>
      <c r="Y2273" s="20">
        <v>0</v>
      </c>
      <c r="Z2273" s="20">
        <v>0</v>
      </c>
      <c r="AA2273" s="20">
        <v>0</v>
      </c>
    </row>
    <row r="2274" spans="18:27">
      <c r="R2274">
        <v>2273</v>
      </c>
      <c r="S2274" s="10">
        <v>5.1440444266003603E-2</v>
      </c>
      <c r="T2274" s="20">
        <v>3.1957190411174494E-3</v>
      </c>
      <c r="U2274" s="20">
        <v>3.2108246454512139E-3</v>
      </c>
      <c r="V2274" s="20">
        <v>1.4404442660036001E-3</v>
      </c>
      <c r="W2274" s="20">
        <v>1.4425306932831384E-3</v>
      </c>
      <c r="X2274" s="20">
        <v>7.507637778211701E-4</v>
      </c>
      <c r="Y2274" s="20">
        <v>7.5105450010594182E-4</v>
      </c>
      <c r="Z2274" s="20">
        <v>5.9507384138279898E-3</v>
      </c>
      <c r="AA2274" s="20">
        <v>5.9507384138279898E-3</v>
      </c>
    </row>
    <row r="2275" spans="18:27">
      <c r="R2275">
        <v>2274</v>
      </c>
      <c r="S2275" s="10">
        <v>5.479173026019956E-2</v>
      </c>
      <c r="T2275" s="20">
        <v>8.6771846585707441E-3</v>
      </c>
      <c r="U2275" s="20">
        <v>8.7882498704643843E-3</v>
      </c>
      <c r="V2275" s="20">
        <v>4.7917302601995573E-3</v>
      </c>
      <c r="W2275" s="20">
        <v>4.8143864212272765E-3</v>
      </c>
      <c r="X2275" s="20">
        <v>6.3554057569703559E-3</v>
      </c>
      <c r="Y2275" s="20">
        <v>6.3752652758268689E-3</v>
      </c>
      <c r="Z2275" s="20">
        <v>8.0267654775188838E-3</v>
      </c>
      <c r="AA2275" s="20">
        <v>8.0267654775188838E-3</v>
      </c>
    </row>
    <row r="2276" spans="18:27">
      <c r="R2276">
        <v>2275</v>
      </c>
      <c r="S2276" s="10">
        <v>5.5160686900041875E-2</v>
      </c>
      <c r="T2276" s="20">
        <v>5.2800540035382176E-3</v>
      </c>
      <c r="U2276" s="20">
        <v>5.3211933648524426E-3</v>
      </c>
      <c r="V2276" s="20">
        <v>5.160686900041872E-3</v>
      </c>
      <c r="W2276" s="20">
        <v>5.1869438456062129E-3</v>
      </c>
      <c r="X2276" s="20">
        <v>9.5403820481671855E-3</v>
      </c>
      <c r="Y2276" s="20">
        <v>9.5850252491009036E-3</v>
      </c>
      <c r="Z2276" s="20">
        <v>1.959864844447877E-2</v>
      </c>
      <c r="AA2276" s="20">
        <v>1.959864844447877E-2</v>
      </c>
    </row>
    <row r="2277" spans="18:27">
      <c r="R2277">
        <v>2276</v>
      </c>
      <c r="S2277" s="10">
        <v>3.8294692691763631E-2</v>
      </c>
      <c r="T2277" s="20">
        <v>0</v>
      </c>
      <c r="U2277" s="20">
        <v>0</v>
      </c>
      <c r="V2277" s="20">
        <v>0</v>
      </c>
      <c r="W2277" s="20">
        <v>0</v>
      </c>
      <c r="X2277" s="20">
        <v>0</v>
      </c>
      <c r="Y2277" s="20">
        <v>0</v>
      </c>
      <c r="Z2277" s="20">
        <v>0</v>
      </c>
      <c r="AA2277" s="20">
        <v>0</v>
      </c>
    </row>
    <row r="2278" spans="18:27">
      <c r="R2278">
        <v>2277</v>
      </c>
      <c r="S2278" s="10">
        <v>4.808699029443577E-2</v>
      </c>
      <c r="T2278" s="20">
        <v>0</v>
      </c>
      <c r="U2278" s="20">
        <v>0</v>
      </c>
      <c r="V2278" s="20">
        <v>0</v>
      </c>
      <c r="W2278" s="20">
        <v>0</v>
      </c>
      <c r="X2278" s="20">
        <v>0</v>
      </c>
      <c r="Y2278" s="20">
        <v>0</v>
      </c>
      <c r="Z2278" s="20">
        <v>0</v>
      </c>
      <c r="AA2278" s="20">
        <v>0</v>
      </c>
    </row>
    <row r="2279" spans="18:27">
      <c r="R2279">
        <v>2278</v>
      </c>
      <c r="S2279" s="10">
        <v>5.414350498552474E-2</v>
      </c>
      <c r="T2279" s="20">
        <v>8.7047386253929493E-3</v>
      </c>
      <c r="U2279" s="20">
        <v>8.816510707280293E-3</v>
      </c>
      <c r="V2279" s="20">
        <v>4.1435049855247374E-3</v>
      </c>
      <c r="W2279" s="20">
        <v>4.1604677363866454E-3</v>
      </c>
      <c r="X2279" s="20">
        <v>4.5098065809944105E-3</v>
      </c>
      <c r="Y2279" s="20">
        <v>4.5198347504489594E-3</v>
      </c>
      <c r="Z2279" s="20">
        <v>3.3588368646315925E-4</v>
      </c>
      <c r="AA2279" s="20">
        <v>3.3588368646315925E-4</v>
      </c>
    </row>
    <row r="2280" spans="18:27">
      <c r="R2280">
        <v>2279</v>
      </c>
      <c r="S2280" s="10">
        <v>4.4001953617648339E-2</v>
      </c>
      <c r="T2280" s="20">
        <v>0</v>
      </c>
      <c r="U2280" s="20">
        <v>0</v>
      </c>
      <c r="V2280" s="20">
        <v>0</v>
      </c>
      <c r="W2280" s="20">
        <v>0</v>
      </c>
      <c r="X2280" s="20">
        <v>0</v>
      </c>
      <c r="Y2280" s="20">
        <v>0</v>
      </c>
      <c r="Z2280" s="20">
        <v>0</v>
      </c>
      <c r="AA2280" s="20">
        <v>0</v>
      </c>
    </row>
    <row r="2281" spans="18:27">
      <c r="R2281">
        <v>2280</v>
      </c>
      <c r="S2281" s="10">
        <v>5.8939445044856965E-2</v>
      </c>
      <c r="T2281" s="20">
        <v>3.3476002362765461E-3</v>
      </c>
      <c r="U2281" s="20">
        <v>3.3641706191878053E-3</v>
      </c>
      <c r="V2281" s="20">
        <v>8.9394450448569626E-3</v>
      </c>
      <c r="W2281" s="20">
        <v>9.0180187324437142E-3</v>
      </c>
      <c r="X2281" s="20">
        <v>1.2595431816426791E-2</v>
      </c>
      <c r="Y2281" s="20">
        <v>1.2673161649248629E-2</v>
      </c>
      <c r="Z2281" s="20">
        <v>1.1938841936789263E-2</v>
      </c>
      <c r="AA2281" s="20">
        <v>1.1938841936789263E-2</v>
      </c>
    </row>
    <row r="2282" spans="18:27">
      <c r="R2282">
        <v>2281</v>
      </c>
      <c r="S2282" s="10">
        <v>5.330996556575561E-2</v>
      </c>
      <c r="T2282" s="20">
        <v>0</v>
      </c>
      <c r="U2282" s="20">
        <v>0</v>
      </c>
      <c r="V2282" s="20">
        <v>3.3099655657556071E-3</v>
      </c>
      <c r="W2282" s="20">
        <v>3.3208025173940849E-3</v>
      </c>
      <c r="X2282" s="20">
        <v>9.5800066045575588E-3</v>
      </c>
      <c r="Y2282" s="20">
        <v>9.6250074002202941E-3</v>
      </c>
      <c r="Z2282" s="20">
        <v>1.3183806362942127E-3</v>
      </c>
      <c r="AA2282" s="20">
        <v>1.3183806362942127E-3</v>
      </c>
    </row>
    <row r="2283" spans="18:27">
      <c r="R2283">
        <v>2282</v>
      </c>
      <c r="S2283" s="10">
        <v>4.8073835329195548E-2</v>
      </c>
      <c r="T2283" s="20">
        <v>1.0490301736139948E-2</v>
      </c>
      <c r="U2283" s="20">
        <v>1.0652685807615022E-2</v>
      </c>
      <c r="V2283" s="20">
        <v>0</v>
      </c>
      <c r="W2283" s="20">
        <v>0</v>
      </c>
      <c r="X2283" s="20">
        <v>0</v>
      </c>
      <c r="Y2283" s="20">
        <v>0</v>
      </c>
      <c r="Z2283" s="20">
        <v>0</v>
      </c>
      <c r="AA2283" s="20">
        <v>0</v>
      </c>
    </row>
    <row r="2284" spans="18:27">
      <c r="R2284">
        <v>2283</v>
      </c>
      <c r="S2284" s="10">
        <v>5.3884677930657023E-2</v>
      </c>
      <c r="T2284" s="20">
        <v>0</v>
      </c>
      <c r="U2284" s="20">
        <v>0</v>
      </c>
      <c r="V2284" s="20">
        <v>3.8846779306570198E-3</v>
      </c>
      <c r="W2284" s="20">
        <v>3.89957484701347E-3</v>
      </c>
      <c r="X2284" s="20">
        <v>5.3457514875130466E-3</v>
      </c>
      <c r="Y2284" s="20">
        <v>5.3598095424558382E-3</v>
      </c>
      <c r="Z2284" s="20">
        <v>5.8405692062268449E-3</v>
      </c>
      <c r="AA2284" s="20">
        <v>5.8405692062268449E-3</v>
      </c>
    </row>
    <row r="2285" spans="18:27">
      <c r="R2285">
        <v>2284</v>
      </c>
      <c r="S2285" s="10">
        <v>5.3233183928115754E-2</v>
      </c>
      <c r="T2285" s="20">
        <v>1.1610935807707459E-3</v>
      </c>
      <c r="U2285" s="20">
        <v>1.163115359678507E-3</v>
      </c>
      <c r="V2285" s="20">
        <v>3.2331839281157515E-3</v>
      </c>
      <c r="W2285" s="20">
        <v>3.2435305851868644E-3</v>
      </c>
      <c r="X2285" s="20">
        <v>0</v>
      </c>
      <c r="Y2285" s="20">
        <v>0</v>
      </c>
      <c r="Z2285" s="20">
        <v>9.5260556196710283E-3</v>
      </c>
      <c r="AA2285" s="20">
        <v>9.5260556196710283E-3</v>
      </c>
    </row>
    <row r="2286" spans="18:27">
      <c r="R2286">
        <v>2285</v>
      </c>
      <c r="S2286" s="10">
        <v>5.905913800100767E-2</v>
      </c>
      <c r="T2286" s="20">
        <v>0</v>
      </c>
      <c r="U2286" s="20">
        <v>0</v>
      </c>
      <c r="V2286" s="20">
        <v>9.0591380010076675E-3</v>
      </c>
      <c r="W2286" s="20">
        <v>9.1398101305828466E-3</v>
      </c>
      <c r="X2286" s="20">
        <v>1.4845460032579E-2</v>
      </c>
      <c r="Y2286" s="20">
        <v>1.4953374010947731E-2</v>
      </c>
      <c r="Z2286" s="20">
        <v>1.8731252899266235E-2</v>
      </c>
      <c r="AA2286" s="20">
        <v>1.8731252899266235E-2</v>
      </c>
    </row>
    <row r="2287" spans="18:27">
      <c r="R2287">
        <v>2286</v>
      </c>
      <c r="S2287" s="10">
        <v>5.2474701028782329E-2</v>
      </c>
      <c r="T2287" s="20">
        <v>8.6116580487202374E-3</v>
      </c>
      <c r="U2287" s="20">
        <v>8.7210512842063499E-3</v>
      </c>
      <c r="V2287" s="20">
        <v>2.4747010287823265E-3</v>
      </c>
      <c r="W2287" s="20">
        <v>2.4807926405959429E-3</v>
      </c>
      <c r="X2287" s="20">
        <v>6.9963301454085136E-3</v>
      </c>
      <c r="Y2287" s="20">
        <v>7.020379298120826E-3</v>
      </c>
      <c r="Z2287" s="20">
        <v>9.1202254077551101E-3</v>
      </c>
      <c r="AA2287" s="20">
        <v>9.1202254077551101E-3</v>
      </c>
    </row>
    <row r="2288" spans="18:27">
      <c r="R2288">
        <v>2287</v>
      </c>
      <c r="S2288" s="10">
        <v>4.9169689136239557E-2</v>
      </c>
      <c r="T2288" s="20">
        <v>0</v>
      </c>
      <c r="U2288" s="20">
        <v>0</v>
      </c>
      <c r="V2288" s="20">
        <v>0</v>
      </c>
      <c r="W2288" s="20">
        <v>0</v>
      </c>
      <c r="X2288" s="20">
        <v>3.2617564150636824E-3</v>
      </c>
      <c r="Y2288" s="20">
        <v>3.2670154671644198E-3</v>
      </c>
      <c r="Z2288" s="20">
        <v>4.378897821626912E-3</v>
      </c>
      <c r="AA2288" s="20">
        <v>4.378897821626912E-3</v>
      </c>
    </row>
    <row r="2289" spans="18:27">
      <c r="R2289">
        <v>2288</v>
      </c>
      <c r="S2289" s="10">
        <v>4.7268403730903727E-2</v>
      </c>
      <c r="T2289" s="20">
        <v>0</v>
      </c>
      <c r="U2289" s="20">
        <v>0</v>
      </c>
      <c r="V2289" s="20">
        <v>0</v>
      </c>
      <c r="W2289" s="20">
        <v>0</v>
      </c>
      <c r="X2289" s="20">
        <v>0</v>
      </c>
      <c r="Y2289" s="20">
        <v>0</v>
      </c>
      <c r="Z2289" s="20">
        <v>0</v>
      </c>
      <c r="AA2289" s="20">
        <v>0</v>
      </c>
    </row>
    <row r="2290" spans="18:27">
      <c r="R2290">
        <v>2289</v>
      </c>
      <c r="S2290" s="10">
        <v>5.3364500296658172E-2</v>
      </c>
      <c r="T2290" s="20">
        <v>5.7649782247960746E-5</v>
      </c>
      <c r="U2290" s="20">
        <v>5.7656964517470773E-5</v>
      </c>
      <c r="V2290" s="20">
        <v>3.3645002966581697E-3</v>
      </c>
      <c r="W2290" s="20">
        <v>3.3756977298673462E-3</v>
      </c>
      <c r="X2290" s="20">
        <v>7.3531886261501145E-3</v>
      </c>
      <c r="Y2290" s="20">
        <v>7.379737177239833E-3</v>
      </c>
      <c r="Z2290" s="20">
        <v>1.3921046688087288E-3</v>
      </c>
      <c r="AA2290" s="20">
        <v>1.3921046688087288E-3</v>
      </c>
    </row>
    <row r="2291" spans="18:27">
      <c r="R2291">
        <v>2290</v>
      </c>
      <c r="S2291" s="10">
        <v>5.1525911765317178E-2</v>
      </c>
      <c r="T2291" s="20">
        <v>7.564347077784056E-4</v>
      </c>
      <c r="U2291" s="20">
        <v>7.5730324002253816E-4</v>
      </c>
      <c r="V2291" s="20">
        <v>1.5259117653171755E-3</v>
      </c>
      <c r="W2291" s="20">
        <v>1.5282479240058971E-3</v>
      </c>
      <c r="X2291" s="20">
        <v>0</v>
      </c>
      <c r="Y2291" s="20">
        <v>0</v>
      </c>
      <c r="Z2291" s="20">
        <v>0</v>
      </c>
      <c r="AA2291" s="20">
        <v>0</v>
      </c>
    </row>
    <row r="2292" spans="18:27">
      <c r="R2292">
        <v>2291</v>
      </c>
      <c r="S2292" s="10">
        <v>4.8426183132302958E-2</v>
      </c>
      <c r="T2292" s="20">
        <v>6.8546950152706815E-3</v>
      </c>
      <c r="U2292" s="20">
        <v>6.9240016116119876E-3</v>
      </c>
      <c r="V2292" s="20">
        <v>0</v>
      </c>
      <c r="W2292" s="20">
        <v>0</v>
      </c>
      <c r="X2292" s="20">
        <v>1.9999611338236134E-3</v>
      </c>
      <c r="Y2292" s="20">
        <v>2.0019554998561232E-3</v>
      </c>
      <c r="Z2292" s="20">
        <v>0</v>
      </c>
      <c r="AA2292" s="20">
        <v>0</v>
      </c>
    </row>
    <row r="2293" spans="18:27">
      <c r="R2293">
        <v>2292</v>
      </c>
      <c r="S2293" s="10">
        <v>5.1026761816833834E-2</v>
      </c>
      <c r="T2293" s="20">
        <v>6.1045964549875237E-4</v>
      </c>
      <c r="U2293" s="20">
        <v>6.1103000056874691E-4</v>
      </c>
      <c r="V2293" s="20">
        <v>1.0267618168338308E-3</v>
      </c>
      <c r="W2293" s="20">
        <v>1.0278329762061801E-3</v>
      </c>
      <c r="X2293" s="20">
        <v>3.3892323390770709E-3</v>
      </c>
      <c r="Y2293" s="20">
        <v>3.3949091925750473E-3</v>
      </c>
      <c r="Z2293" s="20">
        <v>9.3594564393484903E-3</v>
      </c>
      <c r="AA2293" s="20">
        <v>9.3594564393484903E-3</v>
      </c>
    </row>
    <row r="2294" spans="18:27">
      <c r="R2294">
        <v>2293</v>
      </c>
      <c r="S2294" s="10">
        <v>4.1902411208182062E-2</v>
      </c>
      <c r="T2294" s="20">
        <v>0</v>
      </c>
      <c r="U2294" s="20">
        <v>0</v>
      </c>
      <c r="V2294" s="20">
        <v>0</v>
      </c>
      <c r="W2294" s="20">
        <v>0</v>
      </c>
      <c r="X2294" s="20">
        <v>0</v>
      </c>
      <c r="Y2294" s="20">
        <v>0</v>
      </c>
      <c r="Z2294" s="20">
        <v>0</v>
      </c>
      <c r="AA2294" s="20">
        <v>0</v>
      </c>
    </row>
    <row r="2295" spans="18:27">
      <c r="R2295">
        <v>2294</v>
      </c>
      <c r="S2295" s="10">
        <v>4.954035040735226E-2</v>
      </c>
      <c r="T2295" s="20">
        <v>7.3027975444331927E-3</v>
      </c>
      <c r="U2295" s="20">
        <v>7.3814596300461922E-3</v>
      </c>
      <c r="V2295" s="20">
        <v>0</v>
      </c>
      <c r="W2295" s="20">
        <v>0</v>
      </c>
      <c r="X2295" s="20">
        <v>4.2782234083772047E-4</v>
      </c>
      <c r="Y2295" s="20">
        <v>4.2792067915131622E-4</v>
      </c>
      <c r="Z2295" s="20">
        <v>0</v>
      </c>
      <c r="AA2295" s="20">
        <v>0</v>
      </c>
    </row>
    <row r="2296" spans="18:27">
      <c r="R2296">
        <v>2295</v>
      </c>
      <c r="S2296" s="10">
        <v>4.7720710210771081E-2</v>
      </c>
      <c r="T2296" s="20">
        <v>4.0419246170144557E-4</v>
      </c>
      <c r="U2296" s="20">
        <v>4.0444796246810494E-4</v>
      </c>
      <c r="V2296" s="20">
        <v>0</v>
      </c>
      <c r="W2296" s="20">
        <v>0</v>
      </c>
      <c r="X2296" s="20">
        <v>0</v>
      </c>
      <c r="Y2296" s="20">
        <v>0</v>
      </c>
      <c r="Z2296" s="20">
        <v>0</v>
      </c>
      <c r="AA2296" s="20">
        <v>0</v>
      </c>
    </row>
    <row r="2297" spans="18:27">
      <c r="R2297">
        <v>2296</v>
      </c>
      <c r="S2297" s="10">
        <v>5.1361526768669473E-2</v>
      </c>
      <c r="T2297" s="20">
        <v>0</v>
      </c>
      <c r="U2297" s="20">
        <v>0</v>
      </c>
      <c r="V2297" s="20">
        <v>1.3615267686694701E-3</v>
      </c>
      <c r="W2297" s="20">
        <v>1.3633910007665546E-3</v>
      </c>
      <c r="X2297" s="20">
        <v>0</v>
      </c>
      <c r="Y2297" s="20">
        <v>0</v>
      </c>
      <c r="Z2297" s="20">
        <v>0</v>
      </c>
      <c r="AA2297" s="20">
        <v>0</v>
      </c>
    </row>
    <row r="2298" spans="18:27">
      <c r="R2298">
        <v>2297</v>
      </c>
      <c r="S2298" s="10">
        <v>5.6490322455715919E-2</v>
      </c>
      <c r="T2298" s="20">
        <v>0</v>
      </c>
      <c r="U2298" s="20">
        <v>0</v>
      </c>
      <c r="V2298" s="20">
        <v>6.4903224557159162E-3</v>
      </c>
      <c r="W2298" s="20">
        <v>6.5317755796967039E-3</v>
      </c>
      <c r="X2298" s="20">
        <v>9.0667921304408705E-3</v>
      </c>
      <c r="Y2298" s="20">
        <v>9.1071151230349371E-3</v>
      </c>
      <c r="Z2298" s="20">
        <v>4.3681629683159293E-3</v>
      </c>
      <c r="AA2298" s="20">
        <v>4.3681629683159293E-3</v>
      </c>
    </row>
    <row r="2299" spans="18:27">
      <c r="R2299">
        <v>2298</v>
      </c>
      <c r="S2299" s="10">
        <v>3.9223424265667814E-2</v>
      </c>
      <c r="T2299" s="20">
        <v>0</v>
      </c>
      <c r="U2299" s="20">
        <v>0</v>
      </c>
      <c r="V2299" s="20">
        <v>0</v>
      </c>
      <c r="W2299" s="20">
        <v>0</v>
      </c>
      <c r="X2299" s="20">
        <v>0</v>
      </c>
      <c r="Y2299" s="20">
        <v>0</v>
      </c>
      <c r="Z2299" s="20">
        <v>0</v>
      </c>
      <c r="AA2299" s="20">
        <v>0</v>
      </c>
    </row>
    <row r="2300" spans="18:27">
      <c r="R2300">
        <v>2299</v>
      </c>
      <c r="S2300" s="10">
        <v>5.0736328785916808E-2</v>
      </c>
      <c r="T2300" s="20">
        <v>1.6300869942141305E-3</v>
      </c>
      <c r="U2300" s="20">
        <v>1.634046368095812E-3</v>
      </c>
      <c r="V2300" s="20">
        <v>7.3632878591680523E-4</v>
      </c>
      <c r="W2300" s="20">
        <v>7.3688834723604265E-4</v>
      </c>
      <c r="X2300" s="20">
        <v>5.5946266643819853E-3</v>
      </c>
      <c r="Y2300" s="20">
        <v>5.6100217962408465E-3</v>
      </c>
      <c r="Z2300" s="20">
        <v>0</v>
      </c>
      <c r="AA2300" s="20">
        <v>0</v>
      </c>
    </row>
    <row r="2301" spans="18:27">
      <c r="R2301">
        <v>2300</v>
      </c>
      <c r="S2301" s="10">
        <v>5.9943289468782544E-2</v>
      </c>
      <c r="T2301" s="20">
        <v>1.0011263893472552E-2</v>
      </c>
      <c r="U2301" s="20">
        <v>1.0159140035776025E-2</v>
      </c>
      <c r="V2301" s="20">
        <v>9.9432894687825416E-3</v>
      </c>
      <c r="W2301" s="20">
        <v>1.0040509079397341E-2</v>
      </c>
      <c r="X2301" s="20">
        <v>4.7756282445074322E-3</v>
      </c>
      <c r="Y2301" s="20">
        <v>4.7868721358486199E-3</v>
      </c>
      <c r="Z2301" s="20">
        <v>0</v>
      </c>
      <c r="AA2301" s="20">
        <v>0</v>
      </c>
    </row>
    <row r="2302" spans="18:27">
      <c r="R2302">
        <v>2301</v>
      </c>
      <c r="S2302" s="10">
        <v>6.1401773654340346E-2</v>
      </c>
      <c r="T2302" s="20">
        <v>4.0642123689135987E-3</v>
      </c>
      <c r="U2302" s="20">
        <v>4.088609968059642E-3</v>
      </c>
      <c r="V2302" s="20">
        <v>1.1401773654340343E-2</v>
      </c>
      <c r="W2302" s="20">
        <v>1.1529544189421027E-2</v>
      </c>
      <c r="X2302" s="20">
        <v>1.0619519853988409E-2</v>
      </c>
      <c r="Y2302" s="20">
        <v>1.0674816275442593E-2</v>
      </c>
      <c r="Z2302" s="20">
        <v>1.2069864451103321E-2</v>
      </c>
      <c r="AA2302" s="20">
        <v>1.2069864451103321E-2</v>
      </c>
    </row>
    <row r="2303" spans="18:27">
      <c r="R2303">
        <v>2302</v>
      </c>
      <c r="S2303" s="10">
        <v>3.9168628037666797E-2</v>
      </c>
      <c r="T2303" s="20">
        <v>0</v>
      </c>
      <c r="U2303" s="20">
        <v>0</v>
      </c>
      <c r="V2303" s="20">
        <v>0</v>
      </c>
      <c r="W2303" s="20">
        <v>0</v>
      </c>
      <c r="X2303" s="20">
        <v>0</v>
      </c>
      <c r="Y2303" s="20">
        <v>0</v>
      </c>
      <c r="Z2303" s="20">
        <v>0</v>
      </c>
      <c r="AA2303" s="20">
        <v>0</v>
      </c>
    </row>
    <row r="2304" spans="18:27">
      <c r="R2304">
        <v>2303</v>
      </c>
      <c r="S2304" s="10">
        <v>6.4593825656184961E-2</v>
      </c>
      <c r="T2304" s="20">
        <v>3.5617712883006108E-3</v>
      </c>
      <c r="U2304" s="20">
        <v>3.5805225493862813E-3</v>
      </c>
      <c r="V2304" s="20">
        <v>1.4593825656184958E-2</v>
      </c>
      <c r="W2304" s="20">
        <v>1.4803139798954406E-2</v>
      </c>
      <c r="X2304" s="20">
        <v>2.4750941345714664E-2</v>
      </c>
      <c r="Y2304" s="20">
        <v>2.5050605874480075E-2</v>
      </c>
      <c r="Z2304" s="20">
        <v>2.437931054089805E-2</v>
      </c>
      <c r="AA2304" s="20">
        <v>2.437931054089805E-2</v>
      </c>
    </row>
    <row r="2305" spans="18:27">
      <c r="R2305">
        <v>2304</v>
      </c>
      <c r="S2305" s="10">
        <v>5.7410010099303847E-2</v>
      </c>
      <c r="T2305" s="20">
        <v>4.8394714723749774E-3</v>
      </c>
      <c r="U2305" s="20">
        <v>4.8740405413751579E-3</v>
      </c>
      <c r="V2305" s="20">
        <v>7.4100100993038445E-3</v>
      </c>
      <c r="W2305" s="20">
        <v>7.4640352109309905E-3</v>
      </c>
      <c r="X2305" s="20">
        <v>1.966278213979919E-3</v>
      </c>
      <c r="Y2305" s="20">
        <v>1.9682085149029913E-3</v>
      </c>
      <c r="Z2305" s="20">
        <v>7.0942944271735753E-3</v>
      </c>
      <c r="AA2305" s="20">
        <v>7.0942944271735753E-3</v>
      </c>
    </row>
    <row r="2306" spans="18:27">
      <c r="R2306">
        <v>2305</v>
      </c>
      <c r="S2306" s="10">
        <v>4.1545458969810614E-2</v>
      </c>
      <c r="T2306" s="20">
        <v>1.1207313300143767E-3</v>
      </c>
      <c r="U2306" s="20">
        <v>1.1226165174836355E-3</v>
      </c>
      <c r="V2306" s="20">
        <v>0</v>
      </c>
      <c r="W2306" s="20">
        <v>0</v>
      </c>
      <c r="X2306" s="20">
        <v>0</v>
      </c>
      <c r="Y2306" s="20">
        <v>0</v>
      </c>
      <c r="Z2306" s="20">
        <v>0</v>
      </c>
      <c r="AA2306" s="20">
        <v>0</v>
      </c>
    </row>
    <row r="2307" spans="18:27">
      <c r="R2307">
        <v>2306</v>
      </c>
      <c r="S2307" s="10">
        <v>6.0567252626955982E-2</v>
      </c>
      <c r="T2307" s="20">
        <v>6.2265176534528344E-3</v>
      </c>
      <c r="U2307" s="20">
        <v>6.2837090035834644E-3</v>
      </c>
      <c r="V2307" s="20">
        <v>1.0567252626955979E-2</v>
      </c>
      <c r="W2307" s="20">
        <v>1.0677024979988908E-2</v>
      </c>
      <c r="X2307" s="20">
        <v>1.7321475368476655E-2</v>
      </c>
      <c r="Y2307" s="20">
        <v>1.7468352784211296E-2</v>
      </c>
      <c r="Z2307" s="20">
        <v>2.9348648651828957E-2</v>
      </c>
      <c r="AA2307" s="20">
        <v>2.9348648651828957E-2</v>
      </c>
    </row>
    <row r="2308" spans="18:27">
      <c r="R2308">
        <v>2307</v>
      </c>
      <c r="S2308" s="10">
        <v>5.1509115786731847E-2</v>
      </c>
      <c r="T2308" s="20">
        <v>1.3457540461526973E-4</v>
      </c>
      <c r="U2308" s="20">
        <v>1.3460733047242467E-4</v>
      </c>
      <c r="V2308" s="20">
        <v>1.5091157867318447E-3</v>
      </c>
      <c r="W2308" s="20">
        <v>1.5114010833595173E-3</v>
      </c>
      <c r="X2308" s="20">
        <v>0</v>
      </c>
      <c r="Y2308" s="20">
        <v>0</v>
      </c>
      <c r="Z2308" s="20">
        <v>0</v>
      </c>
      <c r="AA2308" s="20">
        <v>0</v>
      </c>
    </row>
    <row r="2309" spans="18:27">
      <c r="R2309">
        <v>2308</v>
      </c>
      <c r="S2309" s="10">
        <v>4.6000861812535834E-2</v>
      </c>
      <c r="T2309" s="20">
        <v>0</v>
      </c>
      <c r="U2309" s="20">
        <v>0</v>
      </c>
      <c r="V2309" s="20">
        <v>0</v>
      </c>
      <c r="W2309" s="20">
        <v>0</v>
      </c>
      <c r="X2309" s="20">
        <v>1.5062487052463283E-3</v>
      </c>
      <c r="Y2309" s="20">
        <v>1.5073850168748585E-3</v>
      </c>
      <c r="Z2309" s="20">
        <v>3.5951410196949363E-4</v>
      </c>
      <c r="AA2309" s="20">
        <v>3.5951410196949363E-4</v>
      </c>
    </row>
    <row r="2310" spans="18:27">
      <c r="R2310">
        <v>2309</v>
      </c>
      <c r="S2310" s="10">
        <v>3.8256204564610811E-2</v>
      </c>
      <c r="T2310" s="20">
        <v>0</v>
      </c>
      <c r="U2310" s="20">
        <v>0</v>
      </c>
      <c r="V2310" s="20">
        <v>0</v>
      </c>
      <c r="W2310" s="20">
        <v>0</v>
      </c>
      <c r="X2310" s="20">
        <v>0</v>
      </c>
      <c r="Y2310" s="20">
        <v>0</v>
      </c>
      <c r="Z2310" s="20">
        <v>0</v>
      </c>
      <c r="AA2310" s="20">
        <v>0</v>
      </c>
    </row>
    <row r="2311" spans="18:27">
      <c r="R2311">
        <v>2310</v>
      </c>
      <c r="S2311" s="10">
        <v>4.2940983286858317E-2</v>
      </c>
      <c r="T2311" s="20">
        <v>0</v>
      </c>
      <c r="U2311" s="20">
        <v>0</v>
      </c>
      <c r="V2311" s="20">
        <v>0</v>
      </c>
      <c r="W2311" s="20">
        <v>0</v>
      </c>
      <c r="X2311" s="20">
        <v>0</v>
      </c>
      <c r="Y2311" s="20">
        <v>0</v>
      </c>
      <c r="Z2311" s="20">
        <v>0</v>
      </c>
      <c r="AA2311" s="20">
        <v>0</v>
      </c>
    </row>
    <row r="2312" spans="18:27">
      <c r="R2312">
        <v>2311</v>
      </c>
      <c r="S2312" s="10">
        <v>6.0113757318982039E-2</v>
      </c>
      <c r="T2312" s="20">
        <v>0</v>
      </c>
      <c r="U2312" s="20">
        <v>0</v>
      </c>
      <c r="V2312" s="20">
        <v>1.0113757318982036E-2</v>
      </c>
      <c r="W2312" s="20">
        <v>1.0214273036327728E-2</v>
      </c>
      <c r="X2312" s="20">
        <v>8.3740978159269897E-3</v>
      </c>
      <c r="Y2312" s="20">
        <v>8.4085107689178297E-3</v>
      </c>
      <c r="Z2312" s="20">
        <v>1.7515142890277086E-2</v>
      </c>
      <c r="AA2312" s="20">
        <v>1.7515142890277086E-2</v>
      </c>
    </row>
    <row r="2313" spans="18:27">
      <c r="R2313">
        <v>2312</v>
      </c>
      <c r="S2313" s="10">
        <v>4.3777061191885375E-2</v>
      </c>
      <c r="T2313" s="20">
        <v>0</v>
      </c>
      <c r="U2313" s="20">
        <v>0</v>
      </c>
      <c r="V2313" s="20">
        <v>0</v>
      </c>
      <c r="W2313" s="20">
        <v>0</v>
      </c>
      <c r="X2313" s="20">
        <v>2.464566066341968E-3</v>
      </c>
      <c r="Y2313" s="20">
        <v>2.4675773633465116E-3</v>
      </c>
      <c r="Z2313" s="20">
        <v>9.2219169418196398E-3</v>
      </c>
      <c r="AA2313" s="20">
        <v>9.2219169418196398E-3</v>
      </c>
    </row>
    <row r="2314" spans="18:27">
      <c r="R2314">
        <v>2313</v>
      </c>
      <c r="S2314" s="10">
        <v>4.5374986704946912E-2</v>
      </c>
      <c r="T2314" s="20">
        <v>1.1259939826901016E-3</v>
      </c>
      <c r="U2314" s="20">
        <v>1.1278967087806041E-3</v>
      </c>
      <c r="V2314" s="20">
        <v>0</v>
      </c>
      <c r="W2314" s="20">
        <v>0</v>
      </c>
      <c r="X2314" s="20">
        <v>9.5197680154205516E-4</v>
      </c>
      <c r="Y2314" s="20">
        <v>9.524379263299639E-4</v>
      </c>
      <c r="Z2314" s="20">
        <v>2.3739415109125597E-3</v>
      </c>
      <c r="AA2314" s="20">
        <v>2.3739415109125597E-3</v>
      </c>
    </row>
    <row r="2315" spans="18:27">
      <c r="R2315">
        <v>2314</v>
      </c>
      <c r="S2315" s="10">
        <v>6.0705836840118821E-2</v>
      </c>
      <c r="T2315" s="20">
        <v>6.3354482873475559E-3</v>
      </c>
      <c r="U2315" s="20">
        <v>6.3946569037686522E-3</v>
      </c>
      <c r="V2315" s="20">
        <v>1.0705836840118818E-2</v>
      </c>
      <c r="W2315" s="20">
        <v>1.0818505649341045E-2</v>
      </c>
      <c r="X2315" s="20">
        <v>1.1928031155125203E-2</v>
      </c>
      <c r="Y2315" s="20">
        <v>1.1997764644963688E-2</v>
      </c>
      <c r="Z2315" s="20">
        <v>1.3880268995552947E-2</v>
      </c>
      <c r="AA2315" s="20">
        <v>1.3880268995552947E-2</v>
      </c>
    </row>
    <row r="2316" spans="18:27">
      <c r="R2316">
        <v>2315</v>
      </c>
      <c r="S2316" s="10">
        <v>6.5912685327663673E-2</v>
      </c>
      <c r="T2316" s="20">
        <v>1.2244666215777092E-2</v>
      </c>
      <c r="U2316" s="20">
        <v>1.2466011473396646E-2</v>
      </c>
      <c r="V2316" s="20">
        <v>1.591268532766367E-2</v>
      </c>
      <c r="W2316" s="20">
        <v>1.6161632079055344E-2</v>
      </c>
      <c r="X2316" s="20">
        <v>2.6988249417754726E-2</v>
      </c>
      <c r="Y2316" s="20">
        <v>2.7344536654670303E-2</v>
      </c>
      <c r="Z2316" s="20">
        <v>1.6209224990933246E-2</v>
      </c>
      <c r="AA2316" s="20">
        <v>1.6209224990933246E-2</v>
      </c>
    </row>
    <row r="2317" spans="18:27">
      <c r="R2317">
        <v>2316</v>
      </c>
      <c r="S2317" s="10">
        <v>5.5802932272214723E-2</v>
      </c>
      <c r="T2317" s="20">
        <v>7.0840408694973975E-3</v>
      </c>
      <c r="U2317" s="20">
        <v>7.1580615244502439E-3</v>
      </c>
      <c r="V2317" s="20">
        <v>5.8029322722147197E-3</v>
      </c>
      <c r="W2317" s="20">
        <v>5.8361104241648346E-3</v>
      </c>
      <c r="X2317" s="20">
        <v>1.1604688408804936E-2</v>
      </c>
      <c r="Y2317" s="20">
        <v>1.1670691812945213E-2</v>
      </c>
      <c r="Z2317" s="20">
        <v>1.2561707358205693E-2</v>
      </c>
      <c r="AA2317" s="20">
        <v>1.2561707358205693E-2</v>
      </c>
    </row>
    <row r="2318" spans="18:27">
      <c r="R2318">
        <v>2317</v>
      </c>
      <c r="S2318" s="10">
        <v>5.5199878861219083E-2</v>
      </c>
      <c r="T2318" s="20">
        <v>3.4222660775433261E-3</v>
      </c>
      <c r="U2318" s="20">
        <v>3.4395814446752156E-3</v>
      </c>
      <c r="V2318" s="20">
        <v>5.1998788612190802E-3</v>
      </c>
      <c r="W2318" s="20">
        <v>5.2265305368645416E-3</v>
      </c>
      <c r="X2318" s="20">
        <v>8.228311104738463E-3</v>
      </c>
      <c r="Y2318" s="20">
        <v>8.2615413032238825E-3</v>
      </c>
      <c r="Z2318" s="20">
        <v>8.2788881428971159E-3</v>
      </c>
      <c r="AA2318" s="20">
        <v>8.2788881428971159E-3</v>
      </c>
    </row>
    <row r="2319" spans="18:27">
      <c r="R2319">
        <v>2318</v>
      </c>
      <c r="S2319" s="10">
        <v>4.2238013001758876E-2</v>
      </c>
      <c r="T2319" s="20">
        <v>0</v>
      </c>
      <c r="U2319" s="20">
        <v>0</v>
      </c>
      <c r="V2319" s="20">
        <v>0</v>
      </c>
      <c r="W2319" s="20">
        <v>0</v>
      </c>
      <c r="X2319" s="20">
        <v>0</v>
      </c>
      <c r="Y2319" s="20">
        <v>0</v>
      </c>
      <c r="Z2319" s="20">
        <v>0</v>
      </c>
      <c r="AA2319" s="20">
        <v>0</v>
      </c>
    </row>
    <row r="2320" spans="18:27">
      <c r="R2320">
        <v>2319</v>
      </c>
      <c r="S2320" s="10">
        <v>4.5509450198478546E-2</v>
      </c>
      <c r="T2320" s="20">
        <v>0</v>
      </c>
      <c r="U2320" s="20">
        <v>0</v>
      </c>
      <c r="V2320" s="20">
        <v>0</v>
      </c>
      <c r="W2320" s="20">
        <v>0</v>
      </c>
      <c r="X2320" s="20">
        <v>0</v>
      </c>
      <c r="Y2320" s="20">
        <v>0</v>
      </c>
      <c r="Z2320" s="20">
        <v>0</v>
      </c>
      <c r="AA2320" s="20">
        <v>0</v>
      </c>
    </row>
    <row r="2321" spans="18:27">
      <c r="R2321">
        <v>2320</v>
      </c>
      <c r="S2321" s="10">
        <v>5.1421405082443403E-2</v>
      </c>
      <c r="T2321" s="20">
        <v>0</v>
      </c>
      <c r="U2321" s="20">
        <v>0</v>
      </c>
      <c r="V2321" s="20">
        <v>1.4214050824433999E-3</v>
      </c>
      <c r="W2321" s="20">
        <v>1.4234325459214602E-3</v>
      </c>
      <c r="X2321" s="20">
        <v>0</v>
      </c>
      <c r="Y2321" s="20">
        <v>0</v>
      </c>
      <c r="Z2321" s="20">
        <v>0</v>
      </c>
      <c r="AA2321" s="20">
        <v>0</v>
      </c>
    </row>
    <row r="2322" spans="18:27">
      <c r="R2322">
        <v>2321</v>
      </c>
      <c r="S2322" s="10">
        <v>5.6006853405392222E-2</v>
      </c>
      <c r="T2322" s="20">
        <v>1.9458470752929738E-3</v>
      </c>
      <c r="U2322" s="20">
        <v>1.9514746505962252E-3</v>
      </c>
      <c r="V2322" s="20">
        <v>6.0068534053922193E-3</v>
      </c>
      <c r="W2322" s="20">
        <v>6.042383505014951E-3</v>
      </c>
      <c r="X2322" s="20">
        <v>1.1796684508749794E-2</v>
      </c>
      <c r="Y2322" s="20">
        <v>1.186487637383205E-2</v>
      </c>
      <c r="Z2322" s="20">
        <v>1.6277630071959828E-2</v>
      </c>
      <c r="AA2322" s="20">
        <v>1.6277630071959828E-2</v>
      </c>
    </row>
    <row r="2323" spans="18:27">
      <c r="R2323">
        <v>2322</v>
      </c>
      <c r="S2323" s="10">
        <v>5.6805866423092065E-2</v>
      </c>
      <c r="T2323" s="20">
        <v>1.0680666983429864E-2</v>
      </c>
      <c r="U2323" s="20">
        <v>1.08490058141905E-2</v>
      </c>
      <c r="V2323" s="20">
        <v>6.8058664230920621E-3</v>
      </c>
      <c r="W2323" s="20">
        <v>6.8514755571466588E-3</v>
      </c>
      <c r="X2323" s="20">
        <v>4.0389371197307247E-3</v>
      </c>
      <c r="Y2323" s="20">
        <v>4.0469923350281538E-3</v>
      </c>
      <c r="Z2323" s="20">
        <v>0</v>
      </c>
      <c r="AA2323" s="20">
        <v>0</v>
      </c>
    </row>
    <row r="2324" spans="18:27">
      <c r="R2324">
        <v>2323</v>
      </c>
      <c r="S2324" s="10">
        <v>3.8521882398106687E-2</v>
      </c>
      <c r="T2324" s="20">
        <v>0</v>
      </c>
      <c r="U2324" s="20">
        <v>0</v>
      </c>
      <c r="V2324" s="20">
        <v>0</v>
      </c>
      <c r="W2324" s="20">
        <v>0</v>
      </c>
      <c r="X2324" s="20">
        <v>0</v>
      </c>
      <c r="Y2324" s="20">
        <v>0</v>
      </c>
      <c r="Z2324" s="20">
        <v>0</v>
      </c>
      <c r="AA2324" s="20">
        <v>0</v>
      </c>
    </row>
    <row r="2325" spans="18:27">
      <c r="R2325">
        <v>2324</v>
      </c>
      <c r="S2325" s="10">
        <v>4.2056419618956425E-2</v>
      </c>
      <c r="T2325" s="20">
        <v>0</v>
      </c>
      <c r="U2325" s="20">
        <v>0</v>
      </c>
      <c r="V2325" s="20">
        <v>0</v>
      </c>
      <c r="W2325" s="20">
        <v>0</v>
      </c>
      <c r="X2325" s="20">
        <v>0</v>
      </c>
      <c r="Y2325" s="20">
        <v>0</v>
      </c>
      <c r="Z2325" s="20">
        <v>0</v>
      </c>
      <c r="AA2325" s="20">
        <v>0</v>
      </c>
    </row>
    <row r="2326" spans="18:27">
      <c r="R2326">
        <v>2325</v>
      </c>
      <c r="S2326" s="10">
        <v>4.7624011824506471E-2</v>
      </c>
      <c r="T2326" s="20">
        <v>0</v>
      </c>
      <c r="U2326" s="20">
        <v>0</v>
      </c>
      <c r="V2326" s="20">
        <v>0</v>
      </c>
      <c r="W2326" s="20">
        <v>0</v>
      </c>
      <c r="X2326" s="20">
        <v>0</v>
      </c>
      <c r="Y2326" s="20">
        <v>0</v>
      </c>
      <c r="Z2326" s="20">
        <v>0</v>
      </c>
      <c r="AA2326" s="20">
        <v>0</v>
      </c>
    </row>
    <row r="2327" spans="18:27">
      <c r="R2327">
        <v>2326</v>
      </c>
      <c r="S2327" s="10">
        <v>5.7290899947831882E-2</v>
      </c>
      <c r="T2327" s="20">
        <v>1.0376199776617398E-3</v>
      </c>
      <c r="U2327" s="20">
        <v>1.0392389554660869E-3</v>
      </c>
      <c r="V2327" s="20">
        <v>7.2908999478318789E-3</v>
      </c>
      <c r="W2327" s="20">
        <v>7.3431931496356767E-3</v>
      </c>
      <c r="X2327" s="20">
        <v>8.5690937135754069E-3</v>
      </c>
      <c r="Y2327" s="20">
        <v>8.6051254993482831E-3</v>
      </c>
      <c r="Z2327" s="20">
        <v>0</v>
      </c>
      <c r="AA2327" s="20">
        <v>0</v>
      </c>
    </row>
    <row r="2328" spans="18:27">
      <c r="R2328">
        <v>2327</v>
      </c>
      <c r="S2328" s="10">
        <v>4.5188493225786192E-2</v>
      </c>
      <c r="T2328" s="20">
        <v>3.9760595408842997E-3</v>
      </c>
      <c r="U2328" s="20">
        <v>3.9994127163214387E-3</v>
      </c>
      <c r="V2328" s="20">
        <v>0</v>
      </c>
      <c r="W2328" s="20">
        <v>0</v>
      </c>
      <c r="X2328" s="20">
        <v>0</v>
      </c>
      <c r="Y2328" s="20">
        <v>0</v>
      </c>
      <c r="Z2328" s="20">
        <v>0</v>
      </c>
      <c r="AA2328" s="20">
        <v>0</v>
      </c>
    </row>
    <row r="2329" spans="18:27">
      <c r="R2329">
        <v>2328</v>
      </c>
      <c r="S2329" s="10">
        <v>4.137503805715461E-2</v>
      </c>
      <c r="T2329" s="20">
        <v>0</v>
      </c>
      <c r="U2329" s="20">
        <v>0</v>
      </c>
      <c r="V2329" s="20">
        <v>0</v>
      </c>
      <c r="W2329" s="20">
        <v>0</v>
      </c>
      <c r="X2329" s="20">
        <v>0</v>
      </c>
      <c r="Y2329" s="20">
        <v>0</v>
      </c>
      <c r="Z2329" s="20">
        <v>0</v>
      </c>
      <c r="AA2329" s="20">
        <v>0</v>
      </c>
    </row>
    <row r="2330" spans="18:27">
      <c r="R2330">
        <v>2329</v>
      </c>
      <c r="S2330" s="10">
        <v>5.2079785818837938E-2</v>
      </c>
      <c r="T2330" s="20">
        <v>0</v>
      </c>
      <c r="U2330" s="20">
        <v>0</v>
      </c>
      <c r="V2330" s="20">
        <v>2.0797858188379356E-3</v>
      </c>
      <c r="W2330" s="20">
        <v>2.0840932090900087E-3</v>
      </c>
      <c r="X2330" s="20">
        <v>9.6428016267812236E-3</v>
      </c>
      <c r="Y2330" s="20">
        <v>9.6883903893729695E-3</v>
      </c>
      <c r="Z2330" s="20">
        <v>1.4175289602924468E-2</v>
      </c>
      <c r="AA2330" s="20">
        <v>1.4175289602924468E-2</v>
      </c>
    </row>
    <row r="2331" spans="18:27">
      <c r="R2331">
        <v>2330</v>
      </c>
      <c r="S2331" s="10">
        <v>5.7630574142589409E-2</v>
      </c>
      <c r="T2331" s="20">
        <v>8.681333819485007E-4</v>
      </c>
      <c r="U2331" s="20">
        <v>8.692722663805586E-4</v>
      </c>
      <c r="V2331" s="20">
        <v>7.6305741425894066E-3</v>
      </c>
      <c r="W2331" s="20">
        <v>7.68784310029633E-3</v>
      </c>
      <c r="X2331" s="20">
        <v>1.0356029627329941E-2</v>
      </c>
      <c r="Y2331" s="20">
        <v>1.0408610433058274E-2</v>
      </c>
      <c r="Z2331" s="20">
        <v>6.4312340140032578E-3</v>
      </c>
      <c r="AA2331" s="20">
        <v>6.4312340140032578E-3</v>
      </c>
    </row>
    <row r="2332" spans="18:27">
      <c r="R2332">
        <v>2331</v>
      </c>
      <c r="S2332" s="10">
        <v>3.9609361941013339E-2</v>
      </c>
      <c r="T2332" s="20">
        <v>0</v>
      </c>
      <c r="U2332" s="20">
        <v>0</v>
      </c>
      <c r="V2332" s="20">
        <v>0</v>
      </c>
      <c r="W2332" s="20">
        <v>0</v>
      </c>
      <c r="X2332" s="20">
        <v>0</v>
      </c>
      <c r="Y2332" s="20">
        <v>0</v>
      </c>
      <c r="Z2332" s="20">
        <v>0</v>
      </c>
      <c r="AA2332" s="20">
        <v>0</v>
      </c>
    </row>
    <row r="2333" spans="18:27">
      <c r="R2333">
        <v>2332</v>
      </c>
      <c r="S2333" s="10">
        <v>5.6804107222072617E-2</v>
      </c>
      <c r="T2333" s="20">
        <v>1.3867670848237354E-3</v>
      </c>
      <c r="U2333" s="20">
        <v>1.3896406414784996E-3</v>
      </c>
      <c r="V2333" s="20">
        <v>6.804107222072614E-3</v>
      </c>
      <c r="W2333" s="20">
        <v>6.8496647294540138E-3</v>
      </c>
      <c r="X2333" s="20">
        <v>9.6725174481894285E-3</v>
      </c>
      <c r="Y2333" s="20">
        <v>9.7183995723890537E-3</v>
      </c>
      <c r="Z2333" s="20">
        <v>6.7069819042257298E-3</v>
      </c>
      <c r="AA2333" s="20">
        <v>6.7069819042257298E-3</v>
      </c>
    </row>
    <row r="2334" spans="18:27">
      <c r="R2334">
        <v>2333</v>
      </c>
      <c r="S2334" s="10">
        <v>4.8017352948914613E-2</v>
      </c>
      <c r="T2334" s="20">
        <v>0</v>
      </c>
      <c r="U2334" s="20">
        <v>0</v>
      </c>
      <c r="V2334" s="20">
        <v>0</v>
      </c>
      <c r="W2334" s="20">
        <v>0</v>
      </c>
      <c r="X2334" s="20">
        <v>0</v>
      </c>
      <c r="Y2334" s="20">
        <v>0</v>
      </c>
      <c r="Z2334" s="20">
        <v>0</v>
      </c>
      <c r="AA2334" s="20">
        <v>0</v>
      </c>
    </row>
    <row r="2335" spans="18:27">
      <c r="R2335">
        <v>2334</v>
      </c>
      <c r="S2335" s="10">
        <v>4.7603389428198549E-2</v>
      </c>
      <c r="T2335" s="20">
        <v>0</v>
      </c>
      <c r="U2335" s="20">
        <v>0</v>
      </c>
      <c r="V2335" s="20">
        <v>0</v>
      </c>
      <c r="W2335" s="20">
        <v>0</v>
      </c>
      <c r="X2335" s="20">
        <v>0</v>
      </c>
      <c r="Y2335" s="20">
        <v>0</v>
      </c>
      <c r="Z2335" s="20">
        <v>1.1716298762075583E-3</v>
      </c>
      <c r="AA2335" s="20">
        <v>1.1716298762075583E-3</v>
      </c>
    </row>
    <row r="2336" spans="18:27">
      <c r="R2336">
        <v>2335</v>
      </c>
      <c r="S2336" s="10">
        <v>4.9255150596554706E-2</v>
      </c>
      <c r="T2336" s="20">
        <v>7.2164065956521264E-3</v>
      </c>
      <c r="U2336" s="20">
        <v>7.2932187757119476E-3</v>
      </c>
      <c r="V2336" s="20">
        <v>0</v>
      </c>
      <c r="W2336" s="20">
        <v>0</v>
      </c>
      <c r="X2336" s="20">
        <v>0</v>
      </c>
      <c r="Y2336" s="20">
        <v>0</v>
      </c>
      <c r="Z2336" s="20">
        <v>0</v>
      </c>
      <c r="AA2336" s="20">
        <v>0</v>
      </c>
    </row>
    <row r="2337" spans="18:27">
      <c r="R2337">
        <v>2336</v>
      </c>
      <c r="S2337" s="10">
        <v>4.5797723955583292E-2</v>
      </c>
      <c r="T2337" s="20">
        <v>0</v>
      </c>
      <c r="U2337" s="20">
        <v>0</v>
      </c>
      <c r="V2337" s="20">
        <v>0</v>
      </c>
      <c r="W2337" s="20">
        <v>0</v>
      </c>
      <c r="X2337" s="20">
        <v>2.6301329738627338E-3</v>
      </c>
      <c r="Y2337" s="20">
        <v>2.6335584564443795E-3</v>
      </c>
      <c r="Z2337" s="20">
        <v>0</v>
      </c>
      <c r="AA2337" s="20">
        <v>0</v>
      </c>
    </row>
    <row r="2338" spans="18:27">
      <c r="R2338">
        <v>2337</v>
      </c>
      <c r="S2338" s="10">
        <v>3.2193521543399523E-2</v>
      </c>
      <c r="T2338" s="20">
        <v>0</v>
      </c>
      <c r="U2338" s="20">
        <v>0</v>
      </c>
      <c r="V2338" s="20">
        <v>0</v>
      </c>
      <c r="W2338" s="20">
        <v>0</v>
      </c>
      <c r="X2338" s="20">
        <v>0</v>
      </c>
      <c r="Y2338" s="20">
        <v>0</v>
      </c>
      <c r="Z2338" s="20">
        <v>0</v>
      </c>
      <c r="AA2338" s="20">
        <v>0</v>
      </c>
    </row>
    <row r="2339" spans="18:27">
      <c r="R2339">
        <v>2338</v>
      </c>
      <c r="S2339" s="10">
        <v>4.5237491146291803E-2</v>
      </c>
      <c r="T2339" s="20">
        <v>0</v>
      </c>
      <c r="U2339" s="20">
        <v>0</v>
      </c>
      <c r="V2339" s="20">
        <v>0</v>
      </c>
      <c r="W2339" s="20">
        <v>0</v>
      </c>
      <c r="X2339" s="20">
        <v>0</v>
      </c>
      <c r="Y2339" s="20">
        <v>0</v>
      </c>
      <c r="Z2339" s="20">
        <v>0</v>
      </c>
      <c r="AA2339" s="20">
        <v>0</v>
      </c>
    </row>
    <row r="2340" spans="18:27">
      <c r="R2340">
        <v>2339</v>
      </c>
      <c r="S2340" s="10">
        <v>5.4157160848365367E-2</v>
      </c>
      <c r="T2340" s="20">
        <v>6.3898853193624511E-3</v>
      </c>
      <c r="U2340" s="20">
        <v>6.4501151878298569E-3</v>
      </c>
      <c r="V2340" s="20">
        <v>4.1571608483653641E-3</v>
      </c>
      <c r="W2340" s="20">
        <v>4.1742309846765331E-3</v>
      </c>
      <c r="X2340" s="20">
        <v>0</v>
      </c>
      <c r="Y2340" s="20">
        <v>0</v>
      </c>
      <c r="Z2340" s="20">
        <v>2.2597094573050189E-3</v>
      </c>
      <c r="AA2340" s="20">
        <v>2.2597094573050189E-3</v>
      </c>
    </row>
    <row r="2341" spans="18:27">
      <c r="R2341">
        <v>2340</v>
      </c>
      <c r="S2341" s="10">
        <v>5.6226546265461114E-2</v>
      </c>
      <c r="T2341" s="20">
        <v>9.8925612726942433E-3</v>
      </c>
      <c r="U2341" s="20">
        <v>1.0036947879939596E-2</v>
      </c>
      <c r="V2341" s="20">
        <v>6.2265462654611109E-3</v>
      </c>
      <c r="W2341" s="20">
        <v>6.264737299854101E-3</v>
      </c>
      <c r="X2341" s="20">
        <v>1.4230701846186425E-2</v>
      </c>
      <c r="Y2341" s="20">
        <v>1.4329894311116849E-2</v>
      </c>
      <c r="Z2341" s="20">
        <v>2.1218816459684514E-2</v>
      </c>
      <c r="AA2341" s="20">
        <v>2.1218816459684514E-2</v>
      </c>
    </row>
    <row r="2342" spans="18:27">
      <c r="R2342">
        <v>2341</v>
      </c>
      <c r="S2342" s="10">
        <v>4.2014478379374783E-2</v>
      </c>
      <c r="T2342" s="20">
        <v>0</v>
      </c>
      <c r="U2342" s="20">
        <v>0</v>
      </c>
      <c r="V2342" s="20">
        <v>0</v>
      </c>
      <c r="W2342" s="20">
        <v>0</v>
      </c>
      <c r="X2342" s="20">
        <v>0</v>
      </c>
      <c r="Y2342" s="20">
        <v>0</v>
      </c>
      <c r="Z2342" s="20">
        <v>0</v>
      </c>
      <c r="AA2342" s="20">
        <v>0</v>
      </c>
    </row>
    <row r="2343" spans="18:27">
      <c r="R2343">
        <v>2342</v>
      </c>
      <c r="S2343" s="10">
        <v>3.5065607581763622E-2</v>
      </c>
      <c r="T2343" s="20">
        <v>0</v>
      </c>
      <c r="U2343" s="20">
        <v>0</v>
      </c>
      <c r="V2343" s="20">
        <v>0</v>
      </c>
      <c r="W2343" s="20">
        <v>0</v>
      </c>
      <c r="X2343" s="20">
        <v>0</v>
      </c>
      <c r="Y2343" s="20">
        <v>0</v>
      </c>
      <c r="Z2343" s="20">
        <v>0</v>
      </c>
      <c r="AA2343" s="20">
        <v>0</v>
      </c>
    </row>
    <row r="2344" spans="18:27">
      <c r="R2344">
        <v>2343</v>
      </c>
      <c r="S2344" s="10">
        <v>5.486561418061698E-2</v>
      </c>
      <c r="T2344" s="20">
        <v>6.8160417924542985E-3</v>
      </c>
      <c r="U2344" s="20">
        <v>6.8845692185870019E-3</v>
      </c>
      <c r="V2344" s="20">
        <v>4.865614180616977E-3</v>
      </c>
      <c r="W2344" s="20">
        <v>4.8889676712341752E-3</v>
      </c>
      <c r="X2344" s="20">
        <v>9.3262792705810366E-3</v>
      </c>
      <c r="Y2344" s="20">
        <v>9.3689474887632736E-3</v>
      </c>
      <c r="Z2344" s="20">
        <v>4.9905238287905468E-3</v>
      </c>
      <c r="AA2344" s="20">
        <v>4.9905238287905468E-3</v>
      </c>
    </row>
    <row r="2345" spans="18:27">
      <c r="R2345">
        <v>2344</v>
      </c>
      <c r="S2345" s="10">
        <v>4.3227259307133531E-2</v>
      </c>
      <c r="T2345" s="20">
        <v>1.5321361934418631E-5</v>
      </c>
      <c r="U2345" s="20">
        <v>1.5322321091548051E-5</v>
      </c>
      <c r="V2345" s="20">
        <v>0</v>
      </c>
      <c r="W2345" s="20">
        <v>0</v>
      </c>
      <c r="X2345" s="20">
        <v>0</v>
      </c>
      <c r="Y2345" s="20">
        <v>0</v>
      </c>
      <c r="Z2345" s="20">
        <v>0</v>
      </c>
      <c r="AA2345" s="20">
        <v>0</v>
      </c>
    </row>
    <row r="2346" spans="18:27">
      <c r="R2346">
        <v>2345</v>
      </c>
      <c r="S2346" s="10">
        <v>4.9661041567301785E-2</v>
      </c>
      <c r="T2346" s="20">
        <v>4.4613874098356834E-3</v>
      </c>
      <c r="U2346" s="20">
        <v>4.490774664229074E-3</v>
      </c>
      <c r="V2346" s="20">
        <v>0</v>
      </c>
      <c r="W2346" s="20">
        <v>0</v>
      </c>
      <c r="X2346" s="20">
        <v>4.3322694611535942E-3</v>
      </c>
      <c r="Y2346" s="20">
        <v>4.3415219776042164E-3</v>
      </c>
      <c r="Z2346" s="20">
        <v>4.3798410579798039E-3</v>
      </c>
      <c r="AA2346" s="20">
        <v>4.3798410579798039E-3</v>
      </c>
    </row>
    <row r="2347" spans="18:27">
      <c r="R2347">
        <v>2346</v>
      </c>
      <c r="S2347" s="10">
        <v>4.2952343691380672E-2</v>
      </c>
      <c r="T2347" s="20">
        <v>0</v>
      </c>
      <c r="U2347" s="20">
        <v>0</v>
      </c>
      <c r="V2347" s="20">
        <v>0</v>
      </c>
      <c r="W2347" s="20">
        <v>0</v>
      </c>
      <c r="X2347" s="20">
        <v>0</v>
      </c>
      <c r="Y2347" s="20">
        <v>0</v>
      </c>
      <c r="Z2347" s="20">
        <v>0</v>
      </c>
      <c r="AA2347" s="20">
        <v>0</v>
      </c>
    </row>
    <row r="2348" spans="18:27">
      <c r="R2348">
        <v>2347</v>
      </c>
      <c r="S2348" s="10">
        <v>4.73043732601717E-2</v>
      </c>
      <c r="T2348" s="20">
        <v>0</v>
      </c>
      <c r="U2348" s="20">
        <v>0</v>
      </c>
      <c r="V2348" s="20">
        <v>0</v>
      </c>
      <c r="W2348" s="20">
        <v>0</v>
      </c>
      <c r="X2348" s="20">
        <v>0</v>
      </c>
      <c r="Y2348" s="20">
        <v>0</v>
      </c>
      <c r="Z2348" s="20">
        <v>0</v>
      </c>
      <c r="AA2348" s="20">
        <v>0</v>
      </c>
    </row>
    <row r="2349" spans="18:27">
      <c r="R2349">
        <v>2348</v>
      </c>
      <c r="S2349" s="10">
        <v>5.1884899094824882E-2</v>
      </c>
      <c r="T2349" s="20">
        <v>2.7172290981092306E-4</v>
      </c>
      <c r="U2349" s="20">
        <v>2.7184194971916403E-4</v>
      </c>
      <c r="V2349" s="20">
        <v>1.8848990948248795E-3</v>
      </c>
      <c r="W2349" s="20">
        <v>1.8884457505512898E-3</v>
      </c>
      <c r="X2349" s="20">
        <v>0</v>
      </c>
      <c r="Y2349" s="20">
        <v>0</v>
      </c>
      <c r="Z2349" s="20">
        <v>0</v>
      </c>
      <c r="AA2349" s="20">
        <v>0</v>
      </c>
    </row>
    <row r="2350" spans="18:27">
      <c r="R2350">
        <v>2349</v>
      </c>
      <c r="S2350" s="10">
        <v>4.5845630357192961E-2</v>
      </c>
      <c r="T2350" s="20">
        <v>0</v>
      </c>
      <c r="U2350" s="20">
        <v>0</v>
      </c>
      <c r="V2350" s="20">
        <v>0</v>
      </c>
      <c r="W2350" s="20">
        <v>0</v>
      </c>
      <c r="X2350" s="20">
        <v>0</v>
      </c>
      <c r="Y2350" s="20">
        <v>0</v>
      </c>
      <c r="Z2350" s="20">
        <v>0</v>
      </c>
      <c r="AA2350" s="20">
        <v>0</v>
      </c>
    </row>
    <row r="2351" spans="18:27">
      <c r="R2351">
        <v>2350</v>
      </c>
      <c r="S2351" s="10">
        <v>4.5484373638394082E-2</v>
      </c>
      <c r="T2351" s="20">
        <v>0</v>
      </c>
      <c r="U2351" s="20">
        <v>0</v>
      </c>
      <c r="V2351" s="20">
        <v>0</v>
      </c>
      <c r="W2351" s="20">
        <v>0</v>
      </c>
      <c r="X2351" s="20">
        <v>0</v>
      </c>
      <c r="Y2351" s="20">
        <v>0</v>
      </c>
      <c r="Z2351" s="20">
        <v>0</v>
      </c>
      <c r="AA2351" s="20">
        <v>0</v>
      </c>
    </row>
    <row r="2352" spans="18:27">
      <c r="R2352">
        <v>2351</v>
      </c>
      <c r="S2352" s="10">
        <v>3.8661043497665915E-2</v>
      </c>
      <c r="T2352" s="20">
        <v>0</v>
      </c>
      <c r="U2352" s="20">
        <v>0</v>
      </c>
      <c r="V2352" s="20">
        <v>0</v>
      </c>
      <c r="W2352" s="20">
        <v>0</v>
      </c>
      <c r="X2352" s="20">
        <v>0</v>
      </c>
      <c r="Y2352" s="20">
        <v>0</v>
      </c>
      <c r="Z2352" s="20">
        <v>0</v>
      </c>
      <c r="AA2352" s="20">
        <v>0</v>
      </c>
    </row>
    <row r="2353" spans="18:27">
      <c r="R2353">
        <v>2352</v>
      </c>
      <c r="S2353" s="10">
        <v>5.0799624604698883E-2</v>
      </c>
      <c r="T2353" s="20">
        <v>0</v>
      </c>
      <c r="U2353" s="20">
        <v>0</v>
      </c>
      <c r="V2353" s="20">
        <v>7.9962460469888003E-4</v>
      </c>
      <c r="W2353" s="20">
        <v>8.0028042055532256E-4</v>
      </c>
      <c r="X2353" s="20">
        <v>0</v>
      </c>
      <c r="Y2353" s="20">
        <v>0</v>
      </c>
      <c r="Z2353" s="20">
        <v>0</v>
      </c>
      <c r="AA2353" s="20">
        <v>0</v>
      </c>
    </row>
    <row r="2354" spans="18:27">
      <c r="R2354">
        <v>2353</v>
      </c>
      <c r="S2354" s="10">
        <v>4.7048383472780918E-2</v>
      </c>
      <c r="T2354" s="20">
        <v>0</v>
      </c>
      <c r="U2354" s="20">
        <v>0</v>
      </c>
      <c r="V2354" s="20">
        <v>0</v>
      </c>
      <c r="W2354" s="20">
        <v>0</v>
      </c>
      <c r="X2354" s="20">
        <v>0</v>
      </c>
      <c r="Y2354" s="20">
        <v>0</v>
      </c>
      <c r="Z2354" s="20">
        <v>0</v>
      </c>
      <c r="AA2354" s="20">
        <v>0</v>
      </c>
    </row>
    <row r="2355" spans="18:27">
      <c r="R2355">
        <v>2354</v>
      </c>
      <c r="S2355" s="10">
        <v>5.8826655251202224E-2</v>
      </c>
      <c r="T2355" s="20">
        <v>8.3217707105773947E-4</v>
      </c>
      <c r="U2355" s="20">
        <v>8.3322493532749073E-4</v>
      </c>
      <c r="V2355" s="20">
        <v>8.8266552512022214E-3</v>
      </c>
      <c r="W2355" s="20">
        <v>8.9032509604701458E-3</v>
      </c>
      <c r="X2355" s="20">
        <v>8.5252910503568688E-3</v>
      </c>
      <c r="Y2355" s="20">
        <v>8.5609580533986002E-3</v>
      </c>
      <c r="Z2355" s="20">
        <v>7.8489841556906165E-3</v>
      </c>
      <c r="AA2355" s="20">
        <v>7.8489841556906165E-3</v>
      </c>
    </row>
    <row r="2356" spans="18:27">
      <c r="R2356">
        <v>2355</v>
      </c>
      <c r="S2356" s="10">
        <v>5.2256651808269397E-2</v>
      </c>
      <c r="T2356" s="20">
        <v>1.8759205915487298E-3</v>
      </c>
      <c r="U2356" s="20">
        <v>1.881153498171928E-3</v>
      </c>
      <c r="V2356" s="20">
        <v>2.2566518082693943E-3</v>
      </c>
      <c r="W2356" s="20">
        <v>2.2617194195442233E-3</v>
      </c>
      <c r="X2356" s="20">
        <v>1.0085895874315111E-2</v>
      </c>
      <c r="Y2356" s="20">
        <v>1.0135768046049171E-2</v>
      </c>
      <c r="Z2356" s="20">
        <v>5.2301650506572719E-3</v>
      </c>
      <c r="AA2356" s="20">
        <v>5.2301650506572719E-3</v>
      </c>
    </row>
    <row r="2357" spans="18:27">
      <c r="R2357">
        <v>2356</v>
      </c>
      <c r="S2357" s="10">
        <v>6.0326549114784411E-2</v>
      </c>
      <c r="T2357" s="20">
        <v>8.0902787218571359E-3</v>
      </c>
      <c r="U2357" s="20">
        <v>8.1868220758870881E-3</v>
      </c>
      <c r="V2357" s="20">
        <v>1.0326549114784409E-2</v>
      </c>
      <c r="W2357" s="20">
        <v>1.0431390576158071E-2</v>
      </c>
      <c r="X2357" s="20">
        <v>5.534439324978227E-3</v>
      </c>
      <c r="Y2357" s="20">
        <v>5.5495190473861524E-3</v>
      </c>
      <c r="Z2357" s="20">
        <v>8.0006242031528604E-3</v>
      </c>
      <c r="AA2357" s="20">
        <v>8.0006242031528604E-3</v>
      </c>
    </row>
    <row r="2358" spans="18:27">
      <c r="R2358">
        <v>2357</v>
      </c>
      <c r="S2358" s="10">
        <v>5.3423274753018633E-2</v>
      </c>
      <c r="T2358" s="20">
        <v>9.339841089846132E-3</v>
      </c>
      <c r="U2358" s="20">
        <v>9.468530402404066E-3</v>
      </c>
      <c r="V2358" s="20">
        <v>3.4232747530186305E-3</v>
      </c>
      <c r="W2358" s="20">
        <v>3.4348778585742601E-3</v>
      </c>
      <c r="X2358" s="20">
        <v>4.1896169273715755E-3</v>
      </c>
      <c r="Y2358" s="20">
        <v>4.1982780987314438E-3</v>
      </c>
      <c r="Z2358" s="20">
        <v>0</v>
      </c>
      <c r="AA2358" s="20">
        <v>0</v>
      </c>
    </row>
    <row r="2359" spans="18:27">
      <c r="R2359">
        <v>2358</v>
      </c>
      <c r="S2359" s="10">
        <v>4.3900841605358926E-2</v>
      </c>
      <c r="T2359" s="20">
        <v>0</v>
      </c>
      <c r="U2359" s="20">
        <v>0</v>
      </c>
      <c r="V2359" s="20">
        <v>0</v>
      </c>
      <c r="W2359" s="20">
        <v>0</v>
      </c>
      <c r="X2359" s="20">
        <v>0</v>
      </c>
      <c r="Y2359" s="20">
        <v>0</v>
      </c>
      <c r="Z2359" s="20">
        <v>3.3079600255885022E-3</v>
      </c>
      <c r="AA2359" s="20">
        <v>3.3079600255885022E-3</v>
      </c>
    </row>
    <row r="2360" spans="18:27">
      <c r="R2360">
        <v>2359</v>
      </c>
      <c r="S2360" s="10">
        <v>4.746074139528747E-2</v>
      </c>
      <c r="T2360" s="20">
        <v>0</v>
      </c>
      <c r="U2360" s="20">
        <v>0</v>
      </c>
      <c r="V2360" s="20">
        <v>0</v>
      </c>
      <c r="W2360" s="20">
        <v>0</v>
      </c>
      <c r="X2360" s="20">
        <v>0</v>
      </c>
      <c r="Y2360" s="20">
        <v>0</v>
      </c>
      <c r="Z2360" s="20">
        <v>0</v>
      </c>
      <c r="AA2360" s="20">
        <v>0</v>
      </c>
    </row>
    <row r="2361" spans="18:27">
      <c r="R2361">
        <v>2360</v>
      </c>
      <c r="S2361" s="10">
        <v>6.3402254159741475E-2</v>
      </c>
      <c r="T2361" s="20">
        <v>3.2925592452322933E-3</v>
      </c>
      <c r="U2361" s="20">
        <v>3.3085909573968633E-3</v>
      </c>
      <c r="V2361" s="20">
        <v>1.3402254159741472E-2</v>
      </c>
      <c r="W2361" s="20">
        <v>1.357877579926565E-2</v>
      </c>
      <c r="X2361" s="20">
        <v>1.7239342885089756E-2</v>
      </c>
      <c r="Y2361" s="20">
        <v>1.7384832178650663E-2</v>
      </c>
      <c r="Z2361" s="20">
        <v>8.6111983688671179E-3</v>
      </c>
      <c r="AA2361" s="20">
        <v>8.6111983688671179E-3</v>
      </c>
    </row>
    <row r="2362" spans="18:27">
      <c r="R2362">
        <v>2361</v>
      </c>
      <c r="S2362" s="10">
        <v>4.5470972518541319E-2</v>
      </c>
      <c r="T2362" s="20">
        <v>0</v>
      </c>
      <c r="U2362" s="20">
        <v>0</v>
      </c>
      <c r="V2362" s="20">
        <v>0</v>
      </c>
      <c r="W2362" s="20">
        <v>0</v>
      </c>
      <c r="X2362" s="20">
        <v>0</v>
      </c>
      <c r="Y2362" s="20">
        <v>0</v>
      </c>
      <c r="Z2362" s="20">
        <v>1.0022551309738642E-3</v>
      </c>
      <c r="AA2362" s="20">
        <v>1.0022551309738642E-3</v>
      </c>
    </row>
    <row r="2363" spans="18:27">
      <c r="R2363">
        <v>2362</v>
      </c>
      <c r="S2363" s="10">
        <v>4.6855362746985291E-2</v>
      </c>
      <c r="T2363" s="20">
        <v>0</v>
      </c>
      <c r="U2363" s="20">
        <v>0</v>
      </c>
      <c r="V2363" s="20">
        <v>0</v>
      </c>
      <c r="W2363" s="20">
        <v>0</v>
      </c>
      <c r="X2363" s="20">
        <v>0</v>
      </c>
      <c r="Y2363" s="20">
        <v>0</v>
      </c>
      <c r="Z2363" s="20">
        <v>0</v>
      </c>
      <c r="AA2363" s="20">
        <v>0</v>
      </c>
    </row>
    <row r="2364" spans="18:27">
      <c r="R2364">
        <v>2363</v>
      </c>
      <c r="S2364" s="10">
        <v>5.8400493203813804E-2</v>
      </c>
      <c r="T2364" s="20">
        <v>5.5614018956157349E-3</v>
      </c>
      <c r="U2364" s="20">
        <v>5.6070366152337686E-3</v>
      </c>
      <c r="V2364" s="20">
        <v>8.4004932038138011E-3</v>
      </c>
      <c r="W2364" s="20">
        <v>8.4698986698879264E-3</v>
      </c>
      <c r="X2364" s="20">
        <v>1.3695380787274378E-2</v>
      </c>
      <c r="Y2364" s="20">
        <v>1.3787257451280455E-2</v>
      </c>
      <c r="Z2364" s="20">
        <v>4.3001279973467615E-3</v>
      </c>
      <c r="AA2364" s="20">
        <v>4.3001279973467615E-3</v>
      </c>
    </row>
    <row r="2365" spans="18:27">
      <c r="R2365">
        <v>2364</v>
      </c>
      <c r="S2365" s="10">
        <v>4.0417982486724846E-2</v>
      </c>
      <c r="T2365" s="20">
        <v>0</v>
      </c>
      <c r="U2365" s="20">
        <v>0</v>
      </c>
      <c r="V2365" s="20">
        <v>0</v>
      </c>
      <c r="W2365" s="20">
        <v>0</v>
      </c>
      <c r="X2365" s="20">
        <v>0</v>
      </c>
      <c r="Y2365" s="20">
        <v>0</v>
      </c>
      <c r="Z2365" s="20">
        <v>0</v>
      </c>
      <c r="AA2365" s="20">
        <v>0</v>
      </c>
    </row>
    <row r="2366" spans="18:27">
      <c r="R2366">
        <v>2365</v>
      </c>
      <c r="S2366" s="10">
        <v>5.2254900896998004E-2</v>
      </c>
      <c r="T2366" s="20">
        <v>0</v>
      </c>
      <c r="U2366" s="20">
        <v>0</v>
      </c>
      <c r="V2366" s="20">
        <v>2.2549008969980008E-3</v>
      </c>
      <c r="W2366" s="20">
        <v>2.2599508427849023E-3</v>
      </c>
      <c r="X2366" s="20">
        <v>0</v>
      </c>
      <c r="Y2366" s="20">
        <v>0</v>
      </c>
      <c r="Z2366" s="20">
        <v>5.0179115681438929E-4</v>
      </c>
      <c r="AA2366" s="20">
        <v>5.0179115681438929E-4</v>
      </c>
    </row>
    <row r="2367" spans="18:27">
      <c r="R2367">
        <v>2366</v>
      </c>
      <c r="S2367" s="10">
        <v>4.6487933610385467E-2</v>
      </c>
      <c r="T2367" s="20">
        <v>6.0778459431610893E-3</v>
      </c>
      <c r="U2367" s="20">
        <v>6.1323406589368131E-3</v>
      </c>
      <c r="V2367" s="20">
        <v>0</v>
      </c>
      <c r="W2367" s="20">
        <v>0</v>
      </c>
      <c r="X2367" s="20">
        <v>0</v>
      </c>
      <c r="Y2367" s="20">
        <v>0</v>
      </c>
      <c r="Z2367" s="20">
        <v>0</v>
      </c>
      <c r="AA2367" s="20">
        <v>0</v>
      </c>
    </row>
    <row r="2368" spans="18:27">
      <c r="R2368">
        <v>2367</v>
      </c>
      <c r="S2368" s="10">
        <v>5.765816972361363E-2</v>
      </c>
      <c r="T2368" s="20">
        <v>4.377646044435933E-3</v>
      </c>
      <c r="U2368" s="20">
        <v>4.4059425923415286E-3</v>
      </c>
      <c r="V2368" s="20">
        <v>7.6581697236136267E-3</v>
      </c>
      <c r="W2368" s="20">
        <v>7.7158650860404444E-3</v>
      </c>
      <c r="X2368" s="20">
        <v>9.6508288225097133E-3</v>
      </c>
      <c r="Y2368" s="20">
        <v>9.6965116415797369E-3</v>
      </c>
      <c r="Z2368" s="20">
        <v>7.4281608485832415E-3</v>
      </c>
      <c r="AA2368" s="20">
        <v>7.4281608485832415E-3</v>
      </c>
    </row>
    <row r="2369" spans="18:27">
      <c r="R2369">
        <v>2368</v>
      </c>
      <c r="S2369" s="10">
        <v>4.211594226300449E-2</v>
      </c>
      <c r="T2369" s="20">
        <v>1.1425205805700722E-3</v>
      </c>
      <c r="U2369" s="20">
        <v>1.1444789123130285E-3</v>
      </c>
      <c r="V2369" s="20">
        <v>0</v>
      </c>
      <c r="W2369" s="20">
        <v>0</v>
      </c>
      <c r="X2369" s="20">
        <v>0</v>
      </c>
      <c r="Y2369" s="20">
        <v>0</v>
      </c>
      <c r="Z2369" s="20">
        <v>0</v>
      </c>
      <c r="AA2369" s="20">
        <v>0</v>
      </c>
    </row>
    <row r="2370" spans="18:27">
      <c r="R2370">
        <v>2369</v>
      </c>
      <c r="S2370" s="10">
        <v>4.5709422701465462E-2</v>
      </c>
      <c r="T2370" s="20">
        <v>0</v>
      </c>
      <c r="U2370" s="20">
        <v>0</v>
      </c>
      <c r="V2370" s="20">
        <v>0</v>
      </c>
      <c r="W2370" s="20">
        <v>0</v>
      </c>
      <c r="X2370" s="20">
        <v>0</v>
      </c>
      <c r="Y2370" s="20">
        <v>0</v>
      </c>
      <c r="Z2370" s="20">
        <v>0</v>
      </c>
      <c r="AA2370" s="20">
        <v>0</v>
      </c>
    </row>
    <row r="2371" spans="18:27">
      <c r="R2371">
        <v>2370</v>
      </c>
      <c r="S2371" s="10">
        <v>4.9444891874454763E-2</v>
      </c>
      <c r="T2371" s="20">
        <v>0</v>
      </c>
      <c r="U2371" s="20">
        <v>0</v>
      </c>
      <c r="V2371" s="20">
        <v>0</v>
      </c>
      <c r="W2371" s="20">
        <v>0</v>
      </c>
      <c r="X2371" s="20">
        <v>0</v>
      </c>
      <c r="Y2371" s="20">
        <v>0</v>
      </c>
      <c r="Z2371" s="20">
        <v>0</v>
      </c>
      <c r="AA2371" s="20">
        <v>0</v>
      </c>
    </row>
    <row r="2372" spans="18:27">
      <c r="R2372">
        <v>2371</v>
      </c>
      <c r="S2372" s="10">
        <v>5.9378979788777125E-2</v>
      </c>
      <c r="T2372" s="20">
        <v>1.8880399694646624E-3</v>
      </c>
      <c r="U2372" s="20">
        <v>1.8933402497828954E-3</v>
      </c>
      <c r="V2372" s="20">
        <v>9.3789797887771226E-3</v>
      </c>
      <c r="W2372" s="20">
        <v>9.4654537440961705E-3</v>
      </c>
      <c r="X2372" s="20">
        <v>1.6273540387767654E-2</v>
      </c>
      <c r="Y2372" s="20">
        <v>1.6403189894105309E-2</v>
      </c>
      <c r="Z2372" s="20">
        <v>1.4597121258652646E-2</v>
      </c>
      <c r="AA2372" s="20">
        <v>1.4597121258652646E-2</v>
      </c>
    </row>
    <row r="2373" spans="18:27">
      <c r="R2373">
        <v>2372</v>
      </c>
      <c r="S2373" s="10">
        <v>5.5942841484993358E-2</v>
      </c>
      <c r="T2373" s="20">
        <v>7.0823161198183965E-3</v>
      </c>
      <c r="U2373" s="20">
        <v>7.1563007428720815E-3</v>
      </c>
      <c r="V2373" s="20">
        <v>5.9428414849933553E-3</v>
      </c>
      <c r="W2373" s="20">
        <v>5.9776337990824421E-3</v>
      </c>
      <c r="X2373" s="20">
        <v>5.6751007779011972E-3</v>
      </c>
      <c r="Y2373" s="20">
        <v>5.6909490983281215E-3</v>
      </c>
      <c r="Z2373" s="20">
        <v>0</v>
      </c>
      <c r="AA2373" s="20">
        <v>0</v>
      </c>
    </row>
    <row r="2374" spans="18:27">
      <c r="R2374">
        <v>2373</v>
      </c>
      <c r="S2374" s="10">
        <v>4.6283046036679341E-2</v>
      </c>
      <c r="T2374" s="20">
        <v>0</v>
      </c>
      <c r="U2374" s="20">
        <v>0</v>
      </c>
      <c r="V2374" s="20">
        <v>0</v>
      </c>
      <c r="W2374" s="20">
        <v>0</v>
      </c>
      <c r="X2374" s="20">
        <v>0</v>
      </c>
      <c r="Y2374" s="20">
        <v>0</v>
      </c>
      <c r="Z2374" s="20">
        <v>0</v>
      </c>
      <c r="AA2374" s="20">
        <v>0</v>
      </c>
    </row>
    <row r="2375" spans="18:27">
      <c r="R2375">
        <v>2374</v>
      </c>
      <c r="S2375" s="10">
        <v>4.8187147750795696E-2</v>
      </c>
      <c r="T2375" s="20">
        <v>0</v>
      </c>
      <c r="U2375" s="20">
        <v>0</v>
      </c>
      <c r="V2375" s="20">
        <v>0</v>
      </c>
      <c r="W2375" s="20">
        <v>0</v>
      </c>
      <c r="X2375" s="20">
        <v>1.7802661865401748E-3</v>
      </c>
      <c r="Y2375" s="20">
        <v>1.7818481391337817E-3</v>
      </c>
      <c r="Z2375" s="20">
        <v>3.8233673899667336E-3</v>
      </c>
      <c r="AA2375" s="20">
        <v>3.8233673899667336E-3</v>
      </c>
    </row>
    <row r="2376" spans="18:27">
      <c r="R2376">
        <v>2375</v>
      </c>
      <c r="S2376" s="10">
        <v>4.0570323098171809E-2</v>
      </c>
      <c r="T2376" s="20">
        <v>0</v>
      </c>
      <c r="U2376" s="20">
        <v>0</v>
      </c>
      <c r="V2376" s="20">
        <v>0</v>
      </c>
      <c r="W2376" s="20">
        <v>0</v>
      </c>
      <c r="X2376" s="20">
        <v>0</v>
      </c>
      <c r="Y2376" s="20">
        <v>0</v>
      </c>
      <c r="Z2376" s="20">
        <v>5.1682658205525409E-3</v>
      </c>
      <c r="AA2376" s="20">
        <v>5.1682658205525409E-3</v>
      </c>
    </row>
    <row r="2377" spans="18:27">
      <c r="R2377">
        <v>2376</v>
      </c>
      <c r="S2377" s="10">
        <v>3.8012216329321072E-2</v>
      </c>
      <c r="T2377" s="20">
        <v>0</v>
      </c>
      <c r="U2377" s="20">
        <v>0</v>
      </c>
      <c r="V2377" s="20">
        <v>0</v>
      </c>
      <c r="W2377" s="20">
        <v>0</v>
      </c>
      <c r="X2377" s="20">
        <v>0</v>
      </c>
      <c r="Y2377" s="20">
        <v>0</v>
      </c>
      <c r="Z2377" s="20">
        <v>0</v>
      </c>
      <c r="AA2377" s="20">
        <v>0</v>
      </c>
    </row>
    <row r="2378" spans="18:27">
      <c r="R2378">
        <v>2377</v>
      </c>
      <c r="S2378" s="10">
        <v>3.8779781777357997E-2</v>
      </c>
      <c r="T2378" s="20">
        <v>0</v>
      </c>
      <c r="U2378" s="20">
        <v>0</v>
      </c>
      <c r="V2378" s="20">
        <v>0</v>
      </c>
      <c r="W2378" s="20">
        <v>0</v>
      </c>
      <c r="X2378" s="20">
        <v>0</v>
      </c>
      <c r="Y2378" s="20">
        <v>0</v>
      </c>
      <c r="Z2378" s="20">
        <v>0</v>
      </c>
      <c r="AA2378" s="20">
        <v>0</v>
      </c>
    </row>
    <row r="2379" spans="18:27">
      <c r="R2379">
        <v>2378</v>
      </c>
      <c r="S2379" s="10">
        <v>4.8532929627268087E-2</v>
      </c>
      <c r="T2379" s="20">
        <v>8.3516494718102047E-4</v>
      </c>
      <c r="U2379" s="20">
        <v>8.3622023057397694E-4</v>
      </c>
      <c r="V2379" s="20">
        <v>0</v>
      </c>
      <c r="W2379" s="20">
        <v>0</v>
      </c>
      <c r="X2379" s="20">
        <v>0</v>
      </c>
      <c r="Y2379" s="20">
        <v>0</v>
      </c>
      <c r="Z2379" s="20">
        <v>1.6970548613777503E-3</v>
      </c>
      <c r="AA2379" s="20">
        <v>1.6970548613777503E-3</v>
      </c>
    </row>
    <row r="2380" spans="18:27">
      <c r="R2380">
        <v>2379</v>
      </c>
      <c r="S2380" s="10">
        <v>5.0841211079243255E-2</v>
      </c>
      <c r="T2380" s="20">
        <v>0</v>
      </c>
      <c r="U2380" s="20">
        <v>0</v>
      </c>
      <c r="V2380" s="20">
        <v>8.4121107924325228E-4</v>
      </c>
      <c r="W2380" s="20">
        <v>8.4193585685868929E-4</v>
      </c>
      <c r="X2380" s="20">
        <v>0</v>
      </c>
      <c r="Y2380" s="20">
        <v>0</v>
      </c>
      <c r="Z2380" s="20">
        <v>0</v>
      </c>
      <c r="AA2380" s="20">
        <v>0</v>
      </c>
    </row>
    <row r="2381" spans="18:27">
      <c r="R2381">
        <v>2380</v>
      </c>
      <c r="S2381" s="10">
        <v>5.0428961013632485E-2</v>
      </c>
      <c r="T2381" s="20">
        <v>2.7687242333707465E-3</v>
      </c>
      <c r="U2381" s="20">
        <v>2.7800753750077552E-3</v>
      </c>
      <c r="V2381" s="20">
        <v>4.2896101363248257E-4</v>
      </c>
      <c r="W2381" s="20">
        <v>4.2915840872362451E-4</v>
      </c>
      <c r="X2381" s="20">
        <v>0</v>
      </c>
      <c r="Y2381" s="20">
        <v>0</v>
      </c>
      <c r="Z2381" s="20">
        <v>0</v>
      </c>
      <c r="AA2381" s="20">
        <v>0</v>
      </c>
    </row>
    <row r="2382" spans="18:27">
      <c r="R2382">
        <v>2381</v>
      </c>
      <c r="S2382" s="10">
        <v>4.2329708531760123E-2</v>
      </c>
      <c r="T2382" s="20">
        <v>0</v>
      </c>
      <c r="U2382" s="20">
        <v>0</v>
      </c>
      <c r="V2382" s="20">
        <v>0</v>
      </c>
      <c r="W2382" s="20">
        <v>0</v>
      </c>
      <c r="X2382" s="20">
        <v>0</v>
      </c>
      <c r="Y2382" s="20">
        <v>0</v>
      </c>
      <c r="Z2382" s="20">
        <v>0</v>
      </c>
      <c r="AA2382" s="20">
        <v>0</v>
      </c>
    </row>
    <row r="2383" spans="18:27">
      <c r="R2383">
        <v>2382</v>
      </c>
      <c r="S2383" s="10">
        <v>5.6917818683125523E-2</v>
      </c>
      <c r="T2383" s="20">
        <v>4.2148635239117049E-3</v>
      </c>
      <c r="U2383" s="20">
        <v>4.2410990129088527E-3</v>
      </c>
      <c r="V2383" s="20">
        <v>6.9178186831255206E-3</v>
      </c>
      <c r="W2383" s="20">
        <v>6.9649169756863917E-3</v>
      </c>
      <c r="X2383" s="20">
        <v>5.1909753949613141E-3</v>
      </c>
      <c r="Y2383" s="20">
        <v>5.2042433431752667E-3</v>
      </c>
      <c r="Z2383" s="20">
        <v>0</v>
      </c>
      <c r="AA2383" s="20">
        <v>0</v>
      </c>
    </row>
    <row r="2384" spans="18:27">
      <c r="R2384">
        <v>2383</v>
      </c>
      <c r="S2384" s="10">
        <v>4.6418627214521418E-2</v>
      </c>
      <c r="T2384" s="20">
        <v>0</v>
      </c>
      <c r="U2384" s="20">
        <v>0</v>
      </c>
      <c r="V2384" s="20">
        <v>0</v>
      </c>
      <c r="W2384" s="20">
        <v>0</v>
      </c>
      <c r="X2384" s="20">
        <v>0</v>
      </c>
      <c r="Y2384" s="20">
        <v>0</v>
      </c>
      <c r="Z2384" s="20">
        <v>0</v>
      </c>
      <c r="AA2384" s="20">
        <v>0</v>
      </c>
    </row>
    <row r="2385" spans="18:27">
      <c r="R2385">
        <v>2384</v>
      </c>
      <c r="S2385" s="10">
        <v>4.1831534823697628E-2</v>
      </c>
      <c r="T2385" s="20">
        <v>0</v>
      </c>
      <c r="U2385" s="20">
        <v>0</v>
      </c>
      <c r="V2385" s="20">
        <v>0</v>
      </c>
      <c r="W2385" s="20">
        <v>0</v>
      </c>
      <c r="X2385" s="20">
        <v>0</v>
      </c>
      <c r="Y2385" s="20">
        <v>0</v>
      </c>
      <c r="Z2385" s="20">
        <v>0</v>
      </c>
      <c r="AA2385" s="20">
        <v>0</v>
      </c>
    </row>
    <row r="2386" spans="18:27">
      <c r="R2386">
        <v>2385</v>
      </c>
      <c r="S2386" s="10">
        <v>4.0876906880459925E-2</v>
      </c>
      <c r="T2386" s="20">
        <v>0</v>
      </c>
      <c r="U2386" s="20">
        <v>0</v>
      </c>
      <c r="V2386" s="20">
        <v>0</v>
      </c>
      <c r="W2386" s="20">
        <v>0</v>
      </c>
      <c r="X2386" s="20">
        <v>0</v>
      </c>
      <c r="Y2386" s="20">
        <v>0</v>
      </c>
      <c r="Z2386" s="20">
        <v>0</v>
      </c>
      <c r="AA2386" s="20">
        <v>0</v>
      </c>
    </row>
    <row r="2387" spans="18:27">
      <c r="R2387">
        <v>2386</v>
      </c>
      <c r="S2387" s="10">
        <v>5.7088007090400572E-2</v>
      </c>
      <c r="T2387" s="20">
        <v>0</v>
      </c>
      <c r="U2387" s="20">
        <v>0</v>
      </c>
      <c r="V2387" s="20">
        <v>7.0880070904005693E-3</v>
      </c>
      <c r="W2387" s="20">
        <v>7.1374322322853359E-3</v>
      </c>
      <c r="X2387" s="20">
        <v>1.1114398580020064E-2</v>
      </c>
      <c r="Y2387" s="20">
        <v>1.1174942345606148E-2</v>
      </c>
      <c r="Z2387" s="20">
        <v>1.3408569717170915E-2</v>
      </c>
      <c r="AA2387" s="20">
        <v>1.3408569717170915E-2</v>
      </c>
    </row>
    <row r="2388" spans="18:27">
      <c r="R2388">
        <v>2387</v>
      </c>
      <c r="S2388" s="10">
        <v>5.0136503676053525E-2</v>
      </c>
      <c r="T2388" s="20">
        <v>1.842829433552004E-3</v>
      </c>
      <c r="U2388" s="20">
        <v>1.8478805773952073E-3</v>
      </c>
      <c r="V2388" s="20">
        <v>1.3650367605352182E-4</v>
      </c>
      <c r="W2388" s="20">
        <v>1.3652745443963691E-4</v>
      </c>
      <c r="X2388" s="20">
        <v>9.0729476725474115E-3</v>
      </c>
      <c r="Y2388" s="20">
        <v>9.1133211331204632E-3</v>
      </c>
      <c r="Z2388" s="20">
        <v>1.5118857423034107E-2</v>
      </c>
      <c r="AA2388" s="20">
        <v>1.5118857423034107E-2</v>
      </c>
    </row>
    <row r="2389" spans="18:27">
      <c r="R2389">
        <v>2388</v>
      </c>
      <c r="S2389" s="10">
        <v>4.3651316325572981E-2</v>
      </c>
      <c r="T2389" s="20">
        <v>0</v>
      </c>
      <c r="U2389" s="20">
        <v>0</v>
      </c>
      <c r="V2389" s="20">
        <v>0</v>
      </c>
      <c r="W2389" s="20">
        <v>0</v>
      </c>
      <c r="X2389" s="20">
        <v>0</v>
      </c>
      <c r="Y2389" s="20">
        <v>0</v>
      </c>
      <c r="Z2389" s="20">
        <v>0</v>
      </c>
      <c r="AA2389" s="20">
        <v>0</v>
      </c>
    </row>
    <row r="2390" spans="18:27">
      <c r="R2390">
        <v>2389</v>
      </c>
      <c r="S2390" s="10">
        <v>5.3507080986696091E-2</v>
      </c>
      <c r="T2390" s="20">
        <v>0</v>
      </c>
      <c r="U2390" s="20">
        <v>0</v>
      </c>
      <c r="V2390" s="20">
        <v>3.5070809866960886E-3</v>
      </c>
      <c r="W2390" s="20">
        <v>3.5192305528473941E-3</v>
      </c>
      <c r="X2390" s="20">
        <v>1.3553539560551359E-2</v>
      </c>
      <c r="Y2390" s="20">
        <v>1.3643485194164685E-2</v>
      </c>
      <c r="Z2390" s="20">
        <v>1.686240154293793E-2</v>
      </c>
      <c r="AA2390" s="20">
        <v>1.686240154293793E-2</v>
      </c>
    </row>
    <row r="2391" spans="18:27">
      <c r="R2391">
        <v>2390</v>
      </c>
      <c r="S2391" s="10">
        <v>4.3085806312593906E-2</v>
      </c>
      <c r="T2391" s="20">
        <v>0</v>
      </c>
      <c r="U2391" s="20">
        <v>0</v>
      </c>
      <c r="V2391" s="20">
        <v>0</v>
      </c>
      <c r="W2391" s="20">
        <v>0</v>
      </c>
      <c r="X2391" s="20">
        <v>0</v>
      </c>
      <c r="Y2391" s="20">
        <v>0</v>
      </c>
      <c r="Z2391" s="20">
        <v>2.1926023488156934E-3</v>
      </c>
      <c r="AA2391" s="20">
        <v>2.1926023488156934E-3</v>
      </c>
    </row>
    <row r="2392" spans="18:27">
      <c r="R2392">
        <v>2391</v>
      </c>
      <c r="S2392" s="10">
        <v>4.3683519031041076E-2</v>
      </c>
      <c r="T2392" s="20">
        <v>1.4799527694992348E-3</v>
      </c>
      <c r="U2392" s="20">
        <v>1.4832216376198155E-3</v>
      </c>
      <c r="V2392" s="20">
        <v>0</v>
      </c>
      <c r="W2392" s="20">
        <v>0</v>
      </c>
      <c r="X2392" s="20">
        <v>2.2984154687006875E-3</v>
      </c>
      <c r="Y2392" s="20">
        <v>2.3010391798888737E-3</v>
      </c>
      <c r="Z2392" s="20">
        <v>0</v>
      </c>
      <c r="AA2392" s="20">
        <v>0</v>
      </c>
    </row>
    <row r="2393" spans="18:27">
      <c r="R2393">
        <v>2392</v>
      </c>
      <c r="S2393" s="10">
        <v>5.276329048734759E-2</v>
      </c>
      <c r="T2393" s="20">
        <v>3.3421823025540642E-3</v>
      </c>
      <c r="U2393" s="20">
        <v>3.3586992660749847E-3</v>
      </c>
      <c r="V2393" s="20">
        <v>2.7632904873475875E-3</v>
      </c>
      <c r="W2393" s="20">
        <v>2.7708661906648605E-3</v>
      </c>
      <c r="X2393" s="20">
        <v>5.7513804301925764E-6</v>
      </c>
      <c r="Y2393" s="20">
        <v>5.7515167265179528E-6</v>
      </c>
      <c r="Z2393" s="20">
        <v>0</v>
      </c>
      <c r="AA2393" s="20">
        <v>0</v>
      </c>
    </row>
    <row r="2394" spans="18:27">
      <c r="R2394">
        <v>2393</v>
      </c>
      <c r="S2394" s="10">
        <v>6.1524850339327537E-2</v>
      </c>
      <c r="T2394" s="20">
        <v>0</v>
      </c>
      <c r="U2394" s="20">
        <v>0</v>
      </c>
      <c r="V2394" s="20">
        <v>1.1524850339327534E-2</v>
      </c>
      <c r="W2394" s="20">
        <v>1.1655359352436867E-2</v>
      </c>
      <c r="X2394" s="20">
        <v>2.0113128355693621E-2</v>
      </c>
      <c r="Y2394" s="20">
        <v>2.0311065728948873E-2</v>
      </c>
      <c r="Z2394" s="20">
        <v>1.8784842065840052E-2</v>
      </c>
      <c r="AA2394" s="20">
        <v>1.8784842065840052E-2</v>
      </c>
    </row>
    <row r="2395" spans="18:27">
      <c r="R2395">
        <v>2394</v>
      </c>
      <c r="S2395" s="10">
        <v>3.8642632451541217E-2</v>
      </c>
      <c r="T2395" s="20">
        <v>0</v>
      </c>
      <c r="U2395" s="20">
        <v>0</v>
      </c>
      <c r="V2395" s="20">
        <v>0</v>
      </c>
      <c r="W2395" s="20">
        <v>0</v>
      </c>
      <c r="X2395" s="20">
        <v>0</v>
      </c>
      <c r="Y2395" s="20">
        <v>0</v>
      </c>
      <c r="Z2395" s="20">
        <v>0</v>
      </c>
      <c r="AA2395" s="20">
        <v>0</v>
      </c>
    </row>
    <row r="2396" spans="18:27">
      <c r="R2396">
        <v>2395</v>
      </c>
      <c r="S2396" s="10">
        <v>4.6182391658824748E-2</v>
      </c>
      <c r="T2396" s="20">
        <v>0</v>
      </c>
      <c r="U2396" s="20">
        <v>0</v>
      </c>
      <c r="V2396" s="20">
        <v>0</v>
      </c>
      <c r="W2396" s="20">
        <v>0</v>
      </c>
      <c r="X2396" s="20">
        <v>0</v>
      </c>
      <c r="Y2396" s="20">
        <v>0</v>
      </c>
      <c r="Z2396" s="20">
        <v>0</v>
      </c>
      <c r="AA2396" s="20">
        <v>0</v>
      </c>
    </row>
    <row r="2397" spans="18:27">
      <c r="R2397">
        <v>2396</v>
      </c>
      <c r="S2397" s="10">
        <v>4.8052731745509281E-2</v>
      </c>
      <c r="T2397" s="20">
        <v>0</v>
      </c>
      <c r="U2397" s="20">
        <v>0</v>
      </c>
      <c r="V2397" s="20">
        <v>0</v>
      </c>
      <c r="W2397" s="20">
        <v>0</v>
      </c>
      <c r="X2397" s="20">
        <v>5.9488904218912078E-3</v>
      </c>
      <c r="Y2397" s="20">
        <v>5.9662845873490059E-3</v>
      </c>
      <c r="Z2397" s="20">
        <v>9.3766879103839434E-3</v>
      </c>
      <c r="AA2397" s="20">
        <v>9.3766879103839434E-3</v>
      </c>
    </row>
    <row r="2398" spans="18:27">
      <c r="R2398">
        <v>2397</v>
      </c>
      <c r="S2398" s="10">
        <v>5.1743873409756884E-2</v>
      </c>
      <c r="T2398" s="20">
        <v>0</v>
      </c>
      <c r="U2398" s="20">
        <v>0</v>
      </c>
      <c r="V2398" s="20">
        <v>1.7438734097568812E-3</v>
      </c>
      <c r="W2398" s="20">
        <v>1.7469119944584729E-3</v>
      </c>
      <c r="X2398" s="20">
        <v>9.4368367578854043E-3</v>
      </c>
      <c r="Y2398" s="20">
        <v>9.4805011313324628E-3</v>
      </c>
      <c r="Z2398" s="20">
        <v>1.0552800569992492E-2</v>
      </c>
      <c r="AA2398" s="20">
        <v>1.0552800569992492E-2</v>
      </c>
    </row>
    <row r="2399" spans="18:27">
      <c r="R2399">
        <v>2398</v>
      </c>
      <c r="S2399" s="10">
        <v>5.1595442347668434E-2</v>
      </c>
      <c r="T2399" s="20">
        <v>0</v>
      </c>
      <c r="U2399" s="20">
        <v>0</v>
      </c>
      <c r="V2399" s="20">
        <v>1.5954423476684312E-3</v>
      </c>
      <c r="W2399" s="20">
        <v>1.597989931987277E-3</v>
      </c>
      <c r="X2399" s="20">
        <v>0</v>
      </c>
      <c r="Y2399" s="20">
        <v>0</v>
      </c>
      <c r="Z2399" s="20">
        <v>8.8850467314081222E-4</v>
      </c>
      <c r="AA2399" s="20">
        <v>8.8850467314081222E-4</v>
      </c>
    </row>
    <row r="2400" spans="18:27">
      <c r="R2400">
        <v>2399</v>
      </c>
      <c r="S2400" s="10">
        <v>5.3642881853624071E-2</v>
      </c>
      <c r="T2400" s="20">
        <v>2.396936239149404E-3</v>
      </c>
      <c r="U2400" s="20">
        <v>2.4054549664956236E-3</v>
      </c>
      <c r="V2400" s="20">
        <v>3.6428818536240679E-3</v>
      </c>
      <c r="W2400" s="20">
        <v>3.6560012658992209E-3</v>
      </c>
      <c r="X2400" s="20">
        <v>1.6473784258804539E-3</v>
      </c>
      <c r="Y2400" s="20">
        <v>1.648737790924986E-3</v>
      </c>
      <c r="Z2400" s="20">
        <v>3.6431410392269506E-3</v>
      </c>
      <c r="AA2400" s="20">
        <v>3.6431410392269506E-3</v>
      </c>
    </row>
    <row r="2401" spans="18:27">
      <c r="R2401">
        <v>2400</v>
      </c>
      <c r="S2401" s="10">
        <v>4.5046626152553601E-2</v>
      </c>
      <c r="T2401" s="20">
        <v>0</v>
      </c>
      <c r="U2401" s="20">
        <v>0</v>
      </c>
      <c r="V2401" s="20">
        <v>0</v>
      </c>
      <c r="W2401" s="20">
        <v>0</v>
      </c>
      <c r="X2401" s="20">
        <v>0</v>
      </c>
      <c r="Y2401" s="20">
        <v>0</v>
      </c>
      <c r="Z2401" s="20">
        <v>0</v>
      </c>
      <c r="AA2401" s="20">
        <v>0</v>
      </c>
    </row>
    <row r="2402" spans="18:27">
      <c r="R2402">
        <v>2401</v>
      </c>
      <c r="S2402" s="10">
        <v>4.8784172024271433E-2</v>
      </c>
      <c r="T2402" s="20">
        <v>0</v>
      </c>
      <c r="U2402" s="20">
        <v>0</v>
      </c>
      <c r="V2402" s="20">
        <v>0</v>
      </c>
      <c r="W2402" s="20">
        <v>0</v>
      </c>
      <c r="X2402" s="20">
        <v>4.3080046784955001E-3</v>
      </c>
      <c r="Y2402" s="20">
        <v>4.3171486200387762E-3</v>
      </c>
      <c r="Z2402" s="20">
        <v>6.7319605789936884E-3</v>
      </c>
      <c r="AA2402" s="20">
        <v>6.7319605789936884E-3</v>
      </c>
    </row>
    <row r="2403" spans="18:27">
      <c r="R2403">
        <v>2402</v>
      </c>
      <c r="S2403" s="10">
        <v>4.4167773121877578E-2</v>
      </c>
      <c r="T2403" s="20">
        <v>5.2130571192655073E-3</v>
      </c>
      <c r="U2403" s="20">
        <v>5.253160449813523E-3</v>
      </c>
      <c r="V2403" s="20">
        <v>0</v>
      </c>
      <c r="W2403" s="20">
        <v>0</v>
      </c>
      <c r="X2403" s="20">
        <v>0</v>
      </c>
      <c r="Y2403" s="20">
        <v>0</v>
      </c>
      <c r="Z2403" s="20">
        <v>0</v>
      </c>
      <c r="AA2403" s="20">
        <v>0</v>
      </c>
    </row>
    <row r="2404" spans="18:27">
      <c r="R2404">
        <v>2403</v>
      </c>
      <c r="S2404" s="10">
        <v>4.305088071930311E-2</v>
      </c>
      <c r="T2404" s="20">
        <v>0</v>
      </c>
      <c r="U2404" s="20">
        <v>0</v>
      </c>
      <c r="V2404" s="20">
        <v>0</v>
      </c>
      <c r="W2404" s="20">
        <v>0</v>
      </c>
      <c r="X2404" s="20">
        <v>0</v>
      </c>
      <c r="Y2404" s="20">
        <v>0</v>
      </c>
      <c r="Z2404" s="20">
        <v>0</v>
      </c>
      <c r="AA2404" s="20">
        <v>0</v>
      </c>
    </row>
    <row r="2405" spans="18:27">
      <c r="R2405">
        <v>2404</v>
      </c>
      <c r="S2405" s="10">
        <v>5.2523847200254527E-2</v>
      </c>
      <c r="T2405" s="20">
        <v>0</v>
      </c>
      <c r="U2405" s="20">
        <v>0</v>
      </c>
      <c r="V2405" s="20">
        <v>2.523847200254524E-3</v>
      </c>
      <c r="W2405" s="20">
        <v>2.5301711939391233E-3</v>
      </c>
      <c r="X2405" s="20">
        <v>0</v>
      </c>
      <c r="Y2405" s="20">
        <v>0</v>
      </c>
      <c r="Z2405" s="20">
        <v>2.6822361945648479E-3</v>
      </c>
      <c r="AA2405" s="20">
        <v>2.6822361945648479E-3</v>
      </c>
    </row>
    <row r="2406" spans="18:27">
      <c r="R2406">
        <v>2405</v>
      </c>
      <c r="S2406" s="10">
        <v>3.5539760710453734E-2</v>
      </c>
      <c r="T2406" s="20">
        <v>0</v>
      </c>
      <c r="U2406" s="20">
        <v>0</v>
      </c>
      <c r="V2406" s="20">
        <v>0</v>
      </c>
      <c r="W2406" s="20">
        <v>0</v>
      </c>
      <c r="X2406" s="20">
        <v>0</v>
      </c>
      <c r="Y2406" s="20">
        <v>0</v>
      </c>
      <c r="Z2406" s="20">
        <v>0</v>
      </c>
      <c r="AA2406" s="20">
        <v>0</v>
      </c>
    </row>
    <row r="2407" spans="18:27">
      <c r="R2407">
        <v>2406</v>
      </c>
      <c r="S2407" s="10">
        <v>3.5796712177007708E-2</v>
      </c>
      <c r="T2407" s="20">
        <v>1.4647953507512454E-3</v>
      </c>
      <c r="U2407" s="20">
        <v>1.467998182757364E-3</v>
      </c>
      <c r="V2407" s="20">
        <v>0</v>
      </c>
      <c r="W2407" s="20">
        <v>0</v>
      </c>
      <c r="X2407" s="20">
        <v>0</v>
      </c>
      <c r="Y2407" s="20">
        <v>0</v>
      </c>
      <c r="Z2407" s="20">
        <v>0</v>
      </c>
      <c r="AA2407" s="20">
        <v>0</v>
      </c>
    </row>
    <row r="2408" spans="18:27">
      <c r="R2408">
        <v>2407</v>
      </c>
      <c r="S2408" s="10">
        <v>4.7016217026532053E-2</v>
      </c>
      <c r="T2408" s="20">
        <v>0</v>
      </c>
      <c r="U2408" s="20">
        <v>0</v>
      </c>
      <c r="V2408" s="20">
        <v>0</v>
      </c>
      <c r="W2408" s="20">
        <v>0</v>
      </c>
      <c r="X2408" s="20">
        <v>0</v>
      </c>
      <c r="Y2408" s="20">
        <v>0</v>
      </c>
      <c r="Z2408" s="20">
        <v>0</v>
      </c>
      <c r="AA2408" s="20">
        <v>0</v>
      </c>
    </row>
    <row r="2409" spans="18:27">
      <c r="R2409">
        <v>2408</v>
      </c>
      <c r="S2409" s="10">
        <v>4.0982297996481565E-2</v>
      </c>
      <c r="T2409" s="20">
        <v>0</v>
      </c>
      <c r="U2409" s="20">
        <v>0</v>
      </c>
      <c r="V2409" s="20">
        <v>0</v>
      </c>
      <c r="W2409" s="20">
        <v>0</v>
      </c>
      <c r="X2409" s="20">
        <v>0</v>
      </c>
      <c r="Y2409" s="20">
        <v>0</v>
      </c>
      <c r="Z2409" s="20">
        <v>0</v>
      </c>
      <c r="AA2409" s="20">
        <v>0</v>
      </c>
    </row>
    <row r="2410" spans="18:27">
      <c r="R2410">
        <v>2409</v>
      </c>
      <c r="S2410" s="10">
        <v>5.1111357416713146E-2</v>
      </c>
      <c r="T2410" s="20">
        <v>3.4002269625765941E-3</v>
      </c>
      <c r="U2410" s="20">
        <v>3.4173207259773296E-3</v>
      </c>
      <c r="V2410" s="20">
        <v>1.1113574167131435E-3</v>
      </c>
      <c r="W2410" s="20">
        <v>1.1126099197312517E-3</v>
      </c>
      <c r="X2410" s="20">
        <v>0</v>
      </c>
      <c r="Y2410" s="20">
        <v>0</v>
      </c>
      <c r="Z2410" s="20">
        <v>0</v>
      </c>
      <c r="AA2410" s="20">
        <v>0</v>
      </c>
    </row>
    <row r="2411" spans="18:27">
      <c r="R2411">
        <v>2410</v>
      </c>
      <c r="S2411" s="10">
        <v>5.8287710291714895E-2</v>
      </c>
      <c r="T2411" s="20">
        <v>0</v>
      </c>
      <c r="U2411" s="20">
        <v>0</v>
      </c>
      <c r="V2411" s="20">
        <v>8.287710291714892E-3</v>
      </c>
      <c r="W2411" s="20">
        <v>8.3552321570954588E-3</v>
      </c>
      <c r="X2411" s="20">
        <v>2.9835032224554553E-3</v>
      </c>
      <c r="Y2411" s="20">
        <v>2.9879107053964386E-3</v>
      </c>
      <c r="Z2411" s="20">
        <v>0</v>
      </c>
      <c r="AA2411" s="20">
        <v>0</v>
      </c>
    </row>
    <row r="2412" spans="18:27">
      <c r="R2412">
        <v>2411</v>
      </c>
      <c r="S2412" s="10">
        <v>4.6219743453433444E-2</v>
      </c>
      <c r="T2412" s="20">
        <v>1.2133797510136893E-3</v>
      </c>
      <c r="U2412" s="20">
        <v>1.2155855788575907E-3</v>
      </c>
      <c r="V2412" s="20">
        <v>0</v>
      </c>
      <c r="W2412" s="20">
        <v>0</v>
      </c>
      <c r="X2412" s="20">
        <v>0</v>
      </c>
      <c r="Y2412" s="20">
        <v>0</v>
      </c>
      <c r="Z2412" s="20">
        <v>0</v>
      </c>
      <c r="AA2412" s="20">
        <v>0</v>
      </c>
    </row>
    <row r="2413" spans="18:27">
      <c r="R2413">
        <v>2412</v>
      </c>
      <c r="S2413" s="10">
        <v>6.8545254763117625E-2</v>
      </c>
      <c r="T2413" s="20">
        <v>3.6986405858883964E-5</v>
      </c>
      <c r="U2413" s="20">
        <v>3.6989894661115917E-5</v>
      </c>
      <c r="V2413" s="20">
        <v>1.8545254763117622E-2</v>
      </c>
      <c r="W2413" s="20">
        <v>1.8883341662410045E-2</v>
      </c>
      <c r="X2413" s="20">
        <v>1.3904804010562682E-2</v>
      </c>
      <c r="Y2413" s="20">
        <v>1.3999517829125377E-2</v>
      </c>
      <c r="Z2413" s="20">
        <v>1.9300097477561756E-2</v>
      </c>
      <c r="AA2413" s="20">
        <v>1.9300097477561756E-2</v>
      </c>
    </row>
    <row r="2414" spans="18:27">
      <c r="R2414">
        <v>2413</v>
      </c>
      <c r="S2414" s="10">
        <v>5.5637251185485292E-2</v>
      </c>
      <c r="T2414" s="20">
        <v>4.779605186409186E-3</v>
      </c>
      <c r="U2414" s="20">
        <v>4.8133256737941709E-3</v>
      </c>
      <c r="V2414" s="20">
        <v>5.6372511854852897E-3</v>
      </c>
      <c r="W2414" s="20">
        <v>5.6685618311204085E-3</v>
      </c>
      <c r="X2414" s="20">
        <v>6.6002114795372102E-3</v>
      </c>
      <c r="Y2414" s="20">
        <v>6.6216218969211626E-3</v>
      </c>
      <c r="Z2414" s="20">
        <v>1.1375290822150233E-2</v>
      </c>
      <c r="AA2414" s="20">
        <v>1.1375290822150233E-2</v>
      </c>
    </row>
    <row r="2415" spans="18:27">
      <c r="R2415">
        <v>2414</v>
      </c>
      <c r="S2415" s="10">
        <v>5.5762701506298952E-2</v>
      </c>
      <c r="T2415" s="20">
        <v>5.0851016655707251E-3</v>
      </c>
      <c r="U2415" s="20">
        <v>5.1232631146668406E-3</v>
      </c>
      <c r="V2415" s="20">
        <v>5.7627015062989492E-3</v>
      </c>
      <c r="W2415" s="20">
        <v>5.7954175892968394E-3</v>
      </c>
      <c r="X2415" s="20">
        <v>2.0408911586497366E-2</v>
      </c>
      <c r="Y2415" s="20">
        <v>2.0612711984052852E-2</v>
      </c>
      <c r="Z2415" s="20">
        <v>1.5112694481477548E-2</v>
      </c>
      <c r="AA2415" s="20">
        <v>1.5112694481477548E-2</v>
      </c>
    </row>
    <row r="2416" spans="18:27">
      <c r="R2416">
        <v>2415</v>
      </c>
      <c r="S2416" s="10">
        <v>5.2453740135748335E-2</v>
      </c>
      <c r="T2416" s="20">
        <v>0</v>
      </c>
      <c r="U2416" s="20">
        <v>0</v>
      </c>
      <c r="V2416" s="20">
        <v>2.4537401357483321E-3</v>
      </c>
      <c r="W2416" s="20">
        <v>2.4597134725134391E-3</v>
      </c>
      <c r="X2416" s="20">
        <v>3.1186436889640359E-3</v>
      </c>
      <c r="Y2416" s="20">
        <v>3.1234523702859175E-3</v>
      </c>
      <c r="Z2416" s="20">
        <v>1.1957172870841609E-2</v>
      </c>
      <c r="AA2416" s="20">
        <v>1.1957172870841609E-2</v>
      </c>
    </row>
    <row r="2417" spans="18:27">
      <c r="R2417">
        <v>2416</v>
      </c>
      <c r="S2417" s="10">
        <v>4.1142729885787765E-2</v>
      </c>
      <c r="T2417" s="20">
        <v>0</v>
      </c>
      <c r="U2417" s="20">
        <v>0</v>
      </c>
      <c r="V2417" s="20">
        <v>0</v>
      </c>
      <c r="W2417" s="20">
        <v>0</v>
      </c>
      <c r="X2417" s="20">
        <v>0</v>
      </c>
      <c r="Y2417" s="20">
        <v>0</v>
      </c>
      <c r="Z2417" s="20">
        <v>0</v>
      </c>
      <c r="AA2417" s="20">
        <v>0</v>
      </c>
    </row>
    <row r="2418" spans="18:27">
      <c r="R2418">
        <v>2417</v>
      </c>
      <c r="S2418" s="10">
        <v>5.2376009560910312E-2</v>
      </c>
      <c r="T2418" s="20">
        <v>0</v>
      </c>
      <c r="U2418" s="20">
        <v>0</v>
      </c>
      <c r="V2418" s="20">
        <v>2.3760095609103096E-3</v>
      </c>
      <c r="W2418" s="20">
        <v>2.3816198514896424E-3</v>
      </c>
      <c r="X2418" s="20">
        <v>2.1295927399547582E-2</v>
      </c>
      <c r="Y2418" s="20">
        <v>2.1517771484033152E-2</v>
      </c>
      <c r="Z2418" s="20">
        <v>2.4123904257390888E-2</v>
      </c>
      <c r="AA2418" s="20">
        <v>2.4123904257390888E-2</v>
      </c>
    </row>
    <row r="2419" spans="18:27">
      <c r="R2419">
        <v>2418</v>
      </c>
      <c r="S2419" s="10">
        <v>7.6984531876804957E-2</v>
      </c>
      <c r="T2419" s="20">
        <v>1.0742415466271485E-2</v>
      </c>
      <c r="U2419" s="20">
        <v>1.0912708984464487E-2</v>
      </c>
      <c r="V2419" s="20">
        <v>2.6984531876804954E-2</v>
      </c>
      <c r="W2419" s="20">
        <v>2.7701480173017001E-2</v>
      </c>
      <c r="X2419" s="20">
        <v>3.0020436285181598E-2</v>
      </c>
      <c r="Y2419" s="20">
        <v>3.0461258880277106E-2</v>
      </c>
      <c r="Z2419" s="20">
        <v>3.3682418297734371E-2</v>
      </c>
      <c r="AA2419" s="20">
        <v>3.3682418297734371E-2</v>
      </c>
    </row>
    <row r="2420" spans="18:27">
      <c r="R2420">
        <v>2419</v>
      </c>
      <c r="S2420" s="10">
        <v>4.4564951994175837E-2</v>
      </c>
      <c r="T2420" s="20">
        <v>5.2369277089125976E-5</v>
      </c>
      <c r="U2420" s="20">
        <v>5.2375396547603137E-5</v>
      </c>
      <c r="V2420" s="20">
        <v>0</v>
      </c>
      <c r="W2420" s="20">
        <v>0</v>
      </c>
      <c r="X2420" s="20">
        <v>0</v>
      </c>
      <c r="Y2420" s="20">
        <v>0</v>
      </c>
      <c r="Z2420" s="20">
        <v>0</v>
      </c>
      <c r="AA2420" s="20">
        <v>0</v>
      </c>
    </row>
    <row r="2421" spans="18:27">
      <c r="R2421">
        <v>2420</v>
      </c>
      <c r="S2421" s="10">
        <v>3.7075456691381584E-2</v>
      </c>
      <c r="T2421" s="20">
        <v>0</v>
      </c>
      <c r="U2421" s="20">
        <v>0</v>
      </c>
      <c r="V2421" s="20">
        <v>0</v>
      </c>
      <c r="W2421" s="20">
        <v>0</v>
      </c>
      <c r="X2421" s="20">
        <v>0</v>
      </c>
      <c r="Y2421" s="20">
        <v>0</v>
      </c>
      <c r="Z2421" s="20">
        <v>0</v>
      </c>
      <c r="AA2421" s="20">
        <v>0</v>
      </c>
    </row>
    <row r="2422" spans="18:27">
      <c r="R2422">
        <v>2421</v>
      </c>
      <c r="S2422" s="10">
        <v>4.6972282983957475E-2</v>
      </c>
      <c r="T2422" s="20">
        <v>0</v>
      </c>
      <c r="U2422" s="20">
        <v>0</v>
      </c>
      <c r="V2422" s="20">
        <v>0</v>
      </c>
      <c r="W2422" s="20">
        <v>0</v>
      </c>
      <c r="X2422" s="20">
        <v>0</v>
      </c>
      <c r="Y2422" s="20">
        <v>0</v>
      </c>
      <c r="Z2422" s="20">
        <v>0</v>
      </c>
      <c r="AA2422" s="20">
        <v>0</v>
      </c>
    </row>
    <row r="2423" spans="18:27">
      <c r="R2423">
        <v>2422</v>
      </c>
      <c r="S2423" s="10">
        <v>4.0028411887468841E-2</v>
      </c>
      <c r="T2423" s="20">
        <v>0</v>
      </c>
      <c r="U2423" s="20">
        <v>0</v>
      </c>
      <c r="V2423" s="20">
        <v>0</v>
      </c>
      <c r="W2423" s="20">
        <v>0</v>
      </c>
      <c r="X2423" s="20">
        <v>0</v>
      </c>
      <c r="Y2423" s="20">
        <v>0</v>
      </c>
      <c r="Z2423" s="20">
        <v>0</v>
      </c>
      <c r="AA2423" s="20">
        <v>0</v>
      </c>
    </row>
    <row r="2424" spans="18:27">
      <c r="R2424">
        <v>2423</v>
      </c>
      <c r="S2424" s="10">
        <v>4.4884956824177875E-2</v>
      </c>
      <c r="T2424" s="20">
        <v>0</v>
      </c>
      <c r="U2424" s="20">
        <v>0</v>
      </c>
      <c r="V2424" s="20">
        <v>0</v>
      </c>
      <c r="W2424" s="20">
        <v>0</v>
      </c>
      <c r="X2424" s="20">
        <v>4.3271963552148351E-3</v>
      </c>
      <c r="Y2424" s="20">
        <v>4.3364167178450118E-3</v>
      </c>
      <c r="Z2424" s="20">
        <v>0</v>
      </c>
      <c r="AA2424" s="20">
        <v>0</v>
      </c>
    </row>
    <row r="2425" spans="18:27">
      <c r="R2425">
        <v>2424</v>
      </c>
      <c r="S2425" s="10">
        <v>3.5920964060870121E-2</v>
      </c>
      <c r="T2425" s="20">
        <v>0</v>
      </c>
      <c r="U2425" s="20">
        <v>0</v>
      </c>
      <c r="V2425" s="20">
        <v>0</v>
      </c>
      <c r="W2425" s="20">
        <v>0</v>
      </c>
      <c r="X2425" s="20">
        <v>0</v>
      </c>
      <c r="Y2425" s="20">
        <v>0</v>
      </c>
      <c r="Z2425" s="20">
        <v>0</v>
      </c>
      <c r="AA2425" s="20">
        <v>0</v>
      </c>
    </row>
    <row r="2426" spans="18:27">
      <c r="R2426">
        <v>2425</v>
      </c>
      <c r="S2426" s="10">
        <v>4.7442081156436236E-2</v>
      </c>
      <c r="T2426" s="20">
        <v>2.6372859233669069E-3</v>
      </c>
      <c r="U2426" s="20">
        <v>2.6475892869224841E-3</v>
      </c>
      <c r="V2426" s="20">
        <v>0</v>
      </c>
      <c r="W2426" s="20">
        <v>0</v>
      </c>
      <c r="X2426" s="20">
        <v>0</v>
      </c>
      <c r="Y2426" s="20">
        <v>0</v>
      </c>
      <c r="Z2426" s="20">
        <v>0</v>
      </c>
      <c r="AA2426" s="20">
        <v>0</v>
      </c>
    </row>
    <row r="2427" spans="18:27">
      <c r="R2427">
        <v>2426</v>
      </c>
      <c r="S2427" s="10">
        <v>4.7415906178178389E-2</v>
      </c>
      <c r="T2427" s="20">
        <v>0</v>
      </c>
      <c r="U2427" s="20">
        <v>0</v>
      </c>
      <c r="V2427" s="20">
        <v>0</v>
      </c>
      <c r="W2427" s="20">
        <v>0</v>
      </c>
      <c r="X2427" s="20">
        <v>0</v>
      </c>
      <c r="Y2427" s="20">
        <v>0</v>
      </c>
      <c r="Z2427" s="20">
        <v>0</v>
      </c>
      <c r="AA2427" s="20">
        <v>0</v>
      </c>
    </row>
    <row r="2428" spans="18:27">
      <c r="R2428">
        <v>2427</v>
      </c>
      <c r="S2428" s="10">
        <v>5.2091661726102266E-2</v>
      </c>
      <c r="T2428" s="20">
        <v>2.047436873485034E-3</v>
      </c>
      <c r="U2428" s="20">
        <v>2.053663413642914E-3</v>
      </c>
      <c r="V2428" s="20">
        <v>2.0916617261022633E-3</v>
      </c>
      <c r="W2428" s="20">
        <v>2.0960216434684673E-3</v>
      </c>
      <c r="X2428" s="20">
        <v>0</v>
      </c>
      <c r="Y2428" s="20">
        <v>0</v>
      </c>
      <c r="Z2428" s="20">
        <v>0</v>
      </c>
      <c r="AA2428" s="20">
        <v>0</v>
      </c>
    </row>
    <row r="2429" spans="18:27">
      <c r="R2429">
        <v>2428</v>
      </c>
      <c r="S2429" s="10">
        <v>5.0329832679727293E-2</v>
      </c>
      <c r="T2429" s="20">
        <v>3.3995798957902265E-3</v>
      </c>
      <c r="U2429" s="20">
        <v>3.4166671745236793E-3</v>
      </c>
      <c r="V2429" s="20">
        <v>3.2983267972729047E-4</v>
      </c>
      <c r="W2429" s="20">
        <v>3.2995260897375939E-4</v>
      </c>
      <c r="X2429" s="20">
        <v>0</v>
      </c>
      <c r="Y2429" s="20">
        <v>0</v>
      </c>
      <c r="Z2429" s="20">
        <v>0</v>
      </c>
      <c r="AA2429" s="20">
        <v>0</v>
      </c>
    </row>
    <row r="2430" spans="18:27">
      <c r="R2430">
        <v>2429</v>
      </c>
      <c r="S2430" s="10">
        <v>5.3938118952999513E-2</v>
      </c>
      <c r="T2430" s="20">
        <v>0</v>
      </c>
      <c r="U2430" s="20">
        <v>0</v>
      </c>
      <c r="V2430" s="20">
        <v>3.93811895299951E-3</v>
      </c>
      <c r="W2430" s="20">
        <v>3.953430691398219E-3</v>
      </c>
      <c r="X2430" s="20">
        <v>1.2154505448136801E-3</v>
      </c>
      <c r="Y2430" s="20">
        <v>1.2161964207943992E-3</v>
      </c>
      <c r="Z2430" s="20">
        <v>0</v>
      </c>
      <c r="AA2430" s="20">
        <v>0</v>
      </c>
    </row>
    <row r="2431" spans="18:27">
      <c r="R2431">
        <v>2430</v>
      </c>
      <c r="S2431" s="10">
        <v>3.831073296478011E-2</v>
      </c>
      <c r="T2431" s="20">
        <v>0</v>
      </c>
      <c r="U2431" s="20">
        <v>0</v>
      </c>
      <c r="V2431" s="20">
        <v>0</v>
      </c>
      <c r="W2431" s="20">
        <v>0</v>
      </c>
      <c r="X2431" s="20">
        <v>0</v>
      </c>
      <c r="Y2431" s="20">
        <v>0</v>
      </c>
      <c r="Z2431" s="20">
        <v>0</v>
      </c>
      <c r="AA2431" s="20">
        <v>0</v>
      </c>
    </row>
    <row r="2432" spans="18:27">
      <c r="R2432">
        <v>2431</v>
      </c>
      <c r="S2432" s="10">
        <v>4.764750591905105E-2</v>
      </c>
      <c r="T2432" s="20">
        <v>0</v>
      </c>
      <c r="U2432" s="20">
        <v>0</v>
      </c>
      <c r="V2432" s="20">
        <v>0</v>
      </c>
      <c r="W2432" s="20">
        <v>0</v>
      </c>
      <c r="X2432" s="20">
        <v>5.1802111825453717E-3</v>
      </c>
      <c r="Y2432" s="20">
        <v>5.1934133697929168E-3</v>
      </c>
      <c r="Z2432" s="20">
        <v>3.1640101225463776E-3</v>
      </c>
      <c r="AA2432" s="20">
        <v>3.1640101225463776E-3</v>
      </c>
    </row>
    <row r="2433" spans="18:27">
      <c r="R2433">
        <v>2432</v>
      </c>
      <c r="S2433" s="10">
        <v>5.6309396812770807E-2</v>
      </c>
      <c r="T2433" s="20">
        <v>1.2930757352526898E-3</v>
      </c>
      <c r="U2433" s="20">
        <v>1.2955775247184519E-3</v>
      </c>
      <c r="V2433" s="20">
        <v>6.3093968127708039E-3</v>
      </c>
      <c r="W2433" s="20">
        <v>6.3485841260564127E-3</v>
      </c>
      <c r="X2433" s="20">
        <v>1.2530484628761426E-2</v>
      </c>
      <c r="Y2433" s="20">
        <v>1.2607406764850934E-2</v>
      </c>
      <c r="Z2433" s="20">
        <v>7.516288538678792E-3</v>
      </c>
      <c r="AA2433" s="20">
        <v>7.516288538678792E-3</v>
      </c>
    </row>
    <row r="2434" spans="18:27">
      <c r="R2434">
        <v>2433</v>
      </c>
      <c r="S2434" s="10">
        <v>4.254513506772184E-2</v>
      </c>
      <c r="T2434" s="20">
        <v>0</v>
      </c>
      <c r="U2434" s="20">
        <v>0</v>
      </c>
      <c r="V2434" s="20">
        <v>0</v>
      </c>
      <c r="W2434" s="20">
        <v>0</v>
      </c>
      <c r="X2434" s="20">
        <v>0</v>
      </c>
      <c r="Y2434" s="20">
        <v>0</v>
      </c>
      <c r="Z2434" s="20">
        <v>0</v>
      </c>
      <c r="AA2434" s="20">
        <v>0</v>
      </c>
    </row>
    <row r="2435" spans="18:27">
      <c r="R2435">
        <v>2434</v>
      </c>
      <c r="S2435" s="10">
        <v>3.8460307129316515E-2</v>
      </c>
      <c r="T2435" s="20">
        <v>0</v>
      </c>
      <c r="U2435" s="20">
        <v>0</v>
      </c>
      <c r="V2435" s="20">
        <v>0</v>
      </c>
      <c r="W2435" s="20">
        <v>0</v>
      </c>
      <c r="X2435" s="20">
        <v>0</v>
      </c>
      <c r="Y2435" s="20">
        <v>0</v>
      </c>
      <c r="Z2435" s="20">
        <v>0</v>
      </c>
      <c r="AA2435" s="20">
        <v>0</v>
      </c>
    </row>
    <row r="2436" spans="18:27">
      <c r="R2436">
        <v>2435</v>
      </c>
      <c r="S2436" s="10">
        <v>4.4210285842692612E-2</v>
      </c>
      <c r="T2436" s="20">
        <v>3.7166875916664482E-4</v>
      </c>
      <c r="U2436" s="20">
        <v>3.7188599413027725E-4</v>
      </c>
      <c r="V2436" s="20">
        <v>0</v>
      </c>
      <c r="W2436" s="20">
        <v>0</v>
      </c>
      <c r="X2436" s="20">
        <v>0</v>
      </c>
      <c r="Y2436" s="20">
        <v>0</v>
      </c>
      <c r="Z2436" s="20">
        <v>0</v>
      </c>
      <c r="AA2436" s="20">
        <v>0</v>
      </c>
    </row>
    <row r="2437" spans="18:27">
      <c r="R2437">
        <v>2436</v>
      </c>
      <c r="S2437" s="10">
        <v>5.445249206368246E-2</v>
      </c>
      <c r="T2437" s="20">
        <v>7.5562774075826136E-3</v>
      </c>
      <c r="U2437" s="20">
        <v>7.6404948136860181E-3</v>
      </c>
      <c r="V2437" s="20">
        <v>4.4524920636824575E-3</v>
      </c>
      <c r="W2437" s="20">
        <v>4.47206383382363E-3</v>
      </c>
      <c r="X2437" s="20">
        <v>0</v>
      </c>
      <c r="Y2437" s="20">
        <v>0</v>
      </c>
      <c r="Z2437" s="20">
        <v>0</v>
      </c>
      <c r="AA2437" s="20">
        <v>0</v>
      </c>
    </row>
    <row r="2438" spans="18:27">
      <c r="R2438">
        <v>2437</v>
      </c>
      <c r="S2438" s="10">
        <v>5.3488811228660518E-2</v>
      </c>
      <c r="T2438" s="20">
        <v>0</v>
      </c>
      <c r="U2438" s="20">
        <v>0</v>
      </c>
      <c r="V2438" s="20">
        <v>3.4888112286605155E-3</v>
      </c>
      <c r="W2438" s="20">
        <v>3.50084537527282E-3</v>
      </c>
      <c r="X2438" s="20">
        <v>1.2534407881927057E-2</v>
      </c>
      <c r="Y2438" s="20">
        <v>1.261136815765977E-2</v>
      </c>
      <c r="Z2438" s="20">
        <v>6.4680192160503497E-3</v>
      </c>
      <c r="AA2438" s="20">
        <v>6.4680192160503497E-3</v>
      </c>
    </row>
    <row r="2439" spans="18:27">
      <c r="R2439">
        <v>2438</v>
      </c>
      <c r="S2439" s="10">
        <v>5.8635318375882511E-2</v>
      </c>
      <c r="T2439" s="20">
        <v>7.1277631988266726E-3</v>
      </c>
      <c r="U2439" s="20">
        <v>7.2027002007197848E-3</v>
      </c>
      <c r="V2439" s="20">
        <v>8.6353183758825086E-3</v>
      </c>
      <c r="W2439" s="20">
        <v>8.7086585200339579E-3</v>
      </c>
      <c r="X2439" s="20">
        <v>1.5695854043938237E-2</v>
      </c>
      <c r="Y2439" s="20">
        <v>1.5816486298368911E-2</v>
      </c>
      <c r="Z2439" s="20">
        <v>1.7789210954676019E-2</v>
      </c>
      <c r="AA2439" s="20">
        <v>1.7789210954676019E-2</v>
      </c>
    </row>
    <row r="2440" spans="18:27">
      <c r="R2440">
        <v>2439</v>
      </c>
      <c r="S2440" s="10">
        <v>3.979023121405658E-2</v>
      </c>
      <c r="T2440" s="20">
        <v>0</v>
      </c>
      <c r="U2440" s="20">
        <v>0</v>
      </c>
      <c r="V2440" s="20">
        <v>0</v>
      </c>
      <c r="W2440" s="20">
        <v>0</v>
      </c>
      <c r="X2440" s="20">
        <v>0</v>
      </c>
      <c r="Y2440" s="20">
        <v>0</v>
      </c>
      <c r="Z2440" s="20">
        <v>0</v>
      </c>
      <c r="AA2440" s="20">
        <v>0</v>
      </c>
    </row>
    <row r="2441" spans="18:27">
      <c r="R2441">
        <v>2440</v>
      </c>
      <c r="S2441" s="10">
        <v>5.3647459758583677E-2</v>
      </c>
      <c r="T2441" s="20">
        <v>0</v>
      </c>
      <c r="U2441" s="20">
        <v>0</v>
      </c>
      <c r="V2441" s="20">
        <v>3.6474597585836738E-3</v>
      </c>
      <c r="W2441" s="20">
        <v>3.6606048401226533E-3</v>
      </c>
      <c r="X2441" s="20">
        <v>1.2689676959640253E-2</v>
      </c>
      <c r="Y2441" s="20">
        <v>1.276854971632289E-2</v>
      </c>
      <c r="Z2441" s="20">
        <v>1.4001504402309503E-2</v>
      </c>
      <c r="AA2441" s="20">
        <v>1.4001504402309503E-2</v>
      </c>
    </row>
    <row r="2442" spans="18:27">
      <c r="R2442">
        <v>2441</v>
      </c>
      <c r="S2442" s="10">
        <v>5.1042204541995095E-2</v>
      </c>
      <c r="T2442" s="20">
        <v>0</v>
      </c>
      <c r="U2442" s="20">
        <v>0</v>
      </c>
      <c r="V2442" s="20">
        <v>1.0422045419950926E-3</v>
      </c>
      <c r="W2442" s="20">
        <v>1.0433060784754344E-3</v>
      </c>
      <c r="X2442" s="20">
        <v>1.7998207804883273E-3</v>
      </c>
      <c r="Y2442" s="20">
        <v>1.8014379707730357E-3</v>
      </c>
      <c r="Z2442" s="20">
        <v>0</v>
      </c>
      <c r="AA2442" s="20">
        <v>0</v>
      </c>
    </row>
    <row r="2443" spans="18:27">
      <c r="R2443">
        <v>2442</v>
      </c>
      <c r="S2443" s="10">
        <v>5.2096201191745135E-2</v>
      </c>
      <c r="T2443" s="20">
        <v>3.2560890198301551E-3</v>
      </c>
      <c r="U2443" s="20">
        <v>3.2717687186161605E-3</v>
      </c>
      <c r="V2443" s="20">
        <v>2.0962011917451326E-3</v>
      </c>
      <c r="W2443" s="20">
        <v>2.1005809062117995E-3</v>
      </c>
      <c r="X2443" s="20">
        <v>0</v>
      </c>
      <c r="Y2443" s="20">
        <v>0</v>
      </c>
      <c r="Z2443" s="20">
        <v>0</v>
      </c>
      <c r="AA2443" s="20">
        <v>0</v>
      </c>
    </row>
    <row r="2444" spans="18:27">
      <c r="R2444">
        <v>2443</v>
      </c>
      <c r="S2444" s="10">
        <v>3.8701733780601905E-2</v>
      </c>
      <c r="T2444" s="20">
        <v>0</v>
      </c>
      <c r="U2444" s="20">
        <v>0</v>
      </c>
      <c r="V2444" s="20">
        <v>0</v>
      </c>
      <c r="W2444" s="20">
        <v>0</v>
      </c>
      <c r="X2444" s="20">
        <v>0</v>
      </c>
      <c r="Y2444" s="20">
        <v>0</v>
      </c>
      <c r="Z2444" s="20">
        <v>6.1044234106463063E-4</v>
      </c>
      <c r="AA2444" s="20">
        <v>6.1044234106463063E-4</v>
      </c>
    </row>
    <row r="2445" spans="18:27">
      <c r="R2445">
        <v>2444</v>
      </c>
      <c r="S2445" s="10">
        <v>5.94858005890345E-2</v>
      </c>
      <c r="T2445" s="20">
        <v>4.709280582394261E-3</v>
      </c>
      <c r="U2445" s="20">
        <v>4.7420177456058117E-3</v>
      </c>
      <c r="V2445" s="20">
        <v>9.4858005890344974E-3</v>
      </c>
      <c r="W2445" s="20">
        <v>9.5742659086315678E-3</v>
      </c>
      <c r="X2445" s="20">
        <v>1.0270909554577982E-2</v>
      </c>
      <c r="Y2445" s="20">
        <v>1.0322640522381039E-2</v>
      </c>
      <c r="Z2445" s="20">
        <v>2.3742826879739831E-2</v>
      </c>
      <c r="AA2445" s="20">
        <v>2.3742826879739831E-2</v>
      </c>
    </row>
    <row r="2446" spans="18:27">
      <c r="R2446">
        <v>2445</v>
      </c>
      <c r="S2446" s="10">
        <v>3.5573515228183014E-2</v>
      </c>
      <c r="T2446" s="20">
        <v>0</v>
      </c>
      <c r="U2446" s="20">
        <v>0</v>
      </c>
      <c r="V2446" s="20">
        <v>0</v>
      </c>
      <c r="W2446" s="20">
        <v>0</v>
      </c>
      <c r="X2446" s="20">
        <v>0</v>
      </c>
      <c r="Y2446" s="20">
        <v>0</v>
      </c>
      <c r="Z2446" s="20">
        <v>0</v>
      </c>
      <c r="AA2446" s="20">
        <v>0</v>
      </c>
    </row>
    <row r="2447" spans="18:27">
      <c r="R2447">
        <v>2446</v>
      </c>
      <c r="S2447" s="10">
        <v>5.5552242400550296E-2</v>
      </c>
      <c r="T2447" s="20">
        <v>8.7867334083727849E-4</v>
      </c>
      <c r="U2447" s="20">
        <v>8.798396247161049E-4</v>
      </c>
      <c r="V2447" s="20">
        <v>5.5522424005502932E-3</v>
      </c>
      <c r="W2447" s="20">
        <v>5.5826093050477298E-3</v>
      </c>
      <c r="X2447" s="20">
        <v>4.2753072527391064E-3</v>
      </c>
      <c r="Y2447" s="20">
        <v>4.284320614715619E-3</v>
      </c>
      <c r="Z2447" s="20">
        <v>6.5747278899267111E-3</v>
      </c>
      <c r="AA2447" s="20">
        <v>6.5747278899267111E-3</v>
      </c>
    </row>
    <row r="2448" spans="18:27">
      <c r="R2448">
        <v>2447</v>
      </c>
      <c r="S2448" s="10">
        <v>4.4565569474811786E-2</v>
      </c>
      <c r="T2448" s="20">
        <v>0</v>
      </c>
      <c r="U2448" s="20">
        <v>0</v>
      </c>
      <c r="V2448" s="20">
        <v>0</v>
      </c>
      <c r="W2448" s="20">
        <v>0</v>
      </c>
      <c r="X2448" s="20">
        <v>0</v>
      </c>
      <c r="Y2448" s="20">
        <v>0</v>
      </c>
      <c r="Z2448" s="20">
        <v>0</v>
      </c>
      <c r="AA2448" s="20">
        <v>0</v>
      </c>
    </row>
    <row r="2449" spans="18:27">
      <c r="R2449">
        <v>2448</v>
      </c>
      <c r="S2449" s="10">
        <v>6.048503003005283E-2</v>
      </c>
      <c r="T2449" s="20">
        <v>4.85970313672697E-3</v>
      </c>
      <c r="U2449" s="20">
        <v>4.8945613714453202E-3</v>
      </c>
      <c r="V2449" s="20">
        <v>1.0485030030052828E-2</v>
      </c>
      <c r="W2449" s="20">
        <v>1.0593095299878666E-2</v>
      </c>
      <c r="X2449" s="20">
        <v>9.1537466908798923E-3</v>
      </c>
      <c r="Y2449" s="20">
        <v>9.1948596242912729E-3</v>
      </c>
      <c r="Z2449" s="20">
        <v>5.1242274999733148E-3</v>
      </c>
      <c r="AA2449" s="20">
        <v>5.1242274999733148E-3</v>
      </c>
    </row>
    <row r="2450" spans="18:27">
      <c r="R2450">
        <v>2449</v>
      </c>
      <c r="S2450" s="10">
        <v>4.8937751416437719E-2</v>
      </c>
      <c r="T2450" s="20">
        <v>2.2079247470270097E-3</v>
      </c>
      <c r="U2450" s="20">
        <v>2.2151592837128887E-3</v>
      </c>
      <c r="V2450" s="20">
        <v>0</v>
      </c>
      <c r="W2450" s="20">
        <v>0</v>
      </c>
      <c r="X2450" s="20">
        <v>5.9074210734813837E-3</v>
      </c>
      <c r="Y2450" s="20">
        <v>5.9245780123762084E-3</v>
      </c>
      <c r="Z2450" s="20">
        <v>7.0530312661348932E-3</v>
      </c>
      <c r="AA2450" s="20">
        <v>7.0530312661348932E-3</v>
      </c>
    </row>
    <row r="2451" spans="18:27">
      <c r="R2451">
        <v>2450</v>
      </c>
      <c r="S2451" s="10">
        <v>4.2253838019920401E-2</v>
      </c>
      <c r="T2451" s="20">
        <v>0</v>
      </c>
      <c r="U2451" s="20">
        <v>0</v>
      </c>
      <c r="V2451" s="20">
        <v>0</v>
      </c>
      <c r="W2451" s="20">
        <v>0</v>
      </c>
      <c r="X2451" s="20">
        <v>0</v>
      </c>
      <c r="Y2451" s="20">
        <v>0</v>
      </c>
      <c r="Z2451" s="20">
        <v>0</v>
      </c>
      <c r="AA2451" s="20">
        <v>0</v>
      </c>
    </row>
    <row r="2452" spans="18:27">
      <c r="R2452">
        <v>2451</v>
      </c>
      <c r="S2452" s="10">
        <v>4.0095402446312677E-2</v>
      </c>
      <c r="T2452" s="20">
        <v>0</v>
      </c>
      <c r="U2452" s="20">
        <v>0</v>
      </c>
      <c r="V2452" s="20">
        <v>0</v>
      </c>
      <c r="W2452" s="20">
        <v>0</v>
      </c>
      <c r="X2452" s="20">
        <v>0</v>
      </c>
      <c r="Y2452" s="20">
        <v>0</v>
      </c>
      <c r="Z2452" s="20">
        <v>0</v>
      </c>
      <c r="AA2452" s="20">
        <v>0</v>
      </c>
    </row>
    <row r="2453" spans="18:27">
      <c r="R2453">
        <v>2452</v>
      </c>
      <c r="S2453" s="10">
        <v>6.1137037661957203E-2</v>
      </c>
      <c r="T2453" s="20">
        <v>1.8256944716193324E-2</v>
      </c>
      <c r="U2453" s="20">
        <v>1.8750100282517244E-2</v>
      </c>
      <c r="V2453" s="20">
        <v>1.11370376619572E-2</v>
      </c>
      <c r="W2453" s="20">
        <v>1.1259022096105986E-2</v>
      </c>
      <c r="X2453" s="20">
        <v>8.6571508639472147E-3</v>
      </c>
      <c r="Y2453" s="20">
        <v>8.6939528316601188E-3</v>
      </c>
      <c r="Z2453" s="20">
        <v>1.1981010516877125E-2</v>
      </c>
      <c r="AA2453" s="20">
        <v>1.1981010516877125E-2</v>
      </c>
    </row>
    <row r="2454" spans="18:27">
      <c r="R2454">
        <v>2453</v>
      </c>
      <c r="S2454" s="10">
        <v>6.0142229739173624E-2</v>
      </c>
      <c r="T2454" s="20">
        <v>8.6114229476134466E-3</v>
      </c>
      <c r="U2454" s="20">
        <v>8.7208102071871067E-3</v>
      </c>
      <c r="V2454" s="20">
        <v>1.0142229739173621E-2</v>
      </c>
      <c r="W2454" s="20">
        <v>1.0243367767781069E-2</v>
      </c>
      <c r="X2454" s="20">
        <v>2.2256627926708974E-2</v>
      </c>
      <c r="Y2454" s="20">
        <v>2.2498990511347357E-2</v>
      </c>
      <c r="Z2454" s="20">
        <v>2.618828793219051E-2</v>
      </c>
      <c r="AA2454" s="20">
        <v>2.618828793219051E-2</v>
      </c>
    </row>
    <row r="2455" spans="18:27">
      <c r="R2455">
        <v>2454</v>
      </c>
      <c r="S2455" s="10">
        <v>4.4618113905688851E-2</v>
      </c>
      <c r="T2455" s="20">
        <v>0</v>
      </c>
      <c r="U2455" s="20">
        <v>0</v>
      </c>
      <c r="V2455" s="20">
        <v>0</v>
      </c>
      <c r="W2455" s="20">
        <v>0</v>
      </c>
      <c r="X2455" s="20">
        <v>4.4694358886306768E-4</v>
      </c>
      <c r="Y2455" s="20">
        <v>4.4704960749947486E-4</v>
      </c>
      <c r="Z2455" s="20">
        <v>5.7416400014722799E-3</v>
      </c>
      <c r="AA2455" s="20">
        <v>5.7416400014722799E-3</v>
      </c>
    </row>
    <row r="2456" spans="18:27">
      <c r="R2456">
        <v>2455</v>
      </c>
      <c r="S2456" s="10">
        <v>4.769175966874642E-2</v>
      </c>
      <c r="T2456" s="20">
        <v>0</v>
      </c>
      <c r="U2456" s="20">
        <v>0</v>
      </c>
      <c r="V2456" s="20">
        <v>0</v>
      </c>
      <c r="W2456" s="20">
        <v>0</v>
      </c>
      <c r="X2456" s="20">
        <v>3.4117652793480557E-4</v>
      </c>
      <c r="Y2456" s="20">
        <v>3.41240058402634E-4</v>
      </c>
      <c r="Z2456" s="20">
        <v>0</v>
      </c>
      <c r="AA2456" s="20">
        <v>0</v>
      </c>
    </row>
    <row r="2457" spans="18:27">
      <c r="R2457">
        <v>2456</v>
      </c>
      <c r="S2457" s="10">
        <v>3.4131345529301998E-2</v>
      </c>
      <c r="T2457" s="20">
        <v>0</v>
      </c>
      <c r="U2457" s="20">
        <v>0</v>
      </c>
      <c r="V2457" s="20">
        <v>0</v>
      </c>
      <c r="W2457" s="20">
        <v>0</v>
      </c>
      <c r="X2457" s="20">
        <v>0</v>
      </c>
      <c r="Y2457" s="20">
        <v>0</v>
      </c>
      <c r="Z2457" s="20">
        <v>0</v>
      </c>
      <c r="AA2457" s="20">
        <v>0</v>
      </c>
    </row>
    <row r="2458" spans="18:27">
      <c r="R2458">
        <v>2457</v>
      </c>
      <c r="S2458" s="10">
        <v>4.9542698810200778E-2</v>
      </c>
      <c r="T2458" s="20">
        <v>0</v>
      </c>
      <c r="U2458" s="20">
        <v>0</v>
      </c>
      <c r="V2458" s="20">
        <v>0</v>
      </c>
      <c r="W2458" s="20">
        <v>0</v>
      </c>
      <c r="X2458" s="20">
        <v>5.3699454643935246E-3</v>
      </c>
      <c r="Y2458" s="20">
        <v>5.3841310569811146E-3</v>
      </c>
      <c r="Z2458" s="20">
        <v>3.242542814384658E-3</v>
      </c>
      <c r="AA2458" s="20">
        <v>3.242542814384658E-3</v>
      </c>
    </row>
    <row r="2459" spans="18:27">
      <c r="R2459">
        <v>2458</v>
      </c>
      <c r="S2459" s="10">
        <v>5.0515391756483292E-2</v>
      </c>
      <c r="T2459" s="20">
        <v>1.4170519045816135E-3</v>
      </c>
      <c r="U2459" s="20">
        <v>1.4200511400652917E-3</v>
      </c>
      <c r="V2459" s="20">
        <v>5.1539175648328966E-4</v>
      </c>
      <c r="W2459" s="20">
        <v>5.1567215574045537E-4</v>
      </c>
      <c r="X2459" s="20">
        <v>1.2683732591225724E-2</v>
      </c>
      <c r="Y2459" s="20">
        <v>1.2762532729204551E-2</v>
      </c>
      <c r="Z2459" s="20">
        <v>1.3631160899886072E-2</v>
      </c>
      <c r="AA2459" s="20">
        <v>1.3631160899886072E-2</v>
      </c>
    </row>
    <row r="2460" spans="18:27">
      <c r="R2460">
        <v>2459</v>
      </c>
      <c r="S2460" s="10">
        <v>5.7327499468585529E-2</v>
      </c>
      <c r="T2460" s="20">
        <v>1.5494036043426918E-3</v>
      </c>
      <c r="U2460" s="20">
        <v>1.5529836709688473E-3</v>
      </c>
      <c r="V2460" s="20">
        <v>7.3274994685855258E-3</v>
      </c>
      <c r="W2460" s="20">
        <v>7.3803196663879359E-3</v>
      </c>
      <c r="X2460" s="20">
        <v>1.6781522899245865E-4</v>
      </c>
      <c r="Y2460" s="20">
        <v>1.678325445790386E-4</v>
      </c>
      <c r="Z2460" s="20">
        <v>0</v>
      </c>
      <c r="AA2460" s="20">
        <v>0</v>
      </c>
    </row>
    <row r="2461" spans="18:27">
      <c r="R2461">
        <v>2460</v>
      </c>
      <c r="S2461" s="10">
        <v>3.9179348357856462E-2</v>
      </c>
      <c r="T2461" s="20">
        <v>0</v>
      </c>
      <c r="U2461" s="20">
        <v>0</v>
      </c>
      <c r="V2461" s="20">
        <v>0</v>
      </c>
      <c r="W2461" s="20">
        <v>0</v>
      </c>
      <c r="X2461" s="20">
        <v>0</v>
      </c>
      <c r="Y2461" s="20">
        <v>0</v>
      </c>
      <c r="Z2461" s="20">
        <v>0</v>
      </c>
      <c r="AA2461" s="20">
        <v>0</v>
      </c>
    </row>
    <row r="2462" spans="18:27">
      <c r="R2462">
        <v>2461</v>
      </c>
      <c r="S2462" s="10">
        <v>4.4051144771251126E-2</v>
      </c>
      <c r="T2462" s="20">
        <v>0</v>
      </c>
      <c r="U2462" s="20">
        <v>0</v>
      </c>
      <c r="V2462" s="20">
        <v>0</v>
      </c>
      <c r="W2462" s="20">
        <v>0</v>
      </c>
      <c r="X2462" s="20">
        <v>0</v>
      </c>
      <c r="Y2462" s="20">
        <v>0</v>
      </c>
      <c r="Z2462" s="20">
        <v>0</v>
      </c>
      <c r="AA2462" s="20">
        <v>0</v>
      </c>
    </row>
    <row r="2463" spans="18:27">
      <c r="R2463">
        <v>2462</v>
      </c>
      <c r="S2463" s="10">
        <v>6.2176708390875073E-2</v>
      </c>
      <c r="T2463" s="20">
        <v>3.833613568682892E-3</v>
      </c>
      <c r="U2463" s="20">
        <v>3.8553274388396564E-3</v>
      </c>
      <c r="V2463" s="20">
        <v>1.217670839087507E-2</v>
      </c>
      <c r="W2463" s="20">
        <v>1.2322428738499286E-2</v>
      </c>
      <c r="X2463" s="20">
        <v>1.1335970326628829E-2</v>
      </c>
      <c r="Y2463" s="20">
        <v>1.1398963696993262E-2</v>
      </c>
      <c r="Z2463" s="20">
        <v>6.7795751496790221E-3</v>
      </c>
      <c r="AA2463" s="20">
        <v>6.7795751496790221E-3</v>
      </c>
    </row>
    <row r="2464" spans="18:27">
      <c r="R2464">
        <v>2463</v>
      </c>
      <c r="S2464" s="10">
        <v>4.3781992275141492E-2</v>
      </c>
      <c r="T2464" s="20">
        <v>0</v>
      </c>
      <c r="U2464" s="20">
        <v>0</v>
      </c>
      <c r="V2464" s="20">
        <v>0</v>
      </c>
      <c r="W2464" s="20">
        <v>0</v>
      </c>
      <c r="X2464" s="20">
        <v>0</v>
      </c>
      <c r="Y2464" s="20">
        <v>0</v>
      </c>
      <c r="Z2464" s="20">
        <v>0</v>
      </c>
      <c r="AA2464" s="20">
        <v>0</v>
      </c>
    </row>
    <row r="2465" spans="18:27">
      <c r="R2465">
        <v>2464</v>
      </c>
      <c r="S2465" s="10">
        <v>4.5058393118735413E-2</v>
      </c>
      <c r="T2465" s="20">
        <v>0</v>
      </c>
      <c r="U2465" s="20">
        <v>0</v>
      </c>
      <c r="V2465" s="20">
        <v>0</v>
      </c>
      <c r="W2465" s="20">
        <v>0</v>
      </c>
      <c r="X2465" s="20">
        <v>0</v>
      </c>
      <c r="Y2465" s="20">
        <v>0</v>
      </c>
      <c r="Z2465" s="20">
        <v>0</v>
      </c>
      <c r="AA2465" s="20">
        <v>0</v>
      </c>
    </row>
    <row r="2466" spans="18:27">
      <c r="R2466">
        <v>2465</v>
      </c>
      <c r="S2466" s="10">
        <v>4.1245635111294851E-2</v>
      </c>
      <c r="T2466" s="20">
        <v>0</v>
      </c>
      <c r="U2466" s="20">
        <v>0</v>
      </c>
      <c r="V2466" s="20">
        <v>0</v>
      </c>
      <c r="W2466" s="20">
        <v>0</v>
      </c>
      <c r="X2466" s="20">
        <v>0</v>
      </c>
      <c r="Y2466" s="20">
        <v>0</v>
      </c>
      <c r="Z2466" s="20">
        <v>0</v>
      </c>
      <c r="AA2466" s="20">
        <v>0</v>
      </c>
    </row>
    <row r="2467" spans="18:27">
      <c r="R2467">
        <v>2466</v>
      </c>
      <c r="S2467" s="10">
        <v>6.0886962214336655E-2</v>
      </c>
      <c r="T2467" s="20">
        <v>2.4294035193361957E-3</v>
      </c>
      <c r="U2467" s="20">
        <v>2.4381534027622075E-3</v>
      </c>
      <c r="V2467" s="20">
        <v>1.0886962214336653E-2</v>
      </c>
      <c r="W2467" s="20">
        <v>1.100345254527826E-2</v>
      </c>
      <c r="X2467" s="20">
        <v>7.4678367432824896E-3</v>
      </c>
      <c r="Y2467" s="20">
        <v>7.4952282709725886E-3</v>
      </c>
      <c r="Z2467" s="20">
        <v>4.1220160370266518E-3</v>
      </c>
      <c r="AA2467" s="20">
        <v>4.1220160370266518E-3</v>
      </c>
    </row>
    <row r="2468" spans="18:27">
      <c r="R2468">
        <v>2467</v>
      </c>
      <c r="S2468" s="10">
        <v>5.1884579585317989E-2</v>
      </c>
      <c r="T2468" s="20">
        <v>0</v>
      </c>
      <c r="U2468" s="20">
        <v>0</v>
      </c>
      <c r="V2468" s="20">
        <v>1.8845795853179859E-3</v>
      </c>
      <c r="W2468" s="20">
        <v>1.8881247204224896E-3</v>
      </c>
      <c r="X2468" s="20">
        <v>0</v>
      </c>
      <c r="Y2468" s="20">
        <v>0</v>
      </c>
      <c r="Z2468" s="20">
        <v>4.539519419870075E-3</v>
      </c>
      <c r="AA2468" s="20">
        <v>4.539519419870075E-3</v>
      </c>
    </row>
    <row r="2469" spans="18:27">
      <c r="R2469">
        <v>2468</v>
      </c>
      <c r="S2469" s="10">
        <v>5.4571496569695926E-2</v>
      </c>
      <c r="T2469" s="20">
        <v>4.9027894439696365E-3</v>
      </c>
      <c r="U2469" s="20">
        <v>4.9382675228578921E-3</v>
      </c>
      <c r="V2469" s="20">
        <v>4.5714965696959237E-3</v>
      </c>
      <c r="W2469" s="20">
        <v>4.5921186837125354E-3</v>
      </c>
      <c r="X2469" s="20">
        <v>0</v>
      </c>
      <c r="Y2469" s="20">
        <v>0</v>
      </c>
      <c r="Z2469" s="20">
        <v>0</v>
      </c>
      <c r="AA2469" s="20">
        <v>0</v>
      </c>
    </row>
    <row r="2470" spans="18:27">
      <c r="R2470">
        <v>2469</v>
      </c>
      <c r="S2470" s="10">
        <v>3.9455436337556972E-2</v>
      </c>
      <c r="T2470" s="20">
        <v>0</v>
      </c>
      <c r="U2470" s="20">
        <v>0</v>
      </c>
      <c r="V2470" s="20">
        <v>0</v>
      </c>
      <c r="W2470" s="20">
        <v>0</v>
      </c>
      <c r="X2470" s="20">
        <v>0</v>
      </c>
      <c r="Y2470" s="20">
        <v>0</v>
      </c>
      <c r="Z2470" s="20">
        <v>0</v>
      </c>
      <c r="AA2470" s="20">
        <v>0</v>
      </c>
    </row>
    <row r="2471" spans="18:27">
      <c r="R2471">
        <v>2470</v>
      </c>
      <c r="S2471" s="10">
        <v>5.6094387865263544E-2</v>
      </c>
      <c r="T2471" s="20">
        <v>1.7164434728556763E-3</v>
      </c>
      <c r="U2471" s="20">
        <v>1.7208299965840764E-3</v>
      </c>
      <c r="V2471" s="20">
        <v>6.0943878652635411E-3</v>
      </c>
      <c r="W2471" s="20">
        <v>6.1309575525752887E-3</v>
      </c>
      <c r="X2471" s="20">
        <v>1.2265199723172672E-2</v>
      </c>
      <c r="Y2471" s="20">
        <v>1.2338905168002364E-2</v>
      </c>
      <c r="Z2471" s="20">
        <v>1.8967074383032453E-2</v>
      </c>
      <c r="AA2471" s="20">
        <v>1.8967074383032453E-2</v>
      </c>
    </row>
    <row r="2472" spans="18:27">
      <c r="R2472">
        <v>2471</v>
      </c>
      <c r="S2472" s="10">
        <v>4.6795767742272142E-2</v>
      </c>
      <c r="T2472" s="20">
        <v>1.8721678076027773E-3</v>
      </c>
      <c r="U2472" s="20">
        <v>1.8773799393162955E-3</v>
      </c>
      <c r="V2472" s="20">
        <v>0</v>
      </c>
      <c r="W2472" s="20">
        <v>0</v>
      </c>
      <c r="X2472" s="20">
        <v>0</v>
      </c>
      <c r="Y2472" s="20">
        <v>0</v>
      </c>
      <c r="Z2472" s="20">
        <v>0</v>
      </c>
      <c r="AA2472" s="20">
        <v>0</v>
      </c>
    </row>
    <row r="2473" spans="18:27">
      <c r="R2473">
        <v>2472</v>
      </c>
      <c r="S2473" s="10">
        <v>5.6799903587828326E-2</v>
      </c>
      <c r="T2473" s="20">
        <v>7.5457349606506616E-3</v>
      </c>
      <c r="U2473" s="20">
        <v>7.6297175248684901E-3</v>
      </c>
      <c r="V2473" s="20">
        <v>6.7999035878283237E-3</v>
      </c>
      <c r="W2473" s="20">
        <v>6.8454235890694449E-3</v>
      </c>
      <c r="X2473" s="20">
        <v>1.9696187638287538E-2</v>
      </c>
      <c r="Y2473" s="20">
        <v>1.9886029546639379E-2</v>
      </c>
      <c r="Z2473" s="20">
        <v>1.1965699221565894E-2</v>
      </c>
      <c r="AA2473" s="20">
        <v>1.1965699221565894E-2</v>
      </c>
    </row>
    <row r="2474" spans="18:27">
      <c r="R2474">
        <v>2473</v>
      </c>
      <c r="S2474" s="10">
        <v>4.520155555671776E-2</v>
      </c>
      <c r="T2474" s="20">
        <v>0</v>
      </c>
      <c r="U2474" s="20">
        <v>0</v>
      </c>
      <c r="V2474" s="20">
        <v>0</v>
      </c>
      <c r="W2474" s="20">
        <v>0</v>
      </c>
      <c r="X2474" s="20">
        <v>0</v>
      </c>
      <c r="Y2474" s="20">
        <v>0</v>
      </c>
      <c r="Z2474" s="20">
        <v>0</v>
      </c>
      <c r="AA2474" s="20">
        <v>0</v>
      </c>
    </row>
    <row r="2475" spans="18:27">
      <c r="R2475">
        <v>2474</v>
      </c>
      <c r="S2475" s="10">
        <v>4.7480866282376091E-2</v>
      </c>
      <c r="T2475" s="20">
        <v>0</v>
      </c>
      <c r="U2475" s="20">
        <v>0</v>
      </c>
      <c r="V2475" s="20">
        <v>0</v>
      </c>
      <c r="W2475" s="20">
        <v>0</v>
      </c>
      <c r="X2475" s="20">
        <v>0</v>
      </c>
      <c r="Y2475" s="20">
        <v>0</v>
      </c>
      <c r="Z2475" s="20">
        <v>0</v>
      </c>
      <c r="AA2475" s="20">
        <v>0</v>
      </c>
    </row>
    <row r="2476" spans="18:27">
      <c r="R2476">
        <v>2475</v>
      </c>
      <c r="S2476" s="10">
        <v>4.8965585425689365E-2</v>
      </c>
      <c r="T2476" s="20">
        <v>3.2483871973195549E-3</v>
      </c>
      <c r="U2476" s="20">
        <v>3.2639930580636921E-3</v>
      </c>
      <c r="V2476" s="20">
        <v>0</v>
      </c>
      <c r="W2476" s="20">
        <v>0</v>
      </c>
      <c r="X2476" s="20">
        <v>0</v>
      </c>
      <c r="Y2476" s="20">
        <v>0</v>
      </c>
      <c r="Z2476" s="20">
        <v>0</v>
      </c>
      <c r="AA2476" s="20">
        <v>0</v>
      </c>
    </row>
    <row r="2477" spans="18:27">
      <c r="R2477">
        <v>2476</v>
      </c>
      <c r="S2477" s="10">
        <v>5.7668040507961017E-2</v>
      </c>
      <c r="T2477" s="20">
        <v>0</v>
      </c>
      <c r="U2477" s="20">
        <v>0</v>
      </c>
      <c r="V2477" s="20">
        <v>7.6680405079610145E-3</v>
      </c>
      <c r="W2477" s="20">
        <v>7.7258601000517613E-3</v>
      </c>
      <c r="X2477" s="20">
        <v>2.612658393353208E-3</v>
      </c>
      <c r="Y2477" s="20">
        <v>2.6160451857960552E-3</v>
      </c>
      <c r="Z2477" s="20">
        <v>0</v>
      </c>
      <c r="AA2477" s="20">
        <v>0</v>
      </c>
    </row>
    <row r="2478" spans="18:27">
      <c r="R2478">
        <v>2477</v>
      </c>
      <c r="S2478" s="10">
        <v>4.5575097674166412E-2</v>
      </c>
      <c r="T2478" s="20">
        <v>0</v>
      </c>
      <c r="U2478" s="20">
        <v>0</v>
      </c>
      <c r="V2478" s="20">
        <v>0</v>
      </c>
      <c r="W2478" s="20">
        <v>0</v>
      </c>
      <c r="X2478" s="20">
        <v>0</v>
      </c>
      <c r="Y2478" s="20">
        <v>0</v>
      </c>
      <c r="Z2478" s="20">
        <v>2.4257449494251085E-3</v>
      </c>
      <c r="AA2478" s="20">
        <v>2.4257449494251085E-3</v>
      </c>
    </row>
    <row r="2479" spans="18:27">
      <c r="R2479">
        <v>2478</v>
      </c>
      <c r="S2479" s="10">
        <v>3.7065197020070939E-2</v>
      </c>
      <c r="T2479" s="20">
        <v>0</v>
      </c>
      <c r="U2479" s="20">
        <v>0</v>
      </c>
      <c r="V2479" s="20">
        <v>0</v>
      </c>
      <c r="W2479" s="20">
        <v>0</v>
      </c>
      <c r="X2479" s="20">
        <v>0</v>
      </c>
      <c r="Y2479" s="20">
        <v>0</v>
      </c>
      <c r="Z2479" s="20">
        <v>0</v>
      </c>
      <c r="AA2479" s="20">
        <v>0</v>
      </c>
    </row>
    <row r="2480" spans="18:27">
      <c r="R2480">
        <v>2479</v>
      </c>
      <c r="S2480" s="10">
        <v>4.5215702704293273E-2</v>
      </c>
      <c r="T2480" s="20">
        <v>0</v>
      </c>
      <c r="U2480" s="20">
        <v>0</v>
      </c>
      <c r="V2480" s="20">
        <v>0</v>
      </c>
      <c r="W2480" s="20">
        <v>0</v>
      </c>
      <c r="X2480" s="20">
        <v>0</v>
      </c>
      <c r="Y2480" s="20">
        <v>0</v>
      </c>
      <c r="Z2480" s="20">
        <v>0</v>
      </c>
      <c r="AA2480" s="20">
        <v>0</v>
      </c>
    </row>
    <row r="2481" spans="18:27">
      <c r="R2481">
        <v>2480</v>
      </c>
      <c r="S2481" s="10">
        <v>4.9670832305440386E-2</v>
      </c>
      <c r="T2481" s="20">
        <v>1.2650104215375935E-3</v>
      </c>
      <c r="U2481" s="20">
        <v>1.2674058610723559E-3</v>
      </c>
      <c r="V2481" s="20">
        <v>0</v>
      </c>
      <c r="W2481" s="20">
        <v>0</v>
      </c>
      <c r="X2481" s="20">
        <v>3.0667645837032936E-3</v>
      </c>
      <c r="Y2481" s="20">
        <v>3.0714182079090414E-3</v>
      </c>
      <c r="Z2481" s="20">
        <v>6.2787041598743182E-3</v>
      </c>
      <c r="AA2481" s="20">
        <v>6.2787041598743182E-3</v>
      </c>
    </row>
    <row r="2482" spans="18:27">
      <c r="R2482">
        <v>2481</v>
      </c>
      <c r="S2482" s="10">
        <v>5.9877150235370498E-2</v>
      </c>
      <c r="T2482" s="20">
        <v>6.5926254583053012E-3</v>
      </c>
      <c r="U2482" s="20">
        <v>6.6567358493139651E-3</v>
      </c>
      <c r="V2482" s="20">
        <v>9.8771502353704951E-3</v>
      </c>
      <c r="W2482" s="20">
        <v>9.9730663543076553E-3</v>
      </c>
      <c r="X2482" s="20">
        <v>9.0698959090712156E-3</v>
      </c>
      <c r="Y2482" s="20">
        <v>9.1102624886989034E-3</v>
      </c>
      <c r="Z2482" s="20">
        <v>5.8801336600490806E-3</v>
      </c>
      <c r="AA2482" s="20">
        <v>5.8801336600490806E-3</v>
      </c>
    </row>
    <row r="2483" spans="18:27">
      <c r="R2483">
        <v>2482</v>
      </c>
      <c r="S2483" s="10">
        <v>4.8348552662476216E-2</v>
      </c>
      <c r="T2483" s="20">
        <v>2.9760955681144702E-3</v>
      </c>
      <c r="U2483" s="20">
        <v>2.9892030972056244E-3</v>
      </c>
      <c r="V2483" s="20">
        <v>0</v>
      </c>
      <c r="W2483" s="20">
        <v>0</v>
      </c>
      <c r="X2483" s="20">
        <v>0</v>
      </c>
      <c r="Y2483" s="20">
        <v>0</v>
      </c>
      <c r="Z2483" s="20">
        <v>0</v>
      </c>
      <c r="AA2483" s="20">
        <v>0</v>
      </c>
    </row>
    <row r="2484" spans="18:27">
      <c r="R2484">
        <v>2483</v>
      </c>
      <c r="S2484" s="10">
        <v>6.0308788976341871E-2</v>
      </c>
      <c r="T2484" s="20">
        <v>4.048436254422895E-3</v>
      </c>
      <c r="U2484" s="20">
        <v>4.07264525833218E-3</v>
      </c>
      <c r="V2484" s="20">
        <v>1.0308788976341868E-2</v>
      </c>
      <c r="W2484" s="20">
        <v>1.0413250745629252E-2</v>
      </c>
      <c r="X2484" s="20">
        <v>4.6006126676265413E-3</v>
      </c>
      <c r="Y2484" s="20">
        <v>4.6110477069053971E-3</v>
      </c>
      <c r="Z2484" s="20">
        <v>4.0704693470137374E-3</v>
      </c>
      <c r="AA2484" s="20">
        <v>4.0704693470137374E-3</v>
      </c>
    </row>
    <row r="2485" spans="18:27">
      <c r="R2485">
        <v>2484</v>
      </c>
      <c r="S2485" s="10">
        <v>4.4247733168325538E-2</v>
      </c>
      <c r="T2485" s="20">
        <v>0</v>
      </c>
      <c r="U2485" s="20">
        <v>0</v>
      </c>
      <c r="V2485" s="20">
        <v>0</v>
      </c>
      <c r="W2485" s="20">
        <v>0</v>
      </c>
      <c r="X2485" s="20">
        <v>0</v>
      </c>
      <c r="Y2485" s="20">
        <v>0</v>
      </c>
      <c r="Z2485" s="20">
        <v>0</v>
      </c>
      <c r="AA2485" s="20">
        <v>0</v>
      </c>
    </row>
    <row r="2486" spans="18:27">
      <c r="R2486">
        <v>2485</v>
      </c>
      <c r="S2486" s="10">
        <v>4.9049475853851526E-2</v>
      </c>
      <c r="T2486" s="20">
        <v>0</v>
      </c>
      <c r="U2486" s="20">
        <v>0</v>
      </c>
      <c r="V2486" s="20">
        <v>0</v>
      </c>
      <c r="W2486" s="20">
        <v>0</v>
      </c>
      <c r="X2486" s="20">
        <v>0</v>
      </c>
      <c r="Y2486" s="20">
        <v>0</v>
      </c>
      <c r="Z2486" s="20">
        <v>0</v>
      </c>
      <c r="AA2486" s="20">
        <v>0</v>
      </c>
    </row>
    <row r="2487" spans="18:27">
      <c r="R2487">
        <v>2486</v>
      </c>
      <c r="S2487" s="10">
        <v>5.3571951764019327E-2</v>
      </c>
      <c r="T2487" s="20">
        <v>0</v>
      </c>
      <c r="U2487" s="20">
        <v>0</v>
      </c>
      <c r="V2487" s="20">
        <v>3.5719517640193238E-3</v>
      </c>
      <c r="W2487" s="20">
        <v>3.5845630751837588E-3</v>
      </c>
      <c r="X2487" s="20">
        <v>1.441983118708412E-3</v>
      </c>
      <c r="Y2487" s="20">
        <v>1.4430277614465616E-3</v>
      </c>
      <c r="Z2487" s="20">
        <v>4.5347529124769026E-3</v>
      </c>
      <c r="AA2487" s="20">
        <v>4.5347529124769026E-3</v>
      </c>
    </row>
    <row r="2488" spans="18:27">
      <c r="R2488">
        <v>2487</v>
      </c>
      <c r="S2488" s="10">
        <v>5.736444063269918E-2</v>
      </c>
      <c r="T2488" s="20">
        <v>0</v>
      </c>
      <c r="U2488" s="20">
        <v>0</v>
      </c>
      <c r="V2488" s="20">
        <v>7.3644406326991776E-3</v>
      </c>
      <c r="W2488" s="20">
        <v>7.417777485309556E-3</v>
      </c>
      <c r="X2488" s="20">
        <v>4.5721264025059896E-3</v>
      </c>
      <c r="Y2488" s="20">
        <v>4.5824265223571988E-3</v>
      </c>
      <c r="Z2488" s="20">
        <v>1.1191521343033695E-2</v>
      </c>
      <c r="AA2488" s="20">
        <v>1.1191521343033695E-2</v>
      </c>
    </row>
    <row r="2489" spans="18:27">
      <c r="R2489">
        <v>2488</v>
      </c>
      <c r="S2489" s="10">
        <v>3.8684163393470368E-2</v>
      </c>
      <c r="T2489" s="20">
        <v>0</v>
      </c>
      <c r="U2489" s="20">
        <v>0</v>
      </c>
      <c r="V2489" s="20">
        <v>0</v>
      </c>
      <c r="W2489" s="20">
        <v>0</v>
      </c>
      <c r="X2489" s="20">
        <v>0</v>
      </c>
      <c r="Y2489" s="20">
        <v>0</v>
      </c>
      <c r="Z2489" s="20">
        <v>0</v>
      </c>
      <c r="AA2489" s="20">
        <v>0</v>
      </c>
    </row>
    <row r="2490" spans="18:27">
      <c r="R2490">
        <v>2489</v>
      </c>
      <c r="S2490" s="10">
        <v>5.4889602297175523E-2</v>
      </c>
      <c r="T2490" s="20">
        <v>1.4393367647769009E-3</v>
      </c>
      <c r="U2490" s="20">
        <v>1.4424301990385731E-3</v>
      </c>
      <c r="V2490" s="20">
        <v>4.8896022971755201E-3</v>
      </c>
      <c r="W2490" s="20">
        <v>4.9131744281191766E-3</v>
      </c>
      <c r="X2490" s="20">
        <v>6.8208943419511836E-3</v>
      </c>
      <c r="Y2490" s="20">
        <v>6.8437514180082638E-3</v>
      </c>
      <c r="Z2490" s="20">
        <v>2.5984082965045674E-4</v>
      </c>
      <c r="AA2490" s="20">
        <v>2.5984082965045674E-4</v>
      </c>
    </row>
    <row r="2491" spans="18:27">
      <c r="R2491">
        <v>2490</v>
      </c>
      <c r="S2491" s="10">
        <v>4.0849164797580897E-2</v>
      </c>
      <c r="T2491" s="20">
        <v>0</v>
      </c>
      <c r="U2491" s="20">
        <v>0</v>
      </c>
      <c r="V2491" s="20">
        <v>0</v>
      </c>
      <c r="W2491" s="20">
        <v>0</v>
      </c>
      <c r="X2491" s="20">
        <v>0</v>
      </c>
      <c r="Y2491" s="20">
        <v>0</v>
      </c>
      <c r="Z2491" s="20">
        <v>0</v>
      </c>
      <c r="AA2491" s="20">
        <v>0</v>
      </c>
    </row>
    <row r="2492" spans="18:27">
      <c r="R2492">
        <v>2491</v>
      </c>
      <c r="S2492" s="10">
        <v>5.3220030894087299E-2</v>
      </c>
      <c r="T2492" s="20">
        <v>2.2459210758427745E-4</v>
      </c>
      <c r="U2492" s="20">
        <v>2.2467499659831696E-4</v>
      </c>
      <c r="V2492" s="20">
        <v>3.220030894087296E-3</v>
      </c>
      <c r="W2492" s="20">
        <v>3.2302927787845083E-3</v>
      </c>
      <c r="X2492" s="20">
        <v>4.1817128038867529E-3</v>
      </c>
      <c r="Y2492" s="20">
        <v>4.1903359996170609E-3</v>
      </c>
      <c r="Z2492" s="20">
        <v>1.5222903074028862E-2</v>
      </c>
      <c r="AA2492" s="20">
        <v>1.5222903074028862E-2</v>
      </c>
    </row>
    <row r="2493" spans="18:27">
      <c r="R2493">
        <v>2492</v>
      </c>
      <c r="S2493" s="10">
        <v>4.5846838536288306E-2</v>
      </c>
      <c r="T2493" s="20">
        <v>0</v>
      </c>
      <c r="U2493" s="20">
        <v>0</v>
      </c>
      <c r="V2493" s="20">
        <v>0</v>
      </c>
      <c r="W2493" s="20">
        <v>0</v>
      </c>
      <c r="X2493" s="20">
        <v>9.8515105071074471E-4</v>
      </c>
      <c r="Y2493" s="20">
        <v>9.8564373237151242E-4</v>
      </c>
      <c r="Z2493" s="20">
        <v>0</v>
      </c>
      <c r="AA2493" s="20">
        <v>0</v>
      </c>
    </row>
    <row r="2494" spans="18:27">
      <c r="R2494">
        <v>2493</v>
      </c>
      <c r="S2494" s="10">
        <v>5.5373173340617317E-2</v>
      </c>
      <c r="T2494" s="20">
        <v>4.3969604867192397E-4</v>
      </c>
      <c r="U2494" s="20">
        <v>4.3999685981946021E-4</v>
      </c>
      <c r="V2494" s="20">
        <v>5.3731733406173141E-3</v>
      </c>
      <c r="W2494" s="20">
        <v>5.4016178292466922E-3</v>
      </c>
      <c r="X2494" s="20">
        <v>7.9672911872449431E-3</v>
      </c>
      <c r="Y2494" s="20">
        <v>7.9984485309213729E-3</v>
      </c>
      <c r="Z2494" s="20">
        <v>1.0805592526798441E-3</v>
      </c>
      <c r="AA2494" s="20">
        <v>1.0805592526798441E-3</v>
      </c>
    </row>
    <row r="2495" spans="18:27">
      <c r="R2495">
        <v>2494</v>
      </c>
      <c r="S2495" s="10">
        <v>4.0642751277598511E-2</v>
      </c>
      <c r="T2495" s="20">
        <v>0</v>
      </c>
      <c r="U2495" s="20">
        <v>0</v>
      </c>
      <c r="V2495" s="20">
        <v>0</v>
      </c>
      <c r="W2495" s="20">
        <v>0</v>
      </c>
      <c r="X2495" s="20">
        <v>0</v>
      </c>
      <c r="Y2495" s="20">
        <v>0</v>
      </c>
      <c r="Z2495" s="20">
        <v>0</v>
      </c>
      <c r="AA2495" s="20">
        <v>0</v>
      </c>
    </row>
    <row r="2496" spans="18:27">
      <c r="R2496">
        <v>2495</v>
      </c>
      <c r="S2496" s="10">
        <v>4.6107525389408668E-2</v>
      </c>
      <c r="T2496" s="20">
        <v>0</v>
      </c>
      <c r="U2496" s="20">
        <v>0</v>
      </c>
      <c r="V2496" s="20">
        <v>0</v>
      </c>
      <c r="W2496" s="20">
        <v>0</v>
      </c>
      <c r="X2496" s="20">
        <v>1.8426205866957854E-3</v>
      </c>
      <c r="Y2496" s="20">
        <v>1.844314025707922E-3</v>
      </c>
      <c r="Z2496" s="20">
        <v>6.6723206855538175E-3</v>
      </c>
      <c r="AA2496" s="20">
        <v>6.6723206855538175E-3</v>
      </c>
    </row>
    <row r="2497" spans="18:27">
      <c r="R2497">
        <v>2496</v>
      </c>
      <c r="S2497" s="10">
        <v>3.899992821636955E-2</v>
      </c>
      <c r="T2497" s="20">
        <v>0</v>
      </c>
      <c r="U2497" s="20">
        <v>0</v>
      </c>
      <c r="V2497" s="20">
        <v>0</v>
      </c>
      <c r="W2497" s="20">
        <v>0</v>
      </c>
      <c r="X2497" s="20">
        <v>0</v>
      </c>
      <c r="Y2497" s="20">
        <v>0</v>
      </c>
      <c r="Z2497" s="20">
        <v>0</v>
      </c>
      <c r="AA2497" s="20">
        <v>0</v>
      </c>
    </row>
    <row r="2498" spans="18:27">
      <c r="R2498">
        <v>2497</v>
      </c>
      <c r="S2498" s="10">
        <v>5.3863090384021636E-2</v>
      </c>
      <c r="T2498" s="20">
        <v>0</v>
      </c>
      <c r="U2498" s="20">
        <v>0</v>
      </c>
      <c r="V2498" s="20">
        <v>3.8630903840216335E-3</v>
      </c>
      <c r="W2498" s="20">
        <v>3.8778279639546959E-3</v>
      </c>
      <c r="X2498" s="20">
        <v>2.3058313234930461E-4</v>
      </c>
      <c r="Y2498" s="20">
        <v>2.3061378114334769E-4</v>
      </c>
      <c r="Z2498" s="20">
        <v>8.3393450735862532E-3</v>
      </c>
      <c r="AA2498" s="20">
        <v>8.3393450735862532E-3</v>
      </c>
    </row>
    <row r="2499" spans="18:27">
      <c r="R2499">
        <v>2498</v>
      </c>
      <c r="S2499" s="10">
        <v>5.3273446784755818E-2</v>
      </c>
      <c r="T2499" s="20">
        <v>0</v>
      </c>
      <c r="U2499" s="20">
        <v>0</v>
      </c>
      <c r="V2499" s="20">
        <v>3.2734467847558152E-3</v>
      </c>
      <c r="W2499" s="20">
        <v>3.2840450066528889E-3</v>
      </c>
      <c r="X2499" s="20">
        <v>0</v>
      </c>
      <c r="Y2499" s="20">
        <v>0</v>
      </c>
      <c r="Z2499" s="20">
        <v>0</v>
      </c>
      <c r="AA2499" s="20">
        <v>0</v>
      </c>
    </row>
    <row r="2500" spans="18:27">
      <c r="R2500">
        <v>2499</v>
      </c>
      <c r="S2500" s="10">
        <v>4.3685635276643785E-2</v>
      </c>
      <c r="T2500" s="20">
        <v>0</v>
      </c>
      <c r="U2500" s="20">
        <v>0</v>
      </c>
      <c r="V2500" s="20">
        <v>0</v>
      </c>
      <c r="W2500" s="20">
        <v>0</v>
      </c>
      <c r="X2500" s="20">
        <v>0</v>
      </c>
      <c r="Y2500" s="20">
        <v>0</v>
      </c>
      <c r="Z2500" s="20">
        <v>0</v>
      </c>
      <c r="AA2500" s="20">
        <v>0</v>
      </c>
    </row>
    <row r="2501" spans="18:27">
      <c r="R2501">
        <v>2500</v>
      </c>
      <c r="S2501" s="10">
        <v>6.7536783866721226E-2</v>
      </c>
      <c r="T2501" s="20">
        <v>8.4420827527373205E-3</v>
      </c>
      <c r="U2501" s="20">
        <v>8.5472082178398544E-3</v>
      </c>
      <c r="V2501" s="20">
        <v>1.7536783866721223E-2</v>
      </c>
      <c r="W2501" s="20">
        <v>1.7839143764960711E-2</v>
      </c>
      <c r="X2501" s="20">
        <v>2.5096050534910749E-2</v>
      </c>
      <c r="Y2501" s="20">
        <v>2.5404160282584843E-2</v>
      </c>
      <c r="Z2501" s="20">
        <v>2.0341013987666162E-2</v>
      </c>
      <c r="AA2501" s="20">
        <v>2.0341013987666162E-2</v>
      </c>
    </row>
    <row r="2502" spans="18:27">
      <c r="R2502">
        <v>2501</v>
      </c>
      <c r="S2502" s="10">
        <v>4.5543233771296883E-2</v>
      </c>
      <c r="T2502" s="20">
        <v>1.9225620176852934E-3</v>
      </c>
      <c r="U2502" s="20">
        <v>1.9280565762074379E-3</v>
      </c>
      <c r="V2502" s="20">
        <v>0</v>
      </c>
      <c r="W2502" s="20">
        <v>0</v>
      </c>
      <c r="X2502" s="20">
        <v>0</v>
      </c>
      <c r="Y2502" s="20">
        <v>0</v>
      </c>
      <c r="Z2502" s="20">
        <v>0</v>
      </c>
      <c r="AA2502" s="20">
        <v>0</v>
      </c>
    </row>
    <row r="2503" spans="18:27">
      <c r="R2503">
        <v>2502</v>
      </c>
      <c r="S2503" s="10">
        <v>4.3086390064433711E-2</v>
      </c>
      <c r="T2503" s="20">
        <v>0</v>
      </c>
      <c r="U2503" s="20">
        <v>0</v>
      </c>
      <c r="V2503" s="20">
        <v>0</v>
      </c>
      <c r="W2503" s="20">
        <v>0</v>
      </c>
      <c r="X2503" s="20">
        <v>2.3862210798131778E-3</v>
      </c>
      <c r="Y2503" s="20">
        <v>2.3890452879821028E-3</v>
      </c>
      <c r="Z2503" s="20">
        <v>5.8362898168425117E-3</v>
      </c>
      <c r="AA2503" s="20">
        <v>5.8362898168425117E-3</v>
      </c>
    </row>
    <row r="2504" spans="18:27">
      <c r="R2504">
        <v>2503</v>
      </c>
      <c r="S2504" s="10">
        <v>4.004911154152984E-2</v>
      </c>
      <c r="T2504" s="20">
        <v>0</v>
      </c>
      <c r="U2504" s="20">
        <v>0</v>
      </c>
      <c r="V2504" s="20">
        <v>0</v>
      </c>
      <c r="W2504" s="20">
        <v>0</v>
      </c>
      <c r="X2504" s="20">
        <v>0</v>
      </c>
      <c r="Y2504" s="20">
        <v>0</v>
      </c>
      <c r="Z2504" s="20">
        <v>0</v>
      </c>
      <c r="AA2504" s="20">
        <v>0</v>
      </c>
    </row>
    <row r="2505" spans="18:27">
      <c r="R2505">
        <v>2504</v>
      </c>
      <c r="S2505" s="10">
        <v>5.0343149978185599E-2</v>
      </c>
      <c r="T2505" s="20">
        <v>0</v>
      </c>
      <c r="U2505" s="20">
        <v>0</v>
      </c>
      <c r="V2505" s="20">
        <v>3.4314997818559595E-4</v>
      </c>
      <c r="W2505" s="20">
        <v>3.432779260200038E-4</v>
      </c>
      <c r="X2505" s="20">
        <v>0</v>
      </c>
      <c r="Y2505" s="20">
        <v>0</v>
      </c>
      <c r="Z2505" s="20">
        <v>3.9584853870881856E-3</v>
      </c>
      <c r="AA2505" s="20">
        <v>3.9584853870881856E-3</v>
      </c>
    </row>
    <row r="2506" spans="18:27">
      <c r="R2506">
        <v>2505</v>
      </c>
      <c r="S2506" s="10">
        <v>4.902687407474491E-2</v>
      </c>
      <c r="T2506" s="20">
        <v>8.1816009637499659E-4</v>
      </c>
      <c r="U2506" s="20">
        <v>8.1917350487148172E-4</v>
      </c>
      <c r="V2506" s="20">
        <v>0</v>
      </c>
      <c r="W2506" s="20">
        <v>0</v>
      </c>
      <c r="X2506" s="20">
        <v>6.7586556746478121E-4</v>
      </c>
      <c r="Y2506" s="20">
        <v>6.7610214358400659E-4</v>
      </c>
      <c r="Z2506" s="20">
        <v>2.6835117922518401E-3</v>
      </c>
      <c r="AA2506" s="20">
        <v>2.6835117922518401E-3</v>
      </c>
    </row>
    <row r="2507" spans="18:27">
      <c r="R2507">
        <v>2506</v>
      </c>
      <c r="S2507" s="10">
        <v>5.6627319700321276E-2</v>
      </c>
      <c r="T2507" s="20">
        <v>0</v>
      </c>
      <c r="U2507" s="20">
        <v>0</v>
      </c>
      <c r="V2507" s="20">
        <v>6.6273197003212728E-3</v>
      </c>
      <c r="W2507" s="20">
        <v>6.6705377040155662E-3</v>
      </c>
      <c r="X2507" s="20">
        <v>8.3207195925749655E-5</v>
      </c>
      <c r="Y2507" s="20">
        <v>8.3212305331958178E-5</v>
      </c>
      <c r="Z2507" s="20">
        <v>0</v>
      </c>
      <c r="AA2507" s="20">
        <v>0</v>
      </c>
    </row>
    <row r="2508" spans="18:27">
      <c r="R2508">
        <v>2507</v>
      </c>
      <c r="S2508" s="10">
        <v>4.7617536757402615E-2</v>
      </c>
      <c r="T2508" s="20">
        <v>2.031595716412149E-3</v>
      </c>
      <c r="U2508" s="20">
        <v>2.0377268636107152E-3</v>
      </c>
      <c r="V2508" s="20">
        <v>0</v>
      </c>
      <c r="W2508" s="20">
        <v>0</v>
      </c>
      <c r="X2508" s="20">
        <v>0</v>
      </c>
      <c r="Y2508" s="20">
        <v>0</v>
      </c>
      <c r="Z2508" s="20">
        <v>0</v>
      </c>
      <c r="AA2508" s="20">
        <v>0</v>
      </c>
    </row>
    <row r="2509" spans="18:27">
      <c r="R2509">
        <v>2508</v>
      </c>
      <c r="S2509" s="10">
        <v>4.0715569994542442E-2</v>
      </c>
      <c r="T2509" s="20">
        <v>0</v>
      </c>
      <c r="U2509" s="20">
        <v>0</v>
      </c>
      <c r="V2509" s="20">
        <v>0</v>
      </c>
      <c r="W2509" s="20">
        <v>0</v>
      </c>
      <c r="X2509" s="20">
        <v>0</v>
      </c>
      <c r="Y2509" s="20">
        <v>0</v>
      </c>
      <c r="Z2509" s="20">
        <v>0</v>
      </c>
      <c r="AA2509" s="20">
        <v>0</v>
      </c>
    </row>
    <row r="2510" spans="18:27">
      <c r="R2510">
        <v>2509</v>
      </c>
      <c r="S2510" s="10">
        <v>5.172214597928762E-2</v>
      </c>
      <c r="T2510" s="20">
        <v>4.4679545891091049E-3</v>
      </c>
      <c r="U2510" s="20">
        <v>4.4974282531266632E-3</v>
      </c>
      <c r="V2510" s="20">
        <v>1.7221459792876176E-3</v>
      </c>
      <c r="W2510" s="20">
        <v>1.7251154034957303E-3</v>
      </c>
      <c r="X2510" s="20">
        <v>0</v>
      </c>
      <c r="Y2510" s="20">
        <v>0</v>
      </c>
      <c r="Z2510" s="20">
        <v>0</v>
      </c>
      <c r="AA2510" s="20">
        <v>0</v>
      </c>
    </row>
    <row r="2511" spans="18:27">
      <c r="R2511">
        <v>2510</v>
      </c>
      <c r="S2511" s="10">
        <v>5.586932556770894E-2</v>
      </c>
      <c r="T2511" s="20">
        <v>0</v>
      </c>
      <c r="U2511" s="20">
        <v>0</v>
      </c>
      <c r="V2511" s="20">
        <v>5.869325567708937E-3</v>
      </c>
      <c r="W2511" s="20">
        <v>5.903246642961186E-3</v>
      </c>
      <c r="X2511" s="20">
        <v>8.4934191333680964E-3</v>
      </c>
      <c r="Y2511" s="20">
        <v>8.528815697267305E-3</v>
      </c>
      <c r="Z2511" s="20">
        <v>0</v>
      </c>
      <c r="AA2511" s="20">
        <v>0</v>
      </c>
    </row>
    <row r="2512" spans="18:27">
      <c r="R2512">
        <v>2511</v>
      </c>
      <c r="S2512" s="10">
        <v>4.7109529822145918E-2</v>
      </c>
      <c r="T2512" s="20">
        <v>0</v>
      </c>
      <c r="U2512" s="20">
        <v>0</v>
      </c>
      <c r="V2512" s="20">
        <v>0</v>
      </c>
      <c r="W2512" s="20">
        <v>0</v>
      </c>
      <c r="X2512" s="20">
        <v>0</v>
      </c>
      <c r="Y2512" s="20">
        <v>0</v>
      </c>
      <c r="Z2512" s="20">
        <v>0</v>
      </c>
      <c r="AA2512" s="20">
        <v>0</v>
      </c>
    </row>
    <row r="2513" spans="18:27">
      <c r="R2513">
        <v>2512</v>
      </c>
      <c r="S2513" s="10">
        <v>5.6823939722077083E-2</v>
      </c>
      <c r="T2513" s="20">
        <v>3.697005410138253E-3</v>
      </c>
      <c r="U2513" s="20">
        <v>3.7172032910164094E-3</v>
      </c>
      <c r="V2513" s="20">
        <v>6.8239397220770798E-3</v>
      </c>
      <c r="W2513" s="20">
        <v>6.869769641121788E-3</v>
      </c>
      <c r="X2513" s="20">
        <v>4.1332270261532703E-3</v>
      </c>
      <c r="Y2513" s="20">
        <v>4.141656525819549E-3</v>
      </c>
      <c r="Z2513" s="20">
        <v>1.8755690031820399E-2</v>
      </c>
      <c r="AA2513" s="20">
        <v>1.8755690031820399E-2</v>
      </c>
    </row>
    <row r="2514" spans="18:27">
      <c r="R2514">
        <v>2513</v>
      </c>
      <c r="S2514" s="10">
        <v>4.6508841917812425E-2</v>
      </c>
      <c r="T2514" s="20">
        <v>0</v>
      </c>
      <c r="U2514" s="20">
        <v>0</v>
      </c>
      <c r="V2514" s="20">
        <v>0</v>
      </c>
      <c r="W2514" s="20">
        <v>0</v>
      </c>
      <c r="X2514" s="20">
        <v>0</v>
      </c>
      <c r="Y2514" s="20">
        <v>0</v>
      </c>
      <c r="Z2514" s="20">
        <v>0</v>
      </c>
      <c r="AA2514" s="20">
        <v>0</v>
      </c>
    </row>
    <row r="2515" spans="18:27">
      <c r="R2515">
        <v>2514</v>
      </c>
      <c r="S2515" s="10">
        <v>4.7822137931079582E-2</v>
      </c>
      <c r="T2515" s="20">
        <v>1.4009672191174494E-4</v>
      </c>
      <c r="U2515" s="20">
        <v>1.4013109039471045E-4</v>
      </c>
      <c r="V2515" s="20">
        <v>0</v>
      </c>
      <c r="W2515" s="20">
        <v>0</v>
      </c>
      <c r="X2515" s="20">
        <v>0</v>
      </c>
      <c r="Y2515" s="20">
        <v>0</v>
      </c>
      <c r="Z2515" s="20">
        <v>0</v>
      </c>
      <c r="AA2515" s="20">
        <v>0</v>
      </c>
    </row>
    <row r="2516" spans="18:27">
      <c r="R2516">
        <v>2515</v>
      </c>
      <c r="S2516" s="10">
        <v>5.4690400978350144E-2</v>
      </c>
      <c r="T2516" s="20">
        <v>6.2897866503619296E-3</v>
      </c>
      <c r="U2516" s="20">
        <v>6.3481453981706982E-3</v>
      </c>
      <c r="V2516" s="20">
        <v>4.6904009783501413E-3</v>
      </c>
      <c r="W2516" s="20">
        <v>4.7121080741006176E-3</v>
      </c>
      <c r="X2516" s="20">
        <v>6.4179390524244651E-3</v>
      </c>
      <c r="Y2516" s="20">
        <v>6.4381875846513323E-3</v>
      </c>
      <c r="Z2516" s="20">
        <v>6.459505740684629E-3</v>
      </c>
      <c r="AA2516" s="20">
        <v>6.459505740684629E-3</v>
      </c>
    </row>
    <row r="2517" spans="18:27">
      <c r="R2517">
        <v>2516</v>
      </c>
      <c r="S2517" s="10">
        <v>4.4252849202398525E-2</v>
      </c>
      <c r="T2517" s="20">
        <v>0</v>
      </c>
      <c r="U2517" s="20">
        <v>0</v>
      </c>
      <c r="V2517" s="20">
        <v>0</v>
      </c>
      <c r="W2517" s="20">
        <v>0</v>
      </c>
      <c r="X2517" s="20">
        <v>1.7518316901014019E-3</v>
      </c>
      <c r="Y2517" s="20">
        <v>1.7533624416276128E-3</v>
      </c>
      <c r="Z2517" s="20">
        <v>1.7832321546290553E-3</v>
      </c>
      <c r="AA2517" s="20">
        <v>1.7832321546290553E-3</v>
      </c>
    </row>
    <row r="2518" spans="18:27">
      <c r="R2518">
        <v>2517</v>
      </c>
      <c r="S2518" s="10">
        <v>4.9006613722279845E-2</v>
      </c>
      <c r="T2518" s="20">
        <v>0</v>
      </c>
      <c r="U2518" s="20">
        <v>0</v>
      </c>
      <c r="V2518" s="20">
        <v>0</v>
      </c>
      <c r="W2518" s="20">
        <v>0</v>
      </c>
      <c r="X2518" s="20">
        <v>0</v>
      </c>
      <c r="Y2518" s="20">
        <v>0</v>
      </c>
      <c r="Z2518" s="20">
        <v>0</v>
      </c>
      <c r="AA2518" s="20">
        <v>0</v>
      </c>
    </row>
    <row r="2519" spans="18:27">
      <c r="R2519">
        <v>2518</v>
      </c>
      <c r="S2519" s="10">
        <v>4.5379099797692703E-2</v>
      </c>
      <c r="T2519" s="20">
        <v>3.110327200368676E-3</v>
      </c>
      <c r="U2519" s="20">
        <v>3.1246390728728751E-3</v>
      </c>
      <c r="V2519" s="20">
        <v>0</v>
      </c>
      <c r="W2519" s="20">
        <v>0</v>
      </c>
      <c r="X2519" s="20">
        <v>0</v>
      </c>
      <c r="Y2519" s="20">
        <v>0</v>
      </c>
      <c r="Z2519" s="20">
        <v>0</v>
      </c>
      <c r="AA2519" s="20">
        <v>0</v>
      </c>
    </row>
    <row r="2520" spans="18:27">
      <c r="R2520">
        <v>2519</v>
      </c>
      <c r="S2520" s="10">
        <v>4.5820132783228343E-2</v>
      </c>
      <c r="T2520" s="20">
        <v>0</v>
      </c>
      <c r="U2520" s="20">
        <v>0</v>
      </c>
      <c r="V2520" s="20">
        <v>0</v>
      </c>
      <c r="W2520" s="20">
        <v>0</v>
      </c>
      <c r="X2520" s="20">
        <v>0</v>
      </c>
      <c r="Y2520" s="20">
        <v>0</v>
      </c>
      <c r="Z2520" s="20">
        <v>0</v>
      </c>
      <c r="AA2520" s="20">
        <v>0</v>
      </c>
    </row>
    <row r="2521" spans="18:27">
      <c r="R2521">
        <v>2520</v>
      </c>
      <c r="S2521" s="10">
        <v>4.5557308895525089E-2</v>
      </c>
      <c r="T2521" s="20">
        <v>0</v>
      </c>
      <c r="U2521" s="20">
        <v>0</v>
      </c>
      <c r="V2521" s="20">
        <v>0</v>
      </c>
      <c r="W2521" s="20">
        <v>0</v>
      </c>
      <c r="X2521" s="20">
        <v>0</v>
      </c>
      <c r="Y2521" s="20">
        <v>0</v>
      </c>
      <c r="Z2521" s="20">
        <v>4.3217449161747634E-4</v>
      </c>
      <c r="AA2521" s="20">
        <v>4.3217449161747634E-4</v>
      </c>
    </row>
    <row r="2522" spans="18:27">
      <c r="R2522">
        <v>2521</v>
      </c>
      <c r="S2522" s="10">
        <v>3.8751961355767479E-2</v>
      </c>
      <c r="T2522" s="20">
        <v>0</v>
      </c>
      <c r="U2522" s="20">
        <v>0</v>
      </c>
      <c r="V2522" s="20">
        <v>0</v>
      </c>
      <c r="W2522" s="20">
        <v>0</v>
      </c>
      <c r="X2522" s="20">
        <v>0</v>
      </c>
      <c r="Y2522" s="20">
        <v>0</v>
      </c>
      <c r="Z2522" s="20">
        <v>0</v>
      </c>
      <c r="AA2522" s="20">
        <v>0</v>
      </c>
    </row>
    <row r="2523" spans="18:27">
      <c r="R2523">
        <v>2522</v>
      </c>
      <c r="S2523" s="10">
        <v>4.116428523085916E-2</v>
      </c>
      <c r="T2523" s="20">
        <v>0</v>
      </c>
      <c r="U2523" s="20">
        <v>0</v>
      </c>
      <c r="V2523" s="20">
        <v>0</v>
      </c>
      <c r="W2523" s="20">
        <v>0</v>
      </c>
      <c r="X2523" s="20">
        <v>0</v>
      </c>
      <c r="Y2523" s="20">
        <v>0</v>
      </c>
      <c r="Z2523" s="20">
        <v>0</v>
      </c>
      <c r="AA2523" s="20">
        <v>0</v>
      </c>
    </row>
    <row r="2524" spans="18:27">
      <c r="R2524">
        <v>2523</v>
      </c>
      <c r="S2524" s="10">
        <v>3.6632364315475251E-2</v>
      </c>
      <c r="T2524" s="20">
        <v>0</v>
      </c>
      <c r="U2524" s="20">
        <v>0</v>
      </c>
      <c r="V2524" s="20">
        <v>0</v>
      </c>
      <c r="W2524" s="20">
        <v>0</v>
      </c>
      <c r="X2524" s="20">
        <v>0</v>
      </c>
      <c r="Y2524" s="20">
        <v>0</v>
      </c>
      <c r="Z2524" s="20">
        <v>0</v>
      </c>
      <c r="AA2524" s="20">
        <v>0</v>
      </c>
    </row>
    <row r="2525" spans="18:27">
      <c r="R2525">
        <v>2524</v>
      </c>
      <c r="S2525" s="10">
        <v>4.3116596206272673E-2</v>
      </c>
      <c r="T2525" s="20">
        <v>1.5317814327983209E-3</v>
      </c>
      <c r="U2525" s="20">
        <v>1.5352811968511503E-3</v>
      </c>
      <c r="V2525" s="20">
        <v>0</v>
      </c>
      <c r="W2525" s="20">
        <v>0</v>
      </c>
      <c r="X2525" s="20">
        <v>1.0954032071258321E-3</v>
      </c>
      <c r="Y2525" s="20">
        <v>1.0960102332386319E-3</v>
      </c>
      <c r="Z2525" s="20">
        <v>0</v>
      </c>
      <c r="AA2525" s="20">
        <v>0</v>
      </c>
    </row>
    <row r="2526" spans="18:27">
      <c r="R2526">
        <v>2525</v>
      </c>
      <c r="S2526" s="10">
        <v>5.0577910561863747E-2</v>
      </c>
      <c r="T2526" s="20">
        <v>1.2733913245910333E-4</v>
      </c>
      <c r="U2526" s="20">
        <v>1.273679921988839E-4</v>
      </c>
      <c r="V2526" s="20">
        <v>5.7791056186374395E-4</v>
      </c>
      <c r="W2526" s="20">
        <v>5.7825996753858703E-4</v>
      </c>
      <c r="X2526" s="20">
        <v>2.8808437435588058E-4</v>
      </c>
      <c r="Y2526" s="20">
        <v>2.8813070703456956E-4</v>
      </c>
      <c r="Z2526" s="20">
        <v>8.5803210253565174E-3</v>
      </c>
      <c r="AA2526" s="20">
        <v>8.5803210253565174E-3</v>
      </c>
    </row>
    <row r="2527" spans="18:27">
      <c r="R2527">
        <v>2526</v>
      </c>
      <c r="S2527" s="10">
        <v>4.1809063772540754E-2</v>
      </c>
      <c r="T2527" s="20">
        <v>0</v>
      </c>
      <c r="U2527" s="20">
        <v>0</v>
      </c>
      <c r="V2527" s="20">
        <v>0</v>
      </c>
      <c r="W2527" s="20">
        <v>0</v>
      </c>
      <c r="X2527" s="20">
        <v>0</v>
      </c>
      <c r="Y2527" s="20">
        <v>0</v>
      </c>
      <c r="Z2527" s="20">
        <v>9.7935734396457363E-3</v>
      </c>
      <c r="AA2527" s="20">
        <v>9.7935734396457363E-3</v>
      </c>
    </row>
    <row r="2528" spans="18:27">
      <c r="R2528">
        <v>2527</v>
      </c>
      <c r="S2528" s="10">
        <v>5.5028427003380911E-2</v>
      </c>
      <c r="T2528" s="20">
        <v>0</v>
      </c>
      <c r="U2528" s="20">
        <v>0</v>
      </c>
      <c r="V2528" s="20">
        <v>5.0284270033809086E-3</v>
      </c>
      <c r="W2528" s="20">
        <v>5.0533472208294395E-3</v>
      </c>
      <c r="X2528" s="20">
        <v>0</v>
      </c>
      <c r="Y2528" s="20">
        <v>0</v>
      </c>
      <c r="Z2528" s="20">
        <v>6.784996833709811E-3</v>
      </c>
      <c r="AA2528" s="20">
        <v>6.784996833709811E-3</v>
      </c>
    </row>
    <row r="2529" spans="18:27">
      <c r="R2529">
        <v>2528</v>
      </c>
      <c r="S2529" s="10">
        <v>4.7865196182285318E-2</v>
      </c>
      <c r="T2529" s="20">
        <v>8.7914383745398006E-4</v>
      </c>
      <c r="U2529" s="20">
        <v>8.803113520206644E-4</v>
      </c>
      <c r="V2529" s="20">
        <v>0</v>
      </c>
      <c r="W2529" s="20">
        <v>0</v>
      </c>
      <c r="X2529" s="20">
        <v>0</v>
      </c>
      <c r="Y2529" s="20">
        <v>0</v>
      </c>
      <c r="Z2529" s="20">
        <v>0</v>
      </c>
      <c r="AA2529" s="20">
        <v>0</v>
      </c>
    </row>
    <row r="2530" spans="18:27">
      <c r="R2530">
        <v>2529</v>
      </c>
      <c r="S2530" s="10">
        <v>5.0566695437236617E-2</v>
      </c>
      <c r="T2530" s="20">
        <v>0</v>
      </c>
      <c r="U2530" s="20">
        <v>0</v>
      </c>
      <c r="V2530" s="20">
        <v>5.6669543723661397E-4</v>
      </c>
      <c r="W2530" s="20">
        <v>5.6703012385677092E-4</v>
      </c>
      <c r="X2530" s="20">
        <v>0</v>
      </c>
      <c r="Y2530" s="20">
        <v>0</v>
      </c>
      <c r="Z2530" s="20">
        <v>0</v>
      </c>
      <c r="AA2530" s="20">
        <v>0</v>
      </c>
    </row>
    <row r="2531" spans="18:27">
      <c r="R2531">
        <v>2530</v>
      </c>
      <c r="S2531" s="10">
        <v>6.4189242245810865E-2</v>
      </c>
      <c r="T2531" s="20">
        <v>1.08034679210939E-2</v>
      </c>
      <c r="U2531" s="20">
        <v>1.0975705244756554E-2</v>
      </c>
      <c r="V2531" s="20">
        <v>1.4189242245810862E-2</v>
      </c>
      <c r="W2531" s="20">
        <v>1.4387160343120002E-2</v>
      </c>
      <c r="X2531" s="20">
        <v>2.1593627328187495E-2</v>
      </c>
      <c r="Y2531" s="20">
        <v>2.1821804998127633E-2</v>
      </c>
      <c r="Z2531" s="20">
        <v>1.7825201081336839E-2</v>
      </c>
      <c r="AA2531" s="20">
        <v>1.7825201081336839E-2</v>
      </c>
    </row>
    <row r="2532" spans="18:27">
      <c r="R2532">
        <v>2531</v>
      </c>
      <c r="S2532" s="10">
        <v>5.5727267291366817E-2</v>
      </c>
      <c r="T2532" s="20">
        <v>6.4227027375072243E-3</v>
      </c>
      <c r="U2532" s="20">
        <v>6.4835525008884939E-3</v>
      </c>
      <c r="V2532" s="20">
        <v>5.7272672913668138E-3</v>
      </c>
      <c r="W2532" s="20">
        <v>5.7595868241459005E-3</v>
      </c>
      <c r="X2532" s="20">
        <v>1.3095317738808732E-2</v>
      </c>
      <c r="Y2532" s="20">
        <v>1.3179328318432571E-2</v>
      </c>
      <c r="Z2532" s="20">
        <v>1.69735915841005E-2</v>
      </c>
      <c r="AA2532" s="20">
        <v>1.69735915841005E-2</v>
      </c>
    </row>
    <row r="2533" spans="18:27">
      <c r="R2533">
        <v>2532</v>
      </c>
      <c r="S2533" s="10">
        <v>5.6727404284045484E-2</v>
      </c>
      <c r="T2533" s="20">
        <v>0</v>
      </c>
      <c r="U2533" s="20">
        <v>0</v>
      </c>
      <c r="V2533" s="20">
        <v>6.7274042840454809E-3</v>
      </c>
      <c r="W2533" s="20">
        <v>6.7719379528702198E-3</v>
      </c>
      <c r="X2533" s="20">
        <v>7.7027853500542184E-3</v>
      </c>
      <c r="Y2533" s="20">
        <v>7.7319144111788335E-3</v>
      </c>
      <c r="Z2533" s="20">
        <v>7.934782493435745E-3</v>
      </c>
      <c r="AA2533" s="20">
        <v>7.934782493435745E-3</v>
      </c>
    </row>
    <row r="2534" spans="18:27">
      <c r="R2534">
        <v>2533</v>
      </c>
      <c r="S2534" s="10">
        <v>5.5276613581554022E-2</v>
      </c>
      <c r="T2534" s="20">
        <v>2.8105807777952241E-3</v>
      </c>
      <c r="U2534" s="20">
        <v>2.8222762481338527E-3</v>
      </c>
      <c r="V2534" s="20">
        <v>5.2766135815540197E-3</v>
      </c>
      <c r="W2534" s="20">
        <v>5.3040535368916036E-3</v>
      </c>
      <c r="X2534" s="20">
        <v>1.0964870141218108E-2</v>
      </c>
      <c r="Y2534" s="20">
        <v>1.1023800868478539E-2</v>
      </c>
      <c r="Z2534" s="20">
        <v>1.9218659846810274E-2</v>
      </c>
      <c r="AA2534" s="20">
        <v>1.9218659846810274E-2</v>
      </c>
    </row>
    <row r="2535" spans="18:27">
      <c r="R2535">
        <v>2534</v>
      </c>
      <c r="S2535" s="10">
        <v>5.7842073723320057E-2</v>
      </c>
      <c r="T2535" s="20">
        <v>1.0850424767376007E-2</v>
      </c>
      <c r="U2535" s="20">
        <v>1.1024164660723212E-2</v>
      </c>
      <c r="V2535" s="20">
        <v>7.8420737233200546E-3</v>
      </c>
      <c r="W2535" s="20">
        <v>7.9025911198892743E-3</v>
      </c>
      <c r="X2535" s="20">
        <v>1.5258568982370282E-2</v>
      </c>
      <c r="Y2535" s="20">
        <v>1.5372590239816719E-2</v>
      </c>
      <c r="Z2535" s="20">
        <v>1.413267405058527E-2</v>
      </c>
      <c r="AA2535" s="20">
        <v>1.413267405058527E-2</v>
      </c>
    </row>
    <row r="2536" spans="18:27">
      <c r="R2536">
        <v>2535</v>
      </c>
      <c r="S2536" s="10">
        <v>4.6439534240436453E-2</v>
      </c>
      <c r="T2536" s="20">
        <v>0</v>
      </c>
      <c r="U2536" s="20">
        <v>0</v>
      </c>
      <c r="V2536" s="20">
        <v>0</v>
      </c>
      <c r="W2536" s="20">
        <v>0</v>
      </c>
      <c r="X2536" s="20">
        <v>0</v>
      </c>
      <c r="Y2536" s="20">
        <v>0</v>
      </c>
      <c r="Z2536" s="20">
        <v>0</v>
      </c>
      <c r="AA2536" s="20">
        <v>0</v>
      </c>
    </row>
    <row r="2537" spans="18:27">
      <c r="R2537">
        <v>2536</v>
      </c>
      <c r="S2537" s="10">
        <v>5.6613193117226152E-2</v>
      </c>
      <c r="T2537" s="20">
        <v>0</v>
      </c>
      <c r="U2537" s="20">
        <v>0</v>
      </c>
      <c r="V2537" s="20">
        <v>6.6131931172261488E-3</v>
      </c>
      <c r="W2537" s="20">
        <v>6.6562286508271241E-3</v>
      </c>
      <c r="X2537" s="20">
        <v>2.0824841125959559E-3</v>
      </c>
      <c r="Y2537" s="20">
        <v>2.0846447853472426E-3</v>
      </c>
      <c r="Z2537" s="20">
        <v>0</v>
      </c>
      <c r="AA2537" s="20">
        <v>0</v>
      </c>
    </row>
    <row r="2538" spans="18:27">
      <c r="R2538">
        <v>2537</v>
      </c>
      <c r="S2538" s="10">
        <v>3.7946421948724308E-2</v>
      </c>
      <c r="T2538" s="20">
        <v>0</v>
      </c>
      <c r="U2538" s="20">
        <v>0</v>
      </c>
      <c r="V2538" s="20">
        <v>0</v>
      </c>
      <c r="W2538" s="20">
        <v>0</v>
      </c>
      <c r="X2538" s="20">
        <v>0</v>
      </c>
      <c r="Y2538" s="20">
        <v>0</v>
      </c>
      <c r="Z2538" s="20">
        <v>0</v>
      </c>
      <c r="AA2538" s="20">
        <v>0</v>
      </c>
    </row>
    <row r="2539" spans="18:27">
      <c r="R2539">
        <v>2538</v>
      </c>
      <c r="S2539" s="10">
        <v>3.9978639328337333E-2</v>
      </c>
      <c r="T2539" s="20">
        <v>0</v>
      </c>
      <c r="U2539" s="20">
        <v>0</v>
      </c>
      <c r="V2539" s="20">
        <v>0</v>
      </c>
      <c r="W2539" s="20">
        <v>0</v>
      </c>
      <c r="X2539" s="20">
        <v>0</v>
      </c>
      <c r="Y2539" s="20">
        <v>0</v>
      </c>
      <c r="Z2539" s="20">
        <v>0</v>
      </c>
      <c r="AA2539" s="20">
        <v>0</v>
      </c>
    </row>
    <row r="2540" spans="18:27">
      <c r="R2540">
        <v>2539</v>
      </c>
      <c r="S2540" s="10">
        <v>5.199020863989906E-2</v>
      </c>
      <c r="T2540" s="20">
        <v>9.4342797713751619E-3</v>
      </c>
      <c r="U2540" s="20">
        <v>9.5655868878437751E-3</v>
      </c>
      <c r="V2540" s="20">
        <v>1.9902086398990576E-3</v>
      </c>
      <c r="W2540" s="20">
        <v>1.9941657004513939E-3</v>
      </c>
      <c r="X2540" s="20">
        <v>0</v>
      </c>
      <c r="Y2540" s="20">
        <v>0</v>
      </c>
      <c r="Z2540" s="20">
        <v>0</v>
      </c>
      <c r="AA2540" s="20">
        <v>0</v>
      </c>
    </row>
    <row r="2541" spans="18:27">
      <c r="R2541">
        <v>2540</v>
      </c>
      <c r="S2541" s="10">
        <v>3.7025701271744059E-2</v>
      </c>
      <c r="T2541" s="20">
        <v>0</v>
      </c>
      <c r="U2541" s="20">
        <v>0</v>
      </c>
      <c r="V2541" s="20">
        <v>0</v>
      </c>
      <c r="W2541" s="20">
        <v>0</v>
      </c>
      <c r="X2541" s="20">
        <v>0</v>
      </c>
      <c r="Y2541" s="20">
        <v>0</v>
      </c>
      <c r="Z2541" s="20">
        <v>0</v>
      </c>
      <c r="AA2541" s="20">
        <v>0</v>
      </c>
    </row>
    <row r="2542" spans="18:27">
      <c r="R2542">
        <v>2541</v>
      </c>
      <c r="S2542" s="10">
        <v>3.9482517690644953E-2</v>
      </c>
      <c r="T2542" s="20">
        <v>0</v>
      </c>
      <c r="U2542" s="20">
        <v>0</v>
      </c>
      <c r="V2542" s="20">
        <v>0</v>
      </c>
      <c r="W2542" s="20">
        <v>0</v>
      </c>
      <c r="X2542" s="20">
        <v>0</v>
      </c>
      <c r="Y2542" s="20">
        <v>0</v>
      </c>
      <c r="Z2542" s="20">
        <v>0</v>
      </c>
      <c r="AA2542" s="20">
        <v>0</v>
      </c>
    </row>
    <row r="2543" spans="18:27">
      <c r="R2543">
        <v>2542</v>
      </c>
      <c r="S2543" s="10">
        <v>4.4764721872344766E-2</v>
      </c>
      <c r="T2543" s="20">
        <v>0</v>
      </c>
      <c r="U2543" s="20">
        <v>0</v>
      </c>
      <c r="V2543" s="20">
        <v>0</v>
      </c>
      <c r="W2543" s="20">
        <v>0</v>
      </c>
      <c r="X2543" s="20">
        <v>0</v>
      </c>
      <c r="Y2543" s="20">
        <v>0</v>
      </c>
      <c r="Z2543" s="20">
        <v>0</v>
      </c>
      <c r="AA2543" s="20">
        <v>0</v>
      </c>
    </row>
    <row r="2544" spans="18:27">
      <c r="R2544">
        <v>2543</v>
      </c>
      <c r="S2544" s="10">
        <v>6.3388392240377928E-2</v>
      </c>
      <c r="T2544" s="20">
        <v>0</v>
      </c>
      <c r="U2544" s="20">
        <v>0</v>
      </c>
      <c r="V2544" s="20">
        <v>1.3388392240377925E-2</v>
      </c>
      <c r="W2544" s="20">
        <v>1.3564522575825829E-2</v>
      </c>
      <c r="X2544" s="20">
        <v>2.8370588612716199E-2</v>
      </c>
      <c r="Y2544" s="20">
        <v>2.8764185139857849E-2</v>
      </c>
      <c r="Z2544" s="20">
        <v>2.7510395138933219E-2</v>
      </c>
      <c r="AA2544" s="20">
        <v>2.7510395138933219E-2</v>
      </c>
    </row>
    <row r="2545" spans="18:27">
      <c r="R2545">
        <v>2544</v>
      </c>
      <c r="S2545" s="10">
        <v>5.0003215219931306E-2</v>
      </c>
      <c r="T2545" s="20">
        <v>0</v>
      </c>
      <c r="U2545" s="20">
        <v>0</v>
      </c>
      <c r="V2545" s="20">
        <v>3.2152199313031926E-6</v>
      </c>
      <c r="W2545" s="20">
        <v>3.2153541407866029E-6</v>
      </c>
      <c r="X2545" s="20">
        <v>0</v>
      </c>
      <c r="Y2545" s="20">
        <v>0</v>
      </c>
      <c r="Z2545" s="20">
        <v>0</v>
      </c>
      <c r="AA2545" s="20">
        <v>0</v>
      </c>
    </row>
    <row r="2546" spans="18:27">
      <c r="R2546">
        <v>2545</v>
      </c>
      <c r="S2546" s="10">
        <v>4.4761390993186739E-2</v>
      </c>
      <c r="T2546" s="20">
        <v>0</v>
      </c>
      <c r="U2546" s="20">
        <v>0</v>
      </c>
      <c r="V2546" s="20">
        <v>0</v>
      </c>
      <c r="W2546" s="20">
        <v>0</v>
      </c>
      <c r="X2546" s="20">
        <v>0</v>
      </c>
      <c r="Y2546" s="20">
        <v>0</v>
      </c>
      <c r="Z2546" s="20">
        <v>0</v>
      </c>
      <c r="AA2546" s="20">
        <v>0</v>
      </c>
    </row>
    <row r="2547" spans="18:27">
      <c r="R2547">
        <v>2546</v>
      </c>
      <c r="S2547" s="10">
        <v>6.1335278896555274E-2</v>
      </c>
      <c r="T2547" s="20">
        <v>9.3417228377935882E-3</v>
      </c>
      <c r="U2547" s="20">
        <v>9.4704640531422888E-3</v>
      </c>
      <c r="V2547" s="20">
        <v>1.1335278896555272E-2</v>
      </c>
      <c r="W2547" s="20">
        <v>1.1461592953271964E-2</v>
      </c>
      <c r="X2547" s="20">
        <v>0</v>
      </c>
      <c r="Y2547" s="20">
        <v>0</v>
      </c>
      <c r="Z2547" s="20">
        <v>0</v>
      </c>
      <c r="AA2547" s="20">
        <v>0</v>
      </c>
    </row>
    <row r="2548" spans="18:27">
      <c r="R2548">
        <v>2547</v>
      </c>
      <c r="S2548" s="10">
        <v>4.9685595244010013E-2</v>
      </c>
      <c r="T2548" s="20">
        <v>2.1160103053049911E-3</v>
      </c>
      <c r="U2548" s="20">
        <v>2.1226582855381998E-3</v>
      </c>
      <c r="V2548" s="20">
        <v>0</v>
      </c>
      <c r="W2548" s="20">
        <v>0</v>
      </c>
      <c r="X2548" s="20">
        <v>4.9970111092258046E-3</v>
      </c>
      <c r="Y2548" s="20">
        <v>5.0093033874225902E-3</v>
      </c>
      <c r="Z2548" s="20">
        <v>7.6115850386692593E-3</v>
      </c>
      <c r="AA2548" s="20">
        <v>7.6115850386692593E-3</v>
      </c>
    </row>
    <row r="2549" spans="18:27">
      <c r="R2549">
        <v>2548</v>
      </c>
      <c r="S2549" s="10">
        <v>5.5935309284393137E-2</v>
      </c>
      <c r="T2549" s="20">
        <v>1.1800240749981372E-2</v>
      </c>
      <c r="U2549" s="20">
        <v>1.2005782759438779E-2</v>
      </c>
      <c r="V2549" s="20">
        <v>5.9353092843931338E-3</v>
      </c>
      <c r="W2549" s="20">
        <v>5.9700259316313896E-3</v>
      </c>
      <c r="X2549" s="20">
        <v>7.1872781740428826E-3</v>
      </c>
      <c r="Y2549" s="20">
        <v>7.2126608433837171E-3</v>
      </c>
      <c r="Z2549" s="20">
        <v>2.5974177271943094E-4</v>
      </c>
      <c r="AA2549" s="20">
        <v>2.5974177271943094E-4</v>
      </c>
    </row>
    <row r="2550" spans="18:27">
      <c r="R2550">
        <v>2549</v>
      </c>
      <c r="S2550" s="10">
        <v>4.4311393307751579E-2</v>
      </c>
      <c r="T2550" s="20">
        <v>0</v>
      </c>
      <c r="U2550" s="20">
        <v>0</v>
      </c>
      <c r="V2550" s="20">
        <v>0</v>
      </c>
      <c r="W2550" s="20">
        <v>0</v>
      </c>
      <c r="X2550" s="20">
        <v>0</v>
      </c>
      <c r="Y2550" s="20">
        <v>0</v>
      </c>
      <c r="Z2550" s="20">
        <v>0</v>
      </c>
      <c r="AA2550" s="20">
        <v>0</v>
      </c>
    </row>
    <row r="2551" spans="18:27">
      <c r="R2551">
        <v>2550</v>
      </c>
      <c r="S2551" s="10">
        <v>4.5522074464313257E-2</v>
      </c>
      <c r="T2551" s="20">
        <v>0</v>
      </c>
      <c r="U2551" s="20">
        <v>0</v>
      </c>
      <c r="V2551" s="20">
        <v>0</v>
      </c>
      <c r="W2551" s="20">
        <v>0</v>
      </c>
      <c r="X2551" s="20">
        <v>0</v>
      </c>
      <c r="Y2551" s="20">
        <v>0</v>
      </c>
      <c r="Z2551" s="20">
        <v>0</v>
      </c>
      <c r="AA2551" s="20">
        <v>0</v>
      </c>
    </row>
    <row r="2552" spans="18:27">
      <c r="R2552">
        <v>2551</v>
      </c>
      <c r="S2552" s="10">
        <v>5.1929012901391403E-2</v>
      </c>
      <c r="T2552" s="20">
        <v>3.858158166291828E-3</v>
      </c>
      <c r="U2552" s="20">
        <v>3.8801502405694343E-3</v>
      </c>
      <c r="V2552" s="20">
        <v>1.9290129013913998E-3</v>
      </c>
      <c r="W2552" s="20">
        <v>1.9327285459877872E-3</v>
      </c>
      <c r="X2552" s="20">
        <v>0</v>
      </c>
      <c r="Y2552" s="20">
        <v>0</v>
      </c>
      <c r="Z2552" s="20">
        <v>4.805956479612454E-3</v>
      </c>
      <c r="AA2552" s="20">
        <v>4.805956479612454E-3</v>
      </c>
    </row>
    <row r="2553" spans="18:27">
      <c r="R2553">
        <v>2552</v>
      </c>
      <c r="S2553" s="10">
        <v>5.2258608776367975E-2</v>
      </c>
      <c r="T2553" s="20">
        <v>0</v>
      </c>
      <c r="U2553" s="20">
        <v>0</v>
      </c>
      <c r="V2553" s="20">
        <v>2.2586087763679721E-3</v>
      </c>
      <c r="W2553" s="20">
        <v>2.2636819786323319E-3</v>
      </c>
      <c r="X2553" s="20">
        <v>0</v>
      </c>
      <c r="Y2553" s="20">
        <v>0</v>
      </c>
      <c r="Z2553" s="20">
        <v>0</v>
      </c>
      <c r="AA2553" s="20">
        <v>0</v>
      </c>
    </row>
    <row r="2554" spans="18:27">
      <c r="R2554">
        <v>2553</v>
      </c>
      <c r="S2554" s="10">
        <v>5.0574382060602205E-2</v>
      </c>
      <c r="T2554" s="20">
        <v>5.4119681467004188E-3</v>
      </c>
      <c r="U2554" s="20">
        <v>5.4551861301715141E-3</v>
      </c>
      <c r="V2554" s="20">
        <v>5.7438206060220209E-4</v>
      </c>
      <c r="W2554" s="20">
        <v>5.7472855488334049E-4</v>
      </c>
      <c r="X2554" s="20">
        <v>5.1848294251607002E-3</v>
      </c>
      <c r="Y2554" s="20">
        <v>5.1980622686820296E-3</v>
      </c>
      <c r="Z2554" s="20">
        <v>5.5158559694365727E-3</v>
      </c>
      <c r="AA2554" s="20">
        <v>5.5158559694365727E-3</v>
      </c>
    </row>
    <row r="2555" spans="18:27">
      <c r="R2555">
        <v>2554</v>
      </c>
      <c r="S2555" s="10">
        <v>5.5029212996970084E-2</v>
      </c>
      <c r="T2555" s="20">
        <v>6.2232268865554108E-3</v>
      </c>
      <c r="U2555" s="20">
        <v>6.280357841291581E-3</v>
      </c>
      <c r="V2555" s="20">
        <v>5.0292129969700811E-3</v>
      </c>
      <c r="W2555" s="20">
        <v>5.0541557992686784E-3</v>
      </c>
      <c r="X2555" s="20">
        <v>1.4693042522784402E-2</v>
      </c>
      <c r="Y2555" s="20">
        <v>1.4798762400626988E-2</v>
      </c>
      <c r="Z2555" s="20">
        <v>1.2132203111239109E-2</v>
      </c>
      <c r="AA2555" s="20">
        <v>1.2132203111239109E-2</v>
      </c>
    </row>
    <row r="2556" spans="18:27">
      <c r="R2556">
        <v>2555</v>
      </c>
      <c r="S2556" s="10">
        <v>5.5938960839935048E-2</v>
      </c>
      <c r="T2556" s="20">
        <v>0</v>
      </c>
      <c r="U2556" s="20">
        <v>0</v>
      </c>
      <c r="V2556" s="20">
        <v>5.9389608399350452E-3</v>
      </c>
      <c r="W2556" s="20">
        <v>5.9736863033934759E-3</v>
      </c>
      <c r="X2556" s="20">
        <v>3.9378813564227913E-3</v>
      </c>
      <c r="Y2556" s="20">
        <v>3.9455336849361991E-3</v>
      </c>
      <c r="Z2556" s="20">
        <v>1.1473728543967963E-2</v>
      </c>
      <c r="AA2556" s="20">
        <v>1.1473728543967963E-2</v>
      </c>
    </row>
    <row r="2557" spans="18:27">
      <c r="R2557">
        <v>2556</v>
      </c>
      <c r="S2557" s="10">
        <v>5.3010862550129489E-2</v>
      </c>
      <c r="T2557" s="20">
        <v>1.3261276856623566E-3</v>
      </c>
      <c r="U2557" s="20">
        <v>1.3287576847584579E-3</v>
      </c>
      <c r="V2557" s="20">
        <v>3.0108625501294867E-3</v>
      </c>
      <c r="W2557" s="20">
        <v>3.0198433469813863E-3</v>
      </c>
      <c r="X2557" s="20">
        <v>8.4321480249711714E-3</v>
      </c>
      <c r="Y2557" s="20">
        <v>8.4670350780295649E-3</v>
      </c>
      <c r="Z2557" s="20">
        <v>8.5522236182832348E-3</v>
      </c>
      <c r="AA2557" s="20">
        <v>8.5522236182832348E-3</v>
      </c>
    </row>
    <row r="2558" spans="18:27">
      <c r="R2558">
        <v>2557</v>
      </c>
      <c r="S2558" s="10">
        <v>4.4717389672892904E-2</v>
      </c>
      <c r="T2558" s="20">
        <v>0</v>
      </c>
      <c r="U2558" s="20">
        <v>0</v>
      </c>
      <c r="V2558" s="20">
        <v>0</v>
      </c>
      <c r="W2558" s="20">
        <v>0</v>
      </c>
      <c r="X2558" s="20">
        <v>0</v>
      </c>
      <c r="Y2558" s="20">
        <v>0</v>
      </c>
      <c r="Z2558" s="20">
        <v>0</v>
      </c>
      <c r="AA2558" s="20">
        <v>0</v>
      </c>
    </row>
    <row r="2559" spans="18:27">
      <c r="R2559">
        <v>2558</v>
      </c>
      <c r="S2559" s="10">
        <v>4.2391730765337643E-2</v>
      </c>
      <c r="T2559" s="20">
        <v>1.5596785042603645E-3</v>
      </c>
      <c r="U2559" s="20">
        <v>1.5633058133014265E-3</v>
      </c>
      <c r="V2559" s="20">
        <v>0</v>
      </c>
      <c r="W2559" s="20">
        <v>0</v>
      </c>
      <c r="X2559" s="20">
        <v>0</v>
      </c>
      <c r="Y2559" s="20">
        <v>0</v>
      </c>
      <c r="Z2559" s="20">
        <v>0</v>
      </c>
      <c r="AA2559" s="20">
        <v>0</v>
      </c>
    </row>
    <row r="2560" spans="18:27">
      <c r="R2560">
        <v>2559</v>
      </c>
      <c r="S2560" s="10">
        <v>5.9550778059424596E-2</v>
      </c>
      <c r="T2560" s="20">
        <v>7.5759138184482086E-3</v>
      </c>
      <c r="U2560" s="20">
        <v>7.6605695194971162E-3</v>
      </c>
      <c r="V2560" s="20">
        <v>9.5507780594245931E-3</v>
      </c>
      <c r="W2560" s="20">
        <v>9.6404709379028456E-3</v>
      </c>
      <c r="X2560" s="20">
        <v>7.6584144773587451E-3</v>
      </c>
      <c r="Y2560" s="20">
        <v>7.6872220199173426E-3</v>
      </c>
      <c r="Z2560" s="20">
        <v>9.2114455965930028E-3</v>
      </c>
      <c r="AA2560" s="20">
        <v>9.2114455965930028E-3</v>
      </c>
    </row>
    <row r="2561" spans="18:27">
      <c r="R2561">
        <v>2560</v>
      </c>
      <c r="S2561" s="10">
        <v>4.4717008811371826E-2</v>
      </c>
      <c r="T2561" s="20">
        <v>0</v>
      </c>
      <c r="U2561" s="20">
        <v>0</v>
      </c>
      <c r="V2561" s="20">
        <v>0</v>
      </c>
      <c r="W2561" s="20">
        <v>0</v>
      </c>
      <c r="X2561" s="20">
        <v>0</v>
      </c>
      <c r="Y2561" s="20">
        <v>0</v>
      </c>
      <c r="Z2561" s="20">
        <v>1.5521112688490837E-3</v>
      </c>
      <c r="AA2561" s="20">
        <v>1.5521112688490837E-3</v>
      </c>
    </row>
    <row r="2562" spans="18:27">
      <c r="R2562">
        <v>2561</v>
      </c>
      <c r="S2562" s="10">
        <v>4.0024728810907295E-2</v>
      </c>
      <c r="T2562" s="20">
        <v>0</v>
      </c>
      <c r="U2562" s="20">
        <v>0</v>
      </c>
      <c r="V2562" s="20">
        <v>0</v>
      </c>
      <c r="W2562" s="20">
        <v>0</v>
      </c>
      <c r="X2562" s="20">
        <v>0</v>
      </c>
      <c r="Y2562" s="20">
        <v>0</v>
      </c>
      <c r="Z2562" s="20">
        <v>0</v>
      </c>
      <c r="AA2562" s="20">
        <v>0</v>
      </c>
    </row>
    <row r="2563" spans="18:27">
      <c r="R2563">
        <v>2562</v>
      </c>
      <c r="S2563" s="10">
        <v>3.9659483634076668E-2</v>
      </c>
      <c r="T2563" s="20">
        <v>0</v>
      </c>
      <c r="U2563" s="20">
        <v>0</v>
      </c>
      <c r="V2563" s="20">
        <v>0</v>
      </c>
      <c r="W2563" s="20">
        <v>0</v>
      </c>
      <c r="X2563" s="20">
        <v>0</v>
      </c>
      <c r="Y2563" s="20">
        <v>0</v>
      </c>
      <c r="Z2563" s="20">
        <v>0</v>
      </c>
      <c r="AA2563" s="20">
        <v>0</v>
      </c>
    </row>
    <row r="2564" spans="18:27">
      <c r="R2564">
        <v>2563</v>
      </c>
      <c r="S2564" s="10">
        <v>3.6466560189488004E-2</v>
      </c>
      <c r="T2564" s="20">
        <v>0</v>
      </c>
      <c r="U2564" s="20">
        <v>0</v>
      </c>
      <c r="V2564" s="20">
        <v>0</v>
      </c>
      <c r="W2564" s="20">
        <v>0</v>
      </c>
      <c r="X2564" s="20">
        <v>0</v>
      </c>
      <c r="Y2564" s="20">
        <v>0</v>
      </c>
      <c r="Z2564" s="20">
        <v>0</v>
      </c>
      <c r="AA2564" s="20">
        <v>0</v>
      </c>
    </row>
    <row r="2565" spans="18:27">
      <c r="R2565">
        <v>2564</v>
      </c>
      <c r="S2565" s="10">
        <v>4.0086697491617904E-2</v>
      </c>
      <c r="T2565" s="20">
        <v>1.0057036799226565E-3</v>
      </c>
      <c r="U2565" s="20">
        <v>1.0072258122563807E-3</v>
      </c>
      <c r="V2565" s="20">
        <v>0</v>
      </c>
      <c r="W2565" s="20">
        <v>0</v>
      </c>
      <c r="X2565" s="20">
        <v>3.4535554005559604E-4</v>
      </c>
      <c r="Y2565" s="20">
        <v>3.4542030061456014E-4</v>
      </c>
      <c r="Z2565" s="20">
        <v>7.4971607740839177E-3</v>
      </c>
      <c r="AA2565" s="20">
        <v>7.4971607740839177E-3</v>
      </c>
    </row>
    <row r="2566" spans="18:27">
      <c r="R2566">
        <v>2565</v>
      </c>
      <c r="S2566" s="10">
        <v>4.8871692551712739E-2</v>
      </c>
      <c r="T2566" s="20">
        <v>9.3389855057414498E-3</v>
      </c>
      <c r="U2566" s="20">
        <v>9.4676512228645104E-3</v>
      </c>
      <c r="V2566" s="20">
        <v>0</v>
      </c>
      <c r="W2566" s="20">
        <v>0</v>
      </c>
      <c r="X2566" s="20">
        <v>0</v>
      </c>
      <c r="Y2566" s="20">
        <v>0</v>
      </c>
      <c r="Z2566" s="20">
        <v>0</v>
      </c>
      <c r="AA2566" s="20">
        <v>0</v>
      </c>
    </row>
    <row r="2567" spans="18:27">
      <c r="R2567">
        <v>2566</v>
      </c>
      <c r="S2567" s="10">
        <v>5.0952105806257773E-2</v>
      </c>
      <c r="T2567" s="20">
        <v>0</v>
      </c>
      <c r="U2567" s="20">
        <v>0</v>
      </c>
      <c r="V2567" s="20">
        <v>9.5210580625777058E-4</v>
      </c>
      <c r="W2567" s="20">
        <v>9.5302824823165872E-4</v>
      </c>
      <c r="X2567" s="20">
        <v>0</v>
      </c>
      <c r="Y2567" s="20">
        <v>0</v>
      </c>
      <c r="Z2567" s="20">
        <v>0</v>
      </c>
      <c r="AA2567" s="20">
        <v>0</v>
      </c>
    </row>
    <row r="2568" spans="18:27">
      <c r="R2568">
        <v>2567</v>
      </c>
      <c r="S2568" s="10">
        <v>4.7688181568583635E-2</v>
      </c>
      <c r="T2568" s="20">
        <v>0</v>
      </c>
      <c r="U2568" s="20">
        <v>0</v>
      </c>
      <c r="V2568" s="20">
        <v>0</v>
      </c>
      <c r="W2568" s="20">
        <v>0</v>
      </c>
      <c r="X2568" s="20">
        <v>8.1551271803820546E-3</v>
      </c>
      <c r="Y2568" s="20">
        <v>8.1877508248869874E-3</v>
      </c>
      <c r="Z2568" s="20">
        <v>1.4005370462099445E-2</v>
      </c>
      <c r="AA2568" s="20">
        <v>1.4005370462099445E-2</v>
      </c>
    </row>
    <row r="2569" spans="18:27">
      <c r="R2569">
        <v>2568</v>
      </c>
      <c r="S2569" s="10">
        <v>6.3067716677775595E-2</v>
      </c>
      <c r="T2569" s="20">
        <v>6.9874005907013398E-3</v>
      </c>
      <c r="U2569" s="20">
        <v>7.0594158951075934E-3</v>
      </c>
      <c r="V2569" s="20">
        <v>1.3067716677775593E-2</v>
      </c>
      <c r="W2569" s="20">
        <v>1.3235559720831161E-2</v>
      </c>
      <c r="X2569" s="20">
        <v>1.069392138602409E-2</v>
      </c>
      <c r="Y2569" s="20">
        <v>1.0750001423151648E-2</v>
      </c>
      <c r="Z2569" s="20">
        <v>5.0658538242931914E-3</v>
      </c>
      <c r="AA2569" s="20">
        <v>5.0658538242931914E-3</v>
      </c>
    </row>
    <row r="2570" spans="18:27">
      <c r="R2570">
        <v>2569</v>
      </c>
      <c r="S2570" s="10">
        <v>5.2829115432295286E-2</v>
      </c>
      <c r="T2570" s="20">
        <v>1.1096273949891544E-3</v>
      </c>
      <c r="U2570" s="20">
        <v>1.1114758433818401E-3</v>
      </c>
      <c r="V2570" s="20">
        <v>2.829115432295283E-3</v>
      </c>
      <c r="W2570" s="20">
        <v>2.8370510731798365E-3</v>
      </c>
      <c r="X2570" s="20">
        <v>7.3675452941243738E-3</v>
      </c>
      <c r="Y2570" s="20">
        <v>7.3941978923996897E-3</v>
      </c>
      <c r="Z2570" s="20">
        <v>1.7114717706293997E-2</v>
      </c>
      <c r="AA2570" s="20">
        <v>1.7114717706293997E-2</v>
      </c>
    </row>
    <row r="2571" spans="18:27">
      <c r="R2571">
        <v>2570</v>
      </c>
      <c r="S2571" s="10">
        <v>6.1203714039393058E-2</v>
      </c>
      <c r="T2571" s="20">
        <v>3.9960150457085675E-3</v>
      </c>
      <c r="U2571" s="20">
        <v>4.0196026470305408E-3</v>
      </c>
      <c r="V2571" s="20">
        <v>1.1203714039393055E-2</v>
      </c>
      <c r="W2571" s="20">
        <v>1.1327085974827643E-2</v>
      </c>
      <c r="X2571" s="20">
        <v>1.8237590092856845E-3</v>
      </c>
      <c r="Y2571" s="20">
        <v>1.8254232170364017E-3</v>
      </c>
      <c r="Z2571" s="20">
        <v>3.3645382918944255E-3</v>
      </c>
      <c r="AA2571" s="20">
        <v>3.3645382918944255E-3</v>
      </c>
    </row>
    <row r="2572" spans="18:27">
      <c r="R2572">
        <v>2571</v>
      </c>
      <c r="S2572" s="10">
        <v>4.6740630177309998E-2</v>
      </c>
      <c r="T2572" s="20">
        <v>0</v>
      </c>
      <c r="U2572" s="20">
        <v>0</v>
      </c>
      <c r="V2572" s="20">
        <v>0</v>
      </c>
      <c r="W2572" s="20">
        <v>0</v>
      </c>
      <c r="X2572" s="20">
        <v>0</v>
      </c>
      <c r="Y2572" s="20">
        <v>0</v>
      </c>
      <c r="Z2572" s="20">
        <v>0</v>
      </c>
      <c r="AA2572" s="20">
        <v>0</v>
      </c>
    </row>
    <row r="2573" spans="18:27">
      <c r="R2573">
        <v>2572</v>
      </c>
      <c r="S2573" s="10">
        <v>5.4311961831737164E-2</v>
      </c>
      <c r="T2573" s="20">
        <v>5.6190501630813822E-3</v>
      </c>
      <c r="U2573" s="20">
        <v>5.6656348285712699E-3</v>
      </c>
      <c r="V2573" s="20">
        <v>4.3119618317371614E-3</v>
      </c>
      <c r="W2573" s="20">
        <v>4.3303193476825503E-3</v>
      </c>
      <c r="X2573" s="20">
        <v>0</v>
      </c>
      <c r="Y2573" s="20">
        <v>0</v>
      </c>
      <c r="Z2573" s="20">
        <v>0</v>
      </c>
      <c r="AA2573" s="20">
        <v>0</v>
      </c>
    </row>
    <row r="2574" spans="18:27">
      <c r="R2574">
        <v>2573</v>
      </c>
      <c r="S2574" s="10">
        <v>4.6368695337517217E-2</v>
      </c>
      <c r="T2574" s="20">
        <v>2.3359701851650844E-3</v>
      </c>
      <c r="U2574" s="20">
        <v>2.3440632247497145E-3</v>
      </c>
      <c r="V2574" s="20">
        <v>0</v>
      </c>
      <c r="W2574" s="20">
        <v>0</v>
      </c>
      <c r="X2574" s="20">
        <v>0</v>
      </c>
      <c r="Y2574" s="20">
        <v>0</v>
      </c>
      <c r="Z2574" s="20">
        <v>0</v>
      </c>
      <c r="AA2574" s="20">
        <v>0</v>
      </c>
    </row>
    <row r="2575" spans="18:27">
      <c r="R2575">
        <v>2574</v>
      </c>
      <c r="S2575" s="10">
        <v>4.6084386394939517E-2</v>
      </c>
      <c r="T2575" s="20">
        <v>0</v>
      </c>
      <c r="U2575" s="20">
        <v>0</v>
      </c>
      <c r="V2575" s="20">
        <v>0</v>
      </c>
      <c r="W2575" s="20">
        <v>0</v>
      </c>
      <c r="X2575" s="20">
        <v>0</v>
      </c>
      <c r="Y2575" s="20">
        <v>0</v>
      </c>
      <c r="Z2575" s="20">
        <v>0</v>
      </c>
      <c r="AA2575" s="20">
        <v>0</v>
      </c>
    </row>
    <row r="2576" spans="18:27">
      <c r="R2576">
        <v>2575</v>
      </c>
      <c r="S2576" s="10">
        <v>4.2713391589654433E-2</v>
      </c>
      <c r="T2576" s="20">
        <v>0</v>
      </c>
      <c r="U2576" s="20">
        <v>0</v>
      </c>
      <c r="V2576" s="20">
        <v>0</v>
      </c>
      <c r="W2576" s="20">
        <v>0</v>
      </c>
      <c r="X2576" s="20">
        <v>6.7146155305402577E-3</v>
      </c>
      <c r="Y2576" s="20">
        <v>6.73675065288776E-3</v>
      </c>
      <c r="Z2576" s="20">
        <v>7.775989184234354E-3</v>
      </c>
      <c r="AA2576" s="20">
        <v>7.775989184234354E-3</v>
      </c>
    </row>
    <row r="2577" spans="18:27">
      <c r="R2577">
        <v>2576</v>
      </c>
      <c r="S2577" s="10">
        <v>4.3768351124409154E-2</v>
      </c>
      <c r="T2577" s="20">
        <v>0</v>
      </c>
      <c r="U2577" s="20">
        <v>0</v>
      </c>
      <c r="V2577" s="20">
        <v>0</v>
      </c>
      <c r="W2577" s="20">
        <v>0</v>
      </c>
      <c r="X2577" s="20">
        <v>0</v>
      </c>
      <c r="Y2577" s="20">
        <v>0</v>
      </c>
      <c r="Z2577" s="20">
        <v>0</v>
      </c>
      <c r="AA2577" s="20">
        <v>0</v>
      </c>
    </row>
    <row r="2578" spans="18:27">
      <c r="R2578">
        <v>2577</v>
      </c>
      <c r="S2578" s="10">
        <v>5.399814444693489E-2</v>
      </c>
      <c r="T2578" s="20">
        <v>0</v>
      </c>
      <c r="U2578" s="20">
        <v>0</v>
      </c>
      <c r="V2578" s="20">
        <v>3.998144446934887E-3</v>
      </c>
      <c r="W2578" s="20">
        <v>4.0139205269360493E-3</v>
      </c>
      <c r="X2578" s="20">
        <v>1.7835447840137825E-3</v>
      </c>
      <c r="Y2578" s="20">
        <v>1.7851334126883129E-3</v>
      </c>
      <c r="Z2578" s="20">
        <v>5.6718666602620441E-3</v>
      </c>
      <c r="AA2578" s="20">
        <v>5.6718666602620441E-3</v>
      </c>
    </row>
    <row r="2579" spans="18:27">
      <c r="R2579">
        <v>2578</v>
      </c>
      <c r="S2579" s="10">
        <v>4.3875191265541971E-2</v>
      </c>
      <c r="T2579" s="20">
        <v>0</v>
      </c>
      <c r="U2579" s="20">
        <v>0</v>
      </c>
      <c r="V2579" s="20">
        <v>0</v>
      </c>
      <c r="W2579" s="20">
        <v>0</v>
      </c>
      <c r="X2579" s="20">
        <v>0</v>
      </c>
      <c r="Y2579" s="20">
        <v>0</v>
      </c>
      <c r="Z2579" s="20">
        <v>0</v>
      </c>
      <c r="AA2579" s="20">
        <v>0</v>
      </c>
    </row>
    <row r="2580" spans="18:27">
      <c r="R2580">
        <v>2579</v>
      </c>
      <c r="S2580" s="10">
        <v>3.5039489537762349E-2</v>
      </c>
      <c r="T2580" s="20">
        <v>0</v>
      </c>
      <c r="U2580" s="20">
        <v>0</v>
      </c>
      <c r="V2580" s="20">
        <v>0</v>
      </c>
      <c r="W2580" s="20">
        <v>0</v>
      </c>
      <c r="X2580" s="20">
        <v>0</v>
      </c>
      <c r="Y2580" s="20">
        <v>0</v>
      </c>
      <c r="Z2580" s="20">
        <v>0</v>
      </c>
      <c r="AA2580" s="20">
        <v>0</v>
      </c>
    </row>
    <row r="2581" spans="18:27">
      <c r="R2581">
        <v>2580</v>
      </c>
      <c r="S2581" s="10">
        <v>5.4146873483855731E-2</v>
      </c>
      <c r="T2581" s="20">
        <v>7.3428160919506574E-3</v>
      </c>
      <c r="U2581" s="20">
        <v>7.4223425887080729E-3</v>
      </c>
      <c r="V2581" s="20">
        <v>4.1468734838557286E-3</v>
      </c>
      <c r="W2581" s="20">
        <v>4.1638613074498837E-3</v>
      </c>
      <c r="X2581" s="20">
        <v>1.000716428328751E-2</v>
      </c>
      <c r="Y2581" s="20">
        <v>1.0056273999755651E-2</v>
      </c>
      <c r="Z2581" s="20">
        <v>1.3441915024645021E-3</v>
      </c>
      <c r="AA2581" s="20">
        <v>1.3441915024645021E-3</v>
      </c>
    </row>
    <row r="2582" spans="18:27">
      <c r="R2582">
        <v>2581</v>
      </c>
      <c r="S2582" s="10">
        <v>5.4040766743184095E-2</v>
      </c>
      <c r="T2582" s="20">
        <v>0</v>
      </c>
      <c r="U2582" s="20">
        <v>0</v>
      </c>
      <c r="V2582" s="20">
        <v>4.0407667431840918E-3</v>
      </c>
      <c r="W2582" s="20">
        <v>4.0568874021378589E-3</v>
      </c>
      <c r="X2582" s="20">
        <v>7.6324493265877077E-3</v>
      </c>
      <c r="Y2582" s="20">
        <v>7.6610471711346349E-3</v>
      </c>
      <c r="Z2582" s="20">
        <v>1.0086909464545858E-2</v>
      </c>
      <c r="AA2582" s="20">
        <v>1.0086909464545858E-2</v>
      </c>
    </row>
    <row r="2583" spans="18:27">
      <c r="R2583">
        <v>2582</v>
      </c>
      <c r="S2583" s="10">
        <v>4.8989185232744606E-2</v>
      </c>
      <c r="T2583" s="20">
        <v>3.3442437315209586E-3</v>
      </c>
      <c r="U2583" s="20">
        <v>3.3607810100039028E-3</v>
      </c>
      <c r="V2583" s="20">
        <v>0</v>
      </c>
      <c r="W2583" s="20">
        <v>0</v>
      </c>
      <c r="X2583" s="20">
        <v>0</v>
      </c>
      <c r="Y2583" s="20">
        <v>0</v>
      </c>
      <c r="Z2583" s="20">
        <v>0</v>
      </c>
      <c r="AA2583" s="20">
        <v>0</v>
      </c>
    </row>
    <row r="2584" spans="18:27">
      <c r="R2584">
        <v>2583</v>
      </c>
      <c r="S2584" s="10">
        <v>4.1106351987012901E-2</v>
      </c>
      <c r="T2584" s="20">
        <v>0</v>
      </c>
      <c r="U2584" s="20">
        <v>0</v>
      </c>
      <c r="V2584" s="20">
        <v>0</v>
      </c>
      <c r="W2584" s="20">
        <v>0</v>
      </c>
      <c r="X2584" s="20">
        <v>0</v>
      </c>
      <c r="Y2584" s="20">
        <v>0</v>
      </c>
      <c r="Z2584" s="20">
        <v>0</v>
      </c>
      <c r="AA2584" s="20">
        <v>0</v>
      </c>
    </row>
    <row r="2585" spans="18:27">
      <c r="R2585">
        <v>2584</v>
      </c>
      <c r="S2585" s="10">
        <v>4.0595005870737923E-2</v>
      </c>
      <c r="T2585" s="20">
        <v>0</v>
      </c>
      <c r="U2585" s="20">
        <v>0</v>
      </c>
      <c r="V2585" s="20">
        <v>0</v>
      </c>
      <c r="W2585" s="20">
        <v>0</v>
      </c>
      <c r="X2585" s="20">
        <v>0</v>
      </c>
      <c r="Y2585" s="20">
        <v>0</v>
      </c>
      <c r="Z2585" s="20">
        <v>0</v>
      </c>
      <c r="AA2585" s="20">
        <v>0</v>
      </c>
    </row>
    <row r="2586" spans="18:27">
      <c r="R2586">
        <v>2585</v>
      </c>
      <c r="S2586" s="10">
        <v>7.9088179578826176E-2</v>
      </c>
      <c r="T2586" s="20">
        <v>1.266587037810965E-2</v>
      </c>
      <c r="U2586" s="20">
        <v>1.2902736643458515E-2</v>
      </c>
      <c r="V2586" s="20">
        <v>2.9088179578826173E-2</v>
      </c>
      <c r="W2586" s="20">
        <v>2.9921626596396394E-2</v>
      </c>
      <c r="X2586" s="20">
        <v>4.1088454432785235E-2</v>
      </c>
      <c r="Y2586" s="20">
        <v>4.1913904476576738E-2</v>
      </c>
      <c r="Z2586" s="20">
        <v>5.1143090521817494E-2</v>
      </c>
      <c r="AA2586" s="20">
        <v>5.1143090521817494E-2</v>
      </c>
    </row>
    <row r="2587" spans="18:27">
      <c r="R2587">
        <v>2586</v>
      </c>
      <c r="S2587" s="10">
        <v>5.9130951452822995E-2</v>
      </c>
      <c r="T2587" s="20">
        <v>3.8663108161508669E-3</v>
      </c>
      <c r="U2587" s="20">
        <v>3.8883956902912515E-3</v>
      </c>
      <c r="V2587" s="20">
        <v>9.1309514528229926E-3</v>
      </c>
      <c r="W2587" s="20">
        <v>9.2129255988718951E-3</v>
      </c>
      <c r="X2587" s="20">
        <v>4.2785352063468424E-3</v>
      </c>
      <c r="Y2587" s="20">
        <v>4.2875660855005932E-3</v>
      </c>
      <c r="Z2587" s="20">
        <v>7.7853427414432338E-3</v>
      </c>
      <c r="AA2587" s="20">
        <v>7.7853427414432338E-3</v>
      </c>
    </row>
    <row r="2588" spans="18:27">
      <c r="R2588">
        <v>2587</v>
      </c>
      <c r="S2588" s="10">
        <v>5.1619524871983631E-2</v>
      </c>
      <c r="T2588" s="20">
        <v>5.6334228228883954E-4</v>
      </c>
      <c r="U2588" s="20">
        <v>5.6382972705883161E-4</v>
      </c>
      <c r="V2588" s="20">
        <v>1.6195248719836283E-3</v>
      </c>
      <c r="W2588" s="20">
        <v>1.6221523753023282E-3</v>
      </c>
      <c r="X2588" s="20">
        <v>0</v>
      </c>
      <c r="Y2588" s="20">
        <v>0</v>
      </c>
      <c r="Z2588" s="20">
        <v>1.9616000843772699E-3</v>
      </c>
      <c r="AA2588" s="20">
        <v>1.9616000843772699E-3</v>
      </c>
    </row>
    <row r="2589" spans="18:27">
      <c r="R2589">
        <v>2588</v>
      </c>
      <c r="S2589" s="10">
        <v>4.9501694076748093E-2</v>
      </c>
      <c r="T2589" s="20">
        <v>0</v>
      </c>
      <c r="U2589" s="20">
        <v>0</v>
      </c>
      <c r="V2589" s="20">
        <v>0</v>
      </c>
      <c r="W2589" s="20">
        <v>0</v>
      </c>
      <c r="X2589" s="20">
        <v>0</v>
      </c>
      <c r="Y2589" s="20">
        <v>0</v>
      </c>
      <c r="Z2589" s="20">
        <v>0</v>
      </c>
      <c r="AA2589" s="20">
        <v>0</v>
      </c>
    </row>
    <row r="2590" spans="18:27">
      <c r="R2590">
        <v>2589</v>
      </c>
      <c r="S2590" s="10">
        <v>5.618884567306047E-2</v>
      </c>
      <c r="T2590" s="20">
        <v>7.5730866164554836E-3</v>
      </c>
      <c r="U2590" s="20">
        <v>7.6576791425204613E-3</v>
      </c>
      <c r="V2590" s="20">
        <v>6.1888456730604668E-3</v>
      </c>
      <c r="W2590" s="20">
        <v>6.2265706407424182E-3</v>
      </c>
      <c r="X2590" s="20">
        <v>3.3414606465592481E-3</v>
      </c>
      <c r="Y2590" s="20">
        <v>3.3469851837880644E-3</v>
      </c>
      <c r="Z2590" s="20">
        <v>1.9826135657799102E-3</v>
      </c>
      <c r="AA2590" s="20">
        <v>1.9826135657799102E-3</v>
      </c>
    </row>
    <row r="2591" spans="18:27">
      <c r="R2591">
        <v>2590</v>
      </c>
      <c r="S2591" s="10">
        <v>5.0284725807594591E-2</v>
      </c>
      <c r="T2591" s="20">
        <v>6.6466205758500679E-3</v>
      </c>
      <c r="U2591" s="20">
        <v>6.7117849467941667E-3</v>
      </c>
      <c r="V2591" s="20">
        <v>2.8472580759458799E-4</v>
      </c>
      <c r="W2591" s="20">
        <v>2.8481715604553498E-4</v>
      </c>
      <c r="X2591" s="20">
        <v>0</v>
      </c>
      <c r="Y2591" s="20">
        <v>0</v>
      </c>
      <c r="Z2591" s="20">
        <v>0</v>
      </c>
      <c r="AA2591" s="20">
        <v>0</v>
      </c>
    </row>
    <row r="2592" spans="18:27">
      <c r="R2592">
        <v>2591</v>
      </c>
      <c r="S2592" s="10">
        <v>6.3206780713305821E-2</v>
      </c>
      <c r="T2592" s="20">
        <v>4.5459892708581418E-3</v>
      </c>
      <c r="U2592" s="20">
        <v>4.5764994300443642E-3</v>
      </c>
      <c r="V2592" s="20">
        <v>1.3206780713305818E-2</v>
      </c>
      <c r="W2592" s="20">
        <v>1.3378198817457911E-2</v>
      </c>
      <c r="X2592" s="20">
        <v>1.7091260080874845E-2</v>
      </c>
      <c r="Y2592" s="20">
        <v>1.7234267092387553E-2</v>
      </c>
      <c r="Z2592" s="20">
        <v>2.1791585209047171E-2</v>
      </c>
      <c r="AA2592" s="20">
        <v>2.1791585209047171E-2</v>
      </c>
    </row>
    <row r="2593" spans="18:27">
      <c r="R2593">
        <v>2592</v>
      </c>
      <c r="S2593" s="10">
        <v>4.9902484277714772E-2</v>
      </c>
      <c r="T2593" s="20">
        <v>1.0922086392690447E-3</v>
      </c>
      <c r="U2593" s="20">
        <v>1.0940001836965308E-3</v>
      </c>
      <c r="V2593" s="20">
        <v>0</v>
      </c>
      <c r="W2593" s="20">
        <v>0</v>
      </c>
      <c r="X2593" s="20">
        <v>2.9853514497907921E-3</v>
      </c>
      <c r="Y2593" s="20">
        <v>2.9897629013787858E-3</v>
      </c>
      <c r="Z2593" s="20">
        <v>0</v>
      </c>
      <c r="AA2593" s="20">
        <v>0</v>
      </c>
    </row>
    <row r="2594" spans="18:27">
      <c r="R2594">
        <v>2593</v>
      </c>
      <c r="S2594" s="10">
        <v>4.3505616616033242E-2</v>
      </c>
      <c r="T2594" s="20">
        <v>0</v>
      </c>
      <c r="U2594" s="20">
        <v>0</v>
      </c>
      <c r="V2594" s="20">
        <v>0</v>
      </c>
      <c r="W2594" s="20">
        <v>0</v>
      </c>
      <c r="X2594" s="20">
        <v>2.8734719436532483E-3</v>
      </c>
      <c r="Y2594" s="20">
        <v>2.8775580199440947E-3</v>
      </c>
      <c r="Z2594" s="20">
        <v>0</v>
      </c>
      <c r="AA2594" s="20">
        <v>0</v>
      </c>
    </row>
    <row r="2595" spans="18:27">
      <c r="R2595">
        <v>2594</v>
      </c>
      <c r="S2595" s="10">
        <v>4.25075597409331E-2</v>
      </c>
      <c r="T2595" s="20">
        <v>0</v>
      </c>
      <c r="U2595" s="20">
        <v>0</v>
      </c>
      <c r="V2595" s="20">
        <v>0</v>
      </c>
      <c r="W2595" s="20">
        <v>0</v>
      </c>
      <c r="X2595" s="20">
        <v>0</v>
      </c>
      <c r="Y2595" s="20">
        <v>0</v>
      </c>
      <c r="Z2595" s="20">
        <v>1.5879186051307795E-3</v>
      </c>
      <c r="AA2595" s="20">
        <v>1.5879186051307795E-3</v>
      </c>
    </row>
    <row r="2596" spans="18:27">
      <c r="R2596">
        <v>2595</v>
      </c>
      <c r="S2596" s="10">
        <v>4.253227208656328E-2</v>
      </c>
      <c r="T2596" s="20">
        <v>0</v>
      </c>
      <c r="U2596" s="20">
        <v>0</v>
      </c>
      <c r="V2596" s="20">
        <v>0</v>
      </c>
      <c r="W2596" s="20">
        <v>0</v>
      </c>
      <c r="X2596" s="20">
        <v>0</v>
      </c>
      <c r="Y2596" s="20">
        <v>0</v>
      </c>
      <c r="Z2596" s="20">
        <v>0</v>
      </c>
      <c r="AA2596" s="20">
        <v>0</v>
      </c>
    </row>
    <row r="2597" spans="18:27">
      <c r="R2597">
        <v>2596</v>
      </c>
      <c r="S2597" s="10">
        <v>4.8276265090255913E-2</v>
      </c>
      <c r="T2597" s="20">
        <v>0</v>
      </c>
      <c r="U2597" s="20">
        <v>0</v>
      </c>
      <c r="V2597" s="20">
        <v>0</v>
      </c>
      <c r="W2597" s="20">
        <v>0</v>
      </c>
      <c r="X2597" s="20">
        <v>0</v>
      </c>
      <c r="Y2597" s="20">
        <v>0</v>
      </c>
      <c r="Z2597" s="20">
        <v>0</v>
      </c>
      <c r="AA2597" s="20">
        <v>0</v>
      </c>
    </row>
    <row r="2598" spans="18:27">
      <c r="R2598">
        <v>2597</v>
      </c>
      <c r="S2598" s="10">
        <v>4.9283683947879402E-2</v>
      </c>
      <c r="T2598" s="20">
        <v>0</v>
      </c>
      <c r="U2598" s="20">
        <v>0</v>
      </c>
      <c r="V2598" s="20">
        <v>0</v>
      </c>
      <c r="W2598" s="20">
        <v>0</v>
      </c>
      <c r="X2598" s="20">
        <v>0</v>
      </c>
      <c r="Y2598" s="20">
        <v>0</v>
      </c>
      <c r="Z2598" s="20">
        <v>0</v>
      </c>
      <c r="AA2598" s="20">
        <v>0</v>
      </c>
    </row>
    <row r="2599" spans="18:27">
      <c r="R2599">
        <v>2598</v>
      </c>
      <c r="S2599" s="10">
        <v>4.1784632112168062E-2</v>
      </c>
      <c r="T2599" s="20">
        <v>0</v>
      </c>
      <c r="U2599" s="20">
        <v>0</v>
      </c>
      <c r="V2599" s="20">
        <v>0</v>
      </c>
      <c r="W2599" s="20">
        <v>0</v>
      </c>
      <c r="X2599" s="20">
        <v>0</v>
      </c>
      <c r="Y2599" s="20">
        <v>0</v>
      </c>
      <c r="Z2599" s="20">
        <v>0</v>
      </c>
      <c r="AA2599" s="20">
        <v>0</v>
      </c>
    </row>
    <row r="2600" spans="18:27">
      <c r="R2600">
        <v>2599</v>
      </c>
      <c r="S2600" s="10">
        <v>4.6178674035974906E-2</v>
      </c>
      <c r="T2600" s="20">
        <v>3.0128899847575163E-3</v>
      </c>
      <c r="U2600" s="20">
        <v>3.0263223651600113E-3</v>
      </c>
      <c r="V2600" s="20">
        <v>0</v>
      </c>
      <c r="W2600" s="20">
        <v>0</v>
      </c>
      <c r="X2600" s="20">
        <v>1.9381049226161878E-3</v>
      </c>
      <c r="Y2600" s="20">
        <v>1.9399774757347919E-3</v>
      </c>
      <c r="Z2600" s="20">
        <v>8.068626152836017E-3</v>
      </c>
      <c r="AA2600" s="20">
        <v>8.068626152836017E-3</v>
      </c>
    </row>
    <row r="2601" spans="18:27">
      <c r="R2601">
        <v>2600</v>
      </c>
      <c r="S2601" s="10">
        <v>6.6165006579892549E-2</v>
      </c>
      <c r="T2601" s="20">
        <v>5.9921761451455571E-3</v>
      </c>
      <c r="U2601" s="20">
        <v>6.045146626080247E-3</v>
      </c>
      <c r="V2601" s="20">
        <v>1.6165006579892546E-2</v>
      </c>
      <c r="W2601" s="20">
        <v>1.6421862608445182E-2</v>
      </c>
      <c r="X2601" s="20">
        <v>9.8820555287554013E-3</v>
      </c>
      <c r="Y2601" s="20">
        <v>9.9299639978028629E-3</v>
      </c>
      <c r="Z2601" s="20">
        <v>1.0960261483419984E-3</v>
      </c>
      <c r="AA2601" s="20">
        <v>1.0960261483419984E-3</v>
      </c>
    </row>
    <row r="2602" spans="18:27">
      <c r="R2602">
        <v>2601</v>
      </c>
      <c r="S2602" s="10">
        <v>5.2011759001691651E-2</v>
      </c>
      <c r="T2602" s="20">
        <v>0</v>
      </c>
      <c r="U2602" s="20">
        <v>0</v>
      </c>
      <c r="V2602" s="20">
        <v>2.0117590016916487E-3</v>
      </c>
      <c r="W2602" s="20">
        <v>2.0157916072436242E-3</v>
      </c>
      <c r="X2602" s="20">
        <v>0</v>
      </c>
      <c r="Y2602" s="20">
        <v>0</v>
      </c>
      <c r="Z2602" s="20">
        <v>0</v>
      </c>
      <c r="AA2602" s="20">
        <v>0</v>
      </c>
    </row>
    <row r="2603" spans="18:27">
      <c r="R2603">
        <v>2602</v>
      </c>
      <c r="S2603" s="10">
        <v>4.770950616911903E-2</v>
      </c>
      <c r="T2603" s="20">
        <v>1.8967884212282918E-3</v>
      </c>
      <c r="U2603" s="20">
        <v>1.9021376037419849E-3</v>
      </c>
      <c r="V2603" s="20">
        <v>0</v>
      </c>
      <c r="W2603" s="20">
        <v>0</v>
      </c>
      <c r="X2603" s="20">
        <v>3.6171182835660967E-3</v>
      </c>
      <c r="Y2603" s="20">
        <v>3.623578234493329E-3</v>
      </c>
      <c r="Z2603" s="20">
        <v>0</v>
      </c>
      <c r="AA2603" s="20">
        <v>0</v>
      </c>
    </row>
    <row r="2604" spans="18:27">
      <c r="R2604">
        <v>2603</v>
      </c>
      <c r="S2604" s="10">
        <v>4.9588198203444407E-2</v>
      </c>
      <c r="T2604" s="20">
        <v>2.8997756022468013E-3</v>
      </c>
      <c r="U2604" s="20">
        <v>2.9122220116925951E-3</v>
      </c>
      <c r="V2604" s="20">
        <v>0</v>
      </c>
      <c r="W2604" s="20">
        <v>0</v>
      </c>
      <c r="X2604" s="20">
        <v>0</v>
      </c>
      <c r="Y2604" s="20">
        <v>0</v>
      </c>
      <c r="Z2604" s="20">
        <v>5.7461839942250653E-3</v>
      </c>
      <c r="AA2604" s="20">
        <v>5.7461839942250653E-3</v>
      </c>
    </row>
    <row r="2605" spans="18:27">
      <c r="R2605">
        <v>2604</v>
      </c>
      <c r="S2605" s="10">
        <v>4.3859683743508265E-2</v>
      </c>
      <c r="T2605" s="20">
        <v>0</v>
      </c>
      <c r="U2605" s="20">
        <v>0</v>
      </c>
      <c r="V2605" s="20">
        <v>0</v>
      </c>
      <c r="W2605" s="20">
        <v>0</v>
      </c>
      <c r="X2605" s="20">
        <v>0</v>
      </c>
      <c r="Y2605" s="20">
        <v>0</v>
      </c>
      <c r="Z2605" s="20">
        <v>2.6443814011798197E-3</v>
      </c>
      <c r="AA2605" s="20">
        <v>2.6443814011798197E-3</v>
      </c>
    </row>
    <row r="2606" spans="18:27">
      <c r="R2606">
        <v>2605</v>
      </c>
      <c r="S2606" s="10">
        <v>6.380916397147858E-2</v>
      </c>
      <c r="T2606" s="20">
        <v>1.031118056973479E-2</v>
      </c>
      <c r="U2606" s="20">
        <v>1.0468060007528167E-2</v>
      </c>
      <c r="V2606" s="20">
        <v>1.3809163971478577E-2</v>
      </c>
      <c r="W2606" s="20">
        <v>1.3996616815570833E-2</v>
      </c>
      <c r="X2606" s="20">
        <v>2.0933915528669439E-2</v>
      </c>
      <c r="Y2606" s="20">
        <v>2.1148375537896263E-2</v>
      </c>
      <c r="Z2606" s="20">
        <v>1.9749174390859311E-2</v>
      </c>
      <c r="AA2606" s="20">
        <v>1.9749174390859311E-2</v>
      </c>
    </row>
    <row r="2607" spans="18:27">
      <c r="R2607">
        <v>2606</v>
      </c>
      <c r="S2607" s="10">
        <v>5.5855392698044924E-2</v>
      </c>
      <c r="T2607" s="20">
        <v>3.5096448279265807E-3</v>
      </c>
      <c r="U2607" s="20">
        <v>3.527852860239003E-3</v>
      </c>
      <c r="V2607" s="20">
        <v>5.8553926980449214E-3</v>
      </c>
      <c r="W2607" s="20">
        <v>5.8891624492793827E-3</v>
      </c>
      <c r="X2607" s="20">
        <v>6.2188176243999221E-3</v>
      </c>
      <c r="Y2607" s="20">
        <v>6.2378318778623203E-3</v>
      </c>
      <c r="Z2607" s="20">
        <v>8.455687112442635E-3</v>
      </c>
      <c r="AA2607" s="20">
        <v>8.455687112442635E-3</v>
      </c>
    </row>
    <row r="2608" spans="18:27">
      <c r="R2608">
        <v>2607</v>
      </c>
      <c r="S2608" s="10">
        <v>4.650993451199513E-2</v>
      </c>
      <c r="T2608" s="20">
        <v>0</v>
      </c>
      <c r="U2608" s="20">
        <v>0</v>
      </c>
      <c r="V2608" s="20">
        <v>0</v>
      </c>
      <c r="W2608" s="20">
        <v>0</v>
      </c>
      <c r="X2608" s="20">
        <v>0</v>
      </c>
      <c r="Y2608" s="20">
        <v>0</v>
      </c>
      <c r="Z2608" s="20">
        <v>0</v>
      </c>
      <c r="AA2608" s="20">
        <v>0</v>
      </c>
    </row>
    <row r="2609" spans="18:27">
      <c r="R2609">
        <v>2608</v>
      </c>
      <c r="S2609" s="10">
        <v>4.4462526767676057E-2</v>
      </c>
      <c r="T2609" s="20">
        <v>0</v>
      </c>
      <c r="U2609" s="20">
        <v>0</v>
      </c>
      <c r="V2609" s="20">
        <v>0</v>
      </c>
      <c r="W2609" s="20">
        <v>0</v>
      </c>
      <c r="X2609" s="20">
        <v>0</v>
      </c>
      <c r="Y2609" s="20">
        <v>0</v>
      </c>
      <c r="Z2609" s="20">
        <v>0</v>
      </c>
      <c r="AA2609" s="20">
        <v>0</v>
      </c>
    </row>
    <row r="2610" spans="18:27">
      <c r="R2610">
        <v>2609</v>
      </c>
      <c r="S2610" s="10">
        <v>5.4420282966978949E-2</v>
      </c>
      <c r="T2610" s="20">
        <v>2.2064750058501045E-3</v>
      </c>
      <c r="U2610" s="20">
        <v>2.213700098292159E-3</v>
      </c>
      <c r="V2610" s="20">
        <v>4.4202829669789459E-3</v>
      </c>
      <c r="W2610" s="20">
        <v>4.4395637580387157E-3</v>
      </c>
      <c r="X2610" s="20">
        <v>3.302681002358282E-3</v>
      </c>
      <c r="Y2610" s="20">
        <v>3.3080756215864882E-3</v>
      </c>
      <c r="Z2610" s="20">
        <v>3.3267242755238499E-3</v>
      </c>
      <c r="AA2610" s="20">
        <v>3.3267242755238499E-3</v>
      </c>
    </row>
    <row r="2611" spans="18:27">
      <c r="R2611">
        <v>2610</v>
      </c>
      <c r="S2611" s="10">
        <v>4.912413580856196E-2</v>
      </c>
      <c r="T2611" s="20">
        <v>4.4229484237854472E-4</v>
      </c>
      <c r="U2611" s="20">
        <v>4.4259911524019088E-4</v>
      </c>
      <c r="V2611" s="20">
        <v>0</v>
      </c>
      <c r="W2611" s="20">
        <v>0</v>
      </c>
      <c r="X2611" s="20">
        <v>1.2062432264659043E-3</v>
      </c>
      <c r="Y2611" s="20">
        <v>1.2069777450368407E-3</v>
      </c>
      <c r="Z2611" s="20">
        <v>0</v>
      </c>
      <c r="AA2611" s="20">
        <v>0</v>
      </c>
    </row>
    <row r="2612" spans="18:27">
      <c r="R2612">
        <v>2611</v>
      </c>
      <c r="S2612" s="10">
        <v>7.581399114090237E-2</v>
      </c>
      <c r="T2612" s="20">
        <v>1.3278596796897704E-2</v>
      </c>
      <c r="U2612" s="20">
        <v>1.3538986491662703E-2</v>
      </c>
      <c r="V2612" s="20">
        <v>2.5813991140902368E-2</v>
      </c>
      <c r="W2612" s="20">
        <v>2.6469991346706283E-2</v>
      </c>
      <c r="X2612" s="20">
        <v>3.1870387000331388E-2</v>
      </c>
      <c r="Y2612" s="20">
        <v>3.2367173517275569E-2</v>
      </c>
      <c r="Z2612" s="20">
        <v>1.7634693695418785E-2</v>
      </c>
      <c r="AA2612" s="20">
        <v>1.7634693695418785E-2</v>
      </c>
    </row>
    <row r="2613" spans="18:27">
      <c r="R2613">
        <v>2612</v>
      </c>
      <c r="S2613" s="10">
        <v>4.908298193763088E-2</v>
      </c>
      <c r="T2613" s="20">
        <v>2.7326137758602598E-3</v>
      </c>
      <c r="U2613" s="20">
        <v>2.7436719976525288E-3</v>
      </c>
      <c r="V2613" s="20">
        <v>0</v>
      </c>
      <c r="W2613" s="20">
        <v>0</v>
      </c>
      <c r="X2613" s="20">
        <v>1.031950840703344E-6</v>
      </c>
      <c r="Y2613" s="20">
        <v>1.0319723399113854E-6</v>
      </c>
      <c r="Z2613" s="20">
        <v>0</v>
      </c>
      <c r="AA2613" s="20">
        <v>0</v>
      </c>
    </row>
    <row r="2614" spans="18:27">
      <c r="R2614">
        <v>2613</v>
      </c>
      <c r="S2614" s="10">
        <v>4.2358526824161663E-2</v>
      </c>
      <c r="T2614" s="20">
        <v>0</v>
      </c>
      <c r="U2614" s="20">
        <v>0</v>
      </c>
      <c r="V2614" s="20">
        <v>0</v>
      </c>
      <c r="W2614" s="20">
        <v>0</v>
      </c>
      <c r="X2614" s="20">
        <v>0</v>
      </c>
      <c r="Y2614" s="20">
        <v>0</v>
      </c>
      <c r="Z2614" s="20">
        <v>0</v>
      </c>
      <c r="AA2614" s="20">
        <v>0</v>
      </c>
    </row>
    <row r="2615" spans="18:27">
      <c r="R2615">
        <v>2614</v>
      </c>
      <c r="S2615" s="10">
        <v>4.7461065503479706E-2</v>
      </c>
      <c r="T2615" s="20">
        <v>7.2363235984340829E-3</v>
      </c>
      <c r="U2615" s="20">
        <v>7.3135603057480313E-3</v>
      </c>
      <c r="V2615" s="20">
        <v>0</v>
      </c>
      <c r="W2615" s="20">
        <v>0</v>
      </c>
      <c r="X2615" s="20">
        <v>0</v>
      </c>
      <c r="Y2615" s="20">
        <v>0</v>
      </c>
      <c r="Z2615" s="20">
        <v>0</v>
      </c>
      <c r="AA2615" s="20">
        <v>0</v>
      </c>
    </row>
    <row r="2616" spans="18:27">
      <c r="R2616">
        <v>2615</v>
      </c>
      <c r="S2616" s="10">
        <v>4.4078592130917506E-2</v>
      </c>
      <c r="T2616" s="20">
        <v>3.6071573808755669E-3</v>
      </c>
      <c r="U2616" s="20">
        <v>3.6263881411109939E-3</v>
      </c>
      <c r="V2616" s="20">
        <v>0</v>
      </c>
      <c r="W2616" s="20">
        <v>0</v>
      </c>
      <c r="X2616" s="20">
        <v>0</v>
      </c>
      <c r="Y2616" s="20">
        <v>0</v>
      </c>
      <c r="Z2616" s="20">
        <v>0</v>
      </c>
      <c r="AA2616" s="20">
        <v>0</v>
      </c>
    </row>
    <row r="2617" spans="18:27">
      <c r="R2617">
        <v>2616</v>
      </c>
      <c r="S2617" s="10">
        <v>5.2517918238332399E-2</v>
      </c>
      <c r="T2617" s="20">
        <v>2.3875540820461616E-4</v>
      </c>
      <c r="U2617" s="20">
        <v>2.3884847699277991E-4</v>
      </c>
      <c r="V2617" s="20">
        <v>2.5179182383323964E-3</v>
      </c>
      <c r="W2617" s="20">
        <v>2.5242139618772887E-3</v>
      </c>
      <c r="X2617" s="20">
        <v>2.7505664431141871E-3</v>
      </c>
      <c r="Y2617" s="20">
        <v>2.7543163390535944E-3</v>
      </c>
      <c r="Z2617" s="20">
        <v>1.0767646750515912E-2</v>
      </c>
      <c r="AA2617" s="20">
        <v>1.0767646750515912E-2</v>
      </c>
    </row>
    <row r="2618" spans="18:27">
      <c r="R2618">
        <v>2617</v>
      </c>
      <c r="S2618" s="10">
        <v>4.708555698688948E-2</v>
      </c>
      <c r="T2618" s="20">
        <v>0</v>
      </c>
      <c r="U2618" s="20">
        <v>0</v>
      </c>
      <c r="V2618" s="20">
        <v>0</v>
      </c>
      <c r="W2618" s="20">
        <v>0</v>
      </c>
      <c r="X2618" s="20">
        <v>5.3896445832997061E-3</v>
      </c>
      <c r="Y2618" s="20">
        <v>5.4039275876512595E-3</v>
      </c>
      <c r="Z2618" s="20">
        <v>6.4143434260319071E-3</v>
      </c>
      <c r="AA2618" s="20">
        <v>6.4143434260319071E-3</v>
      </c>
    </row>
    <row r="2619" spans="18:27">
      <c r="R2619">
        <v>2618</v>
      </c>
      <c r="S2619" s="10">
        <v>7.7993299098352495E-2</v>
      </c>
      <c r="T2619" s="20">
        <v>5.7383786253239616E-3</v>
      </c>
      <c r="U2619" s="20">
        <v>5.7869608004202933E-3</v>
      </c>
      <c r="V2619" s="20">
        <v>2.7993299098352492E-2</v>
      </c>
      <c r="W2619" s="20">
        <v>2.8764908739687355E-2</v>
      </c>
      <c r="X2619" s="20">
        <v>2.4305799534902986E-2</v>
      </c>
      <c r="Y2619" s="20">
        <v>2.4594864210358294E-2</v>
      </c>
      <c r="Z2619" s="20">
        <v>2.1981260977879377E-2</v>
      </c>
      <c r="AA2619" s="20">
        <v>2.1981260977879377E-2</v>
      </c>
    </row>
    <row r="2620" spans="18:27">
      <c r="R2620">
        <v>2619</v>
      </c>
      <c r="S2620" s="10">
        <v>4.8340051580918551E-2</v>
      </c>
      <c r="T2620" s="20">
        <v>0</v>
      </c>
      <c r="U2620" s="20">
        <v>0</v>
      </c>
      <c r="V2620" s="20">
        <v>0</v>
      </c>
      <c r="W2620" s="20">
        <v>0</v>
      </c>
      <c r="X2620" s="20">
        <v>0</v>
      </c>
      <c r="Y2620" s="20">
        <v>0</v>
      </c>
      <c r="Z2620" s="20">
        <v>0</v>
      </c>
      <c r="AA2620" s="20">
        <v>0</v>
      </c>
    </row>
    <row r="2621" spans="18:27">
      <c r="R2621">
        <v>2620</v>
      </c>
      <c r="S2621" s="10">
        <v>7.0408605148451389E-2</v>
      </c>
      <c r="T2621" s="20">
        <v>1.0816881682379695E-2</v>
      </c>
      <c r="U2621" s="20">
        <v>1.0989547562988731E-2</v>
      </c>
      <c r="V2621" s="20">
        <v>2.0408605148451386E-2</v>
      </c>
      <c r="W2621" s="20">
        <v>2.081826896225902E-2</v>
      </c>
      <c r="X2621" s="20">
        <v>3.5717084083008083E-2</v>
      </c>
      <c r="Y2621" s="20">
        <v>3.6340859993295477E-2</v>
      </c>
      <c r="Z2621" s="20">
        <v>4.2514353325152299E-2</v>
      </c>
      <c r="AA2621" s="20">
        <v>4.2514353325152299E-2</v>
      </c>
    </row>
    <row r="2622" spans="18:27">
      <c r="R2622">
        <v>2621</v>
      </c>
      <c r="S2622" s="10">
        <v>5.9857713322741632E-2</v>
      </c>
      <c r="T2622" s="20">
        <v>7.0009564547850595E-3</v>
      </c>
      <c r="U2622" s="20">
        <v>7.0732513862901709E-3</v>
      </c>
      <c r="V2622" s="20">
        <v>9.8577133227416291E-3</v>
      </c>
      <c r="W2622" s="20">
        <v>9.9532545789872192E-3</v>
      </c>
      <c r="X2622" s="20">
        <v>1.699187565999101E-2</v>
      </c>
      <c r="Y2622" s="20">
        <v>1.7133223980446838E-2</v>
      </c>
      <c r="Z2622" s="20">
        <v>3.4041877694147585E-2</v>
      </c>
      <c r="AA2622" s="20">
        <v>3.4041877694147585E-2</v>
      </c>
    </row>
    <row r="2623" spans="18:27">
      <c r="R2623">
        <v>2622</v>
      </c>
      <c r="S2623" s="10">
        <v>5.1676036008285693E-2</v>
      </c>
      <c r="T2623" s="20">
        <v>0</v>
      </c>
      <c r="U2623" s="20">
        <v>0</v>
      </c>
      <c r="V2623" s="20">
        <v>1.6760360082856904E-3</v>
      </c>
      <c r="W2623" s="20">
        <v>1.6788468123732166E-3</v>
      </c>
      <c r="X2623" s="20">
        <v>4.7917408290488045E-3</v>
      </c>
      <c r="Y2623" s="20">
        <v>4.8030473033948721E-3</v>
      </c>
      <c r="Z2623" s="20">
        <v>8.7975432498038353E-3</v>
      </c>
      <c r="AA2623" s="20">
        <v>8.7975432498038353E-3</v>
      </c>
    </row>
    <row r="2624" spans="18:27">
      <c r="R2624">
        <v>2623</v>
      </c>
      <c r="S2624" s="10">
        <v>4.8315177693001927E-2</v>
      </c>
      <c r="T2624" s="20">
        <v>2.5974929442356479E-3</v>
      </c>
      <c r="U2624" s="20">
        <v>2.6074891088989486E-3</v>
      </c>
      <c r="V2624" s="20">
        <v>0</v>
      </c>
      <c r="W2624" s="20">
        <v>0</v>
      </c>
      <c r="X2624" s="20">
        <v>0</v>
      </c>
      <c r="Y2624" s="20">
        <v>0</v>
      </c>
      <c r="Z2624" s="20">
        <v>0</v>
      </c>
      <c r="AA2624" s="20">
        <v>0</v>
      </c>
    </row>
    <row r="2625" spans="18:27">
      <c r="R2625">
        <v>2624</v>
      </c>
      <c r="S2625" s="10">
        <v>5.91720791771361E-2</v>
      </c>
      <c r="T2625" s="20">
        <v>1.4834627696539121E-2</v>
      </c>
      <c r="U2625" s="20">
        <v>1.5159795750471574E-2</v>
      </c>
      <c r="V2625" s="20">
        <v>9.1720791771360971E-3</v>
      </c>
      <c r="W2625" s="20">
        <v>9.2548390348930996E-3</v>
      </c>
      <c r="X2625" s="20">
        <v>1.464790594819991E-2</v>
      </c>
      <c r="Y2625" s="20">
        <v>1.4753009564935032E-2</v>
      </c>
      <c r="Z2625" s="20">
        <v>2.0995869038845066E-2</v>
      </c>
      <c r="AA2625" s="20">
        <v>2.0995869038845066E-2</v>
      </c>
    </row>
    <row r="2626" spans="18:27">
      <c r="R2626">
        <v>2625</v>
      </c>
      <c r="S2626" s="10">
        <v>4.0085102464853264E-2</v>
      </c>
      <c r="T2626" s="20">
        <v>1.77584913820375E-4</v>
      </c>
      <c r="U2626" s="20">
        <v>1.7763822846013575E-4</v>
      </c>
      <c r="V2626" s="20">
        <v>0</v>
      </c>
      <c r="W2626" s="20">
        <v>0</v>
      </c>
      <c r="X2626" s="20">
        <v>0</v>
      </c>
      <c r="Y2626" s="20">
        <v>0</v>
      </c>
      <c r="Z2626" s="20">
        <v>0</v>
      </c>
      <c r="AA2626" s="20">
        <v>0</v>
      </c>
    </row>
    <row r="2627" spans="18:27">
      <c r="R2627">
        <v>2626</v>
      </c>
      <c r="S2627" s="10">
        <v>3.9160218981030961E-2</v>
      </c>
      <c r="T2627" s="20">
        <v>0</v>
      </c>
      <c r="U2627" s="20">
        <v>0</v>
      </c>
      <c r="V2627" s="20">
        <v>0</v>
      </c>
      <c r="W2627" s="20">
        <v>0</v>
      </c>
      <c r="X2627" s="20">
        <v>0</v>
      </c>
      <c r="Y2627" s="20">
        <v>0</v>
      </c>
      <c r="Z2627" s="20">
        <v>0</v>
      </c>
      <c r="AA2627" s="20">
        <v>0</v>
      </c>
    </row>
    <row r="2628" spans="18:27">
      <c r="R2628">
        <v>2627</v>
      </c>
      <c r="S2628" s="10">
        <v>5.9336901055976984E-2</v>
      </c>
      <c r="T2628" s="20">
        <v>1.1279219319486486E-2</v>
      </c>
      <c r="U2628" s="20">
        <v>1.1466983713765179E-2</v>
      </c>
      <c r="V2628" s="20">
        <v>9.3369010559769816E-3</v>
      </c>
      <c r="W2628" s="20">
        <v>9.4226424059728614E-3</v>
      </c>
      <c r="X2628" s="20">
        <v>1.3832375135916591E-2</v>
      </c>
      <c r="Y2628" s="20">
        <v>1.3926111282811118E-2</v>
      </c>
      <c r="Z2628" s="20">
        <v>1.4022524229942115E-2</v>
      </c>
      <c r="AA2628" s="20">
        <v>1.4022524229942115E-2</v>
      </c>
    </row>
    <row r="2629" spans="18:27">
      <c r="R2629">
        <v>2628</v>
      </c>
      <c r="S2629" s="10">
        <v>4.2819456750629377E-2</v>
      </c>
      <c r="T2629" s="20">
        <v>3.0393856994934826E-3</v>
      </c>
      <c r="U2629" s="20">
        <v>3.0530544720821151E-3</v>
      </c>
      <c r="V2629" s="20">
        <v>0</v>
      </c>
      <c r="W2629" s="20">
        <v>0</v>
      </c>
      <c r="X2629" s="20">
        <v>0</v>
      </c>
      <c r="Y2629" s="20">
        <v>0</v>
      </c>
      <c r="Z2629" s="20">
        <v>0</v>
      </c>
      <c r="AA2629" s="20">
        <v>0</v>
      </c>
    </row>
    <row r="2630" spans="18:27">
      <c r="R2630">
        <v>2629</v>
      </c>
      <c r="S2630" s="10">
        <v>5.6030672976530235E-2</v>
      </c>
      <c r="T2630" s="20">
        <v>0</v>
      </c>
      <c r="U2630" s="20">
        <v>0</v>
      </c>
      <c r="V2630" s="20">
        <v>6.0306729765302325E-3</v>
      </c>
      <c r="W2630" s="20">
        <v>6.0664753601646793E-3</v>
      </c>
      <c r="X2630" s="20">
        <v>4.0515009885438366E-3</v>
      </c>
      <c r="Y2630" s="20">
        <v>4.0595986989879441E-3</v>
      </c>
      <c r="Z2630" s="20">
        <v>9.5078288775367961E-3</v>
      </c>
      <c r="AA2630" s="20">
        <v>9.5078288775367961E-3</v>
      </c>
    </row>
    <row r="2631" spans="18:27">
      <c r="R2631">
        <v>2630</v>
      </c>
      <c r="S2631" s="10">
        <v>4.9486906388817614E-2</v>
      </c>
      <c r="T2631" s="20">
        <v>0</v>
      </c>
      <c r="U2631" s="20">
        <v>0</v>
      </c>
      <c r="V2631" s="20">
        <v>0</v>
      </c>
      <c r="W2631" s="20">
        <v>0</v>
      </c>
      <c r="X2631" s="20">
        <v>4.5460218285192991E-3</v>
      </c>
      <c r="Y2631" s="20">
        <v>4.5562019168426471E-3</v>
      </c>
      <c r="Z2631" s="20">
        <v>0</v>
      </c>
      <c r="AA2631" s="20">
        <v>0</v>
      </c>
    </row>
    <row r="2632" spans="18:27">
      <c r="R2632">
        <v>2631</v>
      </c>
      <c r="S2632" s="10">
        <v>4.5022105576222701E-2</v>
      </c>
      <c r="T2632" s="20">
        <v>0</v>
      </c>
      <c r="U2632" s="20">
        <v>0</v>
      </c>
      <c r="V2632" s="20">
        <v>0</v>
      </c>
      <c r="W2632" s="20">
        <v>0</v>
      </c>
      <c r="X2632" s="20">
        <v>0</v>
      </c>
      <c r="Y2632" s="20">
        <v>0</v>
      </c>
      <c r="Z2632" s="20">
        <v>0</v>
      </c>
      <c r="AA2632" s="20">
        <v>0</v>
      </c>
    </row>
    <row r="2633" spans="18:27">
      <c r="R2633">
        <v>2632</v>
      </c>
      <c r="S2633" s="10">
        <v>3.8395934128637454E-2</v>
      </c>
      <c r="T2633" s="20">
        <v>0</v>
      </c>
      <c r="U2633" s="20">
        <v>0</v>
      </c>
      <c r="V2633" s="20">
        <v>0</v>
      </c>
      <c r="W2633" s="20">
        <v>0</v>
      </c>
      <c r="X2633" s="20">
        <v>0</v>
      </c>
      <c r="Y2633" s="20">
        <v>0</v>
      </c>
      <c r="Z2633" s="20">
        <v>0</v>
      </c>
      <c r="AA2633" s="20">
        <v>0</v>
      </c>
    </row>
    <row r="2634" spans="18:27">
      <c r="R2634">
        <v>2633</v>
      </c>
      <c r="S2634" s="10">
        <v>4.8848904330560668E-2</v>
      </c>
      <c r="T2634" s="20">
        <v>0</v>
      </c>
      <c r="U2634" s="20">
        <v>0</v>
      </c>
      <c r="V2634" s="20">
        <v>0</v>
      </c>
      <c r="W2634" s="20">
        <v>0</v>
      </c>
      <c r="X2634" s="20">
        <v>2.7783796043013426E-3</v>
      </c>
      <c r="Y2634" s="20">
        <v>2.7822021440735371E-3</v>
      </c>
      <c r="Z2634" s="20">
        <v>8.1975146519791126E-3</v>
      </c>
      <c r="AA2634" s="20">
        <v>8.1975146519791126E-3</v>
      </c>
    </row>
    <row r="2635" spans="18:27">
      <c r="R2635">
        <v>2634</v>
      </c>
      <c r="S2635" s="10">
        <v>4.8191243021003215E-2</v>
      </c>
      <c r="T2635" s="20">
        <v>0</v>
      </c>
      <c r="U2635" s="20">
        <v>0</v>
      </c>
      <c r="V2635" s="20">
        <v>0</v>
      </c>
      <c r="W2635" s="20">
        <v>0</v>
      </c>
      <c r="X2635" s="20">
        <v>0</v>
      </c>
      <c r="Y2635" s="20">
        <v>0</v>
      </c>
      <c r="Z2635" s="20">
        <v>2.6167210174402739E-4</v>
      </c>
      <c r="AA2635" s="20">
        <v>2.6167210174402739E-4</v>
      </c>
    </row>
    <row r="2636" spans="18:27">
      <c r="R2636">
        <v>2635</v>
      </c>
      <c r="S2636" s="10">
        <v>5.4197896335990363E-2</v>
      </c>
      <c r="T2636" s="20">
        <v>8.0859042311538856E-3</v>
      </c>
      <c r="U2636" s="20">
        <v>8.1823431802709699E-3</v>
      </c>
      <c r="V2636" s="20">
        <v>4.1978963359903601E-3</v>
      </c>
      <c r="W2636" s="20">
        <v>4.2153040753246541E-3</v>
      </c>
      <c r="X2636" s="20">
        <v>0</v>
      </c>
      <c r="Y2636" s="20">
        <v>0</v>
      </c>
      <c r="Z2636" s="20">
        <v>3.2391572420264747E-3</v>
      </c>
      <c r="AA2636" s="20">
        <v>3.2391572420264747E-3</v>
      </c>
    </row>
    <row r="2637" spans="18:27">
      <c r="R2637">
        <v>2636</v>
      </c>
      <c r="S2637" s="10">
        <v>4.5463270255360747E-2</v>
      </c>
      <c r="T2637" s="20">
        <v>0</v>
      </c>
      <c r="U2637" s="20">
        <v>0</v>
      </c>
      <c r="V2637" s="20">
        <v>0</v>
      </c>
      <c r="W2637" s="20">
        <v>0</v>
      </c>
      <c r="X2637" s="20">
        <v>0</v>
      </c>
      <c r="Y2637" s="20">
        <v>0</v>
      </c>
      <c r="Z2637" s="20">
        <v>0</v>
      </c>
      <c r="AA2637" s="20">
        <v>0</v>
      </c>
    </row>
    <row r="2638" spans="18:27">
      <c r="R2638">
        <v>2637</v>
      </c>
      <c r="S2638" s="10">
        <v>4.6897342292860023E-2</v>
      </c>
      <c r="T2638" s="20">
        <v>0</v>
      </c>
      <c r="U2638" s="20">
        <v>0</v>
      </c>
      <c r="V2638" s="20">
        <v>0</v>
      </c>
      <c r="W2638" s="20">
        <v>0</v>
      </c>
      <c r="X2638" s="20">
        <v>0</v>
      </c>
      <c r="Y2638" s="20">
        <v>0</v>
      </c>
      <c r="Z2638" s="20">
        <v>0</v>
      </c>
      <c r="AA2638" s="20">
        <v>0</v>
      </c>
    </row>
    <row r="2639" spans="18:27">
      <c r="R2639">
        <v>2638</v>
      </c>
      <c r="S2639" s="10">
        <v>6.148096494305641E-2</v>
      </c>
      <c r="T2639" s="20">
        <v>8.8455626672952134E-3</v>
      </c>
      <c r="U2639" s="20">
        <v>8.9609826175483347E-3</v>
      </c>
      <c r="V2639" s="20">
        <v>1.1480964943056407E-2</v>
      </c>
      <c r="W2639" s="20">
        <v>1.1610542125553465E-2</v>
      </c>
      <c r="X2639" s="20">
        <v>9.4078407375092835E-3</v>
      </c>
      <c r="Y2639" s="20">
        <v>9.4512692753418552E-3</v>
      </c>
      <c r="Z2639" s="20">
        <v>8.6290294929825748E-3</v>
      </c>
      <c r="AA2639" s="20">
        <v>8.6290294929825748E-3</v>
      </c>
    </row>
    <row r="2640" spans="18:27">
      <c r="R2640">
        <v>2639</v>
      </c>
      <c r="S2640" s="10">
        <v>5.1017469719848732E-2</v>
      </c>
      <c r="T2640" s="20">
        <v>6.2428729757159629E-3</v>
      </c>
      <c r="U2640" s="20">
        <v>6.3003649696190345E-3</v>
      </c>
      <c r="V2640" s="20">
        <v>1.0174697198487292E-3</v>
      </c>
      <c r="W2640" s="20">
        <v>1.0185242363049097E-3</v>
      </c>
      <c r="X2640" s="20">
        <v>0</v>
      </c>
      <c r="Y2640" s="20">
        <v>0</v>
      </c>
      <c r="Z2640" s="20">
        <v>0</v>
      </c>
      <c r="AA2640" s="20">
        <v>0</v>
      </c>
    </row>
    <row r="2641" spans="18:27">
      <c r="R2641">
        <v>2640</v>
      </c>
      <c r="S2641" s="10">
        <v>4.0474162738509581E-2</v>
      </c>
      <c r="T2641" s="20">
        <v>0</v>
      </c>
      <c r="U2641" s="20">
        <v>0</v>
      </c>
      <c r="V2641" s="20">
        <v>0</v>
      </c>
      <c r="W2641" s="20">
        <v>0</v>
      </c>
      <c r="X2641" s="20">
        <v>0</v>
      </c>
      <c r="Y2641" s="20">
        <v>0</v>
      </c>
      <c r="Z2641" s="20">
        <v>0</v>
      </c>
      <c r="AA2641" s="20">
        <v>0</v>
      </c>
    </row>
    <row r="2642" spans="18:27">
      <c r="R2642">
        <v>2641</v>
      </c>
      <c r="S2642" s="10">
        <v>5.0376354059476117E-2</v>
      </c>
      <c r="T2642" s="20">
        <v>0</v>
      </c>
      <c r="U2642" s="20">
        <v>0</v>
      </c>
      <c r="V2642" s="20">
        <v>3.7635405947611389E-4</v>
      </c>
      <c r="W2642" s="20">
        <v>3.7650709360956958E-4</v>
      </c>
      <c r="X2642" s="20">
        <v>0</v>
      </c>
      <c r="Y2642" s="20">
        <v>0</v>
      </c>
      <c r="Z2642" s="20">
        <v>0</v>
      </c>
      <c r="AA2642" s="20">
        <v>0</v>
      </c>
    </row>
    <row r="2643" spans="18:27">
      <c r="R2643">
        <v>2642</v>
      </c>
      <c r="S2643" s="10">
        <v>4.6558280383781403E-2</v>
      </c>
      <c r="T2643" s="20">
        <v>0</v>
      </c>
      <c r="U2643" s="20">
        <v>0</v>
      </c>
      <c r="V2643" s="20">
        <v>0</v>
      </c>
      <c r="W2643" s="20">
        <v>0</v>
      </c>
      <c r="X2643" s="20">
        <v>2.7849557124541846E-3</v>
      </c>
      <c r="Y2643" s="20">
        <v>2.7887935472150796E-3</v>
      </c>
      <c r="Z2643" s="20">
        <v>1.1462468115800983E-3</v>
      </c>
      <c r="AA2643" s="20">
        <v>1.1462468115800983E-3</v>
      </c>
    </row>
    <row r="2644" spans="18:27">
      <c r="R2644">
        <v>2643</v>
      </c>
      <c r="S2644" s="10">
        <v>4.3399452854149673E-2</v>
      </c>
      <c r="T2644" s="20">
        <v>8.7128979486737756E-4</v>
      </c>
      <c r="U2644" s="20">
        <v>8.7243685047258069E-4</v>
      </c>
      <c r="V2644" s="20">
        <v>0</v>
      </c>
      <c r="W2644" s="20">
        <v>0</v>
      </c>
      <c r="X2644" s="20">
        <v>0</v>
      </c>
      <c r="Y2644" s="20">
        <v>0</v>
      </c>
      <c r="Z2644" s="20">
        <v>0</v>
      </c>
      <c r="AA2644" s="20">
        <v>0</v>
      </c>
    </row>
    <row r="2645" spans="18:27">
      <c r="R2645">
        <v>2644</v>
      </c>
      <c r="S2645" s="10">
        <v>5.348462667057121E-2</v>
      </c>
      <c r="T2645" s="20">
        <v>2.5331807292800906E-3</v>
      </c>
      <c r="U2645" s="20">
        <v>2.542690249087722E-3</v>
      </c>
      <c r="V2645" s="20">
        <v>3.4846266705712073E-3</v>
      </c>
      <c r="W2645" s="20">
        <v>3.4966369329845551E-3</v>
      </c>
      <c r="X2645" s="20">
        <v>2.5686874609317026E-3</v>
      </c>
      <c r="Y2645" s="20">
        <v>2.571962459032164E-3</v>
      </c>
      <c r="Z2645" s="20">
        <v>2.3079240899960551E-4</v>
      </c>
      <c r="AA2645" s="20">
        <v>2.3079240899960551E-4</v>
      </c>
    </row>
    <row r="2646" spans="18:27">
      <c r="R2646">
        <v>2645</v>
      </c>
      <c r="S2646" s="10">
        <v>5.1039468152330389E-2</v>
      </c>
      <c r="T2646" s="20">
        <v>3.5170407802167306E-3</v>
      </c>
      <c r="U2646" s="20">
        <v>3.5353254015150965E-3</v>
      </c>
      <c r="V2646" s="20">
        <v>1.0394681523303861E-3</v>
      </c>
      <c r="W2646" s="20">
        <v>1.0405666785560544E-3</v>
      </c>
      <c r="X2646" s="20">
        <v>0</v>
      </c>
      <c r="Y2646" s="20">
        <v>0</v>
      </c>
      <c r="Z2646" s="20">
        <v>0</v>
      </c>
      <c r="AA2646" s="20">
        <v>0</v>
      </c>
    </row>
    <row r="2647" spans="18:27">
      <c r="R2647">
        <v>2646</v>
      </c>
      <c r="S2647" s="10">
        <v>4.1337296960766004E-2</v>
      </c>
      <c r="T2647" s="20">
        <v>0</v>
      </c>
      <c r="U2647" s="20">
        <v>0</v>
      </c>
      <c r="V2647" s="20">
        <v>0</v>
      </c>
      <c r="W2647" s="20">
        <v>0</v>
      </c>
      <c r="X2647" s="20">
        <v>0</v>
      </c>
      <c r="Y2647" s="20">
        <v>0</v>
      </c>
      <c r="Z2647" s="20">
        <v>0</v>
      </c>
      <c r="AA2647" s="20">
        <v>0</v>
      </c>
    </row>
    <row r="2648" spans="18:27">
      <c r="R2648">
        <v>2647</v>
      </c>
      <c r="S2648" s="10">
        <v>6.5247823811818206E-2</v>
      </c>
      <c r="T2648" s="20">
        <v>0</v>
      </c>
      <c r="U2648" s="20">
        <v>0</v>
      </c>
      <c r="V2648" s="20">
        <v>1.5247823811818204E-2</v>
      </c>
      <c r="W2648" s="20">
        <v>1.5476294103341582E-2</v>
      </c>
      <c r="X2648" s="20">
        <v>8.3111476124690803E-3</v>
      </c>
      <c r="Y2648" s="20">
        <v>8.3450560757144764E-3</v>
      </c>
      <c r="Z2648" s="20">
        <v>6.8749127415511299E-3</v>
      </c>
      <c r="AA2648" s="20">
        <v>6.8749127415511299E-3</v>
      </c>
    </row>
    <row r="2649" spans="18:27">
      <c r="R2649">
        <v>2648</v>
      </c>
      <c r="S2649" s="10">
        <v>3.6929765461613057E-2</v>
      </c>
      <c r="T2649" s="20">
        <v>0</v>
      </c>
      <c r="U2649" s="20">
        <v>0</v>
      </c>
      <c r="V2649" s="20">
        <v>0</v>
      </c>
      <c r="W2649" s="20">
        <v>0</v>
      </c>
      <c r="X2649" s="20">
        <v>0</v>
      </c>
      <c r="Y2649" s="20">
        <v>0</v>
      </c>
      <c r="Z2649" s="20">
        <v>0</v>
      </c>
      <c r="AA2649" s="20">
        <v>0</v>
      </c>
    </row>
    <row r="2650" spans="18:27">
      <c r="R2650">
        <v>2649</v>
      </c>
      <c r="S2650" s="10">
        <v>5.642924941563196E-2</v>
      </c>
      <c r="T2650" s="20">
        <v>5.6304566230209047E-3</v>
      </c>
      <c r="U2650" s="20">
        <v>5.677230410495668E-3</v>
      </c>
      <c r="V2650" s="20">
        <v>6.4292494156319574E-3</v>
      </c>
      <c r="W2650" s="20">
        <v>6.4699482192267874E-3</v>
      </c>
      <c r="X2650" s="20">
        <v>1.4327097821439039E-2</v>
      </c>
      <c r="Y2650" s="20">
        <v>1.4427626791049152E-2</v>
      </c>
      <c r="Z2650" s="20">
        <v>1.9778536992495641E-2</v>
      </c>
      <c r="AA2650" s="20">
        <v>1.9778536992495641E-2</v>
      </c>
    </row>
    <row r="2651" spans="18:27">
      <c r="R2651">
        <v>2650</v>
      </c>
      <c r="S2651" s="10">
        <v>5.1930820586474885E-2</v>
      </c>
      <c r="T2651" s="20">
        <v>1.6263572695014647E-3</v>
      </c>
      <c r="U2651" s="20">
        <v>1.6302986880190268E-3</v>
      </c>
      <c r="V2651" s="20">
        <v>1.9308205864748823E-3</v>
      </c>
      <c r="W2651" s="20">
        <v>1.9345413718071913E-3</v>
      </c>
      <c r="X2651" s="20">
        <v>8.4603365799957864E-3</v>
      </c>
      <c r="Y2651" s="20">
        <v>8.495455686735846E-3</v>
      </c>
      <c r="Z2651" s="20">
        <v>2.0996405440362631E-2</v>
      </c>
      <c r="AA2651" s="20">
        <v>2.0996405440362631E-2</v>
      </c>
    </row>
    <row r="2652" spans="18:27">
      <c r="R2652">
        <v>2651</v>
      </c>
      <c r="S2652" s="10">
        <v>5.5331992540032654E-2</v>
      </c>
      <c r="T2652" s="20">
        <v>1.1586492862061121E-4</v>
      </c>
      <c r="U2652" s="20">
        <v>1.1588924098375067E-4</v>
      </c>
      <c r="V2652" s="20">
        <v>5.3319925400326512E-3</v>
      </c>
      <c r="W2652" s="20">
        <v>5.3600033125883392E-3</v>
      </c>
      <c r="X2652" s="20">
        <v>0</v>
      </c>
      <c r="Y2652" s="20">
        <v>0</v>
      </c>
      <c r="Z2652" s="20">
        <v>8.3037773757658334E-4</v>
      </c>
      <c r="AA2652" s="20">
        <v>8.3037773757658334E-4</v>
      </c>
    </row>
    <row r="2653" spans="18:27">
      <c r="R2653">
        <v>2652</v>
      </c>
      <c r="S2653" s="10">
        <v>5.455000393402093E-2</v>
      </c>
      <c r="T2653" s="20">
        <v>3.5709383532881792E-3</v>
      </c>
      <c r="U2653" s="20">
        <v>3.5897859747048479E-3</v>
      </c>
      <c r="V2653" s="20">
        <v>4.550003934020927E-3</v>
      </c>
      <c r="W2653" s="20">
        <v>4.5704308024408927E-3</v>
      </c>
      <c r="X2653" s="20">
        <v>6.3834279939448263E-3</v>
      </c>
      <c r="Y2653" s="20">
        <v>6.4034574071222096E-3</v>
      </c>
      <c r="Z2653" s="20">
        <v>0</v>
      </c>
      <c r="AA2653" s="20">
        <v>0</v>
      </c>
    </row>
    <row r="2654" spans="18:27">
      <c r="R2654">
        <v>2653</v>
      </c>
      <c r="S2654" s="10">
        <v>5.2539062107424296E-2</v>
      </c>
      <c r="T2654" s="20">
        <v>0</v>
      </c>
      <c r="U2654" s="20">
        <v>0</v>
      </c>
      <c r="V2654" s="20">
        <v>2.5390621074242933E-3</v>
      </c>
      <c r="W2654" s="20">
        <v>2.5454541669326296E-3</v>
      </c>
      <c r="X2654" s="20">
        <v>6.639082484848069E-6</v>
      </c>
      <c r="Y2654" s="20">
        <v>6.6392323368487671E-6</v>
      </c>
      <c r="Z2654" s="20">
        <v>3.6171219950079728E-3</v>
      </c>
      <c r="AA2654" s="20">
        <v>3.6171219950079728E-3</v>
      </c>
    </row>
    <row r="2655" spans="18:27">
      <c r="R2655">
        <v>2654</v>
      </c>
      <c r="S2655" s="10">
        <v>4.2414755063547985E-2</v>
      </c>
      <c r="T2655" s="20">
        <v>0</v>
      </c>
      <c r="U2655" s="20">
        <v>0</v>
      </c>
      <c r="V2655" s="20">
        <v>0</v>
      </c>
      <c r="W2655" s="20">
        <v>0</v>
      </c>
      <c r="X2655" s="20">
        <v>0</v>
      </c>
      <c r="Y2655" s="20">
        <v>0</v>
      </c>
      <c r="Z2655" s="20">
        <v>0</v>
      </c>
      <c r="AA2655" s="20">
        <v>0</v>
      </c>
    </row>
    <row r="2656" spans="18:27">
      <c r="R2656">
        <v>2655</v>
      </c>
      <c r="S2656" s="10">
        <v>4.0099892600933648E-2</v>
      </c>
      <c r="T2656" s="20">
        <v>0</v>
      </c>
      <c r="U2656" s="20">
        <v>0</v>
      </c>
      <c r="V2656" s="20">
        <v>0</v>
      </c>
      <c r="W2656" s="20">
        <v>0</v>
      </c>
      <c r="X2656" s="20">
        <v>0</v>
      </c>
      <c r="Y2656" s="20">
        <v>0</v>
      </c>
      <c r="Z2656" s="20">
        <v>0</v>
      </c>
      <c r="AA2656" s="20">
        <v>0</v>
      </c>
    </row>
    <row r="2657" spans="18:27">
      <c r="R2657">
        <v>2656</v>
      </c>
      <c r="S2657" s="10">
        <v>6.5269213090992539E-2</v>
      </c>
      <c r="T2657" s="20">
        <v>1.1305439274545512E-2</v>
      </c>
      <c r="U2657" s="20">
        <v>1.1494078995218876E-2</v>
      </c>
      <c r="V2657" s="20">
        <v>1.5269213090992537E-2</v>
      </c>
      <c r="W2657" s="20">
        <v>1.5498417937074627E-2</v>
      </c>
      <c r="X2657" s="20">
        <v>1.481789673612062E-2</v>
      </c>
      <c r="Y2657" s="20">
        <v>1.4925456377718652E-2</v>
      </c>
      <c r="Z2657" s="20">
        <v>1.3615871036493421E-2</v>
      </c>
      <c r="AA2657" s="20">
        <v>1.3615871036493421E-2</v>
      </c>
    </row>
    <row r="2658" spans="18:27">
      <c r="R2658">
        <v>2657</v>
      </c>
      <c r="S2658" s="10">
        <v>5.4687467174914357E-2</v>
      </c>
      <c r="T2658" s="20">
        <v>1.8070310381696486E-3</v>
      </c>
      <c r="U2658" s="20">
        <v>1.8118891697478231E-3</v>
      </c>
      <c r="V2658" s="20">
        <v>4.6874671749143546E-3</v>
      </c>
      <c r="W2658" s="20">
        <v>4.7091382331733806E-3</v>
      </c>
      <c r="X2658" s="20">
        <v>1.544677553492621E-2</v>
      </c>
      <c r="Y2658" s="20">
        <v>1.556359057291057E-2</v>
      </c>
      <c r="Z2658" s="20">
        <v>1.9356682271767067E-2</v>
      </c>
      <c r="AA2658" s="20">
        <v>1.9356682271767067E-2</v>
      </c>
    </row>
    <row r="2659" spans="18:27">
      <c r="R2659">
        <v>2658</v>
      </c>
      <c r="S2659" s="10">
        <v>4.456762753793627E-2</v>
      </c>
      <c r="T2659" s="20">
        <v>7.6095670277346456E-4</v>
      </c>
      <c r="U2659" s="20">
        <v>7.6183546943913859E-4</v>
      </c>
      <c r="V2659" s="20">
        <v>0</v>
      </c>
      <c r="W2659" s="20">
        <v>0</v>
      </c>
      <c r="X2659" s="20">
        <v>0</v>
      </c>
      <c r="Y2659" s="20">
        <v>0</v>
      </c>
      <c r="Z2659" s="20">
        <v>0</v>
      </c>
      <c r="AA2659" s="20">
        <v>0</v>
      </c>
    </row>
    <row r="2660" spans="18:27">
      <c r="R2660">
        <v>2659</v>
      </c>
      <c r="S2660" s="10">
        <v>4.6427718274652058E-2</v>
      </c>
      <c r="T2660" s="20">
        <v>3.6565598743439759E-4</v>
      </c>
      <c r="U2660" s="20">
        <v>3.6586648753748706E-4</v>
      </c>
      <c r="V2660" s="20">
        <v>0</v>
      </c>
      <c r="W2660" s="20">
        <v>0</v>
      </c>
      <c r="X2660" s="20">
        <v>0</v>
      </c>
      <c r="Y2660" s="20">
        <v>0</v>
      </c>
      <c r="Z2660" s="20">
        <v>0</v>
      </c>
      <c r="AA2660" s="20">
        <v>0</v>
      </c>
    </row>
    <row r="2661" spans="18:27">
      <c r="R2661">
        <v>2660</v>
      </c>
      <c r="S2661" s="10">
        <v>5.9274579763586153E-2</v>
      </c>
      <c r="T2661" s="20">
        <v>9.3774009351258319E-3</v>
      </c>
      <c r="U2661" s="20">
        <v>9.5071282208486294E-3</v>
      </c>
      <c r="V2661" s="20">
        <v>9.2745797635861507E-3</v>
      </c>
      <c r="W2661" s="20">
        <v>9.3591736570170728E-3</v>
      </c>
      <c r="X2661" s="20">
        <v>7.8593571505192542E-3</v>
      </c>
      <c r="Y2661" s="20">
        <v>7.8896934356939615E-3</v>
      </c>
      <c r="Z2661" s="20">
        <v>4.0496977260309625E-3</v>
      </c>
      <c r="AA2661" s="20">
        <v>4.0496977260309625E-3</v>
      </c>
    </row>
    <row r="2662" spans="18:27">
      <c r="R2662">
        <v>2661</v>
      </c>
      <c r="S2662" s="10">
        <v>5.127559566781327E-2</v>
      </c>
      <c r="T2662" s="20">
        <v>3.2053207910547332E-3</v>
      </c>
      <c r="U2662" s="20">
        <v>3.2205169870658432E-3</v>
      </c>
      <c r="V2662" s="20">
        <v>1.2755956678132674E-3</v>
      </c>
      <c r="W2662" s="20">
        <v>1.2772378572439346E-3</v>
      </c>
      <c r="X2662" s="20">
        <v>8.1759600436990404E-4</v>
      </c>
      <c r="Y2662" s="20">
        <v>8.1793926674525311E-4</v>
      </c>
      <c r="Z2662" s="20">
        <v>0</v>
      </c>
      <c r="AA2662" s="20">
        <v>0</v>
      </c>
    </row>
    <row r="2663" spans="18:27">
      <c r="R2663">
        <v>2662</v>
      </c>
      <c r="S2663" s="10">
        <v>5.0023843492238235E-2</v>
      </c>
      <c r="T2663" s="20">
        <v>0</v>
      </c>
      <c r="U2663" s="20">
        <v>0</v>
      </c>
      <c r="V2663" s="20">
        <v>2.38434922382319E-5</v>
      </c>
      <c r="W2663" s="20">
        <v>2.3844985589003257E-5</v>
      </c>
      <c r="X2663" s="20">
        <v>0</v>
      </c>
      <c r="Y2663" s="20">
        <v>0</v>
      </c>
      <c r="Z2663" s="20">
        <v>0</v>
      </c>
      <c r="AA2663" s="20">
        <v>0</v>
      </c>
    </row>
    <row r="2664" spans="18:27">
      <c r="R2664">
        <v>2663</v>
      </c>
      <c r="S2664" s="10">
        <v>4.9118388126205594E-2</v>
      </c>
      <c r="T2664" s="20">
        <v>7.6520347220191548E-4</v>
      </c>
      <c r="U2664" s="20">
        <v>7.6609190497199035E-4</v>
      </c>
      <c r="V2664" s="20">
        <v>0</v>
      </c>
      <c r="W2664" s="20">
        <v>0</v>
      </c>
      <c r="X2664" s="20">
        <v>0</v>
      </c>
      <c r="Y2664" s="20">
        <v>0</v>
      </c>
      <c r="Z2664" s="20">
        <v>0</v>
      </c>
      <c r="AA2664" s="20">
        <v>0</v>
      </c>
    </row>
    <row r="2665" spans="18:27">
      <c r="R2665">
        <v>2664</v>
      </c>
      <c r="S2665" s="10">
        <v>4.6287923322964199E-2</v>
      </c>
      <c r="T2665" s="20">
        <v>1.0061639036784281E-3</v>
      </c>
      <c r="U2665" s="20">
        <v>1.0076874112663811E-3</v>
      </c>
      <c r="V2665" s="20">
        <v>0</v>
      </c>
      <c r="W2665" s="20">
        <v>0</v>
      </c>
      <c r="X2665" s="20">
        <v>0</v>
      </c>
      <c r="Y2665" s="20">
        <v>0</v>
      </c>
      <c r="Z2665" s="20">
        <v>0</v>
      </c>
      <c r="AA2665" s="20">
        <v>0</v>
      </c>
    </row>
    <row r="2666" spans="18:27">
      <c r="R2666">
        <v>2665</v>
      </c>
      <c r="S2666" s="10">
        <v>4.772452315277112E-2</v>
      </c>
      <c r="T2666" s="20">
        <v>1.8651912970262391E-3</v>
      </c>
      <c r="U2666" s="20">
        <v>1.8703649176154472E-3</v>
      </c>
      <c r="V2666" s="20">
        <v>0</v>
      </c>
      <c r="W2666" s="20">
        <v>0</v>
      </c>
      <c r="X2666" s="20">
        <v>0</v>
      </c>
      <c r="Y2666" s="20">
        <v>0</v>
      </c>
      <c r="Z2666" s="20">
        <v>0</v>
      </c>
      <c r="AA2666" s="20">
        <v>0</v>
      </c>
    </row>
    <row r="2667" spans="18:27">
      <c r="R2667">
        <v>2666</v>
      </c>
      <c r="S2667" s="10">
        <v>4.1858334595579229E-2</v>
      </c>
      <c r="T2667" s="20">
        <v>0</v>
      </c>
      <c r="U2667" s="20">
        <v>0</v>
      </c>
      <c r="V2667" s="20">
        <v>0</v>
      </c>
      <c r="W2667" s="20">
        <v>0</v>
      </c>
      <c r="X2667" s="20">
        <v>0</v>
      </c>
      <c r="Y2667" s="20">
        <v>0</v>
      </c>
      <c r="Z2667" s="20">
        <v>0</v>
      </c>
      <c r="AA2667" s="20">
        <v>0</v>
      </c>
    </row>
    <row r="2668" spans="18:27">
      <c r="R2668">
        <v>2667</v>
      </c>
      <c r="S2668" s="10">
        <v>4.5312316042180452E-2</v>
      </c>
      <c r="T2668" s="20">
        <v>0</v>
      </c>
      <c r="U2668" s="20">
        <v>0</v>
      </c>
      <c r="V2668" s="20">
        <v>0</v>
      </c>
      <c r="W2668" s="20">
        <v>0</v>
      </c>
      <c r="X2668" s="20">
        <v>5.7021480674312314E-4</v>
      </c>
      <c r="Y2668" s="20">
        <v>5.7038455222138207E-4</v>
      </c>
      <c r="Z2668" s="20">
        <v>2.4229279705391613E-3</v>
      </c>
      <c r="AA2668" s="20">
        <v>2.4229279705391613E-3</v>
      </c>
    </row>
    <row r="2669" spans="18:27">
      <c r="R2669">
        <v>2668</v>
      </c>
      <c r="S2669" s="10">
        <v>4.1093722376997502E-2</v>
      </c>
      <c r="T2669" s="20">
        <v>0</v>
      </c>
      <c r="U2669" s="20">
        <v>0</v>
      </c>
      <c r="V2669" s="20">
        <v>0</v>
      </c>
      <c r="W2669" s="20">
        <v>0</v>
      </c>
      <c r="X2669" s="20">
        <v>0</v>
      </c>
      <c r="Y2669" s="20">
        <v>0</v>
      </c>
      <c r="Z2669" s="20">
        <v>0</v>
      </c>
      <c r="AA2669" s="20">
        <v>0</v>
      </c>
    </row>
    <row r="2670" spans="18:27">
      <c r="R2670">
        <v>2669</v>
      </c>
      <c r="S2670" s="10">
        <v>5.3858365991378984E-2</v>
      </c>
      <c r="T2670" s="20">
        <v>0</v>
      </c>
      <c r="U2670" s="20">
        <v>0</v>
      </c>
      <c r="V2670" s="20">
        <v>3.8583659913789814E-3</v>
      </c>
      <c r="W2670" s="20">
        <v>3.8730633931928966E-3</v>
      </c>
      <c r="X2670" s="20">
        <v>4.2357977782789547E-3</v>
      </c>
      <c r="Y2670" s="20">
        <v>4.2446418506247169E-3</v>
      </c>
      <c r="Z2670" s="20">
        <v>0</v>
      </c>
      <c r="AA2670" s="20">
        <v>0</v>
      </c>
    </row>
    <row r="2671" spans="18:27">
      <c r="R2671">
        <v>2670</v>
      </c>
      <c r="S2671" s="10">
        <v>4.5143156712166045E-2</v>
      </c>
      <c r="T2671" s="20">
        <v>0</v>
      </c>
      <c r="U2671" s="20">
        <v>0</v>
      </c>
      <c r="V2671" s="20">
        <v>0</v>
      </c>
      <c r="W2671" s="20">
        <v>0</v>
      </c>
      <c r="X2671" s="20">
        <v>0</v>
      </c>
      <c r="Y2671" s="20">
        <v>0</v>
      </c>
      <c r="Z2671" s="20">
        <v>0</v>
      </c>
      <c r="AA2671" s="20">
        <v>0</v>
      </c>
    </row>
    <row r="2672" spans="18:27">
      <c r="R2672">
        <v>2671</v>
      </c>
      <c r="S2672" s="10">
        <v>3.8019125569363252E-2</v>
      </c>
      <c r="T2672" s="20">
        <v>0</v>
      </c>
      <c r="U2672" s="20">
        <v>0</v>
      </c>
      <c r="V2672" s="20">
        <v>0</v>
      </c>
      <c r="W2672" s="20">
        <v>0</v>
      </c>
      <c r="X2672" s="20">
        <v>0</v>
      </c>
      <c r="Y2672" s="20">
        <v>0</v>
      </c>
      <c r="Z2672" s="20">
        <v>0</v>
      </c>
      <c r="AA2672" s="20">
        <v>0</v>
      </c>
    </row>
    <row r="2673" spans="18:27">
      <c r="R2673">
        <v>2672</v>
      </c>
      <c r="S2673" s="10">
        <v>4.7708868041762074E-2</v>
      </c>
      <c r="T2673" s="20">
        <v>0</v>
      </c>
      <c r="U2673" s="20">
        <v>0</v>
      </c>
      <c r="V2673" s="20">
        <v>0</v>
      </c>
      <c r="W2673" s="20">
        <v>0</v>
      </c>
      <c r="X2673" s="20">
        <v>0</v>
      </c>
      <c r="Y2673" s="20">
        <v>0</v>
      </c>
      <c r="Z2673" s="20">
        <v>0</v>
      </c>
      <c r="AA2673" s="20">
        <v>0</v>
      </c>
    </row>
    <row r="2674" spans="18:27">
      <c r="R2674">
        <v>2673</v>
      </c>
      <c r="S2674" s="10">
        <v>5.0364451982150941E-2</v>
      </c>
      <c r="T2674" s="20">
        <v>0</v>
      </c>
      <c r="U2674" s="20">
        <v>0</v>
      </c>
      <c r="V2674" s="20">
        <v>3.6445198215093871E-4</v>
      </c>
      <c r="W2674" s="20">
        <v>3.6459607223147912E-4</v>
      </c>
      <c r="X2674" s="20">
        <v>0</v>
      </c>
      <c r="Y2674" s="20">
        <v>0</v>
      </c>
      <c r="Z2674" s="20">
        <v>0</v>
      </c>
      <c r="AA2674" s="20">
        <v>0</v>
      </c>
    </row>
    <row r="2675" spans="18:27">
      <c r="R2675">
        <v>2674</v>
      </c>
      <c r="S2675" s="10">
        <v>5.1060708294599251E-2</v>
      </c>
      <c r="T2675" s="20">
        <v>0</v>
      </c>
      <c r="U2675" s="20">
        <v>0</v>
      </c>
      <c r="V2675" s="20">
        <v>1.0607082945992483E-3</v>
      </c>
      <c r="W2675" s="20">
        <v>1.0618492038478541E-3</v>
      </c>
      <c r="X2675" s="20">
        <v>0</v>
      </c>
      <c r="Y2675" s="20">
        <v>0</v>
      </c>
      <c r="Z2675" s="20">
        <v>0</v>
      </c>
      <c r="AA2675" s="20">
        <v>0</v>
      </c>
    </row>
    <row r="2676" spans="18:27">
      <c r="R2676">
        <v>2675</v>
      </c>
      <c r="S2676" s="10">
        <v>5.4068793187090215E-2</v>
      </c>
      <c r="T2676" s="20">
        <v>7.6694353782472829E-4</v>
      </c>
      <c r="U2676" s="20">
        <v>7.6783594644244039E-4</v>
      </c>
      <c r="V2676" s="20">
        <v>4.0687931870902125E-3</v>
      </c>
      <c r="W2676" s="20">
        <v>4.0851389781555907E-3</v>
      </c>
      <c r="X2676" s="20">
        <v>8.1934628850179672E-3</v>
      </c>
      <c r="Y2676" s="20">
        <v>8.2264082358842836E-3</v>
      </c>
      <c r="Z2676" s="20">
        <v>4.6436999223041092E-3</v>
      </c>
      <c r="AA2676" s="20">
        <v>4.6436999223041092E-3</v>
      </c>
    </row>
    <row r="2677" spans="18:27">
      <c r="R2677">
        <v>2676</v>
      </c>
      <c r="S2677" s="10">
        <v>4.2569318977574121E-2</v>
      </c>
      <c r="T2677" s="20">
        <v>0</v>
      </c>
      <c r="U2677" s="20">
        <v>0</v>
      </c>
      <c r="V2677" s="20">
        <v>0</v>
      </c>
      <c r="W2677" s="20">
        <v>0</v>
      </c>
      <c r="X2677" s="20">
        <v>1.9981901514094166E-3</v>
      </c>
      <c r="Y2677" s="20">
        <v>2.0001759478049529E-3</v>
      </c>
      <c r="Z2677" s="20">
        <v>1.0287626418296815E-2</v>
      </c>
      <c r="AA2677" s="20">
        <v>1.0287626418296815E-2</v>
      </c>
    </row>
    <row r="2678" spans="18:27">
      <c r="R2678">
        <v>2677</v>
      </c>
      <c r="S2678" s="10">
        <v>5.3979082388951445E-2</v>
      </c>
      <c r="T2678" s="20">
        <v>1.5363188775852979E-3</v>
      </c>
      <c r="U2678" s="20">
        <v>1.5398392312152155E-3</v>
      </c>
      <c r="V2678" s="20">
        <v>3.9790823889514423E-3</v>
      </c>
      <c r="W2678" s="20">
        <v>3.9947198363395426E-3</v>
      </c>
      <c r="X2678" s="20">
        <v>1.2391706971008665E-2</v>
      </c>
      <c r="Y2678" s="20">
        <v>1.2466933382464867E-2</v>
      </c>
      <c r="Z2678" s="20">
        <v>1.9551196343942465E-2</v>
      </c>
      <c r="AA2678" s="20">
        <v>1.9551196343942465E-2</v>
      </c>
    </row>
    <row r="2679" spans="18:27">
      <c r="R2679">
        <v>2678</v>
      </c>
      <c r="S2679" s="10">
        <v>5.4314840579351119E-2</v>
      </c>
      <c r="T2679" s="20">
        <v>0</v>
      </c>
      <c r="U2679" s="20">
        <v>0</v>
      </c>
      <c r="V2679" s="20">
        <v>4.314840579351116E-3</v>
      </c>
      <c r="W2679" s="20">
        <v>4.3332117605554389E-3</v>
      </c>
      <c r="X2679" s="20">
        <v>8.9364264059788728E-3</v>
      </c>
      <c r="Y2679" s="20">
        <v>8.975599631403831E-3</v>
      </c>
      <c r="Z2679" s="20">
        <v>6.1849052921798264E-3</v>
      </c>
      <c r="AA2679" s="20">
        <v>6.1849052921798264E-3</v>
      </c>
    </row>
    <row r="2680" spans="18:27">
      <c r="R2680">
        <v>2679</v>
      </c>
      <c r="S2680" s="10">
        <v>4.930830171192746E-2</v>
      </c>
      <c r="T2680" s="20">
        <v>0</v>
      </c>
      <c r="U2680" s="20">
        <v>0</v>
      </c>
      <c r="V2680" s="20">
        <v>0</v>
      </c>
      <c r="W2680" s="20">
        <v>0</v>
      </c>
      <c r="X2680" s="20">
        <v>2.418224419428433E-3</v>
      </c>
      <c r="Y2680" s="20">
        <v>2.4211266590154915E-3</v>
      </c>
      <c r="Z2680" s="20">
        <v>3.0808611555652177E-3</v>
      </c>
      <c r="AA2680" s="20">
        <v>3.0808611555652177E-3</v>
      </c>
    </row>
    <row r="2681" spans="18:27">
      <c r="R2681">
        <v>2680</v>
      </c>
      <c r="S2681" s="10">
        <v>5.8574929720687889E-2</v>
      </c>
      <c r="T2681" s="20">
        <v>3.9159375012801506E-3</v>
      </c>
      <c r="U2681" s="20">
        <v>3.938591487811431E-3</v>
      </c>
      <c r="V2681" s="20">
        <v>8.5749297206878863E-3</v>
      </c>
      <c r="W2681" s="20">
        <v>8.6472365612729335E-3</v>
      </c>
      <c r="X2681" s="20">
        <v>1.7587008086176151E-2</v>
      </c>
      <c r="Y2681" s="20">
        <v>1.7738403893199011E-2</v>
      </c>
      <c r="Z2681" s="20">
        <v>1.4246970090523323E-2</v>
      </c>
      <c r="AA2681" s="20">
        <v>1.4246970090523323E-2</v>
      </c>
    </row>
    <row r="2682" spans="18:27">
      <c r="R2682">
        <v>2681</v>
      </c>
      <c r="S2682" s="10">
        <v>3.9378757568156481E-2</v>
      </c>
      <c r="T2682" s="20">
        <v>0</v>
      </c>
      <c r="U2682" s="20">
        <v>0</v>
      </c>
      <c r="V2682" s="20">
        <v>0</v>
      </c>
      <c r="W2682" s="20">
        <v>0</v>
      </c>
      <c r="X2682" s="20">
        <v>0</v>
      </c>
      <c r="Y2682" s="20">
        <v>0</v>
      </c>
      <c r="Z2682" s="20">
        <v>0</v>
      </c>
      <c r="AA2682" s="20">
        <v>0</v>
      </c>
    </row>
    <row r="2683" spans="18:27">
      <c r="R2683">
        <v>2682</v>
      </c>
      <c r="S2683" s="10">
        <v>3.9503766360446488E-2</v>
      </c>
      <c r="T2683" s="20">
        <v>0</v>
      </c>
      <c r="U2683" s="20">
        <v>0</v>
      </c>
      <c r="V2683" s="20">
        <v>0</v>
      </c>
      <c r="W2683" s="20">
        <v>0</v>
      </c>
      <c r="X2683" s="20">
        <v>0</v>
      </c>
      <c r="Y2683" s="20">
        <v>0</v>
      </c>
      <c r="Z2683" s="20">
        <v>0</v>
      </c>
      <c r="AA2683" s="20">
        <v>0</v>
      </c>
    </row>
    <row r="2684" spans="18:27">
      <c r="R2684">
        <v>2683</v>
      </c>
      <c r="S2684" s="10">
        <v>5.2362500574589486E-2</v>
      </c>
      <c r="T2684" s="20">
        <v>0</v>
      </c>
      <c r="U2684" s="20">
        <v>0</v>
      </c>
      <c r="V2684" s="20">
        <v>2.3625005745894836E-3</v>
      </c>
      <c r="W2684" s="20">
        <v>2.3680429731129404E-3</v>
      </c>
      <c r="X2684" s="20">
        <v>2.1418306019935912E-4</v>
      </c>
      <c r="Y2684" s="20">
        <v>2.142096657855839E-4</v>
      </c>
      <c r="Z2684" s="20">
        <v>0</v>
      </c>
      <c r="AA2684" s="20">
        <v>0</v>
      </c>
    </row>
    <row r="2685" spans="18:27">
      <c r="R2685">
        <v>2684</v>
      </c>
      <c r="S2685" s="10">
        <v>4.9069050807159939E-2</v>
      </c>
      <c r="T2685" s="20">
        <v>0</v>
      </c>
      <c r="U2685" s="20">
        <v>0</v>
      </c>
      <c r="V2685" s="20">
        <v>0</v>
      </c>
      <c r="W2685" s="20">
        <v>0</v>
      </c>
      <c r="X2685" s="20">
        <v>0</v>
      </c>
      <c r="Y2685" s="20">
        <v>0</v>
      </c>
      <c r="Z2685" s="20">
        <v>0</v>
      </c>
      <c r="AA2685" s="20">
        <v>0</v>
      </c>
    </row>
    <row r="2686" spans="18:27">
      <c r="R2686">
        <v>2685</v>
      </c>
      <c r="S2686" s="10">
        <v>4.69259694995178E-2</v>
      </c>
      <c r="T2686" s="20">
        <v>0</v>
      </c>
      <c r="U2686" s="20">
        <v>0</v>
      </c>
      <c r="V2686" s="20">
        <v>0</v>
      </c>
      <c r="W2686" s="20">
        <v>0</v>
      </c>
      <c r="X2686" s="20">
        <v>0</v>
      </c>
      <c r="Y2686" s="20">
        <v>0</v>
      </c>
      <c r="Z2686" s="20">
        <v>0</v>
      </c>
      <c r="AA2686" s="20">
        <v>0</v>
      </c>
    </row>
    <row r="2687" spans="18:27">
      <c r="R2687">
        <v>2686</v>
      </c>
      <c r="S2687" s="10">
        <v>5.2396268088285999E-2</v>
      </c>
      <c r="T2687" s="20">
        <v>0</v>
      </c>
      <c r="U2687" s="20">
        <v>0</v>
      </c>
      <c r="V2687" s="20">
        <v>2.3962680882859966E-3</v>
      </c>
      <c r="W2687" s="20">
        <v>2.4019703683386389E-3</v>
      </c>
      <c r="X2687" s="20">
        <v>0</v>
      </c>
      <c r="Y2687" s="20">
        <v>0</v>
      </c>
      <c r="Z2687" s="20">
        <v>8.0405136122076171E-4</v>
      </c>
      <c r="AA2687" s="20">
        <v>8.0405136122076171E-4</v>
      </c>
    </row>
    <row r="2688" spans="18:27">
      <c r="R2688">
        <v>2687</v>
      </c>
      <c r="S2688" s="10">
        <v>4.0921073443150054E-2</v>
      </c>
      <c r="T2688" s="20">
        <v>0</v>
      </c>
      <c r="U2688" s="20">
        <v>0</v>
      </c>
      <c r="V2688" s="20">
        <v>0</v>
      </c>
      <c r="W2688" s="20">
        <v>0</v>
      </c>
      <c r="X2688" s="20">
        <v>0</v>
      </c>
      <c r="Y2688" s="20">
        <v>0</v>
      </c>
      <c r="Z2688" s="20">
        <v>9.8157469709800327E-4</v>
      </c>
      <c r="AA2688" s="20">
        <v>9.8157469709800327E-4</v>
      </c>
    </row>
    <row r="2689" spans="18:27">
      <c r="R2689">
        <v>2688</v>
      </c>
      <c r="S2689" s="10">
        <v>3.7673659441144501E-2</v>
      </c>
      <c r="T2689" s="20">
        <v>0</v>
      </c>
      <c r="U2689" s="20">
        <v>0</v>
      </c>
      <c r="V2689" s="20">
        <v>0</v>
      </c>
      <c r="W2689" s="20">
        <v>0</v>
      </c>
      <c r="X2689" s="20">
        <v>0</v>
      </c>
      <c r="Y2689" s="20">
        <v>0</v>
      </c>
      <c r="Z2689" s="20">
        <v>0</v>
      </c>
      <c r="AA2689" s="20">
        <v>0</v>
      </c>
    </row>
    <row r="2690" spans="18:27">
      <c r="R2690">
        <v>2689</v>
      </c>
      <c r="S2690" s="10">
        <v>6.6511032590338609E-2</v>
      </c>
      <c r="T2690" s="20">
        <v>1.1661153970960292E-2</v>
      </c>
      <c r="U2690" s="20">
        <v>1.1861871134136961E-2</v>
      </c>
      <c r="V2690" s="20">
        <v>1.6511032590338606E-2</v>
      </c>
      <c r="W2690" s="20">
        <v>1.6779059038093968E-2</v>
      </c>
      <c r="X2690" s="20">
        <v>2.6697044400434231E-2</v>
      </c>
      <c r="Y2690" s="20">
        <v>2.704569129808549E-2</v>
      </c>
      <c r="Z2690" s="20">
        <v>2.2485016530544355E-2</v>
      </c>
      <c r="AA2690" s="20">
        <v>2.2485016530544355E-2</v>
      </c>
    </row>
    <row r="2691" spans="18:27">
      <c r="R2691">
        <v>2690</v>
      </c>
      <c r="S2691" s="10">
        <v>3.6766519930731406E-2</v>
      </c>
      <c r="T2691" s="20">
        <v>0</v>
      </c>
      <c r="U2691" s="20">
        <v>0</v>
      </c>
      <c r="V2691" s="20">
        <v>0</v>
      </c>
      <c r="W2691" s="20">
        <v>0</v>
      </c>
      <c r="X2691" s="20">
        <v>0</v>
      </c>
      <c r="Y2691" s="20">
        <v>0</v>
      </c>
      <c r="Z2691" s="20">
        <v>0</v>
      </c>
      <c r="AA2691" s="20">
        <v>0</v>
      </c>
    </row>
    <row r="2692" spans="18:27">
      <c r="R2692">
        <v>2691</v>
      </c>
      <c r="S2692" s="10">
        <v>4.8810040072069634E-2</v>
      </c>
      <c r="T2692" s="20">
        <v>3.1147125016303331E-3</v>
      </c>
      <c r="U2692" s="20">
        <v>3.1290646137090996E-3</v>
      </c>
      <c r="V2692" s="20">
        <v>0</v>
      </c>
      <c r="W2692" s="20">
        <v>0</v>
      </c>
      <c r="X2692" s="20">
        <v>5.2127230532772878E-3</v>
      </c>
      <c r="Y2692" s="20">
        <v>5.2260950251083738E-3</v>
      </c>
      <c r="Z2692" s="20">
        <v>4.1639420654416351E-3</v>
      </c>
      <c r="AA2692" s="20">
        <v>4.1639420654416351E-3</v>
      </c>
    </row>
    <row r="2693" spans="18:27">
      <c r="R2693">
        <v>2692</v>
      </c>
      <c r="S2693" s="10">
        <v>6.3462875123772494E-2</v>
      </c>
      <c r="T2693" s="20">
        <v>9.0262758701590146E-3</v>
      </c>
      <c r="U2693" s="20">
        <v>9.1464631559070135E-3</v>
      </c>
      <c r="V2693" s="20">
        <v>1.3462875123772491E-2</v>
      </c>
      <c r="W2693" s="20">
        <v>1.3641035806077836E-2</v>
      </c>
      <c r="X2693" s="20">
        <v>1.1687786956851264E-2</v>
      </c>
      <c r="Y2693" s="20">
        <v>1.1754755139383925E-2</v>
      </c>
      <c r="Z2693" s="20">
        <v>1.119399131389702E-2</v>
      </c>
      <c r="AA2693" s="20">
        <v>1.119399131389702E-2</v>
      </c>
    </row>
    <row r="2694" spans="18:27">
      <c r="R2694">
        <v>2693</v>
      </c>
      <c r="S2694" s="10">
        <v>3.8979372340287873E-2</v>
      </c>
      <c r="T2694" s="20">
        <v>0</v>
      </c>
      <c r="U2694" s="20">
        <v>0</v>
      </c>
      <c r="V2694" s="20">
        <v>0</v>
      </c>
      <c r="W2694" s="20">
        <v>0</v>
      </c>
      <c r="X2694" s="20">
        <v>0</v>
      </c>
      <c r="Y2694" s="20">
        <v>0</v>
      </c>
      <c r="Z2694" s="20">
        <v>0</v>
      </c>
      <c r="AA2694" s="20">
        <v>0</v>
      </c>
    </row>
    <row r="2695" spans="18:27">
      <c r="R2695">
        <v>2694</v>
      </c>
      <c r="S2695" s="10">
        <v>5.3978779036032536E-2</v>
      </c>
      <c r="T2695" s="20">
        <v>4.6698681303937728E-3</v>
      </c>
      <c r="U2695" s="20">
        <v>4.7020605799200105E-3</v>
      </c>
      <c r="V2695" s="20">
        <v>3.9787790360325329E-3</v>
      </c>
      <c r="W2695" s="20">
        <v>3.9944193845410899E-3</v>
      </c>
      <c r="X2695" s="20">
        <v>7.1142050239044116E-3</v>
      </c>
      <c r="Y2695" s="20">
        <v>7.1390662171489832E-3</v>
      </c>
      <c r="Z2695" s="20">
        <v>6.8247712803419722E-3</v>
      </c>
      <c r="AA2695" s="20">
        <v>6.8247712803419722E-3</v>
      </c>
    </row>
    <row r="2696" spans="18:27">
      <c r="R2696">
        <v>2695</v>
      </c>
      <c r="S2696" s="10">
        <v>3.9520856438161035E-2</v>
      </c>
      <c r="T2696" s="20">
        <v>0</v>
      </c>
      <c r="U2696" s="20">
        <v>0</v>
      </c>
      <c r="V2696" s="20">
        <v>0</v>
      </c>
      <c r="W2696" s="20">
        <v>0</v>
      </c>
      <c r="X2696" s="20">
        <v>0</v>
      </c>
      <c r="Y2696" s="20">
        <v>0</v>
      </c>
      <c r="Z2696" s="20">
        <v>0</v>
      </c>
      <c r="AA2696" s="20">
        <v>0</v>
      </c>
    </row>
    <row r="2697" spans="18:27">
      <c r="R2697">
        <v>2696</v>
      </c>
      <c r="S2697" s="10">
        <v>4.5871630094938366E-2</v>
      </c>
      <c r="T2697" s="20">
        <v>0</v>
      </c>
      <c r="U2697" s="20">
        <v>0</v>
      </c>
      <c r="V2697" s="20">
        <v>0</v>
      </c>
      <c r="W2697" s="20">
        <v>0</v>
      </c>
      <c r="X2697" s="20">
        <v>0</v>
      </c>
      <c r="Y2697" s="20">
        <v>0</v>
      </c>
      <c r="Z2697" s="20">
        <v>0</v>
      </c>
      <c r="AA2697" s="20">
        <v>0</v>
      </c>
    </row>
    <row r="2698" spans="18:27">
      <c r="R2698">
        <v>2697</v>
      </c>
      <c r="S2698" s="10">
        <v>5.5961997407457477E-2</v>
      </c>
      <c r="T2698" s="20">
        <v>6.7583844891464934E-3</v>
      </c>
      <c r="U2698" s="20">
        <v>6.8257578738123601E-3</v>
      </c>
      <c r="V2698" s="20">
        <v>5.9619974074574741E-3</v>
      </c>
      <c r="W2698" s="20">
        <v>5.9970128716407677E-3</v>
      </c>
      <c r="X2698" s="20">
        <v>0</v>
      </c>
      <c r="Y2698" s="20">
        <v>0</v>
      </c>
      <c r="Z2698" s="20">
        <v>2.3334230270689871E-4</v>
      </c>
      <c r="AA2698" s="20">
        <v>2.3334230270689871E-4</v>
      </c>
    </row>
    <row r="2699" spans="18:27">
      <c r="R2699">
        <v>2698</v>
      </c>
      <c r="S2699" s="10">
        <v>6.2618801235255442E-2</v>
      </c>
      <c r="T2699" s="20">
        <v>4.9648001311253659E-3</v>
      </c>
      <c r="U2699" s="20">
        <v>5.0011799137795543E-3</v>
      </c>
      <c r="V2699" s="20">
        <v>1.2618801235255439E-2</v>
      </c>
      <c r="W2699" s="20">
        <v>1.2775299546239648E-2</v>
      </c>
      <c r="X2699" s="20">
        <v>8.3626855889021232E-3</v>
      </c>
      <c r="Y2699" s="20">
        <v>8.3970184501957826E-3</v>
      </c>
      <c r="Z2699" s="20">
        <v>0</v>
      </c>
      <c r="AA2699" s="20">
        <v>0</v>
      </c>
    </row>
    <row r="2700" spans="18:27">
      <c r="R2700">
        <v>2699</v>
      </c>
      <c r="S2700" s="10">
        <v>5.6547859376384721E-2</v>
      </c>
      <c r="T2700" s="20">
        <v>1.160672310089568E-2</v>
      </c>
      <c r="U2700" s="20">
        <v>1.1805567774678153E-2</v>
      </c>
      <c r="V2700" s="20">
        <v>6.5478593763847182E-3</v>
      </c>
      <c r="W2700" s="20">
        <v>6.5900870582976286E-3</v>
      </c>
      <c r="X2700" s="20">
        <v>1.119908039942507E-2</v>
      </c>
      <c r="Y2700" s="20">
        <v>1.126056840981614E-2</v>
      </c>
      <c r="Z2700" s="20">
        <v>1.809864241685355E-2</v>
      </c>
      <c r="AA2700" s="20">
        <v>1.809864241685355E-2</v>
      </c>
    </row>
    <row r="2701" spans="18:27">
      <c r="R2701">
        <v>2700</v>
      </c>
      <c r="S2701" s="10">
        <v>5.2335519939090434E-2</v>
      </c>
      <c r="T2701" s="20">
        <v>3.7847617732607586E-3</v>
      </c>
      <c r="U2701" s="20">
        <v>3.8059272056217789E-3</v>
      </c>
      <c r="V2701" s="20">
        <v>2.3355199390904316E-3</v>
      </c>
      <c r="W2701" s="20">
        <v>2.340946548198641E-3</v>
      </c>
      <c r="X2701" s="20">
        <v>6.8157927322765738E-4</v>
      </c>
      <c r="Y2701" s="20">
        <v>6.8182031676360252E-4</v>
      </c>
      <c r="Z2701" s="20">
        <v>0</v>
      </c>
      <c r="AA2701" s="20">
        <v>0</v>
      </c>
    </row>
    <row r="2702" spans="18:27">
      <c r="R2702">
        <v>2701</v>
      </c>
      <c r="S2702" s="10">
        <v>5.2728413866566529E-2</v>
      </c>
      <c r="T2702" s="20">
        <v>5.2928473222591185E-3</v>
      </c>
      <c r="U2702" s="20">
        <v>5.3341860239478093E-3</v>
      </c>
      <c r="V2702" s="20">
        <v>2.7284138665665258E-3</v>
      </c>
      <c r="W2702" s="20">
        <v>2.7358031067959629E-3</v>
      </c>
      <c r="X2702" s="20">
        <v>2.2875963217919501E-3</v>
      </c>
      <c r="Y2702" s="20">
        <v>2.2901996233740084E-3</v>
      </c>
      <c r="Z2702" s="20">
        <v>0</v>
      </c>
      <c r="AA2702" s="20">
        <v>0</v>
      </c>
    </row>
    <row r="2703" spans="18:27">
      <c r="R2703">
        <v>2702</v>
      </c>
      <c r="S2703" s="10">
        <v>4.3867109565176768E-2</v>
      </c>
      <c r="T2703" s="20">
        <v>0</v>
      </c>
      <c r="U2703" s="20">
        <v>0</v>
      </c>
      <c r="V2703" s="20">
        <v>0</v>
      </c>
      <c r="W2703" s="20">
        <v>0</v>
      </c>
      <c r="X2703" s="20">
        <v>0</v>
      </c>
      <c r="Y2703" s="20">
        <v>0</v>
      </c>
      <c r="Z2703" s="20">
        <v>0</v>
      </c>
      <c r="AA2703" s="20">
        <v>0</v>
      </c>
    </row>
    <row r="2704" spans="18:27">
      <c r="R2704">
        <v>2703</v>
      </c>
      <c r="S2704" s="10">
        <v>4.9050163744598772E-2</v>
      </c>
      <c r="T2704" s="20">
        <v>7.0958103628680075E-4</v>
      </c>
      <c r="U2704" s="20">
        <v>7.1034705529125775E-4</v>
      </c>
      <c r="V2704" s="20">
        <v>0</v>
      </c>
      <c r="W2704" s="20">
        <v>0</v>
      </c>
      <c r="X2704" s="20">
        <v>0</v>
      </c>
      <c r="Y2704" s="20">
        <v>0</v>
      </c>
      <c r="Z2704" s="20">
        <v>1.896662972702641E-3</v>
      </c>
      <c r="AA2704" s="20">
        <v>1.896662972702641E-3</v>
      </c>
    </row>
    <row r="2705" spans="18:27">
      <c r="R2705">
        <v>2704</v>
      </c>
      <c r="S2705" s="10">
        <v>5.7548949878958373E-2</v>
      </c>
      <c r="T2705" s="20">
        <v>5.4759373622635527E-3</v>
      </c>
      <c r="U2705" s="20">
        <v>5.5201818263166521E-3</v>
      </c>
      <c r="V2705" s="20">
        <v>7.5489498789583706E-3</v>
      </c>
      <c r="W2705" s="20">
        <v>7.6050180547670466E-3</v>
      </c>
      <c r="X2705" s="20">
        <v>6.5560636071634384E-3</v>
      </c>
      <c r="Y2705" s="20">
        <v>6.5771920148436826E-3</v>
      </c>
      <c r="Z2705" s="20">
        <v>6.9766276533621968E-3</v>
      </c>
      <c r="AA2705" s="20">
        <v>6.9766276533621968E-3</v>
      </c>
    </row>
    <row r="2706" spans="18:27">
      <c r="R2706">
        <v>2705</v>
      </c>
      <c r="S2706" s="10">
        <v>4.229435991696686E-2</v>
      </c>
      <c r="T2706" s="20">
        <v>0</v>
      </c>
      <c r="U2706" s="20">
        <v>0</v>
      </c>
      <c r="V2706" s="20">
        <v>0</v>
      </c>
      <c r="W2706" s="20">
        <v>0</v>
      </c>
      <c r="X2706" s="20">
        <v>0</v>
      </c>
      <c r="Y2706" s="20">
        <v>0</v>
      </c>
      <c r="Z2706" s="20">
        <v>0</v>
      </c>
      <c r="AA2706" s="20">
        <v>0</v>
      </c>
    </row>
    <row r="2707" spans="18:27">
      <c r="R2707">
        <v>2706</v>
      </c>
      <c r="S2707" s="10">
        <v>4.9878939395571656E-2</v>
      </c>
      <c r="T2707" s="20">
        <v>0</v>
      </c>
      <c r="U2707" s="20">
        <v>0</v>
      </c>
      <c r="V2707" s="20">
        <v>0</v>
      </c>
      <c r="W2707" s="20">
        <v>0</v>
      </c>
      <c r="X2707" s="20">
        <v>0</v>
      </c>
      <c r="Y2707" s="20">
        <v>0</v>
      </c>
      <c r="Z2707" s="20">
        <v>0</v>
      </c>
      <c r="AA2707" s="20">
        <v>0</v>
      </c>
    </row>
    <row r="2708" spans="18:27">
      <c r="R2708">
        <v>2707</v>
      </c>
      <c r="S2708" s="10">
        <v>4.4596281448356923E-2</v>
      </c>
      <c r="T2708" s="20">
        <v>0</v>
      </c>
      <c r="U2708" s="20">
        <v>0</v>
      </c>
      <c r="V2708" s="20">
        <v>0</v>
      </c>
      <c r="W2708" s="20">
        <v>0</v>
      </c>
      <c r="X2708" s="20">
        <v>0</v>
      </c>
      <c r="Y2708" s="20">
        <v>0</v>
      </c>
      <c r="Z2708" s="20">
        <v>0</v>
      </c>
      <c r="AA2708" s="20">
        <v>0</v>
      </c>
    </row>
    <row r="2709" spans="18:27">
      <c r="R2709">
        <v>2708</v>
      </c>
      <c r="S2709" s="10">
        <v>3.9684179131114147E-2</v>
      </c>
      <c r="T2709" s="20">
        <v>0</v>
      </c>
      <c r="U2709" s="20">
        <v>0</v>
      </c>
      <c r="V2709" s="20">
        <v>0</v>
      </c>
      <c r="W2709" s="20">
        <v>0</v>
      </c>
      <c r="X2709" s="20">
        <v>0</v>
      </c>
      <c r="Y2709" s="20">
        <v>0</v>
      </c>
      <c r="Z2709" s="20">
        <v>0</v>
      </c>
      <c r="AA2709" s="20">
        <v>0</v>
      </c>
    </row>
    <row r="2710" spans="18:27">
      <c r="R2710">
        <v>2709</v>
      </c>
      <c r="S2710" s="10">
        <v>5.3840001620597995E-2</v>
      </c>
      <c r="T2710" s="20">
        <v>1.7260379867357623E-3</v>
      </c>
      <c r="U2710" s="20">
        <v>1.7304733196799647E-3</v>
      </c>
      <c r="V2710" s="20">
        <v>3.8400016205979923E-3</v>
      </c>
      <c r="W2710" s="20">
        <v>3.8545703146210786E-3</v>
      </c>
      <c r="X2710" s="20">
        <v>1.7865895808074767E-3</v>
      </c>
      <c r="Y2710" s="20">
        <v>1.7881851313817892E-3</v>
      </c>
      <c r="Z2710" s="20">
        <v>0</v>
      </c>
      <c r="AA2710" s="20">
        <v>0</v>
      </c>
    </row>
    <row r="2711" spans="18:27">
      <c r="R2711">
        <v>2710</v>
      </c>
      <c r="S2711" s="10">
        <v>6.7284175751179676E-2</v>
      </c>
      <c r="T2711" s="20">
        <v>7.1195105637040651E-3</v>
      </c>
      <c r="U2711" s="20">
        <v>7.1942741710716383E-3</v>
      </c>
      <c r="V2711" s="20">
        <v>1.7284175751179673E-2</v>
      </c>
      <c r="W2711" s="20">
        <v>1.7577868474669769E-2</v>
      </c>
      <c r="X2711" s="20">
        <v>2.647240833827888E-2</v>
      </c>
      <c r="Y2711" s="20">
        <v>2.6815198184261584E-2</v>
      </c>
      <c r="Z2711" s="20">
        <v>1.3774214793213765E-2</v>
      </c>
      <c r="AA2711" s="20">
        <v>1.3774214793213765E-2</v>
      </c>
    </row>
    <row r="2712" spans="18:27">
      <c r="R2712">
        <v>2711</v>
      </c>
      <c r="S2712" s="10">
        <v>5.618709430004136E-2</v>
      </c>
      <c r="T2712" s="20">
        <v>2.5866031466350928E-3</v>
      </c>
      <c r="U2712" s="20">
        <v>2.5965160541044112E-3</v>
      </c>
      <c r="V2712" s="20">
        <v>6.187094300041357E-3</v>
      </c>
      <c r="W2712" s="20">
        <v>6.2247844051905067E-3</v>
      </c>
      <c r="X2712" s="20">
        <v>1.3958693485859874E-2</v>
      </c>
      <c r="Y2712" s="20">
        <v>1.4054119092209836E-2</v>
      </c>
      <c r="Z2712" s="20">
        <v>1.5343075028616482E-2</v>
      </c>
      <c r="AA2712" s="20">
        <v>1.5343075028616482E-2</v>
      </c>
    </row>
    <row r="2713" spans="18:27">
      <c r="R2713">
        <v>2712</v>
      </c>
      <c r="S2713" s="10">
        <v>4.6049840273986446E-2</v>
      </c>
      <c r="T2713" s="20">
        <v>5.1595182407891682E-4</v>
      </c>
      <c r="U2713" s="20">
        <v>5.1636244147511951E-4</v>
      </c>
      <c r="V2713" s="20">
        <v>0</v>
      </c>
      <c r="W2713" s="20">
        <v>0</v>
      </c>
      <c r="X2713" s="20">
        <v>0</v>
      </c>
      <c r="Y2713" s="20">
        <v>0</v>
      </c>
      <c r="Z2713" s="20">
        <v>0</v>
      </c>
      <c r="AA2713" s="20">
        <v>0</v>
      </c>
    </row>
    <row r="2714" spans="18:27">
      <c r="R2714">
        <v>2713</v>
      </c>
      <c r="S2714" s="10">
        <v>4.0857246179759568E-2</v>
      </c>
      <c r="T2714" s="20">
        <v>0</v>
      </c>
      <c r="U2714" s="20">
        <v>0</v>
      </c>
      <c r="V2714" s="20">
        <v>0</v>
      </c>
      <c r="W2714" s="20">
        <v>0</v>
      </c>
      <c r="X2714" s="20">
        <v>0</v>
      </c>
      <c r="Y2714" s="20">
        <v>0</v>
      </c>
      <c r="Z2714" s="20">
        <v>1.3015213614177706E-3</v>
      </c>
      <c r="AA2714" s="20">
        <v>1.3015213614177706E-3</v>
      </c>
    </row>
    <row r="2715" spans="18:27">
      <c r="R2715">
        <v>2714</v>
      </c>
      <c r="S2715" s="10">
        <v>5.2555031363370475E-2</v>
      </c>
      <c r="T2715" s="20">
        <v>0</v>
      </c>
      <c r="U2715" s="20">
        <v>0</v>
      </c>
      <c r="V2715" s="20">
        <v>2.5550313633704719E-3</v>
      </c>
      <c r="W2715" s="20">
        <v>2.5615054685045107E-3</v>
      </c>
      <c r="X2715" s="20">
        <v>7.0975766925482353E-3</v>
      </c>
      <c r="Y2715" s="20">
        <v>7.1223088081980501E-3</v>
      </c>
      <c r="Z2715" s="20">
        <v>6.871024850642303E-3</v>
      </c>
      <c r="AA2715" s="20">
        <v>6.871024850642303E-3</v>
      </c>
    </row>
    <row r="2716" spans="18:27">
      <c r="R2716">
        <v>2715</v>
      </c>
      <c r="S2716" s="10">
        <v>5.2440940621387315E-2</v>
      </c>
      <c r="T2716" s="20">
        <v>1.0323042218989761E-2</v>
      </c>
      <c r="U2716" s="20">
        <v>1.0480283231846788E-2</v>
      </c>
      <c r="V2716" s="20">
        <v>2.4409406213873122E-3</v>
      </c>
      <c r="W2716" s="20">
        <v>2.4468702678127458E-3</v>
      </c>
      <c r="X2716" s="20">
        <v>2.053638873776388E-3</v>
      </c>
      <c r="Y2716" s="20">
        <v>2.0557426700754671E-3</v>
      </c>
      <c r="Z2716" s="20">
        <v>0</v>
      </c>
      <c r="AA2716" s="20">
        <v>0</v>
      </c>
    </row>
    <row r="2717" spans="18:27">
      <c r="R2717">
        <v>2716</v>
      </c>
      <c r="S2717" s="10">
        <v>3.967098885937051E-2</v>
      </c>
      <c r="T2717" s="20">
        <v>0</v>
      </c>
      <c r="U2717" s="20">
        <v>0</v>
      </c>
      <c r="V2717" s="20">
        <v>0</v>
      </c>
      <c r="W2717" s="20">
        <v>0</v>
      </c>
      <c r="X2717" s="20">
        <v>0</v>
      </c>
      <c r="Y2717" s="20">
        <v>0</v>
      </c>
      <c r="Z2717" s="20">
        <v>0</v>
      </c>
      <c r="AA2717" s="20">
        <v>0</v>
      </c>
    </row>
    <row r="2718" spans="18:27">
      <c r="R2718">
        <v>2717</v>
      </c>
      <c r="S2718" s="10">
        <v>5.2084282020115717E-2</v>
      </c>
      <c r="T2718" s="20">
        <v>2.4173385071820652E-3</v>
      </c>
      <c r="U2718" s="20">
        <v>2.4260021300850578E-3</v>
      </c>
      <c r="V2718" s="20">
        <v>2.0842820201157145E-3</v>
      </c>
      <c r="W2718" s="20">
        <v>2.0886118352296686E-3</v>
      </c>
      <c r="X2718" s="20">
        <v>5.4776514041874613E-3</v>
      </c>
      <c r="Y2718" s="20">
        <v>5.4924135190381291E-3</v>
      </c>
      <c r="Z2718" s="20">
        <v>6.8371818506089491E-3</v>
      </c>
      <c r="AA2718" s="20">
        <v>6.8371818506089491E-3</v>
      </c>
    </row>
    <row r="2719" spans="18:27">
      <c r="R2719">
        <v>2718</v>
      </c>
      <c r="S2719" s="10">
        <v>5.9852080616300173E-2</v>
      </c>
      <c r="T2719" s="20">
        <v>9.765911381393523E-3</v>
      </c>
      <c r="U2719" s="20">
        <v>9.9066209865196746E-3</v>
      </c>
      <c r="V2719" s="20">
        <v>9.8520806163001698E-3</v>
      </c>
      <c r="W2719" s="20">
        <v>9.9475255789548654E-3</v>
      </c>
      <c r="X2719" s="20">
        <v>4.5014145416394369E-3</v>
      </c>
      <c r="Y2719" s="20">
        <v>4.5114099196795539E-3</v>
      </c>
      <c r="Z2719" s="20">
        <v>8.6081868828686153E-3</v>
      </c>
      <c r="AA2719" s="20">
        <v>8.6081868828686153E-3</v>
      </c>
    </row>
    <row r="2720" spans="18:27">
      <c r="R2720">
        <v>2719</v>
      </c>
      <c r="S2720" s="10">
        <v>4.8707193736949254E-2</v>
      </c>
      <c r="T2720" s="20">
        <v>1.5313183649965229E-3</v>
      </c>
      <c r="U2720" s="20">
        <v>1.5348160311833858E-3</v>
      </c>
      <c r="V2720" s="20">
        <v>0</v>
      </c>
      <c r="W2720" s="20">
        <v>0</v>
      </c>
      <c r="X2720" s="20">
        <v>0</v>
      </c>
      <c r="Y2720" s="20">
        <v>0</v>
      </c>
      <c r="Z2720" s="20">
        <v>0</v>
      </c>
      <c r="AA2720" s="20">
        <v>0</v>
      </c>
    </row>
    <row r="2721" spans="18:27">
      <c r="R2721">
        <v>2720</v>
      </c>
      <c r="S2721" s="10">
        <v>5.2042990686494817E-2</v>
      </c>
      <c r="T2721" s="20">
        <v>2.9869931868599375E-4</v>
      </c>
      <c r="U2721" s="20">
        <v>2.9884197879830358E-4</v>
      </c>
      <c r="V2721" s="20">
        <v>2.0429906864948139E-3</v>
      </c>
      <c r="W2721" s="20">
        <v>2.0471505034181728E-3</v>
      </c>
      <c r="X2721" s="20">
        <v>0</v>
      </c>
      <c r="Y2721" s="20">
        <v>0</v>
      </c>
      <c r="Z2721" s="20">
        <v>0</v>
      </c>
      <c r="AA2721" s="20">
        <v>0</v>
      </c>
    </row>
    <row r="2722" spans="18:27">
      <c r="R2722">
        <v>2721</v>
      </c>
      <c r="S2722" s="10">
        <v>4.8832382358460574E-2</v>
      </c>
      <c r="T2722" s="20">
        <v>0</v>
      </c>
      <c r="U2722" s="20">
        <v>0</v>
      </c>
      <c r="V2722" s="20">
        <v>0</v>
      </c>
      <c r="W2722" s="20">
        <v>0</v>
      </c>
      <c r="X2722" s="20">
        <v>0</v>
      </c>
      <c r="Y2722" s="20">
        <v>0</v>
      </c>
      <c r="Z2722" s="20">
        <v>0</v>
      </c>
      <c r="AA2722" s="20">
        <v>0</v>
      </c>
    </row>
    <row r="2723" spans="18:27">
      <c r="R2723">
        <v>2722</v>
      </c>
      <c r="S2723" s="10">
        <v>4.9171897590929006E-2</v>
      </c>
      <c r="T2723" s="20">
        <v>4.6079740870397234E-4</v>
      </c>
      <c r="U2723" s="20">
        <v>4.6112689990833163E-4</v>
      </c>
      <c r="V2723" s="20">
        <v>0</v>
      </c>
      <c r="W2723" s="20">
        <v>0</v>
      </c>
      <c r="X2723" s="20">
        <v>0</v>
      </c>
      <c r="Y2723" s="20">
        <v>0</v>
      </c>
      <c r="Z2723" s="20">
        <v>0</v>
      </c>
      <c r="AA2723" s="20">
        <v>0</v>
      </c>
    </row>
    <row r="2724" spans="18:27">
      <c r="R2724">
        <v>2723</v>
      </c>
      <c r="S2724" s="10">
        <v>5.9663240800771476E-2</v>
      </c>
      <c r="T2724" s="20">
        <v>3.435089872137552E-3</v>
      </c>
      <c r="U2724" s="20">
        <v>3.4525348406878459E-3</v>
      </c>
      <c r="V2724" s="20">
        <v>9.6632408007714735E-3</v>
      </c>
      <c r="W2724" s="20">
        <v>9.755037303546996E-3</v>
      </c>
      <c r="X2724" s="20">
        <v>5.062117089269437E-3</v>
      </c>
      <c r="Y2724" s="20">
        <v>5.0747386248968596E-3</v>
      </c>
      <c r="Z2724" s="20">
        <v>4.4071994134121453E-3</v>
      </c>
      <c r="AA2724" s="20">
        <v>4.4071994134121453E-3</v>
      </c>
    </row>
    <row r="2725" spans="18:27">
      <c r="R2725">
        <v>2724</v>
      </c>
      <c r="S2725" s="10">
        <v>5.7520665917679396E-2</v>
      </c>
      <c r="T2725" s="20">
        <v>4.731415666538917E-3</v>
      </c>
      <c r="U2725" s="20">
        <v>4.7644607640878224E-3</v>
      </c>
      <c r="V2725" s="20">
        <v>7.5206659176793936E-3</v>
      </c>
      <c r="W2725" s="20">
        <v>7.5763130224155081E-3</v>
      </c>
      <c r="X2725" s="20">
        <v>8.50906201634926E-3</v>
      </c>
      <c r="Y2725" s="20">
        <v>8.5445970785205539E-3</v>
      </c>
      <c r="Z2725" s="20">
        <v>1.7474816575181462E-3</v>
      </c>
      <c r="AA2725" s="20">
        <v>1.7474816575181462E-3</v>
      </c>
    </row>
    <row r="2726" spans="18:27">
      <c r="R2726">
        <v>2725</v>
      </c>
      <c r="S2726" s="10">
        <v>5.6234147795218452E-2</v>
      </c>
      <c r="T2726" s="20">
        <v>3.0694501023724591E-3</v>
      </c>
      <c r="U2726" s="20">
        <v>3.0833896076217422E-3</v>
      </c>
      <c r="V2726" s="20">
        <v>6.234147795218449E-3</v>
      </c>
      <c r="W2726" s="20">
        <v>6.2724131657996025E-3</v>
      </c>
      <c r="X2726" s="20">
        <v>5.7754175260425755E-3</v>
      </c>
      <c r="Y2726" s="20">
        <v>5.791825743083838E-3</v>
      </c>
      <c r="Z2726" s="20">
        <v>0</v>
      </c>
      <c r="AA2726" s="20">
        <v>0</v>
      </c>
    </row>
    <row r="2727" spans="18:27">
      <c r="R2727">
        <v>2726</v>
      </c>
      <c r="S2727" s="10">
        <v>4.5843817382032179E-2</v>
      </c>
      <c r="T2727" s="20">
        <v>0</v>
      </c>
      <c r="U2727" s="20">
        <v>0</v>
      </c>
      <c r="V2727" s="20">
        <v>0</v>
      </c>
      <c r="W2727" s="20">
        <v>0</v>
      </c>
      <c r="X2727" s="20">
        <v>0</v>
      </c>
      <c r="Y2727" s="20">
        <v>0</v>
      </c>
      <c r="Z2727" s="20">
        <v>1.6480213875542174E-3</v>
      </c>
      <c r="AA2727" s="20">
        <v>1.6480213875542174E-3</v>
      </c>
    </row>
    <row r="2728" spans="18:27">
      <c r="R2728">
        <v>2727</v>
      </c>
      <c r="S2728" s="10">
        <v>4.3533111468701438E-2</v>
      </c>
      <c r="T2728" s="20">
        <v>2.1772258770711983E-3</v>
      </c>
      <c r="U2728" s="20">
        <v>2.1842617469935918E-3</v>
      </c>
      <c r="V2728" s="20">
        <v>0</v>
      </c>
      <c r="W2728" s="20">
        <v>0</v>
      </c>
      <c r="X2728" s="20">
        <v>0</v>
      </c>
      <c r="Y2728" s="20">
        <v>0</v>
      </c>
      <c r="Z2728" s="20">
        <v>0</v>
      </c>
      <c r="AA2728" s="20">
        <v>0</v>
      </c>
    </row>
    <row r="2729" spans="18:27">
      <c r="R2729">
        <v>2728</v>
      </c>
      <c r="S2729" s="10">
        <v>5.0509577142559832E-2</v>
      </c>
      <c r="T2729" s="20">
        <v>0</v>
      </c>
      <c r="U2729" s="20">
        <v>0</v>
      </c>
      <c r="V2729" s="20">
        <v>5.0957714255982917E-4</v>
      </c>
      <c r="W2729" s="20">
        <v>5.0985109725976184E-4</v>
      </c>
      <c r="X2729" s="20">
        <v>6.8326915460259E-3</v>
      </c>
      <c r="Y2729" s="20">
        <v>6.8556211025285725E-3</v>
      </c>
      <c r="Z2729" s="20">
        <v>3.1381290111409596E-3</v>
      </c>
      <c r="AA2729" s="20">
        <v>3.1381290111409596E-3</v>
      </c>
    </row>
    <row r="2730" spans="18:27">
      <c r="R2730">
        <v>2729</v>
      </c>
      <c r="S2730" s="10">
        <v>4.3025548883122253E-2</v>
      </c>
      <c r="T2730" s="20">
        <v>0</v>
      </c>
      <c r="U2730" s="20">
        <v>0</v>
      </c>
      <c r="V2730" s="20">
        <v>0</v>
      </c>
      <c r="W2730" s="20">
        <v>0</v>
      </c>
      <c r="X2730" s="20">
        <v>0</v>
      </c>
      <c r="Y2730" s="20">
        <v>0</v>
      </c>
      <c r="Z2730" s="20">
        <v>0</v>
      </c>
      <c r="AA2730" s="20">
        <v>0</v>
      </c>
    </row>
    <row r="2731" spans="18:27">
      <c r="R2731">
        <v>2730</v>
      </c>
      <c r="S2731" s="10">
        <v>5.4110523277442785E-2</v>
      </c>
      <c r="T2731" s="20">
        <v>4.9693167128807419E-3</v>
      </c>
      <c r="U2731" s="20">
        <v>5.0057626147788333E-3</v>
      </c>
      <c r="V2731" s="20">
        <v>4.1105232774427819E-3</v>
      </c>
      <c r="W2731" s="20">
        <v>4.127211865824678E-3</v>
      </c>
      <c r="X2731" s="20">
        <v>1.6406390596508391E-3</v>
      </c>
      <c r="Y2731" s="20">
        <v>1.641988136704001E-3</v>
      </c>
      <c r="Z2731" s="20">
        <v>1.0282442345706834E-2</v>
      </c>
      <c r="AA2731" s="20">
        <v>1.0282442345706834E-2</v>
      </c>
    </row>
    <row r="2732" spans="18:27">
      <c r="R2732">
        <v>2731</v>
      </c>
      <c r="S2732" s="10">
        <v>6.0739989754311316E-2</v>
      </c>
      <c r="T2732" s="20">
        <v>3.094344746782586E-3</v>
      </c>
      <c r="U2732" s="20">
        <v>3.1085104429348083E-3</v>
      </c>
      <c r="V2732" s="20">
        <v>1.0739989754311313E-2</v>
      </c>
      <c r="W2732" s="20">
        <v>1.0853361443601701E-2</v>
      </c>
      <c r="X2732" s="20">
        <v>1.8276543658243119E-2</v>
      </c>
      <c r="Y2732" s="20">
        <v>1.8440032533768032E-2</v>
      </c>
      <c r="Z2732" s="20">
        <v>1.5358460478213792E-2</v>
      </c>
      <c r="AA2732" s="20">
        <v>1.5358460478213792E-2</v>
      </c>
    </row>
    <row r="2733" spans="18:27">
      <c r="R2733">
        <v>2732</v>
      </c>
      <c r="S2733" s="10">
        <v>5.9525695468193369E-2</v>
      </c>
      <c r="T2733" s="20">
        <v>6.0044595057742317E-3</v>
      </c>
      <c r="U2733" s="20">
        <v>6.0576472003500085E-3</v>
      </c>
      <c r="V2733" s="20">
        <v>9.5256954681933667E-3</v>
      </c>
      <c r="W2733" s="20">
        <v>9.6149114157798761E-3</v>
      </c>
      <c r="X2733" s="20">
        <v>1.4692569273335232E-2</v>
      </c>
      <c r="Y2733" s="20">
        <v>1.4798292909737668E-2</v>
      </c>
      <c r="Z2733" s="20">
        <v>1.3251107152022809E-2</v>
      </c>
      <c r="AA2733" s="20">
        <v>1.3251107152022809E-2</v>
      </c>
    </row>
    <row r="2734" spans="18:27">
      <c r="R2734">
        <v>2733</v>
      </c>
      <c r="S2734" s="10">
        <v>6.4406201414232117E-2</v>
      </c>
      <c r="T2734" s="20">
        <v>4.8546641392171672E-3</v>
      </c>
      <c r="U2734" s="20">
        <v>4.8894502400091992E-3</v>
      </c>
      <c r="V2734" s="20">
        <v>1.4406201414232114E-2</v>
      </c>
      <c r="W2734" s="20">
        <v>1.4610175953571865E-2</v>
      </c>
      <c r="X2734" s="20">
        <v>4.0062057504511514E-3</v>
      </c>
      <c r="Y2734" s="20">
        <v>4.0141326466563805E-3</v>
      </c>
      <c r="Z2734" s="20">
        <v>2.1449878124216309E-2</v>
      </c>
      <c r="AA2734" s="20">
        <v>2.1449878124216309E-2</v>
      </c>
    </row>
    <row r="2735" spans="18:27">
      <c r="R2735">
        <v>2734</v>
      </c>
      <c r="S2735" s="10">
        <v>4.1993127649824248E-2</v>
      </c>
      <c r="T2735" s="20">
        <v>2.4036326202297037E-3</v>
      </c>
      <c r="U2735" s="20">
        <v>2.4121987699679097E-3</v>
      </c>
      <c r="V2735" s="20">
        <v>0</v>
      </c>
      <c r="W2735" s="20">
        <v>0</v>
      </c>
      <c r="X2735" s="20">
        <v>0</v>
      </c>
      <c r="Y2735" s="20">
        <v>0</v>
      </c>
      <c r="Z2735" s="20">
        <v>0</v>
      </c>
      <c r="AA2735" s="20">
        <v>0</v>
      </c>
    </row>
    <row r="2736" spans="18:27">
      <c r="R2736">
        <v>2735</v>
      </c>
      <c r="S2736" s="10">
        <v>6.4959391773505917E-2</v>
      </c>
      <c r="T2736" s="20">
        <v>8.1645655663250688E-3</v>
      </c>
      <c r="U2736" s="20">
        <v>8.2628905648342004E-3</v>
      </c>
      <c r="V2736" s="20">
        <v>1.4959391773505915E-2</v>
      </c>
      <c r="W2736" s="20">
        <v>1.5179362695556604E-2</v>
      </c>
      <c r="X2736" s="20">
        <v>1.6957083702575912E-2</v>
      </c>
      <c r="Y2736" s="20">
        <v>1.7097872949857488E-2</v>
      </c>
      <c r="Z2736" s="20">
        <v>1.3671089142775594E-2</v>
      </c>
      <c r="AA2736" s="20">
        <v>1.3671089142775594E-2</v>
      </c>
    </row>
    <row r="2737" spans="18:27">
      <c r="R2737">
        <v>2736</v>
      </c>
      <c r="S2737" s="10">
        <v>5.6430321258407627E-2</v>
      </c>
      <c r="T2737" s="20">
        <v>1.0366359874050685E-3</v>
      </c>
      <c r="U2737" s="20">
        <v>1.0382519347960487E-3</v>
      </c>
      <c r="V2737" s="20">
        <v>6.4303212584076244E-3</v>
      </c>
      <c r="W2737" s="20">
        <v>6.4710205221702663E-3</v>
      </c>
      <c r="X2737" s="20">
        <v>6.8684565311429024E-4</v>
      </c>
      <c r="Y2737" s="20">
        <v>6.8709044666701176E-4</v>
      </c>
      <c r="Z2737" s="20">
        <v>3.939899183399917E-3</v>
      </c>
      <c r="AA2737" s="20">
        <v>3.939899183399917E-3</v>
      </c>
    </row>
    <row r="2738" spans="18:27">
      <c r="R2738">
        <v>2737</v>
      </c>
      <c r="S2738" s="10">
        <v>4.6502889643940032E-2</v>
      </c>
      <c r="T2738" s="20">
        <v>0</v>
      </c>
      <c r="U2738" s="20">
        <v>0</v>
      </c>
      <c r="V2738" s="20">
        <v>0</v>
      </c>
      <c r="W2738" s="20">
        <v>0</v>
      </c>
      <c r="X2738" s="20">
        <v>0</v>
      </c>
      <c r="Y2738" s="20">
        <v>0</v>
      </c>
      <c r="Z2738" s="20">
        <v>0</v>
      </c>
      <c r="AA2738" s="20">
        <v>0</v>
      </c>
    </row>
    <row r="2739" spans="18:27">
      <c r="R2739">
        <v>2738</v>
      </c>
      <c r="S2739" s="10">
        <v>4.2333102428552025E-2</v>
      </c>
      <c r="T2739" s="20">
        <v>0</v>
      </c>
      <c r="U2739" s="20">
        <v>0</v>
      </c>
      <c r="V2739" s="20">
        <v>0</v>
      </c>
      <c r="W2739" s="20">
        <v>0</v>
      </c>
      <c r="X2739" s="20">
        <v>0</v>
      </c>
      <c r="Y2739" s="20">
        <v>0</v>
      </c>
      <c r="Z2739" s="20">
        <v>0</v>
      </c>
      <c r="AA2739" s="20">
        <v>0</v>
      </c>
    </row>
    <row r="2740" spans="18:27">
      <c r="R2740">
        <v>2739</v>
      </c>
      <c r="S2740" s="10">
        <v>5.9975291149720313E-2</v>
      </c>
      <c r="T2740" s="20">
        <v>5.9740123414767296E-3</v>
      </c>
      <c r="U2740" s="20">
        <v>6.0266624384606345E-3</v>
      </c>
      <c r="V2740" s="20">
        <v>9.9752911497203098E-3</v>
      </c>
      <c r="W2740" s="20">
        <v>1.007311800325683E-2</v>
      </c>
      <c r="X2740" s="20">
        <v>9.5028384694382517E-3</v>
      </c>
      <c r="Y2740" s="20">
        <v>9.5471398906765426E-3</v>
      </c>
      <c r="Z2740" s="20">
        <v>4.6296247604404664E-3</v>
      </c>
      <c r="AA2740" s="20">
        <v>4.6296247604404664E-3</v>
      </c>
    </row>
    <row r="2741" spans="18:27">
      <c r="R2741">
        <v>2740</v>
      </c>
      <c r="S2741" s="10">
        <v>5.097240103534928E-2</v>
      </c>
      <c r="T2741" s="20">
        <v>7.4537260508225622E-5</v>
      </c>
      <c r="U2741" s="20">
        <v>7.4548389943167279E-5</v>
      </c>
      <c r="V2741" s="20">
        <v>9.724010353492768E-4</v>
      </c>
      <c r="W2741" s="20">
        <v>9.7336363477530782E-4</v>
      </c>
      <c r="X2741" s="20">
        <v>0</v>
      </c>
      <c r="Y2741" s="20">
        <v>0</v>
      </c>
      <c r="Z2741" s="20">
        <v>0</v>
      </c>
      <c r="AA2741" s="20">
        <v>0</v>
      </c>
    </row>
    <row r="2742" spans="18:27">
      <c r="R2742">
        <v>2741</v>
      </c>
      <c r="S2742" s="10">
        <v>4.6797182477001271E-2</v>
      </c>
      <c r="T2742" s="20">
        <v>0</v>
      </c>
      <c r="U2742" s="20">
        <v>0</v>
      </c>
      <c r="V2742" s="20">
        <v>0</v>
      </c>
      <c r="W2742" s="20">
        <v>0</v>
      </c>
      <c r="X2742" s="20">
        <v>0</v>
      </c>
      <c r="Y2742" s="20">
        <v>0</v>
      </c>
      <c r="Z2742" s="20">
        <v>0</v>
      </c>
      <c r="AA2742" s="20">
        <v>0</v>
      </c>
    </row>
    <row r="2743" spans="18:27">
      <c r="R2743">
        <v>2742</v>
      </c>
      <c r="S2743" s="10">
        <v>3.1083086781509096E-2</v>
      </c>
      <c r="T2743" s="20">
        <v>0</v>
      </c>
      <c r="U2743" s="20">
        <v>0</v>
      </c>
      <c r="V2743" s="20">
        <v>0</v>
      </c>
      <c r="W2743" s="20">
        <v>0</v>
      </c>
      <c r="X2743" s="20">
        <v>0</v>
      </c>
      <c r="Y2743" s="20">
        <v>0</v>
      </c>
      <c r="Z2743" s="20">
        <v>0</v>
      </c>
      <c r="AA2743" s="20">
        <v>0</v>
      </c>
    </row>
    <row r="2744" spans="18:27">
      <c r="R2744">
        <v>2743</v>
      </c>
      <c r="S2744" s="10">
        <v>6.1581246989401671E-2</v>
      </c>
      <c r="T2744" s="20">
        <v>1.2666330055090075E-2</v>
      </c>
      <c r="U2744" s="20">
        <v>1.2903213548178754E-2</v>
      </c>
      <c r="V2744" s="20">
        <v>1.1581246989401668E-2</v>
      </c>
      <c r="W2744" s="20">
        <v>1.1713117745363346E-2</v>
      </c>
      <c r="X2744" s="20">
        <v>2.0024393107877944E-2</v>
      </c>
      <c r="Y2744" s="20">
        <v>2.0220643205784788E-2</v>
      </c>
      <c r="Z2744" s="20">
        <v>2.2970537820353104E-2</v>
      </c>
      <c r="AA2744" s="20">
        <v>2.2970537820353104E-2</v>
      </c>
    </row>
    <row r="2745" spans="18:27">
      <c r="R2745">
        <v>2744</v>
      </c>
      <c r="S2745" s="10">
        <v>5.9732533457810447E-2</v>
      </c>
      <c r="T2745" s="20">
        <v>1.225520438057829E-2</v>
      </c>
      <c r="U2745" s="20">
        <v>1.2476931508197425E-2</v>
      </c>
      <c r="V2745" s="20">
        <v>9.7325334578104439E-3</v>
      </c>
      <c r="W2745" s="20">
        <v>9.8256899588879398E-3</v>
      </c>
      <c r="X2745" s="20">
        <v>1.3219425941879664E-2</v>
      </c>
      <c r="Y2745" s="20">
        <v>1.3305055064204404E-2</v>
      </c>
      <c r="Z2745" s="20">
        <v>3.8946367565870429E-3</v>
      </c>
      <c r="AA2745" s="20">
        <v>3.8946367565870429E-3</v>
      </c>
    </row>
    <row r="2746" spans="18:27">
      <c r="R2746">
        <v>2745</v>
      </c>
      <c r="S2746" s="10">
        <v>4.2629108938278377E-2</v>
      </c>
      <c r="T2746" s="20">
        <v>0</v>
      </c>
      <c r="U2746" s="20">
        <v>0</v>
      </c>
      <c r="V2746" s="20">
        <v>0</v>
      </c>
      <c r="W2746" s="20">
        <v>0</v>
      </c>
      <c r="X2746" s="20">
        <v>0</v>
      </c>
      <c r="Y2746" s="20">
        <v>0</v>
      </c>
      <c r="Z2746" s="20">
        <v>0</v>
      </c>
      <c r="AA2746" s="20">
        <v>0</v>
      </c>
    </row>
    <row r="2747" spans="18:27">
      <c r="R2747">
        <v>2746</v>
      </c>
      <c r="S2747" s="10">
        <v>6.4688043177423771E-2</v>
      </c>
      <c r="T2747" s="20">
        <v>6.0407394528795982E-3</v>
      </c>
      <c r="U2747" s="20">
        <v>6.0945713089544237E-3</v>
      </c>
      <c r="V2747" s="20">
        <v>1.4688043177423768E-2</v>
      </c>
      <c r="W2747" s="20">
        <v>1.490008812940778E-2</v>
      </c>
      <c r="X2747" s="20">
        <v>2.854071027381816E-2</v>
      </c>
      <c r="Y2747" s="20">
        <v>2.8939084160255979E-2</v>
      </c>
      <c r="Z2747" s="20">
        <v>4.351528193571419E-2</v>
      </c>
      <c r="AA2747" s="20">
        <v>4.351528193571419E-2</v>
      </c>
    </row>
    <row r="2748" spans="18:27">
      <c r="R2748">
        <v>2747</v>
      </c>
      <c r="S2748" s="10">
        <v>5.5814207539724853E-2</v>
      </c>
      <c r="T2748" s="20">
        <v>5.2318126983332477E-3</v>
      </c>
      <c r="U2748" s="20">
        <v>5.2722047275859697E-3</v>
      </c>
      <c r="V2748" s="20">
        <v>5.8142075397248499E-3</v>
      </c>
      <c r="W2748" s="20">
        <v>5.847509653964536E-3</v>
      </c>
      <c r="X2748" s="20">
        <v>0</v>
      </c>
      <c r="Y2748" s="20">
        <v>0</v>
      </c>
      <c r="Z2748" s="20">
        <v>3.5334301786428268E-3</v>
      </c>
      <c r="AA2748" s="20">
        <v>3.5334301786428268E-3</v>
      </c>
    </row>
    <row r="2749" spans="18:27">
      <c r="R2749">
        <v>2748</v>
      </c>
      <c r="S2749" s="10">
        <v>5.0011371647820074E-2</v>
      </c>
      <c r="T2749" s="20">
        <v>4.8377488240618494E-3</v>
      </c>
      <c r="U2749" s="20">
        <v>4.8722933274857085E-3</v>
      </c>
      <c r="V2749" s="20">
        <v>1.1371647820071495E-5</v>
      </c>
      <c r="W2749" s="20">
        <v>1.1372252540416487E-5</v>
      </c>
      <c r="X2749" s="20">
        <v>0</v>
      </c>
      <c r="Y2749" s="20">
        <v>0</v>
      </c>
      <c r="Z2749" s="20">
        <v>1.6917015681802011E-4</v>
      </c>
      <c r="AA2749" s="20">
        <v>1.6917015681802011E-4</v>
      </c>
    </row>
    <row r="2750" spans="18:27">
      <c r="R2750">
        <v>2749</v>
      </c>
      <c r="S2750" s="10">
        <v>5.4501021409981185E-2</v>
      </c>
      <c r="T2750" s="20">
        <v>2.4201828433498968E-4</v>
      </c>
      <c r="U2750" s="20">
        <v>2.421137815782822E-4</v>
      </c>
      <c r="V2750" s="20">
        <v>4.5010214099811818E-3</v>
      </c>
      <c r="W2750" s="20">
        <v>4.5210062091805489E-3</v>
      </c>
      <c r="X2750" s="20">
        <v>1.0201469467985946E-2</v>
      </c>
      <c r="Y2750" s="20">
        <v>1.0252489710634425E-2</v>
      </c>
      <c r="Z2750" s="20">
        <v>2.730198401245075E-2</v>
      </c>
      <c r="AA2750" s="20">
        <v>2.730198401245075E-2</v>
      </c>
    </row>
    <row r="2751" spans="18:27">
      <c r="R2751">
        <v>2750</v>
      </c>
      <c r="S2751" s="10">
        <v>5.3828551731897267E-2</v>
      </c>
      <c r="T2751" s="20">
        <v>1.6242757464569393E-3</v>
      </c>
      <c r="U2751" s="20">
        <v>1.6282071620148531E-3</v>
      </c>
      <c r="V2751" s="20">
        <v>3.8285517318972645E-3</v>
      </c>
      <c r="W2751" s="20">
        <v>3.8430339371598363E-3</v>
      </c>
      <c r="X2751" s="20">
        <v>0</v>
      </c>
      <c r="Y2751" s="20">
        <v>0</v>
      </c>
      <c r="Z2751" s="20">
        <v>0</v>
      </c>
      <c r="AA2751" s="20">
        <v>0</v>
      </c>
    </row>
    <row r="2752" spans="18:27">
      <c r="R2752">
        <v>2751</v>
      </c>
      <c r="S2752" s="10">
        <v>4.4347748317363669E-2</v>
      </c>
      <c r="T2752" s="20">
        <v>0</v>
      </c>
      <c r="U2752" s="20">
        <v>0</v>
      </c>
      <c r="V2752" s="20">
        <v>0</v>
      </c>
      <c r="W2752" s="20">
        <v>0</v>
      </c>
      <c r="X2752" s="20">
        <v>0</v>
      </c>
      <c r="Y2752" s="20">
        <v>0</v>
      </c>
      <c r="Z2752" s="20">
        <v>0</v>
      </c>
      <c r="AA2752" s="20">
        <v>0</v>
      </c>
    </row>
    <row r="2753" spans="18:27">
      <c r="R2753">
        <v>2752</v>
      </c>
      <c r="S2753" s="10">
        <v>6.0708328759446657E-2</v>
      </c>
      <c r="T2753" s="20">
        <v>6.0498781442283253E-3</v>
      </c>
      <c r="U2753" s="20">
        <v>6.1038728736912832E-3</v>
      </c>
      <c r="V2753" s="20">
        <v>1.0708328759446654E-2</v>
      </c>
      <c r="W2753" s="20">
        <v>1.0821048531461135E-2</v>
      </c>
      <c r="X2753" s="20">
        <v>1.2673615883332254E-2</v>
      </c>
      <c r="Y2753" s="20">
        <v>1.2752321224468068E-2</v>
      </c>
      <c r="Z2753" s="20">
        <v>4.227802047342244E-3</v>
      </c>
      <c r="AA2753" s="20">
        <v>4.227802047342244E-3</v>
      </c>
    </row>
    <row r="2754" spans="18:27">
      <c r="R2754">
        <v>2753</v>
      </c>
      <c r="S2754" s="10">
        <v>4.641012786182714E-2</v>
      </c>
      <c r="T2754" s="20">
        <v>0</v>
      </c>
      <c r="U2754" s="20">
        <v>0</v>
      </c>
      <c r="V2754" s="20">
        <v>0</v>
      </c>
      <c r="W2754" s="20">
        <v>0</v>
      </c>
      <c r="X2754" s="20">
        <v>0</v>
      </c>
      <c r="Y2754" s="20">
        <v>0</v>
      </c>
      <c r="Z2754" s="20">
        <v>0</v>
      </c>
      <c r="AA2754" s="20">
        <v>0</v>
      </c>
    </row>
    <row r="2755" spans="18:27">
      <c r="R2755">
        <v>2754</v>
      </c>
      <c r="S2755" s="10">
        <v>5.2717593875700797E-2</v>
      </c>
      <c r="T2755" s="20">
        <v>2.1245452925735542E-3</v>
      </c>
      <c r="U2755" s="20">
        <v>2.1312466939309468E-3</v>
      </c>
      <c r="V2755" s="20">
        <v>2.7175938757007939E-3</v>
      </c>
      <c r="W2755" s="20">
        <v>2.7249215089317669E-3</v>
      </c>
      <c r="X2755" s="20">
        <v>1.092981841580578E-2</v>
      </c>
      <c r="Y2755" s="20">
        <v>1.098836808101822E-2</v>
      </c>
      <c r="Z2755" s="20">
        <v>1.0200031456083357E-2</v>
      </c>
      <c r="AA2755" s="20">
        <v>1.0200031456083357E-2</v>
      </c>
    </row>
    <row r="2756" spans="18:27">
      <c r="R2756">
        <v>2755</v>
      </c>
      <c r="S2756" s="10">
        <v>5.0206538339208039E-2</v>
      </c>
      <c r="T2756" s="20">
        <v>4.5636979185560839E-3</v>
      </c>
      <c r="U2756" s="20">
        <v>4.5944457918457851E-3</v>
      </c>
      <c r="V2756" s="20">
        <v>2.0653833920803583E-4</v>
      </c>
      <c r="W2756" s="20">
        <v>2.0658866337653392E-4</v>
      </c>
      <c r="X2756" s="20">
        <v>2.710414003388173E-4</v>
      </c>
      <c r="Y2756" s="20">
        <v>2.7108288132311758E-4</v>
      </c>
      <c r="Z2756" s="20">
        <v>7.6675402459797787E-4</v>
      </c>
      <c r="AA2756" s="20">
        <v>7.6675402459797787E-4</v>
      </c>
    </row>
    <row r="2757" spans="18:27">
      <c r="R2757">
        <v>2756</v>
      </c>
      <c r="S2757" s="10">
        <v>4.2130839400877494E-2</v>
      </c>
      <c r="T2757" s="20">
        <v>0</v>
      </c>
      <c r="U2757" s="20">
        <v>0</v>
      </c>
      <c r="V2757" s="20">
        <v>0</v>
      </c>
      <c r="W2757" s="20">
        <v>0</v>
      </c>
      <c r="X2757" s="20">
        <v>0</v>
      </c>
      <c r="Y2757" s="20">
        <v>0</v>
      </c>
      <c r="Z2757" s="20">
        <v>0</v>
      </c>
      <c r="AA2757" s="20">
        <v>0</v>
      </c>
    </row>
    <row r="2758" spans="18:27">
      <c r="R2758">
        <v>2757</v>
      </c>
      <c r="S2758" s="10">
        <v>5.8854834475296693E-2</v>
      </c>
      <c r="T2758" s="20">
        <v>9.8033124375926234E-3</v>
      </c>
      <c r="U2758" s="20">
        <v>9.9451029422466027E-3</v>
      </c>
      <c r="V2758" s="20">
        <v>8.8548344752966898E-3</v>
      </c>
      <c r="W2758" s="20">
        <v>8.9319560608653904E-3</v>
      </c>
      <c r="X2758" s="20">
        <v>1.2513918777308855E-2</v>
      </c>
      <c r="Y2758" s="20">
        <v>1.2590660500959239E-2</v>
      </c>
      <c r="Z2758" s="20">
        <v>3.8292959645155056E-3</v>
      </c>
      <c r="AA2758" s="20">
        <v>3.8292959645155056E-3</v>
      </c>
    </row>
    <row r="2759" spans="18:27">
      <c r="R2759">
        <v>2758</v>
      </c>
      <c r="S2759" s="10">
        <v>6.4953546852844005E-2</v>
      </c>
      <c r="T2759" s="20">
        <v>1.4425674333554309E-2</v>
      </c>
      <c r="U2759" s="20">
        <v>1.4733116238995658E-2</v>
      </c>
      <c r="V2759" s="20">
        <v>1.4953546852844002E-2</v>
      </c>
      <c r="W2759" s="20">
        <v>1.5173393393069869E-2</v>
      </c>
      <c r="X2759" s="20">
        <v>1.6090214114654694E-2</v>
      </c>
      <c r="Y2759" s="20">
        <v>1.6217012831669809E-2</v>
      </c>
      <c r="Z2759" s="20">
        <v>9.5634038164316426E-3</v>
      </c>
      <c r="AA2759" s="20">
        <v>9.5634038164316426E-3</v>
      </c>
    </row>
    <row r="2760" spans="18:27">
      <c r="R2760">
        <v>2759</v>
      </c>
      <c r="S2760" s="10">
        <v>4.4864725781624114E-2</v>
      </c>
      <c r="T2760" s="20">
        <v>8.1567575935921621E-4</v>
      </c>
      <c r="U2760" s="20">
        <v>8.1668312109129369E-4</v>
      </c>
      <c r="V2760" s="20">
        <v>0</v>
      </c>
      <c r="W2760" s="20">
        <v>0</v>
      </c>
      <c r="X2760" s="20">
        <v>0</v>
      </c>
      <c r="Y2760" s="20">
        <v>0</v>
      </c>
      <c r="Z2760" s="20">
        <v>0</v>
      </c>
      <c r="AA2760" s="20">
        <v>0</v>
      </c>
    </row>
    <row r="2761" spans="18:27">
      <c r="R2761">
        <v>2760</v>
      </c>
      <c r="S2761" s="10">
        <v>5.0134561288240745E-2</v>
      </c>
      <c r="T2761" s="20">
        <v>3.0138709365992028E-4</v>
      </c>
      <c r="U2761" s="20">
        <v>3.0153222395002679E-4</v>
      </c>
      <c r="V2761" s="20">
        <v>1.3456128824074209E-4</v>
      </c>
      <c r="W2761" s="20">
        <v>1.3458439153880242E-4</v>
      </c>
      <c r="X2761" s="20">
        <v>0</v>
      </c>
      <c r="Y2761" s="20">
        <v>0</v>
      </c>
      <c r="Z2761" s="20">
        <v>0</v>
      </c>
      <c r="AA2761" s="20">
        <v>0</v>
      </c>
    </row>
    <row r="2762" spans="18:27">
      <c r="R2762">
        <v>2761</v>
      </c>
      <c r="S2762" s="10">
        <v>5.7384631503120592E-2</v>
      </c>
      <c r="T2762" s="20">
        <v>4.5426527400219477E-3</v>
      </c>
      <c r="U2762" s="20">
        <v>4.5731182143994246E-3</v>
      </c>
      <c r="V2762" s="20">
        <v>7.3846315031205895E-3</v>
      </c>
      <c r="W2762" s="20">
        <v>7.4382869348839425E-3</v>
      </c>
      <c r="X2762" s="20">
        <v>1.5022700316176377E-2</v>
      </c>
      <c r="Y2762" s="20">
        <v>1.5133211784155066E-2</v>
      </c>
      <c r="Z2762" s="20">
        <v>2.1996639045447935E-2</v>
      </c>
      <c r="AA2762" s="20">
        <v>2.1996639045447935E-2</v>
      </c>
    </row>
    <row r="2763" spans="18:27">
      <c r="R2763">
        <v>2762</v>
      </c>
      <c r="S2763" s="10">
        <v>4.324847839881929E-2</v>
      </c>
      <c r="T2763" s="20">
        <v>0</v>
      </c>
      <c r="U2763" s="20">
        <v>0</v>
      </c>
      <c r="V2763" s="20">
        <v>0</v>
      </c>
      <c r="W2763" s="20">
        <v>0</v>
      </c>
      <c r="X2763" s="20">
        <v>0</v>
      </c>
      <c r="Y2763" s="20">
        <v>0</v>
      </c>
      <c r="Z2763" s="20">
        <v>0</v>
      </c>
      <c r="AA2763" s="20">
        <v>0</v>
      </c>
    </row>
    <row r="2764" spans="18:27">
      <c r="R2764">
        <v>2763</v>
      </c>
      <c r="S2764" s="10">
        <v>4.6792101164943534E-2</v>
      </c>
      <c r="T2764" s="20">
        <v>2.5288246939254161E-3</v>
      </c>
      <c r="U2764" s="20">
        <v>2.5383016916271667E-3</v>
      </c>
      <c r="V2764" s="20">
        <v>0</v>
      </c>
      <c r="W2764" s="20">
        <v>0</v>
      </c>
      <c r="X2764" s="20">
        <v>0</v>
      </c>
      <c r="Y2764" s="20">
        <v>0</v>
      </c>
      <c r="Z2764" s="20">
        <v>0</v>
      </c>
      <c r="AA2764" s="20">
        <v>0</v>
      </c>
    </row>
    <row r="2765" spans="18:27">
      <c r="R2765">
        <v>2764</v>
      </c>
      <c r="S2765" s="10">
        <v>5.0049767879337695E-2</v>
      </c>
      <c r="T2765" s="20">
        <v>0</v>
      </c>
      <c r="U2765" s="20">
        <v>0</v>
      </c>
      <c r="V2765" s="20">
        <v>4.9767879337692111E-5</v>
      </c>
      <c r="W2765" s="20">
        <v>4.9772258835085727E-5</v>
      </c>
      <c r="X2765" s="20">
        <v>0</v>
      </c>
      <c r="Y2765" s="20">
        <v>0</v>
      </c>
      <c r="Z2765" s="20">
        <v>0</v>
      </c>
      <c r="AA2765" s="20">
        <v>0</v>
      </c>
    </row>
    <row r="2766" spans="18:27">
      <c r="R2766">
        <v>2765</v>
      </c>
      <c r="S2766" s="10">
        <v>6.0521747008531426E-2</v>
      </c>
      <c r="T2766" s="20">
        <v>9.2604148878794312E-4</v>
      </c>
      <c r="U2766" s="20">
        <v>9.2733493156715711E-4</v>
      </c>
      <c r="V2766" s="20">
        <v>1.0521747008531424E-2</v>
      </c>
      <c r="W2766" s="20">
        <v>1.0630550180877867E-2</v>
      </c>
      <c r="X2766" s="20">
        <v>6.0751531358158237E-3</v>
      </c>
      <c r="Y2766" s="20">
        <v>6.0933038367410554E-3</v>
      </c>
      <c r="Z2766" s="20">
        <v>1.3197968210297298E-2</v>
      </c>
      <c r="AA2766" s="20">
        <v>1.3197968210297298E-2</v>
      </c>
    </row>
    <row r="2767" spans="18:27">
      <c r="R2767">
        <v>2766</v>
      </c>
      <c r="S2767" s="10">
        <v>4.5849565524330338E-2</v>
      </c>
      <c r="T2767" s="20">
        <v>0</v>
      </c>
      <c r="U2767" s="20">
        <v>0</v>
      </c>
      <c r="V2767" s="20">
        <v>0</v>
      </c>
      <c r="W2767" s="20">
        <v>0</v>
      </c>
      <c r="X2767" s="20">
        <v>8.3230055951419302E-4</v>
      </c>
      <c r="Y2767" s="20">
        <v>8.3265473769560691E-4</v>
      </c>
      <c r="Z2767" s="20">
        <v>0</v>
      </c>
      <c r="AA2767" s="20">
        <v>0</v>
      </c>
    </row>
    <row r="2768" spans="18:27">
      <c r="R2768">
        <v>2767</v>
      </c>
      <c r="S2768" s="10">
        <v>4.0773422252364071E-2</v>
      </c>
      <c r="T2768" s="20">
        <v>0</v>
      </c>
      <c r="U2768" s="20">
        <v>0</v>
      </c>
      <c r="V2768" s="20">
        <v>0</v>
      </c>
      <c r="W2768" s="20">
        <v>0</v>
      </c>
      <c r="X2768" s="20">
        <v>0</v>
      </c>
      <c r="Y2768" s="20">
        <v>0</v>
      </c>
      <c r="Z2768" s="20">
        <v>0</v>
      </c>
      <c r="AA2768" s="20">
        <v>0</v>
      </c>
    </row>
    <row r="2769" spans="18:27">
      <c r="R2769">
        <v>2768</v>
      </c>
      <c r="S2769" s="10">
        <v>4.2195095130199776E-2</v>
      </c>
      <c r="T2769" s="20">
        <v>0</v>
      </c>
      <c r="U2769" s="20">
        <v>0</v>
      </c>
      <c r="V2769" s="20">
        <v>0</v>
      </c>
      <c r="W2769" s="20">
        <v>0</v>
      </c>
      <c r="X2769" s="20">
        <v>0</v>
      </c>
      <c r="Y2769" s="20">
        <v>0</v>
      </c>
      <c r="Z2769" s="20">
        <v>6.9576047888402215E-3</v>
      </c>
      <c r="AA2769" s="20">
        <v>6.9576047888402215E-3</v>
      </c>
    </row>
    <row r="2770" spans="18:27">
      <c r="R2770">
        <v>2769</v>
      </c>
      <c r="S2770" s="10">
        <v>4.8731864301951443E-2</v>
      </c>
      <c r="T2770" s="20">
        <v>0</v>
      </c>
      <c r="U2770" s="20">
        <v>0</v>
      </c>
      <c r="V2770" s="20">
        <v>0</v>
      </c>
      <c r="W2770" s="20">
        <v>0</v>
      </c>
      <c r="X2770" s="20">
        <v>0</v>
      </c>
      <c r="Y2770" s="20">
        <v>0</v>
      </c>
      <c r="Z2770" s="20">
        <v>0</v>
      </c>
      <c r="AA2770" s="20">
        <v>0</v>
      </c>
    </row>
    <row r="2771" spans="18:27">
      <c r="R2771">
        <v>2770</v>
      </c>
      <c r="S2771" s="10">
        <v>4.8372981877282603E-2</v>
      </c>
      <c r="T2771" s="20">
        <v>7.7925115660081035E-4</v>
      </c>
      <c r="U2771" s="20">
        <v>7.8017194014274747E-4</v>
      </c>
      <c r="V2771" s="20">
        <v>0</v>
      </c>
      <c r="W2771" s="20">
        <v>0</v>
      </c>
      <c r="X2771" s="20">
        <v>0</v>
      </c>
      <c r="Y2771" s="20">
        <v>0</v>
      </c>
      <c r="Z2771" s="20">
        <v>6.2324506326424181E-3</v>
      </c>
      <c r="AA2771" s="20">
        <v>6.2324506326424181E-3</v>
      </c>
    </row>
    <row r="2772" spans="18:27">
      <c r="R2772">
        <v>2771</v>
      </c>
      <c r="S2772" s="10">
        <v>5.1952256302475422E-2</v>
      </c>
      <c r="T2772" s="20">
        <v>0</v>
      </c>
      <c r="U2772" s="20">
        <v>0</v>
      </c>
      <c r="V2772" s="20">
        <v>1.9522563024754191E-3</v>
      </c>
      <c r="W2772" s="20">
        <v>1.9560540788150756E-3</v>
      </c>
      <c r="X2772" s="20">
        <v>4.203906128812003E-3</v>
      </c>
      <c r="Y2772" s="20">
        <v>4.2126168157456132E-3</v>
      </c>
      <c r="Z2772" s="20">
        <v>0</v>
      </c>
      <c r="AA2772" s="20">
        <v>0</v>
      </c>
    </row>
    <row r="2773" spans="18:27">
      <c r="R2773">
        <v>2772</v>
      </c>
      <c r="S2773" s="10">
        <v>4.9968708290626558E-2</v>
      </c>
      <c r="T2773" s="20">
        <v>1.3034595113043182E-3</v>
      </c>
      <c r="U2773" s="20">
        <v>1.3060012344687664E-3</v>
      </c>
      <c r="V2773" s="20">
        <v>0</v>
      </c>
      <c r="W2773" s="20">
        <v>0</v>
      </c>
      <c r="X2773" s="20">
        <v>0</v>
      </c>
      <c r="Y2773" s="20">
        <v>0</v>
      </c>
      <c r="Z2773" s="20">
        <v>0</v>
      </c>
      <c r="AA2773" s="20">
        <v>0</v>
      </c>
    </row>
    <row r="2774" spans="18:27">
      <c r="R2774">
        <v>2773</v>
      </c>
      <c r="S2774" s="10">
        <v>4.1892596804014574E-2</v>
      </c>
      <c r="T2774" s="20">
        <v>0</v>
      </c>
      <c r="U2774" s="20">
        <v>0</v>
      </c>
      <c r="V2774" s="20">
        <v>0</v>
      </c>
      <c r="W2774" s="20">
        <v>0</v>
      </c>
      <c r="X2774" s="20">
        <v>0</v>
      </c>
      <c r="Y2774" s="20">
        <v>0</v>
      </c>
      <c r="Z2774" s="20">
        <v>0</v>
      </c>
      <c r="AA2774" s="20">
        <v>0</v>
      </c>
    </row>
    <row r="2775" spans="18:27">
      <c r="R2775">
        <v>2774</v>
      </c>
      <c r="S2775" s="10">
        <v>5.1196157493713354E-2</v>
      </c>
      <c r="T2775" s="20">
        <v>0</v>
      </c>
      <c r="U2775" s="20">
        <v>0</v>
      </c>
      <c r="V2775" s="20">
        <v>1.1961574937133512E-3</v>
      </c>
      <c r="W2775" s="20">
        <v>1.1976016447691282E-3</v>
      </c>
      <c r="X2775" s="20">
        <v>7.7389878003478116E-3</v>
      </c>
      <c r="Y2775" s="20">
        <v>7.7683809538556499E-3</v>
      </c>
      <c r="Z2775" s="20">
        <v>1.2962792578436577E-2</v>
      </c>
      <c r="AA2775" s="20">
        <v>1.2962792578436577E-2</v>
      </c>
    </row>
    <row r="2776" spans="18:27">
      <c r="R2776">
        <v>2775</v>
      </c>
      <c r="S2776" s="10">
        <v>4.8944690003799446E-2</v>
      </c>
      <c r="T2776" s="20">
        <v>0</v>
      </c>
      <c r="U2776" s="20">
        <v>0</v>
      </c>
      <c r="V2776" s="20">
        <v>0</v>
      </c>
      <c r="W2776" s="20">
        <v>0</v>
      </c>
      <c r="X2776" s="20">
        <v>7.8980334101268548E-3</v>
      </c>
      <c r="Y2776" s="20">
        <v>7.9286381434484719E-3</v>
      </c>
      <c r="Z2776" s="20">
        <v>2.5034921430424836E-3</v>
      </c>
      <c r="AA2776" s="20">
        <v>2.5034921430424836E-3</v>
      </c>
    </row>
    <row r="2777" spans="18:27">
      <c r="R2777">
        <v>2776</v>
      </c>
      <c r="S2777" s="10">
        <v>4.6565733403699884E-2</v>
      </c>
      <c r="T2777" s="20">
        <v>9.0761507696729971E-3</v>
      </c>
      <c r="U2777" s="20">
        <v>9.1976708506272282E-3</v>
      </c>
      <c r="V2777" s="20">
        <v>0</v>
      </c>
      <c r="W2777" s="20">
        <v>0</v>
      </c>
      <c r="X2777" s="20">
        <v>0</v>
      </c>
      <c r="Y2777" s="20">
        <v>0</v>
      </c>
      <c r="Z2777" s="20">
        <v>7.7016574262161325E-4</v>
      </c>
      <c r="AA2777" s="20">
        <v>7.7016574262161325E-4</v>
      </c>
    </row>
    <row r="2778" spans="18:27">
      <c r="R2778">
        <v>2777</v>
      </c>
      <c r="S2778" s="10">
        <v>6.0337635822219474E-2</v>
      </c>
      <c r="T2778" s="20">
        <v>7.0156277376609358E-3</v>
      </c>
      <c r="U2778" s="20">
        <v>7.0882259174760986E-3</v>
      </c>
      <c r="V2778" s="20">
        <v>1.0337635822219471E-2</v>
      </c>
      <c r="W2778" s="20">
        <v>1.0442697077127645E-2</v>
      </c>
      <c r="X2778" s="20">
        <v>7.743900847343152E-3</v>
      </c>
      <c r="Y2778" s="20">
        <v>7.7733534335132862E-3</v>
      </c>
      <c r="Z2778" s="20">
        <v>1.4089057912655953E-2</v>
      </c>
      <c r="AA2778" s="20">
        <v>1.4089057912655953E-2</v>
      </c>
    </row>
    <row r="2779" spans="18:27">
      <c r="R2779">
        <v>2778</v>
      </c>
      <c r="S2779" s="10">
        <v>4.3976487215408311E-2</v>
      </c>
      <c r="T2779" s="20">
        <v>0</v>
      </c>
      <c r="U2779" s="20">
        <v>0</v>
      </c>
      <c r="V2779" s="20">
        <v>0</v>
      </c>
      <c r="W2779" s="20">
        <v>0</v>
      </c>
      <c r="X2779" s="20">
        <v>0</v>
      </c>
      <c r="Y2779" s="20">
        <v>0</v>
      </c>
      <c r="Z2779" s="20">
        <v>0</v>
      </c>
      <c r="AA2779" s="20">
        <v>0</v>
      </c>
    </row>
    <row r="2780" spans="18:27">
      <c r="R2780">
        <v>2779</v>
      </c>
      <c r="S2780" s="10">
        <v>4.7134336313891731E-2</v>
      </c>
      <c r="T2780" s="20">
        <v>5.0623163966188461E-3</v>
      </c>
      <c r="U2780" s="20">
        <v>5.1001371182264384E-3</v>
      </c>
      <c r="V2780" s="20">
        <v>0</v>
      </c>
      <c r="W2780" s="20">
        <v>0</v>
      </c>
      <c r="X2780" s="20">
        <v>0</v>
      </c>
      <c r="Y2780" s="20">
        <v>0</v>
      </c>
      <c r="Z2780" s="20">
        <v>4.1695010211161773E-3</v>
      </c>
      <c r="AA2780" s="20">
        <v>4.1695010211161773E-3</v>
      </c>
    </row>
    <row r="2781" spans="18:27">
      <c r="R2781">
        <v>2780</v>
      </c>
      <c r="S2781" s="10">
        <v>5.6093552759261575E-2</v>
      </c>
      <c r="T2781" s="20">
        <v>0</v>
      </c>
      <c r="U2781" s="20">
        <v>0</v>
      </c>
      <c r="V2781" s="20">
        <v>6.0935527592615724E-3</v>
      </c>
      <c r="W2781" s="20">
        <v>6.1301059902470114E-3</v>
      </c>
      <c r="X2781" s="20">
        <v>1.5254699668253185E-2</v>
      </c>
      <c r="Y2781" s="20">
        <v>1.5368628772383987E-2</v>
      </c>
      <c r="Z2781" s="20">
        <v>2.2694116307677994E-2</v>
      </c>
      <c r="AA2781" s="20">
        <v>2.2694116307677994E-2</v>
      </c>
    </row>
    <row r="2782" spans="18:27">
      <c r="R2782">
        <v>2781</v>
      </c>
      <c r="S2782" s="10">
        <v>5.0482017664662308E-2</v>
      </c>
      <c r="T2782" s="20">
        <v>0</v>
      </c>
      <c r="U2782" s="20">
        <v>0</v>
      </c>
      <c r="V2782" s="20">
        <v>4.8201766466230561E-4</v>
      </c>
      <c r="W2782" s="20">
        <v>4.8226387208709462E-4</v>
      </c>
      <c r="X2782" s="20">
        <v>5.3638543178144427E-3</v>
      </c>
      <c r="Y2782" s="20">
        <v>5.3780084166674636E-3</v>
      </c>
      <c r="Z2782" s="20">
        <v>1.4497033363036066E-3</v>
      </c>
      <c r="AA2782" s="20">
        <v>1.4497033363036066E-3</v>
      </c>
    </row>
    <row r="2783" spans="18:27">
      <c r="R2783">
        <v>2782</v>
      </c>
      <c r="S2783" s="10">
        <v>4.755475078492611E-2</v>
      </c>
      <c r="T2783" s="20">
        <v>2.0528750638069693E-3</v>
      </c>
      <c r="U2783" s="20">
        <v>2.0591345218456151E-3</v>
      </c>
      <c r="V2783" s="20">
        <v>0</v>
      </c>
      <c r="W2783" s="20">
        <v>0</v>
      </c>
      <c r="X2783" s="20">
        <v>0</v>
      </c>
      <c r="Y2783" s="20">
        <v>0</v>
      </c>
      <c r="Z2783" s="20">
        <v>0</v>
      </c>
      <c r="AA2783" s="20">
        <v>0</v>
      </c>
    </row>
    <row r="2784" spans="18:27">
      <c r="R2784">
        <v>2783</v>
      </c>
      <c r="S2784" s="10">
        <v>5.1160053772568423E-2</v>
      </c>
      <c r="T2784" s="20">
        <v>4.3701722181320873E-3</v>
      </c>
      <c r="U2784" s="20">
        <v>4.3983724263307964E-3</v>
      </c>
      <c r="V2784" s="20">
        <v>1.1600537725684201E-3</v>
      </c>
      <c r="W2784" s="20">
        <v>1.1614167978906934E-3</v>
      </c>
      <c r="X2784" s="20">
        <v>0</v>
      </c>
      <c r="Y2784" s="20">
        <v>0</v>
      </c>
      <c r="Z2784" s="20">
        <v>0</v>
      </c>
      <c r="AA2784" s="20">
        <v>0</v>
      </c>
    </row>
    <row r="2785" spans="18:27">
      <c r="R2785">
        <v>2784</v>
      </c>
      <c r="S2785" s="10">
        <v>4.021017345767431E-2</v>
      </c>
      <c r="T2785" s="20">
        <v>0</v>
      </c>
      <c r="U2785" s="20">
        <v>0</v>
      </c>
      <c r="V2785" s="20">
        <v>0</v>
      </c>
      <c r="W2785" s="20">
        <v>0</v>
      </c>
      <c r="X2785" s="20">
        <v>0</v>
      </c>
      <c r="Y2785" s="20">
        <v>0</v>
      </c>
      <c r="Z2785" s="20">
        <v>0</v>
      </c>
      <c r="AA2785" s="20">
        <v>0</v>
      </c>
    </row>
    <row r="2786" spans="18:27">
      <c r="R2786">
        <v>2785</v>
      </c>
      <c r="S2786" s="10">
        <v>6.0253744761695399E-2</v>
      </c>
      <c r="T2786" s="20">
        <v>2.219108577093995E-3</v>
      </c>
      <c r="U2786" s="20">
        <v>2.2264161776651336E-3</v>
      </c>
      <c r="V2786" s="20">
        <v>1.0253744761695396E-2</v>
      </c>
      <c r="W2786" s="20">
        <v>1.0357085976365074E-2</v>
      </c>
      <c r="X2786" s="20">
        <v>1.5793848345365735E-2</v>
      </c>
      <c r="Y2786" s="20">
        <v>1.5915980484872624E-2</v>
      </c>
      <c r="Z2786" s="20">
        <v>1.1939602693344223E-2</v>
      </c>
      <c r="AA2786" s="20">
        <v>1.1939602693344223E-2</v>
      </c>
    </row>
    <row r="2787" spans="18:27">
      <c r="R2787">
        <v>2786</v>
      </c>
      <c r="S2787" s="10">
        <v>4.5929270293861971E-2</v>
      </c>
      <c r="T2787" s="20">
        <v>0</v>
      </c>
      <c r="U2787" s="20">
        <v>0</v>
      </c>
      <c r="V2787" s="20">
        <v>0</v>
      </c>
      <c r="W2787" s="20">
        <v>0</v>
      </c>
      <c r="X2787" s="20">
        <v>5.9803242178793486E-3</v>
      </c>
      <c r="Y2787" s="20">
        <v>5.9978965034825577E-3</v>
      </c>
      <c r="Z2787" s="20">
        <v>4.4898164086434461E-3</v>
      </c>
      <c r="AA2787" s="20">
        <v>4.4898164086434461E-3</v>
      </c>
    </row>
    <row r="2788" spans="18:27">
      <c r="R2788">
        <v>2787</v>
      </c>
      <c r="S2788" s="10">
        <v>5.7165901020329923E-2</v>
      </c>
      <c r="T2788" s="20">
        <v>4.9103964741476283E-3</v>
      </c>
      <c r="U2788" s="20">
        <v>4.9459845572814298E-3</v>
      </c>
      <c r="V2788" s="20">
        <v>7.1659010203299206E-3</v>
      </c>
      <c r="W2788" s="20">
        <v>7.2164324201461792E-3</v>
      </c>
      <c r="X2788" s="20">
        <v>0</v>
      </c>
      <c r="Y2788" s="20">
        <v>0</v>
      </c>
      <c r="Z2788" s="20">
        <v>1.4265682343597361E-3</v>
      </c>
      <c r="AA2788" s="20">
        <v>1.4265682343597361E-3</v>
      </c>
    </row>
    <row r="2789" spans="18:27">
      <c r="R2789">
        <v>2788</v>
      </c>
      <c r="S2789" s="10">
        <v>5.4574600034761236E-2</v>
      </c>
      <c r="T2789" s="20">
        <v>3.0200513029937093E-3</v>
      </c>
      <c r="U2789" s="20">
        <v>3.0335473723406736E-3</v>
      </c>
      <c r="V2789" s="20">
        <v>4.5746000347612337E-3</v>
      </c>
      <c r="W2789" s="20">
        <v>4.5952463609880085E-3</v>
      </c>
      <c r="X2789" s="20">
        <v>3.7383750473545876E-3</v>
      </c>
      <c r="Y2789" s="20">
        <v>3.7452770524219266E-3</v>
      </c>
      <c r="Z2789" s="20">
        <v>0</v>
      </c>
      <c r="AA2789" s="20">
        <v>0</v>
      </c>
    </row>
    <row r="2790" spans="18:27">
      <c r="R2790">
        <v>2789</v>
      </c>
      <c r="S2790" s="10">
        <v>5.1885190155388103E-2</v>
      </c>
      <c r="T2790" s="20">
        <v>0</v>
      </c>
      <c r="U2790" s="20">
        <v>0</v>
      </c>
      <c r="V2790" s="20">
        <v>1.8851901553881001E-3</v>
      </c>
      <c r="W2790" s="20">
        <v>1.8887365045591211E-3</v>
      </c>
      <c r="X2790" s="20">
        <v>4.9478148224657501E-3</v>
      </c>
      <c r="Y2790" s="20">
        <v>4.9598662089288858E-3</v>
      </c>
      <c r="Z2790" s="20">
        <v>6.3475493845328163E-4</v>
      </c>
      <c r="AA2790" s="20">
        <v>6.3475493845328163E-4</v>
      </c>
    </row>
    <row r="2791" spans="18:27">
      <c r="R2791">
        <v>2790</v>
      </c>
      <c r="S2791" s="10">
        <v>7.0299850854999443E-2</v>
      </c>
      <c r="T2791" s="20">
        <v>9.4596437949646256E-3</v>
      </c>
      <c r="U2791" s="20">
        <v>9.5916585033140982E-3</v>
      </c>
      <c r="V2791" s="20">
        <v>2.0299850854999441E-2</v>
      </c>
      <c r="W2791" s="20">
        <v>2.0705139155229875E-2</v>
      </c>
      <c r="X2791" s="20">
        <v>1.2945466957213728E-2</v>
      </c>
      <c r="Y2791" s="20">
        <v>1.3027606162442822E-2</v>
      </c>
      <c r="Z2791" s="20">
        <v>4.7795641667096878E-3</v>
      </c>
      <c r="AA2791" s="20">
        <v>4.7795641667096878E-3</v>
      </c>
    </row>
    <row r="2792" spans="18:27">
      <c r="R2792">
        <v>2791</v>
      </c>
      <c r="S2792" s="10">
        <v>4.0074419997754303E-2</v>
      </c>
      <c r="T2792" s="20">
        <v>0</v>
      </c>
      <c r="U2792" s="20">
        <v>0</v>
      </c>
      <c r="V2792" s="20">
        <v>0</v>
      </c>
      <c r="W2792" s="20">
        <v>0</v>
      </c>
      <c r="X2792" s="20">
        <v>0</v>
      </c>
      <c r="Y2792" s="20">
        <v>0</v>
      </c>
      <c r="Z2792" s="20">
        <v>0</v>
      </c>
      <c r="AA2792" s="20">
        <v>0</v>
      </c>
    </row>
    <row r="2793" spans="18:27">
      <c r="R2793">
        <v>2792</v>
      </c>
      <c r="S2793" s="10">
        <v>4.2420158558614925E-2</v>
      </c>
      <c r="T2793" s="20">
        <v>0</v>
      </c>
      <c r="U2793" s="20">
        <v>0</v>
      </c>
      <c r="V2793" s="20">
        <v>0</v>
      </c>
      <c r="W2793" s="20">
        <v>0</v>
      </c>
      <c r="X2793" s="20">
        <v>0</v>
      </c>
      <c r="Y2793" s="20">
        <v>0</v>
      </c>
      <c r="Z2793" s="20">
        <v>0</v>
      </c>
      <c r="AA2793" s="20">
        <v>0</v>
      </c>
    </row>
    <row r="2794" spans="18:27">
      <c r="R2794">
        <v>2793</v>
      </c>
      <c r="S2794" s="10">
        <v>3.8312541496586666E-2</v>
      </c>
      <c r="T2794" s="20">
        <v>0</v>
      </c>
      <c r="U2794" s="20">
        <v>0</v>
      </c>
      <c r="V2794" s="20">
        <v>0</v>
      </c>
      <c r="W2794" s="20">
        <v>0</v>
      </c>
      <c r="X2794" s="20">
        <v>0</v>
      </c>
      <c r="Y2794" s="20">
        <v>0</v>
      </c>
      <c r="Z2794" s="20">
        <v>0</v>
      </c>
      <c r="AA2794" s="20">
        <v>0</v>
      </c>
    </row>
    <row r="2795" spans="18:27">
      <c r="R2795">
        <v>2794</v>
      </c>
      <c r="S2795" s="10">
        <v>4.4024546075993286E-2</v>
      </c>
      <c r="T2795" s="20">
        <v>0</v>
      </c>
      <c r="U2795" s="20">
        <v>0</v>
      </c>
      <c r="V2795" s="20">
        <v>0</v>
      </c>
      <c r="W2795" s="20">
        <v>0</v>
      </c>
      <c r="X2795" s="20">
        <v>0</v>
      </c>
      <c r="Y2795" s="20">
        <v>0</v>
      </c>
      <c r="Z2795" s="20">
        <v>0</v>
      </c>
      <c r="AA2795" s="20">
        <v>0</v>
      </c>
    </row>
    <row r="2796" spans="18:27">
      <c r="R2796">
        <v>2795</v>
      </c>
      <c r="S2796" s="10">
        <v>4.5276971112390173E-2</v>
      </c>
      <c r="T2796" s="20">
        <v>0</v>
      </c>
      <c r="U2796" s="20">
        <v>0</v>
      </c>
      <c r="V2796" s="20">
        <v>0</v>
      </c>
      <c r="W2796" s="20">
        <v>0</v>
      </c>
      <c r="X2796" s="20">
        <v>0</v>
      </c>
      <c r="Y2796" s="20">
        <v>0</v>
      </c>
      <c r="Z2796" s="20">
        <v>0</v>
      </c>
      <c r="AA2796" s="20">
        <v>0</v>
      </c>
    </row>
    <row r="2797" spans="18:27">
      <c r="R2797">
        <v>2796</v>
      </c>
      <c r="S2797" s="10">
        <v>4.1532275248249796E-2</v>
      </c>
      <c r="T2797" s="20">
        <v>0</v>
      </c>
      <c r="U2797" s="20">
        <v>0</v>
      </c>
      <c r="V2797" s="20">
        <v>0</v>
      </c>
      <c r="W2797" s="20">
        <v>0</v>
      </c>
      <c r="X2797" s="20">
        <v>0</v>
      </c>
      <c r="Y2797" s="20">
        <v>0</v>
      </c>
      <c r="Z2797" s="20">
        <v>0</v>
      </c>
      <c r="AA2797" s="20">
        <v>0</v>
      </c>
    </row>
    <row r="2798" spans="18:27">
      <c r="R2798">
        <v>2797</v>
      </c>
      <c r="S2798" s="10">
        <v>5.1139766048376979E-2</v>
      </c>
      <c r="T2798" s="20">
        <v>8.627753849706897E-3</v>
      </c>
      <c r="U2798" s="20">
        <v>8.7375566057288339E-3</v>
      </c>
      <c r="V2798" s="20">
        <v>1.1397660483769764E-3</v>
      </c>
      <c r="W2798" s="20">
        <v>1.1410845802539511E-3</v>
      </c>
      <c r="X2798" s="20">
        <v>1.179423346769258E-3</v>
      </c>
      <c r="Y2798" s="20">
        <v>1.180127695968764E-3</v>
      </c>
      <c r="Z2798" s="20">
        <v>0</v>
      </c>
      <c r="AA2798" s="20">
        <v>0</v>
      </c>
    </row>
    <row r="2799" spans="18:27">
      <c r="R2799">
        <v>2798</v>
      </c>
      <c r="S2799" s="10">
        <v>5.4747610125969924E-2</v>
      </c>
      <c r="T2799" s="20">
        <v>3.1109930265241365E-3</v>
      </c>
      <c r="U2799" s="20">
        <v>3.1253110050139497E-3</v>
      </c>
      <c r="V2799" s="20">
        <v>4.7476101259699213E-3</v>
      </c>
      <c r="W2799" s="20">
        <v>4.7698413476969037E-3</v>
      </c>
      <c r="X2799" s="20">
        <v>2.9599940033111782E-3</v>
      </c>
      <c r="Y2799" s="20">
        <v>2.9643341483284388E-3</v>
      </c>
      <c r="Z2799" s="20">
        <v>0</v>
      </c>
      <c r="AA2799" s="20">
        <v>0</v>
      </c>
    </row>
    <row r="2800" spans="18:27">
      <c r="R2800">
        <v>2799</v>
      </c>
      <c r="S2800" s="10">
        <v>5.6743943457026727E-2</v>
      </c>
      <c r="T2800" s="20">
        <v>0</v>
      </c>
      <c r="U2800" s="20">
        <v>0</v>
      </c>
      <c r="V2800" s="20">
        <v>6.7439434570267243E-3</v>
      </c>
      <c r="W2800" s="20">
        <v>6.7886864469529637E-3</v>
      </c>
      <c r="X2800" s="20">
        <v>4.2738347920146108E-3</v>
      </c>
      <c r="Y2800" s="20">
        <v>4.2828401446770234E-3</v>
      </c>
      <c r="Z2800" s="20">
        <v>1.8012464092767438E-3</v>
      </c>
      <c r="AA2800" s="20">
        <v>1.8012464092767438E-3</v>
      </c>
    </row>
    <row r="2801" spans="18:27">
      <c r="R2801">
        <v>2800</v>
      </c>
      <c r="S2801" s="10">
        <v>5.0149864419437008E-2</v>
      </c>
      <c r="T2801" s="20">
        <v>0</v>
      </c>
      <c r="U2801" s="20">
        <v>0</v>
      </c>
      <c r="V2801" s="20">
        <v>1.4986441943700551E-4</v>
      </c>
      <c r="W2801" s="20">
        <v>1.498921605745018E-4</v>
      </c>
      <c r="X2801" s="20">
        <v>0</v>
      </c>
      <c r="Y2801" s="20">
        <v>0</v>
      </c>
      <c r="Z2801" s="20">
        <v>0</v>
      </c>
      <c r="AA2801" s="20">
        <v>0</v>
      </c>
    </row>
    <row r="2802" spans="18:27">
      <c r="R2802">
        <v>2801</v>
      </c>
      <c r="S2802" s="10">
        <v>5.4233966480700418E-2</v>
      </c>
      <c r="T2802" s="20">
        <v>0</v>
      </c>
      <c r="U2802" s="20">
        <v>0</v>
      </c>
      <c r="V2802" s="20">
        <v>4.2339664807004157E-3</v>
      </c>
      <c r="W2802" s="20">
        <v>4.2516524106421824E-3</v>
      </c>
      <c r="X2802" s="20">
        <v>3.5559245643785459E-3</v>
      </c>
      <c r="Y2802" s="20">
        <v>3.5621695619335717E-3</v>
      </c>
      <c r="Z2802" s="20">
        <v>8.4157700231557858E-3</v>
      </c>
      <c r="AA2802" s="20">
        <v>8.4157700231557858E-3</v>
      </c>
    </row>
    <row r="2803" spans="18:27">
      <c r="R2803">
        <v>2802</v>
      </c>
      <c r="S2803" s="10">
        <v>5.0044657557509413E-2</v>
      </c>
      <c r="T2803" s="20">
        <v>0</v>
      </c>
      <c r="U2803" s="20">
        <v>0</v>
      </c>
      <c r="V2803" s="20">
        <v>4.4657557509410195E-5</v>
      </c>
      <c r="W2803" s="20">
        <v>4.4661298063398437E-5</v>
      </c>
      <c r="X2803" s="20">
        <v>6.1679335665722895E-4</v>
      </c>
      <c r="Y2803" s="20">
        <v>6.1699147858658204E-4</v>
      </c>
      <c r="Z2803" s="20">
        <v>0</v>
      </c>
      <c r="AA2803" s="20">
        <v>0</v>
      </c>
    </row>
    <row r="2804" spans="18:27">
      <c r="R2804">
        <v>2803</v>
      </c>
      <c r="S2804" s="10">
        <v>5.9580070236794916E-2</v>
      </c>
      <c r="T2804" s="20">
        <v>5.1799552861953799E-3</v>
      </c>
      <c r="U2804" s="20">
        <v>5.2195516233902841E-3</v>
      </c>
      <c r="V2804" s="20">
        <v>9.5800702367949131E-3</v>
      </c>
      <c r="W2804" s="20">
        <v>9.6703027945077534E-3</v>
      </c>
      <c r="X2804" s="20">
        <v>3.1871635879616306E-3</v>
      </c>
      <c r="Y2804" s="20">
        <v>3.1921933554783706E-3</v>
      </c>
      <c r="Z2804" s="20">
        <v>3.9365424399122537E-3</v>
      </c>
      <c r="AA2804" s="20">
        <v>3.9365424399122537E-3</v>
      </c>
    </row>
    <row r="2805" spans="18:27">
      <c r="R2805">
        <v>2804</v>
      </c>
      <c r="S2805" s="10">
        <v>5.5920468087723448E-2</v>
      </c>
      <c r="T2805" s="20">
        <v>0</v>
      </c>
      <c r="U2805" s="20">
        <v>0</v>
      </c>
      <c r="V2805" s="20">
        <v>5.9204680877234447E-3</v>
      </c>
      <c r="W2805" s="20">
        <v>5.9549776950089004E-3</v>
      </c>
      <c r="X2805" s="20">
        <v>1.5433624233645624E-2</v>
      </c>
      <c r="Y2805" s="20">
        <v>1.5550235523222369E-2</v>
      </c>
      <c r="Z2805" s="20">
        <v>1.9039064202864636E-2</v>
      </c>
      <c r="AA2805" s="20">
        <v>1.9039064202864636E-2</v>
      </c>
    </row>
    <row r="2806" spans="18:27">
      <c r="R2806">
        <v>2805</v>
      </c>
      <c r="S2806" s="10">
        <v>5.5025854951448371E-2</v>
      </c>
      <c r="T2806" s="20">
        <v>8.594483440980627E-3</v>
      </c>
      <c r="U2806" s="20">
        <v>8.7034405554457395E-3</v>
      </c>
      <c r="V2806" s="20">
        <v>5.0258549514483677E-3</v>
      </c>
      <c r="W2806" s="20">
        <v>5.0507696991421228E-3</v>
      </c>
      <c r="X2806" s="20">
        <v>2.0489607912752561E-3</v>
      </c>
      <c r="Y2806" s="20">
        <v>2.0510553559081554E-3</v>
      </c>
      <c r="Z2806" s="20">
        <v>5.7966251258100565E-3</v>
      </c>
      <c r="AA2806" s="20">
        <v>5.7966251258100565E-3</v>
      </c>
    </row>
    <row r="2807" spans="18:27">
      <c r="R2807">
        <v>2806</v>
      </c>
      <c r="S2807" s="10">
        <v>3.9614593154260545E-2</v>
      </c>
      <c r="T2807" s="20">
        <v>0</v>
      </c>
      <c r="U2807" s="20">
        <v>0</v>
      </c>
      <c r="V2807" s="20">
        <v>0</v>
      </c>
      <c r="W2807" s="20">
        <v>0</v>
      </c>
      <c r="X2807" s="20">
        <v>0</v>
      </c>
      <c r="Y2807" s="20">
        <v>0</v>
      </c>
      <c r="Z2807" s="20">
        <v>0</v>
      </c>
      <c r="AA2807" s="20">
        <v>0</v>
      </c>
    </row>
    <row r="2808" spans="18:27">
      <c r="R2808">
        <v>2807</v>
      </c>
      <c r="S2808" s="10">
        <v>6.1312397413719341E-2</v>
      </c>
      <c r="T2808" s="20">
        <v>1.5253528660589183E-2</v>
      </c>
      <c r="U2808" s="20">
        <v>1.5597372916933524E-2</v>
      </c>
      <c r="V2808" s="20">
        <v>1.1312397413719338E-2</v>
      </c>
      <c r="W2808" s="20">
        <v>1.1438234295207397E-2</v>
      </c>
      <c r="X2808" s="20">
        <v>2.9181356946634193E-3</v>
      </c>
      <c r="Y2808" s="20">
        <v>2.9223623209901246E-3</v>
      </c>
      <c r="Z2808" s="20">
        <v>0</v>
      </c>
      <c r="AA2808" s="20">
        <v>0</v>
      </c>
    </row>
    <row r="2809" spans="18:27">
      <c r="R2809">
        <v>2808</v>
      </c>
      <c r="S2809" s="10">
        <v>5.7369275386603587E-2</v>
      </c>
      <c r="T2809" s="20">
        <v>1.2768678345657272E-2</v>
      </c>
      <c r="U2809" s="20">
        <v>1.3009413335325667E-2</v>
      </c>
      <c r="V2809" s="20">
        <v>7.369275386603584E-3</v>
      </c>
      <c r="W2809" s="20">
        <v>7.4227354984815622E-3</v>
      </c>
      <c r="X2809" s="20">
        <v>0</v>
      </c>
      <c r="Y2809" s="20">
        <v>0</v>
      </c>
      <c r="Z2809" s="20">
        <v>0</v>
      </c>
      <c r="AA2809" s="20">
        <v>0</v>
      </c>
    </row>
    <row r="2810" spans="18:27">
      <c r="R2810">
        <v>2809</v>
      </c>
      <c r="S2810" s="10">
        <v>3.967389967015867E-2</v>
      </c>
      <c r="T2810" s="20">
        <v>1.1983237544066494E-4</v>
      </c>
      <c r="U2810" s="20">
        <v>1.1985821653752691E-4</v>
      </c>
      <c r="V2810" s="20">
        <v>0</v>
      </c>
      <c r="W2810" s="20">
        <v>0</v>
      </c>
      <c r="X2810" s="20">
        <v>0</v>
      </c>
      <c r="Y2810" s="20">
        <v>0</v>
      </c>
      <c r="Z2810" s="20">
        <v>0</v>
      </c>
      <c r="AA2810" s="20">
        <v>0</v>
      </c>
    </row>
    <row r="2811" spans="18:27">
      <c r="R2811">
        <v>2810</v>
      </c>
      <c r="S2811" s="10">
        <v>3.7650311691870608E-2</v>
      </c>
      <c r="T2811" s="20">
        <v>0</v>
      </c>
      <c r="U2811" s="20">
        <v>0</v>
      </c>
      <c r="V2811" s="20">
        <v>0</v>
      </c>
      <c r="W2811" s="20">
        <v>0</v>
      </c>
      <c r="X2811" s="20">
        <v>0</v>
      </c>
      <c r="Y2811" s="20">
        <v>0</v>
      </c>
      <c r="Z2811" s="20">
        <v>0</v>
      </c>
      <c r="AA2811" s="20">
        <v>0</v>
      </c>
    </row>
    <row r="2812" spans="18:27">
      <c r="R2812">
        <v>2811</v>
      </c>
      <c r="S2812" s="10">
        <v>4.7997319176399891E-2</v>
      </c>
      <c r="T2812" s="20">
        <v>0</v>
      </c>
      <c r="U2812" s="20">
        <v>0</v>
      </c>
      <c r="V2812" s="20">
        <v>0</v>
      </c>
      <c r="W2812" s="20">
        <v>0</v>
      </c>
      <c r="X2812" s="20">
        <v>0</v>
      </c>
      <c r="Y2812" s="20">
        <v>0</v>
      </c>
      <c r="Z2812" s="20">
        <v>0</v>
      </c>
      <c r="AA2812" s="20">
        <v>0</v>
      </c>
    </row>
    <row r="2813" spans="18:27">
      <c r="R2813">
        <v>2812</v>
      </c>
      <c r="S2813" s="10">
        <v>5.1004556059942231E-2</v>
      </c>
      <c r="T2813" s="20">
        <v>9.6162897253371238E-4</v>
      </c>
      <c r="U2813" s="20">
        <v>9.6302227783446302E-4</v>
      </c>
      <c r="V2813" s="20">
        <v>1.0045560599422285E-3</v>
      </c>
      <c r="W2813" s="20">
        <v>1.0055824023609448E-3</v>
      </c>
      <c r="X2813" s="20">
        <v>8.7589740638819857E-3</v>
      </c>
      <c r="Y2813" s="20">
        <v>8.7966077398128478E-3</v>
      </c>
      <c r="Z2813" s="20">
        <v>8.4169832412438195E-4</v>
      </c>
      <c r="AA2813" s="20">
        <v>8.4169832412438195E-4</v>
      </c>
    </row>
    <row r="2814" spans="18:27">
      <c r="R2814">
        <v>2813</v>
      </c>
      <c r="S2814" s="10">
        <v>3.8408540124702836E-2</v>
      </c>
      <c r="T2814" s="20">
        <v>0</v>
      </c>
      <c r="U2814" s="20">
        <v>0</v>
      </c>
      <c r="V2814" s="20">
        <v>0</v>
      </c>
      <c r="W2814" s="20">
        <v>0</v>
      </c>
      <c r="X2814" s="20">
        <v>0</v>
      </c>
      <c r="Y2814" s="20">
        <v>0</v>
      </c>
      <c r="Z2814" s="20">
        <v>0</v>
      </c>
      <c r="AA2814" s="20">
        <v>0</v>
      </c>
    </row>
    <row r="2815" spans="18:27">
      <c r="R2815">
        <v>2814</v>
      </c>
      <c r="S2815" s="10">
        <v>3.9657514503969239E-2</v>
      </c>
      <c r="T2815" s="20">
        <v>0</v>
      </c>
      <c r="U2815" s="20">
        <v>0</v>
      </c>
      <c r="V2815" s="20">
        <v>0</v>
      </c>
      <c r="W2815" s="20">
        <v>0</v>
      </c>
      <c r="X2815" s="20">
        <v>0</v>
      </c>
      <c r="Y2815" s="20">
        <v>0</v>
      </c>
      <c r="Z2815" s="20">
        <v>0</v>
      </c>
      <c r="AA2815" s="20">
        <v>0</v>
      </c>
    </row>
    <row r="2816" spans="18:27">
      <c r="R2816">
        <v>2815</v>
      </c>
      <c r="S2816" s="10">
        <v>4.4714567870788244E-2</v>
      </c>
      <c r="T2816" s="20">
        <v>0</v>
      </c>
      <c r="U2816" s="20">
        <v>0</v>
      </c>
      <c r="V2816" s="20">
        <v>0</v>
      </c>
      <c r="W2816" s="20">
        <v>0</v>
      </c>
      <c r="X2816" s="20">
        <v>0</v>
      </c>
      <c r="Y2816" s="20">
        <v>0</v>
      </c>
      <c r="Z2816" s="20">
        <v>0</v>
      </c>
      <c r="AA2816" s="20">
        <v>0</v>
      </c>
    </row>
    <row r="2817" spans="18:27">
      <c r="R2817">
        <v>2816</v>
      </c>
      <c r="S2817" s="10">
        <v>3.6662312743391955E-2</v>
      </c>
      <c r="T2817" s="20">
        <v>0</v>
      </c>
      <c r="U2817" s="20">
        <v>0</v>
      </c>
      <c r="V2817" s="20">
        <v>0</v>
      </c>
      <c r="W2817" s="20">
        <v>0</v>
      </c>
      <c r="X2817" s="20">
        <v>0</v>
      </c>
      <c r="Y2817" s="20">
        <v>0</v>
      </c>
      <c r="Z2817" s="20">
        <v>0</v>
      </c>
      <c r="AA2817" s="20">
        <v>0</v>
      </c>
    </row>
    <row r="2818" spans="18:27">
      <c r="R2818">
        <v>2817</v>
      </c>
      <c r="S2818" s="10">
        <v>4.1039479494422569E-2</v>
      </c>
      <c r="T2818" s="20">
        <v>0</v>
      </c>
      <c r="U2818" s="20">
        <v>0</v>
      </c>
      <c r="V2818" s="20">
        <v>0</v>
      </c>
      <c r="W2818" s="20">
        <v>0</v>
      </c>
      <c r="X2818" s="20">
        <v>0</v>
      </c>
      <c r="Y2818" s="20">
        <v>0</v>
      </c>
      <c r="Z2818" s="20">
        <v>0</v>
      </c>
      <c r="AA2818" s="20">
        <v>0</v>
      </c>
    </row>
    <row r="2819" spans="18:27">
      <c r="R2819">
        <v>2818</v>
      </c>
      <c r="S2819" s="10">
        <v>5.6794904578715832E-2</v>
      </c>
      <c r="T2819" s="20">
        <v>2.9861417232899395E-3</v>
      </c>
      <c r="U2819" s="20">
        <v>2.9993375528886337E-3</v>
      </c>
      <c r="V2819" s="20">
        <v>6.7949045787158296E-3</v>
      </c>
      <c r="W2819" s="20">
        <v>6.8403440561771453E-3</v>
      </c>
      <c r="X2819" s="20">
        <v>1.4263221530864123E-2</v>
      </c>
      <c r="Y2819" s="20">
        <v>1.4362852031314773E-2</v>
      </c>
      <c r="Z2819" s="20">
        <v>3.1976351660514254E-2</v>
      </c>
      <c r="AA2819" s="20">
        <v>3.1976351660514254E-2</v>
      </c>
    </row>
    <row r="2820" spans="18:27">
      <c r="R2820">
        <v>2819</v>
      </c>
      <c r="S2820" s="10">
        <v>5.597254510182019E-2</v>
      </c>
      <c r="T2820" s="20">
        <v>2.7394928051851855E-3</v>
      </c>
      <c r="U2820" s="20">
        <v>2.7506065324800102E-3</v>
      </c>
      <c r="V2820" s="20">
        <v>5.9725451018201869E-3</v>
      </c>
      <c r="W2820" s="20">
        <v>6.0076736859966005E-3</v>
      </c>
      <c r="X2820" s="20">
        <v>6.6332942409368795E-4</v>
      </c>
      <c r="Y2820" s="20">
        <v>6.6355833000156716E-4</v>
      </c>
      <c r="Z2820" s="20">
        <v>0</v>
      </c>
      <c r="AA2820" s="20">
        <v>0</v>
      </c>
    </row>
    <row r="2821" spans="18:27">
      <c r="R2821">
        <v>2820</v>
      </c>
      <c r="S2821" s="10">
        <v>4.4136168009270609E-2</v>
      </c>
      <c r="T2821" s="20">
        <v>0</v>
      </c>
      <c r="U2821" s="20">
        <v>0</v>
      </c>
      <c r="V2821" s="20">
        <v>0</v>
      </c>
      <c r="W2821" s="20">
        <v>0</v>
      </c>
      <c r="X2821" s="20">
        <v>0</v>
      </c>
      <c r="Y2821" s="20">
        <v>0</v>
      </c>
      <c r="Z2821" s="20">
        <v>0</v>
      </c>
      <c r="AA2821" s="20">
        <v>0</v>
      </c>
    </row>
    <row r="2822" spans="18:27">
      <c r="R2822">
        <v>2821</v>
      </c>
      <c r="S2822" s="10">
        <v>4.9781726676794397E-2</v>
      </c>
      <c r="T2822" s="20">
        <v>0</v>
      </c>
      <c r="U2822" s="20">
        <v>0</v>
      </c>
      <c r="V2822" s="20">
        <v>0</v>
      </c>
      <c r="W2822" s="20">
        <v>0</v>
      </c>
      <c r="X2822" s="20">
        <v>0</v>
      </c>
      <c r="Y2822" s="20">
        <v>0</v>
      </c>
      <c r="Z2822" s="20">
        <v>0</v>
      </c>
      <c r="AA2822" s="20">
        <v>0</v>
      </c>
    </row>
    <row r="2823" spans="18:27">
      <c r="R2823">
        <v>2822</v>
      </c>
      <c r="S2823" s="10">
        <v>5.4910498786144041E-2</v>
      </c>
      <c r="T2823" s="20">
        <v>5.1192261026956273E-3</v>
      </c>
      <c r="U2823" s="20">
        <v>5.1579007083252032E-3</v>
      </c>
      <c r="V2823" s="20">
        <v>4.910498786144038E-3</v>
      </c>
      <c r="W2823" s="20">
        <v>4.9342798693006581E-3</v>
      </c>
      <c r="X2823" s="20">
        <v>6.6714376412480292E-3</v>
      </c>
      <c r="Y2823" s="20">
        <v>6.6933107278618256E-3</v>
      </c>
      <c r="Z2823" s="20">
        <v>6.4473393329554651E-3</v>
      </c>
      <c r="AA2823" s="20">
        <v>6.4473393329554651E-3</v>
      </c>
    </row>
    <row r="2824" spans="18:27">
      <c r="R2824">
        <v>2823</v>
      </c>
      <c r="S2824" s="10">
        <v>4.9198435374181088E-2</v>
      </c>
      <c r="T2824" s="20">
        <v>0</v>
      </c>
      <c r="U2824" s="20">
        <v>0</v>
      </c>
      <c r="V2824" s="20">
        <v>0</v>
      </c>
      <c r="W2824" s="20">
        <v>0</v>
      </c>
      <c r="X2824" s="20">
        <v>0</v>
      </c>
      <c r="Y2824" s="20">
        <v>0</v>
      </c>
      <c r="Z2824" s="20">
        <v>0</v>
      </c>
      <c r="AA2824" s="20">
        <v>0</v>
      </c>
    </row>
    <row r="2825" spans="18:27">
      <c r="R2825">
        <v>2824</v>
      </c>
      <c r="S2825" s="10">
        <v>5.3218357327813173E-2</v>
      </c>
      <c r="T2825" s="20">
        <v>7.1966507149869435E-3</v>
      </c>
      <c r="U2825" s="20">
        <v>7.2730429618807022E-3</v>
      </c>
      <c r="V2825" s="20">
        <v>3.2183573278131705E-3</v>
      </c>
      <c r="W2825" s="20">
        <v>3.228617960915408E-3</v>
      </c>
      <c r="X2825" s="20">
        <v>2.2771844079457551E-3</v>
      </c>
      <c r="Y2825" s="20">
        <v>2.279765026294804E-3</v>
      </c>
      <c r="Z2825" s="20">
        <v>5.0899261943712776E-3</v>
      </c>
      <c r="AA2825" s="20">
        <v>5.0899261943712776E-3</v>
      </c>
    </row>
    <row r="2826" spans="18:27">
      <c r="R2826">
        <v>2825</v>
      </c>
      <c r="S2826" s="10">
        <v>5.0831489386520247E-2</v>
      </c>
      <c r="T2826" s="20">
        <v>0</v>
      </c>
      <c r="U2826" s="20">
        <v>0</v>
      </c>
      <c r="V2826" s="20">
        <v>8.3148938652024412E-4</v>
      </c>
      <c r="W2826" s="20">
        <v>8.3219693995851879E-4</v>
      </c>
      <c r="X2826" s="20">
        <v>8.0982396437150744E-4</v>
      </c>
      <c r="Y2826" s="20">
        <v>8.1016015006208893E-4</v>
      </c>
      <c r="Z2826" s="20">
        <v>0</v>
      </c>
      <c r="AA2826" s="20">
        <v>0</v>
      </c>
    </row>
    <row r="2827" spans="18:27">
      <c r="R2827">
        <v>2826</v>
      </c>
      <c r="S2827" s="10">
        <v>5.0124586206210277E-2</v>
      </c>
      <c r="T2827" s="20">
        <v>5.815970851616073E-3</v>
      </c>
      <c r="U2827" s="20">
        <v>5.8658744498299572E-3</v>
      </c>
      <c r="V2827" s="20">
        <v>1.24586206210274E-4</v>
      </c>
      <c r="W2827" s="20">
        <v>1.2460665268873924E-4</v>
      </c>
      <c r="X2827" s="20">
        <v>2.7159974315364571E-3</v>
      </c>
      <c r="Y2827" s="20">
        <v>2.7196555485879178E-3</v>
      </c>
      <c r="Z2827" s="20">
        <v>3.2332883429561643E-5</v>
      </c>
      <c r="AA2827" s="20">
        <v>3.2332883429561643E-5</v>
      </c>
    </row>
    <row r="2828" spans="18:27">
      <c r="R2828">
        <v>2827</v>
      </c>
      <c r="S2828" s="10">
        <v>5.0310592319974444E-2</v>
      </c>
      <c r="T2828" s="20">
        <v>0</v>
      </c>
      <c r="U2828" s="20">
        <v>0</v>
      </c>
      <c r="V2828" s="20">
        <v>3.105923199744412E-4</v>
      </c>
      <c r="W2828" s="20">
        <v>3.1069850501141792E-4</v>
      </c>
      <c r="X2828" s="20">
        <v>3.9184741353526856E-3</v>
      </c>
      <c r="Y2828" s="20">
        <v>3.9260469447836297E-3</v>
      </c>
      <c r="Z2828" s="20">
        <v>0</v>
      </c>
      <c r="AA2828" s="20">
        <v>0</v>
      </c>
    </row>
    <row r="2829" spans="18:27">
      <c r="R2829">
        <v>2828</v>
      </c>
      <c r="S2829" s="10">
        <v>4.4942665009537371E-2</v>
      </c>
      <c r="T2829" s="20">
        <v>0</v>
      </c>
      <c r="U2829" s="20">
        <v>0</v>
      </c>
      <c r="V2829" s="20">
        <v>0</v>
      </c>
      <c r="W2829" s="20">
        <v>0</v>
      </c>
      <c r="X2829" s="20">
        <v>1.4758880761169546E-3</v>
      </c>
      <c r="Y2829" s="20">
        <v>1.4769782140943298E-3</v>
      </c>
      <c r="Z2829" s="20">
        <v>0</v>
      </c>
      <c r="AA2829" s="20">
        <v>0</v>
      </c>
    </row>
    <row r="2830" spans="18:27">
      <c r="R2830">
        <v>2829</v>
      </c>
      <c r="S2830" s="10">
        <v>4.8286491195139905E-2</v>
      </c>
      <c r="T2830" s="20">
        <v>7.0189014177698961E-3</v>
      </c>
      <c r="U2830" s="20">
        <v>7.0915673498715944E-3</v>
      </c>
      <c r="V2830" s="20">
        <v>0</v>
      </c>
      <c r="W2830" s="20">
        <v>0</v>
      </c>
      <c r="X2830" s="20">
        <v>0</v>
      </c>
      <c r="Y2830" s="20">
        <v>0</v>
      </c>
      <c r="Z2830" s="20">
        <v>0</v>
      </c>
      <c r="AA2830" s="20">
        <v>0</v>
      </c>
    </row>
    <row r="2831" spans="18:27">
      <c r="R2831">
        <v>2830</v>
      </c>
      <c r="S2831" s="10">
        <v>7.3021748184948346E-2</v>
      </c>
      <c r="T2831" s="20">
        <v>1.449449573337605E-2</v>
      </c>
      <c r="U2831" s="20">
        <v>1.4804885702027658E-2</v>
      </c>
      <c r="V2831" s="20">
        <v>2.3021748184948343E-2</v>
      </c>
      <c r="W2831" s="20">
        <v>2.354328370505742E-2</v>
      </c>
      <c r="X2831" s="20">
        <v>2.4655490003704844E-2</v>
      </c>
      <c r="Y2831" s="20">
        <v>2.4952941863711303E-2</v>
      </c>
      <c r="Z2831" s="20">
        <v>1.855087297361134E-2</v>
      </c>
      <c r="AA2831" s="20">
        <v>1.855087297361134E-2</v>
      </c>
    </row>
    <row r="2832" spans="18:27">
      <c r="R2832">
        <v>2831</v>
      </c>
      <c r="S2832" s="10">
        <v>4.2696338231590199E-2</v>
      </c>
      <c r="T2832" s="20">
        <v>0</v>
      </c>
      <c r="U2832" s="20">
        <v>0</v>
      </c>
      <c r="V2832" s="20">
        <v>0</v>
      </c>
      <c r="W2832" s="20">
        <v>0</v>
      </c>
      <c r="X2832" s="20">
        <v>0</v>
      </c>
      <c r="Y2832" s="20">
        <v>0</v>
      </c>
      <c r="Z2832" s="20">
        <v>0</v>
      </c>
      <c r="AA2832" s="20">
        <v>0</v>
      </c>
    </row>
    <row r="2833" spans="18:27">
      <c r="R2833">
        <v>2832</v>
      </c>
      <c r="S2833" s="10">
        <v>4.4830683615835969E-2</v>
      </c>
      <c r="T2833" s="20">
        <v>0</v>
      </c>
      <c r="U2833" s="20">
        <v>0</v>
      </c>
      <c r="V2833" s="20">
        <v>0</v>
      </c>
      <c r="W2833" s="20">
        <v>0</v>
      </c>
      <c r="X2833" s="20">
        <v>0</v>
      </c>
      <c r="Y2833" s="20">
        <v>0</v>
      </c>
      <c r="Z2833" s="20">
        <v>0</v>
      </c>
      <c r="AA2833" s="20">
        <v>0</v>
      </c>
    </row>
    <row r="2834" spans="18:27">
      <c r="R2834">
        <v>2833</v>
      </c>
      <c r="S2834" s="10">
        <v>4.103591870129232E-2</v>
      </c>
      <c r="T2834" s="20">
        <v>0</v>
      </c>
      <c r="U2834" s="20">
        <v>0</v>
      </c>
      <c r="V2834" s="20">
        <v>0</v>
      </c>
      <c r="W2834" s="20">
        <v>0</v>
      </c>
      <c r="X2834" s="20">
        <v>0</v>
      </c>
      <c r="Y2834" s="20">
        <v>0</v>
      </c>
      <c r="Z2834" s="20">
        <v>0</v>
      </c>
      <c r="AA2834" s="20">
        <v>0</v>
      </c>
    </row>
    <row r="2835" spans="18:27">
      <c r="R2835">
        <v>2834</v>
      </c>
      <c r="S2835" s="10">
        <v>4.3478856314940577E-2</v>
      </c>
      <c r="T2835" s="20">
        <v>0</v>
      </c>
      <c r="U2835" s="20">
        <v>0</v>
      </c>
      <c r="V2835" s="20">
        <v>0</v>
      </c>
      <c r="W2835" s="20">
        <v>0</v>
      </c>
      <c r="X2835" s="20">
        <v>0</v>
      </c>
      <c r="Y2835" s="20">
        <v>0</v>
      </c>
      <c r="Z2835" s="20">
        <v>0</v>
      </c>
      <c r="AA2835" s="20">
        <v>0</v>
      </c>
    </row>
    <row r="2836" spans="18:27">
      <c r="R2836">
        <v>2835</v>
      </c>
      <c r="S2836" s="10">
        <v>5.8348539155839985E-2</v>
      </c>
      <c r="T2836" s="20">
        <v>6.5069608742324495E-3</v>
      </c>
      <c r="U2836" s="20">
        <v>6.569416787515249E-3</v>
      </c>
      <c r="V2836" s="20">
        <v>8.3485391558399819E-3</v>
      </c>
      <c r="W2836" s="20">
        <v>8.4170937116212416E-3</v>
      </c>
      <c r="X2836" s="20">
        <v>5.0677259324986984E-3</v>
      </c>
      <c r="Y2836" s="20">
        <v>5.0803766113573486E-3</v>
      </c>
      <c r="Z2836" s="20">
        <v>0</v>
      </c>
      <c r="AA2836" s="20">
        <v>0</v>
      </c>
    </row>
    <row r="2837" spans="18:27">
      <c r="R2837">
        <v>2836</v>
      </c>
      <c r="S2837" s="10">
        <v>4.1358113893551061E-2</v>
      </c>
      <c r="T2837" s="20">
        <v>0</v>
      </c>
      <c r="U2837" s="20">
        <v>0</v>
      </c>
      <c r="V2837" s="20">
        <v>0</v>
      </c>
      <c r="W2837" s="20">
        <v>0</v>
      </c>
      <c r="X2837" s="20">
        <v>0</v>
      </c>
      <c r="Y2837" s="20">
        <v>0</v>
      </c>
      <c r="Z2837" s="20">
        <v>0</v>
      </c>
      <c r="AA2837" s="20">
        <v>0</v>
      </c>
    </row>
    <row r="2838" spans="18:27">
      <c r="R2838">
        <v>2837</v>
      </c>
      <c r="S2838" s="10">
        <v>5.8336516315742229E-2</v>
      </c>
      <c r="T2838" s="20">
        <v>1.5605577754634448E-2</v>
      </c>
      <c r="U2838" s="20">
        <v>1.5965524026418654E-2</v>
      </c>
      <c r="V2838" s="20">
        <v>8.3365163157422262E-3</v>
      </c>
      <c r="W2838" s="20">
        <v>8.4049083601985403E-3</v>
      </c>
      <c r="X2838" s="20">
        <v>7.2690920317716665E-3</v>
      </c>
      <c r="Y2838" s="20">
        <v>7.2950606921202022E-3</v>
      </c>
      <c r="Z2838" s="20">
        <v>1.536850934090625E-2</v>
      </c>
      <c r="AA2838" s="20">
        <v>1.536850934090625E-2</v>
      </c>
    </row>
    <row r="2839" spans="18:27">
      <c r="R2839">
        <v>2838</v>
      </c>
      <c r="S2839" s="10">
        <v>6.0125461802428025E-2</v>
      </c>
      <c r="T2839" s="20">
        <v>7.4321299805035421E-3</v>
      </c>
      <c r="U2839" s="20">
        <v>7.5136027773209171E-3</v>
      </c>
      <c r="V2839" s="20">
        <v>1.0125461802428022E-2</v>
      </c>
      <c r="W2839" s="20">
        <v>1.022626039124069E-2</v>
      </c>
      <c r="X2839" s="20">
        <v>4.4328225047497033E-4</v>
      </c>
      <c r="Y2839" s="20">
        <v>4.4338811188333329E-4</v>
      </c>
      <c r="Z2839" s="20">
        <v>4.4635022976528688E-3</v>
      </c>
      <c r="AA2839" s="20">
        <v>4.4635022976528688E-3</v>
      </c>
    </row>
    <row r="2840" spans="18:27">
      <c r="R2840">
        <v>2839</v>
      </c>
      <c r="S2840" s="10">
        <v>3.5086625262961829E-2</v>
      </c>
      <c r="T2840" s="20">
        <v>0</v>
      </c>
      <c r="U2840" s="20">
        <v>0</v>
      </c>
      <c r="V2840" s="20">
        <v>0</v>
      </c>
      <c r="W2840" s="20">
        <v>0</v>
      </c>
      <c r="X2840" s="20">
        <v>0</v>
      </c>
      <c r="Y2840" s="20">
        <v>0</v>
      </c>
      <c r="Z2840" s="20">
        <v>0</v>
      </c>
      <c r="AA2840" s="20">
        <v>0</v>
      </c>
    </row>
    <row r="2841" spans="18:27">
      <c r="R2841">
        <v>2840</v>
      </c>
      <c r="S2841" s="10">
        <v>4.8585496840903755E-2</v>
      </c>
      <c r="T2841" s="20">
        <v>1.5841513966429188E-3</v>
      </c>
      <c r="U2841" s="20">
        <v>1.5878924763191994E-3</v>
      </c>
      <c r="V2841" s="20">
        <v>0</v>
      </c>
      <c r="W2841" s="20">
        <v>0</v>
      </c>
      <c r="X2841" s="20">
        <v>0</v>
      </c>
      <c r="Y2841" s="20">
        <v>0</v>
      </c>
      <c r="Z2841" s="20">
        <v>0</v>
      </c>
      <c r="AA2841" s="20">
        <v>0</v>
      </c>
    </row>
    <row r="2842" spans="18:27">
      <c r="R2842">
        <v>2841</v>
      </c>
      <c r="S2842" s="10">
        <v>5.5621488026994972E-2</v>
      </c>
      <c r="T2842" s="20">
        <v>4.6392236451598054E-3</v>
      </c>
      <c r="U2842" s="20">
        <v>4.6709957268699989E-3</v>
      </c>
      <c r="V2842" s="20">
        <v>5.6214880269949696E-3</v>
      </c>
      <c r="W2842" s="20">
        <v>5.6526240112569331E-3</v>
      </c>
      <c r="X2842" s="20">
        <v>4.2577155647514214E-3</v>
      </c>
      <c r="Y2842" s="20">
        <v>4.2666575793447537E-3</v>
      </c>
      <c r="Z2842" s="20">
        <v>5.9545049939880926E-3</v>
      </c>
      <c r="AA2842" s="20">
        <v>5.9545049939880926E-3</v>
      </c>
    </row>
    <row r="2843" spans="18:27">
      <c r="R2843">
        <v>2842</v>
      </c>
      <c r="S2843" s="10">
        <v>5.2192047998636436E-2</v>
      </c>
      <c r="T2843" s="20">
        <v>5.424630754964764E-3</v>
      </c>
      <c r="U2843" s="20">
        <v>5.468050969816029E-3</v>
      </c>
      <c r="V2843" s="20">
        <v>2.192047998636433E-3</v>
      </c>
      <c r="W2843" s="20">
        <v>2.1968352812564715E-3</v>
      </c>
      <c r="X2843" s="20">
        <v>2.5472861547042244E-3</v>
      </c>
      <c r="Y2843" s="20">
        <v>2.5505078085396047E-3</v>
      </c>
      <c r="Z2843" s="20">
        <v>1.8681114268234503E-3</v>
      </c>
      <c r="AA2843" s="20">
        <v>1.8681114268234503E-3</v>
      </c>
    </row>
    <row r="2844" spans="18:27">
      <c r="R2844">
        <v>2843</v>
      </c>
      <c r="S2844" s="10">
        <v>4.980460182875094E-2</v>
      </c>
      <c r="T2844" s="20">
        <v>3.0815050806711625E-4</v>
      </c>
      <c r="U2844" s="20">
        <v>3.0830194785859123E-4</v>
      </c>
      <c r="V2844" s="20">
        <v>0</v>
      </c>
      <c r="W2844" s="20">
        <v>0</v>
      </c>
      <c r="X2844" s="20">
        <v>3.6112025046627777E-3</v>
      </c>
      <c r="Y2844" s="20">
        <v>3.617641719168725E-3</v>
      </c>
      <c r="Z2844" s="20">
        <v>8.5198166919681698E-3</v>
      </c>
      <c r="AA2844" s="20">
        <v>8.5198166919681698E-3</v>
      </c>
    </row>
    <row r="2845" spans="18:27">
      <c r="R2845">
        <v>2844</v>
      </c>
      <c r="S2845" s="10">
        <v>6.4926676574016046E-2</v>
      </c>
      <c r="T2845" s="20">
        <v>5.8998150150722309E-3</v>
      </c>
      <c r="U2845" s="20">
        <v>5.9511664977188062E-3</v>
      </c>
      <c r="V2845" s="20">
        <v>1.4926676574016043E-2</v>
      </c>
      <c r="W2845" s="20">
        <v>1.514566887560599E-2</v>
      </c>
      <c r="X2845" s="20">
        <v>5.4792606523963311E-3</v>
      </c>
      <c r="Y2845" s="20">
        <v>5.4940442935796406E-3</v>
      </c>
      <c r="Z2845" s="20">
        <v>1.0851916196992772E-2</v>
      </c>
      <c r="AA2845" s="20">
        <v>1.0851916196992772E-2</v>
      </c>
    </row>
    <row r="2846" spans="18:27">
      <c r="R2846">
        <v>2845</v>
      </c>
      <c r="S2846" s="10">
        <v>4.5815720454674289E-2</v>
      </c>
      <c r="T2846" s="20">
        <v>4.836641447736198E-3</v>
      </c>
      <c r="U2846" s="20">
        <v>4.8711701642020358E-3</v>
      </c>
      <c r="V2846" s="20">
        <v>0</v>
      </c>
      <c r="W2846" s="20">
        <v>0</v>
      </c>
      <c r="X2846" s="20">
        <v>0</v>
      </c>
      <c r="Y2846" s="20">
        <v>0</v>
      </c>
      <c r="Z2846" s="20">
        <v>0</v>
      </c>
      <c r="AA2846" s="20">
        <v>0</v>
      </c>
    </row>
    <row r="2847" spans="18:27">
      <c r="R2847">
        <v>2846</v>
      </c>
      <c r="S2847" s="10">
        <v>4.3275575884934962E-2</v>
      </c>
      <c r="T2847" s="20">
        <v>0</v>
      </c>
      <c r="U2847" s="20">
        <v>0</v>
      </c>
      <c r="V2847" s="20">
        <v>0</v>
      </c>
      <c r="W2847" s="20">
        <v>0</v>
      </c>
      <c r="X2847" s="20">
        <v>0</v>
      </c>
      <c r="Y2847" s="20">
        <v>0</v>
      </c>
      <c r="Z2847" s="20">
        <v>0</v>
      </c>
      <c r="AA2847" s="20">
        <v>0</v>
      </c>
    </row>
    <row r="2848" spans="18:27">
      <c r="R2848">
        <v>2847</v>
      </c>
      <c r="S2848" s="10">
        <v>4.6638333870229719E-2</v>
      </c>
      <c r="T2848" s="20">
        <v>0</v>
      </c>
      <c r="U2848" s="20">
        <v>0</v>
      </c>
      <c r="V2848" s="20">
        <v>0</v>
      </c>
      <c r="W2848" s="20">
        <v>0</v>
      </c>
      <c r="X2848" s="20">
        <v>0</v>
      </c>
      <c r="Y2848" s="20">
        <v>0</v>
      </c>
      <c r="Z2848" s="20">
        <v>0</v>
      </c>
      <c r="AA2848" s="20">
        <v>0</v>
      </c>
    </row>
    <row r="2849" spans="18:27">
      <c r="R2849">
        <v>2848</v>
      </c>
      <c r="S2849" s="10">
        <v>5.3083439925246084E-2</v>
      </c>
      <c r="T2849" s="20">
        <v>4.7076821145965869E-4</v>
      </c>
      <c r="U2849" s="20">
        <v>4.7111170849994152E-4</v>
      </c>
      <c r="V2849" s="20">
        <v>3.0834399252460815E-3</v>
      </c>
      <c r="W2849" s="20">
        <v>3.0928549481595235E-3</v>
      </c>
      <c r="X2849" s="20">
        <v>0</v>
      </c>
      <c r="Y2849" s="20">
        <v>0</v>
      </c>
      <c r="Z2849" s="20">
        <v>0</v>
      </c>
      <c r="AA2849" s="20">
        <v>0</v>
      </c>
    </row>
    <row r="2850" spans="18:27">
      <c r="R2850">
        <v>2849</v>
      </c>
      <c r="S2850" s="10">
        <v>7.0763394936617888E-2</v>
      </c>
      <c r="T2850" s="20">
        <v>6.4857488671513641E-3</v>
      </c>
      <c r="U2850" s="20">
        <v>6.5477984549957603E-3</v>
      </c>
      <c r="V2850" s="20">
        <v>2.0763394936617885E-2</v>
      </c>
      <c r="W2850" s="20">
        <v>2.1187396438296417E-2</v>
      </c>
      <c r="X2850" s="20">
        <v>2.1679977914996901E-2</v>
      </c>
      <c r="Y2850" s="20">
        <v>2.190999098961622E-2</v>
      </c>
      <c r="Z2850" s="20">
        <v>2.6697249210805005E-2</v>
      </c>
      <c r="AA2850" s="20">
        <v>2.6697249210805005E-2</v>
      </c>
    </row>
    <row r="2851" spans="18:27">
      <c r="R2851">
        <v>2850</v>
      </c>
      <c r="S2851" s="10">
        <v>4.7266451120501575E-2</v>
      </c>
      <c r="T2851" s="20">
        <v>4.5055979270420682E-3</v>
      </c>
      <c r="U2851" s="20">
        <v>4.5355693473947576E-3</v>
      </c>
      <c r="V2851" s="20">
        <v>0</v>
      </c>
      <c r="W2851" s="20">
        <v>0</v>
      </c>
      <c r="X2851" s="20">
        <v>0</v>
      </c>
      <c r="Y2851" s="20">
        <v>0</v>
      </c>
      <c r="Z2851" s="20">
        <v>6.8284445898673454E-3</v>
      </c>
      <c r="AA2851" s="20">
        <v>6.8284445898673454E-3</v>
      </c>
    </row>
    <row r="2852" spans="18:27">
      <c r="R2852">
        <v>2851</v>
      </c>
      <c r="S2852" s="10">
        <v>5.3668615802734965E-2</v>
      </c>
      <c r="T2852" s="20">
        <v>0</v>
      </c>
      <c r="U2852" s="20">
        <v>0</v>
      </c>
      <c r="V2852" s="20">
        <v>3.6686158027349619E-3</v>
      </c>
      <c r="W2852" s="20">
        <v>3.6819134087662979E-3</v>
      </c>
      <c r="X2852" s="20">
        <v>7.7595877619874784E-3</v>
      </c>
      <c r="Y2852" s="20">
        <v>7.7891411096798289E-3</v>
      </c>
      <c r="Z2852" s="20">
        <v>5.357999535570257E-3</v>
      </c>
      <c r="AA2852" s="20">
        <v>5.357999535570257E-3</v>
      </c>
    </row>
    <row r="2853" spans="18:27">
      <c r="R2853">
        <v>2852</v>
      </c>
      <c r="S2853" s="10">
        <v>5.7084373440595339E-2</v>
      </c>
      <c r="T2853" s="20">
        <v>5.2480162125788099E-3</v>
      </c>
      <c r="U2853" s="20">
        <v>5.2886584932155213E-3</v>
      </c>
      <c r="V2853" s="20">
        <v>7.084373440595336E-3</v>
      </c>
      <c r="W2853" s="20">
        <v>7.1337650615509998E-3</v>
      </c>
      <c r="X2853" s="20">
        <v>1.438340064209713E-2</v>
      </c>
      <c r="Y2853" s="20">
        <v>1.4484720714467849E-2</v>
      </c>
      <c r="Z2853" s="20">
        <v>7.6670734321527892E-3</v>
      </c>
      <c r="AA2853" s="20">
        <v>7.6670734321527892E-3</v>
      </c>
    </row>
    <row r="2854" spans="18:27">
      <c r="R2854">
        <v>2853</v>
      </c>
      <c r="S2854" s="10">
        <v>4.574793840673079E-2</v>
      </c>
      <c r="T2854" s="20">
        <v>0</v>
      </c>
      <c r="U2854" s="20">
        <v>0</v>
      </c>
      <c r="V2854" s="20">
        <v>0</v>
      </c>
      <c r="W2854" s="20">
        <v>0</v>
      </c>
      <c r="X2854" s="20">
        <v>0</v>
      </c>
      <c r="Y2854" s="20">
        <v>0</v>
      </c>
      <c r="Z2854" s="20">
        <v>0</v>
      </c>
      <c r="AA2854" s="20">
        <v>0</v>
      </c>
    </row>
    <row r="2855" spans="18:27">
      <c r="R2855">
        <v>2854</v>
      </c>
      <c r="S2855" s="10">
        <v>5.3091911830482251E-2</v>
      </c>
      <c r="T2855" s="20">
        <v>0</v>
      </c>
      <c r="U2855" s="20">
        <v>0</v>
      </c>
      <c r="V2855" s="20">
        <v>3.0919118304822482E-3</v>
      </c>
      <c r="W2855" s="20">
        <v>3.1013708656703362E-3</v>
      </c>
      <c r="X2855" s="20">
        <v>8.9101703448717373E-3</v>
      </c>
      <c r="Y2855" s="20">
        <v>8.9491055914026896E-3</v>
      </c>
      <c r="Z2855" s="20">
        <v>1.6227853464024666E-2</v>
      </c>
      <c r="AA2855" s="20">
        <v>1.6227853464024666E-2</v>
      </c>
    </row>
    <row r="2856" spans="18:27">
      <c r="R2856">
        <v>2855</v>
      </c>
      <c r="S2856" s="10">
        <v>4.0656594484196347E-2</v>
      </c>
      <c r="T2856" s="20">
        <v>0</v>
      </c>
      <c r="U2856" s="20">
        <v>0</v>
      </c>
      <c r="V2856" s="20">
        <v>0</v>
      </c>
      <c r="W2856" s="20">
        <v>0</v>
      </c>
      <c r="X2856" s="20">
        <v>1.6678764150523107E-3</v>
      </c>
      <c r="Y2856" s="20">
        <v>1.6692642918820215E-3</v>
      </c>
      <c r="Z2856" s="20">
        <v>6.5885503801144524E-3</v>
      </c>
      <c r="AA2856" s="20">
        <v>6.5885503801144524E-3</v>
      </c>
    </row>
    <row r="2857" spans="18:27">
      <c r="R2857">
        <v>2856</v>
      </c>
      <c r="S2857" s="10">
        <v>5.1892583638836032E-2</v>
      </c>
      <c r="T2857" s="20">
        <v>0</v>
      </c>
      <c r="U2857" s="20">
        <v>0</v>
      </c>
      <c r="V2857" s="20">
        <v>1.892583638836029E-3</v>
      </c>
      <c r="W2857" s="20">
        <v>1.8961559783224969E-3</v>
      </c>
      <c r="X2857" s="20">
        <v>0</v>
      </c>
      <c r="Y2857" s="20">
        <v>0</v>
      </c>
      <c r="Z2857" s="20">
        <v>8.7562302773270401E-4</v>
      </c>
      <c r="AA2857" s="20">
        <v>8.7562302773270401E-4</v>
      </c>
    </row>
    <row r="2858" spans="18:27">
      <c r="R2858">
        <v>2857</v>
      </c>
      <c r="S2858" s="10">
        <v>6.5756622290687461E-2</v>
      </c>
      <c r="T2858" s="20">
        <v>7.8992970479465491E-3</v>
      </c>
      <c r="U2858" s="20">
        <v>7.9913350872926614E-3</v>
      </c>
      <c r="V2858" s="20">
        <v>1.5756622290687458E-2</v>
      </c>
      <c r="W2858" s="20">
        <v>1.6000672378458512E-2</v>
      </c>
      <c r="X2858" s="20">
        <v>4.0236170615770409E-2</v>
      </c>
      <c r="Y2858" s="20">
        <v>4.1027584310089377E-2</v>
      </c>
      <c r="Z2858" s="20">
        <v>2.5103377431831234E-2</v>
      </c>
      <c r="AA2858" s="20">
        <v>2.5103377431831234E-2</v>
      </c>
    </row>
    <row r="2859" spans="18:27">
      <c r="R2859">
        <v>2858</v>
      </c>
      <c r="S2859" s="10">
        <v>5.4271377451088884E-2</v>
      </c>
      <c r="T2859" s="20">
        <v>0</v>
      </c>
      <c r="U2859" s="20">
        <v>0</v>
      </c>
      <c r="V2859" s="20">
        <v>4.2713774510888813E-3</v>
      </c>
      <c r="W2859" s="20">
        <v>4.2893801292350391E-3</v>
      </c>
      <c r="X2859" s="20">
        <v>7.0792837128303213E-3</v>
      </c>
      <c r="Y2859" s="20">
        <v>7.1038962692820872E-3</v>
      </c>
      <c r="Z2859" s="20">
        <v>1.2923608532257325E-2</v>
      </c>
      <c r="AA2859" s="20">
        <v>1.2923608532257325E-2</v>
      </c>
    </row>
    <row r="2860" spans="18:27">
      <c r="R2860">
        <v>2859</v>
      </c>
      <c r="S2860" s="10">
        <v>6.2892551934161017E-2</v>
      </c>
      <c r="T2860" s="20">
        <v>3.4810892547471953E-3</v>
      </c>
      <c r="U2860" s="20">
        <v>3.4990030899901808E-3</v>
      </c>
      <c r="V2860" s="20">
        <v>1.2892551934161015E-2</v>
      </c>
      <c r="W2860" s="20">
        <v>1.3055903612492306E-2</v>
      </c>
      <c r="X2860" s="20">
        <v>9.7908593363914345E-3</v>
      </c>
      <c r="Y2860" s="20">
        <v>9.8378809493664832E-3</v>
      </c>
      <c r="Z2860" s="20">
        <v>1.7036379280262845E-2</v>
      </c>
      <c r="AA2860" s="20">
        <v>1.7036379280262845E-2</v>
      </c>
    </row>
    <row r="2861" spans="18:27">
      <c r="R2861">
        <v>2860</v>
      </c>
      <c r="S2861" s="10">
        <v>4.7740723270851132E-2</v>
      </c>
      <c r="T2861" s="20">
        <v>2.7104504796199164E-3</v>
      </c>
      <c r="U2861" s="20">
        <v>2.721330816508466E-3</v>
      </c>
      <c r="V2861" s="20">
        <v>0</v>
      </c>
      <c r="W2861" s="20">
        <v>0</v>
      </c>
      <c r="X2861" s="20">
        <v>9.017729317684603E-3</v>
      </c>
      <c r="Y2861" s="20">
        <v>9.0576118285347201E-3</v>
      </c>
      <c r="Z2861" s="20">
        <v>8.6224645443762071E-3</v>
      </c>
      <c r="AA2861" s="20">
        <v>8.6224645443762071E-3</v>
      </c>
    </row>
    <row r="2862" spans="18:27">
      <c r="R2862">
        <v>2861</v>
      </c>
      <c r="S2862" s="10">
        <v>6.0524411640132961E-2</v>
      </c>
      <c r="T2862" s="20">
        <v>2.6620067978972775E-3</v>
      </c>
      <c r="U2862" s="20">
        <v>2.6725033490609712E-3</v>
      </c>
      <c r="V2862" s="20">
        <v>1.0524411640132958E-2</v>
      </c>
      <c r="W2862" s="20">
        <v>1.0633278594965405E-2</v>
      </c>
      <c r="X2862" s="20">
        <v>6.5533731537436232E-3</v>
      </c>
      <c r="Y2862" s="20">
        <v>6.5744844236951851E-3</v>
      </c>
      <c r="Z2862" s="20">
        <v>2.4263475125765807E-3</v>
      </c>
      <c r="AA2862" s="20">
        <v>2.4263475125765807E-3</v>
      </c>
    </row>
    <row r="2863" spans="18:27">
      <c r="R2863">
        <v>2862</v>
      </c>
      <c r="S2863" s="10">
        <v>4.9444031729353334E-2</v>
      </c>
      <c r="T2863" s="20">
        <v>1.1856862948221997E-3</v>
      </c>
      <c r="U2863" s="20">
        <v>1.1877936418674736E-3</v>
      </c>
      <c r="V2863" s="20">
        <v>0</v>
      </c>
      <c r="W2863" s="20">
        <v>0</v>
      </c>
      <c r="X2863" s="20">
        <v>9.8780533843202678E-3</v>
      </c>
      <c r="Y2863" s="20">
        <v>9.9258900653780985E-3</v>
      </c>
      <c r="Z2863" s="20">
        <v>9.3934683471726538E-3</v>
      </c>
      <c r="AA2863" s="20">
        <v>9.3934683471726538E-3</v>
      </c>
    </row>
    <row r="2864" spans="18:27">
      <c r="R2864">
        <v>2863</v>
      </c>
      <c r="S2864" s="10">
        <v>4.7804887348678889E-2</v>
      </c>
      <c r="T2864" s="20">
        <v>6.308897958662095E-3</v>
      </c>
      <c r="U2864" s="20">
        <v>6.3676116622335662E-3</v>
      </c>
      <c r="V2864" s="20">
        <v>0</v>
      </c>
      <c r="W2864" s="20">
        <v>0</v>
      </c>
      <c r="X2864" s="20">
        <v>0</v>
      </c>
      <c r="Y2864" s="20">
        <v>0</v>
      </c>
      <c r="Z2864" s="20">
        <v>0</v>
      </c>
      <c r="AA2864" s="20">
        <v>0</v>
      </c>
    </row>
    <row r="2865" spans="18:27">
      <c r="R2865">
        <v>2864</v>
      </c>
      <c r="S2865" s="10">
        <v>4.2439424041004439E-2</v>
      </c>
      <c r="T2865" s="20">
        <v>0</v>
      </c>
      <c r="U2865" s="20">
        <v>0</v>
      </c>
      <c r="V2865" s="20">
        <v>0</v>
      </c>
      <c r="W2865" s="20">
        <v>0</v>
      </c>
      <c r="X2865" s="20">
        <v>0</v>
      </c>
      <c r="Y2865" s="20">
        <v>0</v>
      </c>
      <c r="Z2865" s="20">
        <v>0</v>
      </c>
      <c r="AA2865" s="20">
        <v>0</v>
      </c>
    </row>
    <row r="2866" spans="18:27">
      <c r="R2866">
        <v>2865</v>
      </c>
      <c r="S2866" s="10">
        <v>5.3893869385570566E-2</v>
      </c>
      <c r="T2866" s="20">
        <v>1.0122844500364124E-2</v>
      </c>
      <c r="U2866" s="20">
        <v>1.0274038987313331E-2</v>
      </c>
      <c r="V2866" s="20">
        <v>3.8938693855705628E-3</v>
      </c>
      <c r="W2866" s="20">
        <v>3.9088614217279933E-3</v>
      </c>
      <c r="X2866" s="20">
        <v>1.2460766067499754E-3</v>
      </c>
      <c r="Y2866" s="20">
        <v>1.246862017641926E-3</v>
      </c>
      <c r="Z2866" s="20">
        <v>4.878883363489267E-4</v>
      </c>
      <c r="AA2866" s="20">
        <v>4.878883363489267E-4</v>
      </c>
    </row>
    <row r="2867" spans="18:27">
      <c r="R2867">
        <v>2866</v>
      </c>
      <c r="S2867" s="10">
        <v>3.6500411671771246E-2</v>
      </c>
      <c r="T2867" s="20">
        <v>0</v>
      </c>
      <c r="U2867" s="20">
        <v>0</v>
      </c>
      <c r="V2867" s="20">
        <v>0</v>
      </c>
      <c r="W2867" s="20">
        <v>0</v>
      </c>
      <c r="X2867" s="20">
        <v>0</v>
      </c>
      <c r="Y2867" s="20">
        <v>0</v>
      </c>
      <c r="Z2867" s="20">
        <v>0</v>
      </c>
      <c r="AA2867" s="20">
        <v>0</v>
      </c>
    </row>
    <row r="2868" spans="18:27">
      <c r="R2868">
        <v>2867</v>
      </c>
      <c r="S2868" s="10">
        <v>3.8491018789180348E-2</v>
      </c>
      <c r="T2868" s="20">
        <v>0</v>
      </c>
      <c r="U2868" s="20">
        <v>0</v>
      </c>
      <c r="V2868" s="20">
        <v>0</v>
      </c>
      <c r="W2868" s="20">
        <v>0</v>
      </c>
      <c r="X2868" s="20">
        <v>0</v>
      </c>
      <c r="Y2868" s="20">
        <v>0</v>
      </c>
      <c r="Z2868" s="20">
        <v>0</v>
      </c>
      <c r="AA2868" s="20">
        <v>0</v>
      </c>
    </row>
    <row r="2869" spans="18:27">
      <c r="R2869">
        <v>2868</v>
      </c>
      <c r="S2869" s="10">
        <v>4.8192854058760587E-2</v>
      </c>
      <c r="T2869" s="20">
        <v>0</v>
      </c>
      <c r="U2869" s="20">
        <v>0</v>
      </c>
      <c r="V2869" s="20">
        <v>0</v>
      </c>
      <c r="W2869" s="20">
        <v>0</v>
      </c>
      <c r="X2869" s="20">
        <v>0</v>
      </c>
      <c r="Y2869" s="20">
        <v>0</v>
      </c>
      <c r="Z2869" s="20">
        <v>2.3193135060049913E-3</v>
      </c>
      <c r="AA2869" s="20">
        <v>2.3193135060049913E-3</v>
      </c>
    </row>
    <row r="2870" spans="18:27">
      <c r="R2870">
        <v>2869</v>
      </c>
      <c r="S2870" s="10">
        <v>4.3888164715350758E-2</v>
      </c>
      <c r="T2870" s="20">
        <v>0</v>
      </c>
      <c r="U2870" s="20">
        <v>0</v>
      </c>
      <c r="V2870" s="20">
        <v>0</v>
      </c>
      <c r="W2870" s="20">
        <v>0</v>
      </c>
      <c r="X2870" s="20">
        <v>0</v>
      </c>
      <c r="Y2870" s="20">
        <v>0</v>
      </c>
      <c r="Z2870" s="20">
        <v>0</v>
      </c>
      <c r="AA2870" s="20">
        <v>0</v>
      </c>
    </row>
    <row r="2871" spans="18:27">
      <c r="R2871">
        <v>2870</v>
      </c>
      <c r="S2871" s="10">
        <v>5.0360779718426063E-2</v>
      </c>
      <c r="T2871" s="20">
        <v>0</v>
      </c>
      <c r="U2871" s="20">
        <v>0</v>
      </c>
      <c r="V2871" s="20">
        <v>3.6077971842606027E-4</v>
      </c>
      <c r="W2871" s="20">
        <v>3.6092109533720156E-4</v>
      </c>
      <c r="X2871" s="20">
        <v>0</v>
      </c>
      <c r="Y2871" s="20">
        <v>0</v>
      </c>
      <c r="Z2871" s="20">
        <v>0</v>
      </c>
      <c r="AA2871" s="20">
        <v>0</v>
      </c>
    </row>
    <row r="2872" spans="18:27">
      <c r="R2872">
        <v>2871</v>
      </c>
      <c r="S2872" s="10">
        <v>4.5176759975665517E-2</v>
      </c>
      <c r="T2872" s="20">
        <v>0</v>
      </c>
      <c r="U2872" s="20">
        <v>0</v>
      </c>
      <c r="V2872" s="20">
        <v>0</v>
      </c>
      <c r="W2872" s="20">
        <v>0</v>
      </c>
      <c r="X2872" s="20">
        <v>1.7028055893869021E-3</v>
      </c>
      <c r="Y2872" s="20">
        <v>1.7042537876991797E-3</v>
      </c>
      <c r="Z2872" s="20">
        <v>0</v>
      </c>
      <c r="AA2872" s="20">
        <v>0</v>
      </c>
    </row>
    <row r="2873" spans="18:27">
      <c r="R2873">
        <v>2872</v>
      </c>
      <c r="S2873" s="10">
        <v>5.723906756517614E-2</v>
      </c>
      <c r="T2873" s="20">
        <v>2.5394163608413525E-3</v>
      </c>
      <c r="U2873" s="20">
        <v>2.5489725328638317E-3</v>
      </c>
      <c r="V2873" s="20">
        <v>7.2390675651761369E-3</v>
      </c>
      <c r="W2873" s="20">
        <v>7.2906262174574658E-3</v>
      </c>
      <c r="X2873" s="20">
        <v>9.8663728845920784E-3</v>
      </c>
      <c r="Y2873" s="20">
        <v>9.9141108273700946E-3</v>
      </c>
      <c r="Z2873" s="20">
        <v>8.2533853341507299E-3</v>
      </c>
      <c r="AA2873" s="20">
        <v>8.2533853341507299E-3</v>
      </c>
    </row>
    <row r="2874" spans="18:27">
      <c r="R2874">
        <v>2873</v>
      </c>
      <c r="S2874" s="10">
        <v>4.3756438723756945E-2</v>
      </c>
      <c r="T2874" s="20">
        <v>0</v>
      </c>
      <c r="U2874" s="20">
        <v>0</v>
      </c>
      <c r="V2874" s="20">
        <v>0</v>
      </c>
      <c r="W2874" s="20">
        <v>0</v>
      </c>
      <c r="X2874" s="20">
        <v>0</v>
      </c>
      <c r="Y2874" s="20">
        <v>0</v>
      </c>
      <c r="Z2874" s="20">
        <v>0</v>
      </c>
      <c r="AA2874" s="20">
        <v>0</v>
      </c>
    </row>
    <row r="2875" spans="18:27">
      <c r="R2875">
        <v>2874</v>
      </c>
      <c r="S2875" s="10">
        <v>4.2489813217491186E-2</v>
      </c>
      <c r="T2875" s="20">
        <v>0</v>
      </c>
      <c r="U2875" s="20">
        <v>0</v>
      </c>
      <c r="V2875" s="20">
        <v>0</v>
      </c>
      <c r="W2875" s="20">
        <v>0</v>
      </c>
      <c r="X2875" s="20">
        <v>0</v>
      </c>
      <c r="Y2875" s="20">
        <v>0</v>
      </c>
      <c r="Z2875" s="20">
        <v>0</v>
      </c>
      <c r="AA2875" s="20">
        <v>0</v>
      </c>
    </row>
    <row r="2876" spans="18:27">
      <c r="R2876">
        <v>2875</v>
      </c>
      <c r="S2876" s="10">
        <v>5.6283513297836346E-2</v>
      </c>
      <c r="T2876" s="20">
        <v>0</v>
      </c>
      <c r="U2876" s="20">
        <v>0</v>
      </c>
      <c r="V2876" s="20">
        <v>6.2835132978363434E-3</v>
      </c>
      <c r="W2876" s="20">
        <v>6.3223628882054482E-3</v>
      </c>
      <c r="X2876" s="20">
        <v>5.7456885324601026E-3</v>
      </c>
      <c r="Y2876" s="20">
        <v>5.7619221285533468E-3</v>
      </c>
      <c r="Z2876" s="20">
        <v>0</v>
      </c>
      <c r="AA2876" s="20">
        <v>0</v>
      </c>
    </row>
    <row r="2877" spans="18:27">
      <c r="R2877">
        <v>2876</v>
      </c>
      <c r="S2877" s="10">
        <v>5.2625281706626545E-2</v>
      </c>
      <c r="T2877" s="20">
        <v>7.6309130155906568E-3</v>
      </c>
      <c r="U2877" s="20">
        <v>7.7168024050122391E-3</v>
      </c>
      <c r="V2877" s="20">
        <v>2.6252817066265421E-3</v>
      </c>
      <c r="W2877" s="20">
        <v>2.6321294330769402E-3</v>
      </c>
      <c r="X2877" s="20">
        <v>5.2374101148934399E-3</v>
      </c>
      <c r="Y2877" s="20">
        <v>5.2509148240759522E-3</v>
      </c>
      <c r="Z2877" s="20">
        <v>8.6926240257338E-4</v>
      </c>
      <c r="AA2877" s="20">
        <v>8.6926240257338E-4</v>
      </c>
    </row>
    <row r="2878" spans="18:27">
      <c r="R2878">
        <v>2877</v>
      </c>
      <c r="S2878" s="10">
        <v>4.6219208945720583E-2</v>
      </c>
      <c r="T2878" s="20">
        <v>0</v>
      </c>
      <c r="U2878" s="20">
        <v>0</v>
      </c>
      <c r="V2878" s="20">
        <v>0</v>
      </c>
      <c r="W2878" s="20">
        <v>0</v>
      </c>
      <c r="X2878" s="20">
        <v>1.1229647803012784E-2</v>
      </c>
      <c r="Y2878" s="20">
        <v>1.1291427981556888E-2</v>
      </c>
      <c r="Z2878" s="20">
        <v>4.999568972311165E-3</v>
      </c>
      <c r="AA2878" s="20">
        <v>4.999568972311165E-3</v>
      </c>
    </row>
    <row r="2879" spans="18:27">
      <c r="R2879">
        <v>2878</v>
      </c>
      <c r="S2879" s="10">
        <v>4.0221410697290495E-2</v>
      </c>
      <c r="T2879" s="20">
        <v>0</v>
      </c>
      <c r="U2879" s="20">
        <v>0</v>
      </c>
      <c r="V2879" s="20">
        <v>0</v>
      </c>
      <c r="W2879" s="20">
        <v>0</v>
      </c>
      <c r="X2879" s="20">
        <v>0</v>
      </c>
      <c r="Y2879" s="20">
        <v>0</v>
      </c>
      <c r="Z2879" s="20">
        <v>0</v>
      </c>
      <c r="AA2879" s="20">
        <v>0</v>
      </c>
    </row>
    <row r="2880" spans="18:27">
      <c r="R2880">
        <v>2879</v>
      </c>
      <c r="S2880" s="10">
        <v>5.5840951367709807E-2</v>
      </c>
      <c r="T2880" s="20">
        <v>1.7153932763392526E-3</v>
      </c>
      <c r="U2880" s="20">
        <v>1.7197744739176257E-3</v>
      </c>
      <c r="V2880" s="20">
        <v>5.8409513677098041E-3</v>
      </c>
      <c r="W2880" s="20">
        <v>5.8745506382536835E-3</v>
      </c>
      <c r="X2880" s="20">
        <v>1.1689630937891458E-2</v>
      </c>
      <c r="Y2880" s="20">
        <v>1.1756592248435681E-2</v>
      </c>
      <c r="Z2880" s="20">
        <v>2.3381488527256106E-2</v>
      </c>
      <c r="AA2880" s="20">
        <v>2.3381488527256106E-2</v>
      </c>
    </row>
    <row r="2881" spans="18:27">
      <c r="R2881">
        <v>2880</v>
      </c>
      <c r="S2881" s="10">
        <v>5.0882004882513578E-2</v>
      </c>
      <c r="T2881" s="20">
        <v>0</v>
      </c>
      <c r="U2881" s="20">
        <v>0</v>
      </c>
      <c r="V2881" s="20">
        <v>8.8200488251357484E-4</v>
      </c>
      <c r="W2881" s="20">
        <v>8.8279886901736031E-4</v>
      </c>
      <c r="X2881" s="20">
        <v>0</v>
      </c>
      <c r="Y2881" s="20">
        <v>0</v>
      </c>
      <c r="Z2881" s="20">
        <v>0</v>
      </c>
      <c r="AA2881" s="20">
        <v>0</v>
      </c>
    </row>
    <row r="2882" spans="18:27">
      <c r="R2882">
        <v>2881</v>
      </c>
      <c r="S2882" s="10">
        <v>4.554451546891769E-2</v>
      </c>
      <c r="T2882" s="20">
        <v>0</v>
      </c>
      <c r="U2882" s="20">
        <v>0</v>
      </c>
      <c r="V2882" s="20">
        <v>0</v>
      </c>
      <c r="W2882" s="20">
        <v>0</v>
      </c>
      <c r="X2882" s="20">
        <v>2.4477038302764265E-4</v>
      </c>
      <c r="Y2882" s="20">
        <v>2.4480427763269613E-4</v>
      </c>
      <c r="Z2882" s="20">
        <v>0</v>
      </c>
      <c r="AA2882" s="20">
        <v>0</v>
      </c>
    </row>
    <row r="2883" spans="18:27">
      <c r="R2883">
        <v>2882</v>
      </c>
      <c r="S2883" s="10">
        <v>5.7441629776251862E-2</v>
      </c>
      <c r="T2883" s="20">
        <v>3.8095147358306533E-3</v>
      </c>
      <c r="U2883" s="20">
        <v>3.8309571805711924E-3</v>
      </c>
      <c r="V2883" s="20">
        <v>7.4416297762518596E-3</v>
      </c>
      <c r="W2883" s="20">
        <v>7.496112568182953E-3</v>
      </c>
      <c r="X2883" s="20">
        <v>0</v>
      </c>
      <c r="Y2883" s="20">
        <v>0</v>
      </c>
      <c r="Z2883" s="20">
        <v>5.0621966197257617E-4</v>
      </c>
      <c r="AA2883" s="20">
        <v>5.0621966197257617E-4</v>
      </c>
    </row>
    <row r="2884" spans="18:27">
      <c r="R2884">
        <v>2883</v>
      </c>
      <c r="S2884" s="10">
        <v>4.1381191367568272E-2</v>
      </c>
      <c r="T2884" s="20">
        <v>1.5374510476335659E-3</v>
      </c>
      <c r="U2884" s="20">
        <v>1.5409765481351337E-3</v>
      </c>
      <c r="V2884" s="20">
        <v>0</v>
      </c>
      <c r="W2884" s="20">
        <v>0</v>
      </c>
      <c r="X2884" s="20">
        <v>0</v>
      </c>
      <c r="Y2884" s="20">
        <v>0</v>
      </c>
      <c r="Z2884" s="20">
        <v>0</v>
      </c>
      <c r="AA2884" s="20">
        <v>0</v>
      </c>
    </row>
    <row r="2885" spans="18:27">
      <c r="R2885">
        <v>2884</v>
      </c>
      <c r="S2885" s="10">
        <v>4.6010709884231185E-2</v>
      </c>
      <c r="T2885" s="20">
        <v>3.6847771500288506E-3</v>
      </c>
      <c r="U2885" s="20">
        <v>3.7048420091280489E-3</v>
      </c>
      <c r="V2885" s="20">
        <v>0</v>
      </c>
      <c r="W2885" s="20">
        <v>0</v>
      </c>
      <c r="X2885" s="20">
        <v>0</v>
      </c>
      <c r="Y2885" s="20">
        <v>0</v>
      </c>
      <c r="Z2885" s="20">
        <v>0</v>
      </c>
      <c r="AA2885" s="20">
        <v>0</v>
      </c>
    </row>
    <row r="2886" spans="18:27">
      <c r="R2886">
        <v>2885</v>
      </c>
      <c r="S2886" s="10">
        <v>3.5683834894322419E-2</v>
      </c>
      <c r="T2886" s="20">
        <v>0</v>
      </c>
      <c r="U2886" s="20">
        <v>0</v>
      </c>
      <c r="V2886" s="20">
        <v>0</v>
      </c>
      <c r="W2886" s="20">
        <v>0</v>
      </c>
      <c r="X2886" s="20">
        <v>0</v>
      </c>
      <c r="Y2886" s="20">
        <v>0</v>
      </c>
      <c r="Z2886" s="20">
        <v>0</v>
      </c>
      <c r="AA2886" s="20">
        <v>0</v>
      </c>
    </row>
    <row r="2887" spans="18:27">
      <c r="R2887">
        <v>2886</v>
      </c>
      <c r="S2887" s="10">
        <v>5.7820720423149757E-2</v>
      </c>
      <c r="T2887" s="20">
        <v>5.7296890019600047E-3</v>
      </c>
      <c r="U2887" s="20">
        <v>5.7781242968054682E-3</v>
      </c>
      <c r="V2887" s="20">
        <v>7.8207204231497546E-3</v>
      </c>
      <c r="W2887" s="20">
        <v>7.8808912452588142E-3</v>
      </c>
      <c r="X2887" s="20">
        <v>9.1484341896932511E-3</v>
      </c>
      <c r="Y2887" s="20">
        <v>9.1894970213620038E-3</v>
      </c>
      <c r="Z2887" s="20">
        <v>8.1836068507769102E-3</v>
      </c>
      <c r="AA2887" s="20">
        <v>8.1836068507769102E-3</v>
      </c>
    </row>
    <row r="2888" spans="18:27">
      <c r="R2888">
        <v>2887</v>
      </c>
      <c r="S2888" s="10">
        <v>5.7461256820424134E-2</v>
      </c>
      <c r="T2888" s="20">
        <v>5.1839050249399138E-4</v>
      </c>
      <c r="U2888" s="20">
        <v>5.1880491272945559E-4</v>
      </c>
      <c r="V2888" s="20">
        <v>7.4612568204241309E-3</v>
      </c>
      <c r="W2888" s="20">
        <v>7.5160157380750091E-3</v>
      </c>
      <c r="X2888" s="20">
        <v>2.6136463006266389E-3</v>
      </c>
      <c r="Y2888" s="20">
        <v>2.6170366880097357E-3</v>
      </c>
      <c r="Z2888" s="20">
        <v>1.0284423350316318E-3</v>
      </c>
      <c r="AA2888" s="20">
        <v>1.0284423350316318E-3</v>
      </c>
    </row>
    <row r="2889" spans="18:27">
      <c r="R2889">
        <v>2888</v>
      </c>
      <c r="S2889" s="10">
        <v>4.36656699723732E-2</v>
      </c>
      <c r="T2889" s="20">
        <v>1.2549363491089621E-3</v>
      </c>
      <c r="U2889" s="20">
        <v>1.2572941778723936E-3</v>
      </c>
      <c r="V2889" s="20">
        <v>0</v>
      </c>
      <c r="W2889" s="20">
        <v>0</v>
      </c>
      <c r="X2889" s="20">
        <v>0</v>
      </c>
      <c r="Y2889" s="20">
        <v>0</v>
      </c>
      <c r="Z2889" s="20">
        <v>0</v>
      </c>
      <c r="AA2889" s="20">
        <v>0</v>
      </c>
    </row>
    <row r="2890" spans="18:27">
      <c r="R2890">
        <v>2889</v>
      </c>
      <c r="S2890" s="10">
        <v>5.6834526047931225E-2</v>
      </c>
      <c r="T2890" s="20">
        <v>2.5612630619680013E-3</v>
      </c>
      <c r="U2890" s="20">
        <v>2.5709835829476257E-3</v>
      </c>
      <c r="V2890" s="20">
        <v>6.834526047931222E-3</v>
      </c>
      <c r="W2890" s="20">
        <v>6.8804944883091752E-3</v>
      </c>
      <c r="X2890" s="20">
        <v>6.9873205445412923E-3</v>
      </c>
      <c r="Y2890" s="20">
        <v>7.0113062432038973E-3</v>
      </c>
      <c r="Z2890" s="20">
        <v>1.2113951704606281E-2</v>
      </c>
      <c r="AA2890" s="20">
        <v>1.2113951704606281E-2</v>
      </c>
    </row>
    <row r="2891" spans="18:27">
      <c r="R2891">
        <v>2890</v>
      </c>
      <c r="S2891" s="10">
        <v>5.3660547188489137E-2</v>
      </c>
      <c r="T2891" s="20">
        <v>3.3078298602621653E-3</v>
      </c>
      <c r="U2891" s="20">
        <v>3.3240101280621742E-3</v>
      </c>
      <c r="V2891" s="20">
        <v>3.6605471884891341E-3</v>
      </c>
      <c r="W2891" s="20">
        <v>3.6737948773620899E-3</v>
      </c>
      <c r="X2891" s="20">
        <v>2.8008628058095522E-3</v>
      </c>
      <c r="Y2891" s="20">
        <v>2.8047516738426283E-3</v>
      </c>
      <c r="Z2891" s="20">
        <v>0</v>
      </c>
      <c r="AA2891" s="20">
        <v>0</v>
      </c>
    </row>
    <row r="2892" spans="18:27">
      <c r="R2892">
        <v>2891</v>
      </c>
      <c r="S2892" s="10">
        <v>4.1245108579800398E-2</v>
      </c>
      <c r="T2892" s="20">
        <v>3.3775119811297327E-3</v>
      </c>
      <c r="U2892" s="20">
        <v>3.3943788409142427E-3</v>
      </c>
      <c r="V2892" s="20">
        <v>0</v>
      </c>
      <c r="W2892" s="20">
        <v>0</v>
      </c>
      <c r="X2892" s="20">
        <v>0</v>
      </c>
      <c r="Y2892" s="20">
        <v>0</v>
      </c>
      <c r="Z2892" s="20">
        <v>0</v>
      </c>
      <c r="AA2892" s="20">
        <v>0</v>
      </c>
    </row>
    <row r="2893" spans="18:27">
      <c r="R2893">
        <v>2892</v>
      </c>
      <c r="S2893" s="10">
        <v>4.2056543418705308E-2</v>
      </c>
      <c r="T2893" s="20">
        <v>0</v>
      </c>
      <c r="U2893" s="20">
        <v>0</v>
      </c>
      <c r="V2893" s="20">
        <v>0</v>
      </c>
      <c r="W2893" s="20">
        <v>0</v>
      </c>
      <c r="X2893" s="20">
        <v>0</v>
      </c>
      <c r="Y2893" s="20">
        <v>0</v>
      </c>
      <c r="Z2893" s="20">
        <v>0</v>
      </c>
      <c r="AA2893" s="20">
        <v>0</v>
      </c>
    </row>
    <row r="2894" spans="18:27">
      <c r="R2894">
        <v>2893</v>
      </c>
      <c r="S2894" s="10">
        <v>5.0956553231676145E-2</v>
      </c>
      <c r="T2894" s="20">
        <v>9.7838678836850018E-4</v>
      </c>
      <c r="U2894" s="20">
        <v>9.7982840423715164E-4</v>
      </c>
      <c r="V2894" s="20">
        <v>9.5655323167614242E-4</v>
      </c>
      <c r="W2894" s="20">
        <v>9.5748567966288457E-4</v>
      </c>
      <c r="X2894" s="20">
        <v>0</v>
      </c>
      <c r="Y2894" s="20">
        <v>0</v>
      </c>
      <c r="Z2894" s="20">
        <v>0</v>
      </c>
      <c r="AA2894" s="20">
        <v>0</v>
      </c>
    </row>
    <row r="2895" spans="18:27">
      <c r="R2895">
        <v>2894</v>
      </c>
      <c r="S2895" s="10">
        <v>3.4739718679705427E-2</v>
      </c>
      <c r="T2895" s="20">
        <v>0</v>
      </c>
      <c r="U2895" s="20">
        <v>0</v>
      </c>
      <c r="V2895" s="20">
        <v>0</v>
      </c>
      <c r="W2895" s="20">
        <v>0</v>
      </c>
      <c r="X2895" s="20">
        <v>0</v>
      </c>
      <c r="Y2895" s="20">
        <v>0</v>
      </c>
      <c r="Z2895" s="20">
        <v>0</v>
      </c>
      <c r="AA2895" s="20">
        <v>0</v>
      </c>
    </row>
    <row r="2896" spans="18:27">
      <c r="R2896">
        <v>2895</v>
      </c>
      <c r="S2896" s="10">
        <v>5.8077344032494892E-2</v>
      </c>
      <c r="T2896" s="20">
        <v>6.1791100754434031E-3</v>
      </c>
      <c r="U2896" s="20">
        <v>6.2354344453731348E-3</v>
      </c>
      <c r="V2896" s="20">
        <v>8.0773440324948889E-3</v>
      </c>
      <c r="W2896" s="20">
        <v>8.1415228454833413E-3</v>
      </c>
      <c r="X2896" s="20">
        <v>1.2524449197354112E-2</v>
      </c>
      <c r="Y2896" s="20">
        <v>1.2601310946942817E-2</v>
      </c>
      <c r="Z2896" s="20">
        <v>1.2440088957125311E-2</v>
      </c>
      <c r="AA2896" s="20">
        <v>1.2440088957125311E-2</v>
      </c>
    </row>
    <row r="2897" spans="18:27">
      <c r="R2897">
        <v>2896</v>
      </c>
      <c r="S2897" s="10">
        <v>4.9592147517029922E-2</v>
      </c>
      <c r="T2897" s="20">
        <v>6.2823984288698648E-3</v>
      </c>
      <c r="U2897" s="20">
        <v>6.340620244012554E-3</v>
      </c>
      <c r="V2897" s="20">
        <v>0</v>
      </c>
      <c r="W2897" s="20">
        <v>0</v>
      </c>
      <c r="X2897" s="20">
        <v>0</v>
      </c>
      <c r="Y2897" s="20">
        <v>0</v>
      </c>
      <c r="Z2897" s="20">
        <v>0</v>
      </c>
      <c r="AA2897" s="20">
        <v>0</v>
      </c>
    </row>
    <row r="2898" spans="18:27">
      <c r="R2898">
        <v>2897</v>
      </c>
      <c r="S2898" s="10">
        <v>3.852612208749559E-2</v>
      </c>
      <c r="T2898" s="20">
        <v>0</v>
      </c>
      <c r="U2898" s="20">
        <v>0</v>
      </c>
      <c r="V2898" s="20">
        <v>0</v>
      </c>
      <c r="W2898" s="20">
        <v>0</v>
      </c>
      <c r="X2898" s="20">
        <v>0</v>
      </c>
      <c r="Y2898" s="20">
        <v>0</v>
      </c>
      <c r="Z2898" s="20">
        <v>0</v>
      </c>
      <c r="AA2898" s="20">
        <v>0</v>
      </c>
    </row>
    <row r="2899" spans="18:27">
      <c r="R2899">
        <v>2898</v>
      </c>
      <c r="S2899" s="10">
        <v>5.0882690306383212E-2</v>
      </c>
      <c r="T2899" s="20">
        <v>0</v>
      </c>
      <c r="U2899" s="20">
        <v>0</v>
      </c>
      <c r="V2899" s="20">
        <v>8.8269030638320894E-4</v>
      </c>
      <c r="W2899" s="20">
        <v>8.834860047327583E-4</v>
      </c>
      <c r="X2899" s="20">
        <v>4.6099374708580831E-3</v>
      </c>
      <c r="Y2899" s="20">
        <v>4.6204044835887409E-3</v>
      </c>
      <c r="Z2899" s="20">
        <v>6.4457881838889119E-3</v>
      </c>
      <c r="AA2899" s="20">
        <v>6.4457881838889119E-3</v>
      </c>
    </row>
    <row r="2900" spans="18:27">
      <c r="R2900">
        <v>2899</v>
      </c>
      <c r="S2900" s="10">
        <v>4.9600208993811831E-2</v>
      </c>
      <c r="T2900" s="20">
        <v>0</v>
      </c>
      <c r="U2900" s="20">
        <v>0</v>
      </c>
      <c r="V2900" s="20">
        <v>0</v>
      </c>
      <c r="W2900" s="20">
        <v>0</v>
      </c>
      <c r="X2900" s="20">
        <v>0</v>
      </c>
      <c r="Y2900" s="20">
        <v>0</v>
      </c>
      <c r="Z2900" s="20">
        <v>1.1465550285360213E-3</v>
      </c>
      <c r="AA2900" s="20">
        <v>1.1465550285360213E-3</v>
      </c>
    </row>
    <row r="2901" spans="18:27">
      <c r="R2901">
        <v>2900</v>
      </c>
      <c r="S2901" s="10">
        <v>3.9249509123126788E-2</v>
      </c>
      <c r="T2901" s="20">
        <v>0</v>
      </c>
      <c r="U2901" s="20">
        <v>0</v>
      </c>
      <c r="V2901" s="20">
        <v>0</v>
      </c>
      <c r="W2901" s="20">
        <v>0</v>
      </c>
      <c r="X2901" s="20">
        <v>0</v>
      </c>
      <c r="Y2901" s="20">
        <v>0</v>
      </c>
      <c r="Z2901" s="20">
        <v>0</v>
      </c>
      <c r="AA2901" s="20">
        <v>0</v>
      </c>
    </row>
    <row r="2902" spans="18:27">
      <c r="R2902">
        <v>2901</v>
      </c>
      <c r="S2902" s="10">
        <v>6.0167855043214521E-2</v>
      </c>
      <c r="T2902" s="20">
        <v>6.6153921461370585E-3</v>
      </c>
      <c r="U2902" s="20">
        <v>6.6799458897359087E-3</v>
      </c>
      <c r="V2902" s="20">
        <v>1.0167855043214519E-2</v>
      </c>
      <c r="W2902" s="20">
        <v>1.0269494743001182E-2</v>
      </c>
      <c r="X2902" s="20">
        <v>1.0639428533801759E-2</v>
      </c>
      <c r="Y2902" s="20">
        <v>1.0694934263303025E-2</v>
      </c>
      <c r="Z2902" s="20">
        <v>2.9293078120410695E-2</v>
      </c>
      <c r="AA2902" s="20">
        <v>2.9293078120410695E-2</v>
      </c>
    </row>
    <row r="2903" spans="18:27">
      <c r="R2903">
        <v>2902</v>
      </c>
      <c r="S2903" s="10">
        <v>6.1315962233761526E-2</v>
      </c>
      <c r="T2903" s="20">
        <v>7.8372297812523001E-3</v>
      </c>
      <c r="U2903" s="20">
        <v>7.9278269010921946E-3</v>
      </c>
      <c r="V2903" s="20">
        <v>1.1315962233761523E-2</v>
      </c>
      <c r="W2903" s="20">
        <v>1.1441838237787617E-2</v>
      </c>
      <c r="X2903" s="20">
        <v>7.9097936614986042E-3</v>
      </c>
      <c r="Y2903" s="20">
        <v>7.9405200029930637E-3</v>
      </c>
      <c r="Z2903" s="20">
        <v>2.0142130611973466E-3</v>
      </c>
      <c r="AA2903" s="20">
        <v>2.0142130611973466E-3</v>
      </c>
    </row>
    <row r="2904" spans="18:27">
      <c r="R2904">
        <v>2903</v>
      </c>
      <c r="S2904" s="10">
        <v>4.3798586640957794E-2</v>
      </c>
      <c r="T2904" s="20">
        <v>0</v>
      </c>
      <c r="U2904" s="20">
        <v>0</v>
      </c>
      <c r="V2904" s="20">
        <v>0</v>
      </c>
      <c r="W2904" s="20">
        <v>0</v>
      </c>
      <c r="X2904" s="20">
        <v>0</v>
      </c>
      <c r="Y2904" s="20">
        <v>0</v>
      </c>
      <c r="Z2904" s="20">
        <v>0</v>
      </c>
      <c r="AA2904" s="20">
        <v>0</v>
      </c>
    </row>
    <row r="2905" spans="18:27">
      <c r="R2905">
        <v>2904</v>
      </c>
      <c r="S2905" s="10">
        <v>5.9570989638833664E-2</v>
      </c>
      <c r="T2905" s="20">
        <v>3.2293358662771748E-3</v>
      </c>
      <c r="U2905" s="20">
        <v>3.2447598301111533E-3</v>
      </c>
      <c r="V2905" s="20">
        <v>9.5709896388336616E-3</v>
      </c>
      <c r="W2905" s="20">
        <v>9.6610426757821055E-3</v>
      </c>
      <c r="X2905" s="20">
        <v>1.0180998020582158E-2</v>
      </c>
      <c r="Y2905" s="20">
        <v>1.0231826974653541E-2</v>
      </c>
      <c r="Z2905" s="20">
        <v>1.4772002655704511E-2</v>
      </c>
      <c r="AA2905" s="20">
        <v>1.4772002655704511E-2</v>
      </c>
    </row>
    <row r="2906" spans="18:27">
      <c r="R2906">
        <v>2905</v>
      </c>
      <c r="S2906" s="10">
        <v>6.7905098869586691E-2</v>
      </c>
      <c r="T2906" s="20">
        <v>1.1359572747232649E-3</v>
      </c>
      <c r="U2906" s="20">
        <v>1.1378934275535664E-3</v>
      </c>
      <c r="V2906" s="20">
        <v>1.7905098869586689E-2</v>
      </c>
      <c r="W2906" s="20">
        <v>1.822023454530295E-2</v>
      </c>
      <c r="X2906" s="20">
        <v>1.5612305436072296E-2</v>
      </c>
      <c r="Y2906" s="20">
        <v>1.5731667227877156E-2</v>
      </c>
      <c r="Z2906" s="20">
        <v>1.7870268342170689E-2</v>
      </c>
      <c r="AA2906" s="20">
        <v>1.7870268342170689E-2</v>
      </c>
    </row>
    <row r="2907" spans="18:27">
      <c r="R2907">
        <v>2906</v>
      </c>
      <c r="S2907" s="10">
        <v>5.6544289070358883E-2</v>
      </c>
      <c r="T2907" s="20">
        <v>1.1313063000799414E-2</v>
      </c>
      <c r="U2907" s="20">
        <v>1.1501957615853632E-2</v>
      </c>
      <c r="V2907" s="20">
        <v>6.5442890703588802E-3</v>
      </c>
      <c r="W2907" s="20">
        <v>6.586469991690198E-3</v>
      </c>
      <c r="X2907" s="20">
        <v>5.9280052605355377E-3</v>
      </c>
      <c r="Y2907" s="20">
        <v>5.945295978638558E-3</v>
      </c>
      <c r="Z2907" s="20">
        <v>0</v>
      </c>
      <c r="AA2907" s="20">
        <v>0</v>
      </c>
    </row>
    <row r="2908" spans="18:27">
      <c r="R2908">
        <v>2907</v>
      </c>
      <c r="S2908" s="10">
        <v>4.3643117168057861E-2</v>
      </c>
      <c r="T2908" s="20">
        <v>3.1180698801440837E-3</v>
      </c>
      <c r="U2908" s="20">
        <v>3.1324528378037873E-3</v>
      </c>
      <c r="V2908" s="20">
        <v>0</v>
      </c>
      <c r="W2908" s="20">
        <v>0</v>
      </c>
      <c r="X2908" s="20">
        <v>0</v>
      </c>
      <c r="Y2908" s="20">
        <v>0</v>
      </c>
      <c r="Z2908" s="20">
        <v>0</v>
      </c>
      <c r="AA2908" s="20">
        <v>0</v>
      </c>
    </row>
    <row r="2909" spans="18:27">
      <c r="R2909">
        <v>2908</v>
      </c>
      <c r="S2909" s="10">
        <v>5.7177222073479847E-2</v>
      </c>
      <c r="T2909" s="20">
        <v>1.2538563830919447E-3</v>
      </c>
      <c r="U2909" s="20">
        <v>1.2562101975565816E-3</v>
      </c>
      <c r="V2909" s="20">
        <v>7.1772220734798442E-3</v>
      </c>
      <c r="W2909" s="20">
        <v>7.227901147086855E-3</v>
      </c>
      <c r="X2909" s="20">
        <v>7.3897361241618831E-3</v>
      </c>
      <c r="Y2909" s="20">
        <v>7.4165540182638224E-3</v>
      </c>
      <c r="Z2909" s="20">
        <v>1.0471859672459352E-2</v>
      </c>
      <c r="AA2909" s="20">
        <v>1.0471859672459352E-2</v>
      </c>
    </row>
    <row r="2910" spans="18:27">
      <c r="R2910">
        <v>2909</v>
      </c>
      <c r="S2910" s="10">
        <v>4.3440323183614023E-2</v>
      </c>
      <c r="T2910" s="20">
        <v>0</v>
      </c>
      <c r="U2910" s="20">
        <v>0</v>
      </c>
      <c r="V2910" s="20">
        <v>0</v>
      </c>
      <c r="W2910" s="20">
        <v>0</v>
      </c>
      <c r="X2910" s="20">
        <v>0</v>
      </c>
      <c r="Y2910" s="20">
        <v>0</v>
      </c>
      <c r="Z2910" s="20">
        <v>0</v>
      </c>
      <c r="AA2910" s="20">
        <v>0</v>
      </c>
    </row>
    <row r="2911" spans="18:27">
      <c r="R2911">
        <v>2910</v>
      </c>
      <c r="S2911" s="10">
        <v>4.6627211098332816E-2</v>
      </c>
      <c r="T2911" s="20">
        <v>1.0317817051776063E-3</v>
      </c>
      <c r="U2911" s="20">
        <v>1.0333827443048736E-3</v>
      </c>
      <c r="V2911" s="20">
        <v>0</v>
      </c>
      <c r="W2911" s="20">
        <v>0</v>
      </c>
      <c r="X2911" s="20">
        <v>0</v>
      </c>
      <c r="Y2911" s="20">
        <v>0</v>
      </c>
      <c r="Z2911" s="20">
        <v>0</v>
      </c>
      <c r="AA2911" s="20">
        <v>0</v>
      </c>
    </row>
    <row r="2912" spans="18:27">
      <c r="R2912">
        <v>2911</v>
      </c>
      <c r="S2912" s="10">
        <v>4.575924246606082E-2</v>
      </c>
      <c r="T2912" s="20">
        <v>0</v>
      </c>
      <c r="U2912" s="20">
        <v>0</v>
      </c>
      <c r="V2912" s="20">
        <v>0</v>
      </c>
      <c r="W2912" s="20">
        <v>0</v>
      </c>
      <c r="X2912" s="20">
        <v>7.5757210431583177E-4</v>
      </c>
      <c r="Y2912" s="20">
        <v>7.5786691069869251E-4</v>
      </c>
      <c r="Z2912" s="20">
        <v>1.133804399823541E-2</v>
      </c>
      <c r="AA2912" s="20">
        <v>1.133804399823541E-2</v>
      </c>
    </row>
    <row r="2913" spans="18:27">
      <c r="R2913">
        <v>2912</v>
      </c>
      <c r="S2913" s="10">
        <v>6.5939561992282431E-2</v>
      </c>
      <c r="T2913" s="20">
        <v>1.4271209612545147E-2</v>
      </c>
      <c r="U2913" s="20">
        <v>1.4572086372036773E-2</v>
      </c>
      <c r="V2913" s="20">
        <v>1.5939561992282428E-2</v>
      </c>
      <c r="W2913" s="20">
        <v>1.6189367444158421E-2</v>
      </c>
      <c r="X2913" s="20">
        <v>1.3668745363404788E-2</v>
      </c>
      <c r="Y2913" s="20">
        <v>1.3760302185916971E-2</v>
      </c>
      <c r="Z2913" s="20">
        <v>0</v>
      </c>
      <c r="AA2913" s="20">
        <v>0</v>
      </c>
    </row>
    <row r="2914" spans="18:27">
      <c r="R2914">
        <v>2913</v>
      </c>
      <c r="S2914" s="10">
        <v>4.4263767905723637E-2</v>
      </c>
      <c r="T2914" s="20">
        <v>1.1873003905042701E-4</v>
      </c>
      <c r="U2914" s="20">
        <v>1.1875545077044679E-4</v>
      </c>
      <c r="V2914" s="20">
        <v>0</v>
      </c>
      <c r="W2914" s="20">
        <v>0</v>
      </c>
      <c r="X2914" s="20">
        <v>0</v>
      </c>
      <c r="Y2914" s="20">
        <v>0</v>
      </c>
      <c r="Z2914" s="20">
        <v>0</v>
      </c>
      <c r="AA2914" s="20">
        <v>0</v>
      </c>
    </row>
    <row r="2915" spans="18:27">
      <c r="R2915">
        <v>2914</v>
      </c>
      <c r="S2915" s="10">
        <v>5.0950347732824433E-2</v>
      </c>
      <c r="T2915" s="20">
        <v>3.0322350257900657E-3</v>
      </c>
      <c r="U2915" s="20">
        <v>3.0458397973146343E-3</v>
      </c>
      <c r="V2915" s="20">
        <v>9.503477328244303E-4</v>
      </c>
      <c r="W2915" s="20">
        <v>9.5126914960068929E-4</v>
      </c>
      <c r="X2915" s="20">
        <v>3.928313234792466E-3</v>
      </c>
      <c r="Y2915" s="20">
        <v>3.9359282026415763E-3</v>
      </c>
      <c r="Z2915" s="20">
        <v>0</v>
      </c>
      <c r="AA2915" s="20">
        <v>0</v>
      </c>
    </row>
    <row r="2916" spans="18:27">
      <c r="R2916">
        <v>2915</v>
      </c>
      <c r="S2916" s="10">
        <v>3.55919130510369E-2</v>
      </c>
      <c r="T2916" s="20">
        <v>0</v>
      </c>
      <c r="U2916" s="20">
        <v>0</v>
      </c>
      <c r="V2916" s="20">
        <v>0</v>
      </c>
      <c r="W2916" s="20">
        <v>0</v>
      </c>
      <c r="X2916" s="20">
        <v>0</v>
      </c>
      <c r="Y2916" s="20">
        <v>0</v>
      </c>
      <c r="Z2916" s="20">
        <v>0</v>
      </c>
      <c r="AA2916" s="20">
        <v>0</v>
      </c>
    </row>
    <row r="2917" spans="18:27">
      <c r="R2917">
        <v>2916</v>
      </c>
      <c r="S2917" s="10">
        <v>5.34845326339261E-2</v>
      </c>
      <c r="T2917" s="20">
        <v>6.4289543795643112E-3</v>
      </c>
      <c r="U2917" s="20">
        <v>6.4899225924934991E-3</v>
      </c>
      <c r="V2917" s="20">
        <v>3.4845326339260976E-3</v>
      </c>
      <c r="W2917" s="20">
        <v>3.4965479327133324E-3</v>
      </c>
      <c r="X2917" s="20">
        <v>4.8808026153516412E-3</v>
      </c>
      <c r="Y2917" s="20">
        <v>4.8925377871242353E-3</v>
      </c>
      <c r="Z2917" s="20">
        <v>0</v>
      </c>
      <c r="AA2917" s="20">
        <v>0</v>
      </c>
    </row>
    <row r="2918" spans="18:27">
      <c r="R2918">
        <v>2917</v>
      </c>
      <c r="S2918" s="10">
        <v>5.3271742396602373E-2</v>
      </c>
      <c r="T2918" s="20">
        <v>2.2063429886005834E-3</v>
      </c>
      <c r="U2918" s="20">
        <v>2.2135672213316774E-3</v>
      </c>
      <c r="V2918" s="20">
        <v>3.2717423966023701E-3</v>
      </c>
      <c r="W2918" s="20">
        <v>3.282337252606864E-3</v>
      </c>
      <c r="X2918" s="20">
        <v>0</v>
      </c>
      <c r="Y2918" s="20">
        <v>0</v>
      </c>
      <c r="Z2918" s="20">
        <v>2.9717519627286831E-3</v>
      </c>
      <c r="AA2918" s="20">
        <v>2.9717519627286831E-3</v>
      </c>
    </row>
    <row r="2919" spans="18:27">
      <c r="R2919">
        <v>2918</v>
      </c>
      <c r="S2919" s="10">
        <v>6.7443712944180945E-2</v>
      </c>
      <c r="T2919" s="20">
        <v>8.8776454346539899E-3</v>
      </c>
      <c r="U2919" s="20">
        <v>8.9939046761312678E-3</v>
      </c>
      <c r="V2919" s="20">
        <v>1.7443712944180942E-2</v>
      </c>
      <c r="W2919" s="20">
        <v>1.7742873294881042E-2</v>
      </c>
      <c r="X2919" s="20">
        <v>1.9112641659100732E-2</v>
      </c>
      <c r="Y2919" s="20">
        <v>1.9291454525127354E-2</v>
      </c>
      <c r="Z2919" s="20">
        <v>1.4103239774590187E-2</v>
      </c>
      <c r="AA2919" s="20">
        <v>1.4103239774590187E-2</v>
      </c>
    </row>
    <row r="2920" spans="18:27">
      <c r="R2920">
        <v>2919</v>
      </c>
      <c r="S2920" s="10">
        <v>5.7926986329467398E-2</v>
      </c>
      <c r="T2920" s="20">
        <v>9.972364571187442E-4</v>
      </c>
      <c r="U2920" s="20">
        <v>9.9873339829383749E-4</v>
      </c>
      <c r="V2920" s="20">
        <v>7.9269863294673948E-3</v>
      </c>
      <c r="W2920" s="20">
        <v>7.988783395492232E-3</v>
      </c>
      <c r="X2920" s="20">
        <v>6.0541967250384715E-3</v>
      </c>
      <c r="Y2920" s="20">
        <v>6.0722206507285272E-3</v>
      </c>
      <c r="Z2920" s="20">
        <v>0</v>
      </c>
      <c r="AA2920" s="20">
        <v>0</v>
      </c>
    </row>
    <row r="2921" spans="18:27">
      <c r="R2921">
        <v>2920</v>
      </c>
      <c r="S2921" s="10">
        <v>4.8543949564775105E-2</v>
      </c>
      <c r="T2921" s="20">
        <v>0</v>
      </c>
      <c r="U2921" s="20">
        <v>0</v>
      </c>
      <c r="V2921" s="20">
        <v>0</v>
      </c>
      <c r="W2921" s="20">
        <v>0</v>
      </c>
      <c r="X2921" s="20">
        <v>0</v>
      </c>
      <c r="Y2921" s="20">
        <v>0</v>
      </c>
      <c r="Z2921" s="20">
        <v>0</v>
      </c>
      <c r="AA2921" s="20">
        <v>0</v>
      </c>
    </row>
    <row r="2922" spans="18:27">
      <c r="R2922">
        <v>2921</v>
      </c>
      <c r="S2922" s="10">
        <v>4.5670336214023603E-2</v>
      </c>
      <c r="T2922" s="20">
        <v>9.4155503442524408E-4</v>
      </c>
      <c r="U2922" s="20">
        <v>9.4289155334976202E-4</v>
      </c>
      <c r="V2922" s="20">
        <v>0</v>
      </c>
      <c r="W2922" s="20">
        <v>0</v>
      </c>
      <c r="X2922" s="20">
        <v>0</v>
      </c>
      <c r="Y2922" s="20">
        <v>0</v>
      </c>
      <c r="Z2922" s="20">
        <v>0</v>
      </c>
      <c r="AA2922" s="20">
        <v>0</v>
      </c>
    </row>
    <row r="2923" spans="18:27">
      <c r="R2923">
        <v>2922</v>
      </c>
      <c r="S2923" s="10">
        <v>4.0590421419995713E-2</v>
      </c>
      <c r="T2923" s="20">
        <v>0</v>
      </c>
      <c r="U2923" s="20">
        <v>0</v>
      </c>
      <c r="V2923" s="20">
        <v>0</v>
      </c>
      <c r="W2923" s="20">
        <v>0</v>
      </c>
      <c r="X2923" s="20">
        <v>0</v>
      </c>
      <c r="Y2923" s="20">
        <v>0</v>
      </c>
      <c r="Z2923" s="20">
        <v>0</v>
      </c>
      <c r="AA2923" s="20">
        <v>0</v>
      </c>
    </row>
    <row r="2924" spans="18:27">
      <c r="R2924">
        <v>2923</v>
      </c>
      <c r="S2924" s="10">
        <v>5.4641724941655367E-2</v>
      </c>
      <c r="T2924" s="20">
        <v>2.7915123963241778E-3</v>
      </c>
      <c r="U2924" s="20">
        <v>2.8030503636478042E-3</v>
      </c>
      <c r="V2924" s="20">
        <v>4.6417249416553646E-3</v>
      </c>
      <c r="W2924" s="20">
        <v>4.6629786895250507E-3</v>
      </c>
      <c r="X2924" s="20">
        <v>1.2600047588626928E-2</v>
      </c>
      <c r="Y2924" s="20">
        <v>1.2677824350652242E-2</v>
      </c>
      <c r="Z2924" s="20">
        <v>1.3279571291172756E-2</v>
      </c>
      <c r="AA2924" s="20">
        <v>1.3279571291172756E-2</v>
      </c>
    </row>
    <row r="2925" spans="18:27">
      <c r="R2925">
        <v>2924</v>
      </c>
      <c r="S2925" s="10">
        <v>4.9723168084853497E-2</v>
      </c>
      <c r="T2925" s="20">
        <v>0</v>
      </c>
      <c r="U2925" s="20">
        <v>0</v>
      </c>
      <c r="V2925" s="20">
        <v>0</v>
      </c>
      <c r="W2925" s="20">
        <v>0</v>
      </c>
      <c r="X2925" s="20">
        <v>6.91343949916845E-3</v>
      </c>
      <c r="Y2925" s="20">
        <v>6.9369099786979437E-3</v>
      </c>
      <c r="Z2925" s="20">
        <v>1.4818960195821199E-2</v>
      </c>
      <c r="AA2925" s="20">
        <v>1.4818960195821199E-2</v>
      </c>
    </row>
    <row r="2926" spans="18:27">
      <c r="R2926">
        <v>2925</v>
      </c>
      <c r="S2926" s="10">
        <v>3.2940625650729985E-2</v>
      </c>
      <c r="T2926" s="20">
        <v>0</v>
      </c>
      <c r="U2926" s="20">
        <v>0</v>
      </c>
      <c r="V2926" s="20">
        <v>0</v>
      </c>
      <c r="W2926" s="20">
        <v>0</v>
      </c>
      <c r="X2926" s="20">
        <v>0</v>
      </c>
      <c r="Y2926" s="20">
        <v>0</v>
      </c>
      <c r="Z2926" s="20">
        <v>0</v>
      </c>
      <c r="AA2926" s="20">
        <v>0</v>
      </c>
    </row>
    <row r="2927" spans="18:27">
      <c r="R2927">
        <v>2926</v>
      </c>
      <c r="S2927" s="10">
        <v>4.2271152996634788E-2</v>
      </c>
      <c r="T2927" s="20">
        <v>0</v>
      </c>
      <c r="U2927" s="20">
        <v>0</v>
      </c>
      <c r="V2927" s="20">
        <v>0</v>
      </c>
      <c r="W2927" s="20">
        <v>0</v>
      </c>
      <c r="X2927" s="20">
        <v>0</v>
      </c>
      <c r="Y2927" s="20">
        <v>0</v>
      </c>
      <c r="Z2927" s="20">
        <v>0</v>
      </c>
      <c r="AA2927" s="20">
        <v>0</v>
      </c>
    </row>
    <row r="2928" spans="18:27">
      <c r="R2928">
        <v>2927</v>
      </c>
      <c r="S2928" s="10">
        <v>6.6257154586168571E-2</v>
      </c>
      <c r="T2928" s="20">
        <v>3.0991660739039806E-3</v>
      </c>
      <c r="U2928" s="20">
        <v>3.1133757870129364E-3</v>
      </c>
      <c r="V2928" s="20">
        <v>1.6257154586168568E-2</v>
      </c>
      <c r="W2928" s="20">
        <v>1.6516924688742447E-2</v>
      </c>
      <c r="X2928" s="20">
        <v>1.7680583201997127E-2</v>
      </c>
      <c r="Y2928" s="20">
        <v>1.7833613520112309E-2</v>
      </c>
      <c r="Z2928" s="20">
        <v>1.9819205195815121E-2</v>
      </c>
      <c r="AA2928" s="20">
        <v>1.9819205195815121E-2</v>
      </c>
    </row>
    <row r="2929" spans="18:27">
      <c r="R2929">
        <v>2928</v>
      </c>
      <c r="S2929" s="10">
        <v>4.3532053521013934E-2</v>
      </c>
      <c r="T2929" s="20">
        <v>4.7183328156848447E-3</v>
      </c>
      <c r="U2929" s="20">
        <v>4.751195735293718E-3</v>
      </c>
      <c r="V2929" s="20">
        <v>0</v>
      </c>
      <c r="W2929" s="20">
        <v>0</v>
      </c>
      <c r="X2929" s="20">
        <v>0</v>
      </c>
      <c r="Y2929" s="20">
        <v>0</v>
      </c>
      <c r="Z2929" s="20">
        <v>0</v>
      </c>
      <c r="AA2929" s="20">
        <v>0</v>
      </c>
    </row>
    <row r="2930" spans="18:27">
      <c r="R2930">
        <v>2929</v>
      </c>
      <c r="S2930" s="10">
        <v>4.681923125095766E-2</v>
      </c>
      <c r="T2930" s="20">
        <v>0</v>
      </c>
      <c r="U2930" s="20">
        <v>0</v>
      </c>
      <c r="V2930" s="20">
        <v>0</v>
      </c>
      <c r="W2930" s="20">
        <v>0</v>
      </c>
      <c r="X2930" s="20">
        <v>7.0356280518467026E-3</v>
      </c>
      <c r="Y2930" s="20">
        <v>7.0599267447256754E-3</v>
      </c>
      <c r="Z2930" s="20">
        <v>3.2448018593691785E-3</v>
      </c>
      <c r="AA2930" s="20">
        <v>3.2448018593691785E-3</v>
      </c>
    </row>
    <row r="2931" spans="18:27">
      <c r="R2931">
        <v>2930</v>
      </c>
      <c r="S2931" s="10">
        <v>4.2974100239531104E-2</v>
      </c>
      <c r="T2931" s="20">
        <v>3.6507393979701847E-3</v>
      </c>
      <c r="U2931" s="20">
        <v>3.6704363050349942E-3</v>
      </c>
      <c r="V2931" s="20">
        <v>0</v>
      </c>
      <c r="W2931" s="20">
        <v>0</v>
      </c>
      <c r="X2931" s="20">
        <v>0</v>
      </c>
      <c r="Y2931" s="20">
        <v>0</v>
      </c>
      <c r="Z2931" s="20">
        <v>0</v>
      </c>
      <c r="AA2931" s="20">
        <v>0</v>
      </c>
    </row>
    <row r="2932" spans="18:27">
      <c r="R2932">
        <v>2931</v>
      </c>
      <c r="S2932" s="10">
        <v>5.5311591078769373E-2</v>
      </c>
      <c r="T2932" s="20">
        <v>1.3931722604351368E-3</v>
      </c>
      <c r="U2932" s="20">
        <v>1.3960721734756207E-3</v>
      </c>
      <c r="V2932" s="20">
        <v>5.3115910787693704E-3</v>
      </c>
      <c r="W2932" s="20">
        <v>5.3393915395585564E-3</v>
      </c>
      <c r="X2932" s="20">
        <v>0</v>
      </c>
      <c r="Y2932" s="20">
        <v>0</v>
      </c>
      <c r="Z2932" s="20">
        <v>0</v>
      </c>
      <c r="AA2932" s="20">
        <v>0</v>
      </c>
    </row>
    <row r="2933" spans="18:27">
      <c r="R2933">
        <v>2932</v>
      </c>
      <c r="S2933" s="10">
        <v>3.8745754588789857E-2</v>
      </c>
      <c r="T2933" s="20">
        <v>0</v>
      </c>
      <c r="U2933" s="20">
        <v>0</v>
      </c>
      <c r="V2933" s="20">
        <v>0</v>
      </c>
      <c r="W2933" s="20">
        <v>0</v>
      </c>
      <c r="X2933" s="20">
        <v>0</v>
      </c>
      <c r="Y2933" s="20">
        <v>0</v>
      </c>
      <c r="Z2933" s="20">
        <v>0</v>
      </c>
      <c r="AA2933" s="20">
        <v>0</v>
      </c>
    </row>
    <row r="2934" spans="18:27">
      <c r="R2934">
        <v>2933</v>
      </c>
      <c r="S2934" s="10">
        <v>4.1044895670809711E-2</v>
      </c>
      <c r="T2934" s="20">
        <v>0</v>
      </c>
      <c r="U2934" s="20">
        <v>0</v>
      </c>
      <c r="V2934" s="20">
        <v>0</v>
      </c>
      <c r="W2934" s="20">
        <v>0</v>
      </c>
      <c r="X2934" s="20">
        <v>0</v>
      </c>
      <c r="Y2934" s="20">
        <v>0</v>
      </c>
      <c r="Z2934" s="20">
        <v>0</v>
      </c>
      <c r="AA2934" s="20">
        <v>0</v>
      </c>
    </row>
    <row r="2935" spans="18:27">
      <c r="R2935">
        <v>2934</v>
      </c>
      <c r="S2935" s="10">
        <v>4.8644546434806056E-2</v>
      </c>
      <c r="T2935" s="20">
        <v>0</v>
      </c>
      <c r="U2935" s="20">
        <v>0</v>
      </c>
      <c r="V2935" s="20">
        <v>0</v>
      </c>
      <c r="W2935" s="20">
        <v>0</v>
      </c>
      <c r="X2935" s="20">
        <v>2.8625875956714286E-5</v>
      </c>
      <c r="Y2935" s="20">
        <v>2.8626835081427097E-5</v>
      </c>
      <c r="Z2935" s="20">
        <v>0</v>
      </c>
      <c r="AA2935" s="20">
        <v>0</v>
      </c>
    </row>
    <row r="2936" spans="18:27">
      <c r="R2936">
        <v>2935</v>
      </c>
      <c r="S2936" s="10">
        <v>5.3473581291234182E-2</v>
      </c>
      <c r="T2936" s="20">
        <v>0</v>
      </c>
      <c r="U2936" s="20">
        <v>0</v>
      </c>
      <c r="V2936" s="20">
        <v>3.473581291234179E-3</v>
      </c>
      <c r="W2936" s="20">
        <v>3.4855115088531993E-3</v>
      </c>
      <c r="X2936" s="20">
        <v>8.7779699491756999E-3</v>
      </c>
      <c r="Y2936" s="20">
        <v>8.8157679783872882E-3</v>
      </c>
      <c r="Z2936" s="20">
        <v>1.4656410810607728E-2</v>
      </c>
      <c r="AA2936" s="20">
        <v>1.4656410810607728E-2</v>
      </c>
    </row>
    <row r="2937" spans="18:27">
      <c r="R2937">
        <v>2936</v>
      </c>
      <c r="S2937" s="10">
        <v>3.3295983046475242E-2</v>
      </c>
      <c r="T2937" s="20">
        <v>0</v>
      </c>
      <c r="U2937" s="20">
        <v>0</v>
      </c>
      <c r="V2937" s="20">
        <v>0</v>
      </c>
      <c r="W2937" s="20">
        <v>0</v>
      </c>
      <c r="X2937" s="20">
        <v>0</v>
      </c>
      <c r="Y2937" s="20">
        <v>0</v>
      </c>
      <c r="Z2937" s="20">
        <v>0</v>
      </c>
      <c r="AA2937" s="20">
        <v>0</v>
      </c>
    </row>
    <row r="2938" spans="18:27">
      <c r="R2938">
        <v>2937</v>
      </c>
      <c r="S2938" s="10">
        <v>5.3264019167491045E-2</v>
      </c>
      <c r="T2938" s="20">
        <v>0</v>
      </c>
      <c r="U2938" s="20">
        <v>0</v>
      </c>
      <c r="V2938" s="20">
        <v>3.2640191674910418E-3</v>
      </c>
      <c r="W2938" s="20">
        <v>3.2745533050515885E-3</v>
      </c>
      <c r="X2938" s="20">
        <v>1.1460580768989766E-2</v>
      </c>
      <c r="Y2938" s="20">
        <v>1.1524929668059278E-2</v>
      </c>
      <c r="Z2938" s="20">
        <v>7.4271561034248562E-3</v>
      </c>
      <c r="AA2938" s="20">
        <v>7.4271561034248562E-3</v>
      </c>
    </row>
    <row r="2939" spans="18:27">
      <c r="R2939">
        <v>2938</v>
      </c>
      <c r="S2939" s="10">
        <v>4.3931679222913744E-2</v>
      </c>
      <c r="T2939" s="20">
        <v>0</v>
      </c>
      <c r="U2939" s="20">
        <v>0</v>
      </c>
      <c r="V2939" s="20">
        <v>0</v>
      </c>
      <c r="W2939" s="20">
        <v>0</v>
      </c>
      <c r="X2939" s="20">
        <v>0</v>
      </c>
      <c r="Y2939" s="20">
        <v>0</v>
      </c>
      <c r="Z2939" s="20">
        <v>0</v>
      </c>
      <c r="AA2939" s="20">
        <v>0</v>
      </c>
    </row>
    <row r="2940" spans="18:27">
      <c r="R2940">
        <v>2939</v>
      </c>
      <c r="S2940" s="10">
        <v>5.7475171169695298E-2</v>
      </c>
      <c r="T2940" s="20">
        <v>3.6545122173231442E-3</v>
      </c>
      <c r="U2940" s="20">
        <v>3.674249740908477E-3</v>
      </c>
      <c r="V2940" s="20">
        <v>7.4751711696952952E-3</v>
      </c>
      <c r="W2940" s="20">
        <v>7.5301447254110592E-3</v>
      </c>
      <c r="X2940" s="20">
        <v>8.7744059218399159E-3</v>
      </c>
      <c r="Y2940" s="20">
        <v>8.8121843246990288E-3</v>
      </c>
      <c r="Z2940" s="20">
        <v>0</v>
      </c>
      <c r="AA2940" s="20">
        <v>0</v>
      </c>
    </row>
    <row r="2941" spans="18:27">
      <c r="R2941">
        <v>2940</v>
      </c>
      <c r="S2941" s="10">
        <v>5.5261097060873336E-2</v>
      </c>
      <c r="T2941" s="20">
        <v>1.1209460408298753E-2</v>
      </c>
      <c r="U2941" s="20">
        <v>1.1394905938696498E-2</v>
      </c>
      <c r="V2941" s="20">
        <v>5.2610970608733335E-3</v>
      </c>
      <c r="W2941" s="20">
        <v>5.2883954850067713E-3</v>
      </c>
      <c r="X2941" s="20">
        <v>0</v>
      </c>
      <c r="Y2941" s="20">
        <v>0</v>
      </c>
      <c r="Z2941" s="20">
        <v>0</v>
      </c>
      <c r="AA2941" s="20">
        <v>0</v>
      </c>
    </row>
    <row r="2942" spans="18:27">
      <c r="R2942">
        <v>2941</v>
      </c>
      <c r="S2942" s="10">
        <v>5.0107585212089294E-2</v>
      </c>
      <c r="T2942" s="20">
        <v>7.1617498553519093E-3</v>
      </c>
      <c r="U2942" s="20">
        <v>7.2374030683953908E-3</v>
      </c>
      <c r="V2942" s="20">
        <v>1.0758521208929089E-4</v>
      </c>
      <c r="W2942" s="20">
        <v>1.0760113887393189E-4</v>
      </c>
      <c r="X2942" s="20">
        <v>1.6501859031849322E-2</v>
      </c>
      <c r="Y2942" s="20">
        <v>1.66351556322239E-2</v>
      </c>
      <c r="Z2942" s="20">
        <v>9.4358366373165012E-3</v>
      </c>
      <c r="AA2942" s="20">
        <v>9.4358366373165012E-3</v>
      </c>
    </row>
    <row r="2943" spans="18:27">
      <c r="R2943">
        <v>2942</v>
      </c>
      <c r="S2943" s="10">
        <v>6.3313519691039752E-2</v>
      </c>
      <c r="T2943" s="20">
        <v>0</v>
      </c>
      <c r="U2943" s="20">
        <v>0</v>
      </c>
      <c r="V2943" s="20">
        <v>1.3313519691039749E-2</v>
      </c>
      <c r="W2943" s="20">
        <v>1.348768423958463E-2</v>
      </c>
      <c r="X2943" s="20">
        <v>1.5695850359714589E-2</v>
      </c>
      <c r="Y2943" s="20">
        <v>1.5816473687262564E-2</v>
      </c>
      <c r="Z2943" s="20">
        <v>2.1114019636502668E-2</v>
      </c>
      <c r="AA2943" s="20">
        <v>2.1114019636502668E-2</v>
      </c>
    </row>
    <row r="2944" spans="18:27">
      <c r="R2944">
        <v>2943</v>
      </c>
      <c r="S2944" s="10">
        <v>4.8493768888348075E-2</v>
      </c>
      <c r="T2944" s="20">
        <v>0</v>
      </c>
      <c r="U2944" s="20">
        <v>0</v>
      </c>
      <c r="V2944" s="20">
        <v>0</v>
      </c>
      <c r="W2944" s="20">
        <v>0</v>
      </c>
      <c r="X2944" s="20">
        <v>0</v>
      </c>
      <c r="Y2944" s="20">
        <v>0</v>
      </c>
      <c r="Z2944" s="20">
        <v>0</v>
      </c>
      <c r="AA2944" s="20">
        <v>0</v>
      </c>
    </row>
    <row r="2945" spans="18:27">
      <c r="R2945">
        <v>2944</v>
      </c>
      <c r="S2945" s="10">
        <v>5.4527284184030994E-2</v>
      </c>
      <c r="T2945" s="20">
        <v>0</v>
      </c>
      <c r="U2945" s="20">
        <v>0</v>
      </c>
      <c r="V2945" s="20">
        <v>4.5272841840309913E-3</v>
      </c>
      <c r="W2945" s="20">
        <v>4.5474981052347754E-3</v>
      </c>
      <c r="X2945" s="20">
        <v>0</v>
      </c>
      <c r="Y2945" s="20">
        <v>0</v>
      </c>
      <c r="Z2945" s="20">
        <v>8.5990727673692507E-4</v>
      </c>
      <c r="AA2945" s="20">
        <v>8.5990727673692507E-4</v>
      </c>
    </row>
    <row r="2946" spans="18:27">
      <c r="R2946">
        <v>2945</v>
      </c>
      <c r="S2946" s="10">
        <v>4.0526566815455335E-2</v>
      </c>
      <c r="T2946" s="20">
        <v>0</v>
      </c>
      <c r="U2946" s="20">
        <v>0</v>
      </c>
      <c r="V2946" s="20">
        <v>0</v>
      </c>
      <c r="W2946" s="20">
        <v>0</v>
      </c>
      <c r="X2946" s="20">
        <v>0</v>
      </c>
      <c r="Y2946" s="20">
        <v>0</v>
      </c>
      <c r="Z2946" s="20">
        <v>0</v>
      </c>
      <c r="AA2946" s="20">
        <v>0</v>
      </c>
    </row>
    <row r="2947" spans="18:27">
      <c r="R2947">
        <v>2946</v>
      </c>
      <c r="S2947" s="10">
        <v>5.3162390485495516E-2</v>
      </c>
      <c r="T2947" s="20">
        <v>5.6968795303785624E-4</v>
      </c>
      <c r="U2947" s="20">
        <v>5.7018618483808384E-4</v>
      </c>
      <c r="V2947" s="20">
        <v>3.1623904854955129E-3</v>
      </c>
      <c r="W2947" s="20">
        <v>3.1722908689562571E-3</v>
      </c>
      <c r="X2947" s="20">
        <v>2.1041134006040199E-3</v>
      </c>
      <c r="Y2947" s="20">
        <v>2.1063181810818832E-3</v>
      </c>
      <c r="Z2947" s="20">
        <v>7.2480167884641511E-3</v>
      </c>
      <c r="AA2947" s="20">
        <v>7.2480167884641511E-3</v>
      </c>
    </row>
    <row r="2948" spans="18:27">
      <c r="R2948">
        <v>2947</v>
      </c>
      <c r="S2948" s="10">
        <v>4.5210772779561433E-2</v>
      </c>
      <c r="T2948" s="20">
        <v>0</v>
      </c>
      <c r="U2948" s="20">
        <v>0</v>
      </c>
      <c r="V2948" s="20">
        <v>0</v>
      </c>
      <c r="W2948" s="20">
        <v>0</v>
      </c>
      <c r="X2948" s="20">
        <v>0</v>
      </c>
      <c r="Y2948" s="20">
        <v>0</v>
      </c>
      <c r="Z2948" s="20">
        <v>0</v>
      </c>
      <c r="AA2948" s="20">
        <v>0</v>
      </c>
    </row>
    <row r="2949" spans="18:27">
      <c r="R2949">
        <v>2948</v>
      </c>
      <c r="S2949" s="10">
        <v>6.8530406939306537E-2</v>
      </c>
      <c r="T2949" s="20">
        <v>4.395861924333111E-3</v>
      </c>
      <c r="U2949" s="20">
        <v>4.4243939696309359E-3</v>
      </c>
      <c r="V2949" s="20">
        <v>1.8530406939306535E-2</v>
      </c>
      <c r="W2949" s="20">
        <v>1.8867995797998513E-2</v>
      </c>
      <c r="X2949" s="20">
        <v>1.3041772813623079E-2</v>
      </c>
      <c r="Y2949" s="20">
        <v>1.3125121811025431E-2</v>
      </c>
      <c r="Z2949" s="20">
        <v>1.2918200788753081E-2</v>
      </c>
      <c r="AA2949" s="20">
        <v>1.2918200788753081E-2</v>
      </c>
    </row>
    <row r="2950" spans="18:27">
      <c r="R2950">
        <v>2949</v>
      </c>
      <c r="S2950" s="10">
        <v>4.1917538118005977E-2</v>
      </c>
      <c r="T2950" s="20">
        <v>0</v>
      </c>
      <c r="U2950" s="20">
        <v>0</v>
      </c>
      <c r="V2950" s="20">
        <v>0</v>
      </c>
      <c r="W2950" s="20">
        <v>0</v>
      </c>
      <c r="X2950" s="20">
        <v>0</v>
      </c>
      <c r="Y2950" s="20">
        <v>0</v>
      </c>
      <c r="Z2950" s="20">
        <v>0</v>
      </c>
      <c r="AA2950" s="20">
        <v>0</v>
      </c>
    </row>
    <row r="2951" spans="18:27">
      <c r="R2951">
        <v>2950</v>
      </c>
      <c r="S2951" s="10">
        <v>4.6669188138325511E-2</v>
      </c>
      <c r="T2951" s="20">
        <v>0</v>
      </c>
      <c r="U2951" s="20">
        <v>0</v>
      </c>
      <c r="V2951" s="20">
        <v>0</v>
      </c>
      <c r="W2951" s="20">
        <v>0</v>
      </c>
      <c r="X2951" s="20">
        <v>0</v>
      </c>
      <c r="Y2951" s="20">
        <v>0</v>
      </c>
      <c r="Z2951" s="20">
        <v>0</v>
      </c>
      <c r="AA2951" s="20">
        <v>0</v>
      </c>
    </row>
    <row r="2952" spans="18:27">
      <c r="R2952">
        <v>2951</v>
      </c>
      <c r="S2952" s="10">
        <v>4.2525958306257404E-2</v>
      </c>
      <c r="T2952" s="20">
        <v>0</v>
      </c>
      <c r="U2952" s="20">
        <v>0</v>
      </c>
      <c r="V2952" s="20">
        <v>0</v>
      </c>
      <c r="W2952" s="20">
        <v>0</v>
      </c>
      <c r="X2952" s="20">
        <v>0</v>
      </c>
      <c r="Y2952" s="20">
        <v>0</v>
      </c>
      <c r="Z2952" s="20">
        <v>3.466898744586111E-3</v>
      </c>
      <c r="AA2952" s="20">
        <v>3.466898744586111E-3</v>
      </c>
    </row>
    <row r="2953" spans="18:27">
      <c r="R2953">
        <v>2952</v>
      </c>
      <c r="S2953" s="10">
        <v>4.4338711655657392E-2</v>
      </c>
      <c r="T2953" s="20">
        <v>1.290264732662437E-3</v>
      </c>
      <c r="U2953" s="20">
        <v>1.2927557660491432E-3</v>
      </c>
      <c r="V2953" s="20">
        <v>0</v>
      </c>
      <c r="W2953" s="20">
        <v>0</v>
      </c>
      <c r="X2953" s="20">
        <v>2.1987750487442725E-4</v>
      </c>
      <c r="Y2953" s="20">
        <v>2.1990539903273093E-4</v>
      </c>
      <c r="Z2953" s="20">
        <v>4.9001855557098059E-3</v>
      </c>
      <c r="AA2953" s="20">
        <v>4.9001855557098059E-3</v>
      </c>
    </row>
    <row r="2954" spans="18:27">
      <c r="R2954">
        <v>2953</v>
      </c>
      <c r="S2954" s="10">
        <v>5.0714389759578114E-2</v>
      </c>
      <c r="T2954" s="20">
        <v>0</v>
      </c>
      <c r="U2954" s="20">
        <v>0</v>
      </c>
      <c r="V2954" s="20">
        <v>7.1438975957811152E-4</v>
      </c>
      <c r="W2954" s="20">
        <v>7.1491521213967908E-4</v>
      </c>
      <c r="X2954" s="20">
        <v>4.8278454655303754E-3</v>
      </c>
      <c r="Y2954" s="20">
        <v>4.8393180792140359E-3</v>
      </c>
      <c r="Z2954" s="20">
        <v>0</v>
      </c>
      <c r="AA2954" s="20">
        <v>0</v>
      </c>
    </row>
    <row r="2955" spans="18:27">
      <c r="R2955">
        <v>2954</v>
      </c>
      <c r="S2955" s="10">
        <v>4.448259299256354E-2</v>
      </c>
      <c r="T2955" s="20">
        <v>1.0820371679803459E-3</v>
      </c>
      <c r="U2955" s="20">
        <v>1.0837958956050437E-3</v>
      </c>
      <c r="V2955" s="20">
        <v>0</v>
      </c>
      <c r="W2955" s="20">
        <v>0</v>
      </c>
      <c r="X2955" s="20">
        <v>0</v>
      </c>
      <c r="Y2955" s="20">
        <v>0</v>
      </c>
      <c r="Z2955" s="20">
        <v>0</v>
      </c>
      <c r="AA2955" s="20">
        <v>0</v>
      </c>
    </row>
    <row r="2956" spans="18:27">
      <c r="R2956">
        <v>2955</v>
      </c>
      <c r="S2956" s="10">
        <v>5.3547231461001217E-2</v>
      </c>
      <c r="T2956" s="20">
        <v>2.2144636828428377E-3</v>
      </c>
      <c r="U2956" s="20">
        <v>2.221740893733976E-3</v>
      </c>
      <c r="V2956" s="20">
        <v>3.5472314610012143E-3</v>
      </c>
      <c r="W2956" s="20">
        <v>3.5596742418787632E-3</v>
      </c>
      <c r="X2956" s="20">
        <v>0</v>
      </c>
      <c r="Y2956" s="20">
        <v>0</v>
      </c>
      <c r="Z2956" s="20">
        <v>8.0196561149806639E-3</v>
      </c>
      <c r="AA2956" s="20">
        <v>8.0196561149806639E-3</v>
      </c>
    </row>
    <row r="2957" spans="18:27">
      <c r="R2957">
        <v>2956</v>
      </c>
      <c r="S2957" s="10">
        <v>4.3111656742947806E-2</v>
      </c>
      <c r="T2957" s="20">
        <v>0</v>
      </c>
      <c r="U2957" s="20">
        <v>0</v>
      </c>
      <c r="V2957" s="20">
        <v>0</v>
      </c>
      <c r="W2957" s="20">
        <v>0</v>
      </c>
      <c r="X2957" s="20">
        <v>0</v>
      </c>
      <c r="Y2957" s="20">
        <v>0</v>
      </c>
      <c r="Z2957" s="20">
        <v>0</v>
      </c>
      <c r="AA2957" s="20">
        <v>0</v>
      </c>
    </row>
    <row r="2958" spans="18:27">
      <c r="R2958">
        <v>2957</v>
      </c>
      <c r="S2958" s="10">
        <v>4.6049778986570512E-2</v>
      </c>
      <c r="T2958" s="20">
        <v>0</v>
      </c>
      <c r="U2958" s="20">
        <v>0</v>
      </c>
      <c r="V2958" s="20">
        <v>0</v>
      </c>
      <c r="W2958" s="20">
        <v>0</v>
      </c>
      <c r="X2958" s="20">
        <v>0</v>
      </c>
      <c r="Y2958" s="20">
        <v>0</v>
      </c>
      <c r="Z2958" s="20">
        <v>0</v>
      </c>
      <c r="AA2958" s="20">
        <v>0</v>
      </c>
    </row>
    <row r="2959" spans="18:27">
      <c r="R2959">
        <v>2958</v>
      </c>
      <c r="S2959" s="10">
        <v>4.5315142577655856E-2</v>
      </c>
      <c r="T2959" s="20">
        <v>0</v>
      </c>
      <c r="U2959" s="20">
        <v>0</v>
      </c>
      <c r="V2959" s="20">
        <v>0</v>
      </c>
      <c r="W2959" s="20">
        <v>0</v>
      </c>
      <c r="X2959" s="20">
        <v>0</v>
      </c>
      <c r="Y2959" s="20">
        <v>0</v>
      </c>
      <c r="Z2959" s="20">
        <v>0</v>
      </c>
      <c r="AA2959" s="20">
        <v>0</v>
      </c>
    </row>
    <row r="2960" spans="18:27">
      <c r="R2960">
        <v>2959</v>
      </c>
      <c r="S2960" s="10">
        <v>4.9191894422153257E-2</v>
      </c>
      <c r="T2960" s="20">
        <v>0</v>
      </c>
      <c r="U2960" s="20">
        <v>0</v>
      </c>
      <c r="V2960" s="20">
        <v>0</v>
      </c>
      <c r="W2960" s="20">
        <v>0</v>
      </c>
      <c r="X2960" s="20">
        <v>3.6445601044975059E-3</v>
      </c>
      <c r="Y2960" s="20">
        <v>3.6511161123250441E-3</v>
      </c>
      <c r="Z2960" s="20">
        <v>6.4975483005201562E-3</v>
      </c>
      <c r="AA2960" s="20">
        <v>6.4975483005201562E-3</v>
      </c>
    </row>
    <row r="2961" spans="18:27">
      <c r="R2961">
        <v>2960</v>
      </c>
      <c r="S2961" s="10">
        <v>6.2611796251593077E-2</v>
      </c>
      <c r="T2961" s="20">
        <v>1.396369359755463E-2</v>
      </c>
      <c r="U2961" s="20">
        <v>1.4251712512572855E-2</v>
      </c>
      <c r="V2961" s="20">
        <v>1.2611796251593074E-2</v>
      </c>
      <c r="W2961" s="20">
        <v>1.2768176469202697E-2</v>
      </c>
      <c r="X2961" s="20">
        <v>1.623464317634217E-2</v>
      </c>
      <c r="Y2961" s="20">
        <v>1.6363717187443904E-2</v>
      </c>
      <c r="Z2961" s="20">
        <v>2.0927833794064279E-2</v>
      </c>
      <c r="AA2961" s="20">
        <v>2.0927833794064279E-2</v>
      </c>
    </row>
    <row r="2962" spans="18:27">
      <c r="R2962">
        <v>2961</v>
      </c>
      <c r="S2962" s="10">
        <v>5.0571140449815977E-2</v>
      </c>
      <c r="T2962" s="20">
        <v>0</v>
      </c>
      <c r="U2962" s="20">
        <v>0</v>
      </c>
      <c r="V2962" s="20">
        <v>5.7114044981597389E-4</v>
      </c>
      <c r="W2962" s="20">
        <v>5.7148130260746869E-4</v>
      </c>
      <c r="X2962" s="20">
        <v>0</v>
      </c>
      <c r="Y2962" s="20">
        <v>0</v>
      </c>
      <c r="Z2962" s="20">
        <v>0</v>
      </c>
      <c r="AA2962" s="20">
        <v>0</v>
      </c>
    </row>
    <row r="2963" spans="18:27">
      <c r="R2963">
        <v>2962</v>
      </c>
      <c r="S2963" s="10">
        <v>4.607949850614939E-2</v>
      </c>
      <c r="T2963" s="20">
        <v>5.3575582078728354E-3</v>
      </c>
      <c r="U2963" s="20">
        <v>5.3999126096769537E-3</v>
      </c>
      <c r="V2963" s="20">
        <v>0</v>
      </c>
      <c r="W2963" s="20">
        <v>0</v>
      </c>
      <c r="X2963" s="20">
        <v>0</v>
      </c>
      <c r="Y2963" s="20">
        <v>0</v>
      </c>
      <c r="Z2963" s="20">
        <v>1.0748460906306184E-4</v>
      </c>
      <c r="AA2963" s="20">
        <v>1.0748460906306184E-4</v>
      </c>
    </row>
    <row r="2964" spans="18:27">
      <c r="R2964">
        <v>2963</v>
      </c>
      <c r="S2964" s="10">
        <v>4.7100617828275966E-2</v>
      </c>
      <c r="T2964" s="20">
        <v>0</v>
      </c>
      <c r="U2964" s="20">
        <v>0</v>
      </c>
      <c r="V2964" s="20">
        <v>0</v>
      </c>
      <c r="W2964" s="20">
        <v>0</v>
      </c>
      <c r="X2964" s="20">
        <v>0</v>
      </c>
      <c r="Y2964" s="20">
        <v>0</v>
      </c>
      <c r="Z2964" s="20">
        <v>0</v>
      </c>
      <c r="AA2964" s="20">
        <v>0</v>
      </c>
    </row>
    <row r="2965" spans="18:27">
      <c r="R2965">
        <v>2964</v>
      </c>
      <c r="S2965" s="10">
        <v>5.1088747962881667E-2</v>
      </c>
      <c r="T2965" s="20">
        <v>0</v>
      </c>
      <c r="U2965" s="20">
        <v>0</v>
      </c>
      <c r="V2965" s="20">
        <v>1.0887479628816643E-3</v>
      </c>
      <c r="W2965" s="20">
        <v>1.0899480723789647E-3</v>
      </c>
      <c r="X2965" s="20">
        <v>4.161692466267207E-3</v>
      </c>
      <c r="Y2965" s="20">
        <v>4.1702304489366713E-3</v>
      </c>
      <c r="Z2965" s="20">
        <v>1.1869819740110484E-2</v>
      </c>
      <c r="AA2965" s="20">
        <v>1.1869819740110484E-2</v>
      </c>
    </row>
    <row r="2966" spans="18:27">
      <c r="R2966">
        <v>2965</v>
      </c>
      <c r="S2966" s="10">
        <v>5.966685564323989E-2</v>
      </c>
      <c r="T2966" s="20">
        <v>0</v>
      </c>
      <c r="U2966" s="20">
        <v>0</v>
      </c>
      <c r="V2966" s="20">
        <v>9.6668556432398869E-3</v>
      </c>
      <c r="W2966" s="20">
        <v>9.7586985608148786E-3</v>
      </c>
      <c r="X2966" s="20">
        <v>1.5195964338253709E-2</v>
      </c>
      <c r="Y2966" s="20">
        <v>1.5309026221081401E-2</v>
      </c>
      <c r="Z2966" s="20">
        <v>6.999826963698573E-3</v>
      </c>
      <c r="AA2966" s="20">
        <v>6.999826963698573E-3</v>
      </c>
    </row>
    <row r="2967" spans="18:27">
      <c r="R2967">
        <v>2966</v>
      </c>
      <c r="S2967" s="10">
        <v>4.7740319946815615E-2</v>
      </c>
      <c r="T2967" s="20">
        <v>0</v>
      </c>
      <c r="U2967" s="20">
        <v>0</v>
      </c>
      <c r="V2967" s="20">
        <v>0</v>
      </c>
      <c r="W2967" s="20">
        <v>0</v>
      </c>
      <c r="X2967" s="20">
        <v>0</v>
      </c>
      <c r="Y2967" s="20">
        <v>0</v>
      </c>
      <c r="Z2967" s="20">
        <v>0</v>
      </c>
      <c r="AA2967" s="20">
        <v>0</v>
      </c>
    </row>
    <row r="2968" spans="18:27">
      <c r="R2968">
        <v>2967</v>
      </c>
      <c r="S2968" s="10">
        <v>5.2820649333025743E-2</v>
      </c>
      <c r="T2968" s="20">
        <v>3.9774556821843693E-3</v>
      </c>
      <c r="U2968" s="20">
        <v>4.0008252205302602E-3</v>
      </c>
      <c r="V2968" s="20">
        <v>2.8206493330257404E-3</v>
      </c>
      <c r="W2968" s="20">
        <v>2.8285412254766005E-3</v>
      </c>
      <c r="X2968" s="20">
        <v>5.6863220470343076E-3</v>
      </c>
      <c r="Y2968" s="20">
        <v>5.7022277246908349E-3</v>
      </c>
      <c r="Z2968" s="20">
        <v>6.8122988756570621E-3</v>
      </c>
      <c r="AA2968" s="20">
        <v>6.8122988756570621E-3</v>
      </c>
    </row>
    <row r="2969" spans="18:27">
      <c r="R2969">
        <v>2968</v>
      </c>
      <c r="S2969" s="10">
        <v>5.4965893284050209E-2</v>
      </c>
      <c r="T2969" s="20">
        <v>0</v>
      </c>
      <c r="U2969" s="20">
        <v>0</v>
      </c>
      <c r="V2969" s="20">
        <v>4.965893284050206E-3</v>
      </c>
      <c r="W2969" s="20">
        <v>4.9902007647080072E-3</v>
      </c>
      <c r="X2969" s="20">
        <v>2.9912060708611118E-3</v>
      </c>
      <c r="Y2969" s="20">
        <v>2.9956363319470973E-3</v>
      </c>
      <c r="Z2969" s="20">
        <v>0</v>
      </c>
      <c r="AA2969" s="20">
        <v>0</v>
      </c>
    </row>
    <row r="2970" spans="18:27">
      <c r="R2970">
        <v>2969</v>
      </c>
      <c r="S2970" s="10">
        <v>4.7497095820685654E-2</v>
      </c>
      <c r="T2970" s="20">
        <v>1.3685159684327375E-3</v>
      </c>
      <c r="U2970" s="20">
        <v>1.3713150845995903E-3</v>
      </c>
      <c r="V2970" s="20">
        <v>0</v>
      </c>
      <c r="W2970" s="20">
        <v>0</v>
      </c>
      <c r="X2970" s="20">
        <v>0</v>
      </c>
      <c r="Y2970" s="20">
        <v>0</v>
      </c>
      <c r="Z2970" s="20">
        <v>0</v>
      </c>
      <c r="AA2970" s="20">
        <v>0</v>
      </c>
    </row>
    <row r="2971" spans="18:27">
      <c r="R2971">
        <v>2970</v>
      </c>
      <c r="S2971" s="10">
        <v>4.2881926393987656E-2</v>
      </c>
      <c r="T2971" s="20">
        <v>0</v>
      </c>
      <c r="U2971" s="20">
        <v>0</v>
      </c>
      <c r="V2971" s="20">
        <v>0</v>
      </c>
      <c r="W2971" s="20">
        <v>0</v>
      </c>
      <c r="X2971" s="20">
        <v>0</v>
      </c>
      <c r="Y2971" s="20">
        <v>0</v>
      </c>
      <c r="Z2971" s="20">
        <v>0</v>
      </c>
      <c r="AA2971" s="20">
        <v>0</v>
      </c>
    </row>
    <row r="2972" spans="18:27">
      <c r="R2972">
        <v>2971</v>
      </c>
      <c r="S2972" s="10">
        <v>5.5350771311577118E-2</v>
      </c>
      <c r="T2972" s="20">
        <v>2.1867770221875721E-3</v>
      </c>
      <c r="U2972" s="20">
        <v>2.1938744053354243E-3</v>
      </c>
      <c r="V2972" s="20">
        <v>5.3507713115771155E-3</v>
      </c>
      <c r="W2972" s="20">
        <v>5.3789839231494921E-3</v>
      </c>
      <c r="X2972" s="20">
        <v>1.3133169674295397E-2</v>
      </c>
      <c r="Y2972" s="20">
        <v>1.3217655835259601E-2</v>
      </c>
      <c r="Z2972" s="20">
        <v>2.9830441054124468E-3</v>
      </c>
      <c r="AA2972" s="20">
        <v>2.9830441054124468E-3</v>
      </c>
    </row>
    <row r="2973" spans="18:27">
      <c r="R2973">
        <v>2972</v>
      </c>
      <c r="S2973" s="10">
        <v>4.2518786334251657E-2</v>
      </c>
      <c r="T2973" s="20">
        <v>0</v>
      </c>
      <c r="U2973" s="20">
        <v>0</v>
      </c>
      <c r="V2973" s="20">
        <v>0</v>
      </c>
      <c r="W2973" s="20">
        <v>0</v>
      </c>
      <c r="X2973" s="20">
        <v>0</v>
      </c>
      <c r="Y2973" s="20">
        <v>0</v>
      </c>
      <c r="Z2973" s="20">
        <v>0</v>
      </c>
      <c r="AA2973" s="20">
        <v>0</v>
      </c>
    </row>
    <row r="2974" spans="18:27">
      <c r="R2974">
        <v>2973</v>
      </c>
      <c r="S2974" s="10">
        <v>5.5414329358426433E-2</v>
      </c>
      <c r="T2974" s="20">
        <v>0</v>
      </c>
      <c r="U2974" s="20">
        <v>0</v>
      </c>
      <c r="V2974" s="20">
        <v>5.4143293584264299E-3</v>
      </c>
      <c r="W2974" s="20">
        <v>5.443197342357757E-3</v>
      </c>
      <c r="X2974" s="20">
        <v>1.3979639460051166E-3</v>
      </c>
      <c r="Y2974" s="20">
        <v>1.3989462382617288E-3</v>
      </c>
      <c r="Z2974" s="20">
        <v>1.2707565357219369E-3</v>
      </c>
      <c r="AA2974" s="20">
        <v>1.2707565357219369E-3</v>
      </c>
    </row>
    <row r="2975" spans="18:27">
      <c r="R2975">
        <v>2974</v>
      </c>
      <c r="S2975" s="10">
        <v>4.7542987986853996E-2</v>
      </c>
      <c r="T2975" s="20">
        <v>1.3845503091022282E-3</v>
      </c>
      <c r="U2975" s="20">
        <v>1.3874147720836635E-3</v>
      </c>
      <c r="V2975" s="20">
        <v>0</v>
      </c>
      <c r="W2975" s="20">
        <v>0</v>
      </c>
      <c r="X2975" s="20">
        <v>0</v>
      </c>
      <c r="Y2975" s="20">
        <v>0</v>
      </c>
      <c r="Z2975" s="20">
        <v>0</v>
      </c>
      <c r="AA2975" s="20">
        <v>0</v>
      </c>
    </row>
    <row r="2976" spans="18:27">
      <c r="R2976">
        <v>2975</v>
      </c>
      <c r="S2976" s="10">
        <v>4.1402848052302418E-2</v>
      </c>
      <c r="T2976" s="20">
        <v>0</v>
      </c>
      <c r="U2976" s="20">
        <v>0</v>
      </c>
      <c r="V2976" s="20">
        <v>0</v>
      </c>
      <c r="W2976" s="20">
        <v>0</v>
      </c>
      <c r="X2976" s="20">
        <v>0</v>
      </c>
      <c r="Y2976" s="20">
        <v>0</v>
      </c>
      <c r="Z2976" s="20">
        <v>0</v>
      </c>
      <c r="AA2976" s="20">
        <v>0</v>
      </c>
    </row>
    <row r="2977" spans="18:27">
      <c r="R2977">
        <v>2976</v>
      </c>
      <c r="S2977" s="10">
        <v>6.140830342211611E-2</v>
      </c>
      <c r="T2977" s="20">
        <v>7.993244837366964E-3</v>
      </c>
      <c r="U2977" s="20">
        <v>8.0874856281089331E-3</v>
      </c>
      <c r="V2977" s="20">
        <v>1.1408303422116108E-2</v>
      </c>
      <c r="W2977" s="20">
        <v>1.1536241864717876E-2</v>
      </c>
      <c r="X2977" s="20">
        <v>7.6957567649352243E-3</v>
      </c>
      <c r="Y2977" s="20">
        <v>7.7248477012837316E-3</v>
      </c>
      <c r="Z2977" s="20">
        <v>0</v>
      </c>
      <c r="AA2977" s="20">
        <v>0</v>
      </c>
    </row>
    <row r="2978" spans="18:27">
      <c r="R2978">
        <v>2977</v>
      </c>
      <c r="S2978" s="10">
        <v>5.311185400122817E-2</v>
      </c>
      <c r="T2978" s="20">
        <v>5.4384212740600235E-3</v>
      </c>
      <c r="U2978" s="20">
        <v>5.4820622722909548E-3</v>
      </c>
      <c r="V2978" s="20">
        <v>3.1118540012281676E-3</v>
      </c>
      <c r="W2978" s="20">
        <v>3.1214486841759123E-3</v>
      </c>
      <c r="X2978" s="20">
        <v>2.139103510430479E-3</v>
      </c>
      <c r="Y2978" s="20">
        <v>2.1413828985081072E-3</v>
      </c>
      <c r="Z2978" s="20">
        <v>1.4354868566822457E-3</v>
      </c>
      <c r="AA2978" s="20">
        <v>1.4354868566822457E-3</v>
      </c>
    </row>
    <row r="2979" spans="18:27">
      <c r="R2979">
        <v>2978</v>
      </c>
      <c r="S2979" s="10">
        <v>5.0912830025984006E-2</v>
      </c>
      <c r="T2979" s="20">
        <v>3.4983553829208355E-3</v>
      </c>
      <c r="U2979" s="20">
        <v>3.5164468175474454E-3</v>
      </c>
      <c r="V2979" s="20">
        <v>9.1283002598400304E-4</v>
      </c>
      <c r="W2979" s="20">
        <v>9.1368178044809976E-4</v>
      </c>
      <c r="X2979" s="20">
        <v>2.8126718964114339E-3</v>
      </c>
      <c r="Y2979" s="20">
        <v>2.8165923859585175E-3</v>
      </c>
      <c r="Z2979" s="20">
        <v>0</v>
      </c>
      <c r="AA2979" s="20">
        <v>0</v>
      </c>
    </row>
    <row r="2980" spans="18:27">
      <c r="R2980">
        <v>2979</v>
      </c>
      <c r="S2980" s="10">
        <v>4.7297910529369505E-2</v>
      </c>
      <c r="T2980" s="20">
        <v>3.9341844945328663E-4</v>
      </c>
      <c r="U2980" s="20">
        <v>3.9366093072499598E-4</v>
      </c>
      <c r="V2980" s="20">
        <v>0</v>
      </c>
      <c r="W2980" s="20">
        <v>0</v>
      </c>
      <c r="X2980" s="20">
        <v>0</v>
      </c>
      <c r="Y2980" s="20">
        <v>0</v>
      </c>
      <c r="Z2980" s="20">
        <v>0</v>
      </c>
      <c r="AA2980" s="20">
        <v>0</v>
      </c>
    </row>
    <row r="2981" spans="18:27">
      <c r="R2981">
        <v>2980</v>
      </c>
      <c r="S2981" s="10">
        <v>4.1076937309796224E-2</v>
      </c>
      <c r="T2981" s="20">
        <v>2.3184444528999565E-3</v>
      </c>
      <c r="U2981" s="20">
        <v>2.3264171424832929E-3</v>
      </c>
      <c r="V2981" s="20">
        <v>0</v>
      </c>
      <c r="W2981" s="20">
        <v>0</v>
      </c>
      <c r="X2981" s="20">
        <v>0</v>
      </c>
      <c r="Y2981" s="20">
        <v>0</v>
      </c>
      <c r="Z2981" s="20">
        <v>0</v>
      </c>
      <c r="AA2981" s="20">
        <v>0</v>
      </c>
    </row>
    <row r="2982" spans="18:27">
      <c r="R2982">
        <v>2981</v>
      </c>
      <c r="S2982" s="10">
        <v>5.4325975544532987E-2</v>
      </c>
      <c r="T2982" s="20">
        <v>3.8509377296435318E-3</v>
      </c>
      <c r="U2982" s="20">
        <v>3.8728477786936933E-3</v>
      </c>
      <c r="V2982" s="20">
        <v>4.3259755445329839E-3</v>
      </c>
      <c r="W2982" s="20">
        <v>4.3444487916915785E-3</v>
      </c>
      <c r="X2982" s="20">
        <v>4.9052558590286163E-3</v>
      </c>
      <c r="Y2982" s="20">
        <v>4.9171071713685838E-3</v>
      </c>
      <c r="Z2982" s="20">
        <v>6.9879577863409675E-4</v>
      </c>
      <c r="AA2982" s="20">
        <v>6.9879577863409675E-4</v>
      </c>
    </row>
    <row r="2983" spans="18:27">
      <c r="R2983">
        <v>2982</v>
      </c>
      <c r="S2983" s="10">
        <v>4.3634209335524976E-2</v>
      </c>
      <c r="T2983" s="20">
        <v>0</v>
      </c>
      <c r="U2983" s="20">
        <v>0</v>
      </c>
      <c r="V2983" s="20">
        <v>0</v>
      </c>
      <c r="W2983" s="20">
        <v>0</v>
      </c>
      <c r="X2983" s="20">
        <v>1.5007139640516517E-3</v>
      </c>
      <c r="Y2983" s="20">
        <v>1.5018415251416986E-3</v>
      </c>
      <c r="Z2983" s="20">
        <v>0</v>
      </c>
      <c r="AA2983" s="20">
        <v>0</v>
      </c>
    </row>
    <row r="2984" spans="18:27">
      <c r="R2984">
        <v>2983</v>
      </c>
      <c r="S2984" s="10">
        <v>6.4785939901346581E-2</v>
      </c>
      <c r="T2984" s="20">
        <v>5.955626428197823E-3</v>
      </c>
      <c r="U2984" s="20">
        <v>6.0079532161341652E-3</v>
      </c>
      <c r="V2984" s="20">
        <v>1.4785939901346579E-2</v>
      </c>
      <c r="W2984" s="20">
        <v>1.5000821127266735E-2</v>
      </c>
      <c r="X2984" s="20">
        <v>8.1134525031669111E-3</v>
      </c>
      <c r="Y2984" s="20">
        <v>8.1457786800395414E-3</v>
      </c>
      <c r="Z2984" s="20">
        <v>3.2371165994678833E-3</v>
      </c>
      <c r="AA2984" s="20">
        <v>3.2371165994678833E-3</v>
      </c>
    </row>
    <row r="2985" spans="18:27">
      <c r="R2985">
        <v>2984</v>
      </c>
      <c r="S2985" s="10">
        <v>5.2545970936539156E-2</v>
      </c>
      <c r="T2985" s="20">
        <v>0</v>
      </c>
      <c r="U2985" s="20">
        <v>0</v>
      </c>
      <c r="V2985" s="20">
        <v>2.5459709365391534E-3</v>
      </c>
      <c r="W2985" s="20">
        <v>2.5524045580481661E-3</v>
      </c>
      <c r="X2985" s="20">
        <v>1.0971728331035477E-2</v>
      </c>
      <c r="Y2985" s="20">
        <v>1.1030719956662233E-2</v>
      </c>
      <c r="Z2985" s="20">
        <v>2.3225192077300783E-2</v>
      </c>
      <c r="AA2985" s="20">
        <v>2.3225192077300783E-2</v>
      </c>
    </row>
    <row r="2986" spans="18:27">
      <c r="R2986">
        <v>2985</v>
      </c>
      <c r="S2986" s="10">
        <v>5.2796196198803533E-2</v>
      </c>
      <c r="T2986" s="20">
        <v>3.2079561184008912E-3</v>
      </c>
      <c r="U2986" s="20">
        <v>3.2231772259388807E-3</v>
      </c>
      <c r="V2986" s="20">
        <v>2.79619619880353E-3</v>
      </c>
      <c r="W2986" s="20">
        <v>2.8039519264486494E-3</v>
      </c>
      <c r="X2986" s="20">
        <v>4.5033139857811669E-3</v>
      </c>
      <c r="Y2986" s="20">
        <v>4.5133090717444707E-3</v>
      </c>
      <c r="Z2986" s="20">
        <v>3.794585446487482E-3</v>
      </c>
      <c r="AA2986" s="20">
        <v>3.794585446487482E-3</v>
      </c>
    </row>
    <row r="2987" spans="18:27">
      <c r="R2987">
        <v>2986</v>
      </c>
      <c r="S2987" s="10">
        <v>4.5494125164194113E-2</v>
      </c>
      <c r="T2987" s="20">
        <v>0</v>
      </c>
      <c r="U2987" s="20">
        <v>0</v>
      </c>
      <c r="V2987" s="20">
        <v>0</v>
      </c>
      <c r="W2987" s="20">
        <v>0</v>
      </c>
      <c r="X2987" s="20">
        <v>0</v>
      </c>
      <c r="Y2987" s="20">
        <v>0</v>
      </c>
      <c r="Z2987" s="20">
        <v>0</v>
      </c>
      <c r="AA2987" s="20">
        <v>0</v>
      </c>
    </row>
    <row r="2988" spans="18:27">
      <c r="R2988">
        <v>2987</v>
      </c>
      <c r="S2988" s="10">
        <v>4.6186603706204171E-2</v>
      </c>
      <c r="T2988" s="20">
        <v>0</v>
      </c>
      <c r="U2988" s="20">
        <v>0</v>
      </c>
      <c r="V2988" s="20">
        <v>0</v>
      </c>
      <c r="W2988" s="20">
        <v>0</v>
      </c>
      <c r="X2988" s="20">
        <v>2.235296150479002E-3</v>
      </c>
      <c r="Y2988" s="20">
        <v>2.2377782047030906E-3</v>
      </c>
      <c r="Z2988" s="20">
        <v>0</v>
      </c>
      <c r="AA2988" s="20">
        <v>0</v>
      </c>
    </row>
    <row r="2989" spans="18:27">
      <c r="R2989">
        <v>2988</v>
      </c>
      <c r="S2989" s="10">
        <v>6.7492572068190662E-2</v>
      </c>
      <c r="T2989" s="20">
        <v>3.2905584142786659E-3</v>
      </c>
      <c r="U2989" s="20">
        <v>3.3065707127997593E-3</v>
      </c>
      <c r="V2989" s="20">
        <v>1.7492572068190659E-2</v>
      </c>
      <c r="W2989" s="20">
        <v>1.7793360178612067E-2</v>
      </c>
      <c r="X2989" s="20">
        <v>8.9255273419418038E-3</v>
      </c>
      <c r="Y2989" s="20">
        <v>8.9646280669556395E-3</v>
      </c>
      <c r="Z2989" s="20">
        <v>1.3592926978461289E-2</v>
      </c>
      <c r="AA2989" s="20">
        <v>1.3592926978461289E-2</v>
      </c>
    </row>
    <row r="2990" spans="18:27">
      <c r="R2990">
        <v>2989</v>
      </c>
      <c r="S2990" s="10">
        <v>4.2654514323641507E-2</v>
      </c>
      <c r="T2990" s="20">
        <v>0</v>
      </c>
      <c r="U2990" s="20">
        <v>0</v>
      </c>
      <c r="V2990" s="20">
        <v>0</v>
      </c>
      <c r="W2990" s="20">
        <v>0</v>
      </c>
      <c r="X2990" s="20">
        <v>0</v>
      </c>
      <c r="Y2990" s="20">
        <v>0</v>
      </c>
      <c r="Z2990" s="20">
        <v>9.4135502300508878E-5</v>
      </c>
      <c r="AA2990" s="20">
        <v>9.4135502300508878E-5</v>
      </c>
    </row>
    <row r="2991" spans="18:27">
      <c r="R2991">
        <v>2990</v>
      </c>
      <c r="S2991" s="10">
        <v>3.9347264894124261E-2</v>
      </c>
      <c r="T2991" s="20">
        <v>0</v>
      </c>
      <c r="U2991" s="20">
        <v>0</v>
      </c>
      <c r="V2991" s="20">
        <v>0</v>
      </c>
      <c r="W2991" s="20">
        <v>0</v>
      </c>
      <c r="X2991" s="20">
        <v>0</v>
      </c>
      <c r="Y2991" s="20">
        <v>0</v>
      </c>
      <c r="Z2991" s="20">
        <v>0</v>
      </c>
      <c r="AA2991" s="20">
        <v>0</v>
      </c>
    </row>
    <row r="2992" spans="18:27">
      <c r="R2992">
        <v>2991</v>
      </c>
      <c r="S2992" s="10">
        <v>6.2030854349176712E-2</v>
      </c>
      <c r="T2992" s="20">
        <v>6.8081331945050311E-3</v>
      </c>
      <c r="U2992" s="20">
        <v>6.8765017440158187E-3</v>
      </c>
      <c r="V2992" s="20">
        <v>1.2030854349176709E-2</v>
      </c>
      <c r="W2992" s="20">
        <v>1.2173123095132868E-2</v>
      </c>
      <c r="X2992" s="20">
        <v>1.6196873625837049E-2</v>
      </c>
      <c r="Y2992" s="20">
        <v>1.6325327166002074E-2</v>
      </c>
      <c r="Z2992" s="20">
        <v>1.1375024335407491E-2</v>
      </c>
      <c r="AA2992" s="20">
        <v>1.1375024335407491E-2</v>
      </c>
    </row>
    <row r="2993" spans="18:27">
      <c r="R2993">
        <v>2992</v>
      </c>
      <c r="S2993" s="10">
        <v>4.870753234846515E-2</v>
      </c>
      <c r="T2993" s="20">
        <v>0</v>
      </c>
      <c r="U2993" s="20">
        <v>0</v>
      </c>
      <c r="V2993" s="20">
        <v>0</v>
      </c>
      <c r="W2993" s="20">
        <v>0</v>
      </c>
      <c r="X2993" s="20">
        <v>0</v>
      </c>
      <c r="Y2993" s="20">
        <v>0</v>
      </c>
      <c r="Z2993" s="20">
        <v>0</v>
      </c>
      <c r="AA2993" s="20">
        <v>0</v>
      </c>
    </row>
    <row r="2994" spans="18:27">
      <c r="R2994">
        <v>2993</v>
      </c>
      <c r="S2994" s="10">
        <v>4.4775606002339971E-2</v>
      </c>
      <c r="T2994" s="20">
        <v>0</v>
      </c>
      <c r="U2994" s="20">
        <v>0</v>
      </c>
      <c r="V2994" s="20">
        <v>0</v>
      </c>
      <c r="W2994" s="20">
        <v>0</v>
      </c>
      <c r="X2994" s="20">
        <v>0</v>
      </c>
      <c r="Y2994" s="20">
        <v>0</v>
      </c>
      <c r="Z2994" s="20">
        <v>0</v>
      </c>
      <c r="AA2994" s="20">
        <v>0</v>
      </c>
    </row>
    <row r="2995" spans="18:27">
      <c r="R2995">
        <v>2994</v>
      </c>
      <c r="S2995" s="10">
        <v>4.7351641374674604E-2</v>
      </c>
      <c r="T2995" s="20">
        <v>6.2306850647949469E-4</v>
      </c>
      <c r="U2995" s="20">
        <v>6.2366215246330758E-4</v>
      </c>
      <c r="V2995" s="20">
        <v>0</v>
      </c>
      <c r="W2995" s="20">
        <v>0</v>
      </c>
      <c r="X2995" s="20">
        <v>0</v>
      </c>
      <c r="Y2995" s="20">
        <v>0</v>
      </c>
      <c r="Z2995" s="20">
        <v>3.4171487000475495E-3</v>
      </c>
      <c r="AA2995" s="20">
        <v>3.4171487000475495E-3</v>
      </c>
    </row>
    <row r="2996" spans="18:27">
      <c r="R2996">
        <v>2995</v>
      </c>
      <c r="S2996" s="10">
        <v>4.4307110144056361E-2</v>
      </c>
      <c r="T2996" s="20">
        <v>0</v>
      </c>
      <c r="U2996" s="20">
        <v>0</v>
      </c>
      <c r="V2996" s="20">
        <v>0</v>
      </c>
      <c r="W2996" s="20">
        <v>0</v>
      </c>
      <c r="X2996" s="20">
        <v>6.5634869265416909E-3</v>
      </c>
      <c r="Y2996" s="20">
        <v>6.5846355326807703E-3</v>
      </c>
      <c r="Z2996" s="20">
        <v>5.659499751532196E-3</v>
      </c>
      <c r="AA2996" s="20">
        <v>5.659499751532196E-3</v>
      </c>
    </row>
    <row r="2997" spans="18:27">
      <c r="R2997">
        <v>2996</v>
      </c>
      <c r="S2997" s="10">
        <v>5.735336377554523E-2</v>
      </c>
      <c r="T2997" s="20">
        <v>0</v>
      </c>
      <c r="U2997" s="20">
        <v>0</v>
      </c>
      <c r="V2997" s="20">
        <v>7.3533637755452269E-3</v>
      </c>
      <c r="W2997" s="20">
        <v>7.4065499342969342E-3</v>
      </c>
      <c r="X2997" s="20">
        <v>8.4256852158990508E-3</v>
      </c>
      <c r="Y2997" s="20">
        <v>8.4605221348810558E-3</v>
      </c>
      <c r="Z2997" s="20">
        <v>1.1037618012022792E-2</v>
      </c>
      <c r="AA2997" s="20">
        <v>1.1037618012022792E-2</v>
      </c>
    </row>
    <row r="2998" spans="18:27">
      <c r="R2998">
        <v>2997</v>
      </c>
      <c r="S2998" s="10">
        <v>5.4708063896996839E-2</v>
      </c>
      <c r="T2998" s="20">
        <v>2.0316680439045678E-3</v>
      </c>
      <c r="U2998" s="20">
        <v>2.0377996249729326E-3</v>
      </c>
      <c r="V2998" s="20">
        <v>4.7080638969968364E-3</v>
      </c>
      <c r="W2998" s="20">
        <v>4.7299255359007199E-3</v>
      </c>
      <c r="X2998" s="20">
        <v>6.369406446632267E-3</v>
      </c>
      <c r="Y2998" s="20">
        <v>6.38934696689981E-3</v>
      </c>
      <c r="Z2998" s="20">
        <v>0</v>
      </c>
      <c r="AA2998" s="20">
        <v>0</v>
      </c>
    </row>
    <row r="2999" spans="18:27">
      <c r="R2999">
        <v>2998</v>
      </c>
      <c r="S2999" s="10">
        <v>5.7330450814473619E-2</v>
      </c>
      <c r="T2999" s="20">
        <v>6.4802921235896926E-3</v>
      </c>
      <c r="U2999" s="20">
        <v>6.542237400196842E-3</v>
      </c>
      <c r="V2999" s="20">
        <v>7.3304508144736158E-3</v>
      </c>
      <c r="W2999" s="20">
        <v>7.3833297397266889E-3</v>
      </c>
      <c r="X2999" s="20">
        <v>1.3057145327888639E-2</v>
      </c>
      <c r="Y2999" s="20">
        <v>1.3140671224105806E-2</v>
      </c>
      <c r="Z2999" s="20">
        <v>1.5091146113419746E-2</v>
      </c>
      <c r="AA2999" s="20">
        <v>1.5091146113419746E-2</v>
      </c>
    </row>
    <row r="3000" spans="18:27">
      <c r="R3000">
        <v>2999</v>
      </c>
      <c r="S3000" s="10">
        <v>3.9911122649609151E-2</v>
      </c>
      <c r="T3000" s="20">
        <v>0</v>
      </c>
      <c r="U3000" s="20">
        <v>0</v>
      </c>
      <c r="V3000" s="20">
        <v>0</v>
      </c>
      <c r="W3000" s="20">
        <v>0</v>
      </c>
      <c r="X3000" s="20">
        <v>0</v>
      </c>
      <c r="Y3000" s="20">
        <v>0</v>
      </c>
      <c r="Z3000" s="20">
        <v>0</v>
      </c>
      <c r="AA3000" s="20">
        <v>0</v>
      </c>
    </row>
    <row r="3001" spans="18:27">
      <c r="R3001">
        <v>3000</v>
      </c>
      <c r="S3001" s="10">
        <v>4.3712581658524291E-2</v>
      </c>
      <c r="T3001" s="20">
        <v>0</v>
      </c>
      <c r="U3001" s="20">
        <v>0</v>
      </c>
      <c r="V3001" s="20">
        <v>0</v>
      </c>
      <c r="W3001" s="20">
        <v>0</v>
      </c>
      <c r="X3001" s="20">
        <v>0</v>
      </c>
      <c r="Y3001" s="20">
        <v>0</v>
      </c>
      <c r="Z3001" s="20">
        <v>1.7740083162707393E-4</v>
      </c>
      <c r="AA3001" s="20">
        <v>1.7740083162707393E-4</v>
      </c>
    </row>
    <row r="3002" spans="18:27">
      <c r="R3002">
        <v>3001</v>
      </c>
      <c r="S3002" s="10">
        <v>4.9356102054199526E-2</v>
      </c>
      <c r="T3002" s="20">
        <v>0</v>
      </c>
      <c r="U3002" s="20">
        <v>0</v>
      </c>
      <c r="V3002" s="20">
        <v>0</v>
      </c>
      <c r="W3002" s="20">
        <v>0</v>
      </c>
      <c r="X3002" s="20">
        <v>0</v>
      </c>
      <c r="Y3002" s="20">
        <v>0</v>
      </c>
      <c r="Z3002" s="20">
        <v>0</v>
      </c>
      <c r="AA3002" s="20">
        <v>0</v>
      </c>
    </row>
    <row r="3003" spans="18:27">
      <c r="R3003">
        <v>3002</v>
      </c>
      <c r="S3003" s="10">
        <v>5.3466923112887262E-2</v>
      </c>
      <c r="T3003" s="20">
        <v>1.6825616315114464E-3</v>
      </c>
      <c r="U3003" s="20">
        <v>1.686777953855104E-3</v>
      </c>
      <c r="V3003" s="20">
        <v>3.4669231128872588E-3</v>
      </c>
      <c r="W3003" s="20">
        <v>3.4788110875644891E-3</v>
      </c>
      <c r="X3003" s="20">
        <v>2.2392568037977734E-3</v>
      </c>
      <c r="Y3003" s="20">
        <v>2.2417513708423956E-3</v>
      </c>
      <c r="Z3003" s="20">
        <v>3.2055057501605144E-3</v>
      </c>
      <c r="AA3003" s="20">
        <v>3.2055057501605144E-3</v>
      </c>
    </row>
    <row r="3004" spans="18:27">
      <c r="R3004">
        <v>3003</v>
      </c>
      <c r="S3004" s="10">
        <v>5.8715001728417211E-2</v>
      </c>
      <c r="T3004" s="20">
        <v>3.8344493842238786E-3</v>
      </c>
      <c r="U3004" s="20">
        <v>3.8561726988675621E-3</v>
      </c>
      <c r="V3004" s="20">
        <v>8.7150017284172085E-3</v>
      </c>
      <c r="W3004" s="20">
        <v>8.7896864065569354E-3</v>
      </c>
      <c r="X3004" s="20">
        <v>1.7491362744373948E-2</v>
      </c>
      <c r="Y3004" s="20">
        <v>1.7641118568816738E-2</v>
      </c>
      <c r="Z3004" s="20">
        <v>1.4162073539154801E-2</v>
      </c>
      <c r="AA3004" s="20">
        <v>1.4162073539154801E-2</v>
      </c>
    </row>
    <row r="3005" spans="18:27">
      <c r="R3005">
        <v>3004</v>
      </c>
      <c r="S3005" s="10">
        <v>4.0917495585432243E-2</v>
      </c>
      <c r="T3005" s="20">
        <v>0</v>
      </c>
      <c r="U3005" s="20">
        <v>0</v>
      </c>
      <c r="V3005" s="20">
        <v>0</v>
      </c>
      <c r="W3005" s="20">
        <v>0</v>
      </c>
      <c r="X3005" s="20">
        <v>0</v>
      </c>
      <c r="Y3005" s="20">
        <v>0</v>
      </c>
      <c r="Z3005" s="20">
        <v>0</v>
      </c>
      <c r="AA3005" s="20">
        <v>0</v>
      </c>
    </row>
    <row r="3006" spans="18:27">
      <c r="R3006">
        <v>3005</v>
      </c>
      <c r="S3006" s="10">
        <v>6.1730352656220004E-2</v>
      </c>
      <c r="T3006" s="20">
        <v>1.2052043330032812E-2</v>
      </c>
      <c r="U3006" s="20">
        <v>1.2266466866921472E-2</v>
      </c>
      <c r="V3006" s="20">
        <v>1.1730352656220001E-2</v>
      </c>
      <c r="W3006" s="20">
        <v>1.1865635486196182E-2</v>
      </c>
      <c r="X3006" s="20">
        <v>8.8251124001601233E-3</v>
      </c>
      <c r="Y3006" s="20">
        <v>8.8633446444511873E-3</v>
      </c>
      <c r="Z3006" s="20">
        <v>9.8928375491904585E-3</v>
      </c>
      <c r="AA3006" s="20">
        <v>9.8928375491904585E-3</v>
      </c>
    </row>
    <row r="3007" spans="18:27">
      <c r="R3007">
        <v>3006</v>
      </c>
      <c r="S3007" s="10">
        <v>4.9955670408699505E-2</v>
      </c>
      <c r="T3007" s="20">
        <v>0</v>
      </c>
      <c r="U3007" s="20">
        <v>0</v>
      </c>
      <c r="V3007" s="20">
        <v>0</v>
      </c>
      <c r="W3007" s="20">
        <v>0</v>
      </c>
      <c r="X3007" s="20">
        <v>0</v>
      </c>
      <c r="Y3007" s="20">
        <v>0</v>
      </c>
      <c r="Z3007" s="20">
        <v>0</v>
      </c>
      <c r="AA3007" s="20">
        <v>0</v>
      </c>
    </row>
    <row r="3008" spans="18:27">
      <c r="R3008">
        <v>3007</v>
      </c>
      <c r="S3008" s="10">
        <v>5.3467730641034182E-2</v>
      </c>
      <c r="T3008" s="20">
        <v>4.9014592412583435E-3</v>
      </c>
      <c r="U3008" s="20">
        <v>4.9369181017959686E-3</v>
      </c>
      <c r="V3008" s="20">
        <v>3.4677306410341793E-3</v>
      </c>
      <c r="W3008" s="20">
        <v>3.4796287988208565E-3</v>
      </c>
      <c r="X3008" s="20">
        <v>0</v>
      </c>
      <c r="Y3008" s="20">
        <v>0</v>
      </c>
      <c r="Z3008" s="20">
        <v>0</v>
      </c>
      <c r="AA3008" s="20">
        <v>0</v>
      </c>
    </row>
    <row r="3009" spans="18:27">
      <c r="R3009">
        <v>3008</v>
      </c>
      <c r="S3009" s="10">
        <v>3.9891917052094834E-2</v>
      </c>
      <c r="T3009" s="20">
        <v>0</v>
      </c>
      <c r="U3009" s="20">
        <v>0</v>
      </c>
      <c r="V3009" s="20">
        <v>0</v>
      </c>
      <c r="W3009" s="20">
        <v>0</v>
      </c>
      <c r="X3009" s="20">
        <v>0</v>
      </c>
      <c r="Y3009" s="20">
        <v>0</v>
      </c>
      <c r="Z3009" s="20">
        <v>0</v>
      </c>
      <c r="AA3009" s="20">
        <v>0</v>
      </c>
    </row>
    <row r="3010" spans="18:27">
      <c r="R3010">
        <v>3009</v>
      </c>
      <c r="S3010" s="10">
        <v>3.9113730846938158E-2</v>
      </c>
      <c r="T3010" s="20">
        <v>0</v>
      </c>
      <c r="U3010" s="20">
        <v>0</v>
      </c>
      <c r="V3010" s="20">
        <v>0</v>
      </c>
      <c r="W3010" s="20">
        <v>0</v>
      </c>
      <c r="X3010" s="20">
        <v>0</v>
      </c>
      <c r="Y3010" s="20">
        <v>0</v>
      </c>
      <c r="Z3010" s="20">
        <v>0</v>
      </c>
      <c r="AA3010" s="20">
        <v>0</v>
      </c>
    </row>
    <row r="3011" spans="18:27">
      <c r="R3011">
        <v>3010</v>
      </c>
      <c r="S3011" s="10">
        <v>5.736090479050001E-2</v>
      </c>
      <c r="T3011" s="20">
        <v>3.5739984021981169E-3</v>
      </c>
      <c r="U3011" s="20">
        <v>3.5928782446343404E-3</v>
      </c>
      <c r="V3011" s="20">
        <v>7.3609047905000072E-3</v>
      </c>
      <c r="W3011" s="20">
        <v>7.41421346631496E-3</v>
      </c>
      <c r="X3011" s="20">
        <v>4.3680591565804852E-3</v>
      </c>
      <c r="Y3011" s="20">
        <v>4.3774686505210214E-3</v>
      </c>
      <c r="Z3011" s="20">
        <v>0</v>
      </c>
      <c r="AA3011" s="20">
        <v>0</v>
      </c>
    </row>
    <row r="3012" spans="18:27">
      <c r="R3012">
        <v>3011</v>
      </c>
      <c r="S3012" s="10">
        <v>5.2557828442508038E-2</v>
      </c>
      <c r="T3012" s="20">
        <v>7.107792086570329E-3</v>
      </c>
      <c r="U3012" s="20">
        <v>7.1823098255355882E-3</v>
      </c>
      <c r="V3012" s="20">
        <v>2.5578284425080353E-3</v>
      </c>
      <c r="W3012" s="20">
        <v>2.5643309854027326E-3</v>
      </c>
      <c r="X3012" s="20">
        <v>3.451450557266672E-3</v>
      </c>
      <c r="Y3012" s="20">
        <v>3.4573403255615904E-3</v>
      </c>
      <c r="Z3012" s="20">
        <v>8.1224574611373293E-3</v>
      </c>
      <c r="AA3012" s="20">
        <v>8.1224574611373293E-3</v>
      </c>
    </row>
    <row r="3013" spans="18:27">
      <c r="R3013">
        <v>3012</v>
      </c>
      <c r="S3013" s="10">
        <v>4.4526332916852887E-2</v>
      </c>
      <c r="T3013" s="20">
        <v>2.3228927724393209E-3</v>
      </c>
      <c r="U3013" s="20">
        <v>2.3308959233656308E-3</v>
      </c>
      <c r="V3013" s="20">
        <v>0</v>
      </c>
      <c r="W3013" s="20">
        <v>0</v>
      </c>
      <c r="X3013" s="20">
        <v>0</v>
      </c>
      <c r="Y3013" s="20">
        <v>0</v>
      </c>
      <c r="Z3013" s="20">
        <v>0</v>
      </c>
      <c r="AA3013" s="20">
        <v>0</v>
      </c>
    </row>
    <row r="3014" spans="18:27">
      <c r="R3014">
        <v>3013</v>
      </c>
      <c r="S3014" s="10">
        <v>4.9774983335418056E-2</v>
      </c>
      <c r="T3014" s="20">
        <v>0</v>
      </c>
      <c r="U3014" s="20">
        <v>0</v>
      </c>
      <c r="V3014" s="20">
        <v>0</v>
      </c>
      <c r="W3014" s="20">
        <v>0</v>
      </c>
      <c r="X3014" s="20">
        <v>2.3658081759357907E-3</v>
      </c>
      <c r="Y3014" s="20">
        <v>2.3685872714996037E-3</v>
      </c>
      <c r="Z3014" s="20">
        <v>0</v>
      </c>
      <c r="AA3014" s="20">
        <v>0</v>
      </c>
    </row>
    <row r="3015" spans="18:27">
      <c r="R3015">
        <v>3014</v>
      </c>
      <c r="S3015" s="10">
        <v>5.7240958609769028E-2</v>
      </c>
      <c r="T3015" s="20">
        <v>0</v>
      </c>
      <c r="U3015" s="20">
        <v>0</v>
      </c>
      <c r="V3015" s="20">
        <v>7.2409586097690257E-3</v>
      </c>
      <c r="W3015" s="20">
        <v>7.2925081035423479E-3</v>
      </c>
      <c r="X3015" s="20">
        <v>0</v>
      </c>
      <c r="Y3015" s="20">
        <v>0</v>
      </c>
      <c r="Z3015" s="20">
        <v>0</v>
      </c>
      <c r="AA3015" s="20">
        <v>0</v>
      </c>
    </row>
    <row r="3016" spans="18:27">
      <c r="R3016">
        <v>3015</v>
      </c>
      <c r="S3016" s="10">
        <v>5.3228124455691674E-2</v>
      </c>
      <c r="T3016" s="20">
        <v>0</v>
      </c>
      <c r="U3016" s="20">
        <v>0</v>
      </c>
      <c r="V3016" s="20">
        <v>3.2281244556916708E-3</v>
      </c>
      <c r="W3016" s="20">
        <v>3.2384356760794841E-3</v>
      </c>
      <c r="X3016" s="20">
        <v>5.2634802583310727E-3</v>
      </c>
      <c r="Y3016" s="20">
        <v>5.2771128955296292E-3</v>
      </c>
      <c r="Z3016" s="20">
        <v>0</v>
      </c>
      <c r="AA3016" s="20">
        <v>0</v>
      </c>
    </row>
    <row r="3017" spans="18:27">
      <c r="R3017">
        <v>3016</v>
      </c>
      <c r="S3017" s="10">
        <v>5.3604637155484643E-2</v>
      </c>
      <c r="T3017" s="20">
        <v>5.8758856721531638E-4</v>
      </c>
      <c r="U3017" s="20">
        <v>5.8811786439444771E-4</v>
      </c>
      <c r="V3017" s="20">
        <v>3.6046371554846399E-3</v>
      </c>
      <c r="W3017" s="20">
        <v>3.6174812402034427E-3</v>
      </c>
      <c r="X3017" s="20">
        <v>2.3478162995339835E-5</v>
      </c>
      <c r="Y3017" s="20">
        <v>2.3478916705032441E-5</v>
      </c>
      <c r="Z3017" s="20">
        <v>3.275422038772749E-3</v>
      </c>
      <c r="AA3017" s="20">
        <v>3.275422038772749E-3</v>
      </c>
    </row>
    <row r="3018" spans="18:27">
      <c r="R3018">
        <v>3017</v>
      </c>
      <c r="S3018" s="10">
        <v>4.689855082059731E-2</v>
      </c>
      <c r="T3018" s="20">
        <v>3.4975756475209355E-3</v>
      </c>
      <c r="U3018" s="20">
        <v>3.5156590428702854E-3</v>
      </c>
      <c r="V3018" s="20">
        <v>0</v>
      </c>
      <c r="W3018" s="20">
        <v>0</v>
      </c>
      <c r="X3018" s="20">
        <v>0</v>
      </c>
      <c r="Y3018" s="20">
        <v>0</v>
      </c>
      <c r="Z3018" s="20">
        <v>0</v>
      </c>
      <c r="AA3018" s="20">
        <v>0</v>
      </c>
    </row>
    <row r="3019" spans="18:27">
      <c r="R3019">
        <v>3018</v>
      </c>
      <c r="S3019" s="10">
        <v>5.7586034294738839E-2</v>
      </c>
      <c r="T3019" s="20">
        <v>1.1685299544408015E-2</v>
      </c>
      <c r="U3019" s="20">
        <v>1.1886850170906899E-2</v>
      </c>
      <c r="V3019" s="20">
        <v>7.5860342947388359E-3</v>
      </c>
      <c r="W3019" s="20">
        <v>7.642674810937505E-3</v>
      </c>
      <c r="X3019" s="20">
        <v>3.5970051046078089E-3</v>
      </c>
      <c r="Y3019" s="20">
        <v>3.6034036857664812E-3</v>
      </c>
      <c r="Z3019" s="20">
        <v>0</v>
      </c>
      <c r="AA3019" s="20">
        <v>0</v>
      </c>
    </row>
    <row r="3020" spans="18:27">
      <c r="R3020">
        <v>3019</v>
      </c>
      <c r="S3020" s="10">
        <v>5.014039564589113E-2</v>
      </c>
      <c r="T3020" s="20">
        <v>0</v>
      </c>
      <c r="U3020" s="20">
        <v>0</v>
      </c>
      <c r="V3020" s="20">
        <v>1.403956458911268E-4</v>
      </c>
      <c r="W3020" s="20">
        <v>1.4042024200657094E-4</v>
      </c>
      <c r="X3020" s="20">
        <v>2.8372651331004042E-3</v>
      </c>
      <c r="Y3020" s="20">
        <v>2.8412502224115501E-3</v>
      </c>
      <c r="Z3020" s="20">
        <v>0</v>
      </c>
      <c r="AA3020" s="20">
        <v>0</v>
      </c>
    </row>
    <row r="3021" spans="18:27">
      <c r="R3021">
        <v>3020</v>
      </c>
      <c r="S3021" s="10">
        <v>5.0543497170719341E-2</v>
      </c>
      <c r="T3021" s="20">
        <v>6.2641384026953725E-3</v>
      </c>
      <c r="U3021" s="20">
        <v>6.3220224801567946E-3</v>
      </c>
      <c r="V3021" s="20">
        <v>5.434971707193384E-4</v>
      </c>
      <c r="W3021" s="20">
        <v>5.4380882098787275E-4</v>
      </c>
      <c r="X3021" s="20">
        <v>0</v>
      </c>
      <c r="Y3021" s="20">
        <v>0</v>
      </c>
      <c r="Z3021" s="20">
        <v>0</v>
      </c>
      <c r="AA3021" s="20">
        <v>0</v>
      </c>
    </row>
    <row r="3022" spans="18:27">
      <c r="R3022">
        <v>3021</v>
      </c>
      <c r="S3022" s="10">
        <v>5.7423678478501786E-2</v>
      </c>
      <c r="T3022" s="20">
        <v>2.3373999870197823E-3</v>
      </c>
      <c r="U3022" s="20">
        <v>2.3455028849396274E-3</v>
      </c>
      <c r="V3022" s="20">
        <v>7.4236784785017829E-3</v>
      </c>
      <c r="W3022" s="20">
        <v>7.4778943159576608E-3</v>
      </c>
      <c r="X3022" s="20">
        <v>8.8536961808461934E-3</v>
      </c>
      <c r="Y3022" s="20">
        <v>8.892156857079626E-3</v>
      </c>
      <c r="Z3022" s="20">
        <v>5.672410032128504E-3</v>
      </c>
      <c r="AA3022" s="20">
        <v>5.672410032128504E-3</v>
      </c>
    </row>
    <row r="3023" spans="18:27">
      <c r="R3023">
        <v>3022</v>
      </c>
      <c r="S3023" s="10">
        <v>4.5814106932761937E-2</v>
      </c>
      <c r="T3023" s="20">
        <v>2.659617812033277E-3</v>
      </c>
      <c r="U3023" s="20">
        <v>2.6700956154321557E-3</v>
      </c>
      <c r="V3023" s="20">
        <v>0</v>
      </c>
      <c r="W3023" s="20">
        <v>0</v>
      </c>
      <c r="X3023" s="20">
        <v>0</v>
      </c>
      <c r="Y3023" s="20">
        <v>0</v>
      </c>
      <c r="Z3023" s="20">
        <v>0</v>
      </c>
      <c r="AA3023" s="20">
        <v>0</v>
      </c>
    </row>
    <row r="3024" spans="18:27">
      <c r="R3024">
        <v>3023</v>
      </c>
      <c r="S3024" s="10">
        <v>4.6220468727767396E-2</v>
      </c>
      <c r="T3024" s="20">
        <v>0</v>
      </c>
      <c r="U3024" s="20">
        <v>0</v>
      </c>
      <c r="V3024" s="20">
        <v>0</v>
      </c>
      <c r="W3024" s="20">
        <v>0</v>
      </c>
      <c r="X3024" s="20">
        <v>0</v>
      </c>
      <c r="Y3024" s="20">
        <v>0</v>
      </c>
      <c r="Z3024" s="20">
        <v>1.3159394830651941E-3</v>
      </c>
      <c r="AA3024" s="20">
        <v>1.3159394830651941E-3</v>
      </c>
    </row>
    <row r="3025" spans="18:27">
      <c r="R3025">
        <v>3024</v>
      </c>
      <c r="S3025" s="10">
        <v>6.6016286070963826E-2</v>
      </c>
      <c r="T3025" s="20">
        <v>1.3210614461884401E-2</v>
      </c>
      <c r="U3025" s="20">
        <v>1.3468338952676252E-2</v>
      </c>
      <c r="V3025" s="20">
        <v>1.6016286070963823E-2</v>
      </c>
      <c r="W3025" s="20">
        <v>1.6268494572355633E-2</v>
      </c>
      <c r="X3025" s="20">
        <v>1.3871772167899102E-2</v>
      </c>
      <c r="Y3025" s="20">
        <v>1.3966061843740017E-2</v>
      </c>
      <c r="Z3025" s="20">
        <v>1.1797621352443874E-2</v>
      </c>
      <c r="AA3025" s="20">
        <v>1.1797621352443874E-2</v>
      </c>
    </row>
    <row r="3026" spans="18:27">
      <c r="R3026">
        <v>3025</v>
      </c>
      <c r="S3026" s="10">
        <v>5.3946793048499052E-2</v>
      </c>
      <c r="T3026" s="20">
        <v>8.5260395660161775E-4</v>
      </c>
      <c r="U3026" s="20">
        <v>8.5370306462485574E-4</v>
      </c>
      <c r="V3026" s="20">
        <v>3.9467930484990491E-3</v>
      </c>
      <c r="W3026" s="20">
        <v>3.9621777803625583E-3</v>
      </c>
      <c r="X3026" s="20">
        <v>7.6806580005592262E-4</v>
      </c>
      <c r="Y3026" s="20">
        <v>7.6836972666294258E-4</v>
      </c>
      <c r="Z3026" s="20">
        <v>9.8388260399022917E-3</v>
      </c>
      <c r="AA3026" s="20">
        <v>9.8388260399022917E-3</v>
      </c>
    </row>
    <row r="3027" spans="18:27">
      <c r="R3027">
        <v>3026</v>
      </c>
      <c r="S3027" s="10">
        <v>4.668612433136779E-2</v>
      </c>
      <c r="T3027" s="20">
        <v>0</v>
      </c>
      <c r="U3027" s="20">
        <v>0</v>
      </c>
      <c r="V3027" s="20">
        <v>0</v>
      </c>
      <c r="W3027" s="20">
        <v>0</v>
      </c>
      <c r="X3027" s="20">
        <v>0</v>
      </c>
      <c r="Y3027" s="20">
        <v>0</v>
      </c>
      <c r="Z3027" s="20">
        <v>0</v>
      </c>
      <c r="AA3027" s="20">
        <v>0</v>
      </c>
    </row>
    <row r="3028" spans="18:27">
      <c r="R3028">
        <v>3027</v>
      </c>
      <c r="S3028" s="10">
        <v>5.2804981796041477E-2</v>
      </c>
      <c r="T3028" s="20">
        <v>0</v>
      </c>
      <c r="U3028" s="20">
        <v>0</v>
      </c>
      <c r="V3028" s="20">
        <v>2.8049817960414739E-3</v>
      </c>
      <c r="W3028" s="20">
        <v>2.8127814261965224E-3</v>
      </c>
      <c r="X3028" s="20">
        <v>0</v>
      </c>
      <c r="Y3028" s="20">
        <v>0</v>
      </c>
      <c r="Z3028" s="20">
        <v>0</v>
      </c>
      <c r="AA3028" s="20">
        <v>0</v>
      </c>
    </row>
    <row r="3029" spans="18:27">
      <c r="R3029">
        <v>3028</v>
      </c>
      <c r="S3029" s="10">
        <v>6.1927816575692143E-2</v>
      </c>
      <c r="T3029" s="20">
        <v>8.5357131566923053E-3</v>
      </c>
      <c r="U3029" s="20">
        <v>8.6431845138515932E-3</v>
      </c>
      <c r="V3029" s="20">
        <v>1.1927816575692141E-2</v>
      </c>
      <c r="W3029" s="20">
        <v>1.2067669724347072E-2</v>
      </c>
      <c r="X3029" s="20">
        <v>1.3600075236376685E-2</v>
      </c>
      <c r="Y3029" s="20">
        <v>1.3690694278441183E-2</v>
      </c>
      <c r="Z3029" s="20">
        <v>2.0505809670665426E-2</v>
      </c>
      <c r="AA3029" s="20">
        <v>2.0505809670665426E-2</v>
      </c>
    </row>
    <row r="3030" spans="18:27">
      <c r="R3030">
        <v>3029</v>
      </c>
      <c r="S3030" s="10">
        <v>5.8243341005341842E-2</v>
      </c>
      <c r="T3030" s="20">
        <v>0</v>
      </c>
      <c r="U3030" s="20">
        <v>0</v>
      </c>
      <c r="V3030" s="20">
        <v>8.2433410053418393E-3</v>
      </c>
      <c r="W3030" s="20">
        <v>8.3101433571351087E-3</v>
      </c>
      <c r="X3030" s="20">
        <v>1.7805426543792469E-2</v>
      </c>
      <c r="Y3030" s="20">
        <v>1.7960576610607962E-2</v>
      </c>
      <c r="Z3030" s="20">
        <v>8.446497145993076E-3</v>
      </c>
      <c r="AA3030" s="20">
        <v>8.446497145993076E-3</v>
      </c>
    </row>
    <row r="3031" spans="18:27">
      <c r="R3031">
        <v>3030</v>
      </c>
      <c r="S3031" s="10">
        <v>4.4936872060713215E-2</v>
      </c>
      <c r="T3031" s="20">
        <v>0</v>
      </c>
      <c r="U3031" s="20">
        <v>0</v>
      </c>
      <c r="V3031" s="20">
        <v>0</v>
      </c>
      <c r="W3031" s="20">
        <v>0</v>
      </c>
      <c r="X3031" s="20">
        <v>0</v>
      </c>
      <c r="Y3031" s="20">
        <v>0</v>
      </c>
      <c r="Z3031" s="20">
        <v>0</v>
      </c>
      <c r="AA3031" s="20">
        <v>0</v>
      </c>
    </row>
    <row r="3032" spans="18:27">
      <c r="R3032">
        <v>3031</v>
      </c>
      <c r="S3032" s="10">
        <v>4.6417605441393929E-2</v>
      </c>
      <c r="T3032" s="20">
        <v>0</v>
      </c>
      <c r="U3032" s="20">
        <v>0</v>
      </c>
      <c r="V3032" s="20">
        <v>0</v>
      </c>
      <c r="W3032" s="20">
        <v>0</v>
      </c>
      <c r="X3032" s="20">
        <v>1.4397012967612005E-3</v>
      </c>
      <c r="Y3032" s="20">
        <v>1.4407411783530087E-3</v>
      </c>
      <c r="Z3032" s="20">
        <v>1.8984396414806343E-3</v>
      </c>
      <c r="AA3032" s="20">
        <v>1.8984396414806343E-3</v>
      </c>
    </row>
    <row r="3033" spans="18:27">
      <c r="R3033">
        <v>3032</v>
      </c>
      <c r="S3033" s="10">
        <v>6.8692866413168283E-2</v>
      </c>
      <c r="T3033" s="20">
        <v>1.0332224973285585E-2</v>
      </c>
      <c r="U3033" s="20">
        <v>1.0489746188514325E-2</v>
      </c>
      <c r="V3033" s="20">
        <v>1.869286641316828E-2</v>
      </c>
      <c r="W3033" s="20">
        <v>1.9036467210308168E-2</v>
      </c>
      <c r="X3033" s="20">
        <v>8.8388412128541649E-3</v>
      </c>
      <c r="Y3033" s="20">
        <v>8.8771992005940367E-3</v>
      </c>
      <c r="Z3033" s="20">
        <v>5.5322684129227792E-3</v>
      </c>
      <c r="AA3033" s="20">
        <v>5.5322684129227792E-3</v>
      </c>
    </row>
    <row r="3034" spans="18:27">
      <c r="R3034">
        <v>3033</v>
      </c>
      <c r="S3034" s="10">
        <v>4.8463714358090028E-2</v>
      </c>
      <c r="T3034" s="20">
        <v>2.1361591895256299E-3</v>
      </c>
      <c r="U3034" s="20">
        <v>2.1429336268470518E-3</v>
      </c>
      <c r="V3034" s="20">
        <v>0</v>
      </c>
      <c r="W3034" s="20">
        <v>0</v>
      </c>
      <c r="X3034" s="20">
        <v>0</v>
      </c>
      <c r="Y3034" s="20">
        <v>0</v>
      </c>
      <c r="Z3034" s="20">
        <v>0</v>
      </c>
      <c r="AA3034" s="20">
        <v>0</v>
      </c>
    </row>
    <row r="3035" spans="18:27">
      <c r="R3035">
        <v>3034</v>
      </c>
      <c r="S3035" s="10">
        <v>4.1565590267980471E-2</v>
      </c>
      <c r="T3035" s="20">
        <v>0</v>
      </c>
      <c r="U3035" s="20">
        <v>0</v>
      </c>
      <c r="V3035" s="20">
        <v>0</v>
      </c>
      <c r="W3035" s="20">
        <v>0</v>
      </c>
      <c r="X3035" s="20">
        <v>0</v>
      </c>
      <c r="Y3035" s="20">
        <v>0</v>
      </c>
      <c r="Z3035" s="20">
        <v>0</v>
      </c>
      <c r="AA3035" s="20">
        <v>0</v>
      </c>
    </row>
    <row r="3036" spans="18:27">
      <c r="R3036">
        <v>3035</v>
      </c>
      <c r="S3036" s="10">
        <v>4.8745565515653108E-2</v>
      </c>
      <c r="T3036" s="20">
        <v>1.0975128701987552E-3</v>
      </c>
      <c r="U3036" s="20">
        <v>1.0993216483595799E-3</v>
      </c>
      <c r="V3036" s="20">
        <v>0</v>
      </c>
      <c r="W3036" s="20">
        <v>0</v>
      </c>
      <c r="X3036" s="20">
        <v>0</v>
      </c>
      <c r="Y3036" s="20">
        <v>0</v>
      </c>
      <c r="Z3036" s="20">
        <v>0</v>
      </c>
      <c r="AA3036" s="20">
        <v>0</v>
      </c>
    </row>
    <row r="3037" spans="18:27">
      <c r="R3037">
        <v>3036</v>
      </c>
      <c r="S3037" s="10">
        <v>3.5211660207132553E-2</v>
      </c>
      <c r="T3037" s="20">
        <v>0</v>
      </c>
      <c r="U3037" s="20">
        <v>0</v>
      </c>
      <c r="V3037" s="20">
        <v>0</v>
      </c>
      <c r="W3037" s="20">
        <v>0</v>
      </c>
      <c r="X3037" s="20">
        <v>0</v>
      </c>
      <c r="Y3037" s="20">
        <v>0</v>
      </c>
      <c r="Z3037" s="20">
        <v>0</v>
      </c>
      <c r="AA3037" s="20">
        <v>0</v>
      </c>
    </row>
    <row r="3038" spans="18:27">
      <c r="R3038">
        <v>3037</v>
      </c>
      <c r="S3038" s="10">
        <v>5.684758777061847E-2</v>
      </c>
      <c r="T3038" s="20">
        <v>6.2885469986754122E-3</v>
      </c>
      <c r="U3038" s="20">
        <v>6.3468827596220648E-3</v>
      </c>
      <c r="V3038" s="20">
        <v>6.8475877706184671E-3</v>
      </c>
      <c r="W3038" s="20">
        <v>6.8937430619137883E-3</v>
      </c>
      <c r="X3038" s="20">
        <v>1.6751925241947893E-2</v>
      </c>
      <c r="Y3038" s="20">
        <v>1.6889304124261255E-2</v>
      </c>
      <c r="Z3038" s="20">
        <v>2.0550824268571577E-2</v>
      </c>
      <c r="AA3038" s="20">
        <v>2.0550824268571577E-2</v>
      </c>
    </row>
    <row r="3039" spans="18:27">
      <c r="R3039">
        <v>3038</v>
      </c>
      <c r="S3039" s="10">
        <v>4.4616709652589445E-2</v>
      </c>
      <c r="T3039" s="20">
        <v>0</v>
      </c>
      <c r="U3039" s="20">
        <v>0</v>
      </c>
      <c r="V3039" s="20">
        <v>0</v>
      </c>
      <c r="W3039" s="20">
        <v>0</v>
      </c>
      <c r="X3039" s="20">
        <v>3.281832154287935E-3</v>
      </c>
      <c r="Y3039" s="20">
        <v>3.2871506599649611E-3</v>
      </c>
      <c r="Z3039" s="20">
        <v>1.068246199567191E-3</v>
      </c>
      <c r="AA3039" s="20">
        <v>1.068246199567191E-3</v>
      </c>
    </row>
    <row r="3040" spans="18:27">
      <c r="R3040">
        <v>3039</v>
      </c>
      <c r="S3040" s="10">
        <v>3.9172243062159079E-2</v>
      </c>
      <c r="T3040" s="20">
        <v>0</v>
      </c>
      <c r="U3040" s="20">
        <v>0</v>
      </c>
      <c r="V3040" s="20">
        <v>0</v>
      </c>
      <c r="W3040" s="20">
        <v>0</v>
      </c>
      <c r="X3040" s="20">
        <v>0</v>
      </c>
      <c r="Y3040" s="20">
        <v>0</v>
      </c>
      <c r="Z3040" s="20">
        <v>0</v>
      </c>
      <c r="AA3040" s="20">
        <v>0</v>
      </c>
    </row>
    <row r="3041" spans="18:27">
      <c r="R3041">
        <v>3040</v>
      </c>
      <c r="S3041" s="10">
        <v>5.1397379793476666E-2</v>
      </c>
      <c r="T3041" s="20">
        <v>0</v>
      </c>
      <c r="U3041" s="20">
        <v>0</v>
      </c>
      <c r="V3041" s="20">
        <v>1.3973797934766635E-3</v>
      </c>
      <c r="W3041" s="20">
        <v>1.3993409168302094E-3</v>
      </c>
      <c r="X3041" s="20">
        <v>5.8187535767518436E-3</v>
      </c>
      <c r="Y3041" s="20">
        <v>5.8353978238587217E-3</v>
      </c>
      <c r="Z3041" s="20">
        <v>1.0366995944909724E-4</v>
      </c>
      <c r="AA3041" s="20">
        <v>1.0366995944909724E-4</v>
      </c>
    </row>
    <row r="3042" spans="18:27">
      <c r="R3042">
        <v>3041</v>
      </c>
      <c r="S3042" s="10">
        <v>4.8017398765201356E-2</v>
      </c>
      <c r="T3042" s="20">
        <v>5.1853001884610839E-4</v>
      </c>
      <c r="U3042" s="20">
        <v>5.1894464659631547E-4</v>
      </c>
      <c r="V3042" s="20">
        <v>0</v>
      </c>
      <c r="W3042" s="20">
        <v>0</v>
      </c>
      <c r="X3042" s="20">
        <v>0</v>
      </c>
      <c r="Y3042" s="20">
        <v>0</v>
      </c>
      <c r="Z3042" s="20">
        <v>0</v>
      </c>
      <c r="AA3042" s="20">
        <v>0</v>
      </c>
    </row>
    <row r="3043" spans="18:27">
      <c r="R3043">
        <v>3042</v>
      </c>
      <c r="S3043" s="10">
        <v>5.0433632782223618E-2</v>
      </c>
      <c r="T3043" s="20">
        <v>0</v>
      </c>
      <c r="U3043" s="20">
        <v>0</v>
      </c>
      <c r="V3043" s="20">
        <v>4.3363278222361551E-4</v>
      </c>
      <c r="W3043" s="20">
        <v>4.3383363199793831E-4</v>
      </c>
      <c r="X3043" s="20">
        <v>0</v>
      </c>
      <c r="Y3043" s="20">
        <v>0</v>
      </c>
      <c r="Z3043" s="20">
        <v>0</v>
      </c>
      <c r="AA3043" s="20">
        <v>0</v>
      </c>
    </row>
    <row r="3044" spans="18:27">
      <c r="R3044">
        <v>3043</v>
      </c>
      <c r="S3044" s="10">
        <v>4.7864184900010813E-2</v>
      </c>
      <c r="T3044" s="20">
        <v>0</v>
      </c>
      <c r="U3044" s="20">
        <v>0</v>
      </c>
      <c r="V3044" s="20">
        <v>0</v>
      </c>
      <c r="W3044" s="20">
        <v>0</v>
      </c>
      <c r="X3044" s="20">
        <v>0</v>
      </c>
      <c r="Y3044" s="20">
        <v>0</v>
      </c>
      <c r="Z3044" s="20">
        <v>0</v>
      </c>
      <c r="AA3044" s="20">
        <v>0</v>
      </c>
    </row>
    <row r="3045" spans="18:27">
      <c r="R3045">
        <v>3044</v>
      </c>
      <c r="S3045" s="10">
        <v>4.5798009735370619E-2</v>
      </c>
      <c r="T3045" s="20">
        <v>0</v>
      </c>
      <c r="U3045" s="20">
        <v>0</v>
      </c>
      <c r="V3045" s="20">
        <v>0</v>
      </c>
      <c r="W3045" s="20">
        <v>0</v>
      </c>
      <c r="X3045" s="20">
        <v>0</v>
      </c>
      <c r="Y3045" s="20">
        <v>0</v>
      </c>
      <c r="Z3045" s="20">
        <v>0</v>
      </c>
      <c r="AA3045" s="20">
        <v>0</v>
      </c>
    </row>
    <row r="3046" spans="18:27">
      <c r="R3046">
        <v>3045</v>
      </c>
      <c r="S3046" s="10">
        <v>4.530843483897834E-2</v>
      </c>
      <c r="T3046" s="20">
        <v>0</v>
      </c>
      <c r="U3046" s="20">
        <v>0</v>
      </c>
      <c r="V3046" s="20">
        <v>0</v>
      </c>
      <c r="W3046" s="20">
        <v>0</v>
      </c>
      <c r="X3046" s="20">
        <v>0</v>
      </c>
      <c r="Y3046" s="20">
        <v>0</v>
      </c>
      <c r="Z3046" s="20">
        <v>0</v>
      </c>
      <c r="AA3046" s="20">
        <v>0</v>
      </c>
    </row>
    <row r="3047" spans="18:27">
      <c r="R3047">
        <v>3046</v>
      </c>
      <c r="S3047" s="10">
        <v>4.3929535393900085E-2</v>
      </c>
      <c r="T3047" s="20">
        <v>0</v>
      </c>
      <c r="U3047" s="20">
        <v>0</v>
      </c>
      <c r="V3047" s="20">
        <v>0</v>
      </c>
      <c r="W3047" s="20">
        <v>0</v>
      </c>
      <c r="X3047" s="20">
        <v>8.9638298799282617E-3</v>
      </c>
      <c r="Y3047" s="20">
        <v>9.0032169465339915E-3</v>
      </c>
      <c r="Z3047" s="20">
        <v>6.3093563029477523E-3</v>
      </c>
      <c r="AA3047" s="20">
        <v>6.3093563029477523E-3</v>
      </c>
    </row>
    <row r="3048" spans="18:27">
      <c r="R3048">
        <v>3047</v>
      </c>
      <c r="S3048" s="10">
        <v>4.1250922094304643E-2</v>
      </c>
      <c r="T3048" s="20">
        <v>0</v>
      </c>
      <c r="U3048" s="20">
        <v>0</v>
      </c>
      <c r="V3048" s="20">
        <v>0</v>
      </c>
      <c r="W3048" s="20">
        <v>0</v>
      </c>
      <c r="X3048" s="20">
        <v>0</v>
      </c>
      <c r="Y3048" s="20">
        <v>0</v>
      </c>
      <c r="Z3048" s="20">
        <v>0</v>
      </c>
      <c r="AA3048" s="20">
        <v>0</v>
      </c>
    </row>
    <row r="3049" spans="18:27">
      <c r="R3049">
        <v>3048</v>
      </c>
      <c r="S3049" s="10">
        <v>6.0567898691760255E-2</v>
      </c>
      <c r="T3049" s="20">
        <v>8.8705505474672153E-3</v>
      </c>
      <c r="U3049" s="20">
        <v>8.9866239223904965E-3</v>
      </c>
      <c r="V3049" s="20">
        <v>1.0567898691760252E-2</v>
      </c>
      <c r="W3049" s="20">
        <v>1.0677697706001878E-2</v>
      </c>
      <c r="X3049" s="20">
        <v>1.2598524155331581E-2</v>
      </c>
      <c r="Y3049" s="20">
        <v>1.2676306748246172E-2</v>
      </c>
      <c r="Z3049" s="20">
        <v>1.3773283351827662E-2</v>
      </c>
      <c r="AA3049" s="20">
        <v>1.3773283351827662E-2</v>
      </c>
    </row>
    <row r="3050" spans="18:27">
      <c r="R3050">
        <v>3049</v>
      </c>
      <c r="S3050" s="10">
        <v>5.3111949196125906E-2</v>
      </c>
      <c r="T3050" s="20">
        <v>3.5853753873274705E-3</v>
      </c>
      <c r="U3050" s="20">
        <v>3.6043752663658252E-3</v>
      </c>
      <c r="V3050" s="20">
        <v>3.111949196125903E-3</v>
      </c>
      <c r="W3050" s="20">
        <v>3.1215420663563745E-3</v>
      </c>
      <c r="X3050" s="20">
        <v>0</v>
      </c>
      <c r="Y3050" s="20">
        <v>0</v>
      </c>
      <c r="Z3050" s="20">
        <v>2.6458937410596545E-3</v>
      </c>
      <c r="AA3050" s="20">
        <v>2.6458937410596545E-3</v>
      </c>
    </row>
    <row r="3051" spans="18:27">
      <c r="R3051">
        <v>3050</v>
      </c>
      <c r="S3051" s="10">
        <v>4.8117727820264765E-2</v>
      </c>
      <c r="T3051" s="20">
        <v>0</v>
      </c>
      <c r="U3051" s="20">
        <v>0</v>
      </c>
      <c r="V3051" s="20">
        <v>0</v>
      </c>
      <c r="W3051" s="20">
        <v>0</v>
      </c>
      <c r="X3051" s="20">
        <v>0</v>
      </c>
      <c r="Y3051" s="20">
        <v>0</v>
      </c>
      <c r="Z3051" s="20">
        <v>0</v>
      </c>
      <c r="AA3051" s="20">
        <v>0</v>
      </c>
    </row>
    <row r="3052" spans="18:27">
      <c r="R3052">
        <v>3051</v>
      </c>
      <c r="S3052" s="10">
        <v>5.9593330999612136E-2</v>
      </c>
      <c r="T3052" s="20">
        <v>1.1508182819348803E-2</v>
      </c>
      <c r="U3052" s="20">
        <v>1.1703660033301434E-2</v>
      </c>
      <c r="V3052" s="20">
        <v>9.5933309996121333E-3</v>
      </c>
      <c r="W3052" s="20">
        <v>9.6838415476355362E-3</v>
      </c>
      <c r="X3052" s="20">
        <v>4.9171473493473533E-3</v>
      </c>
      <c r="Y3052" s="20">
        <v>4.9290650041981972E-3</v>
      </c>
      <c r="Z3052" s="20">
        <v>8.2209168953540496E-3</v>
      </c>
      <c r="AA3052" s="20">
        <v>8.2209168953540496E-3</v>
      </c>
    </row>
    <row r="3053" spans="18:27">
      <c r="R3053">
        <v>3052</v>
      </c>
      <c r="S3053" s="10">
        <v>3.8483039462582067E-2</v>
      </c>
      <c r="T3053" s="20">
        <v>0</v>
      </c>
      <c r="U3053" s="20">
        <v>0</v>
      </c>
      <c r="V3053" s="20">
        <v>0</v>
      </c>
      <c r="W3053" s="20">
        <v>0</v>
      </c>
      <c r="X3053" s="20">
        <v>0</v>
      </c>
      <c r="Y3053" s="20">
        <v>0</v>
      </c>
      <c r="Z3053" s="20">
        <v>0</v>
      </c>
      <c r="AA3053" s="20">
        <v>0</v>
      </c>
    </row>
    <row r="3054" spans="18:27">
      <c r="R3054">
        <v>3053</v>
      </c>
      <c r="S3054" s="10">
        <v>4.2244581407848564E-2</v>
      </c>
      <c r="T3054" s="20">
        <v>0</v>
      </c>
      <c r="U3054" s="20">
        <v>0</v>
      </c>
      <c r="V3054" s="20">
        <v>0</v>
      </c>
      <c r="W3054" s="20">
        <v>0</v>
      </c>
      <c r="X3054" s="20">
        <v>0</v>
      </c>
      <c r="Y3054" s="20">
        <v>0</v>
      </c>
      <c r="Z3054" s="20">
        <v>0</v>
      </c>
      <c r="AA3054" s="20">
        <v>0</v>
      </c>
    </row>
    <row r="3055" spans="18:27">
      <c r="R3055">
        <v>3054</v>
      </c>
      <c r="S3055" s="10">
        <v>4.5287162997617772E-2</v>
      </c>
      <c r="T3055" s="20">
        <v>0</v>
      </c>
      <c r="U3055" s="20">
        <v>0</v>
      </c>
      <c r="V3055" s="20">
        <v>0</v>
      </c>
      <c r="W3055" s="20">
        <v>0</v>
      </c>
      <c r="X3055" s="20">
        <v>0</v>
      </c>
      <c r="Y3055" s="20">
        <v>0</v>
      </c>
      <c r="Z3055" s="20">
        <v>0</v>
      </c>
      <c r="AA3055" s="20">
        <v>0</v>
      </c>
    </row>
    <row r="3056" spans="18:27">
      <c r="R3056">
        <v>3055</v>
      </c>
      <c r="S3056" s="10">
        <v>5.6221411075735334E-2</v>
      </c>
      <c r="T3056" s="20">
        <v>1.3275515029131935E-3</v>
      </c>
      <c r="U3056" s="20">
        <v>1.3301870970592175E-3</v>
      </c>
      <c r="V3056" s="20">
        <v>6.2214110757353308E-3</v>
      </c>
      <c r="W3056" s="20">
        <v>6.2595158737009243E-3</v>
      </c>
      <c r="X3056" s="20">
        <v>0</v>
      </c>
      <c r="Y3056" s="20">
        <v>0</v>
      </c>
      <c r="Z3056" s="20">
        <v>2.1172000152856751E-5</v>
      </c>
      <c r="AA3056" s="20">
        <v>2.1172000152856751E-5</v>
      </c>
    </row>
    <row r="3057" spans="18:27">
      <c r="R3057">
        <v>3056</v>
      </c>
      <c r="S3057" s="10">
        <v>5.7727903152238046E-2</v>
      </c>
      <c r="T3057" s="20">
        <v>7.6054436873772419E-3</v>
      </c>
      <c r="U3057" s="20">
        <v>7.6907606600895382E-3</v>
      </c>
      <c r="V3057" s="20">
        <v>7.7279031522380429E-3</v>
      </c>
      <c r="W3057" s="20">
        <v>7.786663336883326E-3</v>
      </c>
      <c r="X3057" s="20">
        <v>1.1524814928390158E-2</v>
      </c>
      <c r="Y3057" s="20">
        <v>1.1589919108512972E-2</v>
      </c>
      <c r="Z3057" s="20">
        <v>8.0488925807213965E-3</v>
      </c>
      <c r="AA3057" s="20">
        <v>8.0488925807213965E-3</v>
      </c>
    </row>
    <row r="3058" spans="18:27">
      <c r="R3058">
        <v>3057</v>
      </c>
      <c r="S3058" s="10">
        <v>5.5172632940348895E-2</v>
      </c>
      <c r="T3058" s="20">
        <v>1.4628068898029714E-3</v>
      </c>
      <c r="U3058" s="20">
        <v>1.4660011087387612E-3</v>
      </c>
      <c r="V3058" s="20">
        <v>5.1726329403488924E-3</v>
      </c>
      <c r="W3058" s="20">
        <v>5.1990026167999534E-3</v>
      </c>
      <c r="X3058" s="20">
        <v>1.0587612202334194E-2</v>
      </c>
      <c r="Y3058" s="20">
        <v>1.0642562815751204E-2</v>
      </c>
      <c r="Z3058" s="20">
        <v>6.3061646743677729E-3</v>
      </c>
      <c r="AA3058" s="20">
        <v>6.3061646743677729E-3</v>
      </c>
    </row>
    <row r="3059" spans="18:27">
      <c r="R3059">
        <v>3058</v>
      </c>
      <c r="S3059" s="10">
        <v>5.3701940181276032E-2</v>
      </c>
      <c r="T3059" s="20">
        <v>1.9564160716703388E-3</v>
      </c>
      <c r="U3059" s="20">
        <v>1.9621045481756911E-3</v>
      </c>
      <c r="V3059" s="20">
        <v>3.7019401812760297E-3</v>
      </c>
      <c r="W3059" s="20">
        <v>3.7154854632478365E-3</v>
      </c>
      <c r="X3059" s="20">
        <v>4.1609227082987851E-3</v>
      </c>
      <c r="Y3059" s="20">
        <v>4.1694621017346082E-3</v>
      </c>
      <c r="Z3059" s="20">
        <v>5.401726628155426E-3</v>
      </c>
      <c r="AA3059" s="20">
        <v>5.401726628155426E-3</v>
      </c>
    </row>
    <row r="3060" spans="18:27">
      <c r="R3060">
        <v>3059</v>
      </c>
      <c r="S3060" s="10">
        <v>4.4057898935412648E-2</v>
      </c>
      <c r="T3060" s="20">
        <v>1.1267294029109615E-3</v>
      </c>
      <c r="U3060" s="20">
        <v>1.1286345863751348E-3</v>
      </c>
      <c r="V3060" s="20">
        <v>0</v>
      </c>
      <c r="W3060" s="20">
        <v>0</v>
      </c>
      <c r="X3060" s="20">
        <v>0</v>
      </c>
      <c r="Y3060" s="20">
        <v>0</v>
      </c>
      <c r="Z3060" s="20">
        <v>0</v>
      </c>
      <c r="AA3060" s="20">
        <v>0</v>
      </c>
    </row>
    <row r="3061" spans="18:27">
      <c r="R3061">
        <v>3060</v>
      </c>
      <c r="S3061" s="10">
        <v>5.9239879115106281E-2</v>
      </c>
      <c r="T3061" s="20">
        <v>7.4689908056947696E-4</v>
      </c>
      <c r="U3061" s="20">
        <v>7.4774622776888565E-4</v>
      </c>
      <c r="V3061" s="20">
        <v>9.2398791151062781E-3</v>
      </c>
      <c r="W3061" s="20">
        <v>9.3238049429745055E-3</v>
      </c>
      <c r="X3061" s="20">
        <v>2.8948622306682603E-3</v>
      </c>
      <c r="Y3061" s="20">
        <v>2.8990156625679445E-3</v>
      </c>
      <c r="Z3061" s="20">
        <v>1.1436700077725591E-2</v>
      </c>
      <c r="AA3061" s="20">
        <v>1.1436700077725591E-2</v>
      </c>
    </row>
    <row r="3062" spans="18:27">
      <c r="R3062">
        <v>3061</v>
      </c>
      <c r="S3062" s="10">
        <v>5.1356453228961485E-2</v>
      </c>
      <c r="T3062" s="20">
        <v>0</v>
      </c>
      <c r="U3062" s="20">
        <v>0</v>
      </c>
      <c r="V3062" s="20">
        <v>1.3564532289614822E-3</v>
      </c>
      <c r="W3062" s="20">
        <v>1.3583027974205021E-3</v>
      </c>
      <c r="X3062" s="20">
        <v>0</v>
      </c>
      <c r="Y3062" s="20">
        <v>0</v>
      </c>
      <c r="Z3062" s="20">
        <v>1.0720977426366032E-2</v>
      </c>
      <c r="AA3062" s="20">
        <v>1.0720977426366032E-2</v>
      </c>
    </row>
    <row r="3063" spans="18:27">
      <c r="R3063">
        <v>3062</v>
      </c>
      <c r="S3063" s="10">
        <v>4.7259830431434613E-2</v>
      </c>
      <c r="T3063" s="20">
        <v>0</v>
      </c>
      <c r="U3063" s="20">
        <v>0</v>
      </c>
      <c r="V3063" s="20">
        <v>0</v>
      </c>
      <c r="W3063" s="20">
        <v>0</v>
      </c>
      <c r="X3063" s="20">
        <v>0</v>
      </c>
      <c r="Y3063" s="20">
        <v>0</v>
      </c>
      <c r="Z3063" s="20">
        <v>0</v>
      </c>
      <c r="AA3063" s="20">
        <v>0</v>
      </c>
    </row>
    <row r="3064" spans="18:27">
      <c r="R3064">
        <v>3063</v>
      </c>
      <c r="S3064" s="10">
        <v>4.8172463263232622E-2</v>
      </c>
      <c r="T3064" s="20">
        <v>5.7646581687853318E-3</v>
      </c>
      <c r="U3064" s="20">
        <v>5.8136859025878845E-3</v>
      </c>
      <c r="V3064" s="20">
        <v>0</v>
      </c>
      <c r="W3064" s="20">
        <v>0</v>
      </c>
      <c r="X3064" s="20">
        <v>0</v>
      </c>
      <c r="Y3064" s="20">
        <v>0</v>
      </c>
      <c r="Z3064" s="20">
        <v>5.5596162598251855E-3</v>
      </c>
      <c r="AA3064" s="20">
        <v>5.5596162598251855E-3</v>
      </c>
    </row>
    <row r="3065" spans="18:27">
      <c r="R3065">
        <v>3064</v>
      </c>
      <c r="S3065" s="10">
        <v>6.0104595890993019E-2</v>
      </c>
      <c r="T3065" s="20">
        <v>1.0078470306741374E-2</v>
      </c>
      <c r="U3065" s="20">
        <v>1.0228340698714467E-2</v>
      </c>
      <c r="V3065" s="20">
        <v>1.0104595890993016E-2</v>
      </c>
      <c r="W3065" s="20">
        <v>1.0204992422790483E-2</v>
      </c>
      <c r="X3065" s="20">
        <v>7.5870481875822196E-3</v>
      </c>
      <c r="Y3065" s="20">
        <v>7.6153263766915212E-3</v>
      </c>
      <c r="Z3065" s="20">
        <v>7.0643797772182784E-3</v>
      </c>
      <c r="AA3065" s="20">
        <v>7.0643797772182784E-3</v>
      </c>
    </row>
    <row r="3066" spans="18:27">
      <c r="R3066">
        <v>3065</v>
      </c>
      <c r="S3066" s="10">
        <v>4.758525170648345E-2</v>
      </c>
      <c r="T3066" s="20">
        <v>4.9935373395374599E-3</v>
      </c>
      <c r="U3066" s="20">
        <v>5.0303388391800125E-3</v>
      </c>
      <c r="V3066" s="20">
        <v>0</v>
      </c>
      <c r="W3066" s="20">
        <v>0</v>
      </c>
      <c r="X3066" s="20">
        <v>4.642221934126653E-3</v>
      </c>
      <c r="Y3066" s="20">
        <v>4.652837875569471E-3</v>
      </c>
      <c r="Z3066" s="20">
        <v>7.6960183347038677E-3</v>
      </c>
      <c r="AA3066" s="20">
        <v>7.6960183347038677E-3</v>
      </c>
    </row>
    <row r="3067" spans="18:27">
      <c r="R3067">
        <v>3066</v>
      </c>
      <c r="S3067" s="10">
        <v>4.6351966801067429E-2</v>
      </c>
      <c r="T3067" s="20">
        <v>0</v>
      </c>
      <c r="U3067" s="20">
        <v>0</v>
      </c>
      <c r="V3067" s="20">
        <v>0</v>
      </c>
      <c r="W3067" s="20">
        <v>0</v>
      </c>
      <c r="X3067" s="20">
        <v>0</v>
      </c>
      <c r="Y3067" s="20">
        <v>0</v>
      </c>
      <c r="Z3067" s="20">
        <v>1.655712140659571E-3</v>
      </c>
      <c r="AA3067" s="20">
        <v>1.655712140659571E-3</v>
      </c>
    </row>
    <row r="3068" spans="18:27">
      <c r="R3068">
        <v>3067</v>
      </c>
      <c r="S3068" s="10">
        <v>6.6521755589336817E-2</v>
      </c>
      <c r="T3068" s="20">
        <v>3.6049646100787883E-3</v>
      </c>
      <c r="U3068" s="20">
        <v>3.6241720645139924E-3</v>
      </c>
      <c r="V3068" s="20">
        <v>1.6521755589336815E-2</v>
      </c>
      <c r="W3068" s="20">
        <v>1.6790060995872786E-2</v>
      </c>
      <c r="X3068" s="20">
        <v>2.8442270906352318E-2</v>
      </c>
      <c r="Y3068" s="20">
        <v>2.883790010335479E-2</v>
      </c>
      <c r="Z3068" s="20">
        <v>2.7788253879473881E-2</v>
      </c>
      <c r="AA3068" s="20">
        <v>2.7788253879473881E-2</v>
      </c>
    </row>
    <row r="3069" spans="18:27">
      <c r="R3069">
        <v>3068</v>
      </c>
      <c r="S3069" s="10">
        <v>6.5785049002910309E-2</v>
      </c>
      <c r="T3069" s="20">
        <v>3.8470229438545278E-3</v>
      </c>
      <c r="U3069" s="20">
        <v>3.8688885845499284E-3</v>
      </c>
      <c r="V3069" s="20">
        <v>1.5785049002910306E-2</v>
      </c>
      <c r="W3069" s="20">
        <v>1.6029947850484207E-2</v>
      </c>
      <c r="X3069" s="20">
        <v>7.9633955692865604E-3</v>
      </c>
      <c r="Y3069" s="20">
        <v>7.9945390797215247E-3</v>
      </c>
      <c r="Z3069" s="20">
        <v>1.0469028933807321E-2</v>
      </c>
      <c r="AA3069" s="20">
        <v>1.0469028933807321E-2</v>
      </c>
    </row>
    <row r="3070" spans="18:27">
      <c r="R3070">
        <v>3069</v>
      </c>
      <c r="S3070" s="10">
        <v>4.2563378367408922E-2</v>
      </c>
      <c r="T3070" s="20">
        <v>0</v>
      </c>
      <c r="U3070" s="20">
        <v>0</v>
      </c>
      <c r="V3070" s="20">
        <v>0</v>
      </c>
      <c r="W3070" s="20">
        <v>0</v>
      </c>
      <c r="X3070" s="20">
        <v>0</v>
      </c>
      <c r="Y3070" s="20">
        <v>0</v>
      </c>
      <c r="Z3070" s="20">
        <v>0</v>
      </c>
      <c r="AA3070" s="20">
        <v>0</v>
      </c>
    </row>
    <row r="3071" spans="18:27">
      <c r="R3071">
        <v>3070</v>
      </c>
      <c r="S3071" s="10">
        <v>4.3340996802467523E-2</v>
      </c>
      <c r="T3071" s="20">
        <v>0</v>
      </c>
      <c r="U3071" s="20">
        <v>0</v>
      </c>
      <c r="V3071" s="20">
        <v>0</v>
      </c>
      <c r="W3071" s="20">
        <v>0</v>
      </c>
      <c r="X3071" s="20">
        <v>1.5423341922238612E-3</v>
      </c>
      <c r="Y3071" s="20">
        <v>1.5435243940213168E-3</v>
      </c>
      <c r="Z3071" s="20">
        <v>5.3988456466131513E-4</v>
      </c>
      <c r="AA3071" s="20">
        <v>5.3988456466131513E-4</v>
      </c>
    </row>
    <row r="3072" spans="18:27">
      <c r="R3072">
        <v>3071</v>
      </c>
      <c r="S3072" s="10">
        <v>6.3669436892654405E-2</v>
      </c>
      <c r="T3072" s="20">
        <v>0</v>
      </c>
      <c r="U3072" s="20">
        <v>0</v>
      </c>
      <c r="V3072" s="20">
        <v>1.3669436892654402E-2</v>
      </c>
      <c r="W3072" s="20">
        <v>1.3853037566328039E-2</v>
      </c>
      <c r="X3072" s="20">
        <v>1.7569685811828481E-2</v>
      </c>
      <c r="Y3072" s="20">
        <v>1.7720784129155294E-2</v>
      </c>
      <c r="Z3072" s="20">
        <v>1.6797031316774486E-2</v>
      </c>
      <c r="AA3072" s="20">
        <v>1.6797031316774486E-2</v>
      </c>
    </row>
    <row r="3073" spans="18:27">
      <c r="R3073">
        <v>3072</v>
      </c>
      <c r="S3073" s="10">
        <v>5.4076233415950643E-2</v>
      </c>
      <c r="T3073" s="20">
        <v>5.875114764076414E-4</v>
      </c>
      <c r="U3073" s="20">
        <v>5.8804063778692588E-4</v>
      </c>
      <c r="V3073" s="20">
        <v>4.0762334159506405E-3</v>
      </c>
      <c r="W3073" s="20">
        <v>4.0926384587942188E-3</v>
      </c>
      <c r="X3073" s="20">
        <v>4.9144620820125232E-3</v>
      </c>
      <c r="Y3073" s="20">
        <v>4.9263552516345408E-3</v>
      </c>
      <c r="Z3073" s="20">
        <v>1.3922365526535169E-2</v>
      </c>
      <c r="AA3073" s="20">
        <v>1.3922365526535169E-2</v>
      </c>
    </row>
    <row r="3074" spans="18:27">
      <c r="R3074">
        <v>3073</v>
      </c>
      <c r="S3074" s="10">
        <v>6.7251507234235272E-2</v>
      </c>
      <c r="T3074" s="20">
        <v>1.0498042404550045E-2</v>
      </c>
      <c r="U3074" s="20">
        <v>1.0660666507564958E-2</v>
      </c>
      <c r="V3074" s="20">
        <v>1.7251507234235269E-2</v>
      </c>
      <c r="W3074" s="20">
        <v>1.7544120630604777E-2</v>
      </c>
      <c r="X3074" s="20">
        <v>1.6016172787169117E-2</v>
      </c>
      <c r="Y3074" s="20">
        <v>1.6141804509732179E-2</v>
      </c>
      <c r="Z3074" s="20">
        <v>3.319033042849219E-2</v>
      </c>
      <c r="AA3074" s="20">
        <v>3.319033042849219E-2</v>
      </c>
    </row>
    <row r="3075" spans="18:27">
      <c r="R3075">
        <v>3074</v>
      </c>
      <c r="S3075" s="10">
        <v>5.3349847090778307E-2</v>
      </c>
      <c r="T3075" s="20">
        <v>0</v>
      </c>
      <c r="U3075" s="20">
        <v>0</v>
      </c>
      <c r="V3075" s="20">
        <v>3.3498470907783046E-3</v>
      </c>
      <c r="W3075" s="20">
        <v>3.360943886795296E-3</v>
      </c>
      <c r="X3075" s="20">
        <v>0</v>
      </c>
      <c r="Y3075" s="20">
        <v>0</v>
      </c>
      <c r="Z3075" s="20">
        <v>0</v>
      </c>
      <c r="AA3075" s="20">
        <v>0</v>
      </c>
    </row>
    <row r="3076" spans="18:27">
      <c r="R3076">
        <v>3075</v>
      </c>
      <c r="S3076" s="10">
        <v>3.9920678147071918E-2</v>
      </c>
      <c r="T3076" s="20">
        <v>0</v>
      </c>
      <c r="U3076" s="20">
        <v>0</v>
      </c>
      <c r="V3076" s="20">
        <v>0</v>
      </c>
      <c r="W3076" s="20">
        <v>0</v>
      </c>
      <c r="X3076" s="20">
        <v>0</v>
      </c>
      <c r="Y3076" s="20">
        <v>0</v>
      </c>
      <c r="Z3076" s="20">
        <v>1.8983772958199724E-3</v>
      </c>
      <c r="AA3076" s="20">
        <v>1.8983772958199724E-3</v>
      </c>
    </row>
    <row r="3077" spans="18:27">
      <c r="R3077">
        <v>3076</v>
      </c>
      <c r="S3077" s="10">
        <v>4.5548616859777659E-2</v>
      </c>
      <c r="T3077" s="20">
        <v>2.7782904368833239E-3</v>
      </c>
      <c r="U3077" s="20">
        <v>2.7897198197927293E-3</v>
      </c>
      <c r="V3077" s="20">
        <v>0</v>
      </c>
      <c r="W3077" s="20">
        <v>0</v>
      </c>
      <c r="X3077" s="20">
        <v>0</v>
      </c>
      <c r="Y3077" s="20">
        <v>0</v>
      </c>
      <c r="Z3077" s="20">
        <v>0</v>
      </c>
      <c r="AA3077" s="20">
        <v>0</v>
      </c>
    </row>
    <row r="3078" spans="18:27">
      <c r="R3078">
        <v>3077</v>
      </c>
      <c r="S3078" s="10">
        <v>5.3826302257390088E-2</v>
      </c>
      <c r="T3078" s="20">
        <v>6.6231988700839184E-4</v>
      </c>
      <c r="U3078" s="20">
        <v>6.6298902098016195E-4</v>
      </c>
      <c r="V3078" s="20">
        <v>3.8263022573900851E-3</v>
      </c>
      <c r="W3078" s="20">
        <v>3.8407659780021223E-3</v>
      </c>
      <c r="X3078" s="20">
        <v>1.5248294043487265E-2</v>
      </c>
      <c r="Y3078" s="20">
        <v>1.536212526231427E-2</v>
      </c>
      <c r="Z3078" s="20">
        <v>1.8605306651790582E-2</v>
      </c>
      <c r="AA3078" s="20">
        <v>1.8605306651790582E-2</v>
      </c>
    </row>
    <row r="3079" spans="18:27">
      <c r="R3079">
        <v>3078</v>
      </c>
      <c r="S3079" s="10">
        <v>5.7216299022528817E-2</v>
      </c>
      <c r="T3079" s="20">
        <v>0</v>
      </c>
      <c r="U3079" s="20">
        <v>0</v>
      </c>
      <c r="V3079" s="20">
        <v>7.2162990225288146E-3</v>
      </c>
      <c r="W3079" s="20">
        <v>7.2675183911041037E-3</v>
      </c>
      <c r="X3079" s="20">
        <v>7.3241520476683489E-3</v>
      </c>
      <c r="Y3079" s="20">
        <v>7.3504934185654788E-3</v>
      </c>
      <c r="Z3079" s="20">
        <v>1.308685434657024E-2</v>
      </c>
      <c r="AA3079" s="20">
        <v>1.308685434657024E-2</v>
      </c>
    </row>
    <row r="3080" spans="18:27">
      <c r="R3080">
        <v>3079</v>
      </c>
      <c r="S3080" s="10">
        <v>5.1939592105451599E-2</v>
      </c>
      <c r="T3080" s="20">
        <v>1.3965817001790684E-3</v>
      </c>
      <c r="U3080" s="20">
        <v>1.399495691676082E-3</v>
      </c>
      <c r="V3080" s="20">
        <v>1.9395921054515958E-3</v>
      </c>
      <c r="W3080" s="20">
        <v>1.9433462405600019E-3</v>
      </c>
      <c r="X3080" s="20">
        <v>3.0251394509943769E-3</v>
      </c>
      <c r="Y3080" s="20">
        <v>3.029669441614606E-3</v>
      </c>
      <c r="Z3080" s="20">
        <v>7.817699568754298E-3</v>
      </c>
      <c r="AA3080" s="20">
        <v>7.817699568754298E-3</v>
      </c>
    </row>
    <row r="3081" spans="18:27">
      <c r="R3081">
        <v>3080</v>
      </c>
      <c r="S3081" s="10">
        <v>4.0876676885972608E-2</v>
      </c>
      <c r="T3081" s="20">
        <v>0</v>
      </c>
      <c r="U3081" s="20">
        <v>0</v>
      </c>
      <c r="V3081" s="20">
        <v>0</v>
      </c>
      <c r="W3081" s="20">
        <v>0</v>
      </c>
      <c r="X3081" s="20">
        <v>0</v>
      </c>
      <c r="Y3081" s="20">
        <v>0</v>
      </c>
      <c r="Z3081" s="20">
        <v>0</v>
      </c>
      <c r="AA3081" s="20">
        <v>0</v>
      </c>
    </row>
    <row r="3082" spans="18:27">
      <c r="R3082">
        <v>3081</v>
      </c>
      <c r="S3082" s="10">
        <v>4.5098635851130602E-2</v>
      </c>
      <c r="T3082" s="20">
        <v>0</v>
      </c>
      <c r="U3082" s="20">
        <v>0</v>
      </c>
      <c r="V3082" s="20">
        <v>0</v>
      </c>
      <c r="W3082" s="20">
        <v>0</v>
      </c>
      <c r="X3082" s="20">
        <v>0</v>
      </c>
      <c r="Y3082" s="20">
        <v>0</v>
      </c>
      <c r="Z3082" s="20">
        <v>0</v>
      </c>
      <c r="AA3082" s="20">
        <v>0</v>
      </c>
    </row>
    <row r="3083" spans="18:27">
      <c r="R3083">
        <v>3082</v>
      </c>
      <c r="S3083" s="10">
        <v>5.1161980218455173E-2</v>
      </c>
      <c r="T3083" s="20">
        <v>0</v>
      </c>
      <c r="U3083" s="20">
        <v>0</v>
      </c>
      <c r="V3083" s="20">
        <v>1.1619802184551706E-3</v>
      </c>
      <c r="W3083" s="20">
        <v>1.1633432187214488E-3</v>
      </c>
      <c r="X3083" s="20">
        <v>0</v>
      </c>
      <c r="Y3083" s="20">
        <v>0</v>
      </c>
      <c r="Z3083" s="20">
        <v>0</v>
      </c>
      <c r="AA3083" s="20">
        <v>0</v>
      </c>
    </row>
    <row r="3084" spans="18:27">
      <c r="R3084">
        <v>3083</v>
      </c>
      <c r="S3084" s="10">
        <v>5.0175098492996388E-2</v>
      </c>
      <c r="T3084" s="20">
        <v>0</v>
      </c>
      <c r="U3084" s="20">
        <v>0</v>
      </c>
      <c r="V3084" s="20">
        <v>1.750984929963853E-4</v>
      </c>
      <c r="W3084" s="20">
        <v>1.7513530792296036E-4</v>
      </c>
      <c r="X3084" s="20">
        <v>0</v>
      </c>
      <c r="Y3084" s="20">
        <v>0</v>
      </c>
      <c r="Z3084" s="20">
        <v>0</v>
      </c>
      <c r="AA3084" s="20">
        <v>0</v>
      </c>
    </row>
    <row r="3085" spans="18:27">
      <c r="R3085">
        <v>3084</v>
      </c>
      <c r="S3085" s="10">
        <v>4.9166516395784503E-2</v>
      </c>
      <c r="T3085" s="20">
        <v>3.7837009648532885E-3</v>
      </c>
      <c r="U3085" s="20">
        <v>3.8048545659421385E-3</v>
      </c>
      <c r="V3085" s="20">
        <v>0</v>
      </c>
      <c r="W3085" s="20">
        <v>0</v>
      </c>
      <c r="X3085" s="20">
        <v>0</v>
      </c>
      <c r="Y3085" s="20">
        <v>0</v>
      </c>
      <c r="Z3085" s="20">
        <v>0</v>
      </c>
      <c r="AA3085" s="20">
        <v>0</v>
      </c>
    </row>
    <row r="3086" spans="18:27">
      <c r="R3086">
        <v>3085</v>
      </c>
      <c r="S3086" s="10">
        <v>5.459077586316155E-2</v>
      </c>
      <c r="T3086" s="20">
        <v>2.8213597340605995E-3</v>
      </c>
      <c r="U3086" s="20">
        <v>2.8331447105753916E-3</v>
      </c>
      <c r="V3086" s="20">
        <v>4.5907758631615475E-3</v>
      </c>
      <c r="W3086" s="20">
        <v>4.6115674781269178E-3</v>
      </c>
      <c r="X3086" s="20">
        <v>5.9766780744843762E-4</v>
      </c>
      <c r="Y3086" s="20">
        <v>5.9785479217106256E-4</v>
      </c>
      <c r="Z3086" s="20">
        <v>3.0498055836464949E-4</v>
      </c>
      <c r="AA3086" s="20">
        <v>3.0498055836464949E-4</v>
      </c>
    </row>
    <row r="3087" spans="18:27">
      <c r="R3087">
        <v>3086</v>
      </c>
      <c r="S3087" s="10">
        <v>6.102860354472428E-2</v>
      </c>
      <c r="T3087" s="20">
        <v>1.8382470368890041E-2</v>
      </c>
      <c r="U3087" s="20">
        <v>1.8882456049118583E-2</v>
      </c>
      <c r="V3087" s="20">
        <v>1.1028603544724278E-2</v>
      </c>
      <c r="W3087" s="20">
        <v>1.1148226762911061E-2</v>
      </c>
      <c r="X3087" s="20">
        <v>7.447063773058038E-3</v>
      </c>
      <c r="Y3087" s="20">
        <v>7.4743214104842706E-3</v>
      </c>
      <c r="Z3087" s="20">
        <v>7.205070576070699E-3</v>
      </c>
      <c r="AA3087" s="20">
        <v>7.205070576070699E-3</v>
      </c>
    </row>
    <row r="3088" spans="18:27">
      <c r="R3088">
        <v>3087</v>
      </c>
      <c r="S3088" s="10">
        <v>4.7143729178258743E-2</v>
      </c>
      <c r="T3088" s="20">
        <v>0</v>
      </c>
      <c r="U3088" s="20">
        <v>0</v>
      </c>
      <c r="V3088" s="20">
        <v>0</v>
      </c>
      <c r="W3088" s="20">
        <v>0</v>
      </c>
      <c r="X3088" s="20">
        <v>0</v>
      </c>
      <c r="Y3088" s="20">
        <v>0</v>
      </c>
      <c r="Z3088" s="20">
        <v>0</v>
      </c>
      <c r="AA3088" s="20">
        <v>0</v>
      </c>
    </row>
    <row r="3089" spans="18:27">
      <c r="R3089">
        <v>3088</v>
      </c>
      <c r="S3089" s="10">
        <v>4.9009005714772562E-2</v>
      </c>
      <c r="T3089" s="20">
        <v>0</v>
      </c>
      <c r="U3089" s="20">
        <v>0</v>
      </c>
      <c r="V3089" s="20">
        <v>0</v>
      </c>
      <c r="W3089" s="20">
        <v>0</v>
      </c>
      <c r="X3089" s="20">
        <v>0</v>
      </c>
      <c r="Y3089" s="20">
        <v>0</v>
      </c>
      <c r="Z3089" s="20">
        <v>0</v>
      </c>
      <c r="AA3089" s="20">
        <v>0</v>
      </c>
    </row>
    <row r="3090" spans="18:27">
      <c r="R3090">
        <v>3089</v>
      </c>
      <c r="S3090" s="10">
        <v>4.7731525512211402E-2</v>
      </c>
      <c r="T3090" s="20">
        <v>1.7980438959434367E-3</v>
      </c>
      <c r="U3090" s="20">
        <v>1.8028541629574581E-3</v>
      </c>
      <c r="V3090" s="20">
        <v>0</v>
      </c>
      <c r="W3090" s="20">
        <v>0</v>
      </c>
      <c r="X3090" s="20">
        <v>0</v>
      </c>
      <c r="Y3090" s="20">
        <v>0</v>
      </c>
      <c r="Z3090" s="20">
        <v>0</v>
      </c>
      <c r="AA3090" s="20">
        <v>0</v>
      </c>
    </row>
    <row r="3091" spans="18:27">
      <c r="R3091">
        <v>3090</v>
      </c>
      <c r="S3091" s="10">
        <v>4.8152625512944337E-2</v>
      </c>
      <c r="T3091" s="20">
        <v>0</v>
      </c>
      <c r="U3091" s="20">
        <v>0</v>
      </c>
      <c r="V3091" s="20">
        <v>0</v>
      </c>
      <c r="W3091" s="20">
        <v>0</v>
      </c>
      <c r="X3091" s="20">
        <v>3.4334309351543718E-3</v>
      </c>
      <c r="Y3091" s="20">
        <v>3.4392535295371522E-3</v>
      </c>
      <c r="Z3091" s="20">
        <v>3.8253646994484344E-3</v>
      </c>
      <c r="AA3091" s="20">
        <v>3.8253646994484344E-3</v>
      </c>
    </row>
    <row r="3092" spans="18:27">
      <c r="R3092">
        <v>3091</v>
      </c>
      <c r="S3092" s="10">
        <v>5.046867108862732E-2</v>
      </c>
      <c r="T3092" s="20">
        <v>3.0518540478401829E-3</v>
      </c>
      <c r="U3092" s="20">
        <v>3.0656347763441073E-3</v>
      </c>
      <c r="V3092" s="20">
        <v>4.6867108862731766E-4</v>
      </c>
      <c r="W3092" s="20">
        <v>4.6890498627010304E-4</v>
      </c>
      <c r="X3092" s="20">
        <v>8.7939226084109007E-3</v>
      </c>
      <c r="Y3092" s="20">
        <v>8.8318585856895625E-3</v>
      </c>
      <c r="Z3092" s="20">
        <v>1.4287819753738107E-2</v>
      </c>
      <c r="AA3092" s="20">
        <v>1.4287819753738107E-2</v>
      </c>
    </row>
    <row r="3093" spans="18:27">
      <c r="R3093">
        <v>3092</v>
      </c>
      <c r="S3093" s="10">
        <v>4.3824586944699109E-2</v>
      </c>
      <c r="T3093" s="20">
        <v>0</v>
      </c>
      <c r="U3093" s="20">
        <v>0</v>
      </c>
      <c r="V3093" s="20">
        <v>0</v>
      </c>
      <c r="W3093" s="20">
        <v>0</v>
      </c>
      <c r="X3093" s="20">
        <v>0</v>
      </c>
      <c r="Y3093" s="20">
        <v>0</v>
      </c>
      <c r="Z3093" s="20">
        <v>0</v>
      </c>
      <c r="AA3093" s="20">
        <v>0</v>
      </c>
    </row>
    <row r="3094" spans="18:27">
      <c r="R3094">
        <v>3093</v>
      </c>
      <c r="S3094" s="10">
        <v>5.1281106561711004E-2</v>
      </c>
      <c r="T3094" s="20">
        <v>3.6799729862123862E-3</v>
      </c>
      <c r="U3094" s="20">
        <v>3.6999857049938648E-3</v>
      </c>
      <c r="V3094" s="20">
        <v>1.2811065617110012E-3</v>
      </c>
      <c r="W3094" s="20">
        <v>1.2827629879290313E-3</v>
      </c>
      <c r="X3094" s="20">
        <v>0</v>
      </c>
      <c r="Y3094" s="20">
        <v>0</v>
      </c>
      <c r="Z3094" s="20">
        <v>0</v>
      </c>
      <c r="AA3094" s="20">
        <v>0</v>
      </c>
    </row>
    <row r="3095" spans="18:27">
      <c r="R3095">
        <v>3094</v>
      </c>
      <c r="S3095" s="10">
        <v>4.5197865983357642E-2</v>
      </c>
      <c r="T3095" s="20">
        <v>0</v>
      </c>
      <c r="U3095" s="20">
        <v>0</v>
      </c>
      <c r="V3095" s="20">
        <v>0</v>
      </c>
      <c r="W3095" s="20">
        <v>0</v>
      </c>
      <c r="X3095" s="20">
        <v>0</v>
      </c>
      <c r="Y3095" s="20">
        <v>0</v>
      </c>
      <c r="Z3095" s="20">
        <v>0</v>
      </c>
      <c r="AA3095" s="20">
        <v>0</v>
      </c>
    </row>
    <row r="3096" spans="18:27">
      <c r="R3096">
        <v>3095</v>
      </c>
      <c r="S3096" s="10">
        <v>4.8588079075798589E-2</v>
      </c>
      <c r="T3096" s="20">
        <v>5.34153989665552E-3</v>
      </c>
      <c r="U3096" s="20">
        <v>5.3836417245179255E-3</v>
      </c>
      <c r="V3096" s="20">
        <v>0</v>
      </c>
      <c r="W3096" s="20">
        <v>0</v>
      </c>
      <c r="X3096" s="20">
        <v>0</v>
      </c>
      <c r="Y3096" s="20">
        <v>0</v>
      </c>
      <c r="Z3096" s="20">
        <v>1.1607206612570115E-3</v>
      </c>
      <c r="AA3096" s="20">
        <v>1.1607206612570115E-3</v>
      </c>
    </row>
    <row r="3097" spans="18:27">
      <c r="R3097">
        <v>3096</v>
      </c>
      <c r="S3097" s="10">
        <v>5.5543829987557913E-2</v>
      </c>
      <c r="T3097" s="20">
        <v>1.8286545218457947E-3</v>
      </c>
      <c r="U3097" s="20">
        <v>1.8336287895753787E-3</v>
      </c>
      <c r="V3097" s="20">
        <v>5.5438299875579106E-3</v>
      </c>
      <c r="W3097" s="20">
        <v>5.5741075185201262E-3</v>
      </c>
      <c r="X3097" s="20">
        <v>1.5552954906008207E-2</v>
      </c>
      <c r="Y3097" s="20">
        <v>1.5671381500917247E-2</v>
      </c>
      <c r="Z3097" s="20">
        <v>1.610473827832376E-2</v>
      </c>
      <c r="AA3097" s="20">
        <v>1.610473827832376E-2</v>
      </c>
    </row>
    <row r="3098" spans="18:27">
      <c r="R3098">
        <v>3097</v>
      </c>
      <c r="S3098" s="10">
        <v>6.1018975136033611E-2</v>
      </c>
      <c r="T3098" s="20">
        <v>7.9612855628894627E-3</v>
      </c>
      <c r="U3098" s="20">
        <v>8.0547740842427731E-3</v>
      </c>
      <c r="V3098" s="20">
        <v>1.1018975136033608E-2</v>
      </c>
      <c r="W3098" s="20">
        <v>1.1138335181960482E-2</v>
      </c>
      <c r="X3098" s="20">
        <v>1.1164248889290594E-2</v>
      </c>
      <c r="Y3098" s="20">
        <v>1.1225357259505754E-2</v>
      </c>
      <c r="Z3098" s="20">
        <v>1.1976261399896694E-2</v>
      </c>
      <c r="AA3098" s="20">
        <v>1.1976261399896694E-2</v>
      </c>
    </row>
    <row r="3099" spans="18:27">
      <c r="R3099">
        <v>3098</v>
      </c>
      <c r="S3099" s="10">
        <v>4.76309371837563E-2</v>
      </c>
      <c r="T3099" s="20">
        <v>2.2393922981771772E-3</v>
      </c>
      <c r="U3099" s="20">
        <v>2.2468333498070251E-3</v>
      </c>
      <c r="V3099" s="20">
        <v>0</v>
      </c>
      <c r="W3099" s="20">
        <v>0</v>
      </c>
      <c r="X3099" s="20">
        <v>0</v>
      </c>
      <c r="Y3099" s="20">
        <v>0</v>
      </c>
      <c r="Z3099" s="20">
        <v>0</v>
      </c>
      <c r="AA3099" s="20">
        <v>0</v>
      </c>
    </row>
    <row r="3100" spans="18:27">
      <c r="R3100">
        <v>3099</v>
      </c>
      <c r="S3100" s="10">
        <v>5.3818309234901072E-2</v>
      </c>
      <c r="T3100" s="20">
        <v>1.4758513100885176E-3</v>
      </c>
      <c r="U3100" s="20">
        <v>1.4791022428972951E-3</v>
      </c>
      <c r="V3100" s="20">
        <v>3.8183092349010697E-3</v>
      </c>
      <c r="W3100" s="20">
        <v>3.8327141975278713E-3</v>
      </c>
      <c r="X3100" s="20">
        <v>3.2772362620016593E-3</v>
      </c>
      <c r="Y3100" s="20">
        <v>3.282548000494912E-3</v>
      </c>
      <c r="Z3100" s="20">
        <v>0</v>
      </c>
      <c r="AA3100" s="20">
        <v>0</v>
      </c>
    </row>
    <row r="3101" spans="18:27">
      <c r="R3101">
        <v>3100</v>
      </c>
      <c r="S3101" s="10">
        <v>5.4389386719049304E-2</v>
      </c>
      <c r="T3101" s="20">
        <v>0</v>
      </c>
      <c r="U3101" s="20">
        <v>0</v>
      </c>
      <c r="V3101" s="20">
        <v>4.3893867190493013E-3</v>
      </c>
      <c r="W3101" s="20">
        <v>4.4083871420003296E-3</v>
      </c>
      <c r="X3101" s="20">
        <v>6.1989366714208308E-3</v>
      </c>
      <c r="Y3101" s="20">
        <v>6.2178211932955906E-3</v>
      </c>
      <c r="Z3101" s="20">
        <v>3.3490118010214009E-3</v>
      </c>
      <c r="AA3101" s="20">
        <v>3.3490118010214009E-3</v>
      </c>
    </row>
    <row r="3102" spans="18:27">
      <c r="R3102">
        <v>3101</v>
      </c>
      <c r="S3102" s="10">
        <v>4.9562889104974216E-2</v>
      </c>
      <c r="T3102" s="20">
        <v>0</v>
      </c>
      <c r="U3102" s="20">
        <v>0</v>
      </c>
      <c r="V3102" s="20">
        <v>0</v>
      </c>
      <c r="W3102" s="20">
        <v>0</v>
      </c>
      <c r="X3102" s="20">
        <v>6.5510048055226408E-3</v>
      </c>
      <c r="Y3102" s="20">
        <v>6.5720833565860292E-3</v>
      </c>
      <c r="Z3102" s="20">
        <v>1.6061879723368644E-2</v>
      </c>
      <c r="AA3102" s="20">
        <v>1.6061879723368644E-2</v>
      </c>
    </row>
    <row r="3103" spans="18:27">
      <c r="R3103">
        <v>3102</v>
      </c>
      <c r="S3103" s="10">
        <v>7.736832188128312E-2</v>
      </c>
      <c r="T3103" s="20">
        <v>2.584362835449637E-2</v>
      </c>
      <c r="U3103" s="20">
        <v>2.6835021112583256E-2</v>
      </c>
      <c r="V3103" s="20">
        <v>2.7368321881283117E-2</v>
      </c>
      <c r="W3103" s="20">
        <v>2.8106109959390699E-2</v>
      </c>
      <c r="X3103" s="20">
        <v>2.5032770559048859E-2</v>
      </c>
      <c r="Y3103" s="20">
        <v>2.533946132480221E-2</v>
      </c>
      <c r="Z3103" s="20">
        <v>2.1317136961977887E-2</v>
      </c>
      <c r="AA3103" s="20">
        <v>2.1317136961977887E-2</v>
      </c>
    </row>
    <row r="3104" spans="18:27">
      <c r="R3104">
        <v>3103</v>
      </c>
      <c r="S3104" s="10">
        <v>5.8218281042123947E-2</v>
      </c>
      <c r="T3104" s="20">
        <v>1.8665747069550737E-3</v>
      </c>
      <c r="U3104" s="20">
        <v>1.8717559527621633E-3</v>
      </c>
      <c r="V3104" s="20">
        <v>8.2182810421239441E-3</v>
      </c>
      <c r="W3104" s="20">
        <v>8.284699005497222E-3</v>
      </c>
      <c r="X3104" s="20">
        <v>9.8536540203685019E-3</v>
      </c>
      <c r="Y3104" s="20">
        <v>9.9012696979134882E-3</v>
      </c>
      <c r="Z3104" s="20">
        <v>8.2722322188937686E-3</v>
      </c>
      <c r="AA3104" s="20">
        <v>8.2722322188937686E-3</v>
      </c>
    </row>
    <row r="3105" spans="18:27">
      <c r="R3105">
        <v>3104</v>
      </c>
      <c r="S3105" s="10">
        <v>3.985024225853008E-2</v>
      </c>
      <c r="T3105" s="20">
        <v>0</v>
      </c>
      <c r="U3105" s="20">
        <v>0</v>
      </c>
      <c r="V3105" s="20">
        <v>0</v>
      </c>
      <c r="W3105" s="20">
        <v>0</v>
      </c>
      <c r="X3105" s="20">
        <v>0</v>
      </c>
      <c r="Y3105" s="20">
        <v>0</v>
      </c>
      <c r="Z3105" s="20">
        <v>0</v>
      </c>
      <c r="AA3105" s="20">
        <v>0</v>
      </c>
    </row>
    <row r="3106" spans="18:27">
      <c r="R3106">
        <v>3105</v>
      </c>
      <c r="S3106" s="10">
        <v>4.3623934400934386E-2</v>
      </c>
      <c r="T3106" s="20">
        <v>0</v>
      </c>
      <c r="U3106" s="20">
        <v>0</v>
      </c>
      <c r="V3106" s="20">
        <v>0</v>
      </c>
      <c r="W3106" s="20">
        <v>0</v>
      </c>
      <c r="X3106" s="20">
        <v>0</v>
      </c>
      <c r="Y3106" s="20">
        <v>0</v>
      </c>
      <c r="Z3106" s="20">
        <v>0</v>
      </c>
      <c r="AA3106" s="20">
        <v>0</v>
      </c>
    </row>
    <row r="3107" spans="18:27">
      <c r="R3107">
        <v>3106</v>
      </c>
      <c r="S3107" s="10">
        <v>3.5922338508177831E-2</v>
      </c>
      <c r="T3107" s="20">
        <v>0</v>
      </c>
      <c r="U3107" s="20">
        <v>0</v>
      </c>
      <c r="V3107" s="20">
        <v>0</v>
      </c>
      <c r="W3107" s="20">
        <v>0</v>
      </c>
      <c r="X3107" s="20">
        <v>0</v>
      </c>
      <c r="Y3107" s="20">
        <v>0</v>
      </c>
      <c r="Z3107" s="20">
        <v>0</v>
      </c>
      <c r="AA3107" s="20">
        <v>0</v>
      </c>
    </row>
    <row r="3108" spans="18:27">
      <c r="R3108">
        <v>3107</v>
      </c>
      <c r="S3108" s="10">
        <v>4.4231827363389833E-2</v>
      </c>
      <c r="T3108" s="20">
        <v>0</v>
      </c>
      <c r="U3108" s="20">
        <v>0</v>
      </c>
      <c r="V3108" s="20">
        <v>0</v>
      </c>
      <c r="W3108" s="20">
        <v>0</v>
      </c>
      <c r="X3108" s="20">
        <v>0</v>
      </c>
      <c r="Y3108" s="20">
        <v>0</v>
      </c>
      <c r="Z3108" s="20">
        <v>0</v>
      </c>
      <c r="AA3108" s="20">
        <v>0</v>
      </c>
    </row>
    <row r="3109" spans="18:27">
      <c r="R3109">
        <v>3108</v>
      </c>
      <c r="S3109" s="10">
        <v>6.0035837197363696E-2</v>
      </c>
      <c r="T3109" s="20">
        <v>9.7728045404645442E-3</v>
      </c>
      <c r="U3109" s="20">
        <v>9.9137130471963261E-3</v>
      </c>
      <c r="V3109" s="20">
        <v>1.0035837197363694E-2</v>
      </c>
      <c r="W3109" s="20">
        <v>1.0134871966056898E-2</v>
      </c>
      <c r="X3109" s="20">
        <v>1.5479209040880362E-2</v>
      </c>
      <c r="Y3109" s="20">
        <v>1.5596549545766999E-2</v>
      </c>
      <c r="Z3109" s="20">
        <v>8.7667733435166442E-3</v>
      </c>
      <c r="AA3109" s="20">
        <v>8.7667733435166442E-3</v>
      </c>
    </row>
    <row r="3110" spans="18:27">
      <c r="R3110">
        <v>3109</v>
      </c>
      <c r="S3110" s="10">
        <v>5.9742635060425923E-2</v>
      </c>
      <c r="T3110" s="20">
        <v>9.6784011824338836E-3</v>
      </c>
      <c r="U3110" s="20">
        <v>9.8165979567558254E-3</v>
      </c>
      <c r="V3110" s="20">
        <v>9.7426350604259207E-3</v>
      </c>
      <c r="W3110" s="20">
        <v>9.8359731160979364E-3</v>
      </c>
      <c r="X3110" s="20">
        <v>1.5299505463298169E-3</v>
      </c>
      <c r="Y3110" s="20">
        <v>1.5311280426854109E-3</v>
      </c>
      <c r="Z3110" s="20">
        <v>8.4628239431539867E-3</v>
      </c>
      <c r="AA3110" s="20">
        <v>8.4628239431539867E-3</v>
      </c>
    </row>
    <row r="3111" spans="18:27">
      <c r="R3111">
        <v>3110</v>
      </c>
      <c r="S3111" s="10">
        <v>6.4109606621606918E-2</v>
      </c>
      <c r="T3111" s="20">
        <v>4.4641535864102938E-3</v>
      </c>
      <c r="U3111" s="20">
        <v>4.4935772221024088E-3</v>
      </c>
      <c r="V3111" s="20">
        <v>1.4109606621606915E-2</v>
      </c>
      <c r="W3111" s="20">
        <v>1.4305264136959157E-2</v>
      </c>
      <c r="X3111" s="20">
        <v>2.0340616027490585E-2</v>
      </c>
      <c r="Y3111" s="20">
        <v>2.0543084813418065E-2</v>
      </c>
      <c r="Z3111" s="20">
        <v>1.7392532789591436E-2</v>
      </c>
      <c r="AA3111" s="20">
        <v>1.7392532789591436E-2</v>
      </c>
    </row>
    <row r="3112" spans="18:27">
      <c r="R3112">
        <v>3111</v>
      </c>
      <c r="S3112" s="10">
        <v>4.8385774007474493E-2</v>
      </c>
      <c r="T3112" s="20">
        <v>9.1920781520101885E-3</v>
      </c>
      <c r="U3112" s="20">
        <v>9.3167246536909887E-3</v>
      </c>
      <c r="V3112" s="20">
        <v>0</v>
      </c>
      <c r="W3112" s="20">
        <v>0</v>
      </c>
      <c r="X3112" s="20">
        <v>0</v>
      </c>
      <c r="Y3112" s="20">
        <v>0</v>
      </c>
      <c r="Z3112" s="20">
        <v>2.6161554054397046E-4</v>
      </c>
      <c r="AA3112" s="20">
        <v>2.6161554054397046E-4</v>
      </c>
    </row>
    <row r="3113" spans="18:27">
      <c r="R3113">
        <v>3112</v>
      </c>
      <c r="S3113" s="10">
        <v>6.6451148618837996E-2</v>
      </c>
      <c r="T3113" s="20">
        <v>9.8918470533417083E-3</v>
      </c>
      <c r="U3113" s="20">
        <v>1.0036212791183712E-2</v>
      </c>
      <c r="V3113" s="20">
        <v>1.6451148618837994E-2</v>
      </c>
      <c r="W3113" s="20">
        <v>1.6717218046106475E-2</v>
      </c>
      <c r="X3113" s="20">
        <v>3.0944743701766392E-2</v>
      </c>
      <c r="Y3113" s="20">
        <v>3.1413032513520546E-2</v>
      </c>
      <c r="Z3113" s="20">
        <v>2.6333296421835781E-2</v>
      </c>
      <c r="AA3113" s="20">
        <v>2.6333296421835781E-2</v>
      </c>
    </row>
    <row r="3114" spans="18:27">
      <c r="R3114">
        <v>3113</v>
      </c>
      <c r="S3114" s="10">
        <v>6.1543292084236083E-2</v>
      </c>
      <c r="T3114" s="20">
        <v>6.7034000878024372E-3</v>
      </c>
      <c r="U3114" s="20">
        <v>6.7696820894326444E-3</v>
      </c>
      <c r="V3114" s="20">
        <v>1.154329208423608E-2</v>
      </c>
      <c r="W3114" s="20">
        <v>1.167426729539304E-2</v>
      </c>
      <c r="X3114" s="20">
        <v>1.300249306552187E-2</v>
      </c>
      <c r="Y3114" s="20">
        <v>1.3085331820026016E-2</v>
      </c>
      <c r="Z3114" s="20">
        <v>1.2584721616018826E-2</v>
      </c>
      <c r="AA3114" s="20">
        <v>1.2584721616018826E-2</v>
      </c>
    </row>
    <row r="3115" spans="18:27">
      <c r="R3115">
        <v>3114</v>
      </c>
      <c r="S3115" s="10">
        <v>4.6228386949531165E-2</v>
      </c>
      <c r="T3115" s="20">
        <v>0</v>
      </c>
      <c r="U3115" s="20">
        <v>0</v>
      </c>
      <c r="V3115" s="20">
        <v>0</v>
      </c>
      <c r="W3115" s="20">
        <v>0</v>
      </c>
      <c r="X3115" s="20">
        <v>0</v>
      </c>
      <c r="Y3115" s="20">
        <v>0</v>
      </c>
      <c r="Z3115" s="20">
        <v>0</v>
      </c>
      <c r="AA3115" s="20">
        <v>0</v>
      </c>
    </row>
    <row r="3116" spans="18:27">
      <c r="R3116">
        <v>3115</v>
      </c>
      <c r="S3116" s="10">
        <v>4.4304724460328834E-2</v>
      </c>
      <c r="T3116" s="20">
        <v>0</v>
      </c>
      <c r="U3116" s="20">
        <v>0</v>
      </c>
      <c r="V3116" s="20">
        <v>0</v>
      </c>
      <c r="W3116" s="20">
        <v>0</v>
      </c>
      <c r="X3116" s="20">
        <v>0</v>
      </c>
      <c r="Y3116" s="20">
        <v>0</v>
      </c>
      <c r="Z3116" s="20">
        <v>0</v>
      </c>
      <c r="AA3116" s="20">
        <v>0</v>
      </c>
    </row>
    <row r="3117" spans="18:27">
      <c r="R3117">
        <v>3116</v>
      </c>
      <c r="S3117" s="10">
        <v>4.6256325362439579E-2</v>
      </c>
      <c r="T3117" s="20">
        <v>0</v>
      </c>
      <c r="U3117" s="20">
        <v>0</v>
      </c>
      <c r="V3117" s="20">
        <v>0</v>
      </c>
      <c r="W3117" s="20">
        <v>0</v>
      </c>
      <c r="X3117" s="20">
        <v>0</v>
      </c>
      <c r="Y3117" s="20">
        <v>0</v>
      </c>
      <c r="Z3117" s="20">
        <v>1.0071041865314725E-3</v>
      </c>
      <c r="AA3117" s="20">
        <v>1.0071041865314725E-3</v>
      </c>
    </row>
    <row r="3118" spans="18:27">
      <c r="R3118">
        <v>3117</v>
      </c>
      <c r="S3118" s="10">
        <v>4.7085942449520642E-2</v>
      </c>
      <c r="T3118" s="20">
        <v>0</v>
      </c>
      <c r="U3118" s="20">
        <v>0</v>
      </c>
      <c r="V3118" s="20">
        <v>0</v>
      </c>
      <c r="W3118" s="20">
        <v>0</v>
      </c>
      <c r="X3118" s="20">
        <v>6.0798473992298083E-3</v>
      </c>
      <c r="Y3118" s="20">
        <v>6.0980102122759365E-3</v>
      </c>
      <c r="Z3118" s="20">
        <v>0</v>
      </c>
      <c r="AA3118" s="20">
        <v>0</v>
      </c>
    </row>
    <row r="3119" spans="18:27">
      <c r="R3119">
        <v>3118</v>
      </c>
      <c r="S3119" s="10">
        <v>4.2997949467419937E-2</v>
      </c>
      <c r="T3119" s="20">
        <v>0</v>
      </c>
      <c r="U3119" s="20">
        <v>0</v>
      </c>
      <c r="V3119" s="20">
        <v>0</v>
      </c>
      <c r="W3119" s="20">
        <v>0</v>
      </c>
      <c r="X3119" s="20">
        <v>0</v>
      </c>
      <c r="Y3119" s="20">
        <v>0</v>
      </c>
      <c r="Z3119" s="20">
        <v>0</v>
      </c>
      <c r="AA3119" s="20">
        <v>0</v>
      </c>
    </row>
    <row r="3120" spans="18:27">
      <c r="R3120">
        <v>3119</v>
      </c>
      <c r="S3120" s="10">
        <v>5.6255238280791112E-2</v>
      </c>
      <c r="T3120" s="20">
        <v>9.8779918360099792E-3</v>
      </c>
      <c r="U3120" s="20">
        <v>1.0021953025944342E-2</v>
      </c>
      <c r="V3120" s="20">
        <v>6.2552382807911089E-3</v>
      </c>
      <c r="W3120" s="20">
        <v>6.293781053975502E-3</v>
      </c>
      <c r="X3120" s="20">
        <v>2.5901962706674012E-3</v>
      </c>
      <c r="Y3120" s="20">
        <v>2.5935294757894771E-3</v>
      </c>
      <c r="Z3120" s="20">
        <v>3.9960884207062355E-3</v>
      </c>
      <c r="AA3120" s="20">
        <v>3.9960884207062355E-3</v>
      </c>
    </row>
    <row r="3121" spans="18:27">
      <c r="R3121">
        <v>3120</v>
      </c>
      <c r="S3121" s="10">
        <v>5.4809299252390316E-2</v>
      </c>
      <c r="T3121" s="20">
        <v>5.1331258179391076E-3</v>
      </c>
      <c r="U3121" s="20">
        <v>5.1720104294890679E-3</v>
      </c>
      <c r="V3121" s="20">
        <v>4.809299252390313E-3</v>
      </c>
      <c r="W3121" s="20">
        <v>4.8321138880181849E-3</v>
      </c>
      <c r="X3121" s="20">
        <v>2.2725005685142394E-3</v>
      </c>
      <c r="Y3121" s="20">
        <v>2.2750705370505916E-3</v>
      </c>
      <c r="Z3121" s="20">
        <v>0</v>
      </c>
      <c r="AA3121" s="20">
        <v>0</v>
      </c>
    </row>
    <row r="3122" spans="18:27">
      <c r="R3122">
        <v>3121</v>
      </c>
      <c r="S3122" s="10">
        <v>5.6718048124195071E-2</v>
      </c>
      <c r="T3122" s="20">
        <v>6.8734579482826463E-4</v>
      </c>
      <c r="U3122" s="20">
        <v>6.8806541612444411E-4</v>
      </c>
      <c r="V3122" s="20">
        <v>6.7180481241950682E-3</v>
      </c>
      <c r="W3122" s="20">
        <v>6.7624609259699497E-3</v>
      </c>
      <c r="X3122" s="20">
        <v>5.7598101816222352E-3</v>
      </c>
      <c r="Y3122" s="20">
        <v>5.7761285739241133E-3</v>
      </c>
      <c r="Z3122" s="20">
        <v>2.7795985107442051E-4</v>
      </c>
      <c r="AA3122" s="20">
        <v>2.7795985107442051E-4</v>
      </c>
    </row>
    <row r="3123" spans="18:27">
      <c r="R3123">
        <v>3122</v>
      </c>
      <c r="S3123" s="10">
        <v>4.4790588924825493E-2</v>
      </c>
      <c r="T3123" s="20">
        <v>2.4600411569465144E-3</v>
      </c>
      <c r="U3123" s="20">
        <v>2.4690120110638708E-3</v>
      </c>
      <c r="V3123" s="20">
        <v>0</v>
      </c>
      <c r="W3123" s="20">
        <v>0</v>
      </c>
      <c r="X3123" s="20">
        <v>0</v>
      </c>
      <c r="Y3123" s="20">
        <v>0</v>
      </c>
      <c r="Z3123" s="20">
        <v>0</v>
      </c>
      <c r="AA3123" s="20">
        <v>0</v>
      </c>
    </row>
    <row r="3124" spans="18:27">
      <c r="R3124">
        <v>3123</v>
      </c>
      <c r="S3124" s="10">
        <v>4.9241856953409754E-2</v>
      </c>
      <c r="T3124" s="20">
        <v>0</v>
      </c>
      <c r="U3124" s="20">
        <v>0</v>
      </c>
      <c r="V3124" s="20">
        <v>0</v>
      </c>
      <c r="W3124" s="20">
        <v>0</v>
      </c>
      <c r="X3124" s="20">
        <v>0</v>
      </c>
      <c r="Y3124" s="20">
        <v>0</v>
      </c>
      <c r="Z3124" s="20">
        <v>0</v>
      </c>
      <c r="AA3124" s="20">
        <v>0</v>
      </c>
    </row>
    <row r="3125" spans="18:27">
      <c r="R3125">
        <v>3124</v>
      </c>
      <c r="S3125" s="10">
        <v>5.7611807487616601E-2</v>
      </c>
      <c r="T3125" s="20">
        <v>2.4076423579998604E-3</v>
      </c>
      <c r="U3125" s="20">
        <v>2.4162369669553391E-3</v>
      </c>
      <c r="V3125" s="20">
        <v>7.6118074876165981E-3</v>
      </c>
      <c r="W3125" s="20">
        <v>7.6688009039306022E-3</v>
      </c>
      <c r="X3125" s="20">
        <v>5.3210255036329965E-3</v>
      </c>
      <c r="Y3125" s="20">
        <v>5.3349628576810143E-3</v>
      </c>
      <c r="Z3125" s="20">
        <v>0</v>
      </c>
      <c r="AA3125" s="20">
        <v>0</v>
      </c>
    </row>
    <row r="3126" spans="18:27">
      <c r="R3126">
        <v>3125</v>
      </c>
      <c r="S3126" s="10">
        <v>4.2024039919878471E-2</v>
      </c>
      <c r="T3126" s="20">
        <v>1.0768616467958583E-3</v>
      </c>
      <c r="U3126" s="20">
        <v>1.0786037928275443E-3</v>
      </c>
      <c r="V3126" s="20">
        <v>0</v>
      </c>
      <c r="W3126" s="20">
        <v>0</v>
      </c>
      <c r="X3126" s="20">
        <v>0</v>
      </c>
      <c r="Y3126" s="20">
        <v>0</v>
      </c>
      <c r="Z3126" s="20">
        <v>0</v>
      </c>
      <c r="AA3126" s="20">
        <v>0</v>
      </c>
    </row>
    <row r="3127" spans="18:27">
      <c r="R3127">
        <v>3126</v>
      </c>
      <c r="S3127" s="10">
        <v>3.8565799051223773E-2</v>
      </c>
      <c r="T3127" s="20">
        <v>0</v>
      </c>
      <c r="U3127" s="20">
        <v>0</v>
      </c>
      <c r="V3127" s="20">
        <v>0</v>
      </c>
      <c r="W3127" s="20">
        <v>0</v>
      </c>
      <c r="X3127" s="20">
        <v>0</v>
      </c>
      <c r="Y3127" s="20">
        <v>0</v>
      </c>
      <c r="Z3127" s="20">
        <v>0</v>
      </c>
      <c r="AA3127" s="20">
        <v>0</v>
      </c>
    </row>
    <row r="3128" spans="18:27">
      <c r="R3128">
        <v>3127</v>
      </c>
      <c r="S3128" s="10">
        <v>5.0717889096219604E-2</v>
      </c>
      <c r="T3128" s="20">
        <v>0</v>
      </c>
      <c r="U3128" s="20">
        <v>0</v>
      </c>
      <c r="V3128" s="20">
        <v>7.1788909621960106E-4</v>
      </c>
      <c r="W3128" s="20">
        <v>7.1842040391774072E-4</v>
      </c>
      <c r="X3128" s="20">
        <v>0</v>
      </c>
      <c r="Y3128" s="20">
        <v>0</v>
      </c>
      <c r="Z3128" s="20">
        <v>1.0434902180085776E-2</v>
      </c>
      <c r="AA3128" s="20">
        <v>1.0434902180085776E-2</v>
      </c>
    </row>
    <row r="3129" spans="18:27">
      <c r="R3129">
        <v>3128</v>
      </c>
      <c r="S3129" s="10">
        <v>5.0188361775754455E-2</v>
      </c>
      <c r="T3129" s="20">
        <v>4.9438569398255333E-3</v>
      </c>
      <c r="U3129" s="20">
        <v>4.9799309168822086E-3</v>
      </c>
      <c r="V3129" s="20">
        <v>1.8836177575445173E-4</v>
      </c>
      <c r="W3129" s="20">
        <v>1.8840435564461549E-4</v>
      </c>
      <c r="X3129" s="20">
        <v>0</v>
      </c>
      <c r="Y3129" s="20">
        <v>0</v>
      </c>
      <c r="Z3129" s="20">
        <v>8.3982721336030991E-4</v>
      </c>
      <c r="AA3129" s="20">
        <v>8.3982721336030991E-4</v>
      </c>
    </row>
    <row r="3130" spans="18:27">
      <c r="R3130">
        <v>3129</v>
      </c>
      <c r="S3130" s="10">
        <v>5.2633350739055673E-2</v>
      </c>
      <c r="T3130" s="20">
        <v>4.7817730683773069E-3</v>
      </c>
      <c r="U3130" s="20">
        <v>4.8155241002132464E-3</v>
      </c>
      <c r="V3130" s="20">
        <v>2.6333507390556704E-3</v>
      </c>
      <c r="W3130" s="20">
        <v>2.6402372048941769E-3</v>
      </c>
      <c r="X3130" s="20">
        <v>0</v>
      </c>
      <c r="Y3130" s="20">
        <v>0</v>
      </c>
      <c r="Z3130" s="20">
        <v>0</v>
      </c>
      <c r="AA3130" s="20">
        <v>0</v>
      </c>
    </row>
    <row r="3131" spans="18:27">
      <c r="R3131">
        <v>3130</v>
      </c>
      <c r="S3131" s="10">
        <v>4.577336734131298E-2</v>
      </c>
      <c r="T3131" s="20">
        <v>0</v>
      </c>
      <c r="U3131" s="20">
        <v>0</v>
      </c>
      <c r="V3131" s="20">
        <v>0</v>
      </c>
      <c r="W3131" s="20">
        <v>0</v>
      </c>
      <c r="X3131" s="20">
        <v>0</v>
      </c>
      <c r="Y3131" s="20">
        <v>0</v>
      </c>
      <c r="Z3131" s="20">
        <v>2.2710039020845882E-3</v>
      </c>
      <c r="AA3131" s="20">
        <v>2.2710039020845882E-3</v>
      </c>
    </row>
    <row r="3132" spans="18:27">
      <c r="R3132">
        <v>3131</v>
      </c>
      <c r="S3132" s="10">
        <v>4.2136975442912464E-2</v>
      </c>
      <c r="T3132" s="20">
        <v>0</v>
      </c>
      <c r="U3132" s="20">
        <v>0</v>
      </c>
      <c r="V3132" s="20">
        <v>0</v>
      </c>
      <c r="W3132" s="20">
        <v>0</v>
      </c>
      <c r="X3132" s="20">
        <v>0</v>
      </c>
      <c r="Y3132" s="20">
        <v>0</v>
      </c>
      <c r="Z3132" s="20">
        <v>0</v>
      </c>
      <c r="AA3132" s="20">
        <v>0</v>
      </c>
    </row>
    <row r="3133" spans="18:27">
      <c r="R3133">
        <v>3132</v>
      </c>
      <c r="S3133" s="10">
        <v>6.4414190619871303E-2</v>
      </c>
      <c r="T3133" s="20">
        <v>8.0109448494765506E-3</v>
      </c>
      <c r="U3133" s="20">
        <v>8.1056035718731489E-3</v>
      </c>
      <c r="V3133" s="20">
        <v>1.44141906198713E-2</v>
      </c>
      <c r="W3133" s="20">
        <v>1.461841452519967E-2</v>
      </c>
      <c r="X3133" s="20">
        <v>1.8554367620568238E-2</v>
      </c>
      <c r="Y3133" s="20">
        <v>1.8722886876301938E-2</v>
      </c>
      <c r="Z3133" s="20">
        <v>4.5648823460242627E-2</v>
      </c>
      <c r="AA3133" s="20">
        <v>4.5648823460242627E-2</v>
      </c>
    </row>
    <row r="3134" spans="18:27">
      <c r="R3134">
        <v>3133</v>
      </c>
      <c r="S3134" s="10">
        <v>5.8808923117967385E-2</v>
      </c>
      <c r="T3134" s="20">
        <v>5.4092590999463633E-3</v>
      </c>
      <c r="U3134" s="20">
        <v>5.4524338793624626E-3</v>
      </c>
      <c r="V3134" s="20">
        <v>8.8089231179673821E-3</v>
      </c>
      <c r="W3134" s="20">
        <v>8.8852303998773578E-3</v>
      </c>
      <c r="X3134" s="20">
        <v>6.533722552926384E-3</v>
      </c>
      <c r="Y3134" s="20">
        <v>6.5547088363485618E-3</v>
      </c>
      <c r="Z3134" s="20">
        <v>1.2799596503703894E-2</v>
      </c>
      <c r="AA3134" s="20">
        <v>1.2799596503703894E-2</v>
      </c>
    </row>
    <row r="3135" spans="18:27">
      <c r="R3135">
        <v>3134</v>
      </c>
      <c r="S3135" s="10">
        <v>5.6765221320194473E-2</v>
      </c>
      <c r="T3135" s="20">
        <v>7.670457711720792E-3</v>
      </c>
      <c r="U3135" s="20">
        <v>7.7572396649240906E-3</v>
      </c>
      <c r="V3135" s="20">
        <v>6.76522132019447E-3</v>
      </c>
      <c r="W3135" s="20">
        <v>6.8102796487071052E-3</v>
      </c>
      <c r="X3135" s="20">
        <v>4.2874244310446702E-3</v>
      </c>
      <c r="Y3135" s="20">
        <v>4.2964935552318347E-3</v>
      </c>
      <c r="Z3135" s="20">
        <v>2.1983743013161902E-3</v>
      </c>
      <c r="AA3135" s="20">
        <v>2.1983743013161902E-3</v>
      </c>
    </row>
    <row r="3136" spans="18:27">
      <c r="R3136">
        <v>3135</v>
      </c>
      <c r="S3136" s="10">
        <v>4.6295303616942771E-2</v>
      </c>
      <c r="T3136" s="20">
        <v>6.7589427247592704E-4</v>
      </c>
      <c r="U3136" s="20">
        <v>6.7659056360437175E-4</v>
      </c>
      <c r="V3136" s="20">
        <v>0</v>
      </c>
      <c r="W3136" s="20">
        <v>0</v>
      </c>
      <c r="X3136" s="20">
        <v>0</v>
      </c>
      <c r="Y3136" s="20">
        <v>0</v>
      </c>
      <c r="Z3136" s="20">
        <v>0</v>
      </c>
      <c r="AA3136" s="20">
        <v>0</v>
      </c>
    </row>
    <row r="3137" spans="18:27">
      <c r="R3137">
        <v>3136</v>
      </c>
      <c r="S3137" s="10">
        <v>2.9932713482671514E-2</v>
      </c>
      <c r="T3137" s="20">
        <v>0</v>
      </c>
      <c r="U3137" s="20">
        <v>0</v>
      </c>
      <c r="V3137" s="20">
        <v>0</v>
      </c>
      <c r="W3137" s="20">
        <v>0</v>
      </c>
      <c r="X3137" s="20">
        <v>0</v>
      </c>
      <c r="Y3137" s="20">
        <v>0</v>
      </c>
      <c r="Z3137" s="20">
        <v>0</v>
      </c>
      <c r="AA3137" s="20">
        <v>0</v>
      </c>
    </row>
    <row r="3138" spans="18:27">
      <c r="R3138">
        <v>3137</v>
      </c>
      <c r="S3138" s="10">
        <v>5.648998944765387E-2</v>
      </c>
      <c r="T3138" s="20">
        <v>0</v>
      </c>
      <c r="U3138" s="20">
        <v>0</v>
      </c>
      <c r="V3138" s="20">
        <v>6.4899894476538669E-3</v>
      </c>
      <c r="W3138" s="20">
        <v>6.531438724423049E-3</v>
      </c>
      <c r="X3138" s="20">
        <v>1.0665030416043941E-2</v>
      </c>
      <c r="Y3138" s="20">
        <v>1.0720783361194084E-2</v>
      </c>
      <c r="Z3138" s="20">
        <v>7.5300546397899376E-3</v>
      </c>
      <c r="AA3138" s="20">
        <v>7.5300546397899376E-3</v>
      </c>
    </row>
    <row r="3139" spans="18:27">
      <c r="R3139">
        <v>3138</v>
      </c>
      <c r="S3139" s="10">
        <v>4.1333035014737514E-2</v>
      </c>
      <c r="T3139" s="20">
        <v>0</v>
      </c>
      <c r="U3139" s="20">
        <v>0</v>
      </c>
      <c r="V3139" s="20">
        <v>0</v>
      </c>
      <c r="W3139" s="20">
        <v>0</v>
      </c>
      <c r="X3139" s="20">
        <v>0</v>
      </c>
      <c r="Y3139" s="20">
        <v>0</v>
      </c>
      <c r="Z3139" s="20">
        <v>0</v>
      </c>
      <c r="AA3139" s="20">
        <v>0</v>
      </c>
    </row>
    <row r="3140" spans="18:27">
      <c r="R3140">
        <v>3139</v>
      </c>
      <c r="S3140" s="10">
        <v>5.222071383616203E-2</v>
      </c>
      <c r="T3140" s="20">
        <v>0</v>
      </c>
      <c r="U3140" s="20">
        <v>0</v>
      </c>
      <c r="V3140" s="20">
        <v>2.2207138361620277E-3</v>
      </c>
      <c r="W3140" s="20">
        <v>2.2256201692030459E-3</v>
      </c>
      <c r="X3140" s="20">
        <v>2.3077866060549415E-3</v>
      </c>
      <c r="Y3140" s="20">
        <v>2.3104335099972521E-3</v>
      </c>
      <c r="Z3140" s="20">
        <v>9.5494770009693017E-3</v>
      </c>
      <c r="AA3140" s="20">
        <v>9.5494770009693017E-3</v>
      </c>
    </row>
    <row r="3141" spans="18:27">
      <c r="R3141">
        <v>3140</v>
      </c>
      <c r="S3141" s="10">
        <v>4.0764177628615006E-2</v>
      </c>
      <c r="T3141" s="20">
        <v>0</v>
      </c>
      <c r="U3141" s="20">
        <v>0</v>
      </c>
      <c r="V3141" s="20">
        <v>0</v>
      </c>
      <c r="W3141" s="20">
        <v>0</v>
      </c>
      <c r="X3141" s="20">
        <v>0</v>
      </c>
      <c r="Y3141" s="20">
        <v>0</v>
      </c>
      <c r="Z3141" s="20">
        <v>0</v>
      </c>
      <c r="AA3141" s="20">
        <v>0</v>
      </c>
    </row>
    <row r="3142" spans="18:27">
      <c r="R3142">
        <v>3141</v>
      </c>
      <c r="S3142" s="10">
        <v>4.6173689822272983E-2</v>
      </c>
      <c r="T3142" s="20">
        <v>2.9477499998746826E-3</v>
      </c>
      <c r="U3142" s="20">
        <v>2.9606099864753228E-3</v>
      </c>
      <c r="V3142" s="20">
        <v>0</v>
      </c>
      <c r="W3142" s="20">
        <v>0</v>
      </c>
      <c r="X3142" s="20">
        <v>0</v>
      </c>
      <c r="Y3142" s="20">
        <v>0</v>
      </c>
      <c r="Z3142" s="20">
        <v>0</v>
      </c>
      <c r="AA3142" s="20">
        <v>0</v>
      </c>
    </row>
    <row r="3143" spans="18:27">
      <c r="R3143">
        <v>3142</v>
      </c>
      <c r="S3143" s="10">
        <v>5.6823991993937485E-2</v>
      </c>
      <c r="T3143" s="20">
        <v>1.9248566692319224E-3</v>
      </c>
      <c r="U3143" s="20">
        <v>1.9303642653122211E-3</v>
      </c>
      <c r="V3143" s="20">
        <v>6.8239919939374824E-3</v>
      </c>
      <c r="W3143" s="20">
        <v>6.8698172192270743E-3</v>
      </c>
      <c r="X3143" s="20">
        <v>8.9869904497608191E-3</v>
      </c>
      <c r="Y3143" s="20">
        <v>9.0266136233127462E-3</v>
      </c>
      <c r="Z3143" s="20">
        <v>8.2274937211121446E-5</v>
      </c>
      <c r="AA3143" s="20">
        <v>8.2274937211121446E-5</v>
      </c>
    </row>
    <row r="3144" spans="18:27">
      <c r="R3144">
        <v>3143</v>
      </c>
      <c r="S3144" s="10">
        <v>4.0037542815353336E-2</v>
      </c>
      <c r="T3144" s="20">
        <v>2.7161961983766733E-3</v>
      </c>
      <c r="U3144" s="20">
        <v>2.72712251232208E-3</v>
      </c>
      <c r="V3144" s="20">
        <v>0</v>
      </c>
      <c r="W3144" s="20">
        <v>0</v>
      </c>
      <c r="X3144" s="20">
        <v>0</v>
      </c>
      <c r="Y3144" s="20">
        <v>0</v>
      </c>
      <c r="Z3144" s="20">
        <v>0</v>
      </c>
      <c r="AA3144" s="20">
        <v>0</v>
      </c>
    </row>
    <row r="3145" spans="18:27">
      <c r="R3145">
        <v>3144</v>
      </c>
      <c r="S3145" s="10">
        <v>4.7907356765760294E-2</v>
      </c>
      <c r="T3145" s="20">
        <v>0</v>
      </c>
      <c r="U3145" s="20">
        <v>0</v>
      </c>
      <c r="V3145" s="20">
        <v>0</v>
      </c>
      <c r="W3145" s="20">
        <v>0</v>
      </c>
      <c r="X3145" s="20">
        <v>0</v>
      </c>
      <c r="Y3145" s="20">
        <v>0</v>
      </c>
      <c r="Z3145" s="20">
        <v>0</v>
      </c>
      <c r="AA3145" s="20">
        <v>0</v>
      </c>
    </row>
    <row r="3146" spans="18:27">
      <c r="R3146">
        <v>3145</v>
      </c>
      <c r="S3146" s="10">
        <v>5.4208647449208232E-2</v>
      </c>
      <c r="T3146" s="20">
        <v>0</v>
      </c>
      <c r="U3146" s="20">
        <v>0</v>
      </c>
      <c r="V3146" s="20">
        <v>4.208647449208229E-3</v>
      </c>
      <c r="W3146" s="20">
        <v>4.2261187220948675E-3</v>
      </c>
      <c r="X3146" s="20">
        <v>7.1910784418528495E-3</v>
      </c>
      <c r="Y3146" s="20">
        <v>7.2164668780479767E-3</v>
      </c>
      <c r="Z3146" s="20">
        <v>4.5700974233764749E-3</v>
      </c>
      <c r="AA3146" s="20">
        <v>4.5700974233764749E-3</v>
      </c>
    </row>
    <row r="3147" spans="18:27">
      <c r="R3147">
        <v>3146</v>
      </c>
      <c r="S3147" s="10">
        <v>4.3787052903646421E-2</v>
      </c>
      <c r="T3147" s="20">
        <v>0</v>
      </c>
      <c r="U3147" s="20">
        <v>0</v>
      </c>
      <c r="V3147" s="20">
        <v>0</v>
      </c>
      <c r="W3147" s="20">
        <v>0</v>
      </c>
      <c r="X3147" s="20">
        <v>0</v>
      </c>
      <c r="Y3147" s="20">
        <v>0</v>
      </c>
      <c r="Z3147" s="20">
        <v>0</v>
      </c>
      <c r="AA3147" s="20">
        <v>0</v>
      </c>
    </row>
    <row r="3148" spans="18:27">
      <c r="R3148">
        <v>3147</v>
      </c>
      <c r="S3148" s="10">
        <v>4.4390646869233746E-2</v>
      </c>
      <c r="T3148" s="20">
        <v>0</v>
      </c>
      <c r="U3148" s="20">
        <v>0</v>
      </c>
      <c r="V3148" s="20">
        <v>0</v>
      </c>
      <c r="W3148" s="20">
        <v>0</v>
      </c>
      <c r="X3148" s="20">
        <v>0</v>
      </c>
      <c r="Y3148" s="20">
        <v>0</v>
      </c>
      <c r="Z3148" s="20">
        <v>0</v>
      </c>
      <c r="AA3148" s="20">
        <v>0</v>
      </c>
    </row>
    <row r="3149" spans="18:27">
      <c r="R3149">
        <v>3148</v>
      </c>
      <c r="S3149" s="10">
        <v>4.4906942307122034E-2</v>
      </c>
      <c r="T3149" s="20">
        <v>0</v>
      </c>
      <c r="U3149" s="20">
        <v>0</v>
      </c>
      <c r="V3149" s="20">
        <v>0</v>
      </c>
      <c r="W3149" s="20">
        <v>0</v>
      </c>
      <c r="X3149" s="20">
        <v>0</v>
      </c>
      <c r="Y3149" s="20">
        <v>0</v>
      </c>
      <c r="Z3149" s="20">
        <v>0</v>
      </c>
      <c r="AA3149" s="20">
        <v>0</v>
      </c>
    </row>
    <row r="3150" spans="18:27">
      <c r="R3150">
        <v>3149</v>
      </c>
      <c r="S3150" s="10">
        <v>4.4211329344226571E-2</v>
      </c>
      <c r="T3150" s="20">
        <v>0</v>
      </c>
      <c r="U3150" s="20">
        <v>0</v>
      </c>
      <c r="V3150" s="20">
        <v>0</v>
      </c>
      <c r="W3150" s="20">
        <v>0</v>
      </c>
      <c r="X3150" s="20">
        <v>0</v>
      </c>
      <c r="Y3150" s="20">
        <v>0</v>
      </c>
      <c r="Z3150" s="20">
        <v>0</v>
      </c>
      <c r="AA3150" s="20">
        <v>0</v>
      </c>
    </row>
    <row r="3151" spans="18:27">
      <c r="R3151">
        <v>3150</v>
      </c>
      <c r="S3151" s="10">
        <v>4.8668477370818773E-2</v>
      </c>
      <c r="T3151" s="20">
        <v>2.5580593416760986E-3</v>
      </c>
      <c r="U3151" s="20">
        <v>2.5677556738389023E-3</v>
      </c>
      <c r="V3151" s="20">
        <v>0</v>
      </c>
      <c r="W3151" s="20">
        <v>0</v>
      </c>
      <c r="X3151" s="20">
        <v>1.9112941134182965E-3</v>
      </c>
      <c r="Y3151" s="20">
        <v>1.9131162752566476E-3</v>
      </c>
      <c r="Z3151" s="20">
        <v>7.6762164274671307E-5</v>
      </c>
      <c r="AA3151" s="20">
        <v>7.6762164274671307E-5</v>
      </c>
    </row>
    <row r="3152" spans="18:27">
      <c r="R3152">
        <v>3151</v>
      </c>
      <c r="S3152" s="10">
        <v>3.5867616288013743E-2</v>
      </c>
      <c r="T3152" s="20">
        <v>0</v>
      </c>
      <c r="U3152" s="20">
        <v>0</v>
      </c>
      <c r="V3152" s="20">
        <v>0</v>
      </c>
      <c r="W3152" s="20">
        <v>0</v>
      </c>
      <c r="X3152" s="20">
        <v>0</v>
      </c>
      <c r="Y3152" s="20">
        <v>0</v>
      </c>
      <c r="Z3152" s="20">
        <v>0</v>
      </c>
      <c r="AA3152" s="20">
        <v>0</v>
      </c>
    </row>
    <row r="3153" spans="18:27">
      <c r="R3153">
        <v>3152</v>
      </c>
      <c r="S3153" s="10">
        <v>4.1269407416542753E-2</v>
      </c>
      <c r="T3153" s="20">
        <v>0</v>
      </c>
      <c r="U3153" s="20">
        <v>0</v>
      </c>
      <c r="V3153" s="20">
        <v>0</v>
      </c>
      <c r="W3153" s="20">
        <v>0</v>
      </c>
      <c r="X3153" s="20">
        <v>0</v>
      </c>
      <c r="Y3153" s="20">
        <v>0</v>
      </c>
      <c r="Z3153" s="20">
        <v>0</v>
      </c>
      <c r="AA3153" s="20">
        <v>0</v>
      </c>
    </row>
    <row r="3154" spans="18:27">
      <c r="R3154">
        <v>3153</v>
      </c>
      <c r="S3154" s="10">
        <v>4.2226286851756389E-2</v>
      </c>
      <c r="T3154" s="20">
        <v>0</v>
      </c>
      <c r="U3154" s="20">
        <v>0</v>
      </c>
      <c r="V3154" s="20">
        <v>0</v>
      </c>
      <c r="W3154" s="20">
        <v>0</v>
      </c>
      <c r="X3154" s="20">
        <v>0</v>
      </c>
      <c r="Y3154" s="20">
        <v>0</v>
      </c>
      <c r="Z3154" s="20">
        <v>0</v>
      </c>
      <c r="AA3154" s="20">
        <v>0</v>
      </c>
    </row>
    <row r="3155" spans="18:27">
      <c r="R3155">
        <v>3154</v>
      </c>
      <c r="S3155" s="10">
        <v>4.4116261153585683E-2</v>
      </c>
      <c r="T3155" s="20">
        <v>3.0615968326728055E-3</v>
      </c>
      <c r="U3155" s="20">
        <v>3.0754653619651322E-3</v>
      </c>
      <c r="V3155" s="20">
        <v>0</v>
      </c>
      <c r="W3155" s="20">
        <v>0</v>
      </c>
      <c r="X3155" s="20">
        <v>0</v>
      </c>
      <c r="Y3155" s="20">
        <v>0</v>
      </c>
      <c r="Z3155" s="20">
        <v>0</v>
      </c>
      <c r="AA3155" s="20">
        <v>0</v>
      </c>
    </row>
    <row r="3156" spans="18:27">
      <c r="R3156">
        <v>3155</v>
      </c>
      <c r="S3156" s="10">
        <v>4.6388584553373025E-2</v>
      </c>
      <c r="T3156" s="20">
        <v>9.2826941572306115E-3</v>
      </c>
      <c r="U3156" s="20">
        <v>9.4098122373819006E-3</v>
      </c>
      <c r="V3156" s="20">
        <v>0</v>
      </c>
      <c r="W3156" s="20">
        <v>0</v>
      </c>
      <c r="X3156" s="20">
        <v>0</v>
      </c>
      <c r="Y3156" s="20">
        <v>0</v>
      </c>
      <c r="Z3156" s="20">
        <v>0</v>
      </c>
      <c r="AA3156" s="20">
        <v>0</v>
      </c>
    </row>
    <row r="3157" spans="18:27">
      <c r="R3157">
        <v>3156</v>
      </c>
      <c r="S3157" s="10">
        <v>4.704537770954393E-2</v>
      </c>
      <c r="T3157" s="20">
        <v>3.3533689834140679E-4</v>
      </c>
      <c r="U3157" s="20">
        <v>3.3551505205555094E-4</v>
      </c>
      <c r="V3157" s="20">
        <v>0</v>
      </c>
      <c r="W3157" s="20">
        <v>0</v>
      </c>
      <c r="X3157" s="20">
        <v>8.1475549852172702E-3</v>
      </c>
      <c r="Y3157" s="20">
        <v>8.1801238995540225E-3</v>
      </c>
      <c r="Z3157" s="20">
        <v>6.4202556246035214E-3</v>
      </c>
      <c r="AA3157" s="20">
        <v>6.4202556246035214E-3</v>
      </c>
    </row>
    <row r="3158" spans="18:27">
      <c r="R3158">
        <v>3157</v>
      </c>
      <c r="S3158" s="10">
        <v>3.675596012412894E-2</v>
      </c>
      <c r="T3158" s="20">
        <v>0</v>
      </c>
      <c r="U3158" s="20">
        <v>0</v>
      </c>
      <c r="V3158" s="20">
        <v>0</v>
      </c>
      <c r="W3158" s="20">
        <v>0</v>
      </c>
      <c r="X3158" s="20">
        <v>0</v>
      </c>
      <c r="Y3158" s="20">
        <v>0</v>
      </c>
      <c r="Z3158" s="20">
        <v>0</v>
      </c>
      <c r="AA3158" s="20">
        <v>0</v>
      </c>
    </row>
    <row r="3159" spans="18:27">
      <c r="R3159">
        <v>3158</v>
      </c>
      <c r="S3159" s="10">
        <v>4.5360886022504238E-2</v>
      </c>
      <c r="T3159" s="20">
        <v>0</v>
      </c>
      <c r="U3159" s="20">
        <v>0</v>
      </c>
      <c r="V3159" s="20">
        <v>0</v>
      </c>
      <c r="W3159" s="20">
        <v>0</v>
      </c>
      <c r="X3159" s="20">
        <v>2.9913985371603918E-3</v>
      </c>
      <c r="Y3159" s="20">
        <v>2.9958242961161097E-3</v>
      </c>
      <c r="Z3159" s="20">
        <v>8.1775080419078591E-3</v>
      </c>
      <c r="AA3159" s="20">
        <v>8.1775080419078591E-3</v>
      </c>
    </row>
    <row r="3160" spans="18:27">
      <c r="R3160">
        <v>3159</v>
      </c>
      <c r="S3160" s="10">
        <v>6.1680206356462056E-2</v>
      </c>
      <c r="T3160" s="20">
        <v>9.8771973084812448E-3</v>
      </c>
      <c r="U3160" s="20">
        <v>1.0021135316904003E-2</v>
      </c>
      <c r="V3160" s="20">
        <v>1.1680206356462053E-2</v>
      </c>
      <c r="W3160" s="20">
        <v>1.1814323390587961E-2</v>
      </c>
      <c r="X3160" s="20">
        <v>1.1006119473287536E-2</v>
      </c>
      <c r="Y3160" s="20">
        <v>1.1065517038433934E-2</v>
      </c>
      <c r="Z3160" s="20">
        <v>2.3058705172456576E-2</v>
      </c>
      <c r="AA3160" s="20">
        <v>2.3058705172456576E-2</v>
      </c>
    </row>
    <row r="3161" spans="18:27">
      <c r="R3161">
        <v>3160</v>
      </c>
      <c r="S3161" s="10">
        <v>4.9547652725036521E-2</v>
      </c>
      <c r="T3161" s="20">
        <v>0</v>
      </c>
      <c r="U3161" s="20">
        <v>0</v>
      </c>
      <c r="V3161" s="20">
        <v>0</v>
      </c>
      <c r="W3161" s="20">
        <v>0</v>
      </c>
      <c r="X3161" s="20">
        <v>0</v>
      </c>
      <c r="Y3161" s="20">
        <v>0</v>
      </c>
      <c r="Z3161" s="20">
        <v>0</v>
      </c>
      <c r="AA3161" s="20">
        <v>0</v>
      </c>
    </row>
    <row r="3162" spans="18:27">
      <c r="R3162">
        <v>3161</v>
      </c>
      <c r="S3162" s="10">
        <v>4.5433448326254434E-2</v>
      </c>
      <c r="T3162" s="20">
        <v>0</v>
      </c>
      <c r="U3162" s="20">
        <v>0</v>
      </c>
      <c r="V3162" s="20">
        <v>0</v>
      </c>
      <c r="W3162" s="20">
        <v>0</v>
      </c>
      <c r="X3162" s="20">
        <v>1.7392863438365491E-3</v>
      </c>
      <c r="Y3162" s="20">
        <v>1.7407961138441535E-3</v>
      </c>
      <c r="Z3162" s="20">
        <v>0</v>
      </c>
      <c r="AA3162" s="20">
        <v>0</v>
      </c>
    </row>
    <row r="3163" spans="18:27">
      <c r="R3163">
        <v>3162</v>
      </c>
      <c r="S3163" s="10">
        <v>4.7331086476856375E-2</v>
      </c>
      <c r="T3163" s="20">
        <v>0</v>
      </c>
      <c r="U3163" s="20">
        <v>0</v>
      </c>
      <c r="V3163" s="20">
        <v>0</v>
      </c>
      <c r="W3163" s="20">
        <v>0</v>
      </c>
      <c r="X3163" s="20">
        <v>3.8067700000509949E-3</v>
      </c>
      <c r="Y3163" s="20">
        <v>3.813917895644634E-3</v>
      </c>
      <c r="Z3163" s="20">
        <v>0</v>
      </c>
      <c r="AA3163" s="20">
        <v>0</v>
      </c>
    </row>
    <row r="3164" spans="18:27">
      <c r="R3164">
        <v>3163</v>
      </c>
      <c r="S3164" s="10">
        <v>4.2735979541151783E-2</v>
      </c>
      <c r="T3164" s="20">
        <v>0</v>
      </c>
      <c r="U3164" s="20">
        <v>0</v>
      </c>
      <c r="V3164" s="20">
        <v>0</v>
      </c>
      <c r="W3164" s="20">
        <v>0</v>
      </c>
      <c r="X3164" s="20">
        <v>0</v>
      </c>
      <c r="Y3164" s="20">
        <v>0</v>
      </c>
      <c r="Z3164" s="20">
        <v>1.2117200940048103E-3</v>
      </c>
      <c r="AA3164" s="20">
        <v>1.2117200940048103E-3</v>
      </c>
    </row>
    <row r="3165" spans="18:27">
      <c r="R3165">
        <v>3164</v>
      </c>
      <c r="S3165" s="10">
        <v>5.909271120819469E-2</v>
      </c>
      <c r="T3165" s="20">
        <v>8.9895291509332967E-3</v>
      </c>
      <c r="U3165" s="20">
        <v>9.1087391853768747E-3</v>
      </c>
      <c r="V3165" s="20">
        <v>9.092711208194687E-3</v>
      </c>
      <c r="W3165" s="20">
        <v>9.1740225713828009E-3</v>
      </c>
      <c r="X3165" s="20">
        <v>3.2036148896604291E-3</v>
      </c>
      <c r="Y3165" s="20">
        <v>3.2086978236115942E-3</v>
      </c>
      <c r="Z3165" s="20">
        <v>1.2396688512546716E-2</v>
      </c>
      <c r="AA3165" s="20">
        <v>1.2396688512546716E-2</v>
      </c>
    </row>
    <row r="3166" spans="18:27">
      <c r="R3166">
        <v>3165</v>
      </c>
      <c r="S3166" s="10">
        <v>5.7417982787561363E-2</v>
      </c>
      <c r="T3166" s="20">
        <v>1.196868099496963E-3</v>
      </c>
      <c r="U3166" s="20">
        <v>1.1990149393772875E-3</v>
      </c>
      <c r="V3166" s="20">
        <v>7.4179827875613599E-3</v>
      </c>
      <c r="W3166" s="20">
        <v>7.4721118054840285E-3</v>
      </c>
      <c r="X3166" s="20">
        <v>1.4311599131348537E-3</v>
      </c>
      <c r="Y3166" s="20">
        <v>1.4321902764085426E-3</v>
      </c>
      <c r="Z3166" s="20">
        <v>0</v>
      </c>
      <c r="AA3166" s="20">
        <v>0</v>
      </c>
    </row>
    <row r="3167" spans="18:27">
      <c r="R3167">
        <v>3166</v>
      </c>
      <c r="S3167" s="10">
        <v>4.8203854855663475E-2</v>
      </c>
      <c r="T3167" s="20">
        <v>0</v>
      </c>
      <c r="U3167" s="20">
        <v>0</v>
      </c>
      <c r="V3167" s="20">
        <v>0</v>
      </c>
      <c r="W3167" s="20">
        <v>0</v>
      </c>
      <c r="X3167" s="20">
        <v>0</v>
      </c>
      <c r="Y3167" s="20">
        <v>0</v>
      </c>
      <c r="Z3167" s="20">
        <v>0</v>
      </c>
      <c r="AA3167" s="20">
        <v>0</v>
      </c>
    </row>
    <row r="3168" spans="18:27">
      <c r="R3168">
        <v>3167</v>
      </c>
      <c r="S3168" s="10">
        <v>3.5359131200672911E-2</v>
      </c>
      <c r="T3168" s="20">
        <v>0</v>
      </c>
      <c r="U3168" s="20">
        <v>0</v>
      </c>
      <c r="V3168" s="20">
        <v>0</v>
      </c>
      <c r="W3168" s="20">
        <v>0</v>
      </c>
      <c r="X3168" s="20">
        <v>0</v>
      </c>
      <c r="Y3168" s="20">
        <v>0</v>
      </c>
      <c r="Z3168" s="20">
        <v>0</v>
      </c>
      <c r="AA3168" s="20">
        <v>0</v>
      </c>
    </row>
    <row r="3169" spans="18:27">
      <c r="R3169">
        <v>3168</v>
      </c>
      <c r="S3169" s="10">
        <v>4.4311427525037313E-2</v>
      </c>
      <c r="T3169" s="20">
        <v>0</v>
      </c>
      <c r="U3169" s="20">
        <v>0</v>
      </c>
      <c r="V3169" s="20">
        <v>0</v>
      </c>
      <c r="W3169" s="20">
        <v>0</v>
      </c>
      <c r="X3169" s="20">
        <v>0</v>
      </c>
      <c r="Y3169" s="20">
        <v>0</v>
      </c>
      <c r="Z3169" s="20">
        <v>0</v>
      </c>
      <c r="AA3169" s="20">
        <v>0</v>
      </c>
    </row>
    <row r="3170" spans="18:27">
      <c r="R3170">
        <v>3169</v>
      </c>
      <c r="S3170" s="10">
        <v>5.6045003685994937E-2</v>
      </c>
      <c r="T3170" s="20">
        <v>0</v>
      </c>
      <c r="U3170" s="20">
        <v>0</v>
      </c>
      <c r="V3170" s="20">
        <v>6.0450036859949347E-3</v>
      </c>
      <c r="W3170" s="20">
        <v>6.0809712047411226E-3</v>
      </c>
      <c r="X3170" s="20">
        <v>1.3531476320374644E-2</v>
      </c>
      <c r="Y3170" s="20">
        <v>1.3621145312131743E-2</v>
      </c>
      <c r="Z3170" s="20">
        <v>1.5337735894986507E-2</v>
      </c>
      <c r="AA3170" s="20">
        <v>1.5337735894986507E-2</v>
      </c>
    </row>
    <row r="3171" spans="18:27">
      <c r="R3171">
        <v>3170</v>
      </c>
      <c r="S3171" s="10">
        <v>4.3637383886195459E-2</v>
      </c>
      <c r="T3171" s="20">
        <v>0</v>
      </c>
      <c r="U3171" s="20">
        <v>0</v>
      </c>
      <c r="V3171" s="20">
        <v>0</v>
      </c>
      <c r="W3171" s="20">
        <v>0</v>
      </c>
      <c r="X3171" s="20">
        <v>0</v>
      </c>
      <c r="Y3171" s="20">
        <v>0</v>
      </c>
      <c r="Z3171" s="20">
        <v>0</v>
      </c>
      <c r="AA3171" s="20">
        <v>0</v>
      </c>
    </row>
    <row r="3172" spans="18:27">
      <c r="R3172">
        <v>3171</v>
      </c>
      <c r="S3172" s="10">
        <v>4.8776655213001618E-2</v>
      </c>
      <c r="T3172" s="20">
        <v>0</v>
      </c>
      <c r="U3172" s="20">
        <v>0</v>
      </c>
      <c r="V3172" s="20">
        <v>0</v>
      </c>
      <c r="W3172" s="20">
        <v>0</v>
      </c>
      <c r="X3172" s="20">
        <v>9.776307155599101E-5</v>
      </c>
      <c r="Y3172" s="20">
        <v>9.7769681818311857E-5</v>
      </c>
      <c r="Z3172" s="20">
        <v>6.6263035007355087E-4</v>
      </c>
      <c r="AA3172" s="20">
        <v>6.6263035007355087E-4</v>
      </c>
    </row>
    <row r="3173" spans="18:27">
      <c r="R3173">
        <v>3172</v>
      </c>
      <c r="S3173" s="10">
        <v>5.1159453404460237E-2</v>
      </c>
      <c r="T3173" s="20">
        <v>4.1204745611696375E-3</v>
      </c>
      <c r="U3173" s="20">
        <v>4.1455507157010952E-3</v>
      </c>
      <c r="V3173" s="20">
        <v>1.1594534044602339E-3</v>
      </c>
      <c r="W3173" s="20">
        <v>1.1608149284801892E-3</v>
      </c>
      <c r="X3173" s="20">
        <v>0</v>
      </c>
      <c r="Y3173" s="20">
        <v>0</v>
      </c>
      <c r="Z3173" s="20">
        <v>0</v>
      </c>
      <c r="AA3173" s="20">
        <v>0</v>
      </c>
    </row>
    <row r="3174" spans="18:27">
      <c r="R3174">
        <v>3173</v>
      </c>
      <c r="S3174" s="10">
        <v>5.307991505696201E-2</v>
      </c>
      <c r="T3174" s="20">
        <v>9.2029340589816835E-3</v>
      </c>
      <c r="U3174" s="20">
        <v>9.3278753737191192E-3</v>
      </c>
      <c r="V3174" s="20">
        <v>3.0799150569620071E-3</v>
      </c>
      <c r="W3174" s="20">
        <v>3.089319864433717E-3</v>
      </c>
      <c r="X3174" s="20">
        <v>3.9311281760960326E-3</v>
      </c>
      <c r="Y3174" s="20">
        <v>3.9387585838288287E-3</v>
      </c>
      <c r="Z3174" s="20">
        <v>0</v>
      </c>
      <c r="AA3174" s="20">
        <v>0</v>
      </c>
    </row>
    <row r="3175" spans="18:27">
      <c r="R3175">
        <v>3174</v>
      </c>
      <c r="S3175" s="10">
        <v>4.9208262349690959E-2</v>
      </c>
      <c r="T3175" s="20">
        <v>3.0660375544409937E-3</v>
      </c>
      <c r="U3175" s="20">
        <v>3.0799461956160291E-3</v>
      </c>
      <c r="V3175" s="20">
        <v>0</v>
      </c>
      <c r="W3175" s="20">
        <v>0</v>
      </c>
      <c r="X3175" s="20">
        <v>0</v>
      </c>
      <c r="Y3175" s="20">
        <v>0</v>
      </c>
      <c r="Z3175" s="20">
        <v>0</v>
      </c>
      <c r="AA3175" s="20">
        <v>0</v>
      </c>
    </row>
    <row r="3176" spans="18:27">
      <c r="R3176">
        <v>3175</v>
      </c>
      <c r="S3176" s="10">
        <v>5.0090270200928565E-2</v>
      </c>
      <c r="T3176" s="20">
        <v>0</v>
      </c>
      <c r="U3176" s="20">
        <v>0</v>
      </c>
      <c r="V3176" s="20">
        <v>9.0270200928561917E-5</v>
      </c>
      <c r="W3176" s="20">
        <v>9.0281737994175643E-5</v>
      </c>
      <c r="X3176" s="20">
        <v>0</v>
      </c>
      <c r="Y3176" s="20">
        <v>0</v>
      </c>
      <c r="Z3176" s="20">
        <v>0</v>
      </c>
      <c r="AA3176" s="20">
        <v>0</v>
      </c>
    </row>
    <row r="3177" spans="18:27">
      <c r="R3177">
        <v>3176</v>
      </c>
      <c r="S3177" s="10">
        <v>4.8229239702074225E-2</v>
      </c>
      <c r="T3177" s="20">
        <v>7.3822839873601692E-4</v>
      </c>
      <c r="U3177" s="20">
        <v>7.3905633205997607E-4</v>
      </c>
      <c r="V3177" s="20">
        <v>0</v>
      </c>
      <c r="W3177" s="20">
        <v>0</v>
      </c>
      <c r="X3177" s="20">
        <v>0</v>
      </c>
      <c r="Y3177" s="20">
        <v>0</v>
      </c>
      <c r="Z3177" s="20">
        <v>0</v>
      </c>
      <c r="AA3177" s="20">
        <v>0</v>
      </c>
    </row>
    <row r="3178" spans="18:27">
      <c r="R3178">
        <v>3177</v>
      </c>
      <c r="S3178" s="10">
        <v>4.1363042533416806E-2</v>
      </c>
      <c r="T3178" s="20">
        <v>0</v>
      </c>
      <c r="U3178" s="20">
        <v>0</v>
      </c>
      <c r="V3178" s="20">
        <v>0</v>
      </c>
      <c r="W3178" s="20">
        <v>0</v>
      </c>
      <c r="X3178" s="20">
        <v>0</v>
      </c>
      <c r="Y3178" s="20">
        <v>0</v>
      </c>
      <c r="Z3178" s="20">
        <v>0</v>
      </c>
      <c r="AA3178" s="20">
        <v>0</v>
      </c>
    </row>
    <row r="3179" spans="18:27">
      <c r="R3179">
        <v>3178</v>
      </c>
      <c r="S3179" s="10">
        <v>4.3706098912233531E-2</v>
      </c>
      <c r="T3179" s="20">
        <v>0</v>
      </c>
      <c r="U3179" s="20">
        <v>0</v>
      </c>
      <c r="V3179" s="20">
        <v>0</v>
      </c>
      <c r="W3179" s="20">
        <v>0</v>
      </c>
      <c r="X3179" s="20">
        <v>0</v>
      </c>
      <c r="Y3179" s="20">
        <v>0</v>
      </c>
      <c r="Z3179" s="20">
        <v>8.2429917824146451E-3</v>
      </c>
      <c r="AA3179" s="20">
        <v>8.2429917824146451E-3</v>
      </c>
    </row>
    <row r="3180" spans="18:27">
      <c r="R3180">
        <v>3179</v>
      </c>
      <c r="S3180" s="10">
        <v>4.7479800967263328E-2</v>
      </c>
      <c r="T3180" s="20">
        <v>0</v>
      </c>
      <c r="U3180" s="20">
        <v>0</v>
      </c>
      <c r="V3180" s="20">
        <v>0</v>
      </c>
      <c r="W3180" s="20">
        <v>0</v>
      </c>
      <c r="X3180" s="20">
        <v>1.0574029722935918E-3</v>
      </c>
      <c r="Y3180" s="20">
        <v>1.0579688992788292E-3</v>
      </c>
      <c r="Z3180" s="20">
        <v>1.7619068700030355E-3</v>
      </c>
      <c r="AA3180" s="20">
        <v>1.7619068700030355E-3</v>
      </c>
    </row>
    <row r="3181" spans="18:27">
      <c r="R3181">
        <v>3180</v>
      </c>
      <c r="S3181" s="10">
        <v>4.0577767408906847E-2</v>
      </c>
      <c r="T3181" s="20">
        <v>0</v>
      </c>
      <c r="U3181" s="20">
        <v>0</v>
      </c>
      <c r="V3181" s="20">
        <v>0</v>
      </c>
      <c r="W3181" s="20">
        <v>0</v>
      </c>
      <c r="X3181" s="20">
        <v>0</v>
      </c>
      <c r="Y3181" s="20">
        <v>0</v>
      </c>
      <c r="Z3181" s="20">
        <v>0</v>
      </c>
      <c r="AA3181" s="20">
        <v>0</v>
      </c>
    </row>
    <row r="3182" spans="18:27">
      <c r="R3182">
        <v>3181</v>
      </c>
      <c r="S3182" s="10">
        <v>5.4650632991582848E-2</v>
      </c>
      <c r="T3182" s="20">
        <v>0</v>
      </c>
      <c r="U3182" s="20">
        <v>0</v>
      </c>
      <c r="V3182" s="20">
        <v>4.6506329915828454E-3</v>
      </c>
      <c r="W3182" s="20">
        <v>4.6719587956974484E-3</v>
      </c>
      <c r="X3182" s="20">
        <v>1.5620324204929509E-2</v>
      </c>
      <c r="Y3182" s="20">
        <v>1.5739765298551457E-2</v>
      </c>
      <c r="Z3182" s="20">
        <v>1.4625505040155432E-2</v>
      </c>
      <c r="AA3182" s="20">
        <v>1.4625505040155432E-2</v>
      </c>
    </row>
    <row r="3183" spans="18:27">
      <c r="R3183">
        <v>3182</v>
      </c>
      <c r="S3183" s="10">
        <v>4.5077458190394E-2</v>
      </c>
      <c r="T3183" s="20">
        <v>0</v>
      </c>
      <c r="U3183" s="20">
        <v>0</v>
      </c>
      <c r="V3183" s="20">
        <v>0</v>
      </c>
      <c r="W3183" s="20">
        <v>0</v>
      </c>
      <c r="X3183" s="20">
        <v>0</v>
      </c>
      <c r="Y3183" s="20">
        <v>0</v>
      </c>
      <c r="Z3183" s="20">
        <v>5.7914014908323763E-4</v>
      </c>
      <c r="AA3183" s="20">
        <v>5.7914014908323763E-4</v>
      </c>
    </row>
    <row r="3184" spans="18:27">
      <c r="R3184">
        <v>3183</v>
      </c>
      <c r="S3184" s="10">
        <v>5.8997724211816358E-2</v>
      </c>
      <c r="T3184" s="20">
        <v>1.3741701911072352E-3</v>
      </c>
      <c r="U3184" s="20">
        <v>1.3769922645436704E-3</v>
      </c>
      <c r="V3184" s="20">
        <v>8.9977242118163547E-3</v>
      </c>
      <c r="W3184" s="20">
        <v>9.0773161891312612E-3</v>
      </c>
      <c r="X3184" s="20">
        <v>0</v>
      </c>
      <c r="Y3184" s="20">
        <v>0</v>
      </c>
      <c r="Z3184" s="20">
        <v>0</v>
      </c>
      <c r="AA3184" s="20">
        <v>0</v>
      </c>
    </row>
    <row r="3185" spans="18:27">
      <c r="R3185">
        <v>3184</v>
      </c>
      <c r="S3185" s="10">
        <v>3.7563920329545884E-2</v>
      </c>
      <c r="T3185" s="20">
        <v>0</v>
      </c>
      <c r="U3185" s="20">
        <v>0</v>
      </c>
      <c r="V3185" s="20">
        <v>0</v>
      </c>
      <c r="W3185" s="20">
        <v>0</v>
      </c>
      <c r="X3185" s="20">
        <v>0</v>
      </c>
      <c r="Y3185" s="20">
        <v>0</v>
      </c>
      <c r="Z3185" s="20">
        <v>2.9369714577269571E-3</v>
      </c>
      <c r="AA3185" s="20">
        <v>2.9369714577269571E-3</v>
      </c>
    </row>
    <row r="3186" spans="18:27">
      <c r="R3186">
        <v>3185</v>
      </c>
      <c r="S3186" s="10">
        <v>4.6839247330826624E-2</v>
      </c>
      <c r="T3186" s="20">
        <v>0</v>
      </c>
      <c r="U3186" s="20">
        <v>0</v>
      </c>
      <c r="V3186" s="20">
        <v>0</v>
      </c>
      <c r="W3186" s="20">
        <v>0</v>
      </c>
      <c r="X3186" s="20">
        <v>0</v>
      </c>
      <c r="Y3186" s="20">
        <v>0</v>
      </c>
      <c r="Z3186" s="20">
        <v>0</v>
      </c>
      <c r="AA3186" s="20">
        <v>0</v>
      </c>
    </row>
    <row r="3187" spans="18:27">
      <c r="R3187">
        <v>3186</v>
      </c>
      <c r="S3187" s="10">
        <v>3.4491015805815831E-2</v>
      </c>
      <c r="T3187" s="20">
        <v>0</v>
      </c>
      <c r="U3187" s="20">
        <v>0</v>
      </c>
      <c r="V3187" s="20">
        <v>0</v>
      </c>
      <c r="W3187" s="20">
        <v>0</v>
      </c>
      <c r="X3187" s="20">
        <v>0</v>
      </c>
      <c r="Y3187" s="20">
        <v>0</v>
      </c>
      <c r="Z3187" s="20">
        <v>0</v>
      </c>
      <c r="AA3187" s="20">
        <v>0</v>
      </c>
    </row>
    <row r="3188" spans="18:27">
      <c r="R3188">
        <v>3187</v>
      </c>
      <c r="S3188" s="10">
        <v>4.0183164722297708E-2</v>
      </c>
      <c r="T3188" s="20">
        <v>0</v>
      </c>
      <c r="U3188" s="20">
        <v>0</v>
      </c>
      <c r="V3188" s="20">
        <v>0</v>
      </c>
      <c r="W3188" s="20">
        <v>0</v>
      </c>
      <c r="X3188" s="20">
        <v>0</v>
      </c>
      <c r="Y3188" s="20">
        <v>0</v>
      </c>
      <c r="Z3188" s="20">
        <v>0</v>
      </c>
      <c r="AA3188" s="20">
        <v>0</v>
      </c>
    </row>
    <row r="3189" spans="18:27">
      <c r="R3189">
        <v>3188</v>
      </c>
      <c r="S3189" s="10">
        <v>5.6101205025794874E-2</v>
      </c>
      <c r="T3189" s="20">
        <v>0</v>
      </c>
      <c r="U3189" s="20">
        <v>0</v>
      </c>
      <c r="V3189" s="20">
        <v>6.1012050257948716E-3</v>
      </c>
      <c r="W3189" s="20">
        <v>6.1378437826367475E-3</v>
      </c>
      <c r="X3189" s="20">
        <v>0</v>
      </c>
      <c r="Y3189" s="20">
        <v>0</v>
      </c>
      <c r="Z3189" s="20">
        <v>0</v>
      </c>
      <c r="AA3189" s="20">
        <v>0</v>
      </c>
    </row>
    <row r="3190" spans="18:27">
      <c r="R3190">
        <v>3189</v>
      </c>
      <c r="S3190" s="10">
        <v>5.4819058994155311E-2</v>
      </c>
      <c r="T3190" s="20">
        <v>1.595530372463648E-3</v>
      </c>
      <c r="U3190" s="20">
        <v>1.5993249499496091E-3</v>
      </c>
      <c r="V3190" s="20">
        <v>4.8190589941553078E-3</v>
      </c>
      <c r="W3190" s="20">
        <v>4.8419586378117812E-3</v>
      </c>
      <c r="X3190" s="20">
        <v>1.6453799516922551E-3</v>
      </c>
      <c r="Y3190" s="20">
        <v>1.6467361447710094E-3</v>
      </c>
      <c r="Z3190" s="20">
        <v>1.9514499416752734E-3</v>
      </c>
      <c r="AA3190" s="20">
        <v>1.9514499416752734E-3</v>
      </c>
    </row>
    <row r="3191" spans="18:27">
      <c r="R3191">
        <v>3190</v>
      </c>
      <c r="S3191" s="10">
        <v>6.1630664430445882E-2</v>
      </c>
      <c r="T3191" s="20">
        <v>6.072507759941205E-3</v>
      </c>
      <c r="U3191" s="20">
        <v>6.126906865417653E-3</v>
      </c>
      <c r="V3191" s="20">
        <v>1.1630664430445879E-2</v>
      </c>
      <c r="W3191" s="20">
        <v>1.1763625377978631E-2</v>
      </c>
      <c r="X3191" s="20">
        <v>2.6736838183058498E-2</v>
      </c>
      <c r="Y3191" s="20">
        <v>2.7086468696278905E-2</v>
      </c>
      <c r="Z3191" s="20">
        <v>2.6522283360705529E-2</v>
      </c>
      <c r="AA3191" s="20">
        <v>2.6522283360705529E-2</v>
      </c>
    </row>
    <row r="3192" spans="18:27">
      <c r="R3192">
        <v>3191</v>
      </c>
      <c r="S3192" s="10">
        <v>5.8172570255561974E-2</v>
      </c>
      <c r="T3192" s="20">
        <v>1.6463497483133679E-3</v>
      </c>
      <c r="U3192" s="20">
        <v>1.6503878903576063E-3</v>
      </c>
      <c r="V3192" s="20">
        <v>8.1725702555619714E-3</v>
      </c>
      <c r="W3192" s="20">
        <v>8.238251737597015E-3</v>
      </c>
      <c r="X3192" s="20">
        <v>1.168818609050512E-2</v>
      </c>
      <c r="Y3192" s="20">
        <v>1.1755135116436721E-2</v>
      </c>
      <c r="Z3192" s="20">
        <v>2.3340065745546479E-2</v>
      </c>
      <c r="AA3192" s="20">
        <v>2.3340065745546479E-2</v>
      </c>
    </row>
    <row r="3193" spans="18:27">
      <c r="R3193">
        <v>3192</v>
      </c>
      <c r="S3193" s="10">
        <v>4.6002160965719949E-2</v>
      </c>
      <c r="T3193" s="20">
        <v>0</v>
      </c>
      <c r="U3193" s="20">
        <v>0</v>
      </c>
      <c r="V3193" s="20">
        <v>0</v>
      </c>
      <c r="W3193" s="20">
        <v>0</v>
      </c>
      <c r="X3193" s="20">
        <v>0</v>
      </c>
      <c r="Y3193" s="20">
        <v>0</v>
      </c>
      <c r="Z3193" s="20">
        <v>7.2266527227035637E-4</v>
      </c>
      <c r="AA3193" s="20">
        <v>7.2266527227035637E-4</v>
      </c>
    </row>
    <row r="3194" spans="18:27">
      <c r="R3194">
        <v>3193</v>
      </c>
      <c r="S3194" s="10">
        <v>3.9544679506122331E-2</v>
      </c>
      <c r="T3194" s="20">
        <v>0</v>
      </c>
      <c r="U3194" s="20">
        <v>0</v>
      </c>
      <c r="V3194" s="20">
        <v>0</v>
      </c>
      <c r="W3194" s="20">
        <v>0</v>
      </c>
      <c r="X3194" s="20">
        <v>0</v>
      </c>
      <c r="Y3194" s="20">
        <v>0</v>
      </c>
      <c r="Z3194" s="20">
        <v>0</v>
      </c>
      <c r="AA3194" s="20">
        <v>0</v>
      </c>
    </row>
    <row r="3195" spans="18:27">
      <c r="R3195">
        <v>3194</v>
      </c>
      <c r="S3195" s="10">
        <v>3.6411075262154799E-2</v>
      </c>
      <c r="T3195" s="20">
        <v>0</v>
      </c>
      <c r="U3195" s="20">
        <v>0</v>
      </c>
      <c r="V3195" s="20">
        <v>0</v>
      </c>
      <c r="W3195" s="20">
        <v>0</v>
      </c>
      <c r="X3195" s="20">
        <v>0</v>
      </c>
      <c r="Y3195" s="20">
        <v>0</v>
      </c>
      <c r="Z3195" s="20">
        <v>0</v>
      </c>
      <c r="AA3195" s="20">
        <v>0</v>
      </c>
    </row>
    <row r="3196" spans="18:27">
      <c r="R3196">
        <v>3195</v>
      </c>
      <c r="S3196" s="10">
        <v>5.2014142460968298E-2</v>
      </c>
      <c r="T3196" s="20">
        <v>0</v>
      </c>
      <c r="U3196" s="20">
        <v>0</v>
      </c>
      <c r="V3196" s="20">
        <v>2.0141424609682948E-3</v>
      </c>
      <c r="W3196" s="20">
        <v>2.0181864967930437E-3</v>
      </c>
      <c r="X3196" s="20">
        <v>0</v>
      </c>
      <c r="Y3196" s="20">
        <v>0</v>
      </c>
      <c r="Z3196" s="20">
        <v>0</v>
      </c>
      <c r="AA3196" s="20">
        <v>0</v>
      </c>
    </row>
    <row r="3197" spans="18:27">
      <c r="R3197">
        <v>3196</v>
      </c>
      <c r="S3197" s="10">
        <v>6.5461001675409927E-2</v>
      </c>
      <c r="T3197" s="20">
        <v>1.4008073405236882E-2</v>
      </c>
      <c r="U3197" s="20">
        <v>1.4297930472927023E-2</v>
      </c>
      <c r="V3197" s="20">
        <v>1.5461001675409924E-2</v>
      </c>
      <c r="W3197" s="20">
        <v>1.5696024154296488E-2</v>
      </c>
      <c r="X3197" s="20">
        <v>1.489418608659128E-2</v>
      </c>
      <c r="Y3197" s="20">
        <v>1.5002861535657008E-2</v>
      </c>
      <c r="Z3197" s="20">
        <v>2.8473203962464708E-2</v>
      </c>
      <c r="AA3197" s="20">
        <v>2.8473203962464708E-2</v>
      </c>
    </row>
    <row r="3198" spans="18:27">
      <c r="R3198">
        <v>3197</v>
      </c>
      <c r="S3198" s="10">
        <v>5.221004166274338E-2</v>
      </c>
      <c r="T3198" s="20">
        <v>0</v>
      </c>
      <c r="U3198" s="20">
        <v>0</v>
      </c>
      <c r="V3198" s="20">
        <v>2.2100416627433769E-3</v>
      </c>
      <c r="W3198" s="20">
        <v>2.2148992399100282E-3</v>
      </c>
      <c r="X3198" s="20">
        <v>4.3715006428743999E-3</v>
      </c>
      <c r="Y3198" s="20">
        <v>4.3809174505776861E-3</v>
      </c>
      <c r="Z3198" s="20">
        <v>8.5512020639535308E-4</v>
      </c>
      <c r="AA3198" s="20">
        <v>8.5512020639535308E-4</v>
      </c>
    </row>
    <row r="3199" spans="18:27">
      <c r="R3199">
        <v>3198</v>
      </c>
      <c r="S3199" s="10">
        <v>4.9474456646191989E-2</v>
      </c>
      <c r="T3199" s="20">
        <v>9.7372800517124547E-4</v>
      </c>
      <c r="U3199" s="20">
        <v>9.7515610773090669E-4</v>
      </c>
      <c r="V3199" s="20">
        <v>0</v>
      </c>
      <c r="W3199" s="20">
        <v>0</v>
      </c>
      <c r="X3199" s="20">
        <v>0</v>
      </c>
      <c r="Y3199" s="20">
        <v>0</v>
      </c>
      <c r="Z3199" s="20">
        <v>0</v>
      </c>
      <c r="AA3199" s="20">
        <v>0</v>
      </c>
    </row>
    <row r="3200" spans="18:27">
      <c r="R3200">
        <v>3199</v>
      </c>
      <c r="S3200" s="10">
        <v>4.8968198733492528E-2</v>
      </c>
      <c r="T3200" s="20">
        <v>5.0076443325140288E-3</v>
      </c>
      <c r="U3200" s="20">
        <v>5.0446537429961382E-3</v>
      </c>
      <c r="V3200" s="20">
        <v>0</v>
      </c>
      <c r="W3200" s="20">
        <v>0</v>
      </c>
      <c r="X3200" s="20">
        <v>0</v>
      </c>
      <c r="Y3200" s="20">
        <v>0</v>
      </c>
      <c r="Z3200" s="20">
        <v>0</v>
      </c>
      <c r="AA3200" s="20">
        <v>0</v>
      </c>
    </row>
    <row r="3201" spans="18:27">
      <c r="R3201">
        <v>3200</v>
      </c>
      <c r="S3201" s="10">
        <v>4.5397153439278637E-2</v>
      </c>
      <c r="T3201" s="20">
        <v>0</v>
      </c>
      <c r="U3201" s="20">
        <v>0</v>
      </c>
      <c r="V3201" s="20">
        <v>0</v>
      </c>
      <c r="W3201" s="20">
        <v>0</v>
      </c>
      <c r="X3201" s="20">
        <v>0</v>
      </c>
      <c r="Y3201" s="20">
        <v>0</v>
      </c>
      <c r="Z3201" s="20">
        <v>0</v>
      </c>
      <c r="AA3201" s="20">
        <v>0</v>
      </c>
    </row>
    <row r="3202" spans="18:27">
      <c r="R3202">
        <v>3201</v>
      </c>
      <c r="S3202" s="10">
        <v>5.6079159946723606E-2</v>
      </c>
      <c r="T3202" s="20">
        <v>0</v>
      </c>
      <c r="U3202" s="20">
        <v>0</v>
      </c>
      <c r="V3202" s="20">
        <v>6.0791599467236029E-3</v>
      </c>
      <c r="W3202" s="20">
        <v>6.1155366999875839E-3</v>
      </c>
      <c r="X3202" s="20">
        <v>0</v>
      </c>
      <c r="Y3202" s="20">
        <v>0</v>
      </c>
      <c r="Z3202" s="20">
        <v>0</v>
      </c>
      <c r="AA3202" s="20">
        <v>0</v>
      </c>
    </row>
    <row r="3203" spans="18:27">
      <c r="R3203">
        <v>3202</v>
      </c>
      <c r="S3203" s="10">
        <v>4.1256352380035527E-2</v>
      </c>
      <c r="T3203" s="20">
        <v>0</v>
      </c>
      <c r="U3203" s="20">
        <v>0</v>
      </c>
      <c r="V3203" s="20">
        <v>0</v>
      </c>
      <c r="W3203" s="20">
        <v>0</v>
      </c>
      <c r="X3203" s="20">
        <v>0</v>
      </c>
      <c r="Y3203" s="20">
        <v>0</v>
      </c>
      <c r="Z3203" s="20">
        <v>0</v>
      </c>
      <c r="AA3203" s="20">
        <v>0</v>
      </c>
    </row>
    <row r="3204" spans="18:27">
      <c r="R3204">
        <v>3203</v>
      </c>
      <c r="S3204" s="10">
        <v>5.2923443752403376E-2</v>
      </c>
      <c r="T3204" s="20">
        <v>9.6108320228688315E-4</v>
      </c>
      <c r="U3204" s="20">
        <v>9.6247494805186753E-4</v>
      </c>
      <c r="V3204" s="20">
        <v>2.9234437524033735E-3</v>
      </c>
      <c r="W3204" s="20">
        <v>2.9319134480935548E-3</v>
      </c>
      <c r="X3204" s="20">
        <v>4.9779120273792526E-3</v>
      </c>
      <c r="Y3204" s="20">
        <v>4.9901123961390015E-3</v>
      </c>
      <c r="Z3204" s="20">
        <v>9.4760825002933521E-3</v>
      </c>
      <c r="AA3204" s="20">
        <v>9.4760825002933521E-3</v>
      </c>
    </row>
    <row r="3205" spans="18:27">
      <c r="R3205">
        <v>3204</v>
      </c>
      <c r="S3205" s="10">
        <v>4.2919795412873656E-2</v>
      </c>
      <c r="T3205" s="20">
        <v>1.6830641416216985E-4</v>
      </c>
      <c r="U3205" s="20">
        <v>1.6835465619022546E-4</v>
      </c>
      <c r="V3205" s="20">
        <v>0</v>
      </c>
      <c r="W3205" s="20">
        <v>0</v>
      </c>
      <c r="X3205" s="20">
        <v>0</v>
      </c>
      <c r="Y3205" s="20">
        <v>0</v>
      </c>
      <c r="Z3205" s="20">
        <v>0</v>
      </c>
      <c r="AA3205" s="20">
        <v>0</v>
      </c>
    </row>
    <row r="3206" spans="18:27">
      <c r="R3206">
        <v>3205</v>
      </c>
      <c r="S3206" s="10">
        <v>4.30117160300467E-2</v>
      </c>
      <c r="T3206" s="20">
        <v>0</v>
      </c>
      <c r="U3206" s="20">
        <v>0</v>
      </c>
      <c r="V3206" s="20">
        <v>0</v>
      </c>
      <c r="W3206" s="20">
        <v>0</v>
      </c>
      <c r="X3206" s="20">
        <v>3.351169726319006E-3</v>
      </c>
      <c r="Y3206" s="20">
        <v>3.3567148811270505E-3</v>
      </c>
      <c r="Z3206" s="20">
        <v>1.339103203335433E-3</v>
      </c>
      <c r="AA3206" s="20">
        <v>1.339103203335433E-3</v>
      </c>
    </row>
    <row r="3207" spans="18:27">
      <c r="R3207">
        <v>3206</v>
      </c>
      <c r="S3207" s="10">
        <v>6.3965952379200747E-2</v>
      </c>
      <c r="T3207" s="20">
        <v>1.0621879081559128E-2</v>
      </c>
      <c r="U3207" s="20">
        <v>1.0788367482646043E-2</v>
      </c>
      <c r="V3207" s="20">
        <v>1.3965952379200744E-2</v>
      </c>
      <c r="W3207" s="20">
        <v>1.415768849546826E-2</v>
      </c>
      <c r="X3207" s="20">
        <v>0</v>
      </c>
      <c r="Y3207" s="20">
        <v>0</v>
      </c>
      <c r="Z3207" s="20">
        <v>0</v>
      </c>
      <c r="AA3207" s="20">
        <v>0</v>
      </c>
    </row>
    <row r="3208" spans="18:27">
      <c r="R3208">
        <v>3207</v>
      </c>
      <c r="S3208" s="10">
        <v>4.4151404834435609E-2</v>
      </c>
      <c r="T3208" s="20">
        <v>0</v>
      </c>
      <c r="U3208" s="20">
        <v>0</v>
      </c>
      <c r="V3208" s="20">
        <v>0</v>
      </c>
      <c r="W3208" s="20">
        <v>0</v>
      </c>
      <c r="X3208" s="20">
        <v>0</v>
      </c>
      <c r="Y3208" s="20">
        <v>0</v>
      </c>
      <c r="Z3208" s="20">
        <v>0</v>
      </c>
      <c r="AA3208" s="20">
        <v>0</v>
      </c>
    </row>
    <row r="3209" spans="18:27">
      <c r="R3209">
        <v>3208</v>
      </c>
      <c r="S3209" s="10">
        <v>5.4860370176231195E-2</v>
      </c>
      <c r="T3209" s="20">
        <v>6.5333697003915683E-3</v>
      </c>
      <c r="U3209" s="20">
        <v>6.5963333455469298E-3</v>
      </c>
      <c r="V3209" s="20">
        <v>4.8603701762311921E-3</v>
      </c>
      <c r="W3209" s="20">
        <v>4.8836729606862896E-3</v>
      </c>
      <c r="X3209" s="20">
        <v>6.0321598447870342E-3</v>
      </c>
      <c r="Y3209" s="20">
        <v>6.0500554474689217E-3</v>
      </c>
      <c r="Z3209" s="20">
        <v>4.0281372881289107E-3</v>
      </c>
      <c r="AA3209" s="20">
        <v>4.0281372881289107E-3</v>
      </c>
    </row>
    <row r="3210" spans="18:27">
      <c r="R3210">
        <v>3209</v>
      </c>
      <c r="S3210" s="10">
        <v>5.2872638025611131E-2</v>
      </c>
      <c r="T3210" s="20">
        <v>0</v>
      </c>
      <c r="U3210" s="20">
        <v>0</v>
      </c>
      <c r="V3210" s="20">
        <v>2.8726380256111281E-3</v>
      </c>
      <c r="W3210" s="20">
        <v>2.8808123268621684E-3</v>
      </c>
      <c r="X3210" s="20">
        <v>1.4518239937489449E-2</v>
      </c>
      <c r="Y3210" s="20">
        <v>1.4621433620541897E-2</v>
      </c>
      <c r="Z3210" s="20">
        <v>6.4978555594806808E-3</v>
      </c>
      <c r="AA3210" s="20">
        <v>6.4978555594806808E-3</v>
      </c>
    </row>
    <row r="3211" spans="18:27">
      <c r="R3211">
        <v>3210</v>
      </c>
      <c r="S3211" s="10">
        <v>3.9509022207333572E-2</v>
      </c>
      <c r="T3211" s="20">
        <v>0</v>
      </c>
      <c r="U3211" s="20">
        <v>0</v>
      </c>
      <c r="V3211" s="20">
        <v>0</v>
      </c>
      <c r="W3211" s="20">
        <v>0</v>
      </c>
      <c r="X3211" s="20">
        <v>0</v>
      </c>
      <c r="Y3211" s="20">
        <v>0</v>
      </c>
      <c r="Z3211" s="20">
        <v>0</v>
      </c>
      <c r="AA3211" s="20">
        <v>0</v>
      </c>
    </row>
    <row r="3212" spans="18:27">
      <c r="R3212">
        <v>3211</v>
      </c>
      <c r="S3212" s="10">
        <v>4.5715662253180148E-2</v>
      </c>
      <c r="T3212" s="20">
        <v>0</v>
      </c>
      <c r="U3212" s="20">
        <v>0</v>
      </c>
      <c r="V3212" s="20">
        <v>0</v>
      </c>
      <c r="W3212" s="20">
        <v>0</v>
      </c>
      <c r="X3212" s="20">
        <v>0</v>
      </c>
      <c r="Y3212" s="20">
        <v>0</v>
      </c>
      <c r="Z3212" s="20">
        <v>0</v>
      </c>
      <c r="AA3212" s="20">
        <v>0</v>
      </c>
    </row>
    <row r="3213" spans="18:27">
      <c r="R3213">
        <v>3212</v>
      </c>
      <c r="S3213" s="10">
        <v>3.6522964115049482E-2</v>
      </c>
      <c r="T3213" s="20">
        <v>0</v>
      </c>
      <c r="U3213" s="20">
        <v>0</v>
      </c>
      <c r="V3213" s="20">
        <v>0</v>
      </c>
      <c r="W3213" s="20">
        <v>0</v>
      </c>
      <c r="X3213" s="20">
        <v>0</v>
      </c>
      <c r="Y3213" s="20">
        <v>0</v>
      </c>
      <c r="Z3213" s="20">
        <v>0</v>
      </c>
      <c r="AA3213" s="20">
        <v>0</v>
      </c>
    </row>
    <row r="3214" spans="18:27">
      <c r="R3214">
        <v>3213</v>
      </c>
      <c r="S3214" s="10">
        <v>4.7491313259649372E-2</v>
      </c>
      <c r="T3214" s="20">
        <v>0</v>
      </c>
      <c r="U3214" s="20">
        <v>0</v>
      </c>
      <c r="V3214" s="20">
        <v>0</v>
      </c>
      <c r="W3214" s="20">
        <v>0</v>
      </c>
      <c r="X3214" s="20">
        <v>6.0178855094067465E-3</v>
      </c>
      <c r="Y3214" s="20">
        <v>6.0356833804014924E-3</v>
      </c>
      <c r="Z3214" s="20">
        <v>9.973011590696676E-3</v>
      </c>
      <c r="AA3214" s="20">
        <v>9.973011590696676E-3</v>
      </c>
    </row>
    <row r="3215" spans="18:27">
      <c r="R3215">
        <v>3214</v>
      </c>
      <c r="S3215" s="10">
        <v>4.3466550517072475E-2</v>
      </c>
      <c r="T3215" s="20">
        <v>0</v>
      </c>
      <c r="U3215" s="20">
        <v>0</v>
      </c>
      <c r="V3215" s="20">
        <v>0</v>
      </c>
      <c r="W3215" s="20">
        <v>0</v>
      </c>
      <c r="X3215" s="20">
        <v>0</v>
      </c>
      <c r="Y3215" s="20">
        <v>0</v>
      </c>
      <c r="Z3215" s="20">
        <v>0</v>
      </c>
      <c r="AA3215" s="20">
        <v>0</v>
      </c>
    </row>
    <row r="3216" spans="18:27">
      <c r="R3216">
        <v>3215</v>
      </c>
      <c r="S3216" s="10">
        <v>5.6766189378694216E-2</v>
      </c>
      <c r="T3216" s="20">
        <v>3.5434566327402633E-3</v>
      </c>
      <c r="U3216" s="20">
        <v>3.5620161187028053E-3</v>
      </c>
      <c r="V3216" s="20">
        <v>6.7661893786942137E-3</v>
      </c>
      <c r="W3216" s="20">
        <v>6.8112481626595523E-3</v>
      </c>
      <c r="X3216" s="20">
        <v>0</v>
      </c>
      <c r="Y3216" s="20">
        <v>0</v>
      </c>
      <c r="Z3216" s="20">
        <v>0</v>
      </c>
      <c r="AA3216" s="20">
        <v>0</v>
      </c>
    </row>
    <row r="3217" spans="18:27">
      <c r="R3217">
        <v>3216</v>
      </c>
      <c r="S3217" s="10">
        <v>3.5790373169219972E-2</v>
      </c>
      <c r="T3217" s="20">
        <v>0</v>
      </c>
      <c r="U3217" s="20">
        <v>0</v>
      </c>
      <c r="V3217" s="20">
        <v>0</v>
      </c>
      <c r="W3217" s="20">
        <v>0</v>
      </c>
      <c r="X3217" s="20">
        <v>0</v>
      </c>
      <c r="Y3217" s="20">
        <v>0</v>
      </c>
      <c r="Z3217" s="20">
        <v>0</v>
      </c>
      <c r="AA3217" s="20">
        <v>0</v>
      </c>
    </row>
    <row r="3218" spans="18:27">
      <c r="R3218">
        <v>3217</v>
      </c>
      <c r="S3218" s="10">
        <v>5.7666763399238465E-2</v>
      </c>
      <c r="T3218" s="20">
        <v>0</v>
      </c>
      <c r="U3218" s="20">
        <v>0</v>
      </c>
      <c r="V3218" s="20">
        <v>7.6667633992384618E-3</v>
      </c>
      <c r="W3218" s="20">
        <v>7.7245631078957542E-3</v>
      </c>
      <c r="X3218" s="20">
        <v>1.0144819584957651E-2</v>
      </c>
      <c r="Y3218" s="20">
        <v>1.0195276084092909E-2</v>
      </c>
      <c r="Z3218" s="20">
        <v>1.1168367678567478E-2</v>
      </c>
      <c r="AA3218" s="20">
        <v>1.1168367678567478E-2</v>
      </c>
    </row>
    <row r="3219" spans="18:27">
      <c r="R3219">
        <v>3218</v>
      </c>
      <c r="S3219" s="10">
        <v>5.7291593303291193E-2</v>
      </c>
      <c r="T3219" s="20">
        <v>1.2040188677573047E-3</v>
      </c>
      <c r="U3219" s="20">
        <v>1.2061911556088905E-3</v>
      </c>
      <c r="V3219" s="20">
        <v>7.2915933032911898E-3</v>
      </c>
      <c r="W3219" s="20">
        <v>7.3438969789283021E-3</v>
      </c>
      <c r="X3219" s="20">
        <v>8.3064415347505541E-3</v>
      </c>
      <c r="Y3219" s="20">
        <v>8.3403039475737802E-3</v>
      </c>
      <c r="Z3219" s="20">
        <v>1.2345680076248262E-2</v>
      </c>
      <c r="AA3219" s="20">
        <v>1.2345680076248262E-2</v>
      </c>
    </row>
    <row r="3220" spans="18:27">
      <c r="R3220">
        <v>3219</v>
      </c>
      <c r="S3220" s="10">
        <v>5.1048082117543137E-2</v>
      </c>
      <c r="T3220" s="20">
        <v>0</v>
      </c>
      <c r="U3220" s="20">
        <v>0</v>
      </c>
      <c r="V3220" s="20">
        <v>1.0480821175431337E-3</v>
      </c>
      <c r="W3220" s="20">
        <v>1.0491968169978742E-3</v>
      </c>
      <c r="X3220" s="20">
        <v>0</v>
      </c>
      <c r="Y3220" s="20">
        <v>0</v>
      </c>
      <c r="Z3220" s="20">
        <v>0</v>
      </c>
      <c r="AA3220" s="20">
        <v>0</v>
      </c>
    </row>
    <row r="3221" spans="18:27">
      <c r="R3221">
        <v>3220</v>
      </c>
      <c r="S3221" s="10">
        <v>4.552024504736045E-2</v>
      </c>
      <c r="T3221" s="20">
        <v>1.8687145695445162E-6</v>
      </c>
      <c r="U3221" s="20">
        <v>1.868794745437776E-6</v>
      </c>
      <c r="V3221" s="20">
        <v>0</v>
      </c>
      <c r="W3221" s="20">
        <v>0</v>
      </c>
      <c r="X3221" s="20">
        <v>0</v>
      </c>
      <c r="Y3221" s="20">
        <v>0</v>
      </c>
      <c r="Z3221" s="20">
        <v>0</v>
      </c>
      <c r="AA3221" s="20">
        <v>0</v>
      </c>
    </row>
    <row r="3222" spans="18:27">
      <c r="R3222">
        <v>3221</v>
      </c>
      <c r="S3222" s="10">
        <v>4.2424394227337563E-2</v>
      </c>
      <c r="T3222" s="20">
        <v>0</v>
      </c>
      <c r="U3222" s="20">
        <v>0</v>
      </c>
      <c r="V3222" s="20">
        <v>0</v>
      </c>
      <c r="W3222" s="20">
        <v>0</v>
      </c>
      <c r="X3222" s="20">
        <v>0</v>
      </c>
      <c r="Y3222" s="20">
        <v>0</v>
      </c>
      <c r="Z3222" s="20">
        <v>0</v>
      </c>
      <c r="AA3222" s="20">
        <v>0</v>
      </c>
    </row>
    <row r="3223" spans="18:27">
      <c r="R3223">
        <v>3222</v>
      </c>
      <c r="S3223" s="10">
        <v>3.6566831954735507E-2</v>
      </c>
      <c r="T3223" s="20">
        <v>0</v>
      </c>
      <c r="U3223" s="20">
        <v>0</v>
      </c>
      <c r="V3223" s="20">
        <v>0</v>
      </c>
      <c r="W3223" s="20">
        <v>0</v>
      </c>
      <c r="X3223" s="20">
        <v>0</v>
      </c>
      <c r="Y3223" s="20">
        <v>0</v>
      </c>
      <c r="Z3223" s="20">
        <v>0</v>
      </c>
      <c r="AA3223" s="20">
        <v>0</v>
      </c>
    </row>
    <row r="3224" spans="18:27">
      <c r="R3224">
        <v>3223</v>
      </c>
      <c r="S3224" s="10">
        <v>5.8022294262128064E-2</v>
      </c>
      <c r="T3224" s="20">
        <v>8.2505194827725559E-4</v>
      </c>
      <c r="U3224" s="20">
        <v>8.2608222596374198E-4</v>
      </c>
      <c r="V3224" s="20">
        <v>8.0222942621280616E-3</v>
      </c>
      <c r="W3224" s="20">
        <v>8.0855831793752823E-3</v>
      </c>
      <c r="X3224" s="20">
        <v>4.0717392382033368E-3</v>
      </c>
      <c r="Y3224" s="20">
        <v>4.0799201358528896E-3</v>
      </c>
      <c r="Z3224" s="20">
        <v>6.0915981634097893E-3</v>
      </c>
      <c r="AA3224" s="20">
        <v>6.0915981634097893E-3</v>
      </c>
    </row>
    <row r="3225" spans="18:27">
      <c r="R3225">
        <v>3224</v>
      </c>
      <c r="S3225" s="10">
        <v>5.3049912246558889E-2</v>
      </c>
      <c r="T3225" s="20">
        <v>7.2084127414505858E-3</v>
      </c>
      <c r="U3225" s="20">
        <v>7.285054864137345E-3</v>
      </c>
      <c r="V3225" s="20">
        <v>3.0499122465588863E-3</v>
      </c>
      <c r="W3225" s="20">
        <v>3.0591334323340669E-3</v>
      </c>
      <c r="X3225" s="20">
        <v>0</v>
      </c>
      <c r="Y3225" s="20">
        <v>0</v>
      </c>
      <c r="Z3225" s="20">
        <v>0</v>
      </c>
      <c r="AA3225" s="20">
        <v>0</v>
      </c>
    </row>
    <row r="3226" spans="18:27">
      <c r="R3226">
        <v>3225</v>
      </c>
      <c r="S3226" s="10">
        <v>5.8483828015309249E-2</v>
      </c>
      <c r="T3226" s="20">
        <v>1.1196185919004932E-2</v>
      </c>
      <c r="U3226" s="20">
        <v>1.1381191831171256E-2</v>
      </c>
      <c r="V3226" s="20">
        <v>8.4838280153092457E-3</v>
      </c>
      <c r="W3226" s="20">
        <v>8.5546370595757423E-3</v>
      </c>
      <c r="X3226" s="20">
        <v>1.4368913646354328E-2</v>
      </c>
      <c r="Y3226" s="20">
        <v>1.447004767428761E-2</v>
      </c>
      <c r="Z3226" s="20">
        <v>1.0553130539273883E-2</v>
      </c>
      <c r="AA3226" s="20">
        <v>1.0553130539273883E-2</v>
      </c>
    </row>
    <row r="3227" spans="18:27">
      <c r="R3227">
        <v>3226</v>
      </c>
      <c r="S3227" s="10">
        <v>4.347042289095758E-2</v>
      </c>
      <c r="T3227" s="20">
        <v>0</v>
      </c>
      <c r="U3227" s="20">
        <v>0</v>
      </c>
      <c r="V3227" s="20">
        <v>0</v>
      </c>
      <c r="W3227" s="20">
        <v>0</v>
      </c>
      <c r="X3227" s="20">
        <v>0</v>
      </c>
      <c r="Y3227" s="20">
        <v>0</v>
      </c>
      <c r="Z3227" s="20">
        <v>0</v>
      </c>
      <c r="AA3227" s="20">
        <v>0</v>
      </c>
    </row>
    <row r="3228" spans="18:27">
      <c r="R3228">
        <v>3227</v>
      </c>
      <c r="S3228" s="10">
        <v>5.4090664488919436E-2</v>
      </c>
      <c r="T3228" s="20">
        <v>1.575064026537433E-3</v>
      </c>
      <c r="U3228" s="20">
        <v>1.5787626552612151E-3</v>
      </c>
      <c r="V3228" s="20">
        <v>4.0906644889194335E-3</v>
      </c>
      <c r="W3228" s="20">
        <v>4.1071870829950943E-3</v>
      </c>
      <c r="X3228" s="20">
        <v>6.1333111297848936E-3</v>
      </c>
      <c r="Y3228" s="20">
        <v>6.1518045777786056E-3</v>
      </c>
      <c r="Z3228" s="20">
        <v>4.4847293455728549E-3</v>
      </c>
      <c r="AA3228" s="20">
        <v>4.4847293455728549E-3</v>
      </c>
    </row>
    <row r="3229" spans="18:27">
      <c r="R3229">
        <v>3228</v>
      </c>
      <c r="S3229" s="10">
        <v>3.7378097400601169E-2</v>
      </c>
      <c r="T3229" s="20">
        <v>0</v>
      </c>
      <c r="U3229" s="20">
        <v>0</v>
      </c>
      <c r="V3229" s="20">
        <v>0</v>
      </c>
      <c r="W3229" s="20">
        <v>0</v>
      </c>
      <c r="X3229" s="20">
        <v>0</v>
      </c>
      <c r="Y3229" s="20">
        <v>0</v>
      </c>
      <c r="Z3229" s="20">
        <v>0</v>
      </c>
      <c r="AA3229" s="20">
        <v>0</v>
      </c>
    </row>
    <row r="3230" spans="18:27">
      <c r="R3230">
        <v>3229</v>
      </c>
      <c r="S3230" s="10">
        <v>4.9755850134430089E-2</v>
      </c>
      <c r="T3230" s="20">
        <v>5.1936039807720311E-3</v>
      </c>
      <c r="U3230" s="20">
        <v>5.2334089719767961E-3</v>
      </c>
      <c r="V3230" s="20">
        <v>0</v>
      </c>
      <c r="W3230" s="20">
        <v>0</v>
      </c>
      <c r="X3230" s="20">
        <v>4.5897574274366901E-3</v>
      </c>
      <c r="Y3230" s="20">
        <v>4.6001373850134393E-3</v>
      </c>
      <c r="Z3230" s="20">
        <v>6.1935418194906111E-3</v>
      </c>
      <c r="AA3230" s="20">
        <v>6.1935418194906111E-3</v>
      </c>
    </row>
    <row r="3231" spans="18:27">
      <c r="R3231">
        <v>3230</v>
      </c>
      <c r="S3231" s="10">
        <v>5.301125965945986E-2</v>
      </c>
      <c r="T3231" s="20">
        <v>2.0460642069534477E-3</v>
      </c>
      <c r="U3231" s="20">
        <v>2.0522824519613701E-3</v>
      </c>
      <c r="V3231" s="20">
        <v>3.011259659459857E-3</v>
      </c>
      <c r="W3231" s="20">
        <v>3.0202437116008591E-3</v>
      </c>
      <c r="X3231" s="20">
        <v>2.050813554146283E-3</v>
      </c>
      <c r="Y3231" s="20">
        <v>2.0529094884500563E-3</v>
      </c>
      <c r="Z3231" s="20">
        <v>0</v>
      </c>
      <c r="AA3231" s="20">
        <v>0</v>
      </c>
    </row>
    <row r="3232" spans="18:27">
      <c r="R3232">
        <v>3231</v>
      </c>
      <c r="S3232" s="10">
        <v>4.4715996697486556E-2</v>
      </c>
      <c r="T3232" s="20">
        <v>6.5000000577089545E-5</v>
      </c>
      <c r="U3232" s="20">
        <v>6.5008798181439697E-5</v>
      </c>
      <c r="V3232" s="20">
        <v>0</v>
      </c>
      <c r="W3232" s="20">
        <v>0</v>
      </c>
      <c r="X3232" s="20">
        <v>0</v>
      </c>
      <c r="Y3232" s="20">
        <v>0</v>
      </c>
      <c r="Z3232" s="20">
        <v>0</v>
      </c>
      <c r="AA3232" s="20">
        <v>0</v>
      </c>
    </row>
    <row r="3233" spans="18:27">
      <c r="R3233">
        <v>3232</v>
      </c>
      <c r="S3233" s="10">
        <v>6.3264417912826013E-2</v>
      </c>
      <c r="T3233" s="20">
        <v>8.595489304008018E-3</v>
      </c>
      <c r="U3233" s="20">
        <v>8.7044719366017563E-3</v>
      </c>
      <c r="V3233" s="20">
        <v>1.326441791282601E-2</v>
      </c>
      <c r="W3233" s="20">
        <v>1.3437362142441182E-2</v>
      </c>
      <c r="X3233" s="20">
        <v>8.2586894012909862E-3</v>
      </c>
      <c r="Y3233" s="20">
        <v>8.292181304173616E-3</v>
      </c>
      <c r="Z3233" s="20">
        <v>0</v>
      </c>
      <c r="AA3233" s="20">
        <v>0</v>
      </c>
    </row>
    <row r="3234" spans="18:27">
      <c r="R3234">
        <v>3233</v>
      </c>
      <c r="S3234" s="10">
        <v>5.8012671459224313E-2</v>
      </c>
      <c r="T3234" s="20">
        <v>1.2936816902358386E-3</v>
      </c>
      <c r="U3234" s="20">
        <v>1.2961858013779285E-3</v>
      </c>
      <c r="V3234" s="20">
        <v>8.0126714592243103E-3</v>
      </c>
      <c r="W3234" s="20">
        <v>8.0758105923742565E-3</v>
      </c>
      <c r="X3234" s="20">
        <v>1.1236400917123461E-2</v>
      </c>
      <c r="Y3234" s="20">
        <v>1.1298282751321947E-2</v>
      </c>
      <c r="Z3234" s="20">
        <v>1.1986772201245596E-2</v>
      </c>
      <c r="AA3234" s="20">
        <v>1.1986772201245596E-2</v>
      </c>
    </row>
    <row r="3235" spans="18:27">
      <c r="R3235">
        <v>3234</v>
      </c>
      <c r="S3235" s="10">
        <v>4.8211250498678505E-2</v>
      </c>
      <c r="T3235" s="20">
        <v>2.4863125789767876E-3</v>
      </c>
      <c r="U3235" s="20">
        <v>2.4954751099931353E-3</v>
      </c>
      <c r="V3235" s="20">
        <v>0</v>
      </c>
      <c r="W3235" s="20">
        <v>0</v>
      </c>
      <c r="X3235" s="20">
        <v>0</v>
      </c>
      <c r="Y3235" s="20">
        <v>0</v>
      </c>
      <c r="Z3235" s="20">
        <v>0</v>
      </c>
      <c r="AA3235" s="20">
        <v>0</v>
      </c>
    </row>
    <row r="3236" spans="18:27">
      <c r="R3236">
        <v>3235</v>
      </c>
      <c r="S3236" s="10">
        <v>6.6812468283756227E-2</v>
      </c>
      <c r="T3236" s="20">
        <v>4.5597256127811181E-3</v>
      </c>
      <c r="U3236" s="20">
        <v>4.590420082928719E-3</v>
      </c>
      <c r="V3236" s="20">
        <v>1.6812468283756224E-2</v>
      </c>
      <c r="W3236" s="20">
        <v>1.7090314562364414E-2</v>
      </c>
      <c r="X3236" s="20">
        <v>7.7102157893903026E-3</v>
      </c>
      <c r="Y3236" s="20">
        <v>7.7394180455652101E-3</v>
      </c>
      <c r="Z3236" s="20">
        <v>1.5955952932637199E-2</v>
      </c>
      <c r="AA3236" s="20">
        <v>1.5955952932637199E-2</v>
      </c>
    </row>
    <row r="3237" spans="18:27">
      <c r="R3237">
        <v>3236</v>
      </c>
      <c r="S3237" s="10">
        <v>4.4607124236043294E-2</v>
      </c>
      <c r="T3237" s="20">
        <v>0</v>
      </c>
      <c r="U3237" s="20">
        <v>0</v>
      </c>
      <c r="V3237" s="20">
        <v>0</v>
      </c>
      <c r="W3237" s="20">
        <v>0</v>
      </c>
      <c r="X3237" s="20">
        <v>0</v>
      </c>
      <c r="Y3237" s="20">
        <v>0</v>
      </c>
      <c r="Z3237" s="20">
        <v>0</v>
      </c>
      <c r="AA3237" s="20">
        <v>0</v>
      </c>
    </row>
    <row r="3238" spans="18:27">
      <c r="R3238">
        <v>3237</v>
      </c>
      <c r="S3238" s="10">
        <v>3.9164245635266208E-2</v>
      </c>
      <c r="T3238" s="20">
        <v>0</v>
      </c>
      <c r="U3238" s="20">
        <v>0</v>
      </c>
      <c r="V3238" s="20">
        <v>0</v>
      </c>
      <c r="W3238" s="20">
        <v>0</v>
      </c>
      <c r="X3238" s="20">
        <v>0</v>
      </c>
      <c r="Y3238" s="20">
        <v>0</v>
      </c>
      <c r="Z3238" s="20">
        <v>0</v>
      </c>
      <c r="AA3238" s="20">
        <v>0</v>
      </c>
    </row>
    <row r="3239" spans="18:27">
      <c r="R3239">
        <v>3238</v>
      </c>
      <c r="S3239" s="10">
        <v>4.5820186575928012E-2</v>
      </c>
      <c r="T3239" s="20">
        <v>0</v>
      </c>
      <c r="U3239" s="20">
        <v>0</v>
      </c>
      <c r="V3239" s="20">
        <v>0</v>
      </c>
      <c r="W3239" s="20">
        <v>0</v>
      </c>
      <c r="X3239" s="20">
        <v>0</v>
      </c>
      <c r="Y3239" s="20">
        <v>0</v>
      </c>
      <c r="Z3239" s="20">
        <v>0</v>
      </c>
      <c r="AA3239" s="20">
        <v>0</v>
      </c>
    </row>
    <row r="3240" spans="18:27">
      <c r="R3240">
        <v>3239</v>
      </c>
      <c r="S3240" s="10">
        <v>4.5858905882680732E-2</v>
      </c>
      <c r="T3240" s="20">
        <v>0</v>
      </c>
      <c r="U3240" s="20">
        <v>0</v>
      </c>
      <c r="V3240" s="20">
        <v>0</v>
      </c>
      <c r="W3240" s="20">
        <v>0</v>
      </c>
      <c r="X3240" s="20">
        <v>0</v>
      </c>
      <c r="Y3240" s="20">
        <v>0</v>
      </c>
      <c r="Z3240" s="20">
        <v>1.1742322473466495E-2</v>
      </c>
      <c r="AA3240" s="20">
        <v>1.1742322473466495E-2</v>
      </c>
    </row>
    <row r="3241" spans="18:27">
      <c r="R3241">
        <v>3240</v>
      </c>
      <c r="S3241" s="10">
        <v>4.2544722110694065E-2</v>
      </c>
      <c r="T3241" s="20">
        <v>0</v>
      </c>
      <c r="U3241" s="20">
        <v>0</v>
      </c>
      <c r="V3241" s="20">
        <v>0</v>
      </c>
      <c r="W3241" s="20">
        <v>0</v>
      </c>
      <c r="X3241" s="20">
        <v>0</v>
      </c>
      <c r="Y3241" s="20">
        <v>0</v>
      </c>
      <c r="Z3241" s="20">
        <v>0</v>
      </c>
      <c r="AA3241" s="20">
        <v>0</v>
      </c>
    </row>
    <row r="3242" spans="18:27">
      <c r="R3242">
        <v>3241</v>
      </c>
      <c r="S3242" s="10">
        <v>3.8174011218717906E-2</v>
      </c>
      <c r="T3242" s="20">
        <v>0</v>
      </c>
      <c r="U3242" s="20">
        <v>0</v>
      </c>
      <c r="V3242" s="20">
        <v>0</v>
      </c>
      <c r="W3242" s="20">
        <v>0</v>
      </c>
      <c r="X3242" s="20">
        <v>0</v>
      </c>
      <c r="Y3242" s="20">
        <v>0</v>
      </c>
      <c r="Z3242" s="20">
        <v>0</v>
      </c>
      <c r="AA3242" s="20">
        <v>0</v>
      </c>
    </row>
    <row r="3243" spans="18:27">
      <c r="R3243">
        <v>3242</v>
      </c>
      <c r="S3243" s="10">
        <v>5.5886359579469504E-2</v>
      </c>
      <c r="T3243" s="20">
        <v>7.2990504004071116E-3</v>
      </c>
      <c r="U3243" s="20">
        <v>7.3776317894351743E-3</v>
      </c>
      <c r="V3243" s="20">
        <v>5.8863595794695009E-3</v>
      </c>
      <c r="W3243" s="20">
        <v>5.920496184039223E-3</v>
      </c>
      <c r="X3243" s="20">
        <v>9.1021817554245987E-4</v>
      </c>
      <c r="Y3243" s="20">
        <v>9.1064253526189668E-4</v>
      </c>
      <c r="Z3243" s="20">
        <v>0</v>
      </c>
      <c r="AA3243" s="20">
        <v>0</v>
      </c>
    </row>
    <row r="3244" spans="18:27">
      <c r="R3244">
        <v>3243</v>
      </c>
      <c r="S3244" s="10">
        <v>4.6198549113152632E-2</v>
      </c>
      <c r="T3244" s="20">
        <v>0</v>
      </c>
      <c r="U3244" s="20">
        <v>0</v>
      </c>
      <c r="V3244" s="20">
        <v>0</v>
      </c>
      <c r="W3244" s="20">
        <v>0</v>
      </c>
      <c r="X3244" s="20">
        <v>4.2856671146036807E-3</v>
      </c>
      <c r="Y3244" s="20">
        <v>4.2947174084783856E-3</v>
      </c>
      <c r="Z3244" s="20">
        <v>0</v>
      </c>
      <c r="AA3244" s="20">
        <v>0</v>
      </c>
    </row>
    <row r="3245" spans="18:27">
      <c r="R3245">
        <v>3244</v>
      </c>
      <c r="S3245" s="10">
        <v>6.2686397125577525E-2</v>
      </c>
      <c r="T3245" s="20">
        <v>1.2583858567098732E-2</v>
      </c>
      <c r="U3245" s="20">
        <v>1.2817661287600781E-2</v>
      </c>
      <c r="V3245" s="20">
        <v>1.2686397125577523E-2</v>
      </c>
      <c r="W3245" s="20">
        <v>1.2844623731783361E-2</v>
      </c>
      <c r="X3245" s="20">
        <v>1.8962110543359237E-2</v>
      </c>
      <c r="Y3245" s="20">
        <v>1.9138117866599084E-2</v>
      </c>
      <c r="Z3245" s="20">
        <v>2.4920914708906658E-2</v>
      </c>
      <c r="AA3245" s="20">
        <v>2.4920914708906658E-2</v>
      </c>
    </row>
    <row r="3246" spans="18:27">
      <c r="R3246">
        <v>3245</v>
      </c>
      <c r="S3246" s="10">
        <v>5.1898552245287763E-2</v>
      </c>
      <c r="T3246" s="20">
        <v>0</v>
      </c>
      <c r="U3246" s="20">
        <v>0</v>
      </c>
      <c r="V3246" s="20">
        <v>1.8985522452877601E-3</v>
      </c>
      <c r="W3246" s="20">
        <v>1.9021487237964798E-3</v>
      </c>
      <c r="X3246" s="20">
        <v>3.081550030016332E-3</v>
      </c>
      <c r="Y3246" s="20">
        <v>3.086248197397108E-3</v>
      </c>
      <c r="Z3246" s="20">
        <v>3.2605086265140235E-3</v>
      </c>
      <c r="AA3246" s="20">
        <v>3.2605086265140235E-3</v>
      </c>
    </row>
    <row r="3247" spans="18:27">
      <c r="R3247">
        <v>3246</v>
      </c>
      <c r="S3247" s="10">
        <v>5.84956821417889E-2</v>
      </c>
      <c r="T3247" s="20">
        <v>4.166822596153287E-3</v>
      </c>
      <c r="U3247" s="20">
        <v>4.1924647411816993E-3</v>
      </c>
      <c r="V3247" s="20">
        <v>8.4956821417888975E-3</v>
      </c>
      <c r="W3247" s="20">
        <v>8.5666615610338944E-3</v>
      </c>
      <c r="X3247" s="20">
        <v>2.2402114640321713E-2</v>
      </c>
      <c r="Y3247" s="20">
        <v>2.2647627158333079E-2</v>
      </c>
      <c r="Z3247" s="20">
        <v>1.9335707271719682E-2</v>
      </c>
      <c r="AA3247" s="20">
        <v>1.9335707271719682E-2</v>
      </c>
    </row>
    <row r="3248" spans="18:27">
      <c r="R3248">
        <v>3247</v>
      </c>
      <c r="S3248" s="10">
        <v>5.1883250714949154E-2</v>
      </c>
      <c r="T3248" s="20">
        <v>0</v>
      </c>
      <c r="U3248" s="20">
        <v>0</v>
      </c>
      <c r="V3248" s="20">
        <v>1.8832507149491515E-3</v>
      </c>
      <c r="W3248" s="20">
        <v>1.8867873979876463E-3</v>
      </c>
      <c r="X3248" s="20">
        <v>3.7405283356257008E-3</v>
      </c>
      <c r="Y3248" s="20">
        <v>3.7474327653109576E-3</v>
      </c>
      <c r="Z3248" s="20">
        <v>0</v>
      </c>
      <c r="AA3248" s="20">
        <v>0</v>
      </c>
    </row>
    <row r="3249" spans="18:27">
      <c r="R3249">
        <v>3248</v>
      </c>
      <c r="S3249" s="10">
        <v>4.4758451781078686E-2</v>
      </c>
      <c r="T3249" s="20">
        <v>0</v>
      </c>
      <c r="U3249" s="20">
        <v>0</v>
      </c>
      <c r="V3249" s="20">
        <v>0</v>
      </c>
      <c r="W3249" s="20">
        <v>0</v>
      </c>
      <c r="X3249" s="20">
        <v>0</v>
      </c>
      <c r="Y3249" s="20">
        <v>0</v>
      </c>
      <c r="Z3249" s="20">
        <v>0</v>
      </c>
      <c r="AA3249" s="20">
        <v>0</v>
      </c>
    </row>
    <row r="3250" spans="18:27">
      <c r="R3250">
        <v>3249</v>
      </c>
      <c r="S3250" s="10">
        <v>3.7402724930996133E-2</v>
      </c>
      <c r="T3250" s="20">
        <v>0</v>
      </c>
      <c r="U3250" s="20">
        <v>0</v>
      </c>
      <c r="V3250" s="20">
        <v>0</v>
      </c>
      <c r="W3250" s="20">
        <v>0</v>
      </c>
      <c r="X3250" s="20">
        <v>0</v>
      </c>
      <c r="Y3250" s="20">
        <v>0</v>
      </c>
      <c r="Z3250" s="20">
        <v>0</v>
      </c>
      <c r="AA3250" s="20">
        <v>0</v>
      </c>
    </row>
    <row r="3251" spans="18:27">
      <c r="R3251">
        <v>3250</v>
      </c>
      <c r="S3251" s="10">
        <v>4.6020530587583562E-2</v>
      </c>
      <c r="T3251" s="20">
        <v>5.8218360111118861E-4</v>
      </c>
      <c r="U3251" s="20">
        <v>5.8270341933716792E-4</v>
      </c>
      <c r="V3251" s="20">
        <v>0</v>
      </c>
      <c r="W3251" s="20">
        <v>0</v>
      </c>
      <c r="X3251" s="20">
        <v>0</v>
      </c>
      <c r="Y3251" s="20">
        <v>0</v>
      </c>
      <c r="Z3251" s="20">
        <v>0</v>
      </c>
      <c r="AA3251" s="20">
        <v>0</v>
      </c>
    </row>
    <row r="3252" spans="18:27">
      <c r="R3252">
        <v>3251</v>
      </c>
      <c r="S3252" s="10">
        <v>4.3993795635882869E-2</v>
      </c>
      <c r="T3252" s="20">
        <v>0</v>
      </c>
      <c r="U3252" s="20">
        <v>0</v>
      </c>
      <c r="V3252" s="20">
        <v>0</v>
      </c>
      <c r="W3252" s="20">
        <v>0</v>
      </c>
      <c r="X3252" s="20">
        <v>0</v>
      </c>
      <c r="Y3252" s="20">
        <v>0</v>
      </c>
      <c r="Z3252" s="20">
        <v>0</v>
      </c>
      <c r="AA3252" s="20">
        <v>0</v>
      </c>
    </row>
    <row r="3253" spans="18:27">
      <c r="R3253">
        <v>3252</v>
      </c>
      <c r="S3253" s="10">
        <v>6.1371830031751375E-2</v>
      </c>
      <c r="T3253" s="20">
        <v>7.7722526148093704E-3</v>
      </c>
      <c r="U3253" s="20">
        <v>7.8613534869791599E-3</v>
      </c>
      <c r="V3253" s="20">
        <v>1.1371830031751372E-2</v>
      </c>
      <c r="W3253" s="20">
        <v>1.1498950962814326E-2</v>
      </c>
      <c r="X3253" s="20">
        <v>8.1318816696709373E-3</v>
      </c>
      <c r="Y3253" s="20">
        <v>8.1643525097828771E-3</v>
      </c>
      <c r="Z3253" s="20">
        <v>1.2419549649223177E-2</v>
      </c>
      <c r="AA3253" s="20">
        <v>1.2419549649223177E-2</v>
      </c>
    </row>
    <row r="3254" spans="18:27">
      <c r="R3254">
        <v>3253</v>
      </c>
      <c r="S3254" s="10">
        <v>5.1529132353803075E-2</v>
      </c>
      <c r="T3254" s="20">
        <v>0</v>
      </c>
      <c r="U3254" s="20">
        <v>0</v>
      </c>
      <c r="V3254" s="20">
        <v>1.5291323538030727E-3</v>
      </c>
      <c r="W3254" s="20">
        <v>1.5314739756689035E-3</v>
      </c>
      <c r="X3254" s="20">
        <v>1.2702923119074158E-3</v>
      </c>
      <c r="Y3254" s="20">
        <v>1.2711048371487742E-3</v>
      </c>
      <c r="Z3254" s="20">
        <v>0</v>
      </c>
      <c r="AA3254" s="20">
        <v>0</v>
      </c>
    </row>
    <row r="3255" spans="18:27">
      <c r="R3255">
        <v>3254</v>
      </c>
      <c r="S3255" s="10">
        <v>7.2109903326462485E-2</v>
      </c>
      <c r="T3255" s="20">
        <v>1.2674178849794507E-2</v>
      </c>
      <c r="U3255" s="20">
        <v>1.2911356596694522E-2</v>
      </c>
      <c r="V3255" s="20">
        <v>2.2109903326462482E-2</v>
      </c>
      <c r="W3255" s="20">
        <v>2.2590854243140189E-2</v>
      </c>
      <c r="X3255" s="20">
        <v>1.805598077454626E-2</v>
      </c>
      <c r="Y3255" s="20">
        <v>1.8215618766751263E-2</v>
      </c>
      <c r="Z3255" s="20">
        <v>2.6264949032175924E-2</v>
      </c>
      <c r="AA3255" s="20">
        <v>2.6264949032175924E-2</v>
      </c>
    </row>
    <row r="3256" spans="18:27">
      <c r="R3256">
        <v>3255</v>
      </c>
      <c r="S3256" s="10">
        <v>5.618638216705088E-2</v>
      </c>
      <c r="T3256" s="20">
        <v>9.3900702409129705E-3</v>
      </c>
      <c r="U3256" s="20">
        <v>9.5201485898374072E-3</v>
      </c>
      <c r="V3256" s="20">
        <v>6.1863821670508773E-3</v>
      </c>
      <c r="W3256" s="20">
        <v>6.2240821203432273E-3</v>
      </c>
      <c r="X3256" s="20">
        <v>1.4873658771142911E-2</v>
      </c>
      <c r="Y3256" s="20">
        <v>1.4982000672619704E-2</v>
      </c>
      <c r="Z3256" s="20">
        <v>1.9466161369773929E-2</v>
      </c>
      <c r="AA3256" s="20">
        <v>1.9466161369773929E-2</v>
      </c>
    </row>
    <row r="3257" spans="18:27">
      <c r="R3257">
        <v>3256</v>
      </c>
      <c r="S3257" s="10">
        <v>4.2417249322633806E-2</v>
      </c>
      <c r="T3257" s="20">
        <v>0</v>
      </c>
      <c r="U3257" s="20">
        <v>0</v>
      </c>
      <c r="V3257" s="20">
        <v>0</v>
      </c>
      <c r="W3257" s="20">
        <v>0</v>
      </c>
      <c r="X3257" s="20">
        <v>0</v>
      </c>
      <c r="Y3257" s="20">
        <v>0</v>
      </c>
      <c r="Z3257" s="20">
        <v>0</v>
      </c>
      <c r="AA3257" s="20">
        <v>0</v>
      </c>
    </row>
    <row r="3258" spans="18:27">
      <c r="R3258">
        <v>3257</v>
      </c>
      <c r="S3258" s="10">
        <v>5.682650274603563E-2</v>
      </c>
      <c r="T3258" s="20">
        <v>1.2800016609917822E-2</v>
      </c>
      <c r="U3258" s="20">
        <v>1.3041937147863997E-2</v>
      </c>
      <c r="V3258" s="20">
        <v>6.8265027460356273E-3</v>
      </c>
      <c r="W3258" s="20">
        <v>6.8723945955495025E-3</v>
      </c>
      <c r="X3258" s="20">
        <v>4.7830827771760051E-3</v>
      </c>
      <c r="Y3258" s="20">
        <v>4.7943614008093575E-3</v>
      </c>
      <c r="Z3258" s="20">
        <v>0</v>
      </c>
      <c r="AA3258" s="20">
        <v>0</v>
      </c>
    </row>
    <row r="3259" spans="18:27">
      <c r="R3259">
        <v>3258</v>
      </c>
      <c r="S3259" s="10">
        <v>4.3273576058248407E-2</v>
      </c>
      <c r="T3259" s="20">
        <v>0</v>
      </c>
      <c r="U3259" s="20">
        <v>0</v>
      </c>
      <c r="V3259" s="20">
        <v>0</v>
      </c>
      <c r="W3259" s="20">
        <v>0</v>
      </c>
      <c r="X3259" s="20">
        <v>0</v>
      </c>
      <c r="Y3259" s="20">
        <v>0</v>
      </c>
      <c r="Z3259" s="20">
        <v>0</v>
      </c>
      <c r="AA3259" s="20">
        <v>0</v>
      </c>
    </row>
    <row r="3260" spans="18:27">
      <c r="R3260">
        <v>3259</v>
      </c>
      <c r="S3260" s="10">
        <v>6.4601383097227183E-2</v>
      </c>
      <c r="T3260" s="20">
        <v>7.0704096919882026E-3</v>
      </c>
      <c r="U3260" s="20">
        <v>7.1441458169134425E-3</v>
      </c>
      <c r="V3260" s="20">
        <v>1.460138309722718E-2</v>
      </c>
      <c r="W3260" s="20">
        <v>1.4810940168567949E-2</v>
      </c>
      <c r="X3260" s="20">
        <v>2.0042396844094465E-2</v>
      </c>
      <c r="Y3260" s="20">
        <v>2.0238990167168944E-2</v>
      </c>
      <c r="Z3260" s="20">
        <v>3.0097462545754058E-2</v>
      </c>
      <c r="AA3260" s="20">
        <v>3.0097462545754058E-2</v>
      </c>
    </row>
    <row r="3261" spans="18:27">
      <c r="R3261">
        <v>3260</v>
      </c>
      <c r="S3261" s="10">
        <v>4.8965709823571235E-2</v>
      </c>
      <c r="T3261" s="20">
        <v>6.1861559962708146E-3</v>
      </c>
      <c r="U3261" s="20">
        <v>6.2426088003769645E-3</v>
      </c>
      <c r="V3261" s="20">
        <v>0</v>
      </c>
      <c r="W3261" s="20">
        <v>0</v>
      </c>
      <c r="X3261" s="20">
        <v>6.8141722535175475E-4</v>
      </c>
      <c r="Y3261" s="20">
        <v>6.8165806939374208E-4</v>
      </c>
      <c r="Z3261" s="20">
        <v>8.7519218478073271E-3</v>
      </c>
      <c r="AA3261" s="20">
        <v>8.7519218478073271E-3</v>
      </c>
    </row>
    <row r="3262" spans="18:27">
      <c r="R3262">
        <v>3261</v>
      </c>
      <c r="S3262" s="10">
        <v>4.2084117231114701E-2</v>
      </c>
      <c r="T3262" s="20">
        <v>0</v>
      </c>
      <c r="U3262" s="20">
        <v>0</v>
      </c>
      <c r="V3262" s="20">
        <v>0</v>
      </c>
      <c r="W3262" s="20">
        <v>0</v>
      </c>
      <c r="X3262" s="20">
        <v>0</v>
      </c>
      <c r="Y3262" s="20">
        <v>0</v>
      </c>
      <c r="Z3262" s="20">
        <v>0</v>
      </c>
      <c r="AA3262" s="20">
        <v>0</v>
      </c>
    </row>
    <row r="3263" spans="18:27">
      <c r="R3263">
        <v>3262</v>
      </c>
      <c r="S3263" s="10">
        <v>4.2978709133542965E-2</v>
      </c>
      <c r="T3263" s="20">
        <v>1.3995191116950717E-3</v>
      </c>
      <c r="U3263" s="20">
        <v>1.4024452598767013E-3</v>
      </c>
      <c r="V3263" s="20">
        <v>0</v>
      </c>
      <c r="W3263" s="20">
        <v>0</v>
      </c>
      <c r="X3263" s="20">
        <v>0</v>
      </c>
      <c r="Y3263" s="20">
        <v>0</v>
      </c>
      <c r="Z3263" s="20">
        <v>0</v>
      </c>
      <c r="AA3263" s="20">
        <v>0</v>
      </c>
    </row>
    <row r="3264" spans="18:27">
      <c r="R3264">
        <v>3263</v>
      </c>
      <c r="S3264" s="10">
        <v>3.36335362737969E-2</v>
      </c>
      <c r="T3264" s="20">
        <v>0</v>
      </c>
      <c r="U3264" s="20">
        <v>0</v>
      </c>
      <c r="V3264" s="20">
        <v>0</v>
      </c>
      <c r="W3264" s="20">
        <v>0</v>
      </c>
      <c r="X3264" s="20">
        <v>0</v>
      </c>
      <c r="Y3264" s="20">
        <v>0</v>
      </c>
      <c r="Z3264" s="20">
        <v>0</v>
      </c>
      <c r="AA3264" s="20">
        <v>0</v>
      </c>
    </row>
    <row r="3265" spans="18:27">
      <c r="R3265">
        <v>3264</v>
      </c>
      <c r="S3265" s="10">
        <v>5.2451547969071595E-2</v>
      </c>
      <c r="T3265" s="20">
        <v>0</v>
      </c>
      <c r="U3265" s="20">
        <v>0</v>
      </c>
      <c r="V3265" s="20">
        <v>2.4515479690715922E-3</v>
      </c>
      <c r="W3265" s="20">
        <v>2.4575161227878136E-3</v>
      </c>
      <c r="X3265" s="20">
        <v>6.5030083431381197E-4</v>
      </c>
      <c r="Y3265" s="20">
        <v>6.5052037281236694E-4</v>
      </c>
      <c r="Z3265" s="20">
        <v>2.6822945724829794E-3</v>
      </c>
      <c r="AA3265" s="20">
        <v>2.6822945724829794E-3</v>
      </c>
    </row>
    <row r="3266" spans="18:27">
      <c r="R3266">
        <v>3265</v>
      </c>
      <c r="S3266" s="10">
        <v>5.4028652437704619E-2</v>
      </c>
      <c r="T3266" s="20">
        <v>2.8703246974237651E-6</v>
      </c>
      <c r="U3266" s="20">
        <v>2.8704520563704266E-6</v>
      </c>
      <c r="V3266" s="20">
        <v>4.0286524377046162E-3</v>
      </c>
      <c r="W3266" s="20">
        <v>4.0446774471509959E-3</v>
      </c>
      <c r="X3266" s="20">
        <v>7.8722212507939399E-3</v>
      </c>
      <c r="Y3266" s="20">
        <v>7.9026393024888182E-3</v>
      </c>
      <c r="Z3266" s="20">
        <v>7.1818108571909123E-3</v>
      </c>
      <c r="AA3266" s="20">
        <v>7.1818108571909123E-3</v>
      </c>
    </row>
    <row r="3267" spans="18:27">
      <c r="R3267">
        <v>3266</v>
      </c>
      <c r="S3267" s="10">
        <v>4.618912279338383E-2</v>
      </c>
      <c r="T3267" s="20">
        <v>1.0921324358652909E-3</v>
      </c>
      <c r="U3267" s="20">
        <v>1.0939237333051123E-3</v>
      </c>
      <c r="V3267" s="20">
        <v>0</v>
      </c>
      <c r="W3267" s="20">
        <v>0</v>
      </c>
      <c r="X3267" s="20">
        <v>0</v>
      </c>
      <c r="Y3267" s="20">
        <v>0</v>
      </c>
      <c r="Z3267" s="20">
        <v>0</v>
      </c>
      <c r="AA3267" s="20">
        <v>0</v>
      </c>
    </row>
    <row r="3268" spans="18:27">
      <c r="R3268">
        <v>3267</v>
      </c>
      <c r="S3268" s="10">
        <v>5.4048463052427949E-2</v>
      </c>
      <c r="T3268" s="20">
        <v>6.4189909220034591E-4</v>
      </c>
      <c r="U3268" s="20">
        <v>6.4252838944982922E-4</v>
      </c>
      <c r="V3268" s="20">
        <v>4.0484630524279461E-3</v>
      </c>
      <c r="W3268" s="20">
        <v>4.0646464293292465E-3</v>
      </c>
      <c r="X3268" s="20">
        <v>0</v>
      </c>
      <c r="Y3268" s="20">
        <v>0</v>
      </c>
      <c r="Z3268" s="20">
        <v>0</v>
      </c>
      <c r="AA3268" s="20">
        <v>0</v>
      </c>
    </row>
    <row r="3269" spans="18:27">
      <c r="R3269">
        <v>3268</v>
      </c>
      <c r="S3269" s="10">
        <v>4.5465253340441533E-2</v>
      </c>
      <c r="T3269" s="20">
        <v>0</v>
      </c>
      <c r="U3269" s="20">
        <v>0</v>
      </c>
      <c r="V3269" s="20">
        <v>0</v>
      </c>
      <c r="W3269" s="20">
        <v>0</v>
      </c>
      <c r="X3269" s="20">
        <v>3.6581732172424677E-3</v>
      </c>
      <c r="Y3269" s="20">
        <v>3.6647751062523644E-3</v>
      </c>
      <c r="Z3269" s="20">
        <v>6.6146549984030176E-3</v>
      </c>
      <c r="AA3269" s="20">
        <v>6.6146549984030176E-3</v>
      </c>
    </row>
    <row r="3270" spans="18:27">
      <c r="R3270">
        <v>3269</v>
      </c>
      <c r="S3270" s="10">
        <v>6.1132333197889362E-2</v>
      </c>
      <c r="T3270" s="20">
        <v>6.8370708073074229E-3</v>
      </c>
      <c r="U3270" s="20">
        <v>6.9060215874024132E-3</v>
      </c>
      <c r="V3270" s="20">
        <v>1.1132333197889359E-2</v>
      </c>
      <c r="W3270" s="20">
        <v>1.1254154115791476E-2</v>
      </c>
      <c r="X3270" s="20">
        <v>1.194123715636701E-2</v>
      </c>
      <c r="Y3270" s="20">
        <v>1.2011126627067114E-2</v>
      </c>
      <c r="Z3270" s="20">
        <v>1.1303681753412606E-2</v>
      </c>
      <c r="AA3270" s="20">
        <v>1.1303681753412606E-2</v>
      </c>
    </row>
    <row r="3271" spans="18:27">
      <c r="R3271">
        <v>3270</v>
      </c>
      <c r="S3271" s="10">
        <v>6.4108819739615394E-2</v>
      </c>
      <c r="T3271" s="20">
        <v>5.2555448731158444E-3</v>
      </c>
      <c r="U3271" s="20">
        <v>5.296303692022105E-3</v>
      </c>
      <c r="V3271" s="20">
        <v>1.4108819739615391E-2</v>
      </c>
      <c r="W3271" s="20">
        <v>1.430446105571816E-2</v>
      </c>
      <c r="X3271" s="20">
        <v>1.6091150648500196E-2</v>
      </c>
      <c r="Y3271" s="20">
        <v>1.6217936514476953E-2</v>
      </c>
      <c r="Z3271" s="20">
        <v>2.8095560034675074E-2</v>
      </c>
      <c r="AA3271" s="20">
        <v>2.8095560034675074E-2</v>
      </c>
    </row>
    <row r="3272" spans="18:27">
      <c r="R3272">
        <v>3271</v>
      </c>
      <c r="S3272" s="10">
        <v>4.796633317207448E-2</v>
      </c>
      <c r="T3272" s="20">
        <v>1.6582662323394795E-3</v>
      </c>
      <c r="U3272" s="20">
        <v>1.6623625843959831E-3</v>
      </c>
      <c r="V3272" s="20">
        <v>0</v>
      </c>
      <c r="W3272" s="20">
        <v>0</v>
      </c>
      <c r="X3272" s="20">
        <v>0</v>
      </c>
      <c r="Y3272" s="20">
        <v>0</v>
      </c>
      <c r="Z3272" s="20">
        <v>0</v>
      </c>
      <c r="AA3272" s="20">
        <v>0</v>
      </c>
    </row>
    <row r="3273" spans="18:27">
      <c r="R3273">
        <v>3272</v>
      </c>
      <c r="S3273" s="10">
        <v>6.4426966049123652E-2</v>
      </c>
      <c r="T3273" s="20">
        <v>1.0406403778004912E-2</v>
      </c>
      <c r="U3273" s="20">
        <v>1.0566197675922241E-2</v>
      </c>
      <c r="V3273" s="20">
        <v>1.4426966049123649E-2</v>
      </c>
      <c r="W3273" s="20">
        <v>1.4631569640880984E-2</v>
      </c>
      <c r="X3273" s="20">
        <v>6.5961128457820775E-3</v>
      </c>
      <c r="Y3273" s="20">
        <v>6.6175107224269421E-3</v>
      </c>
      <c r="Z3273" s="20">
        <v>1.2307077511480996E-2</v>
      </c>
      <c r="AA3273" s="20">
        <v>1.2307077511480996E-2</v>
      </c>
    </row>
    <row r="3274" spans="18:27">
      <c r="R3274">
        <v>3273</v>
      </c>
      <c r="S3274" s="10">
        <v>5.1404466089178681E-2</v>
      </c>
      <c r="T3274" s="20">
        <v>0</v>
      </c>
      <c r="U3274" s="20">
        <v>0</v>
      </c>
      <c r="V3274" s="20">
        <v>1.4044660891786784E-3</v>
      </c>
      <c r="W3274" s="20">
        <v>1.406448814214287E-3</v>
      </c>
      <c r="X3274" s="20">
        <v>0</v>
      </c>
      <c r="Y3274" s="20">
        <v>0</v>
      </c>
      <c r="Z3274" s="20">
        <v>0</v>
      </c>
      <c r="AA3274" s="20">
        <v>0</v>
      </c>
    </row>
    <row r="3275" spans="18:27">
      <c r="R3275">
        <v>3274</v>
      </c>
      <c r="S3275" s="10">
        <v>5.5088320288196109E-2</v>
      </c>
      <c r="T3275" s="20">
        <v>0</v>
      </c>
      <c r="U3275" s="20">
        <v>0</v>
      </c>
      <c r="V3275" s="20">
        <v>5.0883202881961062E-3</v>
      </c>
      <c r="W3275" s="20">
        <v>5.1138354745034051E-3</v>
      </c>
      <c r="X3275" s="20">
        <v>1.0733405805909396E-2</v>
      </c>
      <c r="Y3275" s="20">
        <v>1.0789873311646984E-2</v>
      </c>
      <c r="Z3275" s="20">
        <v>1.3278400165386284E-3</v>
      </c>
      <c r="AA3275" s="20">
        <v>1.3278400165386284E-3</v>
      </c>
    </row>
    <row r="3276" spans="18:27">
      <c r="R3276">
        <v>3275</v>
      </c>
      <c r="S3276" s="10">
        <v>3.7844866218721421E-2</v>
      </c>
      <c r="T3276" s="20">
        <v>0</v>
      </c>
      <c r="U3276" s="20">
        <v>0</v>
      </c>
      <c r="V3276" s="20">
        <v>0</v>
      </c>
      <c r="W3276" s="20">
        <v>0</v>
      </c>
      <c r="X3276" s="20">
        <v>0</v>
      </c>
      <c r="Y3276" s="20">
        <v>0</v>
      </c>
      <c r="Z3276" s="20">
        <v>0</v>
      </c>
      <c r="AA3276" s="20">
        <v>0</v>
      </c>
    </row>
    <row r="3277" spans="18:27">
      <c r="R3277">
        <v>3276</v>
      </c>
      <c r="S3277" s="10">
        <v>4.7620372444124148E-2</v>
      </c>
      <c r="T3277" s="20">
        <v>0</v>
      </c>
      <c r="U3277" s="20">
        <v>0</v>
      </c>
      <c r="V3277" s="20">
        <v>0</v>
      </c>
      <c r="W3277" s="20">
        <v>0</v>
      </c>
      <c r="X3277" s="20">
        <v>0</v>
      </c>
      <c r="Y3277" s="20">
        <v>0</v>
      </c>
      <c r="Z3277" s="20">
        <v>0</v>
      </c>
      <c r="AA3277" s="20">
        <v>0</v>
      </c>
    </row>
    <row r="3278" spans="18:27">
      <c r="R3278">
        <v>3277</v>
      </c>
      <c r="S3278" s="10">
        <v>4.6602014384636743E-2</v>
      </c>
      <c r="T3278" s="20">
        <v>3.3985483287844037E-4</v>
      </c>
      <c r="U3278" s="20">
        <v>3.4003763584875018E-4</v>
      </c>
      <c r="V3278" s="20">
        <v>0</v>
      </c>
      <c r="W3278" s="20">
        <v>0</v>
      </c>
      <c r="X3278" s="20">
        <v>0</v>
      </c>
      <c r="Y3278" s="20">
        <v>0</v>
      </c>
      <c r="Z3278" s="20">
        <v>0</v>
      </c>
      <c r="AA3278" s="20">
        <v>0</v>
      </c>
    </row>
    <row r="3279" spans="18:27">
      <c r="R3279">
        <v>3278</v>
      </c>
      <c r="S3279" s="10">
        <v>4.6759303583340649E-2</v>
      </c>
      <c r="T3279" s="20">
        <v>0</v>
      </c>
      <c r="U3279" s="20">
        <v>0</v>
      </c>
      <c r="V3279" s="20">
        <v>0</v>
      </c>
      <c r="W3279" s="20">
        <v>0</v>
      </c>
      <c r="X3279" s="20">
        <v>0</v>
      </c>
      <c r="Y3279" s="20">
        <v>0</v>
      </c>
      <c r="Z3279" s="20">
        <v>0</v>
      </c>
      <c r="AA3279" s="20">
        <v>0</v>
      </c>
    </row>
    <row r="3280" spans="18:27">
      <c r="R3280">
        <v>3279</v>
      </c>
      <c r="S3280" s="10">
        <v>6.0661344047397363E-2</v>
      </c>
      <c r="T3280" s="20">
        <v>1.6240614155035554E-2</v>
      </c>
      <c r="U3280" s="20">
        <v>1.6630544765901072E-2</v>
      </c>
      <c r="V3280" s="20">
        <v>1.066134404739736E-2</v>
      </c>
      <c r="W3280" s="20">
        <v>1.0773128968625385E-2</v>
      </c>
      <c r="X3280" s="20">
        <v>0</v>
      </c>
      <c r="Y3280" s="20">
        <v>0</v>
      </c>
      <c r="Z3280" s="20">
        <v>3.3356592071330932E-3</v>
      </c>
      <c r="AA3280" s="20">
        <v>3.3356592071330932E-3</v>
      </c>
    </row>
    <row r="3281" spans="18:27">
      <c r="R3281">
        <v>3280</v>
      </c>
      <c r="S3281" s="10">
        <v>4.4135894842016445E-2</v>
      </c>
      <c r="T3281" s="20">
        <v>0</v>
      </c>
      <c r="U3281" s="20">
        <v>0</v>
      </c>
      <c r="V3281" s="20">
        <v>0</v>
      </c>
      <c r="W3281" s="20">
        <v>0</v>
      </c>
      <c r="X3281" s="20">
        <v>0</v>
      </c>
      <c r="Y3281" s="20">
        <v>0</v>
      </c>
      <c r="Z3281" s="20">
        <v>0</v>
      </c>
      <c r="AA3281" s="20">
        <v>0</v>
      </c>
    </row>
    <row r="3282" spans="18:27">
      <c r="R3282">
        <v>3281</v>
      </c>
      <c r="S3282" s="10">
        <v>6.2018908232010804E-2</v>
      </c>
      <c r="T3282" s="20">
        <v>2.3469695337957411E-3</v>
      </c>
      <c r="U3282" s="20">
        <v>2.35513856740064E-3</v>
      </c>
      <c r="V3282" s="20">
        <v>1.2018908232010801E-2</v>
      </c>
      <c r="W3282" s="20">
        <v>1.2160868559742802E-2</v>
      </c>
      <c r="X3282" s="20">
        <v>1.4532320397257492E-2</v>
      </c>
      <c r="Y3282" s="20">
        <v>1.4635751017395929E-2</v>
      </c>
      <c r="Z3282" s="20">
        <v>3.1220403140076486E-2</v>
      </c>
      <c r="AA3282" s="20">
        <v>3.1220403140076486E-2</v>
      </c>
    </row>
    <row r="3283" spans="18:27">
      <c r="R3283">
        <v>3282</v>
      </c>
      <c r="S3283" s="10">
        <v>5.9993181525193139E-2</v>
      </c>
      <c r="T3283" s="20">
        <v>0</v>
      </c>
      <c r="U3283" s="20">
        <v>0</v>
      </c>
      <c r="V3283" s="20">
        <v>9.9931815251931358E-3</v>
      </c>
      <c r="W3283" s="20">
        <v>1.0091323694071976E-2</v>
      </c>
      <c r="X3283" s="20">
        <v>6.317051931268837E-3</v>
      </c>
      <c r="Y3283" s="20">
        <v>6.3366686125221295E-3</v>
      </c>
      <c r="Z3283" s="20">
        <v>6.0801295965489041E-3</v>
      </c>
      <c r="AA3283" s="20">
        <v>6.0801295965489041E-3</v>
      </c>
    </row>
    <row r="3284" spans="18:27">
      <c r="R3284">
        <v>3283</v>
      </c>
      <c r="S3284" s="10">
        <v>4.6525020504464165E-2</v>
      </c>
      <c r="T3284" s="20">
        <v>0</v>
      </c>
      <c r="U3284" s="20">
        <v>0</v>
      </c>
      <c r="V3284" s="20">
        <v>0</v>
      </c>
      <c r="W3284" s="20">
        <v>0</v>
      </c>
      <c r="X3284" s="20">
        <v>0</v>
      </c>
      <c r="Y3284" s="20">
        <v>0</v>
      </c>
      <c r="Z3284" s="20">
        <v>0</v>
      </c>
      <c r="AA3284" s="20">
        <v>0</v>
      </c>
    </row>
    <row r="3285" spans="18:27">
      <c r="R3285">
        <v>3284</v>
      </c>
      <c r="S3285" s="10">
        <v>5.0389238436789191E-2</v>
      </c>
      <c r="T3285" s="20">
        <v>1.1981146152976324E-3</v>
      </c>
      <c r="U3285" s="20">
        <v>1.2002658804510233E-3</v>
      </c>
      <c r="V3285" s="20">
        <v>3.8923843678918824E-4</v>
      </c>
      <c r="W3285" s="20">
        <v>3.8940221095126439E-4</v>
      </c>
      <c r="X3285" s="20">
        <v>0</v>
      </c>
      <c r="Y3285" s="20">
        <v>0</v>
      </c>
      <c r="Z3285" s="20">
        <v>4.3180575092651718E-3</v>
      </c>
      <c r="AA3285" s="20">
        <v>4.3180575092651718E-3</v>
      </c>
    </row>
    <row r="3286" spans="18:27">
      <c r="R3286">
        <v>3285</v>
      </c>
      <c r="S3286" s="10">
        <v>4.8111554443609393E-2</v>
      </c>
      <c r="T3286" s="20">
        <v>1.490356597724049E-3</v>
      </c>
      <c r="U3286" s="20">
        <v>1.493671182297963E-3</v>
      </c>
      <c r="V3286" s="20">
        <v>0</v>
      </c>
      <c r="W3286" s="20">
        <v>0</v>
      </c>
      <c r="X3286" s="20">
        <v>2.4460805157989624E-3</v>
      </c>
      <c r="Y3286" s="20">
        <v>2.4490506221453512E-3</v>
      </c>
      <c r="Z3286" s="20">
        <v>5.3496225796084568E-3</v>
      </c>
      <c r="AA3286" s="20">
        <v>5.3496225796084568E-3</v>
      </c>
    </row>
    <row r="3287" spans="18:27">
      <c r="R3287">
        <v>3286</v>
      </c>
      <c r="S3287" s="10">
        <v>6.5143296167174153E-2</v>
      </c>
      <c r="T3287" s="20">
        <v>7.6369996591920675E-3</v>
      </c>
      <c r="U3287" s="20">
        <v>7.7230261287762935E-3</v>
      </c>
      <c r="V3287" s="20">
        <v>1.514329616717415E-2</v>
      </c>
      <c r="W3287" s="20">
        <v>1.5368706688723395E-2</v>
      </c>
      <c r="X3287" s="20">
        <v>1.0551095717661815E-2</v>
      </c>
      <c r="Y3287" s="20">
        <v>1.0605695471172275E-2</v>
      </c>
      <c r="Z3287" s="20">
        <v>3.9957901450159011E-3</v>
      </c>
      <c r="AA3287" s="20">
        <v>3.9957901450159011E-3</v>
      </c>
    </row>
    <row r="3288" spans="18:27">
      <c r="R3288">
        <v>3287</v>
      </c>
      <c r="S3288" s="10">
        <v>4.798097615635559E-2</v>
      </c>
      <c r="T3288" s="20">
        <v>2.7815590876036911E-3</v>
      </c>
      <c r="U3288" s="20">
        <v>2.7930152662454695E-3</v>
      </c>
      <c r="V3288" s="20">
        <v>0</v>
      </c>
      <c r="W3288" s="20">
        <v>0</v>
      </c>
      <c r="X3288" s="20">
        <v>0</v>
      </c>
      <c r="Y3288" s="20">
        <v>0</v>
      </c>
      <c r="Z3288" s="20">
        <v>0</v>
      </c>
      <c r="AA3288" s="20">
        <v>0</v>
      </c>
    </row>
    <row r="3289" spans="18:27">
      <c r="R3289">
        <v>3288</v>
      </c>
      <c r="S3289" s="10">
        <v>4.7204942662711247E-2</v>
      </c>
      <c r="T3289" s="20">
        <v>0</v>
      </c>
      <c r="U3289" s="20">
        <v>0</v>
      </c>
      <c r="V3289" s="20">
        <v>0</v>
      </c>
      <c r="W3289" s="20">
        <v>0</v>
      </c>
      <c r="X3289" s="20">
        <v>0</v>
      </c>
      <c r="Y3289" s="20">
        <v>0</v>
      </c>
      <c r="Z3289" s="20">
        <v>0</v>
      </c>
      <c r="AA3289" s="20">
        <v>0</v>
      </c>
    </row>
    <row r="3290" spans="18:27">
      <c r="R3290">
        <v>3289</v>
      </c>
      <c r="S3290" s="10">
        <v>5.9368288014385304E-2</v>
      </c>
      <c r="T3290" s="20">
        <v>1.1157863373580545E-2</v>
      </c>
      <c r="U3290" s="20">
        <v>1.1341603080810392E-2</v>
      </c>
      <c r="V3290" s="20">
        <v>9.3682880143853009E-3</v>
      </c>
      <c r="W3290" s="20">
        <v>9.4546055166303405E-3</v>
      </c>
      <c r="X3290" s="20">
        <v>8.8202646296187681E-3</v>
      </c>
      <c r="Y3290" s="20">
        <v>8.8584506218937781E-3</v>
      </c>
      <c r="Z3290" s="20">
        <v>1.052173777089721E-2</v>
      </c>
      <c r="AA3290" s="20">
        <v>1.052173777089721E-2</v>
      </c>
    </row>
    <row r="3291" spans="18:27">
      <c r="R3291">
        <v>3290</v>
      </c>
      <c r="S3291" s="10">
        <v>5.3781166690727508E-2</v>
      </c>
      <c r="T3291" s="20">
        <v>3.8791898953263321E-3</v>
      </c>
      <c r="U3291" s="20">
        <v>3.9014217681308939E-3</v>
      </c>
      <c r="V3291" s="20">
        <v>3.7811666907275054E-3</v>
      </c>
      <c r="W3291" s="20">
        <v>3.7952979722079166E-3</v>
      </c>
      <c r="X3291" s="20">
        <v>3.563900205580367E-3</v>
      </c>
      <c r="Y3291" s="20">
        <v>3.5701765335462671E-3</v>
      </c>
      <c r="Z3291" s="20">
        <v>2.2506535086143212E-2</v>
      </c>
      <c r="AA3291" s="20">
        <v>2.2506535086143212E-2</v>
      </c>
    </row>
    <row r="3292" spans="18:27">
      <c r="R3292">
        <v>3291</v>
      </c>
      <c r="S3292" s="10">
        <v>4.3359984248128508E-2</v>
      </c>
      <c r="T3292" s="20">
        <v>0</v>
      </c>
      <c r="U3292" s="20">
        <v>0</v>
      </c>
      <c r="V3292" s="20">
        <v>0</v>
      </c>
      <c r="W3292" s="20">
        <v>0</v>
      </c>
      <c r="X3292" s="20">
        <v>0</v>
      </c>
      <c r="Y3292" s="20">
        <v>0</v>
      </c>
      <c r="Z3292" s="20">
        <v>0</v>
      </c>
      <c r="AA3292" s="20">
        <v>0</v>
      </c>
    </row>
    <row r="3293" spans="18:27">
      <c r="R3293">
        <v>3292</v>
      </c>
      <c r="S3293" s="10">
        <v>5.2928480916556539E-2</v>
      </c>
      <c r="T3293" s="20">
        <v>2.0832800594153683E-3</v>
      </c>
      <c r="U3293" s="20">
        <v>2.089725162354567E-3</v>
      </c>
      <c r="V3293" s="20">
        <v>2.9284809165565362E-3</v>
      </c>
      <c r="W3293" s="20">
        <v>2.9369809945448289E-3</v>
      </c>
      <c r="X3293" s="20">
        <v>0</v>
      </c>
      <c r="Y3293" s="20">
        <v>0</v>
      </c>
      <c r="Z3293" s="20">
        <v>0</v>
      </c>
      <c r="AA3293" s="20">
        <v>0</v>
      </c>
    </row>
    <row r="3294" spans="18:27">
      <c r="R3294">
        <v>3293</v>
      </c>
      <c r="S3294" s="10">
        <v>4.5406761073595085E-2</v>
      </c>
      <c r="T3294" s="20">
        <v>0</v>
      </c>
      <c r="U3294" s="20">
        <v>0</v>
      </c>
      <c r="V3294" s="20">
        <v>0</v>
      </c>
      <c r="W3294" s="20">
        <v>0</v>
      </c>
      <c r="X3294" s="20">
        <v>0</v>
      </c>
      <c r="Y3294" s="20">
        <v>0</v>
      </c>
      <c r="Z3294" s="20">
        <v>0</v>
      </c>
      <c r="AA3294" s="20">
        <v>0</v>
      </c>
    </row>
    <row r="3295" spans="18:27">
      <c r="R3295">
        <v>3294</v>
      </c>
      <c r="S3295" s="10">
        <v>4.9102796600060859E-2</v>
      </c>
      <c r="T3295" s="20">
        <v>0</v>
      </c>
      <c r="U3295" s="20">
        <v>0</v>
      </c>
      <c r="V3295" s="20">
        <v>0</v>
      </c>
      <c r="W3295" s="20">
        <v>0</v>
      </c>
      <c r="X3295" s="20">
        <v>1.732486763781127E-3</v>
      </c>
      <c r="Y3295" s="20">
        <v>1.733986027194923E-3</v>
      </c>
      <c r="Z3295" s="20">
        <v>4.0280271838338752E-3</v>
      </c>
      <c r="AA3295" s="20">
        <v>4.0280271838338752E-3</v>
      </c>
    </row>
    <row r="3296" spans="18:27">
      <c r="R3296">
        <v>3295</v>
      </c>
      <c r="S3296" s="10">
        <v>5.2997172825633841E-2</v>
      </c>
      <c r="T3296" s="20">
        <v>1.3259711588020431E-3</v>
      </c>
      <c r="U3296" s="20">
        <v>1.3286005431711644E-3</v>
      </c>
      <c r="V3296" s="20">
        <v>2.9971728256338384E-3</v>
      </c>
      <c r="W3296" s="20">
        <v>3.0060726659008534E-3</v>
      </c>
      <c r="X3296" s="20">
        <v>4.8057486833251173E-3</v>
      </c>
      <c r="Y3296" s="20">
        <v>4.8171234607321551E-3</v>
      </c>
      <c r="Z3296" s="20">
        <v>7.3528588195517428E-3</v>
      </c>
      <c r="AA3296" s="20">
        <v>7.3528588195517428E-3</v>
      </c>
    </row>
    <row r="3297" spans="18:27">
      <c r="R3297">
        <v>3296</v>
      </c>
      <c r="S3297" s="10">
        <v>5.0938396242609971E-2</v>
      </c>
      <c r="T3297" s="20">
        <v>0</v>
      </c>
      <c r="U3297" s="20">
        <v>0</v>
      </c>
      <c r="V3297" s="20">
        <v>9.383962426099679E-4</v>
      </c>
      <c r="W3297" s="20">
        <v>9.3929212469348925E-4</v>
      </c>
      <c r="X3297" s="20">
        <v>3.691148320190199E-4</v>
      </c>
      <c r="Y3297" s="20">
        <v>3.6918856980713887E-4</v>
      </c>
      <c r="Z3297" s="20">
        <v>1.1819496248658898E-3</v>
      </c>
      <c r="AA3297" s="20">
        <v>1.1819496248658898E-3</v>
      </c>
    </row>
    <row r="3298" spans="18:27">
      <c r="R3298">
        <v>3297</v>
      </c>
      <c r="S3298" s="10">
        <v>4.7272497163005703E-2</v>
      </c>
      <c r="T3298" s="20">
        <v>0</v>
      </c>
      <c r="U3298" s="20">
        <v>0</v>
      </c>
      <c r="V3298" s="20">
        <v>0</v>
      </c>
      <c r="W3298" s="20">
        <v>0</v>
      </c>
      <c r="X3298" s="20">
        <v>0</v>
      </c>
      <c r="Y3298" s="20">
        <v>0</v>
      </c>
      <c r="Z3298" s="20">
        <v>0</v>
      </c>
      <c r="AA3298" s="20">
        <v>0</v>
      </c>
    </row>
    <row r="3299" spans="18:27">
      <c r="R3299">
        <v>3298</v>
      </c>
      <c r="S3299" s="10">
        <v>4.7890601340985481E-2</v>
      </c>
      <c r="T3299" s="20">
        <v>0</v>
      </c>
      <c r="U3299" s="20">
        <v>0</v>
      </c>
      <c r="V3299" s="20">
        <v>0</v>
      </c>
      <c r="W3299" s="20">
        <v>0</v>
      </c>
      <c r="X3299" s="20">
        <v>0</v>
      </c>
      <c r="Y3299" s="20">
        <v>0</v>
      </c>
      <c r="Z3299" s="20">
        <v>0</v>
      </c>
      <c r="AA3299" s="20">
        <v>0</v>
      </c>
    </row>
    <row r="3300" spans="18:27">
      <c r="R3300">
        <v>3299</v>
      </c>
      <c r="S3300" s="10">
        <v>4.1038242217201613E-2</v>
      </c>
      <c r="T3300" s="20">
        <v>0</v>
      </c>
      <c r="U3300" s="20">
        <v>0</v>
      </c>
      <c r="V3300" s="20">
        <v>0</v>
      </c>
      <c r="W3300" s="20">
        <v>0</v>
      </c>
      <c r="X3300" s="20">
        <v>0</v>
      </c>
      <c r="Y3300" s="20">
        <v>0</v>
      </c>
      <c r="Z3300" s="20">
        <v>0</v>
      </c>
      <c r="AA3300" s="20">
        <v>0</v>
      </c>
    </row>
    <row r="3301" spans="18:27">
      <c r="R3301">
        <v>3300</v>
      </c>
      <c r="S3301" s="10">
        <v>4.126211571486979E-2</v>
      </c>
      <c r="T3301" s="20">
        <v>0</v>
      </c>
      <c r="U3301" s="20">
        <v>0</v>
      </c>
      <c r="V3301" s="20">
        <v>0</v>
      </c>
      <c r="W3301" s="20">
        <v>0</v>
      </c>
      <c r="X3301" s="20">
        <v>0</v>
      </c>
      <c r="Y3301" s="20">
        <v>0</v>
      </c>
      <c r="Z3301" s="20">
        <v>0</v>
      </c>
      <c r="AA3301" s="20">
        <v>0</v>
      </c>
    </row>
    <row r="3302" spans="18:27">
      <c r="R3302">
        <v>3301</v>
      </c>
      <c r="S3302" s="10">
        <v>5.5532201836377693E-2</v>
      </c>
      <c r="T3302" s="20">
        <v>1.398229265200876E-3</v>
      </c>
      <c r="U3302" s="20">
        <v>1.4011500721437936E-3</v>
      </c>
      <c r="V3302" s="20">
        <v>5.5322018363776898E-3</v>
      </c>
      <c r="W3302" s="20">
        <v>5.5623518378274507E-3</v>
      </c>
      <c r="X3302" s="20">
        <v>9.9609583713935537E-3</v>
      </c>
      <c r="Y3302" s="20">
        <v>1.000960952574482E-2</v>
      </c>
      <c r="Z3302" s="20">
        <v>1.0732032120999858E-2</v>
      </c>
      <c r="AA3302" s="20">
        <v>1.0732032120999858E-2</v>
      </c>
    </row>
    <row r="3303" spans="18:27">
      <c r="R3303">
        <v>3302</v>
      </c>
      <c r="S3303" s="10">
        <v>5.4960801618942484E-2</v>
      </c>
      <c r="T3303" s="20">
        <v>6.2701574190017761E-3</v>
      </c>
      <c r="U3303" s="20">
        <v>6.328152715389391E-3</v>
      </c>
      <c r="V3303" s="20">
        <v>4.9608016189424814E-3</v>
      </c>
      <c r="W3303" s="20">
        <v>4.9850730270223293E-3</v>
      </c>
      <c r="X3303" s="20">
        <v>8.3319465939565643E-3</v>
      </c>
      <c r="Y3303" s="20">
        <v>8.3660202067949146E-3</v>
      </c>
      <c r="Z3303" s="20">
        <v>7.7194600106096495E-3</v>
      </c>
      <c r="AA3303" s="20">
        <v>7.7194600106096495E-3</v>
      </c>
    </row>
    <row r="3304" spans="18:27">
      <c r="R3304">
        <v>3303</v>
      </c>
      <c r="S3304" s="10">
        <v>4.807966048586132E-2</v>
      </c>
      <c r="T3304" s="20">
        <v>1.9878732782312794E-3</v>
      </c>
      <c r="U3304" s="20">
        <v>1.9937449603892312E-3</v>
      </c>
      <c r="V3304" s="20">
        <v>0</v>
      </c>
      <c r="W3304" s="20">
        <v>0</v>
      </c>
      <c r="X3304" s="20">
        <v>0</v>
      </c>
      <c r="Y3304" s="20">
        <v>0</v>
      </c>
      <c r="Z3304" s="20">
        <v>0</v>
      </c>
      <c r="AA3304" s="20">
        <v>0</v>
      </c>
    </row>
    <row r="3305" spans="18:27">
      <c r="R3305">
        <v>3304</v>
      </c>
      <c r="S3305" s="10">
        <v>5.6422761453589709E-2</v>
      </c>
      <c r="T3305" s="20">
        <v>4.9115730012073561E-3</v>
      </c>
      <c r="U3305" s="20">
        <v>4.9471781131822361E-3</v>
      </c>
      <c r="V3305" s="20">
        <v>6.4227614535897065E-3</v>
      </c>
      <c r="W3305" s="20">
        <v>6.46337632882213E-3</v>
      </c>
      <c r="X3305" s="20">
        <v>4.4117172258615403E-3</v>
      </c>
      <c r="Y3305" s="20">
        <v>4.4213150552635319E-3</v>
      </c>
      <c r="Z3305" s="20">
        <v>0</v>
      </c>
      <c r="AA3305" s="20">
        <v>0</v>
      </c>
    </row>
    <row r="3306" spans="18:27">
      <c r="R3306">
        <v>3305</v>
      </c>
      <c r="S3306" s="10">
        <v>5.3891378841223948E-2</v>
      </c>
      <c r="T3306" s="20">
        <v>1.0613677717024497E-2</v>
      </c>
      <c r="U3306" s="20">
        <v>1.0779908785980197E-2</v>
      </c>
      <c r="V3306" s="20">
        <v>3.8913788412239456E-3</v>
      </c>
      <c r="W3306" s="20">
        <v>3.9063526073652155E-3</v>
      </c>
      <c r="X3306" s="20">
        <v>3.9549394070458321E-3</v>
      </c>
      <c r="Y3306" s="20">
        <v>3.962663242666661E-3</v>
      </c>
      <c r="Z3306" s="20">
        <v>0</v>
      </c>
      <c r="AA3306" s="20">
        <v>0</v>
      </c>
    </row>
    <row r="3307" spans="18:27">
      <c r="R3307">
        <v>3306</v>
      </c>
      <c r="S3307" s="10">
        <v>6.0510826894335124E-2</v>
      </c>
      <c r="T3307" s="20">
        <v>2.719399429151656E-3</v>
      </c>
      <c r="U3307" s="20">
        <v>2.7303514173875562E-3</v>
      </c>
      <c r="V3307" s="20">
        <v>1.0510826894335121E-2</v>
      </c>
      <c r="W3307" s="20">
        <v>1.0619413471681388E-2</v>
      </c>
      <c r="X3307" s="20">
        <v>2.4381864189326127E-2</v>
      </c>
      <c r="Y3307" s="20">
        <v>2.4672643417459512E-2</v>
      </c>
      <c r="Z3307" s="20">
        <v>1.4280447829536899E-2</v>
      </c>
      <c r="AA3307" s="20">
        <v>1.4280447829536899E-2</v>
      </c>
    </row>
    <row r="3308" spans="18:27">
      <c r="R3308">
        <v>3307</v>
      </c>
      <c r="S3308" s="10">
        <v>5.13261211269063E-2</v>
      </c>
      <c r="T3308" s="20">
        <v>1.2582803564444023E-4</v>
      </c>
      <c r="U3308" s="20">
        <v>1.2585627446815982E-4</v>
      </c>
      <c r="V3308" s="20">
        <v>1.3261211269062975E-3</v>
      </c>
      <c r="W3308" s="20">
        <v>1.3278921866276422E-3</v>
      </c>
      <c r="X3308" s="20">
        <v>0</v>
      </c>
      <c r="Y3308" s="20">
        <v>0</v>
      </c>
      <c r="Z3308" s="20">
        <v>0</v>
      </c>
      <c r="AA3308" s="20">
        <v>0</v>
      </c>
    </row>
    <row r="3309" spans="18:27">
      <c r="R3309">
        <v>3308</v>
      </c>
      <c r="S3309" s="10">
        <v>4.2683863587510223E-2</v>
      </c>
      <c r="T3309" s="20">
        <v>0</v>
      </c>
      <c r="U3309" s="20">
        <v>0</v>
      </c>
      <c r="V3309" s="20">
        <v>0</v>
      </c>
      <c r="W3309" s="20">
        <v>0</v>
      </c>
      <c r="X3309" s="20">
        <v>0</v>
      </c>
      <c r="Y3309" s="20">
        <v>0</v>
      </c>
      <c r="Z3309" s="20">
        <v>0</v>
      </c>
      <c r="AA3309" s="20">
        <v>0</v>
      </c>
    </row>
    <row r="3310" spans="18:27">
      <c r="R3310">
        <v>3309</v>
      </c>
      <c r="S3310" s="10">
        <v>4.0484795548414103E-2</v>
      </c>
      <c r="T3310" s="20">
        <v>0</v>
      </c>
      <c r="U3310" s="20">
        <v>0</v>
      </c>
      <c r="V3310" s="20">
        <v>0</v>
      </c>
      <c r="W3310" s="20">
        <v>0</v>
      </c>
      <c r="X3310" s="20">
        <v>0</v>
      </c>
      <c r="Y3310" s="20">
        <v>0</v>
      </c>
      <c r="Z3310" s="20">
        <v>0</v>
      </c>
      <c r="AA3310" s="20">
        <v>0</v>
      </c>
    </row>
    <row r="3311" spans="18:27">
      <c r="R3311">
        <v>3310</v>
      </c>
      <c r="S3311" s="10">
        <v>5.1578822236653409E-2</v>
      </c>
      <c r="T3311" s="20">
        <v>0</v>
      </c>
      <c r="U3311" s="20">
        <v>0</v>
      </c>
      <c r="V3311" s="20">
        <v>1.5788222366534058E-3</v>
      </c>
      <c r="W3311" s="20">
        <v>1.5813202601981666E-3</v>
      </c>
      <c r="X3311" s="20">
        <v>0</v>
      </c>
      <c r="Y3311" s="20">
        <v>0</v>
      </c>
      <c r="Z3311" s="20">
        <v>1.2865408925192973E-3</v>
      </c>
      <c r="AA3311" s="20">
        <v>1.2865408925192973E-3</v>
      </c>
    </row>
    <row r="3312" spans="18:27">
      <c r="R3312">
        <v>3311</v>
      </c>
      <c r="S3312" s="10">
        <v>5.0829831819282051E-2</v>
      </c>
      <c r="T3312" s="20">
        <v>0</v>
      </c>
      <c r="U3312" s="20">
        <v>0</v>
      </c>
      <c r="V3312" s="20">
        <v>8.2983181928204808E-4</v>
      </c>
      <c r="W3312" s="20">
        <v>8.3053740355067357E-4</v>
      </c>
      <c r="X3312" s="20">
        <v>8.3704002333973987E-3</v>
      </c>
      <c r="Y3312" s="20">
        <v>8.4047738905334984E-3</v>
      </c>
      <c r="Z3312" s="20">
        <v>0</v>
      </c>
      <c r="AA3312" s="20">
        <v>0</v>
      </c>
    </row>
    <row r="3313" spans="18:27">
      <c r="R3313">
        <v>3312</v>
      </c>
      <c r="S3313" s="10">
        <v>4.5473026420516455E-2</v>
      </c>
      <c r="T3313" s="20">
        <v>0</v>
      </c>
      <c r="U3313" s="20">
        <v>0</v>
      </c>
      <c r="V3313" s="20">
        <v>0</v>
      </c>
      <c r="W3313" s="20">
        <v>0</v>
      </c>
      <c r="X3313" s="20">
        <v>0</v>
      </c>
      <c r="Y3313" s="20">
        <v>0</v>
      </c>
      <c r="Z3313" s="20">
        <v>0</v>
      </c>
      <c r="AA3313" s="20">
        <v>0</v>
      </c>
    </row>
    <row r="3314" spans="18:27">
      <c r="R3314">
        <v>3313</v>
      </c>
      <c r="S3314" s="10">
        <v>3.2340220064719587E-2</v>
      </c>
      <c r="T3314" s="20">
        <v>0</v>
      </c>
      <c r="U3314" s="20">
        <v>0</v>
      </c>
      <c r="V3314" s="20">
        <v>0</v>
      </c>
      <c r="W3314" s="20">
        <v>0</v>
      </c>
      <c r="X3314" s="20">
        <v>0</v>
      </c>
      <c r="Y3314" s="20">
        <v>0</v>
      </c>
      <c r="Z3314" s="20">
        <v>0</v>
      </c>
      <c r="AA3314" s="20">
        <v>0</v>
      </c>
    </row>
    <row r="3315" spans="18:27">
      <c r="R3315">
        <v>3314</v>
      </c>
      <c r="S3315" s="10">
        <v>4.3968567404267342E-2</v>
      </c>
      <c r="T3315" s="20">
        <v>0</v>
      </c>
      <c r="U3315" s="20">
        <v>0</v>
      </c>
      <c r="V3315" s="20">
        <v>0</v>
      </c>
      <c r="W3315" s="20">
        <v>0</v>
      </c>
      <c r="X3315" s="20">
        <v>0</v>
      </c>
      <c r="Y3315" s="20">
        <v>0</v>
      </c>
      <c r="Z3315" s="20">
        <v>4.1062695771660399E-3</v>
      </c>
      <c r="AA3315" s="20">
        <v>4.1062695771660399E-3</v>
      </c>
    </row>
    <row r="3316" spans="18:27">
      <c r="R3316">
        <v>3315</v>
      </c>
      <c r="S3316" s="10">
        <v>5.081657867724762E-2</v>
      </c>
      <c r="T3316" s="20">
        <v>8.3039538286562645E-3</v>
      </c>
      <c r="U3316" s="20">
        <v>8.4056659544581719E-3</v>
      </c>
      <c r="V3316" s="20">
        <v>8.1657867724761746E-4</v>
      </c>
      <c r="W3316" s="20">
        <v>8.1726539736929206E-4</v>
      </c>
      <c r="X3316" s="20">
        <v>6.8489826068331983E-3</v>
      </c>
      <c r="Y3316" s="20">
        <v>6.8720305531233582E-3</v>
      </c>
      <c r="Z3316" s="20">
        <v>4.7947075318041932E-3</v>
      </c>
      <c r="AA3316" s="20">
        <v>4.7947075318041932E-3</v>
      </c>
    </row>
    <row r="3317" spans="18:27">
      <c r="R3317">
        <v>3316</v>
      </c>
      <c r="S3317" s="10">
        <v>4.1590040865209982E-2</v>
      </c>
      <c r="T3317" s="20">
        <v>0</v>
      </c>
      <c r="U3317" s="20">
        <v>0</v>
      </c>
      <c r="V3317" s="20">
        <v>0</v>
      </c>
      <c r="W3317" s="20">
        <v>0</v>
      </c>
      <c r="X3317" s="20">
        <v>0</v>
      </c>
      <c r="Y3317" s="20">
        <v>0</v>
      </c>
      <c r="Z3317" s="20">
        <v>0</v>
      </c>
      <c r="AA3317" s="20">
        <v>0</v>
      </c>
    </row>
    <row r="3318" spans="18:27">
      <c r="R3318">
        <v>3317</v>
      </c>
      <c r="S3318" s="10">
        <v>5.3288297394525425E-2</v>
      </c>
      <c r="T3318" s="20">
        <v>0</v>
      </c>
      <c r="U3318" s="20">
        <v>0</v>
      </c>
      <c r="V3318" s="20">
        <v>3.2882973945254218E-3</v>
      </c>
      <c r="W3318" s="20">
        <v>3.2989945436815568E-3</v>
      </c>
      <c r="X3318" s="20">
        <v>5.136559659654337E-3</v>
      </c>
      <c r="Y3318" s="20">
        <v>5.1495454456343343E-3</v>
      </c>
      <c r="Z3318" s="20">
        <v>0</v>
      </c>
      <c r="AA3318" s="20">
        <v>0</v>
      </c>
    </row>
    <row r="3319" spans="18:27">
      <c r="R3319">
        <v>3318</v>
      </c>
      <c r="S3319" s="10">
        <v>5.0222838784122356E-2</v>
      </c>
      <c r="T3319" s="20">
        <v>1.2427315279479739E-3</v>
      </c>
      <c r="U3319" s="20">
        <v>1.2450441898317645E-3</v>
      </c>
      <c r="V3319" s="20">
        <v>2.2283878412235336E-4</v>
      </c>
      <c r="W3319" s="20">
        <v>2.22896336459883E-4</v>
      </c>
      <c r="X3319" s="20">
        <v>0</v>
      </c>
      <c r="Y3319" s="20">
        <v>0</v>
      </c>
      <c r="Z3319" s="20">
        <v>0</v>
      </c>
      <c r="AA3319" s="20">
        <v>0</v>
      </c>
    </row>
    <row r="3320" spans="18:27">
      <c r="R3320">
        <v>3319</v>
      </c>
      <c r="S3320" s="10">
        <v>5.01858705895721E-2</v>
      </c>
      <c r="T3320" s="20">
        <v>0</v>
      </c>
      <c r="U3320" s="20">
        <v>0</v>
      </c>
      <c r="V3320" s="20">
        <v>1.8587058957209718E-4</v>
      </c>
      <c r="W3320" s="20">
        <v>1.8591178943249339E-4</v>
      </c>
      <c r="X3320" s="20">
        <v>3.2162368899344568E-4</v>
      </c>
      <c r="Y3320" s="20">
        <v>3.2168065798952888E-4</v>
      </c>
      <c r="Z3320" s="20">
        <v>0</v>
      </c>
      <c r="AA3320" s="20">
        <v>0</v>
      </c>
    </row>
    <row r="3321" spans="18:27">
      <c r="R3321">
        <v>3320</v>
      </c>
      <c r="S3321" s="10">
        <v>4.5417499550359362E-2</v>
      </c>
      <c r="T3321" s="20">
        <v>0</v>
      </c>
      <c r="U3321" s="20">
        <v>0</v>
      </c>
      <c r="V3321" s="20">
        <v>0</v>
      </c>
      <c r="W3321" s="20">
        <v>0</v>
      </c>
      <c r="X3321" s="20">
        <v>0</v>
      </c>
      <c r="Y3321" s="20">
        <v>0</v>
      </c>
      <c r="Z3321" s="20">
        <v>0</v>
      </c>
      <c r="AA3321" s="20">
        <v>0</v>
      </c>
    </row>
    <row r="3322" spans="18:27">
      <c r="R3322">
        <v>3321</v>
      </c>
      <c r="S3322" s="10">
        <v>5.5096486124349149E-2</v>
      </c>
      <c r="T3322" s="20">
        <v>7.9358622887425317E-3</v>
      </c>
      <c r="U3322" s="20">
        <v>8.0287545486412166E-3</v>
      </c>
      <c r="V3322" s="20">
        <v>5.0964861243491463E-3</v>
      </c>
      <c r="W3322" s="20">
        <v>5.1221019508139428E-3</v>
      </c>
      <c r="X3322" s="20">
        <v>1.4817793207925839E-2</v>
      </c>
      <c r="Y3322" s="20">
        <v>1.4925317657003946E-2</v>
      </c>
      <c r="Z3322" s="20">
        <v>9.1171575475283914E-3</v>
      </c>
      <c r="AA3322" s="20">
        <v>9.1171575475283914E-3</v>
      </c>
    </row>
    <row r="3323" spans="18:27">
      <c r="R3323">
        <v>3322</v>
      </c>
      <c r="S3323" s="10">
        <v>4.4741837537134531E-2</v>
      </c>
      <c r="T3323" s="20">
        <v>6.4696934759416735E-3</v>
      </c>
      <c r="U3323" s="20">
        <v>6.5314364000876018E-3</v>
      </c>
      <c r="V3323" s="20">
        <v>0</v>
      </c>
      <c r="W3323" s="20">
        <v>0</v>
      </c>
      <c r="X3323" s="20">
        <v>0</v>
      </c>
      <c r="Y3323" s="20">
        <v>0</v>
      </c>
      <c r="Z3323" s="20">
        <v>0</v>
      </c>
      <c r="AA3323" s="20">
        <v>0</v>
      </c>
    </row>
    <row r="3324" spans="18:27">
      <c r="R3324">
        <v>3323</v>
      </c>
      <c r="S3324" s="10">
        <v>6.3466671447203485E-2</v>
      </c>
      <c r="T3324" s="20">
        <v>2.262867717163386E-3</v>
      </c>
      <c r="U3324" s="20">
        <v>2.2704647278508103E-3</v>
      </c>
      <c r="V3324" s="20">
        <v>1.3466671447203482E-2</v>
      </c>
      <c r="W3324" s="20">
        <v>1.3644887219579261E-2</v>
      </c>
      <c r="X3324" s="20">
        <v>1.1708942095412282E-2</v>
      </c>
      <c r="Y3324" s="20">
        <v>1.1776139728592327E-2</v>
      </c>
      <c r="Z3324" s="20">
        <v>1.530730332258548E-2</v>
      </c>
      <c r="AA3324" s="20">
        <v>1.530730332258548E-2</v>
      </c>
    </row>
    <row r="3325" spans="18:27">
      <c r="R3325">
        <v>3324</v>
      </c>
      <c r="S3325" s="10">
        <v>4.6202915376817533E-2</v>
      </c>
      <c r="T3325" s="20">
        <v>0</v>
      </c>
      <c r="U3325" s="20">
        <v>0</v>
      </c>
      <c r="V3325" s="20">
        <v>0</v>
      </c>
      <c r="W3325" s="20">
        <v>0</v>
      </c>
      <c r="X3325" s="20">
        <v>2.7842940975541172E-3</v>
      </c>
      <c r="Y3325" s="20">
        <v>2.7881315613590596E-3</v>
      </c>
      <c r="Z3325" s="20">
        <v>0</v>
      </c>
      <c r="AA3325" s="20">
        <v>0</v>
      </c>
    </row>
    <row r="3326" spans="18:27">
      <c r="R3326">
        <v>3325</v>
      </c>
      <c r="S3326" s="10">
        <v>4.2491605999537413E-2</v>
      </c>
      <c r="T3326" s="20">
        <v>1.0560596536791922E-5</v>
      </c>
      <c r="U3326" s="20">
        <v>1.0561184038928295E-5</v>
      </c>
      <c r="V3326" s="20">
        <v>0</v>
      </c>
      <c r="W3326" s="20">
        <v>0</v>
      </c>
      <c r="X3326" s="20">
        <v>3.0347361878643245E-3</v>
      </c>
      <c r="Y3326" s="20">
        <v>3.0392901970014191E-3</v>
      </c>
      <c r="Z3326" s="20">
        <v>2.3830369153907266E-3</v>
      </c>
      <c r="AA3326" s="20">
        <v>2.3830369153907266E-3</v>
      </c>
    </row>
    <row r="3327" spans="18:27">
      <c r="R3327">
        <v>3326</v>
      </c>
      <c r="S3327" s="10">
        <v>4.5973686787164993E-2</v>
      </c>
      <c r="T3327" s="20">
        <v>0</v>
      </c>
      <c r="U3327" s="20">
        <v>0</v>
      </c>
      <c r="V3327" s="20">
        <v>0</v>
      </c>
      <c r="W3327" s="20">
        <v>0</v>
      </c>
      <c r="X3327" s="20">
        <v>0</v>
      </c>
      <c r="Y3327" s="20">
        <v>0</v>
      </c>
      <c r="Z3327" s="20">
        <v>6.678914152978381E-3</v>
      </c>
      <c r="AA3327" s="20">
        <v>6.678914152978381E-3</v>
      </c>
    </row>
    <row r="3328" spans="18:27">
      <c r="R3328">
        <v>3327</v>
      </c>
      <c r="S3328" s="10">
        <v>5.3259216080182921E-2</v>
      </c>
      <c r="T3328" s="20">
        <v>2.3941236312520348E-3</v>
      </c>
      <c r="U3328" s="20">
        <v>2.4026224795875252E-3</v>
      </c>
      <c r="V3328" s="20">
        <v>3.2592160801829181E-3</v>
      </c>
      <c r="W3328" s="20">
        <v>3.2697306997742353E-3</v>
      </c>
      <c r="X3328" s="20">
        <v>0</v>
      </c>
      <c r="Y3328" s="20">
        <v>0</v>
      </c>
      <c r="Z3328" s="20">
        <v>0</v>
      </c>
      <c r="AA3328" s="20">
        <v>0</v>
      </c>
    </row>
    <row r="3329" spans="18:27">
      <c r="R3329">
        <v>3328</v>
      </c>
      <c r="S3329" s="10">
        <v>5.6176832139380892E-2</v>
      </c>
      <c r="T3329" s="20">
        <v>2.7879100697604589E-3</v>
      </c>
      <c r="U3329" s="20">
        <v>2.7994184022817718E-3</v>
      </c>
      <c r="V3329" s="20">
        <v>6.1768321393808889E-3</v>
      </c>
      <c r="W3329" s="20">
        <v>6.2143981965435595E-3</v>
      </c>
      <c r="X3329" s="20">
        <v>1.8484253094596323E-3</v>
      </c>
      <c r="Y3329" s="20">
        <v>1.8501327352875669E-3</v>
      </c>
      <c r="Z3329" s="20">
        <v>0</v>
      </c>
      <c r="AA3329" s="20">
        <v>0</v>
      </c>
    </row>
    <row r="3330" spans="18:27">
      <c r="R3330">
        <v>3329</v>
      </c>
      <c r="S3330" s="10">
        <v>4.4421232721998043E-2</v>
      </c>
      <c r="T3330" s="20">
        <v>1.1690297557009344E-3</v>
      </c>
      <c r="U3330" s="20">
        <v>1.1710789539245935E-3</v>
      </c>
      <c r="V3330" s="20">
        <v>0</v>
      </c>
      <c r="W3330" s="20">
        <v>0</v>
      </c>
      <c r="X3330" s="20">
        <v>0</v>
      </c>
      <c r="Y3330" s="20">
        <v>0</v>
      </c>
      <c r="Z3330" s="20">
        <v>0</v>
      </c>
      <c r="AA3330" s="20">
        <v>0</v>
      </c>
    </row>
    <row r="3331" spans="18:27">
      <c r="R3331">
        <v>3330</v>
      </c>
      <c r="S3331" s="10">
        <v>5.2156496810070438E-2</v>
      </c>
      <c r="T3331" s="20">
        <v>5.1726747571721049E-4</v>
      </c>
      <c r="U3331" s="20">
        <v>5.1768013716119892E-4</v>
      </c>
      <c r="V3331" s="20">
        <v>2.1564968100704351E-3</v>
      </c>
      <c r="W3331" s="20">
        <v>2.1611271869957801E-3</v>
      </c>
      <c r="X3331" s="20">
        <v>0</v>
      </c>
      <c r="Y3331" s="20">
        <v>0</v>
      </c>
      <c r="Z3331" s="20">
        <v>1.0065891103916563E-3</v>
      </c>
      <c r="AA3331" s="20">
        <v>1.0065891103916563E-3</v>
      </c>
    </row>
    <row r="3332" spans="18:27">
      <c r="R3332">
        <v>3331</v>
      </c>
      <c r="S3332" s="10">
        <v>6.3301281415399049E-2</v>
      </c>
      <c r="T3332" s="20">
        <v>2.5670883702361841E-3</v>
      </c>
      <c r="U3332" s="20">
        <v>2.5768529509225895E-3</v>
      </c>
      <c r="V3332" s="20">
        <v>1.3301281415399047E-2</v>
      </c>
      <c r="W3332" s="20">
        <v>1.3475148330284787E-2</v>
      </c>
      <c r="X3332" s="20">
        <v>1.0205578861873718E-2</v>
      </c>
      <c r="Y3332" s="20">
        <v>1.0256657884016944E-2</v>
      </c>
      <c r="Z3332" s="20">
        <v>3.3823597743582026E-2</v>
      </c>
      <c r="AA3332" s="20">
        <v>3.3823597743582026E-2</v>
      </c>
    </row>
    <row r="3333" spans="18:27">
      <c r="R3333">
        <v>3332</v>
      </c>
      <c r="S3333" s="10">
        <v>4.0229346555353054E-2</v>
      </c>
      <c r="T3333" s="20">
        <v>0</v>
      </c>
      <c r="U3333" s="20">
        <v>0</v>
      </c>
      <c r="V3333" s="20">
        <v>0</v>
      </c>
      <c r="W3333" s="20">
        <v>0</v>
      </c>
      <c r="X3333" s="20">
        <v>0</v>
      </c>
      <c r="Y3333" s="20">
        <v>0</v>
      </c>
      <c r="Z3333" s="20">
        <v>0</v>
      </c>
      <c r="AA3333" s="20">
        <v>0</v>
      </c>
    </row>
    <row r="3334" spans="18:27">
      <c r="R3334">
        <v>3333</v>
      </c>
      <c r="S3334" s="10">
        <v>6.1630660758267786E-2</v>
      </c>
      <c r="T3334" s="20">
        <v>1.5841561503386475E-3</v>
      </c>
      <c r="U3334" s="20">
        <v>1.587897252284887E-3</v>
      </c>
      <c r="V3334" s="20">
        <v>1.1630660758267783E-2</v>
      </c>
      <c r="W3334" s="20">
        <v>1.1763596332405288E-2</v>
      </c>
      <c r="X3334" s="20">
        <v>1.3382749637545405E-2</v>
      </c>
      <c r="Y3334" s="20">
        <v>1.3470484546118646E-2</v>
      </c>
      <c r="Z3334" s="20">
        <v>2.5865811128266442E-2</v>
      </c>
      <c r="AA3334" s="20">
        <v>2.5865811128266442E-2</v>
      </c>
    </row>
    <row r="3335" spans="18:27">
      <c r="R3335">
        <v>3334</v>
      </c>
      <c r="S3335" s="10">
        <v>4.1402963551498639E-2</v>
      </c>
      <c r="T3335" s="20">
        <v>0</v>
      </c>
      <c r="U3335" s="20">
        <v>0</v>
      </c>
      <c r="V3335" s="20">
        <v>0</v>
      </c>
      <c r="W3335" s="20">
        <v>0</v>
      </c>
      <c r="X3335" s="20">
        <v>0</v>
      </c>
      <c r="Y3335" s="20">
        <v>0</v>
      </c>
      <c r="Z3335" s="20">
        <v>0</v>
      </c>
      <c r="AA3335" s="20">
        <v>0</v>
      </c>
    </row>
    <row r="3336" spans="18:27">
      <c r="R3336">
        <v>3335</v>
      </c>
      <c r="S3336" s="10">
        <v>4.5906001416264851E-2</v>
      </c>
      <c r="T3336" s="20">
        <v>0</v>
      </c>
      <c r="U3336" s="20">
        <v>0</v>
      </c>
      <c r="V3336" s="20">
        <v>0</v>
      </c>
      <c r="W3336" s="20">
        <v>0</v>
      </c>
      <c r="X3336" s="20">
        <v>0</v>
      </c>
      <c r="Y3336" s="20">
        <v>0</v>
      </c>
      <c r="Z3336" s="20">
        <v>2.7786365373357186E-3</v>
      </c>
      <c r="AA3336" s="20">
        <v>2.7786365373357186E-3</v>
      </c>
    </row>
    <row r="3337" spans="18:27">
      <c r="R3337">
        <v>3336</v>
      </c>
      <c r="S3337" s="10">
        <v>5.2435129894224865E-2</v>
      </c>
      <c r="T3337" s="20">
        <v>5.7848541331439671E-3</v>
      </c>
      <c r="U3337" s="20">
        <v>5.8342256671006128E-3</v>
      </c>
      <c r="V3337" s="20">
        <v>2.435129894224862E-3</v>
      </c>
      <c r="W3337" s="20">
        <v>2.4410270748097128E-3</v>
      </c>
      <c r="X3337" s="20">
        <v>0</v>
      </c>
      <c r="Y3337" s="20">
        <v>0</v>
      </c>
      <c r="Z3337" s="20">
        <v>5.5300243205104876E-3</v>
      </c>
      <c r="AA3337" s="20">
        <v>5.5300243205104876E-3</v>
      </c>
    </row>
    <row r="3338" spans="18:27">
      <c r="R3338">
        <v>3337</v>
      </c>
      <c r="S3338" s="10">
        <v>6.7124283408874663E-2</v>
      </c>
      <c r="T3338" s="20">
        <v>5.1756903824977524E-3</v>
      </c>
      <c r="U3338" s="20">
        <v>5.2152216328243449E-3</v>
      </c>
      <c r="V3338" s="20">
        <v>1.712428340887466E-2</v>
      </c>
      <c r="W3338" s="20">
        <v>1.7412545543132395E-2</v>
      </c>
      <c r="X3338" s="20">
        <v>5.0446695755511153E-3</v>
      </c>
      <c r="Y3338" s="20">
        <v>5.0572112431980318E-3</v>
      </c>
      <c r="Z3338" s="20">
        <v>3.3859170530574773E-3</v>
      </c>
      <c r="AA3338" s="20">
        <v>3.3859170530574773E-3</v>
      </c>
    </row>
    <row r="3339" spans="18:27">
      <c r="R3339">
        <v>3338</v>
      </c>
      <c r="S3339" s="10">
        <v>5.3104461002234184E-2</v>
      </c>
      <c r="T3339" s="20">
        <v>4.0240392921050278E-4</v>
      </c>
      <c r="U3339" s="20">
        <v>4.0265724513925872E-4</v>
      </c>
      <c r="V3339" s="20">
        <v>3.1044610022341809E-3</v>
      </c>
      <c r="W3339" s="20">
        <v>3.1140039403582515E-3</v>
      </c>
      <c r="X3339" s="20">
        <v>7.8426192478610046E-3</v>
      </c>
      <c r="Y3339" s="20">
        <v>7.8728089564462436E-3</v>
      </c>
      <c r="Z3339" s="20">
        <v>1.5214107042356859E-2</v>
      </c>
      <c r="AA3339" s="20">
        <v>1.5214107042356859E-2</v>
      </c>
    </row>
    <row r="3340" spans="18:27">
      <c r="R3340">
        <v>3339</v>
      </c>
      <c r="S3340" s="10">
        <v>5.0057411674966926E-2</v>
      </c>
      <c r="T3340" s="20">
        <v>5.3422674164915751E-5</v>
      </c>
      <c r="U3340" s="20">
        <v>5.3428999120773695E-5</v>
      </c>
      <c r="V3340" s="20">
        <v>5.7411674966922899E-5</v>
      </c>
      <c r="W3340" s="20">
        <v>5.7417201471600568E-5</v>
      </c>
      <c r="X3340" s="20">
        <v>0</v>
      </c>
      <c r="Y3340" s="20">
        <v>0</v>
      </c>
      <c r="Z3340" s="20">
        <v>0</v>
      </c>
      <c r="AA3340" s="20">
        <v>0</v>
      </c>
    </row>
    <row r="3341" spans="18:27">
      <c r="R3341">
        <v>3340</v>
      </c>
      <c r="S3341" s="10">
        <v>6.1050428032091993E-2</v>
      </c>
      <c r="T3341" s="20">
        <v>5.9187110035435614E-3</v>
      </c>
      <c r="U3341" s="20">
        <v>5.9703916635995939E-3</v>
      </c>
      <c r="V3341" s="20">
        <v>1.105042803209199E-2</v>
      </c>
      <c r="W3341" s="20">
        <v>1.1170459214196458E-2</v>
      </c>
      <c r="X3341" s="20">
        <v>4.9097781291829248E-3</v>
      </c>
      <c r="Y3341" s="20">
        <v>4.9216573654148662E-3</v>
      </c>
      <c r="Z3341" s="20">
        <v>1.6410791160401325E-3</v>
      </c>
      <c r="AA3341" s="20">
        <v>1.6410791160401325E-3</v>
      </c>
    </row>
    <row r="3342" spans="18:27">
      <c r="R3342">
        <v>3341</v>
      </c>
      <c r="S3342" s="10">
        <v>4.2606626265539183E-2</v>
      </c>
      <c r="T3342" s="20">
        <v>6.4227769917692135E-5</v>
      </c>
      <c r="U3342" s="20">
        <v>6.4236390372588651E-5</v>
      </c>
      <c r="V3342" s="20">
        <v>0</v>
      </c>
      <c r="W3342" s="20">
        <v>0</v>
      </c>
      <c r="X3342" s="20">
        <v>0</v>
      </c>
      <c r="Y3342" s="20">
        <v>0</v>
      </c>
      <c r="Z3342" s="20">
        <v>0</v>
      </c>
      <c r="AA3342" s="20">
        <v>0</v>
      </c>
    </row>
    <row r="3343" spans="18:27">
      <c r="R3343">
        <v>3342</v>
      </c>
      <c r="S3343" s="10">
        <v>4.6288416013431158E-2</v>
      </c>
      <c r="T3343" s="20">
        <v>2.5787726986035986E-4</v>
      </c>
      <c r="U3343" s="20">
        <v>2.5798501464411959E-4</v>
      </c>
      <c r="V3343" s="20">
        <v>0</v>
      </c>
      <c r="W3343" s="20">
        <v>0</v>
      </c>
      <c r="X3343" s="20">
        <v>0</v>
      </c>
      <c r="Y3343" s="20">
        <v>0</v>
      </c>
      <c r="Z3343" s="20">
        <v>8.4506842096259346E-3</v>
      </c>
      <c r="AA3343" s="20">
        <v>8.4506842096259346E-3</v>
      </c>
    </row>
    <row r="3344" spans="18:27">
      <c r="R3344">
        <v>3343</v>
      </c>
      <c r="S3344" s="10">
        <v>5.4673820268471993E-2</v>
      </c>
      <c r="T3344" s="20">
        <v>1.6921619256712872E-3</v>
      </c>
      <c r="U3344" s="20">
        <v>1.6964261317648412E-3</v>
      </c>
      <c r="V3344" s="20">
        <v>4.6738202684719898E-3</v>
      </c>
      <c r="W3344" s="20">
        <v>4.6953655808037028E-3</v>
      </c>
      <c r="X3344" s="20">
        <v>1.8155840105477383E-3</v>
      </c>
      <c r="Y3344" s="20">
        <v>1.8172313520284397E-3</v>
      </c>
      <c r="Z3344" s="20">
        <v>2.7263618729461772E-3</v>
      </c>
      <c r="AA3344" s="20">
        <v>2.7263618729461772E-3</v>
      </c>
    </row>
    <row r="3345" spans="18:27">
      <c r="R3345">
        <v>3344</v>
      </c>
      <c r="S3345" s="10">
        <v>5.8278407475744663E-2</v>
      </c>
      <c r="T3345" s="20">
        <v>7.7069199594570481E-4</v>
      </c>
      <c r="U3345" s="20">
        <v>7.7159299951316872E-4</v>
      </c>
      <c r="V3345" s="20">
        <v>8.2784074757446605E-3</v>
      </c>
      <c r="W3345" s="20">
        <v>8.345795190964676E-3</v>
      </c>
      <c r="X3345" s="20">
        <v>8.4374238247131236E-3</v>
      </c>
      <c r="Y3345" s="20">
        <v>8.4723604779747518E-3</v>
      </c>
      <c r="Z3345" s="20">
        <v>7.9331466022176042E-3</v>
      </c>
      <c r="AA3345" s="20">
        <v>7.9331466022176042E-3</v>
      </c>
    </row>
    <row r="3346" spans="18:27">
      <c r="R3346">
        <v>3345</v>
      </c>
      <c r="S3346" s="10">
        <v>4.9505401764893799E-2</v>
      </c>
      <c r="T3346" s="20">
        <v>1.2605697792011164E-3</v>
      </c>
      <c r="U3346" s="20">
        <v>1.2629486032431499E-3</v>
      </c>
      <c r="V3346" s="20">
        <v>0</v>
      </c>
      <c r="W3346" s="20">
        <v>0</v>
      </c>
      <c r="X3346" s="20">
        <v>3.8716201696648717E-4</v>
      </c>
      <c r="Y3346" s="20">
        <v>3.8724301464395657E-4</v>
      </c>
      <c r="Z3346" s="20">
        <v>0</v>
      </c>
      <c r="AA3346" s="20">
        <v>0</v>
      </c>
    </row>
    <row r="3347" spans="18:27">
      <c r="R3347">
        <v>3346</v>
      </c>
      <c r="S3347" s="10">
        <v>5.0193089356590594E-2</v>
      </c>
      <c r="T3347" s="20">
        <v>7.1835282960439756E-4</v>
      </c>
      <c r="U3347" s="20">
        <v>7.1913755115569293E-4</v>
      </c>
      <c r="V3347" s="20">
        <v>1.9308935659059084E-4</v>
      </c>
      <c r="W3347" s="20">
        <v>1.9313357619032693E-4</v>
      </c>
      <c r="X3347" s="20">
        <v>0</v>
      </c>
      <c r="Y3347" s="20">
        <v>0</v>
      </c>
      <c r="Z3347" s="20">
        <v>8.6252345989996093E-3</v>
      </c>
      <c r="AA3347" s="20">
        <v>8.6252345989996093E-3</v>
      </c>
    </row>
    <row r="3348" spans="18:27">
      <c r="R3348">
        <v>3347</v>
      </c>
      <c r="S3348" s="10">
        <v>4.7361344329985691E-2</v>
      </c>
      <c r="T3348" s="20">
        <v>0</v>
      </c>
      <c r="U3348" s="20">
        <v>0</v>
      </c>
      <c r="V3348" s="20">
        <v>0</v>
      </c>
      <c r="W3348" s="20">
        <v>0</v>
      </c>
      <c r="X3348" s="20">
        <v>1.6680027315436677E-3</v>
      </c>
      <c r="Y3348" s="20">
        <v>1.6693936344673833E-3</v>
      </c>
      <c r="Z3348" s="20">
        <v>4.6358020383351628E-3</v>
      </c>
      <c r="AA3348" s="20">
        <v>4.6358020383351628E-3</v>
      </c>
    </row>
    <row r="3349" spans="18:27">
      <c r="R3349">
        <v>3348</v>
      </c>
      <c r="S3349" s="10">
        <v>6.2206442634690898E-2</v>
      </c>
      <c r="T3349" s="20">
        <v>1.6786259428973799E-2</v>
      </c>
      <c r="U3349" s="20">
        <v>1.7202919454750464E-2</v>
      </c>
      <c r="V3349" s="20">
        <v>1.2206442634690895E-2</v>
      </c>
      <c r="W3349" s="20">
        <v>1.2352952183069371E-2</v>
      </c>
      <c r="X3349" s="20">
        <v>1.5226034848516673E-2</v>
      </c>
      <c r="Y3349" s="20">
        <v>1.5339597571388875E-2</v>
      </c>
      <c r="Z3349" s="20">
        <v>8.9653431881234549E-3</v>
      </c>
      <c r="AA3349" s="20">
        <v>8.9653431881234549E-3</v>
      </c>
    </row>
    <row r="3350" spans="18:27">
      <c r="R3350">
        <v>3349</v>
      </c>
      <c r="S3350" s="10">
        <v>4.7749015527330713E-2</v>
      </c>
      <c r="T3350" s="20">
        <v>3.6648290872041966E-4</v>
      </c>
      <c r="U3350" s="20">
        <v>3.6669432876929964E-4</v>
      </c>
      <c r="V3350" s="20">
        <v>0</v>
      </c>
      <c r="W3350" s="20">
        <v>0</v>
      </c>
      <c r="X3350" s="20">
        <v>0</v>
      </c>
      <c r="Y3350" s="20">
        <v>0</v>
      </c>
      <c r="Z3350" s="20">
        <v>0</v>
      </c>
      <c r="AA3350" s="20">
        <v>0</v>
      </c>
    </row>
    <row r="3351" spans="18:27">
      <c r="R3351">
        <v>3350</v>
      </c>
      <c r="S3351" s="10">
        <v>5.3680039046970676E-2</v>
      </c>
      <c r="T3351" s="20">
        <v>0</v>
      </c>
      <c r="U3351" s="20">
        <v>0</v>
      </c>
      <c r="V3351" s="20">
        <v>3.6800390469706734E-3</v>
      </c>
      <c r="W3351" s="20">
        <v>3.6934198226000418E-3</v>
      </c>
      <c r="X3351" s="20">
        <v>0</v>
      </c>
      <c r="Y3351" s="20">
        <v>0</v>
      </c>
      <c r="Z3351" s="20">
        <v>0</v>
      </c>
      <c r="AA3351" s="20">
        <v>0</v>
      </c>
    </row>
    <row r="3352" spans="18:27">
      <c r="R3352">
        <v>3351</v>
      </c>
      <c r="S3352" s="10">
        <v>4.9003263304742646E-2</v>
      </c>
      <c r="T3352" s="20">
        <v>0</v>
      </c>
      <c r="U3352" s="20">
        <v>0</v>
      </c>
      <c r="V3352" s="20">
        <v>0</v>
      </c>
      <c r="W3352" s="20">
        <v>0</v>
      </c>
      <c r="X3352" s="20">
        <v>0</v>
      </c>
      <c r="Y3352" s="20">
        <v>0</v>
      </c>
      <c r="Z3352" s="20">
        <v>0</v>
      </c>
      <c r="AA3352" s="20">
        <v>0</v>
      </c>
    </row>
    <row r="3353" spans="18:27">
      <c r="R3353">
        <v>3352</v>
      </c>
      <c r="S3353" s="10">
        <v>4.3252604210497515E-2</v>
      </c>
      <c r="T3353" s="20">
        <v>0</v>
      </c>
      <c r="U3353" s="20">
        <v>0</v>
      </c>
      <c r="V3353" s="20">
        <v>0</v>
      </c>
      <c r="W3353" s="20">
        <v>0</v>
      </c>
      <c r="X3353" s="20">
        <v>0</v>
      </c>
      <c r="Y3353" s="20">
        <v>0</v>
      </c>
      <c r="Z3353" s="20">
        <v>0</v>
      </c>
      <c r="AA3353" s="20">
        <v>0</v>
      </c>
    </row>
    <row r="3354" spans="18:27">
      <c r="R3354">
        <v>3353</v>
      </c>
      <c r="S3354" s="10">
        <v>6.132334450333133E-2</v>
      </c>
      <c r="T3354" s="20">
        <v>7.4055585303572022E-3</v>
      </c>
      <c r="U3354" s="20">
        <v>7.4864498228846693E-3</v>
      </c>
      <c r="V3354" s="20">
        <v>1.1323344503331327E-2</v>
      </c>
      <c r="W3354" s="20">
        <v>1.1449382357044091E-2</v>
      </c>
      <c r="X3354" s="20">
        <v>2.1833644171631708E-2</v>
      </c>
      <c r="Y3354" s="20">
        <v>2.2066891402909246E-2</v>
      </c>
      <c r="Z3354" s="20">
        <v>2.3757086312815923E-2</v>
      </c>
      <c r="AA3354" s="20">
        <v>2.3757086312815923E-2</v>
      </c>
    </row>
    <row r="3355" spans="18:27">
      <c r="R3355">
        <v>3354</v>
      </c>
      <c r="S3355" s="10">
        <v>4.5942319879401436E-2</v>
      </c>
      <c r="T3355" s="20">
        <v>0</v>
      </c>
      <c r="U3355" s="20">
        <v>0</v>
      </c>
      <c r="V3355" s="20">
        <v>0</v>
      </c>
      <c r="W3355" s="20">
        <v>0</v>
      </c>
      <c r="X3355" s="20">
        <v>0</v>
      </c>
      <c r="Y3355" s="20">
        <v>0</v>
      </c>
      <c r="Z3355" s="20">
        <v>0</v>
      </c>
      <c r="AA3355" s="20">
        <v>0</v>
      </c>
    </row>
    <row r="3356" spans="18:27">
      <c r="R3356">
        <v>3355</v>
      </c>
      <c r="S3356" s="10">
        <v>6.3262146642921749E-2</v>
      </c>
      <c r="T3356" s="20">
        <v>1.8111496774548402E-3</v>
      </c>
      <c r="U3356" s="20">
        <v>1.8160298237147434E-3</v>
      </c>
      <c r="V3356" s="20">
        <v>1.3262146642921746E-2</v>
      </c>
      <c r="W3356" s="20">
        <v>1.3434986936362423E-2</v>
      </c>
      <c r="X3356" s="20">
        <v>7.2104350617494956E-3</v>
      </c>
      <c r="Y3356" s="20">
        <v>7.2359781586355566E-3</v>
      </c>
      <c r="Z3356" s="20">
        <v>1.0060446438433034E-2</v>
      </c>
      <c r="AA3356" s="20">
        <v>1.0060446438433034E-2</v>
      </c>
    </row>
    <row r="3357" spans="18:27">
      <c r="R3357">
        <v>3356</v>
      </c>
      <c r="S3357" s="10">
        <v>5.033350715633738E-2</v>
      </c>
      <c r="T3357" s="20">
        <v>0</v>
      </c>
      <c r="U3357" s="20">
        <v>0</v>
      </c>
      <c r="V3357" s="20">
        <v>3.3350715633737732E-4</v>
      </c>
      <c r="W3357" s="20">
        <v>3.336289008329984E-4</v>
      </c>
      <c r="X3357" s="20">
        <v>0</v>
      </c>
      <c r="Y3357" s="20">
        <v>0</v>
      </c>
      <c r="Z3357" s="20">
        <v>0</v>
      </c>
      <c r="AA3357" s="20">
        <v>0</v>
      </c>
    </row>
    <row r="3358" spans="18:27">
      <c r="R3358">
        <v>3357</v>
      </c>
      <c r="S3358" s="10">
        <v>3.8023081064784595E-2</v>
      </c>
      <c r="T3358" s="20">
        <v>0</v>
      </c>
      <c r="U3358" s="20">
        <v>0</v>
      </c>
      <c r="V3358" s="20">
        <v>0</v>
      </c>
      <c r="W3358" s="20">
        <v>0</v>
      </c>
      <c r="X3358" s="20">
        <v>0</v>
      </c>
      <c r="Y3358" s="20">
        <v>0</v>
      </c>
      <c r="Z3358" s="20">
        <v>0</v>
      </c>
      <c r="AA3358" s="20">
        <v>0</v>
      </c>
    </row>
    <row r="3359" spans="18:27">
      <c r="R3359">
        <v>3358</v>
      </c>
      <c r="S3359" s="10">
        <v>4.1380928627583406E-2</v>
      </c>
      <c r="T3359" s="20">
        <v>0</v>
      </c>
      <c r="U3359" s="20">
        <v>0</v>
      </c>
      <c r="V3359" s="20">
        <v>0</v>
      </c>
      <c r="W3359" s="20">
        <v>0</v>
      </c>
      <c r="X3359" s="20">
        <v>0</v>
      </c>
      <c r="Y3359" s="20">
        <v>0</v>
      </c>
      <c r="Z3359" s="20">
        <v>0</v>
      </c>
      <c r="AA3359" s="20">
        <v>0</v>
      </c>
    </row>
    <row r="3360" spans="18:27">
      <c r="R3360">
        <v>3359</v>
      </c>
      <c r="S3360" s="10">
        <v>5.1206345307891511E-2</v>
      </c>
      <c r="T3360" s="20">
        <v>0</v>
      </c>
      <c r="U3360" s="20">
        <v>0</v>
      </c>
      <c r="V3360" s="20">
        <v>1.2063453078915085E-3</v>
      </c>
      <c r="W3360" s="20">
        <v>1.2078151359384553E-3</v>
      </c>
      <c r="X3360" s="20">
        <v>4.1126553203605226E-3</v>
      </c>
      <c r="Y3360" s="20">
        <v>4.1209961114483679E-3</v>
      </c>
      <c r="Z3360" s="20">
        <v>5.616959609493842E-3</v>
      </c>
      <c r="AA3360" s="20">
        <v>5.616959609493842E-3</v>
      </c>
    </row>
    <row r="3361" spans="18:27">
      <c r="R3361">
        <v>3360</v>
      </c>
      <c r="S3361" s="10">
        <v>4.6292789502193031E-2</v>
      </c>
      <c r="T3361" s="20">
        <v>0</v>
      </c>
      <c r="U3361" s="20">
        <v>0</v>
      </c>
      <c r="V3361" s="20">
        <v>0</v>
      </c>
      <c r="W3361" s="20">
        <v>0</v>
      </c>
      <c r="X3361" s="20">
        <v>0</v>
      </c>
      <c r="Y3361" s="20">
        <v>0</v>
      </c>
      <c r="Z3361" s="20">
        <v>0</v>
      </c>
      <c r="AA3361" s="20">
        <v>0</v>
      </c>
    </row>
    <row r="3362" spans="18:27">
      <c r="R3362">
        <v>3361</v>
      </c>
      <c r="S3362" s="10">
        <v>4.895424463220626E-2</v>
      </c>
      <c r="T3362" s="20">
        <v>0</v>
      </c>
      <c r="U3362" s="20">
        <v>0</v>
      </c>
      <c r="V3362" s="20">
        <v>0</v>
      </c>
      <c r="W3362" s="20">
        <v>0</v>
      </c>
      <c r="X3362" s="20">
        <v>0</v>
      </c>
      <c r="Y3362" s="20">
        <v>0</v>
      </c>
      <c r="Z3362" s="20">
        <v>0</v>
      </c>
      <c r="AA3362" s="20">
        <v>0</v>
      </c>
    </row>
    <row r="3363" spans="18:27">
      <c r="R3363">
        <v>3362</v>
      </c>
      <c r="S3363" s="10">
        <v>4.7074451202058012E-2</v>
      </c>
      <c r="T3363" s="20">
        <v>0</v>
      </c>
      <c r="U3363" s="20">
        <v>0</v>
      </c>
      <c r="V3363" s="20">
        <v>0</v>
      </c>
      <c r="W3363" s="20">
        <v>0</v>
      </c>
      <c r="X3363" s="20">
        <v>0</v>
      </c>
      <c r="Y3363" s="20">
        <v>0</v>
      </c>
      <c r="Z3363" s="20">
        <v>0</v>
      </c>
      <c r="AA3363" s="20">
        <v>0</v>
      </c>
    </row>
    <row r="3364" spans="18:27">
      <c r="R3364">
        <v>3363</v>
      </c>
      <c r="S3364" s="10">
        <v>4.4494076502265743E-2</v>
      </c>
      <c r="T3364" s="20">
        <v>5.0116889623928046E-4</v>
      </c>
      <c r="U3364" s="20">
        <v>5.0155689503223843E-4</v>
      </c>
      <c r="V3364" s="20">
        <v>0</v>
      </c>
      <c r="W3364" s="20">
        <v>0</v>
      </c>
      <c r="X3364" s="20">
        <v>0</v>
      </c>
      <c r="Y3364" s="20">
        <v>0</v>
      </c>
      <c r="Z3364" s="20">
        <v>0</v>
      </c>
      <c r="AA3364" s="20">
        <v>0</v>
      </c>
    </row>
    <row r="3365" spans="18:27">
      <c r="R3365">
        <v>3364</v>
      </c>
      <c r="S3365" s="10">
        <v>5.5797406751199638E-2</v>
      </c>
      <c r="T3365" s="20">
        <v>5.2723751476225003E-3</v>
      </c>
      <c r="U3365" s="20">
        <v>5.3133950920443524E-3</v>
      </c>
      <c r="V3365" s="20">
        <v>5.7974067511996352E-3</v>
      </c>
      <c r="W3365" s="20">
        <v>5.8305173588187346E-3</v>
      </c>
      <c r="X3365" s="20">
        <v>5.056891028885159E-3</v>
      </c>
      <c r="Y3365" s="20">
        <v>5.0694851698541666E-3</v>
      </c>
      <c r="Z3365" s="20">
        <v>8.2278774382997313E-3</v>
      </c>
      <c r="AA3365" s="20">
        <v>8.2278774382997313E-3</v>
      </c>
    </row>
    <row r="3366" spans="18:27">
      <c r="R3366">
        <v>3365</v>
      </c>
      <c r="S3366" s="10">
        <v>6.0890046569620215E-2</v>
      </c>
      <c r="T3366" s="20">
        <v>6.6572602433131317E-4</v>
      </c>
      <c r="U3366" s="20">
        <v>6.6640192191855816E-4</v>
      </c>
      <c r="V3366" s="20">
        <v>1.0890046569620213E-2</v>
      </c>
      <c r="W3366" s="20">
        <v>1.1006593665578192E-2</v>
      </c>
      <c r="X3366" s="20">
        <v>4.7726355699436937E-3</v>
      </c>
      <c r="Y3366" s="20">
        <v>4.7838597238268367E-3</v>
      </c>
      <c r="Z3366" s="20">
        <v>5.3406655837862985E-3</v>
      </c>
      <c r="AA3366" s="20">
        <v>5.3406655837862985E-3</v>
      </c>
    </row>
    <row r="3367" spans="18:27">
      <c r="R3367">
        <v>3366</v>
      </c>
      <c r="S3367" s="10">
        <v>4.6191176483574577E-2</v>
      </c>
      <c r="T3367" s="20">
        <v>0</v>
      </c>
      <c r="U3367" s="20">
        <v>0</v>
      </c>
      <c r="V3367" s="20">
        <v>0</v>
      </c>
      <c r="W3367" s="20">
        <v>0</v>
      </c>
      <c r="X3367" s="20">
        <v>0</v>
      </c>
      <c r="Y3367" s="20">
        <v>0</v>
      </c>
      <c r="Z3367" s="20">
        <v>4.6721503379913987E-3</v>
      </c>
      <c r="AA3367" s="20">
        <v>4.6721503379913987E-3</v>
      </c>
    </row>
    <row r="3368" spans="18:27">
      <c r="R3368">
        <v>3367</v>
      </c>
      <c r="S3368" s="10">
        <v>4.7931974019659096E-2</v>
      </c>
      <c r="T3368" s="20">
        <v>0</v>
      </c>
      <c r="U3368" s="20">
        <v>0</v>
      </c>
      <c r="V3368" s="20">
        <v>0</v>
      </c>
      <c r="W3368" s="20">
        <v>0</v>
      </c>
      <c r="X3368" s="20">
        <v>6.8672989998766823E-3</v>
      </c>
      <c r="Y3368" s="20">
        <v>6.890455444932846E-3</v>
      </c>
      <c r="Z3368" s="20">
        <v>7.8489385324879216E-3</v>
      </c>
      <c r="AA3368" s="20">
        <v>7.8489385324879216E-3</v>
      </c>
    </row>
    <row r="3369" spans="18:27">
      <c r="R3369">
        <v>3368</v>
      </c>
      <c r="S3369" s="10">
        <v>5.2245754525413954E-2</v>
      </c>
      <c r="T3369" s="20">
        <v>6.1946135813099254E-3</v>
      </c>
      <c r="U3369" s="20">
        <v>6.2512207453738035E-3</v>
      </c>
      <c r="V3369" s="20">
        <v>2.245754525413951E-3</v>
      </c>
      <c r="W3369" s="20">
        <v>2.250777707013376E-3</v>
      </c>
      <c r="X3369" s="20">
        <v>0</v>
      </c>
      <c r="Y3369" s="20">
        <v>0</v>
      </c>
      <c r="Z3369" s="20">
        <v>9.1227513999924126E-3</v>
      </c>
      <c r="AA3369" s="20">
        <v>9.1227513999924126E-3</v>
      </c>
    </row>
    <row r="3370" spans="18:27">
      <c r="R3370">
        <v>3369</v>
      </c>
      <c r="S3370" s="10">
        <v>4.553825955794813E-2</v>
      </c>
      <c r="T3370" s="20">
        <v>4.12555312689869E-4</v>
      </c>
      <c r="U3370" s="20">
        <v>4.1282115374055117E-4</v>
      </c>
      <c r="V3370" s="20">
        <v>0</v>
      </c>
      <c r="W3370" s="20">
        <v>0</v>
      </c>
      <c r="X3370" s="20">
        <v>0</v>
      </c>
      <c r="Y3370" s="20">
        <v>0</v>
      </c>
      <c r="Z3370" s="20">
        <v>0</v>
      </c>
      <c r="AA3370" s="20">
        <v>0</v>
      </c>
    </row>
    <row r="3371" spans="18:27">
      <c r="R3371">
        <v>3370</v>
      </c>
      <c r="S3371" s="10">
        <v>5.2899311586030007E-2</v>
      </c>
      <c r="T3371" s="20">
        <v>0</v>
      </c>
      <c r="U3371" s="20">
        <v>0</v>
      </c>
      <c r="V3371" s="20">
        <v>2.8993115860300039E-3</v>
      </c>
      <c r="W3371" s="20">
        <v>2.9076371643092349E-3</v>
      </c>
      <c r="X3371" s="20">
        <v>0</v>
      </c>
      <c r="Y3371" s="20">
        <v>0</v>
      </c>
      <c r="Z3371" s="20">
        <v>5.1456925452851854E-3</v>
      </c>
      <c r="AA3371" s="20">
        <v>5.1456925452851854E-3</v>
      </c>
    </row>
    <row r="3372" spans="18:27">
      <c r="R3372">
        <v>3371</v>
      </c>
      <c r="S3372" s="10">
        <v>6.2396645953459812E-2</v>
      </c>
      <c r="T3372" s="20">
        <v>8.895188970469356E-3</v>
      </c>
      <c r="U3372" s="20">
        <v>9.0119084455633266E-3</v>
      </c>
      <c r="V3372" s="20">
        <v>1.2396645953459809E-2</v>
      </c>
      <c r="W3372" s="20">
        <v>1.2547707322417622E-2</v>
      </c>
      <c r="X3372" s="20">
        <v>1.6696212380666667E-2</v>
      </c>
      <c r="Y3372" s="20">
        <v>1.6832703764977214E-2</v>
      </c>
      <c r="Z3372" s="20">
        <v>1.0392167827151799E-2</v>
      </c>
      <c r="AA3372" s="20">
        <v>1.0392167827151799E-2</v>
      </c>
    </row>
    <row r="3373" spans="18:27">
      <c r="R3373">
        <v>3372</v>
      </c>
      <c r="S3373" s="10">
        <v>3.1720750365343053E-2</v>
      </c>
      <c r="T3373" s="20">
        <v>0</v>
      </c>
      <c r="U3373" s="20">
        <v>0</v>
      </c>
      <c r="V3373" s="20">
        <v>0</v>
      </c>
      <c r="W3373" s="20">
        <v>0</v>
      </c>
      <c r="X3373" s="20">
        <v>0</v>
      </c>
      <c r="Y3373" s="20">
        <v>0</v>
      </c>
      <c r="Z3373" s="20">
        <v>0</v>
      </c>
      <c r="AA3373" s="20">
        <v>0</v>
      </c>
    </row>
    <row r="3374" spans="18:27">
      <c r="R3374">
        <v>3373</v>
      </c>
      <c r="S3374" s="10">
        <v>4.6926393493109973E-2</v>
      </c>
      <c r="T3374" s="20">
        <v>0</v>
      </c>
      <c r="U3374" s="20">
        <v>0</v>
      </c>
      <c r="V3374" s="20">
        <v>0</v>
      </c>
      <c r="W3374" s="20">
        <v>0</v>
      </c>
      <c r="X3374" s="20">
        <v>0</v>
      </c>
      <c r="Y3374" s="20">
        <v>0</v>
      </c>
      <c r="Z3374" s="20">
        <v>0</v>
      </c>
      <c r="AA3374" s="20">
        <v>0</v>
      </c>
    </row>
    <row r="3375" spans="18:27">
      <c r="R3375">
        <v>3374</v>
      </c>
      <c r="S3375" s="10">
        <v>5.4602263476003915E-2</v>
      </c>
      <c r="T3375" s="20">
        <v>6.1363404081961337E-4</v>
      </c>
      <c r="U3375" s="20">
        <v>6.1421021569661521E-4</v>
      </c>
      <c r="V3375" s="20">
        <v>4.6022634760039122E-3</v>
      </c>
      <c r="W3375" s="20">
        <v>4.6231545035327693E-3</v>
      </c>
      <c r="X3375" s="20">
        <v>3.7160233120080502E-3</v>
      </c>
      <c r="Y3375" s="20">
        <v>3.7228422581103873E-3</v>
      </c>
      <c r="Z3375" s="20">
        <v>4.1211641504166688E-3</v>
      </c>
      <c r="AA3375" s="20">
        <v>4.1211641504166688E-3</v>
      </c>
    </row>
    <row r="3376" spans="18:27">
      <c r="R3376">
        <v>3375</v>
      </c>
      <c r="S3376" s="10">
        <v>4.7864927709008978E-2</v>
      </c>
      <c r="T3376" s="20">
        <v>0</v>
      </c>
      <c r="U3376" s="20">
        <v>0</v>
      </c>
      <c r="V3376" s="20">
        <v>0</v>
      </c>
      <c r="W3376" s="20">
        <v>0</v>
      </c>
      <c r="X3376" s="20">
        <v>6.3977002112527923E-3</v>
      </c>
      <c r="Y3376" s="20">
        <v>6.4178039028651834E-3</v>
      </c>
      <c r="Z3376" s="20">
        <v>1.1556772789859115E-2</v>
      </c>
      <c r="AA3376" s="20">
        <v>1.1556772789859115E-2</v>
      </c>
    </row>
    <row r="3377" spans="18:27">
      <c r="R3377">
        <v>3376</v>
      </c>
      <c r="S3377" s="10">
        <v>6.0773997263338791E-2</v>
      </c>
      <c r="T3377" s="20">
        <v>0</v>
      </c>
      <c r="U3377" s="20">
        <v>0</v>
      </c>
      <c r="V3377" s="20">
        <v>1.0773997263338789E-2</v>
      </c>
      <c r="W3377" s="20">
        <v>1.0888063588987917E-2</v>
      </c>
      <c r="X3377" s="20">
        <v>1.0807959224937769E-2</v>
      </c>
      <c r="Y3377" s="20">
        <v>1.0865220526501813E-2</v>
      </c>
      <c r="Z3377" s="20">
        <v>0</v>
      </c>
      <c r="AA3377" s="20">
        <v>0</v>
      </c>
    </row>
    <row r="3378" spans="18:27">
      <c r="R3378">
        <v>3377</v>
      </c>
      <c r="S3378" s="10">
        <v>5.7447124294192575E-2</v>
      </c>
      <c r="T3378" s="20">
        <v>8.320585826233351E-3</v>
      </c>
      <c r="U3378" s="20">
        <v>8.422705954420906E-3</v>
      </c>
      <c r="V3378" s="20">
        <v>7.4471242941925725E-3</v>
      </c>
      <c r="W3378" s="20">
        <v>7.5017025205849569E-3</v>
      </c>
      <c r="X3378" s="20">
        <v>3.3493732615089145E-5</v>
      </c>
      <c r="Y3378" s="20">
        <v>3.3495022133673553E-5</v>
      </c>
      <c r="Z3378" s="20">
        <v>0</v>
      </c>
      <c r="AA3378" s="20">
        <v>0</v>
      </c>
    </row>
    <row r="3379" spans="18:27">
      <c r="R3379">
        <v>3378</v>
      </c>
      <c r="S3379" s="10">
        <v>6.6035350044774233E-2</v>
      </c>
      <c r="T3379" s="20">
        <v>1.0608968688843111E-2</v>
      </c>
      <c r="U3379" s="20">
        <v>1.0775052094226481E-2</v>
      </c>
      <c r="V3379" s="20">
        <v>1.603535004477423E-2</v>
      </c>
      <c r="W3379" s="20">
        <v>1.6288138074949436E-2</v>
      </c>
      <c r="X3379" s="20">
        <v>2.7182033790118021E-2</v>
      </c>
      <c r="Y3379" s="20">
        <v>2.7543443059510883E-2</v>
      </c>
      <c r="Z3379" s="20">
        <v>3.091192998249527E-2</v>
      </c>
      <c r="AA3379" s="20">
        <v>3.091192998249527E-2</v>
      </c>
    </row>
    <row r="3380" spans="18:27">
      <c r="R3380">
        <v>3379</v>
      </c>
      <c r="S3380" s="10">
        <v>5.9155127121748717E-2</v>
      </c>
      <c r="T3380" s="20">
        <v>1.0122628368876341E-2</v>
      </c>
      <c r="U3380" s="20">
        <v>1.0273816392430451E-2</v>
      </c>
      <c r="V3380" s="20">
        <v>9.1551271217487143E-3</v>
      </c>
      <c r="W3380" s="20">
        <v>9.2375619147396591E-3</v>
      </c>
      <c r="X3380" s="20">
        <v>1.3311628496353686E-2</v>
      </c>
      <c r="Y3380" s="20">
        <v>1.3398448228848846E-2</v>
      </c>
      <c r="Z3380" s="20">
        <v>1.2148827586086111E-2</v>
      </c>
      <c r="AA3380" s="20">
        <v>1.2148827586086111E-2</v>
      </c>
    </row>
    <row r="3381" spans="18:27">
      <c r="R3381">
        <v>3380</v>
      </c>
      <c r="S3381" s="10">
        <v>4.5336639180954402E-2</v>
      </c>
      <c r="T3381" s="20">
        <v>3.1244290125523183E-3</v>
      </c>
      <c r="U3381" s="20">
        <v>3.1388704849960843E-3</v>
      </c>
      <c r="V3381" s="20">
        <v>0</v>
      </c>
      <c r="W3381" s="20">
        <v>0</v>
      </c>
      <c r="X3381" s="20">
        <v>0</v>
      </c>
      <c r="Y3381" s="20">
        <v>0</v>
      </c>
      <c r="Z3381" s="20">
        <v>0</v>
      </c>
      <c r="AA3381" s="20">
        <v>0</v>
      </c>
    </row>
    <row r="3382" spans="18:27">
      <c r="R3382">
        <v>3381</v>
      </c>
      <c r="S3382" s="10">
        <v>4.5449305313967125E-2</v>
      </c>
      <c r="T3382" s="20">
        <v>0</v>
      </c>
      <c r="U3382" s="20">
        <v>0</v>
      </c>
      <c r="V3382" s="20">
        <v>0</v>
      </c>
      <c r="W3382" s="20">
        <v>0</v>
      </c>
      <c r="X3382" s="20">
        <v>0</v>
      </c>
      <c r="Y3382" s="20">
        <v>0</v>
      </c>
      <c r="Z3382" s="20">
        <v>0</v>
      </c>
      <c r="AA3382" s="20">
        <v>0</v>
      </c>
    </row>
    <row r="3383" spans="18:27">
      <c r="R3383">
        <v>3382</v>
      </c>
      <c r="S3383" s="10">
        <v>5.5473861092529123E-2</v>
      </c>
      <c r="T3383" s="20">
        <v>0</v>
      </c>
      <c r="U3383" s="20">
        <v>0</v>
      </c>
      <c r="V3383" s="20">
        <v>5.4738610925291198E-3</v>
      </c>
      <c r="W3383" s="20">
        <v>5.5033715607304915E-3</v>
      </c>
      <c r="X3383" s="20">
        <v>6.5518981276582941E-3</v>
      </c>
      <c r="Y3383" s="20">
        <v>6.5729902299278475E-3</v>
      </c>
      <c r="Z3383" s="20">
        <v>4.9795421996316896E-3</v>
      </c>
      <c r="AA3383" s="20">
        <v>4.9795421996316896E-3</v>
      </c>
    </row>
    <row r="3384" spans="18:27">
      <c r="R3384">
        <v>3383</v>
      </c>
      <c r="S3384" s="10">
        <v>5.6249535636334599E-2</v>
      </c>
      <c r="T3384" s="20">
        <v>1.2066611113524112E-3</v>
      </c>
      <c r="U3384" s="20">
        <v>1.2088428403081069E-3</v>
      </c>
      <c r="V3384" s="20">
        <v>6.2495356363345966E-3</v>
      </c>
      <c r="W3384" s="20">
        <v>6.2879845046580679E-3</v>
      </c>
      <c r="X3384" s="20">
        <v>7.1597416425202218E-3</v>
      </c>
      <c r="Y3384" s="20">
        <v>7.1849198661239335E-3</v>
      </c>
      <c r="Z3384" s="20">
        <v>1.2775549006260017E-2</v>
      </c>
      <c r="AA3384" s="20">
        <v>1.2775549006260017E-2</v>
      </c>
    </row>
    <row r="3385" spans="18:27">
      <c r="R3385">
        <v>3384</v>
      </c>
      <c r="S3385" s="10">
        <v>5.6715028013616262E-2</v>
      </c>
      <c r="T3385" s="20">
        <v>2.0964409368295911E-3</v>
      </c>
      <c r="U3385" s="20">
        <v>2.1029672387318952E-3</v>
      </c>
      <c r="V3385" s="20">
        <v>6.7150280136162588E-3</v>
      </c>
      <c r="W3385" s="20">
        <v>6.7594052004552943E-3</v>
      </c>
      <c r="X3385" s="20">
        <v>3.7604716306915698E-3</v>
      </c>
      <c r="Y3385" s="20">
        <v>3.767455638483489E-3</v>
      </c>
      <c r="Z3385" s="20">
        <v>6.0604948083179122E-3</v>
      </c>
      <c r="AA3385" s="20">
        <v>6.0604948083179122E-3</v>
      </c>
    </row>
    <row r="3386" spans="18:27">
      <c r="R3386">
        <v>3385</v>
      </c>
      <c r="S3386" s="10">
        <v>6.3823263372334321E-2</v>
      </c>
      <c r="T3386" s="20">
        <v>1.0333959963890006E-2</v>
      </c>
      <c r="U3386" s="20">
        <v>1.0491534148742756E-2</v>
      </c>
      <c r="V3386" s="20">
        <v>1.3823263372334318E-2</v>
      </c>
      <c r="W3386" s="20">
        <v>1.4011099372683588E-2</v>
      </c>
      <c r="X3386" s="20">
        <v>7.4898833038918033E-3</v>
      </c>
      <c r="Y3386" s="20">
        <v>7.5174484356286524E-3</v>
      </c>
      <c r="Z3386" s="20">
        <v>1.2080680614122832E-2</v>
      </c>
      <c r="AA3386" s="20">
        <v>1.2080680614122832E-2</v>
      </c>
    </row>
    <row r="3387" spans="18:27">
      <c r="R3387">
        <v>3386</v>
      </c>
      <c r="S3387" s="10">
        <v>6.0873756504488431E-2</v>
      </c>
      <c r="T3387" s="20">
        <v>5.778776149592546E-3</v>
      </c>
      <c r="U3387" s="20">
        <v>5.8280440900444451E-3</v>
      </c>
      <c r="V3387" s="20">
        <v>1.0873756504488429E-2</v>
      </c>
      <c r="W3387" s="20">
        <v>1.0989981991427825E-2</v>
      </c>
      <c r="X3387" s="20">
        <v>5.2312826671450652E-3</v>
      </c>
      <c r="Y3387" s="20">
        <v>5.2447607281712752E-3</v>
      </c>
      <c r="Z3387" s="20">
        <v>4.4631817941019544E-3</v>
      </c>
      <c r="AA3387" s="20">
        <v>4.4631817941019544E-3</v>
      </c>
    </row>
    <row r="3388" spans="18:27">
      <c r="R3388">
        <v>3387</v>
      </c>
      <c r="S3388" s="10">
        <v>5.1237236184772141E-2</v>
      </c>
      <c r="T3388" s="20">
        <v>1.32802971005887E-2</v>
      </c>
      <c r="U3388" s="20">
        <v>1.3540753631542207E-2</v>
      </c>
      <c r="V3388" s="20">
        <v>1.2372361847721378E-3</v>
      </c>
      <c r="W3388" s="20">
        <v>1.2387875935093496E-3</v>
      </c>
      <c r="X3388" s="20">
        <v>8.048971322098912E-3</v>
      </c>
      <c r="Y3388" s="20">
        <v>8.0807796189410822E-3</v>
      </c>
      <c r="Z3388" s="20">
        <v>1.3089263078045685E-2</v>
      </c>
      <c r="AA3388" s="20">
        <v>1.3089263078045685E-2</v>
      </c>
    </row>
    <row r="3389" spans="18:27">
      <c r="R3389">
        <v>3388</v>
      </c>
      <c r="S3389" s="10">
        <v>5.9554765661035E-2</v>
      </c>
      <c r="T3389" s="20">
        <v>2.5042576453922702E-3</v>
      </c>
      <c r="U3389" s="20">
        <v>2.513552270094946E-3</v>
      </c>
      <c r="V3389" s="20">
        <v>9.5547656610349974E-3</v>
      </c>
      <c r="W3389" s="20">
        <v>9.6445107305953588E-3</v>
      </c>
      <c r="X3389" s="20">
        <v>1.1496184843513439E-2</v>
      </c>
      <c r="Y3389" s="20">
        <v>1.1560960552066459E-2</v>
      </c>
      <c r="Z3389" s="20">
        <v>1.9976545912992263E-3</v>
      </c>
      <c r="AA3389" s="20">
        <v>1.9976545912992263E-3</v>
      </c>
    </row>
    <row r="3390" spans="18:27">
      <c r="R3390">
        <v>3389</v>
      </c>
      <c r="S3390" s="10">
        <v>4.7602305574187445E-2</v>
      </c>
      <c r="T3390" s="20">
        <v>0</v>
      </c>
      <c r="U3390" s="20">
        <v>0</v>
      </c>
      <c r="V3390" s="20">
        <v>0</v>
      </c>
      <c r="W3390" s="20">
        <v>0</v>
      </c>
      <c r="X3390" s="20">
        <v>2.1451532459625458E-3</v>
      </c>
      <c r="Y3390" s="20">
        <v>2.147442028371986E-3</v>
      </c>
      <c r="Z3390" s="20">
        <v>3.4839287625070062E-3</v>
      </c>
      <c r="AA3390" s="20">
        <v>3.4839287625070062E-3</v>
      </c>
    </row>
    <row r="3391" spans="18:27">
      <c r="R3391">
        <v>3390</v>
      </c>
      <c r="S3391" s="10">
        <v>4.699938184216116E-2</v>
      </c>
      <c r="T3391" s="20">
        <v>0</v>
      </c>
      <c r="U3391" s="20">
        <v>0</v>
      </c>
      <c r="V3391" s="20">
        <v>0</v>
      </c>
      <c r="W3391" s="20">
        <v>0</v>
      </c>
      <c r="X3391" s="20">
        <v>1.9302689861887962E-3</v>
      </c>
      <c r="Y3391" s="20">
        <v>1.9321254163653821E-3</v>
      </c>
      <c r="Z3391" s="20">
        <v>0</v>
      </c>
      <c r="AA3391" s="20">
        <v>0</v>
      </c>
    </row>
    <row r="3392" spans="18:27">
      <c r="R3392">
        <v>3391</v>
      </c>
      <c r="S3392" s="10">
        <v>5.7707242519957243E-2</v>
      </c>
      <c r="T3392" s="20">
        <v>3.2895363391569066E-3</v>
      </c>
      <c r="U3392" s="20">
        <v>3.3055387252431123E-3</v>
      </c>
      <c r="V3392" s="20">
        <v>7.70724251995724E-3</v>
      </c>
      <c r="W3392" s="20">
        <v>7.7656744927551841E-3</v>
      </c>
      <c r="X3392" s="20">
        <v>1.1165176529465762E-3</v>
      </c>
      <c r="Y3392" s="20">
        <v>1.1171503275327784E-3</v>
      </c>
      <c r="Z3392" s="20">
        <v>2.1716804907510948E-3</v>
      </c>
      <c r="AA3392" s="20">
        <v>2.1716804907510948E-3</v>
      </c>
    </row>
    <row r="3393" spans="18:27">
      <c r="R3393">
        <v>3392</v>
      </c>
      <c r="S3393" s="10">
        <v>5.8013858178250007E-2</v>
      </c>
      <c r="T3393" s="20">
        <v>6.3573489242768483E-3</v>
      </c>
      <c r="U3393" s="20">
        <v>6.4169673488875629E-3</v>
      </c>
      <c r="V3393" s="20">
        <v>8.0138581782500037E-3</v>
      </c>
      <c r="W3393" s="20">
        <v>8.0770344577552368E-3</v>
      </c>
      <c r="X3393" s="20">
        <v>7.7679802457733677E-3</v>
      </c>
      <c r="Y3393" s="20">
        <v>7.797612269524217E-3</v>
      </c>
      <c r="Z3393" s="20">
        <v>4.0957884168266456E-3</v>
      </c>
      <c r="AA3393" s="20">
        <v>4.0957884168266456E-3</v>
      </c>
    </row>
    <row r="3394" spans="18:27">
      <c r="R3394">
        <v>3393</v>
      </c>
      <c r="S3394" s="10">
        <v>3.7114199525737392E-2</v>
      </c>
      <c r="T3394" s="20">
        <v>0</v>
      </c>
      <c r="U3394" s="20">
        <v>0</v>
      </c>
      <c r="V3394" s="20">
        <v>0</v>
      </c>
      <c r="W3394" s="20">
        <v>0</v>
      </c>
      <c r="X3394" s="20">
        <v>0</v>
      </c>
      <c r="Y3394" s="20">
        <v>0</v>
      </c>
      <c r="Z3394" s="20">
        <v>0</v>
      </c>
      <c r="AA3394" s="20">
        <v>0</v>
      </c>
    </row>
    <row r="3395" spans="18:27">
      <c r="R3395">
        <v>3394</v>
      </c>
      <c r="S3395" s="10">
        <v>4.5035314835148256E-2</v>
      </c>
      <c r="T3395" s="20">
        <v>0</v>
      </c>
      <c r="U3395" s="20">
        <v>0</v>
      </c>
      <c r="V3395" s="20">
        <v>0</v>
      </c>
      <c r="W3395" s="20">
        <v>0</v>
      </c>
      <c r="X3395" s="20">
        <v>0</v>
      </c>
      <c r="Y3395" s="20">
        <v>0</v>
      </c>
      <c r="Z3395" s="20">
        <v>0</v>
      </c>
      <c r="AA3395" s="20">
        <v>0</v>
      </c>
    </row>
    <row r="3396" spans="18:27">
      <c r="R3396">
        <v>3395</v>
      </c>
      <c r="S3396" s="10">
        <v>5.0401307870380822E-2</v>
      </c>
      <c r="T3396" s="20">
        <v>0</v>
      </c>
      <c r="U3396" s="20">
        <v>0</v>
      </c>
      <c r="V3396" s="20">
        <v>4.0130787038081955E-4</v>
      </c>
      <c r="W3396" s="20">
        <v>4.0148101172162191E-4</v>
      </c>
      <c r="X3396" s="20">
        <v>7.7749322960922462E-4</v>
      </c>
      <c r="Y3396" s="20">
        <v>7.7780384830576882E-4</v>
      </c>
      <c r="Z3396" s="20">
        <v>7.8694118996268866E-3</v>
      </c>
      <c r="AA3396" s="20">
        <v>7.8694118996268866E-3</v>
      </c>
    </row>
    <row r="3397" spans="18:27">
      <c r="R3397">
        <v>3396</v>
      </c>
      <c r="S3397" s="10">
        <v>3.6496613949494494E-2</v>
      </c>
      <c r="T3397" s="20">
        <v>0</v>
      </c>
      <c r="U3397" s="20">
        <v>0</v>
      </c>
      <c r="V3397" s="20">
        <v>0</v>
      </c>
      <c r="W3397" s="20">
        <v>0</v>
      </c>
      <c r="X3397" s="20">
        <v>0</v>
      </c>
      <c r="Y3397" s="20">
        <v>0</v>
      </c>
      <c r="Z3397" s="20">
        <v>0</v>
      </c>
      <c r="AA3397" s="20">
        <v>0</v>
      </c>
    </row>
    <row r="3398" spans="18:27">
      <c r="R3398">
        <v>3397</v>
      </c>
      <c r="S3398" s="10">
        <v>4.2134067645426716E-2</v>
      </c>
      <c r="T3398" s="20">
        <v>0</v>
      </c>
      <c r="U3398" s="20">
        <v>0</v>
      </c>
      <c r="V3398" s="20">
        <v>0</v>
      </c>
      <c r="W3398" s="20">
        <v>0</v>
      </c>
      <c r="X3398" s="20">
        <v>0</v>
      </c>
      <c r="Y3398" s="20">
        <v>0</v>
      </c>
      <c r="Z3398" s="20">
        <v>8.0170595895327768E-4</v>
      </c>
      <c r="AA3398" s="20">
        <v>8.0170595895327768E-4</v>
      </c>
    </row>
    <row r="3399" spans="18:27">
      <c r="R3399">
        <v>3398</v>
      </c>
      <c r="S3399" s="10">
        <v>4.8442374386268125E-2</v>
      </c>
      <c r="T3399" s="20">
        <v>0</v>
      </c>
      <c r="U3399" s="20">
        <v>0</v>
      </c>
      <c r="V3399" s="20">
        <v>0</v>
      </c>
      <c r="W3399" s="20">
        <v>0</v>
      </c>
      <c r="X3399" s="20">
        <v>0</v>
      </c>
      <c r="Y3399" s="20">
        <v>0</v>
      </c>
      <c r="Z3399" s="20">
        <v>0</v>
      </c>
      <c r="AA3399" s="20">
        <v>0</v>
      </c>
    </row>
    <row r="3400" spans="18:27">
      <c r="R3400">
        <v>3399</v>
      </c>
      <c r="S3400" s="10">
        <v>4.8442420559292675E-2</v>
      </c>
      <c r="T3400" s="20">
        <v>0</v>
      </c>
      <c r="U3400" s="20">
        <v>0</v>
      </c>
      <c r="V3400" s="20">
        <v>0</v>
      </c>
      <c r="W3400" s="20">
        <v>0</v>
      </c>
      <c r="X3400" s="20">
        <v>4.9995910310541361E-3</v>
      </c>
      <c r="Y3400" s="20">
        <v>5.0118921489252849E-3</v>
      </c>
      <c r="Z3400" s="20">
        <v>0</v>
      </c>
      <c r="AA3400" s="20">
        <v>0</v>
      </c>
    </row>
    <row r="3401" spans="18:27">
      <c r="R3401">
        <v>3400</v>
      </c>
      <c r="S3401" s="10">
        <v>4.2134128218415064E-2</v>
      </c>
      <c r="T3401" s="20">
        <v>0</v>
      </c>
      <c r="U3401" s="20">
        <v>0</v>
      </c>
      <c r="V3401" s="20">
        <v>0</v>
      </c>
      <c r="W3401" s="20">
        <v>0</v>
      </c>
      <c r="X3401" s="20">
        <v>0</v>
      </c>
      <c r="Y3401" s="20">
        <v>0</v>
      </c>
      <c r="Z3401" s="20">
        <v>0</v>
      </c>
      <c r="AA3401" s="20">
        <v>0</v>
      </c>
    </row>
    <row r="3402" spans="18:27">
      <c r="R3402">
        <v>3401</v>
      </c>
      <c r="S3402" s="10">
        <v>5.2435655592017828E-2</v>
      </c>
      <c r="T3402" s="20">
        <v>4.9382413508911732E-4</v>
      </c>
      <c r="U3402" s="20">
        <v>4.9420113418836983E-4</v>
      </c>
      <c r="V3402" s="20">
        <v>2.4356555920178255E-3</v>
      </c>
      <c r="W3402" s="20">
        <v>2.4415500059558315E-3</v>
      </c>
      <c r="X3402" s="20">
        <v>2.3029859158185742E-3</v>
      </c>
      <c r="Y3402" s="20">
        <v>2.3056224347083919E-3</v>
      </c>
      <c r="Z3402" s="20">
        <v>1.4507551999744239E-4</v>
      </c>
      <c r="AA3402" s="20">
        <v>1.4507551999744239E-4</v>
      </c>
    </row>
    <row r="3403" spans="18:27">
      <c r="R3403">
        <v>3402</v>
      </c>
      <c r="S3403" s="10">
        <v>5.125172130627581E-2</v>
      </c>
      <c r="T3403" s="20">
        <v>4.461132017387584E-3</v>
      </c>
      <c r="U3403" s="20">
        <v>4.4905159139465734E-3</v>
      </c>
      <c r="V3403" s="20">
        <v>1.2517213062758076E-3</v>
      </c>
      <c r="W3403" s="20">
        <v>1.2533041916268429E-3</v>
      </c>
      <c r="X3403" s="20">
        <v>3.422255693793147E-3</v>
      </c>
      <c r="Y3403" s="20">
        <v>3.4280449797191152E-3</v>
      </c>
      <c r="Z3403" s="20">
        <v>7.2019197348575231E-4</v>
      </c>
      <c r="AA3403" s="20">
        <v>7.2019197348575231E-4</v>
      </c>
    </row>
    <row r="3404" spans="18:27">
      <c r="R3404">
        <v>3403</v>
      </c>
      <c r="S3404" s="10">
        <v>6.0094300601464153E-2</v>
      </c>
      <c r="T3404" s="20">
        <v>5.0773662966017569E-3</v>
      </c>
      <c r="U3404" s="20">
        <v>5.1154119004200183E-3</v>
      </c>
      <c r="V3404" s="20">
        <v>1.009430060146415E-2</v>
      </c>
      <c r="W3404" s="20">
        <v>1.0194469115829727E-2</v>
      </c>
      <c r="X3404" s="20">
        <v>1.4857862913174452E-2</v>
      </c>
      <c r="Y3404" s="20">
        <v>1.4965974142605991E-2</v>
      </c>
      <c r="Z3404" s="20">
        <v>1.5252629819341515E-2</v>
      </c>
      <c r="AA3404" s="20">
        <v>1.5252629819341515E-2</v>
      </c>
    </row>
    <row r="3405" spans="18:27">
      <c r="R3405">
        <v>3404</v>
      </c>
      <c r="S3405" s="10">
        <v>4.7805036904756494E-2</v>
      </c>
      <c r="T3405" s="20">
        <v>0</v>
      </c>
      <c r="U3405" s="20">
        <v>0</v>
      </c>
      <c r="V3405" s="20">
        <v>0</v>
      </c>
      <c r="W3405" s="20">
        <v>0</v>
      </c>
      <c r="X3405" s="20">
        <v>1.7884329233248397E-3</v>
      </c>
      <c r="Y3405" s="20">
        <v>1.7900296551825524E-3</v>
      </c>
      <c r="Z3405" s="20">
        <v>6.6056576189715971E-3</v>
      </c>
      <c r="AA3405" s="20">
        <v>6.6056576189715971E-3</v>
      </c>
    </row>
    <row r="3406" spans="18:27">
      <c r="R3406">
        <v>3405</v>
      </c>
      <c r="S3406" s="10">
        <v>3.7674368171420031E-2</v>
      </c>
      <c r="T3406" s="20">
        <v>0</v>
      </c>
      <c r="U3406" s="20">
        <v>0</v>
      </c>
      <c r="V3406" s="20">
        <v>0</v>
      </c>
      <c r="W3406" s="20">
        <v>0</v>
      </c>
      <c r="X3406" s="20">
        <v>0</v>
      </c>
      <c r="Y3406" s="20">
        <v>0</v>
      </c>
      <c r="Z3406" s="20">
        <v>0</v>
      </c>
      <c r="AA3406" s="20">
        <v>0</v>
      </c>
    </row>
    <row r="3407" spans="18:27">
      <c r="R3407">
        <v>3406</v>
      </c>
      <c r="S3407" s="10">
        <v>5.1547149292112529E-2</v>
      </c>
      <c r="T3407" s="20">
        <v>0</v>
      </c>
      <c r="U3407" s="20">
        <v>0</v>
      </c>
      <c r="V3407" s="20">
        <v>1.5471492921125263E-3</v>
      </c>
      <c r="W3407" s="20">
        <v>1.5495481843235798E-3</v>
      </c>
      <c r="X3407" s="20">
        <v>6.155282096539455E-3</v>
      </c>
      <c r="Y3407" s="20">
        <v>6.1739020587165197E-3</v>
      </c>
      <c r="Z3407" s="20">
        <v>1.2394998001100187E-2</v>
      </c>
      <c r="AA3407" s="20">
        <v>1.2394998001100187E-2</v>
      </c>
    </row>
    <row r="3408" spans="18:27">
      <c r="R3408">
        <v>3407</v>
      </c>
      <c r="S3408" s="10">
        <v>4.968584075721353E-2</v>
      </c>
      <c r="T3408" s="20">
        <v>3.1619202269432614E-3</v>
      </c>
      <c r="U3408" s="20">
        <v>3.1767091003347546E-3</v>
      </c>
      <c r="V3408" s="20">
        <v>0</v>
      </c>
      <c r="W3408" s="20">
        <v>0</v>
      </c>
      <c r="X3408" s="20">
        <v>0</v>
      </c>
      <c r="Y3408" s="20">
        <v>0</v>
      </c>
      <c r="Z3408" s="20">
        <v>6.7847799682732579E-6</v>
      </c>
      <c r="AA3408" s="20">
        <v>6.7847799682732579E-6</v>
      </c>
    </row>
    <row r="3409" spans="18:27">
      <c r="R3409">
        <v>3408</v>
      </c>
      <c r="S3409" s="10">
        <v>5.7862617599259598E-2</v>
      </c>
      <c r="T3409" s="20">
        <v>9.0972221691891647E-3</v>
      </c>
      <c r="U3409" s="20">
        <v>9.2193075543137333E-3</v>
      </c>
      <c r="V3409" s="20">
        <v>7.8626175992595956E-3</v>
      </c>
      <c r="W3409" s="20">
        <v>7.9234456525425212E-3</v>
      </c>
      <c r="X3409" s="20">
        <v>1.00603786726104E-2</v>
      </c>
      <c r="Y3409" s="20">
        <v>1.0110019506418242E-2</v>
      </c>
      <c r="Z3409" s="20">
        <v>8.9331096282782713E-3</v>
      </c>
      <c r="AA3409" s="20">
        <v>8.9331096282782713E-3</v>
      </c>
    </row>
    <row r="3410" spans="18:27">
      <c r="R3410">
        <v>3409</v>
      </c>
      <c r="S3410" s="10">
        <v>4.2101741943714896E-2</v>
      </c>
      <c r="T3410" s="20">
        <v>0</v>
      </c>
      <c r="U3410" s="20">
        <v>0</v>
      </c>
      <c r="V3410" s="20">
        <v>0</v>
      </c>
      <c r="W3410" s="20">
        <v>0</v>
      </c>
      <c r="X3410" s="20">
        <v>0</v>
      </c>
      <c r="Y3410" s="20">
        <v>0</v>
      </c>
      <c r="Z3410" s="20">
        <v>0</v>
      </c>
      <c r="AA3410" s="20">
        <v>0</v>
      </c>
    </row>
    <row r="3411" spans="18:27">
      <c r="R3411">
        <v>3410</v>
      </c>
      <c r="S3411" s="10">
        <v>4.9144010756490664E-2</v>
      </c>
      <c r="T3411" s="20">
        <v>0</v>
      </c>
      <c r="U3411" s="20">
        <v>0</v>
      </c>
      <c r="V3411" s="20">
        <v>0</v>
      </c>
      <c r="W3411" s="20">
        <v>0</v>
      </c>
      <c r="X3411" s="20">
        <v>2.6629207978323619E-3</v>
      </c>
      <c r="Y3411" s="20">
        <v>2.6664332550667058E-3</v>
      </c>
      <c r="Z3411" s="20">
        <v>4.1526651725174654E-3</v>
      </c>
      <c r="AA3411" s="20">
        <v>4.1526651725174654E-3</v>
      </c>
    </row>
    <row r="3412" spans="18:27">
      <c r="R3412">
        <v>3411</v>
      </c>
      <c r="S3412" s="10">
        <v>3.7800252837173705E-2</v>
      </c>
      <c r="T3412" s="20">
        <v>0</v>
      </c>
      <c r="U3412" s="20">
        <v>0</v>
      </c>
      <c r="V3412" s="20">
        <v>0</v>
      </c>
      <c r="W3412" s="20">
        <v>0</v>
      </c>
      <c r="X3412" s="20">
        <v>0</v>
      </c>
      <c r="Y3412" s="20">
        <v>0</v>
      </c>
      <c r="Z3412" s="20">
        <v>0</v>
      </c>
      <c r="AA3412" s="20">
        <v>0</v>
      </c>
    </row>
    <row r="3413" spans="18:27">
      <c r="R3413">
        <v>3412</v>
      </c>
      <c r="S3413" s="10">
        <v>4.7506569196773922E-2</v>
      </c>
      <c r="T3413" s="20">
        <v>2.3003557562766633E-3</v>
      </c>
      <c r="U3413" s="20">
        <v>2.3082051764628953E-3</v>
      </c>
      <c r="V3413" s="20">
        <v>0</v>
      </c>
      <c r="W3413" s="20">
        <v>0</v>
      </c>
      <c r="X3413" s="20">
        <v>0</v>
      </c>
      <c r="Y3413" s="20">
        <v>0</v>
      </c>
      <c r="Z3413" s="20">
        <v>0</v>
      </c>
      <c r="AA3413" s="20">
        <v>0</v>
      </c>
    </row>
    <row r="3414" spans="18:27">
      <c r="R3414">
        <v>3413</v>
      </c>
      <c r="S3414" s="10">
        <v>3.7370045640286953E-2</v>
      </c>
      <c r="T3414" s="20">
        <v>1.5095668693171152E-3</v>
      </c>
      <c r="U3414" s="20">
        <v>1.5129667024073165E-3</v>
      </c>
      <c r="V3414" s="20">
        <v>0</v>
      </c>
      <c r="W3414" s="20">
        <v>0</v>
      </c>
      <c r="X3414" s="20">
        <v>0</v>
      </c>
      <c r="Y3414" s="20">
        <v>0</v>
      </c>
      <c r="Z3414" s="20">
        <v>0</v>
      </c>
      <c r="AA3414" s="20">
        <v>0</v>
      </c>
    </row>
    <row r="3415" spans="18:27">
      <c r="R3415">
        <v>3414</v>
      </c>
      <c r="S3415" s="10">
        <v>7.1324499763783147E-2</v>
      </c>
      <c r="T3415" s="20">
        <v>1.2432400245087481E-2</v>
      </c>
      <c r="U3415" s="20">
        <v>1.2660597985447778E-2</v>
      </c>
      <c r="V3415" s="20">
        <v>2.1324499763783145E-2</v>
      </c>
      <c r="W3415" s="20">
        <v>2.1771834377461108E-2</v>
      </c>
      <c r="X3415" s="20">
        <v>2.4534593976338018E-2</v>
      </c>
      <c r="Y3415" s="20">
        <v>2.4829121247056316E-2</v>
      </c>
      <c r="Z3415" s="20">
        <v>1.6841503649292572E-2</v>
      </c>
      <c r="AA3415" s="20">
        <v>1.6841503649292572E-2</v>
      </c>
    </row>
    <row r="3416" spans="18:27">
      <c r="R3416">
        <v>3415</v>
      </c>
      <c r="S3416" s="10">
        <v>4.6377442101064294E-2</v>
      </c>
      <c r="T3416" s="20">
        <v>0</v>
      </c>
      <c r="U3416" s="20">
        <v>0</v>
      </c>
      <c r="V3416" s="20">
        <v>0</v>
      </c>
      <c r="W3416" s="20">
        <v>0</v>
      </c>
      <c r="X3416" s="20">
        <v>2.0561149360200787E-3</v>
      </c>
      <c r="Y3416" s="20">
        <v>2.0582190012406721E-3</v>
      </c>
      <c r="Z3416" s="20">
        <v>0</v>
      </c>
      <c r="AA3416" s="20">
        <v>0</v>
      </c>
    </row>
    <row r="3417" spans="18:27">
      <c r="R3417">
        <v>3416</v>
      </c>
      <c r="S3417" s="10">
        <v>5.4773490544432729E-2</v>
      </c>
      <c r="T3417" s="20">
        <v>5.8969104273051479E-3</v>
      </c>
      <c r="U3417" s="20">
        <v>5.9482114041272266E-3</v>
      </c>
      <c r="V3417" s="20">
        <v>4.7734905444327264E-3</v>
      </c>
      <c r="W3417" s="20">
        <v>4.7959695689513884E-3</v>
      </c>
      <c r="X3417" s="20">
        <v>1.4740107810410061E-2</v>
      </c>
      <c r="Y3417" s="20">
        <v>1.4846503601474095E-2</v>
      </c>
      <c r="Z3417" s="20">
        <v>2.0549750487244944E-2</v>
      </c>
      <c r="AA3417" s="20">
        <v>2.0549750487244944E-2</v>
      </c>
    </row>
    <row r="3418" spans="18:27">
      <c r="R3418">
        <v>3417</v>
      </c>
      <c r="S3418" s="10">
        <v>4.6556365979753052E-2</v>
      </c>
      <c r="T3418" s="20">
        <v>0</v>
      </c>
      <c r="U3418" s="20">
        <v>0</v>
      </c>
      <c r="V3418" s="20">
        <v>0</v>
      </c>
      <c r="W3418" s="20">
        <v>0</v>
      </c>
      <c r="X3418" s="20">
        <v>0</v>
      </c>
      <c r="Y3418" s="20">
        <v>0</v>
      </c>
      <c r="Z3418" s="20">
        <v>2.2111756216300557E-3</v>
      </c>
      <c r="AA3418" s="20">
        <v>2.2111756216300557E-3</v>
      </c>
    </row>
    <row r="3419" spans="18:27">
      <c r="R3419">
        <v>3418</v>
      </c>
      <c r="S3419" s="10">
        <v>3.8162169991465246E-2</v>
      </c>
      <c r="T3419" s="20">
        <v>0</v>
      </c>
      <c r="U3419" s="20">
        <v>0</v>
      </c>
      <c r="V3419" s="20">
        <v>0</v>
      </c>
      <c r="W3419" s="20">
        <v>0</v>
      </c>
      <c r="X3419" s="20">
        <v>0</v>
      </c>
      <c r="Y3419" s="20">
        <v>0</v>
      </c>
      <c r="Z3419" s="20">
        <v>0</v>
      </c>
      <c r="AA3419" s="20">
        <v>0</v>
      </c>
    </row>
    <row r="3420" spans="18:27">
      <c r="R3420">
        <v>3419</v>
      </c>
      <c r="S3420" s="10">
        <v>4.2950154364426098E-2</v>
      </c>
      <c r="T3420" s="20">
        <v>0</v>
      </c>
      <c r="U3420" s="20">
        <v>0</v>
      </c>
      <c r="V3420" s="20">
        <v>0</v>
      </c>
      <c r="W3420" s="20">
        <v>0</v>
      </c>
      <c r="X3420" s="20">
        <v>0</v>
      </c>
      <c r="Y3420" s="20">
        <v>0</v>
      </c>
      <c r="Z3420" s="20">
        <v>0</v>
      </c>
      <c r="AA3420" s="20">
        <v>0</v>
      </c>
    </row>
    <row r="3421" spans="18:27">
      <c r="R3421">
        <v>3420</v>
      </c>
      <c r="S3421" s="10">
        <v>4.3225375752538292E-2</v>
      </c>
      <c r="T3421" s="20">
        <v>3.7509886586441915E-4</v>
      </c>
      <c r="U3421" s="20">
        <v>3.7531999031801172E-4</v>
      </c>
      <c r="V3421" s="20">
        <v>0</v>
      </c>
      <c r="W3421" s="20">
        <v>0</v>
      </c>
      <c r="X3421" s="20">
        <v>0</v>
      </c>
      <c r="Y3421" s="20">
        <v>0</v>
      </c>
      <c r="Z3421" s="20">
        <v>0</v>
      </c>
      <c r="AA3421" s="20">
        <v>0</v>
      </c>
    </row>
    <row r="3422" spans="18:27">
      <c r="R3422">
        <v>3421</v>
      </c>
      <c r="S3422" s="10">
        <v>5.1998464062020987E-2</v>
      </c>
      <c r="T3422" s="20">
        <v>1.5049468499174629E-3</v>
      </c>
      <c r="U3422" s="20">
        <v>1.5083260820467886E-3</v>
      </c>
      <c r="V3422" s="20">
        <v>1.998464062020984E-3</v>
      </c>
      <c r="W3422" s="20">
        <v>2.0024472262646789E-3</v>
      </c>
      <c r="X3422" s="20">
        <v>1.678516084620732E-3</v>
      </c>
      <c r="Y3422" s="20">
        <v>1.6799260864121738E-3</v>
      </c>
      <c r="Z3422" s="20">
        <v>2.5530448385627513E-3</v>
      </c>
      <c r="AA3422" s="20">
        <v>2.5530448385627513E-3</v>
      </c>
    </row>
    <row r="3423" spans="18:27">
      <c r="R3423">
        <v>3422</v>
      </c>
      <c r="S3423" s="10">
        <v>6.4893761493719046E-2</v>
      </c>
      <c r="T3423" s="20">
        <v>5.3042643592595695E-3</v>
      </c>
      <c r="U3423" s="20">
        <v>5.3457813645293719E-3</v>
      </c>
      <c r="V3423" s="20">
        <v>1.4893761493719043E-2</v>
      </c>
      <c r="W3423" s="20">
        <v>1.5111784183539523E-2</v>
      </c>
      <c r="X3423" s="20">
        <v>3.2010426433384434E-2</v>
      </c>
      <c r="Y3423" s="20">
        <v>3.2511456991660449E-2</v>
      </c>
      <c r="Z3423" s="20">
        <v>4.4906454642773971E-2</v>
      </c>
      <c r="AA3423" s="20">
        <v>4.4906454642773971E-2</v>
      </c>
    </row>
    <row r="3424" spans="18:27">
      <c r="R3424">
        <v>3423</v>
      </c>
      <c r="S3424" s="10">
        <v>6.2593247886742795E-2</v>
      </c>
      <c r="T3424" s="20">
        <v>2.6599155258558299E-3</v>
      </c>
      <c r="U3424" s="20">
        <v>2.6703956646734338E-3</v>
      </c>
      <c r="V3424" s="20">
        <v>1.2593247886742792E-2</v>
      </c>
      <c r="W3424" s="20">
        <v>1.2749098834588512E-2</v>
      </c>
      <c r="X3424" s="20">
        <v>1.1370696902990682E-2</v>
      </c>
      <c r="Y3424" s="20">
        <v>1.1434074654511371E-2</v>
      </c>
      <c r="Z3424" s="20">
        <v>1.0847589103569324E-2</v>
      </c>
      <c r="AA3424" s="20">
        <v>1.0847589103569324E-2</v>
      </c>
    </row>
    <row r="3425" spans="18:27">
      <c r="R3425">
        <v>3424</v>
      </c>
      <c r="S3425" s="10">
        <v>5.2267194319048263E-2</v>
      </c>
      <c r="T3425" s="20">
        <v>4.5941814428223857E-3</v>
      </c>
      <c r="U3425" s="20">
        <v>4.6253406807662727E-3</v>
      </c>
      <c r="V3425" s="20">
        <v>2.2671943190482602E-3</v>
      </c>
      <c r="W3425" s="20">
        <v>2.2723114916035764E-3</v>
      </c>
      <c r="X3425" s="20">
        <v>4.207118964349478E-3</v>
      </c>
      <c r="Y3425" s="20">
        <v>4.2158487684090667E-3</v>
      </c>
      <c r="Z3425" s="20">
        <v>0</v>
      </c>
      <c r="AA3425" s="20">
        <v>0</v>
      </c>
    </row>
    <row r="3426" spans="18:27">
      <c r="R3426">
        <v>3425</v>
      </c>
      <c r="S3426" s="10">
        <v>4.077595931012367E-2</v>
      </c>
      <c r="T3426" s="20">
        <v>1.3406294777923294E-3</v>
      </c>
      <c r="U3426" s="20">
        <v>1.3433167415545478E-3</v>
      </c>
      <c r="V3426" s="20">
        <v>0</v>
      </c>
      <c r="W3426" s="20">
        <v>0</v>
      </c>
      <c r="X3426" s="20">
        <v>0</v>
      </c>
      <c r="Y3426" s="20">
        <v>0</v>
      </c>
      <c r="Z3426" s="20">
        <v>0</v>
      </c>
      <c r="AA3426" s="20">
        <v>0</v>
      </c>
    </row>
    <row r="3427" spans="18:27">
      <c r="R3427">
        <v>3426</v>
      </c>
      <c r="S3427" s="10">
        <v>4.600010497399247E-2</v>
      </c>
      <c r="T3427" s="20">
        <v>0</v>
      </c>
      <c r="U3427" s="20">
        <v>0</v>
      </c>
      <c r="V3427" s="20">
        <v>0</v>
      </c>
      <c r="W3427" s="20">
        <v>0</v>
      </c>
      <c r="X3427" s="20">
        <v>1.916499472547975E-3</v>
      </c>
      <c r="Y3427" s="20">
        <v>1.9183287724483164E-3</v>
      </c>
      <c r="Z3427" s="20">
        <v>2.8120702630991395E-3</v>
      </c>
      <c r="AA3427" s="20">
        <v>2.8120702630991395E-3</v>
      </c>
    </row>
    <row r="3428" spans="18:27">
      <c r="R3428">
        <v>3427</v>
      </c>
      <c r="S3428" s="10">
        <v>4.1225348564787892E-2</v>
      </c>
      <c r="T3428" s="20">
        <v>0</v>
      </c>
      <c r="U3428" s="20">
        <v>0</v>
      </c>
      <c r="V3428" s="20">
        <v>0</v>
      </c>
      <c r="W3428" s="20">
        <v>0</v>
      </c>
      <c r="X3428" s="20">
        <v>0</v>
      </c>
      <c r="Y3428" s="20">
        <v>0</v>
      </c>
      <c r="Z3428" s="20">
        <v>0</v>
      </c>
      <c r="AA3428" s="20">
        <v>0</v>
      </c>
    </row>
    <row r="3429" spans="18:27">
      <c r="R3429">
        <v>3428</v>
      </c>
      <c r="S3429" s="10">
        <v>4.1063728918718588E-2</v>
      </c>
      <c r="T3429" s="20">
        <v>0</v>
      </c>
      <c r="U3429" s="20">
        <v>0</v>
      </c>
      <c r="V3429" s="20">
        <v>0</v>
      </c>
      <c r="W3429" s="20">
        <v>0</v>
      </c>
      <c r="X3429" s="20">
        <v>0</v>
      </c>
      <c r="Y3429" s="20">
        <v>0</v>
      </c>
      <c r="Z3429" s="20">
        <v>0</v>
      </c>
      <c r="AA3429" s="20">
        <v>0</v>
      </c>
    </row>
    <row r="3430" spans="18:27">
      <c r="R3430">
        <v>3429</v>
      </c>
      <c r="S3430" s="10">
        <v>4.2748574132527584E-2</v>
      </c>
      <c r="T3430" s="20">
        <v>3.9781125023797478E-3</v>
      </c>
      <c r="U3430" s="20">
        <v>4.0014897407067204E-3</v>
      </c>
      <c r="V3430" s="20">
        <v>0</v>
      </c>
      <c r="W3430" s="20">
        <v>0</v>
      </c>
      <c r="X3430" s="20">
        <v>0</v>
      </c>
      <c r="Y3430" s="20">
        <v>0</v>
      </c>
      <c r="Z3430" s="20">
        <v>0</v>
      </c>
      <c r="AA3430" s="20">
        <v>0</v>
      </c>
    </row>
    <row r="3431" spans="18:27">
      <c r="R3431">
        <v>3430</v>
      </c>
      <c r="S3431" s="10">
        <v>4.6293031436260158E-2</v>
      </c>
      <c r="T3431" s="20">
        <v>1.9896922691049895E-3</v>
      </c>
      <c r="U3431" s="20">
        <v>1.9955746338881412E-3</v>
      </c>
      <c r="V3431" s="20">
        <v>0</v>
      </c>
      <c r="W3431" s="20">
        <v>0</v>
      </c>
      <c r="X3431" s="20">
        <v>0</v>
      </c>
      <c r="Y3431" s="20">
        <v>0</v>
      </c>
      <c r="Z3431" s="20">
        <v>0</v>
      </c>
      <c r="AA3431" s="20">
        <v>0</v>
      </c>
    </row>
    <row r="3432" spans="18:27">
      <c r="R3432">
        <v>3431</v>
      </c>
      <c r="S3432" s="10">
        <v>4.5895917859797318E-2</v>
      </c>
      <c r="T3432" s="20">
        <v>0</v>
      </c>
      <c r="U3432" s="20">
        <v>0</v>
      </c>
      <c r="V3432" s="20">
        <v>0</v>
      </c>
      <c r="W3432" s="20">
        <v>0</v>
      </c>
      <c r="X3432" s="20">
        <v>0</v>
      </c>
      <c r="Y3432" s="20">
        <v>0</v>
      </c>
      <c r="Z3432" s="20">
        <v>0</v>
      </c>
      <c r="AA3432" s="20">
        <v>0</v>
      </c>
    </row>
    <row r="3433" spans="18:27">
      <c r="R3433">
        <v>3432</v>
      </c>
      <c r="S3433" s="10">
        <v>6.4721347030870735E-2</v>
      </c>
      <c r="T3433" s="20">
        <v>3.6008400331692739E-3</v>
      </c>
      <c r="U3433" s="20">
        <v>3.6200036880143726E-3</v>
      </c>
      <c r="V3433" s="20">
        <v>1.4721347030870732E-2</v>
      </c>
      <c r="W3433" s="20">
        <v>1.4934336676898514E-2</v>
      </c>
      <c r="X3433" s="20">
        <v>1.7915023710168995E-2</v>
      </c>
      <c r="Y3433" s="20">
        <v>1.8072130635933506E-2</v>
      </c>
      <c r="Z3433" s="20">
        <v>2.8608318823253209E-2</v>
      </c>
      <c r="AA3433" s="20">
        <v>2.8608318823253209E-2</v>
      </c>
    </row>
    <row r="3434" spans="18:27">
      <c r="R3434">
        <v>3433</v>
      </c>
      <c r="S3434" s="10">
        <v>3.5577161471711485E-2</v>
      </c>
      <c r="T3434" s="20">
        <v>0</v>
      </c>
      <c r="U3434" s="20">
        <v>0</v>
      </c>
      <c r="V3434" s="20">
        <v>0</v>
      </c>
      <c r="W3434" s="20">
        <v>0</v>
      </c>
      <c r="X3434" s="20">
        <v>0</v>
      </c>
      <c r="Y3434" s="20">
        <v>0</v>
      </c>
      <c r="Z3434" s="20">
        <v>0</v>
      </c>
      <c r="AA3434" s="20">
        <v>0</v>
      </c>
    </row>
    <row r="3435" spans="18:27">
      <c r="R3435">
        <v>3434</v>
      </c>
      <c r="S3435" s="10">
        <v>4.8057301105041104E-2</v>
      </c>
      <c r="T3435" s="20">
        <v>3.4637163989454933E-3</v>
      </c>
      <c r="U3435" s="20">
        <v>3.4814524226587191E-3</v>
      </c>
      <c r="V3435" s="20">
        <v>0</v>
      </c>
      <c r="W3435" s="20">
        <v>0</v>
      </c>
      <c r="X3435" s="20">
        <v>0</v>
      </c>
      <c r="Y3435" s="20">
        <v>0</v>
      </c>
      <c r="Z3435" s="20">
        <v>0</v>
      </c>
      <c r="AA3435" s="20">
        <v>0</v>
      </c>
    </row>
    <row r="3436" spans="18:27">
      <c r="R3436">
        <v>3435</v>
      </c>
      <c r="S3436" s="10">
        <v>4.4051465029800854E-2</v>
      </c>
      <c r="T3436" s="20">
        <v>0</v>
      </c>
      <c r="U3436" s="20">
        <v>0</v>
      </c>
      <c r="V3436" s="20">
        <v>0</v>
      </c>
      <c r="W3436" s="20">
        <v>0</v>
      </c>
      <c r="X3436" s="20">
        <v>0</v>
      </c>
      <c r="Y3436" s="20">
        <v>0</v>
      </c>
      <c r="Z3436" s="20">
        <v>0</v>
      </c>
      <c r="AA3436" s="20">
        <v>0</v>
      </c>
    </row>
    <row r="3437" spans="18:27">
      <c r="R3437">
        <v>3436</v>
      </c>
      <c r="S3437" s="10">
        <v>5.3860285115071474E-2</v>
      </c>
      <c r="T3437" s="20">
        <v>6.0966905274607713E-3</v>
      </c>
      <c r="U3437" s="20">
        <v>6.1515234351145007E-3</v>
      </c>
      <c r="V3437" s="20">
        <v>3.8602851150714712E-3</v>
      </c>
      <c r="W3437" s="20">
        <v>3.8750144783779882E-3</v>
      </c>
      <c r="X3437" s="20">
        <v>1.6909526693027269E-3</v>
      </c>
      <c r="Y3437" s="20">
        <v>1.6923848556654566E-3</v>
      </c>
      <c r="Z3437" s="20">
        <v>4.066466850787348E-3</v>
      </c>
      <c r="AA3437" s="20">
        <v>4.066466850787348E-3</v>
      </c>
    </row>
    <row r="3438" spans="18:27">
      <c r="R3438">
        <v>3437</v>
      </c>
      <c r="S3438" s="10">
        <v>4.7648424405614287E-2</v>
      </c>
      <c r="T3438" s="20">
        <v>9.2292092469394016E-4</v>
      </c>
      <c r="U3438" s="20">
        <v>9.2420578792756596E-4</v>
      </c>
      <c r="V3438" s="20">
        <v>0</v>
      </c>
      <c r="W3438" s="20">
        <v>0</v>
      </c>
      <c r="X3438" s="20">
        <v>0</v>
      </c>
      <c r="Y3438" s="20">
        <v>0</v>
      </c>
      <c r="Z3438" s="20">
        <v>0</v>
      </c>
      <c r="AA3438" s="20">
        <v>0</v>
      </c>
    </row>
    <row r="3439" spans="18:27">
      <c r="R3439">
        <v>3438</v>
      </c>
      <c r="S3439" s="10">
        <v>4.0371408259461235E-2</v>
      </c>
      <c r="T3439" s="20">
        <v>0</v>
      </c>
      <c r="U3439" s="20">
        <v>0</v>
      </c>
      <c r="V3439" s="20">
        <v>0</v>
      </c>
      <c r="W3439" s="20">
        <v>0</v>
      </c>
      <c r="X3439" s="20">
        <v>0</v>
      </c>
      <c r="Y3439" s="20">
        <v>0</v>
      </c>
      <c r="Z3439" s="20">
        <v>0</v>
      </c>
      <c r="AA3439" s="20">
        <v>0</v>
      </c>
    </row>
    <row r="3440" spans="18:27">
      <c r="R3440">
        <v>3439</v>
      </c>
      <c r="S3440" s="10">
        <v>4.0519359955046873E-2</v>
      </c>
      <c r="T3440" s="20">
        <v>8.1312402644483084E-4</v>
      </c>
      <c r="U3440" s="20">
        <v>8.1412519621313554E-4</v>
      </c>
      <c r="V3440" s="20">
        <v>0</v>
      </c>
      <c r="W3440" s="20">
        <v>0</v>
      </c>
      <c r="X3440" s="20">
        <v>0</v>
      </c>
      <c r="Y3440" s="20">
        <v>0</v>
      </c>
      <c r="Z3440" s="20">
        <v>0</v>
      </c>
      <c r="AA3440" s="20">
        <v>0</v>
      </c>
    </row>
    <row r="3441" spans="18:27">
      <c r="R3441">
        <v>3440</v>
      </c>
      <c r="S3441" s="10">
        <v>5.284106647556959E-2</v>
      </c>
      <c r="T3441" s="20">
        <v>0</v>
      </c>
      <c r="U3441" s="20">
        <v>0</v>
      </c>
      <c r="V3441" s="20">
        <v>2.8410664755695869E-3</v>
      </c>
      <c r="W3441" s="20">
        <v>2.8490616059785542E-3</v>
      </c>
      <c r="X3441" s="20">
        <v>0</v>
      </c>
      <c r="Y3441" s="20">
        <v>0</v>
      </c>
      <c r="Z3441" s="20">
        <v>0</v>
      </c>
      <c r="AA3441" s="20">
        <v>0</v>
      </c>
    </row>
    <row r="3442" spans="18:27">
      <c r="R3442">
        <v>3441</v>
      </c>
      <c r="S3442" s="10">
        <v>4.365003771684401E-2</v>
      </c>
      <c r="T3442" s="20">
        <v>0</v>
      </c>
      <c r="U3442" s="20">
        <v>0</v>
      </c>
      <c r="V3442" s="20">
        <v>0</v>
      </c>
      <c r="W3442" s="20">
        <v>0</v>
      </c>
      <c r="X3442" s="20">
        <v>0</v>
      </c>
      <c r="Y3442" s="20">
        <v>0</v>
      </c>
      <c r="Z3442" s="20">
        <v>0</v>
      </c>
      <c r="AA3442" s="20">
        <v>0</v>
      </c>
    </row>
    <row r="3443" spans="18:27">
      <c r="R3443">
        <v>3442</v>
      </c>
      <c r="S3443" s="10">
        <v>4.6969908544214435E-2</v>
      </c>
      <c r="T3443" s="20">
        <v>0</v>
      </c>
      <c r="U3443" s="20">
        <v>0</v>
      </c>
      <c r="V3443" s="20">
        <v>0</v>
      </c>
      <c r="W3443" s="20">
        <v>0</v>
      </c>
      <c r="X3443" s="20">
        <v>0</v>
      </c>
      <c r="Y3443" s="20">
        <v>0</v>
      </c>
      <c r="Z3443" s="20">
        <v>0</v>
      </c>
      <c r="AA3443" s="20">
        <v>0</v>
      </c>
    </row>
    <row r="3444" spans="18:27">
      <c r="R3444">
        <v>3443</v>
      </c>
      <c r="S3444" s="10">
        <v>4.5342773078497239E-2</v>
      </c>
      <c r="T3444" s="20">
        <v>1.0235642811301862E-3</v>
      </c>
      <c r="U3444" s="20">
        <v>1.0251402407783212E-3</v>
      </c>
      <c r="V3444" s="20">
        <v>0</v>
      </c>
      <c r="W3444" s="20">
        <v>0</v>
      </c>
      <c r="X3444" s="20">
        <v>0</v>
      </c>
      <c r="Y3444" s="20">
        <v>0</v>
      </c>
      <c r="Z3444" s="20">
        <v>0</v>
      </c>
      <c r="AA3444" s="20">
        <v>0</v>
      </c>
    </row>
    <row r="3445" spans="18:27">
      <c r="R3445">
        <v>3444</v>
      </c>
      <c r="S3445" s="10">
        <v>6.4567711375301165E-2</v>
      </c>
      <c r="T3445" s="20">
        <v>4.3282728916137145E-3</v>
      </c>
      <c r="U3445" s="20">
        <v>4.3559360542709162E-3</v>
      </c>
      <c r="V3445" s="20">
        <v>1.4567711375301162E-2</v>
      </c>
      <c r="W3445" s="20">
        <v>1.4776282529743379E-2</v>
      </c>
      <c r="X3445" s="20">
        <v>3.1404571534200398E-3</v>
      </c>
      <c r="Y3445" s="20">
        <v>3.1453433778658012E-3</v>
      </c>
      <c r="Z3445" s="20">
        <v>1.0036749343021109E-2</v>
      </c>
      <c r="AA3445" s="20">
        <v>1.0036749343021109E-2</v>
      </c>
    </row>
    <row r="3446" spans="18:27">
      <c r="R3446">
        <v>3445</v>
      </c>
      <c r="S3446" s="10">
        <v>4.557964672075044E-2</v>
      </c>
      <c r="T3446" s="20">
        <v>0</v>
      </c>
      <c r="U3446" s="20">
        <v>0</v>
      </c>
      <c r="V3446" s="20">
        <v>0</v>
      </c>
      <c r="W3446" s="20">
        <v>0</v>
      </c>
      <c r="X3446" s="20">
        <v>0</v>
      </c>
      <c r="Y3446" s="20">
        <v>0</v>
      </c>
      <c r="Z3446" s="20">
        <v>0</v>
      </c>
      <c r="AA3446" s="20">
        <v>0</v>
      </c>
    </row>
    <row r="3447" spans="18:27">
      <c r="R3447">
        <v>3446</v>
      </c>
      <c r="S3447" s="10">
        <v>4.9543652567608364E-2</v>
      </c>
      <c r="T3447" s="20">
        <v>3.5974333718604701E-3</v>
      </c>
      <c r="U3447" s="20">
        <v>3.6165608885502967E-3</v>
      </c>
      <c r="V3447" s="20">
        <v>0</v>
      </c>
      <c r="W3447" s="20">
        <v>0</v>
      </c>
      <c r="X3447" s="20">
        <v>4.7905941760100004E-3</v>
      </c>
      <c r="Y3447" s="20">
        <v>4.8018968280347848E-3</v>
      </c>
      <c r="Z3447" s="20">
        <v>1.0467333023256517E-3</v>
      </c>
      <c r="AA3447" s="20">
        <v>1.0467333023256517E-3</v>
      </c>
    </row>
    <row r="3448" spans="18:27">
      <c r="R3448">
        <v>3447</v>
      </c>
      <c r="S3448" s="10">
        <v>4.1294733772643692E-2</v>
      </c>
      <c r="T3448" s="20">
        <v>0</v>
      </c>
      <c r="U3448" s="20">
        <v>0</v>
      </c>
      <c r="V3448" s="20">
        <v>0</v>
      </c>
      <c r="W3448" s="20">
        <v>0</v>
      </c>
      <c r="X3448" s="20">
        <v>0</v>
      </c>
      <c r="Y3448" s="20">
        <v>0</v>
      </c>
      <c r="Z3448" s="20">
        <v>0</v>
      </c>
      <c r="AA3448" s="20">
        <v>0</v>
      </c>
    </row>
    <row r="3449" spans="18:27">
      <c r="R3449">
        <v>3448</v>
      </c>
      <c r="S3449" s="10">
        <v>6.7081370738141813E-2</v>
      </c>
      <c r="T3449" s="20">
        <v>1.1015866649096151E-3</v>
      </c>
      <c r="U3449" s="20">
        <v>1.1034087350805133E-3</v>
      </c>
      <c r="V3449" s="20">
        <v>1.708137073814181E-2</v>
      </c>
      <c r="W3449" s="20">
        <v>1.7368151944581304E-2</v>
      </c>
      <c r="X3449" s="20">
        <v>8.9182271657582204E-3</v>
      </c>
      <c r="Y3449" s="20">
        <v>8.9572605637048448E-3</v>
      </c>
      <c r="Z3449" s="20">
        <v>8.7338930646738006E-3</v>
      </c>
      <c r="AA3449" s="20">
        <v>8.7338930646738006E-3</v>
      </c>
    </row>
    <row r="3450" spans="18:27">
      <c r="R3450">
        <v>3449</v>
      </c>
      <c r="S3450" s="10">
        <v>6.1130264240210376E-2</v>
      </c>
      <c r="T3450" s="20">
        <v>7.9669566572941122E-3</v>
      </c>
      <c r="U3450" s="20">
        <v>8.0605784461436451E-3</v>
      </c>
      <c r="V3450" s="20">
        <v>1.1130264240210373E-2</v>
      </c>
      <c r="W3450" s="20">
        <v>1.1252045929417852E-2</v>
      </c>
      <c r="X3450" s="20">
        <v>2.4780255662053413E-3</v>
      </c>
      <c r="Y3450" s="20">
        <v>2.4810797090626465E-3</v>
      </c>
      <c r="Z3450" s="20">
        <v>1.2070685090769528E-3</v>
      </c>
      <c r="AA3450" s="20">
        <v>1.2070685090769528E-3</v>
      </c>
    </row>
    <row r="3451" spans="18:27">
      <c r="R3451">
        <v>3450</v>
      </c>
      <c r="S3451" s="10">
        <v>5.9615386260245991E-2</v>
      </c>
      <c r="T3451" s="20">
        <v>4.1833281026519287E-3</v>
      </c>
      <c r="U3451" s="20">
        <v>4.2091733370787877E-3</v>
      </c>
      <c r="V3451" s="20">
        <v>9.615386260245988E-3</v>
      </c>
      <c r="W3451" s="20">
        <v>9.7062801114216196E-3</v>
      </c>
      <c r="X3451" s="20">
        <v>5.5142058789893963E-3</v>
      </c>
      <c r="Y3451" s="20">
        <v>5.5291723217088086E-3</v>
      </c>
      <c r="Z3451" s="20">
        <v>3.4604016853999608E-3</v>
      </c>
      <c r="AA3451" s="20">
        <v>3.4604016853999608E-3</v>
      </c>
    </row>
    <row r="3452" spans="18:27">
      <c r="R3452">
        <v>3451</v>
      </c>
      <c r="S3452" s="10">
        <v>5.0754610143549629E-2</v>
      </c>
      <c r="T3452" s="20">
        <v>0</v>
      </c>
      <c r="U3452" s="20">
        <v>0</v>
      </c>
      <c r="V3452" s="20">
        <v>7.5461014354962636E-4</v>
      </c>
      <c r="W3452" s="20">
        <v>7.5519640052912557E-4</v>
      </c>
      <c r="X3452" s="20">
        <v>0</v>
      </c>
      <c r="Y3452" s="20">
        <v>0</v>
      </c>
      <c r="Z3452" s="20">
        <v>0</v>
      </c>
      <c r="AA3452" s="20">
        <v>0</v>
      </c>
    </row>
    <row r="3453" spans="18:27">
      <c r="R3453">
        <v>3452</v>
      </c>
      <c r="S3453" s="10">
        <v>6.0276502329748495E-2</v>
      </c>
      <c r="T3453" s="20">
        <v>2.4262734231501881E-4</v>
      </c>
      <c r="U3453" s="20">
        <v>2.4272329631511025E-4</v>
      </c>
      <c r="V3453" s="20">
        <v>1.0276502329748492E-2</v>
      </c>
      <c r="W3453" s="20">
        <v>1.0380292767806295E-2</v>
      </c>
      <c r="X3453" s="20">
        <v>0</v>
      </c>
      <c r="Y3453" s="20">
        <v>0</v>
      </c>
      <c r="Z3453" s="20">
        <v>0</v>
      </c>
      <c r="AA3453" s="20">
        <v>0</v>
      </c>
    </row>
    <row r="3454" spans="18:27">
      <c r="R3454">
        <v>3453</v>
      </c>
      <c r="S3454" s="10">
        <v>7.1605063343847142E-2</v>
      </c>
      <c r="T3454" s="20">
        <v>5.1780728032968307E-3</v>
      </c>
      <c r="U3454" s="20">
        <v>5.2176404052269986E-3</v>
      </c>
      <c r="V3454" s="20">
        <v>2.1605063343847139E-2</v>
      </c>
      <c r="W3454" s="20">
        <v>2.2064176636960576E-2</v>
      </c>
      <c r="X3454" s="20">
        <v>2.7595438951371967E-2</v>
      </c>
      <c r="Y3454" s="20">
        <v>2.7967915544338078E-2</v>
      </c>
      <c r="Z3454" s="20">
        <v>3.4412396484335361E-2</v>
      </c>
      <c r="AA3454" s="20">
        <v>3.4412396484335361E-2</v>
      </c>
    </row>
    <row r="3455" spans="18:27">
      <c r="R3455">
        <v>3454</v>
      </c>
      <c r="S3455" s="10">
        <v>4.9967196411645147E-2</v>
      </c>
      <c r="T3455" s="20">
        <v>7.7923654554372321E-3</v>
      </c>
      <c r="U3455" s="20">
        <v>7.8819281353012648E-3</v>
      </c>
      <c r="V3455" s="20">
        <v>0</v>
      </c>
      <c r="W3455" s="20">
        <v>0</v>
      </c>
      <c r="X3455" s="20">
        <v>2.1163850982656995E-4</v>
      </c>
      <c r="Y3455" s="20">
        <v>2.1166484431820891E-4</v>
      </c>
      <c r="Z3455" s="20">
        <v>0</v>
      </c>
      <c r="AA3455" s="20">
        <v>0</v>
      </c>
    </row>
    <row r="3456" spans="18:27">
      <c r="R3456">
        <v>3455</v>
      </c>
      <c r="S3456" s="10">
        <v>4.8039402268205481E-2</v>
      </c>
      <c r="T3456" s="20">
        <v>5.7348480933118312E-3</v>
      </c>
      <c r="U3456" s="20">
        <v>5.7833705651147297E-3</v>
      </c>
      <c r="V3456" s="20">
        <v>0</v>
      </c>
      <c r="W3456" s="20">
        <v>0</v>
      </c>
      <c r="X3456" s="20">
        <v>4.9094148749567607E-3</v>
      </c>
      <c r="Y3456" s="20">
        <v>4.9212830997047291E-3</v>
      </c>
      <c r="Z3456" s="20">
        <v>1.0847424503902692E-2</v>
      </c>
      <c r="AA3456" s="20">
        <v>1.0847424503902692E-2</v>
      </c>
    </row>
    <row r="3457" spans="18:27">
      <c r="R3457">
        <v>3456</v>
      </c>
      <c r="S3457" s="10">
        <v>5.4545645722325641E-2</v>
      </c>
      <c r="T3457" s="20">
        <v>8.3469788704284564E-3</v>
      </c>
      <c r="U3457" s="20">
        <v>8.4497481339853662E-3</v>
      </c>
      <c r="V3457" s="20">
        <v>4.5456457223256377E-3</v>
      </c>
      <c r="W3457" s="20">
        <v>4.5660428947428772E-3</v>
      </c>
      <c r="X3457" s="20">
        <v>3.2541060116652171E-3</v>
      </c>
      <c r="Y3457" s="20">
        <v>3.2593469416534893E-3</v>
      </c>
      <c r="Z3457" s="20">
        <v>5.4017181993226693E-4</v>
      </c>
      <c r="AA3457" s="20">
        <v>5.4017181993226693E-4</v>
      </c>
    </row>
    <row r="3458" spans="18:27">
      <c r="R3458">
        <v>3457</v>
      </c>
      <c r="S3458" s="10">
        <v>5.1611457411775773E-2</v>
      </c>
      <c r="T3458" s="20">
        <v>0</v>
      </c>
      <c r="U3458" s="20">
        <v>0</v>
      </c>
      <c r="V3458" s="20">
        <v>1.6114574117757699E-3</v>
      </c>
      <c r="W3458" s="20">
        <v>1.6140574339328344E-3</v>
      </c>
      <c r="X3458" s="20">
        <v>1.0125657858054284E-2</v>
      </c>
      <c r="Y3458" s="20">
        <v>1.017591597532886E-2</v>
      </c>
      <c r="Z3458" s="20">
        <v>1.9348140528797131E-2</v>
      </c>
      <c r="AA3458" s="20">
        <v>1.9348140528797131E-2</v>
      </c>
    </row>
    <row r="3459" spans="18:27">
      <c r="R3459">
        <v>3458</v>
      </c>
      <c r="S3459" s="10">
        <v>4.0365466315766818E-2</v>
      </c>
      <c r="T3459" s="20">
        <v>0</v>
      </c>
      <c r="U3459" s="20">
        <v>0</v>
      </c>
      <c r="V3459" s="20">
        <v>0</v>
      </c>
      <c r="W3459" s="20">
        <v>0</v>
      </c>
      <c r="X3459" s="20">
        <v>0</v>
      </c>
      <c r="Y3459" s="20">
        <v>0</v>
      </c>
      <c r="Z3459" s="20">
        <v>0</v>
      </c>
      <c r="AA3459" s="20">
        <v>0</v>
      </c>
    </row>
    <row r="3460" spans="18:27">
      <c r="R3460">
        <v>3459</v>
      </c>
      <c r="S3460" s="10">
        <v>5.9266917890465724E-2</v>
      </c>
      <c r="T3460" s="20">
        <v>5.3434689353342515E-3</v>
      </c>
      <c r="U3460" s="20">
        <v>5.3856011398337785E-3</v>
      </c>
      <c r="V3460" s="20">
        <v>9.2669178904657215E-3</v>
      </c>
      <c r="W3460" s="20">
        <v>9.3513549157327562E-3</v>
      </c>
      <c r="X3460" s="20">
        <v>9.6299638710896363E-3</v>
      </c>
      <c r="Y3460" s="20">
        <v>9.6754536639297641E-3</v>
      </c>
      <c r="Z3460" s="20">
        <v>2.141331592644749E-3</v>
      </c>
      <c r="AA3460" s="20">
        <v>2.141331592644749E-3</v>
      </c>
    </row>
    <row r="3461" spans="18:27">
      <c r="R3461">
        <v>3460</v>
      </c>
      <c r="S3461" s="10">
        <v>4.1937980767837696E-2</v>
      </c>
      <c r="T3461" s="20">
        <v>0</v>
      </c>
      <c r="U3461" s="20">
        <v>0</v>
      </c>
      <c r="V3461" s="20">
        <v>0</v>
      </c>
      <c r="W3461" s="20">
        <v>0</v>
      </c>
      <c r="X3461" s="20">
        <v>0</v>
      </c>
      <c r="Y3461" s="20">
        <v>0</v>
      </c>
      <c r="Z3461" s="20">
        <v>0</v>
      </c>
      <c r="AA3461" s="20">
        <v>0</v>
      </c>
    </row>
    <row r="3462" spans="18:27">
      <c r="R3462">
        <v>3461</v>
      </c>
      <c r="S3462" s="10">
        <v>4.1392773723203331E-2</v>
      </c>
      <c r="T3462" s="20">
        <v>0</v>
      </c>
      <c r="U3462" s="20">
        <v>0</v>
      </c>
      <c r="V3462" s="20">
        <v>0</v>
      </c>
      <c r="W3462" s="20">
        <v>0</v>
      </c>
      <c r="X3462" s="20">
        <v>0</v>
      </c>
      <c r="Y3462" s="20">
        <v>0</v>
      </c>
      <c r="Z3462" s="20">
        <v>0</v>
      </c>
      <c r="AA3462" s="20">
        <v>0</v>
      </c>
    </row>
    <row r="3463" spans="18:27">
      <c r="R3463">
        <v>3462</v>
      </c>
      <c r="S3463" s="10">
        <v>4.5868462345669922E-2</v>
      </c>
      <c r="T3463" s="20">
        <v>0</v>
      </c>
      <c r="U3463" s="20">
        <v>0</v>
      </c>
      <c r="V3463" s="20">
        <v>0</v>
      </c>
      <c r="W3463" s="20">
        <v>0</v>
      </c>
      <c r="X3463" s="20">
        <v>0</v>
      </c>
      <c r="Y3463" s="20">
        <v>0</v>
      </c>
      <c r="Z3463" s="20">
        <v>0</v>
      </c>
      <c r="AA3463" s="20">
        <v>0</v>
      </c>
    </row>
    <row r="3464" spans="18:27">
      <c r="R3464">
        <v>3463</v>
      </c>
      <c r="S3464" s="10">
        <v>4.7178237785563522E-2</v>
      </c>
      <c r="T3464" s="20">
        <v>0</v>
      </c>
      <c r="U3464" s="20">
        <v>0</v>
      </c>
      <c r="V3464" s="20">
        <v>0</v>
      </c>
      <c r="W3464" s="20">
        <v>0</v>
      </c>
      <c r="X3464" s="20">
        <v>0</v>
      </c>
      <c r="Y3464" s="20">
        <v>0</v>
      </c>
      <c r="Z3464" s="20">
        <v>3.394203812569857E-3</v>
      </c>
      <c r="AA3464" s="20">
        <v>3.394203812569857E-3</v>
      </c>
    </row>
    <row r="3465" spans="18:27">
      <c r="R3465">
        <v>3464</v>
      </c>
      <c r="S3465" s="10">
        <v>4.819789445003201E-2</v>
      </c>
      <c r="T3465" s="20">
        <v>0</v>
      </c>
      <c r="U3465" s="20">
        <v>0</v>
      </c>
      <c r="V3465" s="20">
        <v>0</v>
      </c>
      <c r="W3465" s="20">
        <v>0</v>
      </c>
      <c r="X3465" s="20">
        <v>0</v>
      </c>
      <c r="Y3465" s="20">
        <v>0</v>
      </c>
      <c r="Z3465" s="20">
        <v>6.2663683722198604E-4</v>
      </c>
      <c r="AA3465" s="20">
        <v>6.2663683722198604E-4</v>
      </c>
    </row>
    <row r="3466" spans="18:27">
      <c r="R3466">
        <v>3465</v>
      </c>
      <c r="S3466" s="10">
        <v>4.1291174646813159E-2</v>
      </c>
      <c r="T3466" s="20">
        <v>8.3415212676150874E-4</v>
      </c>
      <c r="U3466" s="20">
        <v>8.3520489231184354E-4</v>
      </c>
      <c r="V3466" s="20">
        <v>0</v>
      </c>
      <c r="W3466" s="20">
        <v>0</v>
      </c>
      <c r="X3466" s="20">
        <v>0</v>
      </c>
      <c r="Y3466" s="20">
        <v>0</v>
      </c>
      <c r="Z3466" s="20">
        <v>0</v>
      </c>
      <c r="AA3466" s="20">
        <v>0</v>
      </c>
    </row>
    <row r="3467" spans="18:27">
      <c r="R3467">
        <v>3466</v>
      </c>
      <c r="S3467" s="10">
        <v>5.4554687883569868E-2</v>
      </c>
      <c r="T3467" s="20">
        <v>0</v>
      </c>
      <c r="U3467" s="20">
        <v>0</v>
      </c>
      <c r="V3467" s="20">
        <v>4.5546878835698648E-3</v>
      </c>
      <c r="W3467" s="20">
        <v>4.5751476717402172E-3</v>
      </c>
      <c r="X3467" s="20">
        <v>4.2214055168282444E-3</v>
      </c>
      <c r="Y3467" s="20">
        <v>4.2301924103766006E-3</v>
      </c>
      <c r="Z3467" s="20">
        <v>5.0219094049507376E-3</v>
      </c>
      <c r="AA3467" s="20">
        <v>5.0219094049507376E-3</v>
      </c>
    </row>
    <row r="3468" spans="18:27">
      <c r="R3468">
        <v>3467</v>
      </c>
      <c r="S3468" s="10">
        <v>4.8965101316676959E-2</v>
      </c>
      <c r="T3468" s="20">
        <v>0</v>
      </c>
      <c r="U3468" s="20">
        <v>0</v>
      </c>
      <c r="V3468" s="20">
        <v>0</v>
      </c>
      <c r="W3468" s="20">
        <v>0</v>
      </c>
      <c r="X3468" s="20">
        <v>5.3276926137859268E-3</v>
      </c>
      <c r="Y3468" s="20">
        <v>5.3416557417357369E-3</v>
      </c>
      <c r="Z3468" s="20">
        <v>3.2820269587650885E-4</v>
      </c>
      <c r="AA3468" s="20">
        <v>3.2820269587650885E-4</v>
      </c>
    </row>
    <row r="3469" spans="18:27">
      <c r="R3469">
        <v>3468</v>
      </c>
      <c r="S3469" s="10">
        <v>5.3621554224528842E-2</v>
      </c>
      <c r="T3469" s="20">
        <v>4.2991853623103315E-3</v>
      </c>
      <c r="U3469" s="20">
        <v>4.3264787375716755E-3</v>
      </c>
      <c r="V3469" s="20">
        <v>3.621554224528839E-3</v>
      </c>
      <c r="W3469" s="20">
        <v>3.6345241675124489E-3</v>
      </c>
      <c r="X3469" s="20">
        <v>1.2208584178897183E-2</v>
      </c>
      <c r="Y3469" s="20">
        <v>1.2281612170564624E-2</v>
      </c>
      <c r="Z3469" s="20">
        <v>1.291708810006556E-2</v>
      </c>
      <c r="AA3469" s="20">
        <v>1.291708810006556E-2</v>
      </c>
    </row>
    <row r="3470" spans="18:27">
      <c r="R3470">
        <v>3469</v>
      </c>
      <c r="S3470" s="10">
        <v>4.6927209766343222E-2</v>
      </c>
      <c r="T3470" s="20">
        <v>0</v>
      </c>
      <c r="U3470" s="20">
        <v>0</v>
      </c>
      <c r="V3470" s="20">
        <v>0</v>
      </c>
      <c r="W3470" s="20">
        <v>0</v>
      </c>
      <c r="X3470" s="20">
        <v>5.7494633083164243E-3</v>
      </c>
      <c r="Y3470" s="20">
        <v>5.7657120933775168E-3</v>
      </c>
      <c r="Z3470" s="20">
        <v>1.0962131702343503E-2</v>
      </c>
      <c r="AA3470" s="20">
        <v>1.0962131702343503E-2</v>
      </c>
    </row>
    <row r="3471" spans="18:27">
      <c r="R3471">
        <v>3470</v>
      </c>
      <c r="S3471" s="10">
        <v>4.5876001132117136E-2</v>
      </c>
      <c r="T3471" s="20">
        <v>4.3198401723908986E-3</v>
      </c>
      <c r="U3471" s="20">
        <v>4.347395873921355E-3</v>
      </c>
      <c r="V3471" s="20">
        <v>0</v>
      </c>
      <c r="W3471" s="20">
        <v>0</v>
      </c>
      <c r="X3471" s="20">
        <v>5.3820365804073678E-3</v>
      </c>
      <c r="Y3471" s="20">
        <v>5.396286411752097E-3</v>
      </c>
      <c r="Z3471" s="20">
        <v>4.9084750708089445E-3</v>
      </c>
      <c r="AA3471" s="20">
        <v>4.9084750708089445E-3</v>
      </c>
    </row>
    <row r="3472" spans="18:27">
      <c r="R3472">
        <v>3471</v>
      </c>
      <c r="S3472" s="10">
        <v>4.6749166859384274E-2</v>
      </c>
      <c r="T3472" s="20">
        <v>0</v>
      </c>
      <c r="U3472" s="20">
        <v>0</v>
      </c>
      <c r="V3472" s="20">
        <v>0</v>
      </c>
      <c r="W3472" s="20">
        <v>0</v>
      </c>
      <c r="X3472" s="20">
        <v>0</v>
      </c>
      <c r="Y3472" s="20">
        <v>0</v>
      </c>
      <c r="Z3472" s="20">
        <v>0</v>
      </c>
      <c r="AA3472" s="20">
        <v>0</v>
      </c>
    </row>
    <row r="3473" spans="18:27">
      <c r="R3473">
        <v>3472</v>
      </c>
      <c r="S3473" s="10">
        <v>6.1618709862198563E-2</v>
      </c>
      <c r="T3473" s="20">
        <v>9.7920099024259785E-3</v>
      </c>
      <c r="U3473" s="20">
        <v>9.9334733229576588E-3</v>
      </c>
      <c r="V3473" s="20">
        <v>1.161870986219856E-2</v>
      </c>
      <c r="W3473" s="20">
        <v>1.1751418595184268E-2</v>
      </c>
      <c r="X3473" s="20">
        <v>8.1080853645875833E-3</v>
      </c>
      <c r="Y3473" s="20">
        <v>8.1403697492807986E-3</v>
      </c>
      <c r="Z3473" s="20">
        <v>7.6975179531680177E-3</v>
      </c>
      <c r="AA3473" s="20">
        <v>7.6975179531680177E-3</v>
      </c>
    </row>
    <row r="3474" spans="18:27">
      <c r="R3474">
        <v>3473</v>
      </c>
      <c r="S3474" s="10">
        <v>4.42328054207594E-2</v>
      </c>
      <c r="T3474" s="20">
        <v>0</v>
      </c>
      <c r="U3474" s="20">
        <v>0</v>
      </c>
      <c r="V3474" s="20">
        <v>0</v>
      </c>
      <c r="W3474" s="20">
        <v>0</v>
      </c>
      <c r="X3474" s="20">
        <v>0</v>
      </c>
      <c r="Y3474" s="20">
        <v>0</v>
      </c>
      <c r="Z3474" s="20">
        <v>1.9351155339648249E-3</v>
      </c>
      <c r="AA3474" s="20">
        <v>1.9351155339648249E-3</v>
      </c>
    </row>
    <row r="3475" spans="18:27">
      <c r="R3475">
        <v>3474</v>
      </c>
      <c r="S3475" s="10">
        <v>4.3817424556314821E-2</v>
      </c>
      <c r="T3475" s="20">
        <v>0</v>
      </c>
      <c r="U3475" s="20">
        <v>0</v>
      </c>
      <c r="V3475" s="20">
        <v>0</v>
      </c>
      <c r="W3475" s="20">
        <v>0</v>
      </c>
      <c r="X3475" s="20">
        <v>0</v>
      </c>
      <c r="Y3475" s="20">
        <v>0</v>
      </c>
      <c r="Z3475" s="20">
        <v>0</v>
      </c>
      <c r="AA3475" s="20">
        <v>0</v>
      </c>
    </row>
    <row r="3476" spans="18:27">
      <c r="R3476">
        <v>3475</v>
      </c>
      <c r="S3476" s="10">
        <v>6.6077613133196475E-2</v>
      </c>
      <c r="T3476" s="20">
        <v>1.072258611371385E-2</v>
      </c>
      <c r="U3476" s="20">
        <v>1.0892250684864938E-2</v>
      </c>
      <c r="V3476" s="20">
        <v>1.6077613133196472E-2</v>
      </c>
      <c r="W3476" s="20">
        <v>1.6331737096507665E-2</v>
      </c>
      <c r="X3476" s="20">
        <v>1.4235425560473802E-2</v>
      </c>
      <c r="Y3476" s="20">
        <v>1.4334709056340192E-2</v>
      </c>
      <c r="Z3476" s="20">
        <v>1.4112097229574697E-2</v>
      </c>
      <c r="AA3476" s="20">
        <v>1.4112097229574697E-2</v>
      </c>
    </row>
    <row r="3477" spans="18:27">
      <c r="R3477">
        <v>3476</v>
      </c>
      <c r="S3477" s="10">
        <v>5.0796484883473068E-2</v>
      </c>
      <c r="T3477" s="20">
        <v>6.7896342027062642E-3</v>
      </c>
      <c r="U3477" s="20">
        <v>6.857631846557322E-3</v>
      </c>
      <c r="V3477" s="20">
        <v>7.9648488347306562E-4</v>
      </c>
      <c r="W3477" s="20">
        <v>7.9713859347879722E-4</v>
      </c>
      <c r="X3477" s="20">
        <v>0</v>
      </c>
      <c r="Y3477" s="20">
        <v>0</v>
      </c>
      <c r="Z3477" s="20">
        <v>0</v>
      </c>
      <c r="AA3477" s="20">
        <v>0</v>
      </c>
    </row>
    <row r="3478" spans="18:27">
      <c r="R3478">
        <v>3477</v>
      </c>
      <c r="S3478" s="10">
        <v>5.2555211631691988E-2</v>
      </c>
      <c r="T3478" s="20">
        <v>6.5023511722012498E-3</v>
      </c>
      <c r="U3478" s="20">
        <v>6.564718671459008E-3</v>
      </c>
      <c r="V3478" s="20">
        <v>2.5552116316919851E-3</v>
      </c>
      <c r="W3478" s="20">
        <v>2.5617003501875076E-3</v>
      </c>
      <c r="X3478" s="20">
        <v>9.3788369720816667E-4</v>
      </c>
      <c r="Y3478" s="20">
        <v>9.3833311006979276E-4</v>
      </c>
      <c r="Z3478" s="20">
        <v>4.1261203922137377E-3</v>
      </c>
      <c r="AA3478" s="20">
        <v>4.1261203922137377E-3</v>
      </c>
    </row>
    <row r="3479" spans="18:27">
      <c r="R3479">
        <v>3478</v>
      </c>
      <c r="S3479" s="10">
        <v>5.5101700208820506E-2</v>
      </c>
      <c r="T3479" s="20">
        <v>5.113893665732297E-3</v>
      </c>
      <c r="U3479" s="20">
        <v>5.1524878567367404E-3</v>
      </c>
      <c r="V3479" s="20">
        <v>5.1017002088205032E-3</v>
      </c>
      <c r="W3479" s="20">
        <v>5.1273620825655628E-3</v>
      </c>
      <c r="X3479" s="20">
        <v>3.5075177413376457E-3</v>
      </c>
      <c r="Y3479" s="20">
        <v>3.5135994710589476E-3</v>
      </c>
      <c r="Z3479" s="20">
        <v>1.4434943309203419E-2</v>
      </c>
      <c r="AA3479" s="20">
        <v>1.4434943309203419E-2</v>
      </c>
    </row>
    <row r="3480" spans="18:27">
      <c r="R3480">
        <v>3479</v>
      </c>
      <c r="S3480" s="10">
        <v>4.0307870092694688E-2</v>
      </c>
      <c r="T3480" s="20">
        <v>0</v>
      </c>
      <c r="U3480" s="20">
        <v>0</v>
      </c>
      <c r="V3480" s="20">
        <v>0</v>
      </c>
      <c r="W3480" s="20">
        <v>0</v>
      </c>
      <c r="X3480" s="20">
        <v>0</v>
      </c>
      <c r="Y3480" s="20">
        <v>0</v>
      </c>
      <c r="Z3480" s="20">
        <v>0</v>
      </c>
      <c r="AA3480" s="20">
        <v>0</v>
      </c>
    </row>
    <row r="3481" spans="18:27">
      <c r="R3481">
        <v>3480</v>
      </c>
      <c r="S3481" s="10">
        <v>4.9304262074409612E-2</v>
      </c>
      <c r="T3481" s="20">
        <v>1.6168542845102704E-3</v>
      </c>
      <c r="U3481" s="20">
        <v>1.6207501390310987E-3</v>
      </c>
      <c r="V3481" s="20">
        <v>0</v>
      </c>
      <c r="W3481" s="20">
        <v>0</v>
      </c>
      <c r="X3481" s="20">
        <v>1.4928594999017095E-3</v>
      </c>
      <c r="Y3481" s="20">
        <v>1.4939777124727905E-3</v>
      </c>
      <c r="Z3481" s="20">
        <v>0</v>
      </c>
      <c r="AA3481" s="20">
        <v>0</v>
      </c>
    </row>
    <row r="3482" spans="18:27">
      <c r="R3482">
        <v>3481</v>
      </c>
      <c r="S3482" s="10">
        <v>5.5206810795637405E-2</v>
      </c>
      <c r="T3482" s="20">
        <v>4.2465054175599565E-3</v>
      </c>
      <c r="U3482" s="20">
        <v>4.2731354239483295E-3</v>
      </c>
      <c r="V3482" s="20">
        <v>5.2068107956374024E-3</v>
      </c>
      <c r="W3482" s="20">
        <v>5.2335351902543428E-3</v>
      </c>
      <c r="X3482" s="20">
        <v>0</v>
      </c>
      <c r="Y3482" s="20">
        <v>0</v>
      </c>
      <c r="Z3482" s="20">
        <v>0</v>
      </c>
      <c r="AA3482" s="20">
        <v>0</v>
      </c>
    </row>
    <row r="3483" spans="18:27">
      <c r="R3483">
        <v>3482</v>
      </c>
      <c r="S3483" s="10">
        <v>5.3946826208650892E-2</v>
      </c>
      <c r="T3483" s="20">
        <v>1.9709765809942242E-3</v>
      </c>
      <c r="U3483" s="20">
        <v>1.9767494961043289E-3</v>
      </c>
      <c r="V3483" s="20">
        <v>3.9468262086508887E-3</v>
      </c>
      <c r="W3483" s="20">
        <v>3.9622130669554343E-3</v>
      </c>
      <c r="X3483" s="20">
        <v>2.5190392506419523E-3</v>
      </c>
      <c r="Y3483" s="20">
        <v>2.5221898540567409E-3</v>
      </c>
      <c r="Z3483" s="20">
        <v>0</v>
      </c>
      <c r="AA3483" s="20">
        <v>0</v>
      </c>
    </row>
    <row r="3484" spans="18:27">
      <c r="R3484">
        <v>3483</v>
      </c>
      <c r="S3484" s="10">
        <v>4.5312481656886082E-2</v>
      </c>
      <c r="T3484" s="20">
        <v>0</v>
      </c>
      <c r="U3484" s="20">
        <v>0</v>
      </c>
      <c r="V3484" s="20">
        <v>0</v>
      </c>
      <c r="W3484" s="20">
        <v>0</v>
      </c>
      <c r="X3484" s="20">
        <v>0</v>
      </c>
      <c r="Y3484" s="20">
        <v>0</v>
      </c>
      <c r="Z3484" s="20">
        <v>0</v>
      </c>
      <c r="AA3484" s="20">
        <v>0</v>
      </c>
    </row>
    <row r="3485" spans="18:27">
      <c r="R3485">
        <v>3484</v>
      </c>
      <c r="S3485" s="10">
        <v>4.7651772309186678E-2</v>
      </c>
      <c r="T3485" s="20">
        <v>3.1544855727396945E-3</v>
      </c>
      <c r="U3485" s="20">
        <v>3.1692052264544572E-3</v>
      </c>
      <c r="V3485" s="20">
        <v>0</v>
      </c>
      <c r="W3485" s="20">
        <v>0</v>
      </c>
      <c r="X3485" s="20">
        <v>1.1593418362117767E-2</v>
      </c>
      <c r="Y3485" s="20">
        <v>1.1659271372116793E-2</v>
      </c>
      <c r="Z3485" s="20">
        <v>9.9594302944798485E-3</v>
      </c>
      <c r="AA3485" s="20">
        <v>9.9594302944798485E-3</v>
      </c>
    </row>
    <row r="3486" spans="18:27">
      <c r="R3486">
        <v>3485</v>
      </c>
      <c r="S3486" s="10">
        <v>6.7806845594157325E-2</v>
      </c>
      <c r="T3486" s="20">
        <v>1.1568563571740312E-2</v>
      </c>
      <c r="U3486" s="20">
        <v>1.1766100772240721E-2</v>
      </c>
      <c r="V3486" s="20">
        <v>1.7806845594157322E-2</v>
      </c>
      <c r="W3486" s="20">
        <v>1.8118627794702514E-2</v>
      </c>
      <c r="X3486" s="20">
        <v>2.1977516215429177E-2</v>
      </c>
      <c r="Y3486" s="20">
        <v>2.2213887781945781E-2</v>
      </c>
      <c r="Z3486" s="20">
        <v>2.2378609838633753E-2</v>
      </c>
      <c r="AA3486" s="20">
        <v>2.2378609838633753E-2</v>
      </c>
    </row>
    <row r="3487" spans="18:27">
      <c r="R3487">
        <v>3486</v>
      </c>
      <c r="S3487" s="10">
        <v>5.9017625038085053E-2</v>
      </c>
      <c r="T3487" s="20">
        <v>4.8481699634452119E-3</v>
      </c>
      <c r="U3487" s="20">
        <v>4.8828632096899202E-3</v>
      </c>
      <c r="V3487" s="20">
        <v>9.0176250380850503E-3</v>
      </c>
      <c r="W3487" s="20">
        <v>9.0975835800037735E-3</v>
      </c>
      <c r="X3487" s="20">
        <v>2.5631484277996927E-3</v>
      </c>
      <c r="Y3487" s="20">
        <v>2.5664121831375898E-3</v>
      </c>
      <c r="Z3487" s="20">
        <v>1.6766293049331055E-3</v>
      </c>
      <c r="AA3487" s="20">
        <v>1.6766293049331055E-3</v>
      </c>
    </row>
    <row r="3488" spans="18:27">
      <c r="R3488">
        <v>3487</v>
      </c>
      <c r="S3488" s="10">
        <v>5.1403830179104236E-2</v>
      </c>
      <c r="T3488" s="20">
        <v>0</v>
      </c>
      <c r="U3488" s="20">
        <v>0</v>
      </c>
      <c r="V3488" s="20">
        <v>1.4038301791042332E-3</v>
      </c>
      <c r="W3488" s="20">
        <v>1.4058085635789059E-3</v>
      </c>
      <c r="X3488" s="20">
        <v>0</v>
      </c>
      <c r="Y3488" s="20">
        <v>0</v>
      </c>
      <c r="Z3488" s="20">
        <v>0</v>
      </c>
      <c r="AA3488" s="20">
        <v>0</v>
      </c>
    </row>
    <row r="3489" spans="18:27">
      <c r="R3489">
        <v>3488</v>
      </c>
      <c r="S3489" s="10">
        <v>4.9530987857684013E-2</v>
      </c>
      <c r="T3489" s="20">
        <v>5.5729925082434045E-3</v>
      </c>
      <c r="U3489" s="20">
        <v>5.6188174334621315E-3</v>
      </c>
      <c r="V3489" s="20">
        <v>0</v>
      </c>
      <c r="W3489" s="20">
        <v>0</v>
      </c>
      <c r="X3489" s="20">
        <v>1.2197180719776449E-2</v>
      </c>
      <c r="Y3489" s="20">
        <v>1.2270067004144104E-2</v>
      </c>
      <c r="Z3489" s="20">
        <v>1.461583844908701E-2</v>
      </c>
      <c r="AA3489" s="20">
        <v>1.461583844908701E-2</v>
      </c>
    </row>
    <row r="3490" spans="18:27">
      <c r="R3490">
        <v>3489</v>
      </c>
      <c r="S3490" s="10">
        <v>4.6674055055007262E-2</v>
      </c>
      <c r="T3490" s="20">
        <v>0</v>
      </c>
      <c r="U3490" s="20">
        <v>0</v>
      </c>
      <c r="V3490" s="20">
        <v>0</v>
      </c>
      <c r="W3490" s="20">
        <v>0</v>
      </c>
      <c r="X3490" s="20">
        <v>0</v>
      </c>
      <c r="Y3490" s="20">
        <v>0</v>
      </c>
      <c r="Z3490" s="20">
        <v>0</v>
      </c>
      <c r="AA3490" s="20">
        <v>0</v>
      </c>
    </row>
    <row r="3491" spans="18:27">
      <c r="R3491">
        <v>3490</v>
      </c>
      <c r="S3491" s="10">
        <v>6.1074165902374127E-2</v>
      </c>
      <c r="T3491" s="20">
        <v>4.082304721958363E-3</v>
      </c>
      <c r="U3491" s="20">
        <v>4.1069195083534137E-3</v>
      </c>
      <c r="V3491" s="20">
        <v>1.1074165902374124E-2</v>
      </c>
      <c r="W3491" s="20">
        <v>1.1194703259565352E-2</v>
      </c>
      <c r="X3491" s="20">
        <v>3.6080323298609829E-3</v>
      </c>
      <c r="Y3491" s="20">
        <v>3.6144678837292401E-3</v>
      </c>
      <c r="Z3491" s="20">
        <v>1.4365835565121207E-2</v>
      </c>
      <c r="AA3491" s="20">
        <v>1.4365835565121207E-2</v>
      </c>
    </row>
    <row r="3492" spans="18:27">
      <c r="R3492">
        <v>3491</v>
      </c>
      <c r="S3492" s="10">
        <v>4.7511885481026181E-2</v>
      </c>
      <c r="T3492" s="20">
        <v>5.7521641571079626E-3</v>
      </c>
      <c r="U3492" s="20">
        <v>5.8009798058233754E-3</v>
      </c>
      <c r="V3492" s="20">
        <v>0</v>
      </c>
      <c r="W3492" s="20">
        <v>0</v>
      </c>
      <c r="X3492" s="20">
        <v>0</v>
      </c>
      <c r="Y3492" s="20">
        <v>0</v>
      </c>
      <c r="Z3492" s="20">
        <v>0</v>
      </c>
      <c r="AA3492" s="20">
        <v>0</v>
      </c>
    </row>
    <row r="3493" spans="18:27">
      <c r="R3493">
        <v>3492</v>
      </c>
      <c r="S3493" s="10">
        <v>5.0143476563947346E-2</v>
      </c>
      <c r="T3493" s="20">
        <v>0</v>
      </c>
      <c r="U3493" s="20">
        <v>0</v>
      </c>
      <c r="V3493" s="20">
        <v>1.434765639473437E-4</v>
      </c>
      <c r="W3493" s="20">
        <v>1.4350237119731049E-4</v>
      </c>
      <c r="X3493" s="20">
        <v>5.9361377047768213E-3</v>
      </c>
      <c r="Y3493" s="20">
        <v>5.9534594953295156E-3</v>
      </c>
      <c r="Z3493" s="20">
        <v>7.8551934947097626E-3</v>
      </c>
      <c r="AA3493" s="20">
        <v>7.8551934947097626E-3</v>
      </c>
    </row>
    <row r="3494" spans="18:27">
      <c r="R3494">
        <v>3493</v>
      </c>
      <c r="S3494" s="10">
        <v>5.8587573982576122E-2</v>
      </c>
      <c r="T3494" s="20">
        <v>4.1750010697080078E-3</v>
      </c>
      <c r="U3494" s="20">
        <v>4.2007437451429914E-3</v>
      </c>
      <c r="V3494" s="20">
        <v>8.5875739825761188E-3</v>
      </c>
      <c r="W3494" s="20">
        <v>8.6600949390282008E-3</v>
      </c>
      <c r="X3494" s="20">
        <v>4.3448783050956952E-3</v>
      </c>
      <c r="Y3494" s="20">
        <v>4.3541898112663202E-3</v>
      </c>
      <c r="Z3494" s="20">
        <v>5.7821282304363064E-3</v>
      </c>
      <c r="AA3494" s="20">
        <v>5.7821282304363064E-3</v>
      </c>
    </row>
    <row r="3495" spans="18:27">
      <c r="R3495">
        <v>3494</v>
      </c>
      <c r="S3495" s="10">
        <v>4.6597450426053892E-2</v>
      </c>
      <c r="T3495" s="20">
        <v>0</v>
      </c>
      <c r="U3495" s="20">
        <v>0</v>
      </c>
      <c r="V3495" s="20">
        <v>0</v>
      </c>
      <c r="W3495" s="20">
        <v>0</v>
      </c>
      <c r="X3495" s="20">
        <v>0</v>
      </c>
      <c r="Y3495" s="20">
        <v>0</v>
      </c>
      <c r="Z3495" s="20">
        <v>0</v>
      </c>
      <c r="AA3495" s="20">
        <v>0</v>
      </c>
    </row>
    <row r="3496" spans="18:27">
      <c r="R3496">
        <v>3495</v>
      </c>
      <c r="S3496" s="10">
        <v>5.7424274856308785E-2</v>
      </c>
      <c r="T3496" s="20">
        <v>8.5663126091570438E-3</v>
      </c>
      <c r="U3496" s="20">
        <v>8.6745562655724737E-3</v>
      </c>
      <c r="V3496" s="20">
        <v>7.4242748563087824E-3</v>
      </c>
      <c r="W3496" s="20">
        <v>7.4785201874237863E-3</v>
      </c>
      <c r="X3496" s="20">
        <v>1.1049029630970722E-3</v>
      </c>
      <c r="Y3496" s="20">
        <v>1.1055235241870362E-3</v>
      </c>
      <c r="Z3496" s="20">
        <v>2.9812450139325777E-3</v>
      </c>
      <c r="AA3496" s="20">
        <v>2.9812450139325777E-3</v>
      </c>
    </row>
    <row r="3497" spans="18:27">
      <c r="R3497">
        <v>3496</v>
      </c>
      <c r="S3497" s="10">
        <v>5.5055301835398994E-2</v>
      </c>
      <c r="T3497" s="20">
        <v>5.043037010271742E-3</v>
      </c>
      <c r="U3497" s="20">
        <v>5.0805706271353735E-3</v>
      </c>
      <c r="V3497" s="20">
        <v>5.0553018353989912E-3</v>
      </c>
      <c r="W3497" s="20">
        <v>5.08050056061284E-3</v>
      </c>
      <c r="X3497" s="20">
        <v>2.8947481361733252E-3</v>
      </c>
      <c r="Y3497" s="20">
        <v>2.8989012950750509E-3</v>
      </c>
      <c r="Z3497" s="20">
        <v>2.0886454724252657E-3</v>
      </c>
      <c r="AA3497" s="20">
        <v>2.0886454724252657E-3</v>
      </c>
    </row>
    <row r="3498" spans="18:27">
      <c r="R3498">
        <v>3497</v>
      </c>
      <c r="S3498" s="10">
        <v>4.8542750240258871E-2</v>
      </c>
      <c r="T3498" s="20">
        <v>0</v>
      </c>
      <c r="U3498" s="20">
        <v>0</v>
      </c>
      <c r="V3498" s="20">
        <v>0</v>
      </c>
      <c r="W3498" s="20">
        <v>0</v>
      </c>
      <c r="X3498" s="20">
        <v>5.8024840857763965E-3</v>
      </c>
      <c r="Y3498" s="20">
        <v>5.8190362738866274E-3</v>
      </c>
      <c r="Z3498" s="20">
        <v>7.7307532900448214E-3</v>
      </c>
      <c r="AA3498" s="20">
        <v>7.7307532900448214E-3</v>
      </c>
    </row>
    <row r="3499" spans="18:27">
      <c r="R3499">
        <v>3498</v>
      </c>
      <c r="S3499" s="10">
        <v>6.3317170288579833E-2</v>
      </c>
      <c r="T3499" s="20">
        <v>1.989589287156944E-3</v>
      </c>
      <c r="U3499" s="20">
        <v>1.9954710468850483E-3</v>
      </c>
      <c r="V3499" s="20">
        <v>1.331717028857983E-2</v>
      </c>
      <c r="W3499" s="20">
        <v>1.349144901240611E-2</v>
      </c>
      <c r="X3499" s="20">
        <v>2.914179951576841E-2</v>
      </c>
      <c r="Y3499" s="20">
        <v>2.9557083729094109E-2</v>
      </c>
      <c r="Z3499" s="20">
        <v>2.4299664347954067E-2</v>
      </c>
      <c r="AA3499" s="20">
        <v>2.4299664347954067E-2</v>
      </c>
    </row>
    <row r="3500" spans="18:27">
      <c r="R3500">
        <v>3499</v>
      </c>
      <c r="S3500" s="10">
        <v>7.8329452139722269E-2</v>
      </c>
      <c r="T3500" s="20">
        <v>1.8029597064529237E-2</v>
      </c>
      <c r="U3500" s="20">
        <v>1.8510502791373468E-2</v>
      </c>
      <c r="V3500" s="20">
        <v>2.8329452139722267E-2</v>
      </c>
      <c r="W3500" s="20">
        <v>2.9119968884993231E-2</v>
      </c>
      <c r="X3500" s="20">
        <v>4.3073662815631214E-2</v>
      </c>
      <c r="Y3500" s="20">
        <v>4.3980798458187149E-2</v>
      </c>
      <c r="Z3500" s="20">
        <v>4.3361590763334984E-2</v>
      </c>
      <c r="AA3500" s="20">
        <v>4.3361590763334984E-2</v>
      </c>
    </row>
    <row r="3501" spans="18:27">
      <c r="R3501">
        <v>3500</v>
      </c>
      <c r="S3501" s="10">
        <v>4.2201051838845829E-2</v>
      </c>
      <c r="T3501" s="20">
        <v>0</v>
      </c>
      <c r="U3501" s="20">
        <v>0</v>
      </c>
      <c r="V3501" s="20">
        <v>0</v>
      </c>
      <c r="W3501" s="20">
        <v>0</v>
      </c>
      <c r="X3501" s="20">
        <v>0</v>
      </c>
      <c r="Y3501" s="20">
        <v>0</v>
      </c>
      <c r="Z3501" s="20">
        <v>4.6520318430141525E-3</v>
      </c>
      <c r="AA3501" s="20">
        <v>4.6520318430141525E-3</v>
      </c>
    </row>
    <row r="3502" spans="18:27">
      <c r="R3502">
        <v>3501</v>
      </c>
      <c r="S3502" s="10">
        <v>5.3361139249808925E-2</v>
      </c>
      <c r="T3502" s="20">
        <v>2.4555929126448411E-3</v>
      </c>
      <c r="U3502" s="20">
        <v>2.4645315130816235E-3</v>
      </c>
      <c r="V3502" s="20">
        <v>3.3611392498089226E-3</v>
      </c>
      <c r="W3502" s="20">
        <v>3.3723178237170157E-3</v>
      </c>
      <c r="X3502" s="20">
        <v>4.1599870141559303E-5</v>
      </c>
      <c r="Y3502" s="20">
        <v>4.1601582489534658E-5</v>
      </c>
      <c r="Z3502" s="20">
        <v>1.87711696844374E-3</v>
      </c>
      <c r="AA3502" s="20">
        <v>1.87711696844374E-3</v>
      </c>
    </row>
    <row r="3503" spans="18:27">
      <c r="R3503">
        <v>3502</v>
      </c>
      <c r="S3503" s="10">
        <v>4.8121618380354468E-2</v>
      </c>
      <c r="T3503" s="20">
        <v>0</v>
      </c>
      <c r="U3503" s="20">
        <v>0</v>
      </c>
      <c r="V3503" s="20">
        <v>0</v>
      </c>
      <c r="W3503" s="20">
        <v>0</v>
      </c>
      <c r="X3503" s="20">
        <v>0</v>
      </c>
      <c r="Y3503" s="20">
        <v>0</v>
      </c>
      <c r="Z3503" s="20">
        <v>0</v>
      </c>
      <c r="AA3503" s="20">
        <v>0</v>
      </c>
    </row>
    <row r="3504" spans="18:27">
      <c r="R3504">
        <v>3503</v>
      </c>
      <c r="S3504" s="10">
        <v>5.6282133558169127E-2</v>
      </c>
      <c r="T3504" s="20">
        <v>0</v>
      </c>
      <c r="U3504" s="20">
        <v>0</v>
      </c>
      <c r="V3504" s="20">
        <v>6.2821335581691243E-3</v>
      </c>
      <c r="W3504" s="20">
        <v>6.3209799199712572E-3</v>
      </c>
      <c r="X3504" s="20">
        <v>2.2902564428418801E-2</v>
      </c>
      <c r="Y3504" s="20">
        <v>2.3159129357533913E-2</v>
      </c>
      <c r="Z3504" s="20">
        <v>1.1570022629851955E-2</v>
      </c>
      <c r="AA3504" s="20">
        <v>1.1570022629851955E-2</v>
      </c>
    </row>
    <row r="3505" spans="18:27">
      <c r="R3505">
        <v>3504</v>
      </c>
      <c r="S3505" s="10">
        <v>4.4546529296036592E-2</v>
      </c>
      <c r="T3505" s="20">
        <v>7.1259544692776622E-3</v>
      </c>
      <c r="U3505" s="20">
        <v>7.2008534510581519E-3</v>
      </c>
      <c r="V3505" s="20">
        <v>0</v>
      </c>
      <c r="W3505" s="20">
        <v>0</v>
      </c>
      <c r="X3505" s="20">
        <v>2.1751481891845795E-3</v>
      </c>
      <c r="Y3505" s="20">
        <v>2.1775022168910338E-3</v>
      </c>
      <c r="Z3505" s="20">
        <v>0</v>
      </c>
      <c r="AA3505" s="20">
        <v>0</v>
      </c>
    </row>
    <row r="3506" spans="18:27">
      <c r="R3506">
        <v>3505</v>
      </c>
      <c r="S3506" s="10">
        <v>5.0697182427042756E-2</v>
      </c>
      <c r="T3506" s="20">
        <v>0</v>
      </c>
      <c r="U3506" s="20">
        <v>0</v>
      </c>
      <c r="V3506" s="20">
        <v>6.9718242704275291E-4</v>
      </c>
      <c r="W3506" s="20">
        <v>6.9768328816065728E-4</v>
      </c>
      <c r="X3506" s="20">
        <v>0</v>
      </c>
      <c r="Y3506" s="20">
        <v>0</v>
      </c>
      <c r="Z3506" s="20">
        <v>0</v>
      </c>
      <c r="AA3506" s="20">
        <v>0</v>
      </c>
    </row>
    <row r="3507" spans="18:27">
      <c r="R3507">
        <v>3506</v>
      </c>
      <c r="S3507" s="10">
        <v>4.5805507819577915E-2</v>
      </c>
      <c r="T3507" s="20">
        <v>0</v>
      </c>
      <c r="U3507" s="20">
        <v>0</v>
      </c>
      <c r="V3507" s="20">
        <v>0</v>
      </c>
      <c r="W3507" s="20">
        <v>0</v>
      </c>
      <c r="X3507" s="20">
        <v>0</v>
      </c>
      <c r="Y3507" s="20">
        <v>0</v>
      </c>
      <c r="Z3507" s="20">
        <v>0</v>
      </c>
      <c r="AA3507" s="20">
        <v>0</v>
      </c>
    </row>
    <row r="3508" spans="18:27">
      <c r="R3508">
        <v>3507</v>
      </c>
      <c r="S3508" s="10">
        <v>4.739175202149349E-2</v>
      </c>
      <c r="T3508" s="20">
        <v>0</v>
      </c>
      <c r="U3508" s="20">
        <v>0</v>
      </c>
      <c r="V3508" s="20">
        <v>0</v>
      </c>
      <c r="W3508" s="20">
        <v>0</v>
      </c>
      <c r="X3508" s="20">
        <v>0</v>
      </c>
      <c r="Y3508" s="20">
        <v>0</v>
      </c>
      <c r="Z3508" s="20">
        <v>3.7764539484557852E-3</v>
      </c>
      <c r="AA3508" s="20">
        <v>3.7764539484557852E-3</v>
      </c>
    </row>
    <row r="3509" spans="18:27">
      <c r="R3509">
        <v>3508</v>
      </c>
      <c r="S3509" s="10">
        <v>5.1437265928434187E-2</v>
      </c>
      <c r="T3509" s="20">
        <v>0</v>
      </c>
      <c r="U3509" s="20">
        <v>0</v>
      </c>
      <c r="V3509" s="20">
        <v>1.4372659284341838E-3</v>
      </c>
      <c r="W3509" s="20">
        <v>1.4393403440409978E-3</v>
      </c>
      <c r="X3509" s="20">
        <v>3.6719130378499928E-3</v>
      </c>
      <c r="Y3509" s="20">
        <v>3.6785690514020484E-3</v>
      </c>
      <c r="Z3509" s="20">
        <v>9.8867219607560383E-3</v>
      </c>
      <c r="AA3509" s="20">
        <v>9.8867219607560383E-3</v>
      </c>
    </row>
    <row r="3510" spans="18:27">
      <c r="R3510">
        <v>3509</v>
      </c>
      <c r="S3510" s="10">
        <v>4.7034611940305733E-2</v>
      </c>
      <c r="T3510" s="20">
        <v>0</v>
      </c>
      <c r="U3510" s="20">
        <v>0</v>
      </c>
      <c r="V3510" s="20">
        <v>0</v>
      </c>
      <c r="W3510" s="20">
        <v>0</v>
      </c>
      <c r="X3510" s="20">
        <v>0</v>
      </c>
      <c r="Y3510" s="20">
        <v>0</v>
      </c>
      <c r="Z3510" s="20">
        <v>0</v>
      </c>
      <c r="AA3510" s="20">
        <v>0</v>
      </c>
    </row>
    <row r="3511" spans="18:27">
      <c r="R3511">
        <v>3510</v>
      </c>
      <c r="S3511" s="10">
        <v>4.1374897238638499E-2</v>
      </c>
      <c r="T3511" s="20">
        <v>0</v>
      </c>
      <c r="U3511" s="20">
        <v>0</v>
      </c>
      <c r="V3511" s="20">
        <v>0</v>
      </c>
      <c r="W3511" s="20">
        <v>0</v>
      </c>
      <c r="X3511" s="20">
        <v>0</v>
      </c>
      <c r="Y3511" s="20">
        <v>0</v>
      </c>
      <c r="Z3511" s="20">
        <v>0</v>
      </c>
      <c r="AA3511" s="20">
        <v>0</v>
      </c>
    </row>
    <row r="3512" spans="18:27">
      <c r="R3512">
        <v>3511</v>
      </c>
      <c r="S3512" s="10">
        <v>6.1548399107533604E-2</v>
      </c>
      <c r="T3512" s="20">
        <v>4.2969280134426135E-3</v>
      </c>
      <c r="U3512" s="20">
        <v>4.3241927954711856E-3</v>
      </c>
      <c r="V3512" s="20">
        <v>1.1548399107533601E-2</v>
      </c>
      <c r="W3512" s="20">
        <v>1.1679476757906818E-2</v>
      </c>
      <c r="X3512" s="20">
        <v>1.7591816087962425E-2</v>
      </c>
      <c r="Y3512" s="20">
        <v>1.7743304917767579E-2</v>
      </c>
      <c r="Z3512" s="20">
        <v>2.236077548817722E-2</v>
      </c>
      <c r="AA3512" s="20">
        <v>2.236077548817722E-2</v>
      </c>
    </row>
    <row r="3513" spans="18:27">
      <c r="R3513">
        <v>3512</v>
      </c>
      <c r="S3513" s="10">
        <v>5.1934184170836645E-2</v>
      </c>
      <c r="T3513" s="20">
        <v>0</v>
      </c>
      <c r="U3513" s="20">
        <v>0</v>
      </c>
      <c r="V3513" s="20">
        <v>1.934184170836642E-3</v>
      </c>
      <c r="W3513" s="20">
        <v>1.9379151565952512E-3</v>
      </c>
      <c r="X3513" s="20">
        <v>8.8455042854922866E-3</v>
      </c>
      <c r="Y3513" s="20">
        <v>8.8838810354056278E-3</v>
      </c>
      <c r="Z3513" s="20">
        <v>7.8689663303751559E-3</v>
      </c>
      <c r="AA3513" s="20">
        <v>7.8689663303751559E-3</v>
      </c>
    </row>
    <row r="3514" spans="18:27">
      <c r="R3514">
        <v>3513</v>
      </c>
      <c r="S3514" s="10">
        <v>5.224409495316721E-2</v>
      </c>
      <c r="T3514" s="20">
        <v>1.8844405327134023E-3</v>
      </c>
      <c r="U3514" s="20">
        <v>1.8897207581187703E-3</v>
      </c>
      <c r="V3514" s="20">
        <v>2.2440949531672069E-3</v>
      </c>
      <c r="W3514" s="20">
        <v>2.2491068288483522E-3</v>
      </c>
      <c r="X3514" s="20">
        <v>5.4685645255405577E-3</v>
      </c>
      <c r="Y3514" s="20">
        <v>5.4832775954046023E-3</v>
      </c>
      <c r="Z3514" s="20">
        <v>7.3238986940801637E-3</v>
      </c>
      <c r="AA3514" s="20">
        <v>7.3238986940801637E-3</v>
      </c>
    </row>
    <row r="3515" spans="18:27">
      <c r="R3515">
        <v>3514</v>
      </c>
      <c r="S3515" s="10">
        <v>5.0581124787955185E-2</v>
      </c>
      <c r="T3515" s="20">
        <v>9.7437482083904958E-4</v>
      </c>
      <c r="U3515" s="20">
        <v>9.7580479575294882E-4</v>
      </c>
      <c r="V3515" s="20">
        <v>5.8112478795518258E-4</v>
      </c>
      <c r="W3515" s="20">
        <v>5.8147815659718343E-4</v>
      </c>
      <c r="X3515" s="20">
        <v>0</v>
      </c>
      <c r="Y3515" s="20">
        <v>0</v>
      </c>
      <c r="Z3515" s="20">
        <v>0</v>
      </c>
      <c r="AA3515" s="20">
        <v>0</v>
      </c>
    </row>
    <row r="3516" spans="18:27">
      <c r="R3516">
        <v>3515</v>
      </c>
      <c r="S3516" s="10">
        <v>5.9311594988112837E-2</v>
      </c>
      <c r="T3516" s="20">
        <v>8.0438300904221646E-3</v>
      </c>
      <c r="U3516" s="20">
        <v>8.1392677616794421E-3</v>
      </c>
      <c r="V3516" s="20">
        <v>9.311594988112834E-3</v>
      </c>
      <c r="W3516" s="20">
        <v>9.3968588443804433E-3</v>
      </c>
      <c r="X3516" s="20">
        <v>1.07133669811664E-2</v>
      </c>
      <c r="Y3516" s="20">
        <v>1.0769646174618527E-2</v>
      </c>
      <c r="Z3516" s="20">
        <v>1.1542571777661013E-2</v>
      </c>
      <c r="AA3516" s="20">
        <v>1.1542571777661013E-2</v>
      </c>
    </row>
    <row r="3517" spans="18:27">
      <c r="R3517">
        <v>3516</v>
      </c>
      <c r="S3517" s="10">
        <v>3.8787830443153593E-2</v>
      </c>
      <c r="T3517" s="20">
        <v>0</v>
      </c>
      <c r="U3517" s="20">
        <v>0</v>
      </c>
      <c r="V3517" s="20">
        <v>0</v>
      </c>
      <c r="W3517" s="20">
        <v>0</v>
      </c>
      <c r="X3517" s="20">
        <v>0</v>
      </c>
      <c r="Y3517" s="20">
        <v>0</v>
      </c>
      <c r="Z3517" s="20">
        <v>0</v>
      </c>
      <c r="AA3517" s="20">
        <v>0</v>
      </c>
    </row>
    <row r="3518" spans="18:27">
      <c r="R3518">
        <v>3517</v>
      </c>
      <c r="S3518" s="10">
        <v>4.9122414955604328E-2</v>
      </c>
      <c r="T3518" s="20">
        <v>0</v>
      </c>
      <c r="U3518" s="20">
        <v>0</v>
      </c>
      <c r="V3518" s="20">
        <v>0</v>
      </c>
      <c r="W3518" s="20">
        <v>0</v>
      </c>
      <c r="X3518" s="20">
        <v>0</v>
      </c>
      <c r="Y3518" s="20">
        <v>0</v>
      </c>
      <c r="Z3518" s="20">
        <v>0</v>
      </c>
      <c r="AA3518" s="20">
        <v>0</v>
      </c>
    </row>
    <row r="3519" spans="18:27">
      <c r="R3519">
        <v>3518</v>
      </c>
      <c r="S3519" s="10">
        <v>4.3548330619810276E-2</v>
      </c>
      <c r="T3519" s="20">
        <v>0</v>
      </c>
      <c r="U3519" s="20">
        <v>0</v>
      </c>
      <c r="V3519" s="20">
        <v>0</v>
      </c>
      <c r="W3519" s="20">
        <v>0</v>
      </c>
      <c r="X3519" s="20">
        <v>0</v>
      </c>
      <c r="Y3519" s="20">
        <v>0</v>
      </c>
      <c r="Z3519" s="20">
        <v>0</v>
      </c>
      <c r="AA3519" s="20">
        <v>0</v>
      </c>
    </row>
    <row r="3520" spans="18:27">
      <c r="R3520">
        <v>3519</v>
      </c>
      <c r="S3520" s="10">
        <v>4.1028747826646957E-2</v>
      </c>
      <c r="T3520" s="20">
        <v>0</v>
      </c>
      <c r="U3520" s="20">
        <v>0</v>
      </c>
      <c r="V3520" s="20">
        <v>0</v>
      </c>
      <c r="W3520" s="20">
        <v>0</v>
      </c>
      <c r="X3520" s="20">
        <v>0</v>
      </c>
      <c r="Y3520" s="20">
        <v>0</v>
      </c>
      <c r="Z3520" s="20">
        <v>0</v>
      </c>
      <c r="AA3520" s="20">
        <v>0</v>
      </c>
    </row>
    <row r="3521" spans="18:27">
      <c r="R3521">
        <v>3520</v>
      </c>
      <c r="S3521" s="10">
        <v>3.9373455435354296E-2</v>
      </c>
      <c r="T3521" s="20">
        <v>0</v>
      </c>
      <c r="U3521" s="20">
        <v>0</v>
      </c>
      <c r="V3521" s="20">
        <v>0</v>
      </c>
      <c r="W3521" s="20">
        <v>0</v>
      </c>
      <c r="X3521" s="20">
        <v>0</v>
      </c>
      <c r="Y3521" s="20">
        <v>0</v>
      </c>
      <c r="Z3521" s="20">
        <v>0</v>
      </c>
      <c r="AA3521" s="20">
        <v>0</v>
      </c>
    </row>
    <row r="3522" spans="18:27">
      <c r="R3522">
        <v>3521</v>
      </c>
      <c r="S3522" s="10">
        <v>5.8537158644167669E-2</v>
      </c>
      <c r="T3522" s="20">
        <v>5.6756342808499255E-3</v>
      </c>
      <c r="U3522" s="20">
        <v>5.7231608994081189E-3</v>
      </c>
      <c r="V3522" s="20">
        <v>8.5371586441676667E-3</v>
      </c>
      <c r="W3522" s="20">
        <v>8.6088376976492138E-3</v>
      </c>
      <c r="X3522" s="20">
        <v>9.593613967440448E-3</v>
      </c>
      <c r="Y3522" s="20">
        <v>9.6387611997308248E-3</v>
      </c>
      <c r="Z3522" s="20">
        <v>1.6100874278518057E-2</v>
      </c>
      <c r="AA3522" s="20">
        <v>1.6100874278518057E-2</v>
      </c>
    </row>
    <row r="3523" spans="18:27">
      <c r="R3523">
        <v>3522</v>
      </c>
      <c r="S3523" s="10">
        <v>6.1143957295848407E-2</v>
      </c>
      <c r="T3523" s="20">
        <v>5.838534809130734E-3</v>
      </c>
      <c r="U3523" s="20">
        <v>5.8888260167867445E-3</v>
      </c>
      <c r="V3523" s="20">
        <v>1.1143957295848404E-2</v>
      </c>
      <c r="W3523" s="20">
        <v>1.1266027262590565E-2</v>
      </c>
      <c r="X3523" s="20">
        <v>1.9062023001447256E-2</v>
      </c>
      <c r="Y3523" s="20">
        <v>1.9239859373073896E-2</v>
      </c>
      <c r="Z3523" s="20">
        <v>1.347595068506735E-2</v>
      </c>
      <c r="AA3523" s="20">
        <v>1.347595068506735E-2</v>
      </c>
    </row>
    <row r="3524" spans="18:27">
      <c r="R3524">
        <v>3523</v>
      </c>
      <c r="S3524" s="10">
        <v>4.9427410850795543E-2</v>
      </c>
      <c r="T3524" s="20">
        <v>0</v>
      </c>
      <c r="U3524" s="20">
        <v>0</v>
      </c>
      <c r="V3524" s="20">
        <v>0</v>
      </c>
      <c r="W3524" s="20">
        <v>0</v>
      </c>
      <c r="X3524" s="20">
        <v>0</v>
      </c>
      <c r="Y3524" s="20">
        <v>0</v>
      </c>
      <c r="Z3524" s="20">
        <v>0</v>
      </c>
      <c r="AA3524" s="20">
        <v>0</v>
      </c>
    </row>
    <row r="3525" spans="18:27">
      <c r="R3525">
        <v>3524</v>
      </c>
      <c r="S3525" s="10">
        <v>5.3813144187287165E-2</v>
      </c>
      <c r="T3525" s="20">
        <v>2.7813890532476931E-3</v>
      </c>
      <c r="U3525" s="20">
        <v>2.79284383720786E-3</v>
      </c>
      <c r="V3525" s="20">
        <v>3.8131441872871624E-3</v>
      </c>
      <c r="W3525" s="20">
        <v>3.8275124984985965E-3</v>
      </c>
      <c r="X3525" s="20">
        <v>0</v>
      </c>
      <c r="Y3525" s="20">
        <v>0</v>
      </c>
      <c r="Z3525" s="20">
        <v>0</v>
      </c>
      <c r="AA3525" s="20">
        <v>0</v>
      </c>
    </row>
    <row r="3526" spans="18:27">
      <c r="R3526">
        <v>3525</v>
      </c>
      <c r="S3526" s="10">
        <v>4.4149990974633777E-2</v>
      </c>
      <c r="T3526" s="20">
        <v>0</v>
      </c>
      <c r="U3526" s="20">
        <v>0</v>
      </c>
      <c r="V3526" s="20">
        <v>0</v>
      </c>
      <c r="W3526" s="20">
        <v>0</v>
      </c>
      <c r="X3526" s="20">
        <v>0</v>
      </c>
      <c r="Y3526" s="20">
        <v>0</v>
      </c>
      <c r="Z3526" s="20">
        <v>0</v>
      </c>
      <c r="AA3526" s="20">
        <v>0</v>
      </c>
    </row>
    <row r="3527" spans="18:27">
      <c r="R3527">
        <v>3526</v>
      </c>
      <c r="S3527" s="10">
        <v>5.9646727323228281E-2</v>
      </c>
      <c r="T3527" s="20">
        <v>7.2666432126185163E-3</v>
      </c>
      <c r="U3527" s="20">
        <v>7.3445284309252368E-3</v>
      </c>
      <c r="V3527" s="20">
        <v>9.6467273232282783E-3</v>
      </c>
      <c r="W3527" s="20">
        <v>9.7382279586009698E-3</v>
      </c>
      <c r="X3527" s="20">
        <v>2.1508917739483352E-2</v>
      </c>
      <c r="Y3527" s="20">
        <v>2.1735278483152376E-2</v>
      </c>
      <c r="Z3527" s="20">
        <v>2.9686846201668976E-2</v>
      </c>
      <c r="AA3527" s="20">
        <v>2.9686846201668976E-2</v>
      </c>
    </row>
    <row r="3528" spans="18:27">
      <c r="R3528">
        <v>3527</v>
      </c>
      <c r="S3528" s="10">
        <v>5.5061486952379134E-2</v>
      </c>
      <c r="T3528" s="20">
        <v>0</v>
      </c>
      <c r="U3528" s="20">
        <v>0</v>
      </c>
      <c r="V3528" s="20">
        <v>5.0614869523791309E-3</v>
      </c>
      <c r="W3528" s="20">
        <v>5.0867329271243131E-3</v>
      </c>
      <c r="X3528" s="20">
        <v>9.1419223264682797E-3</v>
      </c>
      <c r="Y3528" s="20">
        <v>9.1829128402821369E-3</v>
      </c>
      <c r="Z3528" s="20">
        <v>1.7287301103124889E-2</v>
      </c>
      <c r="AA3528" s="20">
        <v>1.7287301103124889E-2</v>
      </c>
    </row>
    <row r="3529" spans="18:27">
      <c r="R3529">
        <v>3528</v>
      </c>
      <c r="S3529" s="10">
        <v>4.7742981572169392E-2</v>
      </c>
      <c r="T3529" s="20">
        <v>2.6629240441147645E-3</v>
      </c>
      <c r="U3529" s="20">
        <v>2.6734277979021349E-3</v>
      </c>
      <c r="V3529" s="20">
        <v>0</v>
      </c>
      <c r="W3529" s="20">
        <v>0</v>
      </c>
      <c r="X3529" s="20">
        <v>0</v>
      </c>
      <c r="Y3529" s="20">
        <v>0</v>
      </c>
      <c r="Z3529" s="20">
        <v>0</v>
      </c>
      <c r="AA3529" s="20">
        <v>0</v>
      </c>
    </row>
    <row r="3530" spans="18:27">
      <c r="R3530">
        <v>3529</v>
      </c>
      <c r="S3530" s="10">
        <v>4.4884898911845141E-2</v>
      </c>
      <c r="T3530" s="20">
        <v>0</v>
      </c>
      <c r="U3530" s="20">
        <v>0</v>
      </c>
      <c r="V3530" s="20">
        <v>0</v>
      </c>
      <c r="W3530" s="20">
        <v>0</v>
      </c>
      <c r="X3530" s="20">
        <v>0</v>
      </c>
      <c r="Y3530" s="20">
        <v>0</v>
      </c>
      <c r="Z3530" s="20">
        <v>0</v>
      </c>
      <c r="AA3530" s="20">
        <v>0</v>
      </c>
    </row>
    <row r="3531" spans="18:27">
      <c r="R3531">
        <v>3530</v>
      </c>
      <c r="S3531" s="10">
        <v>4.7365719751795057E-2</v>
      </c>
      <c r="T3531" s="20">
        <v>0</v>
      </c>
      <c r="U3531" s="20">
        <v>0</v>
      </c>
      <c r="V3531" s="20">
        <v>0</v>
      </c>
      <c r="W3531" s="20">
        <v>0</v>
      </c>
      <c r="X3531" s="20">
        <v>0</v>
      </c>
      <c r="Y3531" s="20">
        <v>0</v>
      </c>
      <c r="Z3531" s="20">
        <v>0</v>
      </c>
      <c r="AA3531" s="20">
        <v>0</v>
      </c>
    </row>
    <row r="3532" spans="18:27">
      <c r="R3532">
        <v>3531</v>
      </c>
      <c r="S3532" s="10">
        <v>5.2117184268322819E-2</v>
      </c>
      <c r="T3532" s="20">
        <v>3.8355153005475012E-3</v>
      </c>
      <c r="U3532" s="20">
        <v>3.8572506627388521E-3</v>
      </c>
      <c r="V3532" s="20">
        <v>2.1171842683228165E-3</v>
      </c>
      <c r="W3532" s="20">
        <v>2.1216517481727499E-3</v>
      </c>
      <c r="X3532" s="20">
        <v>5.2517191137643887E-3</v>
      </c>
      <c r="Y3532" s="20">
        <v>5.2652941583380295E-3</v>
      </c>
      <c r="Z3532" s="20">
        <v>0</v>
      </c>
      <c r="AA3532" s="20">
        <v>0</v>
      </c>
    </row>
    <row r="3533" spans="18:27">
      <c r="R3533">
        <v>3532</v>
      </c>
      <c r="S3533" s="10">
        <v>5.0151431563615269E-2</v>
      </c>
      <c r="T3533" s="20">
        <v>2.212338172642575E-4</v>
      </c>
      <c r="U3533" s="20">
        <v>2.2131437871988788E-4</v>
      </c>
      <c r="V3533" s="20">
        <v>1.5143156361526605E-4</v>
      </c>
      <c r="W3533" s="20">
        <v>1.5146005332125048E-4</v>
      </c>
      <c r="X3533" s="20">
        <v>9.1596614133840418E-3</v>
      </c>
      <c r="Y3533" s="20">
        <v>9.200806235210645E-3</v>
      </c>
      <c r="Z3533" s="20">
        <v>1.7498525376575327E-3</v>
      </c>
      <c r="AA3533" s="20">
        <v>1.7498525376575327E-3</v>
      </c>
    </row>
    <row r="3534" spans="18:27">
      <c r="R3534">
        <v>3533</v>
      </c>
      <c r="S3534" s="10">
        <v>5.008464062422574E-2</v>
      </c>
      <c r="T3534" s="20">
        <v>0</v>
      </c>
      <c r="U3534" s="20">
        <v>0</v>
      </c>
      <c r="V3534" s="20">
        <v>8.4640624225737482E-5</v>
      </c>
      <c r="W3534" s="20">
        <v>8.4650905727050879E-5</v>
      </c>
      <c r="X3534" s="20">
        <v>7.4593667510650802E-4</v>
      </c>
      <c r="Y3534" s="20">
        <v>7.4622297850104413E-4</v>
      </c>
      <c r="Z3534" s="20">
        <v>3.7455283804747261E-3</v>
      </c>
      <c r="AA3534" s="20">
        <v>3.7455283804747261E-3</v>
      </c>
    </row>
    <row r="3535" spans="18:27">
      <c r="R3535">
        <v>3534</v>
      </c>
      <c r="S3535" s="10">
        <v>4.1787508772374367E-2</v>
      </c>
      <c r="T3535" s="20">
        <v>0</v>
      </c>
      <c r="U3535" s="20">
        <v>0</v>
      </c>
      <c r="V3535" s="20">
        <v>0</v>
      </c>
      <c r="W3535" s="20">
        <v>0</v>
      </c>
      <c r="X3535" s="20">
        <v>0</v>
      </c>
      <c r="Y3535" s="20">
        <v>0</v>
      </c>
      <c r="Z3535" s="20">
        <v>0</v>
      </c>
      <c r="AA3535" s="20">
        <v>0</v>
      </c>
    </row>
    <row r="3536" spans="18:27">
      <c r="R3536">
        <v>3535</v>
      </c>
      <c r="S3536" s="10">
        <v>5.1033997947313198E-2</v>
      </c>
      <c r="T3536" s="20">
        <v>1.2869552174933768E-3</v>
      </c>
      <c r="U3536" s="20">
        <v>1.2894336169980425E-3</v>
      </c>
      <c r="V3536" s="20">
        <v>1.0339979473131949E-3</v>
      </c>
      <c r="W3536" s="20">
        <v>1.0350842451719668E-3</v>
      </c>
      <c r="X3536" s="20">
        <v>0</v>
      </c>
      <c r="Y3536" s="20">
        <v>0</v>
      </c>
      <c r="Z3536" s="20">
        <v>0</v>
      </c>
      <c r="AA3536" s="20">
        <v>0</v>
      </c>
    </row>
    <row r="3537" spans="18:27">
      <c r="R3537">
        <v>3536</v>
      </c>
      <c r="S3537" s="10">
        <v>4.6141627605314726E-2</v>
      </c>
      <c r="T3537" s="20">
        <v>3.0662204898396564E-3</v>
      </c>
      <c r="U3537" s="20">
        <v>3.0801307846665613E-3</v>
      </c>
      <c r="V3537" s="20">
        <v>0</v>
      </c>
      <c r="W3537" s="20">
        <v>0</v>
      </c>
      <c r="X3537" s="20">
        <v>0</v>
      </c>
      <c r="Y3537" s="20">
        <v>0</v>
      </c>
      <c r="Z3537" s="20">
        <v>0</v>
      </c>
      <c r="AA3537" s="20">
        <v>0</v>
      </c>
    </row>
    <row r="3538" spans="18:27">
      <c r="R3538">
        <v>3537</v>
      </c>
      <c r="S3538" s="10">
        <v>3.7544409342985689E-2</v>
      </c>
      <c r="T3538" s="20">
        <v>0</v>
      </c>
      <c r="U3538" s="20">
        <v>0</v>
      </c>
      <c r="V3538" s="20">
        <v>0</v>
      </c>
      <c r="W3538" s="20">
        <v>0</v>
      </c>
      <c r="X3538" s="20">
        <v>0</v>
      </c>
      <c r="Y3538" s="20">
        <v>0</v>
      </c>
      <c r="Z3538" s="20">
        <v>0</v>
      </c>
      <c r="AA3538" s="20">
        <v>0</v>
      </c>
    </row>
    <row r="3539" spans="18:27">
      <c r="R3539">
        <v>3538</v>
      </c>
      <c r="S3539" s="10">
        <v>5.0179650461685758E-2</v>
      </c>
      <c r="T3539" s="20">
        <v>0</v>
      </c>
      <c r="U3539" s="20">
        <v>0</v>
      </c>
      <c r="V3539" s="20">
        <v>1.7965046168575555E-4</v>
      </c>
      <c r="W3539" s="20">
        <v>1.7968890851587077E-4</v>
      </c>
      <c r="X3539" s="20">
        <v>3.7078480228612612E-3</v>
      </c>
      <c r="Y3539" s="20">
        <v>3.7146324388406238E-3</v>
      </c>
      <c r="Z3539" s="20">
        <v>1.3754568029033243E-2</v>
      </c>
      <c r="AA3539" s="20">
        <v>1.3754568029033243E-2</v>
      </c>
    </row>
    <row r="3540" spans="18:27">
      <c r="R3540">
        <v>3539</v>
      </c>
      <c r="S3540" s="10">
        <v>4.0753708838758389E-2</v>
      </c>
      <c r="T3540" s="20">
        <v>0</v>
      </c>
      <c r="U3540" s="20">
        <v>0</v>
      </c>
      <c r="V3540" s="20">
        <v>0</v>
      </c>
      <c r="W3540" s="20">
        <v>0</v>
      </c>
      <c r="X3540" s="20">
        <v>9.4904042541687356E-3</v>
      </c>
      <c r="Y3540" s="20">
        <v>9.5345431991010771E-3</v>
      </c>
      <c r="Z3540" s="20">
        <v>6.2923758458625842E-3</v>
      </c>
      <c r="AA3540" s="20">
        <v>6.2923758458625842E-3</v>
      </c>
    </row>
    <row r="3541" spans="18:27">
      <c r="R3541">
        <v>3540</v>
      </c>
      <c r="S3541" s="10">
        <v>5.9420662372342024E-2</v>
      </c>
      <c r="T3541" s="20">
        <v>6.2607665508689556E-3</v>
      </c>
      <c r="U3541" s="20">
        <v>6.3185883702997344E-3</v>
      </c>
      <c r="V3541" s="20">
        <v>9.4206623723420216E-3</v>
      </c>
      <c r="W3541" s="20">
        <v>9.5079250444355754E-3</v>
      </c>
      <c r="X3541" s="20">
        <v>7.0324324496347235E-3</v>
      </c>
      <c r="Y3541" s="20">
        <v>7.0567344522737153E-3</v>
      </c>
      <c r="Z3541" s="20">
        <v>3.7680556158662601E-3</v>
      </c>
      <c r="AA3541" s="20">
        <v>3.7680556158662601E-3</v>
      </c>
    </row>
    <row r="3542" spans="18:27">
      <c r="R3542">
        <v>3541</v>
      </c>
      <c r="S3542" s="10">
        <v>4.8112957473755359E-2</v>
      </c>
      <c r="T3542" s="20">
        <v>1.8047279007428474E-5</v>
      </c>
      <c r="U3542" s="20">
        <v>1.8048480849931508E-5</v>
      </c>
      <c r="V3542" s="20">
        <v>0</v>
      </c>
      <c r="W3542" s="20">
        <v>0</v>
      </c>
      <c r="X3542" s="20">
        <v>3.0082635865881918E-3</v>
      </c>
      <c r="Y3542" s="20">
        <v>3.0127413507817298E-3</v>
      </c>
      <c r="Z3542" s="20">
        <v>0</v>
      </c>
      <c r="AA3542" s="20">
        <v>0</v>
      </c>
    </row>
    <row r="3543" spans="18:27">
      <c r="R3543">
        <v>3542</v>
      </c>
      <c r="S3543" s="10">
        <v>4.7523550384774259E-2</v>
      </c>
      <c r="T3543" s="20">
        <v>8.4318036423657108E-3</v>
      </c>
      <c r="U3543" s="20">
        <v>8.5366731497210045E-3</v>
      </c>
      <c r="V3543" s="20">
        <v>0</v>
      </c>
      <c r="W3543" s="20">
        <v>0</v>
      </c>
      <c r="X3543" s="20">
        <v>2.8725321440802726E-4</v>
      </c>
      <c r="Y3543" s="20">
        <v>2.8729949385399131E-4</v>
      </c>
      <c r="Z3543" s="20">
        <v>0</v>
      </c>
      <c r="AA3543" s="20">
        <v>0</v>
      </c>
    </row>
    <row r="3544" spans="18:27">
      <c r="R3544">
        <v>3543</v>
      </c>
      <c r="S3544" s="10">
        <v>4.5354800896274153E-2</v>
      </c>
      <c r="T3544" s="20">
        <v>0</v>
      </c>
      <c r="U3544" s="20">
        <v>0</v>
      </c>
      <c r="V3544" s="20">
        <v>0</v>
      </c>
      <c r="W3544" s="20">
        <v>0</v>
      </c>
      <c r="X3544" s="20">
        <v>0</v>
      </c>
      <c r="Y3544" s="20">
        <v>0</v>
      </c>
      <c r="Z3544" s="20">
        <v>0</v>
      </c>
      <c r="AA3544" s="20">
        <v>0</v>
      </c>
    </row>
    <row r="3545" spans="18:27">
      <c r="R3545">
        <v>3544</v>
      </c>
      <c r="S3545" s="10">
        <v>5.3363942543462904E-2</v>
      </c>
      <c r="T3545" s="20">
        <v>1.057816188115205E-2</v>
      </c>
      <c r="U3545" s="20">
        <v>1.0743280887655209E-2</v>
      </c>
      <c r="V3545" s="20">
        <v>3.3639425434629014E-3</v>
      </c>
      <c r="W3545" s="20">
        <v>3.3751510498069171E-3</v>
      </c>
      <c r="X3545" s="20">
        <v>0</v>
      </c>
      <c r="Y3545" s="20">
        <v>0</v>
      </c>
      <c r="Z3545" s="20">
        <v>0</v>
      </c>
      <c r="AA3545" s="20">
        <v>0</v>
      </c>
    </row>
    <row r="3546" spans="18:27">
      <c r="R3546">
        <v>3545</v>
      </c>
      <c r="S3546" s="10">
        <v>5.7371436501546483E-2</v>
      </c>
      <c r="T3546" s="20">
        <v>4.4799805297865772E-3</v>
      </c>
      <c r="U3546" s="20">
        <v>4.5096127582664874E-3</v>
      </c>
      <c r="V3546" s="20">
        <v>7.37143650154648E-3</v>
      </c>
      <c r="W3546" s="20">
        <v>7.4249005334789172E-3</v>
      </c>
      <c r="X3546" s="20">
        <v>1.4511235652534538E-2</v>
      </c>
      <c r="Y3546" s="20">
        <v>1.46143607553518E-2</v>
      </c>
      <c r="Z3546" s="20">
        <v>6.2212063086340696E-5</v>
      </c>
      <c r="AA3546" s="20">
        <v>6.2212063086340696E-5</v>
      </c>
    </row>
    <row r="3547" spans="18:27">
      <c r="R3547">
        <v>3546</v>
      </c>
      <c r="S3547" s="10">
        <v>4.4214092289744336E-2</v>
      </c>
      <c r="T3547" s="20">
        <v>0</v>
      </c>
      <c r="U3547" s="20">
        <v>0</v>
      </c>
      <c r="V3547" s="20">
        <v>0</v>
      </c>
      <c r="W3547" s="20">
        <v>0</v>
      </c>
      <c r="X3547" s="20">
        <v>0</v>
      </c>
      <c r="Y3547" s="20">
        <v>0</v>
      </c>
      <c r="Z3547" s="20">
        <v>0</v>
      </c>
      <c r="AA3547" s="20">
        <v>0</v>
      </c>
    </row>
    <row r="3548" spans="18:27">
      <c r="R3548">
        <v>3547</v>
      </c>
      <c r="S3548" s="10">
        <v>6.705300322937327E-2</v>
      </c>
      <c r="T3548" s="20">
        <v>1.1370857585791649E-2</v>
      </c>
      <c r="U3548" s="20">
        <v>1.1561690153876061E-2</v>
      </c>
      <c r="V3548" s="20">
        <v>1.7053003229373268E-2</v>
      </c>
      <c r="W3548" s="20">
        <v>1.7338924210164783E-2</v>
      </c>
      <c r="X3548" s="20">
        <v>1.6848513839040319E-2</v>
      </c>
      <c r="Y3548" s="20">
        <v>1.6987523939660291E-2</v>
      </c>
      <c r="Z3548" s="20">
        <v>4.3570414245170219E-2</v>
      </c>
      <c r="AA3548" s="20">
        <v>4.3570414245170219E-2</v>
      </c>
    </row>
    <row r="3549" spans="18:27">
      <c r="R3549">
        <v>3548</v>
      </c>
      <c r="S3549" s="10">
        <v>6.0464698475247769E-2</v>
      </c>
      <c r="T3549" s="20">
        <v>7.25437218731316E-3</v>
      </c>
      <c r="U3549" s="20">
        <v>7.3319946109833903E-3</v>
      </c>
      <c r="V3549" s="20">
        <v>1.0464698475247766E-2</v>
      </c>
      <c r="W3549" s="20">
        <v>1.0572357253295002E-2</v>
      </c>
      <c r="X3549" s="20">
        <v>1.0772552839255815E-2</v>
      </c>
      <c r="Y3549" s="20">
        <v>1.0829454860842552E-2</v>
      </c>
      <c r="Z3549" s="20">
        <v>1.388806641631822E-2</v>
      </c>
      <c r="AA3549" s="20">
        <v>1.388806641631822E-2</v>
      </c>
    </row>
    <row r="3550" spans="18:27">
      <c r="R3550">
        <v>3549</v>
      </c>
      <c r="S3550" s="10">
        <v>4.4700400088960354E-2</v>
      </c>
      <c r="T3550" s="20">
        <v>0</v>
      </c>
      <c r="U3550" s="20">
        <v>0</v>
      </c>
      <c r="V3550" s="20">
        <v>0</v>
      </c>
      <c r="W3550" s="20">
        <v>0</v>
      </c>
      <c r="X3550" s="20">
        <v>0</v>
      </c>
      <c r="Y3550" s="20">
        <v>0</v>
      </c>
      <c r="Z3550" s="20">
        <v>0</v>
      </c>
      <c r="AA3550" s="20">
        <v>0</v>
      </c>
    </row>
    <row r="3551" spans="18:27">
      <c r="R3551">
        <v>3550</v>
      </c>
      <c r="S3551" s="10">
        <v>5.0802886064238995E-2</v>
      </c>
      <c r="T3551" s="20">
        <v>0</v>
      </c>
      <c r="U3551" s="20">
        <v>0</v>
      </c>
      <c r="V3551" s="20">
        <v>8.0288606423899178E-4</v>
      </c>
      <c r="W3551" s="20">
        <v>8.0354667381019431E-4</v>
      </c>
      <c r="X3551" s="20">
        <v>0</v>
      </c>
      <c r="Y3551" s="20">
        <v>0</v>
      </c>
      <c r="Z3551" s="20">
        <v>0</v>
      </c>
      <c r="AA3551" s="20">
        <v>0</v>
      </c>
    </row>
    <row r="3552" spans="18:27">
      <c r="R3552">
        <v>3551</v>
      </c>
      <c r="S3552" s="10">
        <v>3.7577540569920659E-2</v>
      </c>
      <c r="T3552" s="20">
        <v>0</v>
      </c>
      <c r="U3552" s="20">
        <v>0</v>
      </c>
      <c r="V3552" s="20">
        <v>0</v>
      </c>
      <c r="W3552" s="20">
        <v>0</v>
      </c>
      <c r="X3552" s="20">
        <v>0</v>
      </c>
      <c r="Y3552" s="20">
        <v>0</v>
      </c>
      <c r="Z3552" s="20">
        <v>0</v>
      </c>
      <c r="AA3552" s="20">
        <v>0</v>
      </c>
    </row>
    <row r="3553" spans="18:27">
      <c r="R3553">
        <v>3552</v>
      </c>
      <c r="S3553" s="10">
        <v>4.3844012003540773E-2</v>
      </c>
      <c r="T3553" s="20">
        <v>0</v>
      </c>
      <c r="U3553" s="20">
        <v>0</v>
      </c>
      <c r="V3553" s="20">
        <v>0</v>
      </c>
      <c r="W3553" s="20">
        <v>0</v>
      </c>
      <c r="X3553" s="20">
        <v>0</v>
      </c>
      <c r="Y3553" s="20">
        <v>0</v>
      </c>
      <c r="Z3553" s="20">
        <v>0</v>
      </c>
      <c r="AA3553" s="20">
        <v>0</v>
      </c>
    </row>
    <row r="3554" spans="18:27">
      <c r="R3554">
        <v>3553</v>
      </c>
      <c r="S3554" s="10">
        <v>4.9576949396085028E-2</v>
      </c>
      <c r="T3554" s="20">
        <v>0</v>
      </c>
      <c r="U3554" s="20">
        <v>0</v>
      </c>
      <c r="V3554" s="20">
        <v>0</v>
      </c>
      <c r="W3554" s="20">
        <v>0</v>
      </c>
      <c r="X3554" s="20">
        <v>0</v>
      </c>
      <c r="Y3554" s="20">
        <v>0</v>
      </c>
      <c r="Z3554" s="20">
        <v>0</v>
      </c>
      <c r="AA3554" s="20">
        <v>0</v>
      </c>
    </row>
    <row r="3555" spans="18:27">
      <c r="R3555">
        <v>3554</v>
      </c>
      <c r="S3555" s="10">
        <v>3.7159177748315557E-2</v>
      </c>
      <c r="T3555" s="20">
        <v>0</v>
      </c>
      <c r="U3555" s="20">
        <v>0</v>
      </c>
      <c r="V3555" s="20">
        <v>0</v>
      </c>
      <c r="W3555" s="20">
        <v>0</v>
      </c>
      <c r="X3555" s="20">
        <v>0</v>
      </c>
      <c r="Y3555" s="20">
        <v>0</v>
      </c>
      <c r="Z3555" s="20">
        <v>0</v>
      </c>
      <c r="AA3555" s="20">
        <v>0</v>
      </c>
    </row>
    <row r="3556" spans="18:27">
      <c r="R3556">
        <v>3555</v>
      </c>
      <c r="S3556" s="10">
        <v>5.2042372652933037E-2</v>
      </c>
      <c r="T3556" s="20">
        <v>3.1284730574048999E-3</v>
      </c>
      <c r="U3556" s="20">
        <v>3.1429518037924876E-3</v>
      </c>
      <c r="V3556" s="20">
        <v>2.0423726529330347E-3</v>
      </c>
      <c r="W3556" s="20">
        <v>2.0465323357794379E-3</v>
      </c>
      <c r="X3556" s="20">
        <v>9.8777578423782583E-3</v>
      </c>
      <c r="Y3556" s="20">
        <v>9.9255986828592317E-3</v>
      </c>
      <c r="Z3556" s="20">
        <v>1.1195061859084393E-2</v>
      </c>
      <c r="AA3556" s="20">
        <v>1.1195061859084393E-2</v>
      </c>
    </row>
    <row r="3557" spans="18:27">
      <c r="R3557">
        <v>3556</v>
      </c>
      <c r="S3557" s="10">
        <v>6.0361382727087985E-2</v>
      </c>
      <c r="T3557" s="20">
        <v>1.3691255565829036E-3</v>
      </c>
      <c r="U3557" s="20">
        <v>1.3719271432871402E-3</v>
      </c>
      <c r="V3557" s="20">
        <v>1.0361382727087982E-2</v>
      </c>
      <c r="W3557" s="20">
        <v>1.0466899068972716E-2</v>
      </c>
      <c r="X3557" s="20">
        <v>9.687081039653489E-3</v>
      </c>
      <c r="Y3557" s="20">
        <v>9.7331064334639471E-3</v>
      </c>
      <c r="Z3557" s="20">
        <v>1.0373159128780167E-2</v>
      </c>
      <c r="AA3557" s="20">
        <v>1.0373159128780167E-2</v>
      </c>
    </row>
    <row r="3558" spans="18:27">
      <c r="R3558">
        <v>3557</v>
      </c>
      <c r="S3558" s="10">
        <v>4.7598382891926007E-2</v>
      </c>
      <c r="T3558" s="20">
        <v>1.8353478550144492E-3</v>
      </c>
      <c r="U3558" s="20">
        <v>1.8403583497963681E-3</v>
      </c>
      <c r="V3558" s="20">
        <v>0</v>
      </c>
      <c r="W3558" s="20">
        <v>0</v>
      </c>
      <c r="X3558" s="20">
        <v>7.3264146386968557E-3</v>
      </c>
      <c r="Y3558" s="20">
        <v>7.3527663765518541E-3</v>
      </c>
      <c r="Z3558" s="20">
        <v>5.1601484245588844E-3</v>
      </c>
      <c r="AA3558" s="20">
        <v>5.1601484245588844E-3</v>
      </c>
    </row>
    <row r="3559" spans="18:27">
      <c r="R3559">
        <v>3558</v>
      </c>
      <c r="S3559" s="10">
        <v>4.8901113129111308E-2</v>
      </c>
      <c r="T3559" s="20">
        <v>0</v>
      </c>
      <c r="U3559" s="20">
        <v>0</v>
      </c>
      <c r="V3559" s="20">
        <v>0</v>
      </c>
      <c r="W3559" s="20">
        <v>0</v>
      </c>
      <c r="X3559" s="20">
        <v>4.0544810008715654E-4</v>
      </c>
      <c r="Y3559" s="20">
        <v>4.0553617573850715E-4</v>
      </c>
      <c r="Z3559" s="20">
        <v>8.9568125359405504E-3</v>
      </c>
      <c r="AA3559" s="20">
        <v>8.9568125359405504E-3</v>
      </c>
    </row>
    <row r="3560" spans="18:27">
      <c r="R3560">
        <v>3559</v>
      </c>
      <c r="S3560" s="10">
        <v>5.5431846286990723E-2</v>
      </c>
      <c r="T3560" s="20">
        <v>0</v>
      </c>
      <c r="U3560" s="20">
        <v>0</v>
      </c>
      <c r="V3560" s="20">
        <v>5.43184628699072E-3</v>
      </c>
      <c r="W3560" s="20">
        <v>5.4609098448478114E-3</v>
      </c>
      <c r="X3560" s="20">
        <v>2.6330614926771204E-3</v>
      </c>
      <c r="Y3560" s="20">
        <v>2.6365007216534683E-3</v>
      </c>
      <c r="Z3560" s="20">
        <v>2.9058218174249778E-3</v>
      </c>
      <c r="AA3560" s="20">
        <v>2.9058218174249778E-3</v>
      </c>
    </row>
    <row r="3561" spans="18:27">
      <c r="R3561">
        <v>3560</v>
      </c>
      <c r="S3561" s="10">
        <v>4.5891935744097508E-2</v>
      </c>
      <c r="T3561" s="20">
        <v>0</v>
      </c>
      <c r="U3561" s="20">
        <v>0</v>
      </c>
      <c r="V3561" s="20">
        <v>0</v>
      </c>
      <c r="W3561" s="20">
        <v>0</v>
      </c>
      <c r="X3561" s="20">
        <v>3.7357696242515531E-3</v>
      </c>
      <c r="Y3561" s="20">
        <v>3.7426554454510282E-3</v>
      </c>
      <c r="Z3561" s="20">
        <v>7.7414598159328274E-3</v>
      </c>
      <c r="AA3561" s="20">
        <v>7.7414598159328274E-3</v>
      </c>
    </row>
    <row r="3562" spans="18:27">
      <c r="R3562">
        <v>3561</v>
      </c>
      <c r="S3562" s="10">
        <v>5.1989549051452422E-2</v>
      </c>
      <c r="T3562" s="20">
        <v>0</v>
      </c>
      <c r="U3562" s="20">
        <v>0</v>
      </c>
      <c r="V3562" s="20">
        <v>1.9895490514524189E-3</v>
      </c>
      <c r="W3562" s="20">
        <v>1.9934939544374373E-3</v>
      </c>
      <c r="X3562" s="20">
        <v>1.9017328062110289E-2</v>
      </c>
      <c r="Y3562" s="20">
        <v>1.9194273060238555E-2</v>
      </c>
      <c r="Z3562" s="20">
        <v>2.238306079966236E-2</v>
      </c>
      <c r="AA3562" s="20">
        <v>2.238306079966236E-2</v>
      </c>
    </row>
    <row r="3563" spans="18:27">
      <c r="R3563">
        <v>3562</v>
      </c>
      <c r="S3563" s="10">
        <v>4.2443030901525604E-2</v>
      </c>
      <c r="T3563" s="20">
        <v>0</v>
      </c>
      <c r="U3563" s="20">
        <v>0</v>
      </c>
      <c r="V3563" s="20">
        <v>0</v>
      </c>
      <c r="W3563" s="20">
        <v>0</v>
      </c>
      <c r="X3563" s="20">
        <v>0</v>
      </c>
      <c r="Y3563" s="20">
        <v>0</v>
      </c>
      <c r="Z3563" s="20">
        <v>0</v>
      </c>
      <c r="AA3563" s="20">
        <v>0</v>
      </c>
    </row>
    <row r="3564" spans="18:27">
      <c r="R3564">
        <v>3563</v>
      </c>
      <c r="S3564" s="10">
        <v>4.0661182798498501E-2</v>
      </c>
      <c r="T3564" s="20">
        <v>0</v>
      </c>
      <c r="U3564" s="20">
        <v>0</v>
      </c>
      <c r="V3564" s="20">
        <v>0</v>
      </c>
      <c r="W3564" s="20">
        <v>0</v>
      </c>
      <c r="X3564" s="20">
        <v>0</v>
      </c>
      <c r="Y3564" s="20">
        <v>0</v>
      </c>
      <c r="Z3564" s="20">
        <v>0</v>
      </c>
      <c r="AA3564" s="20">
        <v>0</v>
      </c>
    </row>
    <row r="3565" spans="18:27">
      <c r="R3565">
        <v>3564</v>
      </c>
      <c r="S3565" s="10">
        <v>5.265643766922553E-2</v>
      </c>
      <c r="T3565" s="20">
        <v>1.6438161093643155E-3</v>
      </c>
      <c r="U3565" s="20">
        <v>1.6478419287481549E-3</v>
      </c>
      <c r="V3565" s="20">
        <v>2.6564376692255268E-3</v>
      </c>
      <c r="W3565" s="20">
        <v>2.6634410356867959E-3</v>
      </c>
      <c r="X3565" s="20">
        <v>2.0889901229386443E-3</v>
      </c>
      <c r="Y3565" s="20">
        <v>2.0911637945286734E-3</v>
      </c>
      <c r="Z3565" s="20">
        <v>2.804696578160612E-3</v>
      </c>
      <c r="AA3565" s="20">
        <v>2.804696578160612E-3</v>
      </c>
    </row>
    <row r="3566" spans="18:27">
      <c r="R3566">
        <v>3565</v>
      </c>
      <c r="S3566" s="10">
        <v>4.2543376528443567E-2</v>
      </c>
      <c r="T3566" s="20">
        <v>0</v>
      </c>
      <c r="U3566" s="20">
        <v>0</v>
      </c>
      <c r="V3566" s="20">
        <v>0</v>
      </c>
      <c r="W3566" s="20">
        <v>0</v>
      </c>
      <c r="X3566" s="20">
        <v>0</v>
      </c>
      <c r="Y3566" s="20">
        <v>0</v>
      </c>
      <c r="Z3566" s="20">
        <v>2.6786084669282589E-3</v>
      </c>
      <c r="AA3566" s="20">
        <v>2.6786084669282589E-3</v>
      </c>
    </row>
    <row r="3567" spans="18:27">
      <c r="R3567">
        <v>3566</v>
      </c>
      <c r="S3567" s="10">
        <v>4.2208103883063536E-2</v>
      </c>
      <c r="T3567" s="20">
        <v>0</v>
      </c>
      <c r="U3567" s="20">
        <v>0</v>
      </c>
      <c r="V3567" s="20">
        <v>0</v>
      </c>
      <c r="W3567" s="20">
        <v>0</v>
      </c>
      <c r="X3567" s="20">
        <v>0</v>
      </c>
      <c r="Y3567" s="20">
        <v>0</v>
      </c>
      <c r="Z3567" s="20">
        <v>0</v>
      </c>
      <c r="AA3567" s="20">
        <v>0</v>
      </c>
    </row>
    <row r="3568" spans="18:27">
      <c r="R3568">
        <v>3567</v>
      </c>
      <c r="S3568" s="10">
        <v>5.6269477075898876E-2</v>
      </c>
      <c r="T3568" s="20">
        <v>5.7477805470763435E-3</v>
      </c>
      <c r="U3568" s="20">
        <v>5.7965218935259926E-3</v>
      </c>
      <c r="V3568" s="20">
        <v>6.269477075898873E-3</v>
      </c>
      <c r="W3568" s="20">
        <v>6.3081836439078682E-3</v>
      </c>
      <c r="X3568" s="20">
        <v>1.4352706160416367E-3</v>
      </c>
      <c r="Y3568" s="20">
        <v>1.4363074750350703E-3</v>
      </c>
      <c r="Z3568" s="20">
        <v>0</v>
      </c>
      <c r="AA3568" s="20">
        <v>0</v>
      </c>
    </row>
    <row r="3569" spans="18:27">
      <c r="R3569">
        <v>3568</v>
      </c>
      <c r="S3569" s="10">
        <v>4.5302588645124334E-2</v>
      </c>
      <c r="T3569" s="20">
        <v>7.8094380252506646E-4</v>
      </c>
      <c r="U3569" s="20">
        <v>7.8186852316082306E-4</v>
      </c>
      <c r="V3569" s="20">
        <v>0</v>
      </c>
      <c r="W3569" s="20">
        <v>0</v>
      </c>
      <c r="X3569" s="20">
        <v>6.0379669730569602E-4</v>
      </c>
      <c r="Y3569" s="20">
        <v>6.0398650118949002E-4</v>
      </c>
      <c r="Z3569" s="20">
        <v>9.6048622592005209E-3</v>
      </c>
      <c r="AA3569" s="20">
        <v>9.6048622592005209E-3</v>
      </c>
    </row>
    <row r="3570" spans="18:27">
      <c r="R3570">
        <v>3569</v>
      </c>
      <c r="S3570" s="10">
        <v>5.4682577339021488E-2</v>
      </c>
      <c r="T3570" s="20">
        <v>0</v>
      </c>
      <c r="U3570" s="20">
        <v>0</v>
      </c>
      <c r="V3570" s="20">
        <v>4.6825773390214848E-3</v>
      </c>
      <c r="W3570" s="20">
        <v>4.7041994844516056E-3</v>
      </c>
      <c r="X3570" s="20">
        <v>5.7385445449320213E-3</v>
      </c>
      <c r="Y3570" s="20">
        <v>5.7547407312391156E-3</v>
      </c>
      <c r="Z3570" s="20">
        <v>0</v>
      </c>
      <c r="AA3570" s="20">
        <v>0</v>
      </c>
    </row>
    <row r="3571" spans="18:27">
      <c r="R3571">
        <v>3570</v>
      </c>
      <c r="S3571" s="10">
        <v>5.0337931607252487E-2</v>
      </c>
      <c r="T3571" s="20">
        <v>2.0753410102430231E-3</v>
      </c>
      <c r="U3571" s="20">
        <v>2.0817373774829079E-3</v>
      </c>
      <c r="V3571" s="20">
        <v>3.3793160725248406E-4</v>
      </c>
      <c r="W3571" s="20">
        <v>3.3805697793024681E-4</v>
      </c>
      <c r="X3571" s="20">
        <v>5.6716655751612166E-3</v>
      </c>
      <c r="Y3571" s="20">
        <v>5.6874860579985967E-3</v>
      </c>
      <c r="Z3571" s="20">
        <v>2.7764124978511204E-3</v>
      </c>
      <c r="AA3571" s="20">
        <v>2.7764124978511204E-3</v>
      </c>
    </row>
    <row r="3572" spans="18:27">
      <c r="R3572">
        <v>3571</v>
      </c>
      <c r="S3572" s="10">
        <v>4.9967091138748802E-2</v>
      </c>
      <c r="T3572" s="20">
        <v>0</v>
      </c>
      <c r="U3572" s="20">
        <v>0</v>
      </c>
      <c r="V3572" s="20">
        <v>0</v>
      </c>
      <c r="W3572" s="20">
        <v>0</v>
      </c>
      <c r="X3572" s="20">
        <v>6.4793906813858035E-3</v>
      </c>
      <c r="Y3572" s="20">
        <v>6.5000139859096202E-3</v>
      </c>
      <c r="Z3572" s="20">
        <v>1.3824402980463738E-2</v>
      </c>
      <c r="AA3572" s="20">
        <v>1.3824402980463738E-2</v>
      </c>
    </row>
    <row r="3573" spans="18:27">
      <c r="R3573">
        <v>3572</v>
      </c>
      <c r="S3573" s="10">
        <v>4.6662069257207353E-2</v>
      </c>
      <c r="T3573" s="20">
        <v>0</v>
      </c>
      <c r="U3573" s="20">
        <v>0</v>
      </c>
      <c r="V3573" s="20">
        <v>0</v>
      </c>
      <c r="W3573" s="20">
        <v>0</v>
      </c>
      <c r="X3573" s="20">
        <v>0</v>
      </c>
      <c r="Y3573" s="20">
        <v>0</v>
      </c>
      <c r="Z3573" s="20">
        <v>8.3295286780737249E-4</v>
      </c>
      <c r="AA3573" s="20">
        <v>8.3295286780737249E-4</v>
      </c>
    </row>
    <row r="3574" spans="18:27">
      <c r="R3574">
        <v>3573</v>
      </c>
      <c r="S3574" s="10">
        <v>5.5539116863092153E-2</v>
      </c>
      <c r="T3574" s="20">
        <v>1.9001306272600008E-3</v>
      </c>
      <c r="U3574" s="20">
        <v>1.9054985514092252E-3</v>
      </c>
      <c r="V3574" s="20">
        <v>5.53911686309215E-3</v>
      </c>
      <c r="W3574" s="20">
        <v>5.5693432654248063E-3</v>
      </c>
      <c r="X3574" s="20">
        <v>4.8102666702040942E-3</v>
      </c>
      <c r="Y3574" s="20">
        <v>4.8216648924469521E-3</v>
      </c>
      <c r="Z3574" s="20">
        <v>0</v>
      </c>
      <c r="AA3574" s="20">
        <v>0</v>
      </c>
    </row>
    <row r="3575" spans="18:27">
      <c r="R3575">
        <v>3574</v>
      </c>
      <c r="S3575" s="10">
        <v>5.0594757895868141E-2</v>
      </c>
      <c r="T3575" s="20">
        <v>0</v>
      </c>
      <c r="U3575" s="20">
        <v>0</v>
      </c>
      <c r="V3575" s="20">
        <v>5.9475789586813793E-4</v>
      </c>
      <c r="W3575" s="20">
        <v>5.9512690498162118E-4</v>
      </c>
      <c r="X3575" s="20">
        <v>0</v>
      </c>
      <c r="Y3575" s="20">
        <v>0</v>
      </c>
      <c r="Z3575" s="20">
        <v>0</v>
      </c>
      <c r="AA3575" s="20">
        <v>0</v>
      </c>
    </row>
    <row r="3576" spans="18:27">
      <c r="R3576">
        <v>3575</v>
      </c>
      <c r="S3576" s="10">
        <v>4.8110349222746686E-2</v>
      </c>
      <c r="T3576" s="20">
        <v>0</v>
      </c>
      <c r="U3576" s="20">
        <v>0</v>
      </c>
      <c r="V3576" s="20">
        <v>0</v>
      </c>
      <c r="W3576" s="20">
        <v>0</v>
      </c>
      <c r="X3576" s="20">
        <v>0</v>
      </c>
      <c r="Y3576" s="20">
        <v>0</v>
      </c>
      <c r="Z3576" s="20">
        <v>0</v>
      </c>
      <c r="AA3576" s="20">
        <v>0</v>
      </c>
    </row>
    <row r="3577" spans="18:27">
      <c r="R3577">
        <v>3576</v>
      </c>
      <c r="S3577" s="10">
        <v>4.8047521320876647E-2</v>
      </c>
      <c r="T3577" s="20">
        <v>0</v>
      </c>
      <c r="U3577" s="20">
        <v>0</v>
      </c>
      <c r="V3577" s="20">
        <v>0</v>
      </c>
      <c r="W3577" s="20">
        <v>0</v>
      </c>
      <c r="X3577" s="20">
        <v>2.1641776867456775E-3</v>
      </c>
      <c r="Y3577" s="20">
        <v>2.1665049417260631E-3</v>
      </c>
      <c r="Z3577" s="20">
        <v>0</v>
      </c>
      <c r="AA3577" s="20">
        <v>0</v>
      </c>
    </row>
    <row r="3578" spans="18:27">
      <c r="R3578">
        <v>3577</v>
      </c>
      <c r="S3578" s="10">
        <v>5.5166089233219806E-2</v>
      </c>
      <c r="T3578" s="20">
        <v>4.0379313468694583E-3</v>
      </c>
      <c r="U3578" s="20">
        <v>4.0620151767292697E-3</v>
      </c>
      <c r="V3578" s="20">
        <v>5.1660892332198033E-3</v>
      </c>
      <c r="W3578" s="20">
        <v>5.1923982146419249E-3</v>
      </c>
      <c r="X3578" s="20">
        <v>7.0044147993114647E-4</v>
      </c>
      <c r="Y3578" s="20">
        <v>7.0069592987631959E-4</v>
      </c>
      <c r="Z3578" s="20">
        <v>0</v>
      </c>
      <c r="AA3578" s="20">
        <v>0</v>
      </c>
    </row>
    <row r="3579" spans="18:27">
      <c r="R3579">
        <v>3578</v>
      </c>
      <c r="S3579" s="10">
        <v>4.6108233687981948E-2</v>
      </c>
      <c r="T3579" s="20">
        <v>0</v>
      </c>
      <c r="U3579" s="20">
        <v>0</v>
      </c>
      <c r="V3579" s="20">
        <v>0</v>
      </c>
      <c r="W3579" s="20">
        <v>0</v>
      </c>
      <c r="X3579" s="20">
        <v>1.2652877118339775E-3</v>
      </c>
      <c r="Y3579" s="20">
        <v>1.2660928060392359E-3</v>
      </c>
      <c r="Z3579" s="20">
        <v>0</v>
      </c>
      <c r="AA3579" s="20">
        <v>0</v>
      </c>
    </row>
    <row r="3580" spans="18:27">
      <c r="R3580">
        <v>3579</v>
      </c>
      <c r="S3580" s="10">
        <v>4.9593712869214129E-2</v>
      </c>
      <c r="T3580" s="20">
        <v>0</v>
      </c>
      <c r="U3580" s="20">
        <v>0</v>
      </c>
      <c r="V3580" s="20">
        <v>0</v>
      </c>
      <c r="W3580" s="20">
        <v>0</v>
      </c>
      <c r="X3580" s="20">
        <v>0</v>
      </c>
      <c r="Y3580" s="20">
        <v>0</v>
      </c>
      <c r="Z3580" s="20">
        <v>5.7141211072176679E-3</v>
      </c>
      <c r="AA3580" s="20">
        <v>5.7141211072176679E-3</v>
      </c>
    </row>
    <row r="3581" spans="18:27">
      <c r="R3581">
        <v>3580</v>
      </c>
      <c r="S3581" s="10">
        <v>6.1570381844990259E-2</v>
      </c>
      <c r="T3581" s="20">
        <v>7.8913796104198158E-3</v>
      </c>
      <c r="U3581" s="20">
        <v>7.9832332078676391E-3</v>
      </c>
      <c r="V3581" s="20">
        <v>1.1570381844990256E-2</v>
      </c>
      <c r="W3581" s="20">
        <v>1.1701978854183493E-2</v>
      </c>
      <c r="X3581" s="20">
        <v>1.5295207782832776E-2</v>
      </c>
      <c r="Y3581" s="20">
        <v>1.5409778430951102E-2</v>
      </c>
      <c r="Z3581" s="20">
        <v>1.3035769904062397E-2</v>
      </c>
      <c r="AA3581" s="20">
        <v>1.3035769904062397E-2</v>
      </c>
    </row>
    <row r="3582" spans="18:27">
      <c r="R3582">
        <v>3581</v>
      </c>
      <c r="S3582" s="10">
        <v>5.2738823350760355E-2</v>
      </c>
      <c r="T3582" s="20">
        <v>0</v>
      </c>
      <c r="U3582" s="20">
        <v>0</v>
      </c>
      <c r="V3582" s="20">
        <v>2.7388233507603527E-3</v>
      </c>
      <c r="W3582" s="20">
        <v>2.7462583141849065E-3</v>
      </c>
      <c r="X3582" s="20">
        <v>4.4090098041607295E-3</v>
      </c>
      <c r="Y3582" s="20">
        <v>4.4185881312855616E-3</v>
      </c>
      <c r="Z3582" s="20">
        <v>2.0451932943641365E-2</v>
      </c>
      <c r="AA3582" s="20">
        <v>2.0451932943641365E-2</v>
      </c>
    </row>
    <row r="3583" spans="18:27">
      <c r="R3583">
        <v>3582</v>
      </c>
      <c r="S3583" s="10">
        <v>3.7589419667979372E-2</v>
      </c>
      <c r="T3583" s="20">
        <v>0</v>
      </c>
      <c r="U3583" s="20">
        <v>0</v>
      </c>
      <c r="V3583" s="20">
        <v>0</v>
      </c>
      <c r="W3583" s="20">
        <v>0</v>
      </c>
      <c r="X3583" s="20">
        <v>0</v>
      </c>
      <c r="Y3583" s="20">
        <v>0</v>
      </c>
      <c r="Z3583" s="20">
        <v>0</v>
      </c>
      <c r="AA3583" s="20">
        <v>0</v>
      </c>
    </row>
    <row r="3584" spans="18:27">
      <c r="R3584">
        <v>3583</v>
      </c>
      <c r="S3584" s="10">
        <v>5.5352986197373014E-2</v>
      </c>
      <c r="T3584" s="20">
        <v>3.3503328744957234E-3</v>
      </c>
      <c r="U3584" s="20">
        <v>3.3669302332682135E-3</v>
      </c>
      <c r="V3584" s="20">
        <v>5.3529861973730108E-3</v>
      </c>
      <c r="W3584" s="20">
        <v>5.3812247990480712E-3</v>
      </c>
      <c r="X3584" s="20">
        <v>0</v>
      </c>
      <c r="Y3584" s="20">
        <v>0</v>
      </c>
      <c r="Z3584" s="20">
        <v>0</v>
      </c>
      <c r="AA3584" s="20">
        <v>0</v>
      </c>
    </row>
    <row r="3585" spans="18:27">
      <c r="R3585">
        <v>3584</v>
      </c>
      <c r="S3585" s="10">
        <v>4.8611395912997145E-2</v>
      </c>
      <c r="T3585" s="20">
        <v>5.8287481625367149E-3</v>
      </c>
      <c r="U3585" s="20">
        <v>5.8788710680042402E-3</v>
      </c>
      <c r="V3585" s="20">
        <v>0</v>
      </c>
      <c r="W3585" s="20">
        <v>0</v>
      </c>
      <c r="X3585" s="20">
        <v>0</v>
      </c>
      <c r="Y3585" s="20">
        <v>0</v>
      </c>
      <c r="Z3585" s="20">
        <v>0</v>
      </c>
      <c r="AA3585" s="20">
        <v>0</v>
      </c>
    </row>
    <row r="3586" spans="18:27">
      <c r="R3586">
        <v>3585</v>
      </c>
      <c r="S3586" s="10">
        <v>4.8381459128096008E-2</v>
      </c>
      <c r="T3586" s="20">
        <v>0</v>
      </c>
      <c r="U3586" s="20">
        <v>0</v>
      </c>
      <c r="V3586" s="20">
        <v>0</v>
      </c>
      <c r="W3586" s="20">
        <v>0</v>
      </c>
      <c r="X3586" s="20">
        <v>0</v>
      </c>
      <c r="Y3586" s="20">
        <v>0</v>
      </c>
      <c r="Z3586" s="20">
        <v>0</v>
      </c>
      <c r="AA3586" s="20">
        <v>0</v>
      </c>
    </row>
    <row r="3587" spans="18:27">
      <c r="R3587">
        <v>3586</v>
      </c>
      <c r="S3587" s="10">
        <v>4.8813708705942545E-2</v>
      </c>
      <c r="T3587" s="20">
        <v>1.9996478960339348E-4</v>
      </c>
      <c r="U3587" s="20">
        <v>2.0003137717419274E-4</v>
      </c>
      <c r="V3587" s="20">
        <v>0</v>
      </c>
      <c r="W3587" s="20">
        <v>0</v>
      </c>
      <c r="X3587" s="20">
        <v>0</v>
      </c>
      <c r="Y3587" s="20">
        <v>0</v>
      </c>
      <c r="Z3587" s="20">
        <v>0</v>
      </c>
      <c r="AA3587" s="20">
        <v>0</v>
      </c>
    </row>
    <row r="3588" spans="18:27">
      <c r="R3588">
        <v>3587</v>
      </c>
      <c r="S3588" s="10">
        <v>4.9857122838586662E-2</v>
      </c>
      <c r="T3588" s="20">
        <v>0</v>
      </c>
      <c r="U3588" s="20">
        <v>0</v>
      </c>
      <c r="V3588" s="20">
        <v>0</v>
      </c>
      <c r="W3588" s="20">
        <v>0</v>
      </c>
      <c r="X3588" s="20">
        <v>0</v>
      </c>
      <c r="Y3588" s="20">
        <v>0</v>
      </c>
      <c r="Z3588" s="20">
        <v>4.2040614091820583E-4</v>
      </c>
      <c r="AA3588" s="20">
        <v>4.2040614091820583E-4</v>
      </c>
    </row>
    <row r="3589" spans="18:27">
      <c r="R3589">
        <v>3588</v>
      </c>
      <c r="S3589" s="10">
        <v>5.0921625242726885E-2</v>
      </c>
      <c r="T3589" s="20">
        <v>6.2464118274410119E-3</v>
      </c>
      <c r="U3589" s="20">
        <v>6.3039689765991046E-3</v>
      </c>
      <c r="V3589" s="20">
        <v>9.2162524272688257E-4</v>
      </c>
      <c r="W3589" s="20">
        <v>9.2249413004320921E-4</v>
      </c>
      <c r="X3589" s="20">
        <v>1.2352256138253838E-2</v>
      </c>
      <c r="Y3589" s="20">
        <v>1.2427008451988015E-2</v>
      </c>
      <c r="Z3589" s="20">
        <v>2.6265865844006933E-2</v>
      </c>
      <c r="AA3589" s="20">
        <v>2.6265865844006933E-2</v>
      </c>
    </row>
    <row r="3590" spans="18:27">
      <c r="R3590">
        <v>3589</v>
      </c>
      <c r="S3590" s="10">
        <v>5.4053659034754363E-2</v>
      </c>
      <c r="T3590" s="20">
        <v>2.7905390698703472E-3</v>
      </c>
      <c r="U3590" s="20">
        <v>2.8020690262907134E-3</v>
      </c>
      <c r="V3590" s="20">
        <v>4.0536590347543602E-3</v>
      </c>
      <c r="W3590" s="20">
        <v>4.0698874839232213E-3</v>
      </c>
      <c r="X3590" s="20">
        <v>1.1664452017815179E-2</v>
      </c>
      <c r="Y3590" s="20">
        <v>1.1731124378179376E-2</v>
      </c>
      <c r="Z3590" s="20">
        <v>6.2389557139193516E-3</v>
      </c>
      <c r="AA3590" s="20">
        <v>6.2389557139193516E-3</v>
      </c>
    </row>
    <row r="3591" spans="18:27">
      <c r="R3591">
        <v>3590</v>
      </c>
      <c r="S3591" s="10">
        <v>5.2197752794262066E-2</v>
      </c>
      <c r="T3591" s="20">
        <v>0</v>
      </c>
      <c r="U3591" s="20">
        <v>0</v>
      </c>
      <c r="V3591" s="20">
        <v>2.1977527942620631E-3</v>
      </c>
      <c r="W3591" s="20">
        <v>2.202553986085775E-3</v>
      </c>
      <c r="X3591" s="20">
        <v>3.4319782868456744E-3</v>
      </c>
      <c r="Y3591" s="20">
        <v>3.4377954703560774E-3</v>
      </c>
      <c r="Z3591" s="20">
        <v>0</v>
      </c>
      <c r="AA3591" s="20">
        <v>0</v>
      </c>
    </row>
    <row r="3592" spans="18:27">
      <c r="R3592">
        <v>3591</v>
      </c>
      <c r="S3592" s="10">
        <v>4.81356915174221E-2</v>
      </c>
      <c r="T3592" s="20">
        <v>3.167837046760949E-3</v>
      </c>
      <c r="U3592" s="20">
        <v>3.1826811243789352E-3</v>
      </c>
      <c r="V3592" s="20">
        <v>0</v>
      </c>
      <c r="W3592" s="20">
        <v>0</v>
      </c>
      <c r="X3592" s="20">
        <v>0</v>
      </c>
      <c r="Y3592" s="20">
        <v>0</v>
      </c>
      <c r="Z3592" s="20">
        <v>0</v>
      </c>
      <c r="AA3592" s="20">
        <v>0</v>
      </c>
    </row>
    <row r="3593" spans="18:27">
      <c r="R3593">
        <v>3592</v>
      </c>
      <c r="S3593" s="10">
        <v>4.1836414291020654E-2</v>
      </c>
      <c r="T3593" s="20">
        <v>0</v>
      </c>
      <c r="U3593" s="20">
        <v>0</v>
      </c>
      <c r="V3593" s="20">
        <v>0</v>
      </c>
      <c r="W3593" s="20">
        <v>0</v>
      </c>
      <c r="X3593" s="20">
        <v>0</v>
      </c>
      <c r="Y3593" s="20">
        <v>0</v>
      </c>
      <c r="Z3593" s="20">
        <v>3.5900757123923238E-3</v>
      </c>
      <c r="AA3593" s="20">
        <v>3.5900757123923238E-3</v>
      </c>
    </row>
    <row r="3594" spans="18:27">
      <c r="R3594">
        <v>3593</v>
      </c>
      <c r="S3594" s="10">
        <v>6.3464800591763473E-2</v>
      </c>
      <c r="T3594" s="20">
        <v>1.4572774308846431E-2</v>
      </c>
      <c r="U3594" s="20">
        <v>1.4886534672559223E-2</v>
      </c>
      <c r="V3594" s="20">
        <v>1.3464800591763471E-2</v>
      </c>
      <c r="W3594" s="20">
        <v>1.3643049242654554E-2</v>
      </c>
      <c r="X3594" s="20">
        <v>1.6974695625856961E-2</v>
      </c>
      <c r="Y3594" s="20">
        <v>1.7115791538563862E-2</v>
      </c>
      <c r="Z3594" s="20">
        <v>1.4836480785551248E-2</v>
      </c>
      <c r="AA3594" s="20">
        <v>1.4836480785551248E-2</v>
      </c>
    </row>
    <row r="3595" spans="18:27">
      <c r="R3595">
        <v>3594</v>
      </c>
      <c r="S3595" s="10">
        <v>5.0456190117787333E-2</v>
      </c>
      <c r="T3595" s="20">
        <v>7.4164156731941905E-3</v>
      </c>
      <c r="U3595" s="20">
        <v>7.4975443168911757E-3</v>
      </c>
      <c r="V3595" s="20">
        <v>4.5619011778733065E-4</v>
      </c>
      <c r="W3595" s="20">
        <v>4.5641301003439922E-4</v>
      </c>
      <c r="X3595" s="20">
        <v>0</v>
      </c>
      <c r="Y3595" s="20">
        <v>0</v>
      </c>
      <c r="Z3595" s="20">
        <v>0</v>
      </c>
      <c r="AA3595" s="20">
        <v>0</v>
      </c>
    </row>
    <row r="3596" spans="18:27">
      <c r="R3596">
        <v>3595</v>
      </c>
      <c r="S3596" s="10">
        <v>4.6954238957277433E-2</v>
      </c>
      <c r="T3596" s="20">
        <v>0</v>
      </c>
      <c r="U3596" s="20">
        <v>0</v>
      </c>
      <c r="V3596" s="20">
        <v>0</v>
      </c>
      <c r="W3596" s="20">
        <v>0</v>
      </c>
      <c r="X3596" s="20">
        <v>0</v>
      </c>
      <c r="Y3596" s="20">
        <v>0</v>
      </c>
      <c r="Z3596" s="20">
        <v>0</v>
      </c>
      <c r="AA3596" s="20">
        <v>0</v>
      </c>
    </row>
    <row r="3597" spans="18:27">
      <c r="R3597">
        <v>3596</v>
      </c>
      <c r="S3597" s="10">
        <v>7.0152519109311293E-2</v>
      </c>
      <c r="T3597" s="20">
        <v>6.2723464896449893E-3</v>
      </c>
      <c r="U3597" s="20">
        <v>6.3303822620655792E-3</v>
      </c>
      <c r="V3597" s="20">
        <v>2.015251910931129E-2</v>
      </c>
      <c r="W3597" s="20">
        <v>2.0551902501216752E-2</v>
      </c>
      <c r="X3597" s="20">
        <v>2.0746206670128622E-2</v>
      </c>
      <c r="Y3597" s="20">
        <v>2.095685080017208E-2</v>
      </c>
      <c r="Z3597" s="20">
        <v>2.4157726667293267E-2</v>
      </c>
      <c r="AA3597" s="20">
        <v>2.4157726667293267E-2</v>
      </c>
    </row>
    <row r="3598" spans="18:27">
      <c r="R3598">
        <v>3597</v>
      </c>
      <c r="S3598" s="10">
        <v>4.4451125146329006E-2</v>
      </c>
      <c r="T3598" s="20">
        <v>3.1707196762866124E-3</v>
      </c>
      <c r="U3598" s="20">
        <v>3.1855906862971513E-3</v>
      </c>
      <c r="V3598" s="20">
        <v>0</v>
      </c>
      <c r="W3598" s="20">
        <v>0</v>
      </c>
      <c r="X3598" s="20">
        <v>0</v>
      </c>
      <c r="Y3598" s="20">
        <v>0</v>
      </c>
      <c r="Z3598" s="20">
        <v>0</v>
      </c>
      <c r="AA3598" s="20">
        <v>0</v>
      </c>
    </row>
    <row r="3599" spans="18:27">
      <c r="R3599">
        <v>3598</v>
      </c>
      <c r="S3599" s="10">
        <v>3.907145132144791E-2</v>
      </c>
      <c r="T3599" s="20">
        <v>0</v>
      </c>
      <c r="U3599" s="20">
        <v>0</v>
      </c>
      <c r="V3599" s="20">
        <v>0</v>
      </c>
      <c r="W3599" s="20">
        <v>0</v>
      </c>
      <c r="X3599" s="20">
        <v>0</v>
      </c>
      <c r="Y3599" s="20">
        <v>0</v>
      </c>
      <c r="Z3599" s="20">
        <v>0</v>
      </c>
      <c r="AA3599" s="20">
        <v>0</v>
      </c>
    </row>
    <row r="3600" spans="18:27">
      <c r="R3600">
        <v>3599</v>
      </c>
      <c r="S3600" s="10">
        <v>5.0880325135608417E-2</v>
      </c>
      <c r="T3600" s="20">
        <v>3.6623565128239832E-3</v>
      </c>
      <c r="U3600" s="20">
        <v>3.6821786188086648E-3</v>
      </c>
      <c r="V3600" s="20">
        <v>8.8032513560841463E-4</v>
      </c>
      <c r="W3600" s="20">
        <v>8.8111866393300652E-4</v>
      </c>
      <c r="X3600" s="20">
        <v>0</v>
      </c>
      <c r="Y3600" s="20">
        <v>0</v>
      </c>
      <c r="Z3600" s="20">
        <v>5.5708094329347951E-4</v>
      </c>
      <c r="AA3600" s="20">
        <v>5.5708094329347951E-4</v>
      </c>
    </row>
    <row r="3601" spans="18:27">
      <c r="R3601">
        <v>3600</v>
      </c>
      <c r="S3601" s="10">
        <v>3.6958738353113425E-2</v>
      </c>
      <c r="T3601" s="20">
        <v>0</v>
      </c>
      <c r="U3601" s="20">
        <v>0</v>
      </c>
      <c r="V3601" s="20">
        <v>0</v>
      </c>
      <c r="W3601" s="20">
        <v>0</v>
      </c>
      <c r="X3601" s="20">
        <v>0</v>
      </c>
      <c r="Y3601" s="20">
        <v>0</v>
      </c>
      <c r="Z3601" s="20">
        <v>0</v>
      </c>
      <c r="AA3601" s="20">
        <v>0</v>
      </c>
    </row>
    <row r="3602" spans="18:27">
      <c r="R3602">
        <v>3601</v>
      </c>
      <c r="S3602" s="10">
        <v>4.467487042850396E-2</v>
      </c>
      <c r="T3602" s="20">
        <v>0</v>
      </c>
      <c r="U3602" s="20">
        <v>0</v>
      </c>
      <c r="V3602" s="20">
        <v>0</v>
      </c>
      <c r="W3602" s="20">
        <v>0</v>
      </c>
      <c r="X3602" s="20">
        <v>0</v>
      </c>
      <c r="Y3602" s="20">
        <v>0</v>
      </c>
      <c r="Z3602" s="20">
        <v>0</v>
      </c>
      <c r="AA3602" s="20">
        <v>0</v>
      </c>
    </row>
    <row r="3603" spans="18:27">
      <c r="R3603">
        <v>3602</v>
      </c>
      <c r="S3603" s="10">
        <v>4.9489943429276664E-2</v>
      </c>
      <c r="T3603" s="20">
        <v>2.378183395107536E-5</v>
      </c>
      <c r="U3603" s="20">
        <v>2.3783617378053393E-5</v>
      </c>
      <c r="V3603" s="20">
        <v>0</v>
      </c>
      <c r="W3603" s="20">
        <v>0</v>
      </c>
      <c r="X3603" s="20">
        <v>2.1097404971497369E-3</v>
      </c>
      <c r="Y3603" s="20">
        <v>2.1119557584428571E-3</v>
      </c>
      <c r="Z3603" s="20">
        <v>9.3185980174931987E-3</v>
      </c>
      <c r="AA3603" s="20">
        <v>9.3185980174931987E-3</v>
      </c>
    </row>
    <row r="3604" spans="18:27">
      <c r="R3604">
        <v>3603</v>
      </c>
      <c r="S3604" s="10">
        <v>4.3823999991576108E-2</v>
      </c>
      <c r="T3604" s="20">
        <v>0</v>
      </c>
      <c r="U3604" s="20">
        <v>0</v>
      </c>
      <c r="V3604" s="20">
        <v>0</v>
      </c>
      <c r="W3604" s="20">
        <v>0</v>
      </c>
      <c r="X3604" s="20">
        <v>0</v>
      </c>
      <c r="Y3604" s="20">
        <v>0</v>
      </c>
      <c r="Z3604" s="20">
        <v>8.6474368049451467E-3</v>
      </c>
      <c r="AA3604" s="20">
        <v>8.6474368049451467E-3</v>
      </c>
    </row>
    <row r="3605" spans="18:27">
      <c r="R3605">
        <v>3604</v>
      </c>
      <c r="S3605" s="10">
        <v>4.6341454158269332E-2</v>
      </c>
      <c r="T3605" s="20">
        <v>0</v>
      </c>
      <c r="U3605" s="20">
        <v>0</v>
      </c>
      <c r="V3605" s="20">
        <v>0</v>
      </c>
      <c r="W3605" s="20">
        <v>0</v>
      </c>
      <c r="X3605" s="20">
        <v>0</v>
      </c>
      <c r="Y3605" s="20">
        <v>0</v>
      </c>
      <c r="Z3605" s="20">
        <v>0</v>
      </c>
      <c r="AA3605" s="20">
        <v>0</v>
      </c>
    </row>
    <row r="3606" spans="18:27">
      <c r="R3606">
        <v>3605</v>
      </c>
      <c r="S3606" s="10">
        <v>5.7335945823788266E-2</v>
      </c>
      <c r="T3606" s="20">
        <v>1.8750684284230199E-3</v>
      </c>
      <c r="U3606" s="20">
        <v>1.8802966139559081E-3</v>
      </c>
      <c r="V3606" s="20">
        <v>7.3359458237882633E-3</v>
      </c>
      <c r="W3606" s="20">
        <v>7.3888887028020368E-3</v>
      </c>
      <c r="X3606" s="20">
        <v>7.0509060766200463E-3</v>
      </c>
      <c r="Y3606" s="20">
        <v>7.0753287430617593E-3</v>
      </c>
      <c r="Z3606" s="20">
        <v>1.0841368787478628E-2</v>
      </c>
      <c r="AA3606" s="20">
        <v>1.0841368787478628E-2</v>
      </c>
    </row>
    <row r="3607" spans="18:27">
      <c r="R3607">
        <v>3606</v>
      </c>
      <c r="S3607" s="10">
        <v>3.085446648260173E-2</v>
      </c>
      <c r="T3607" s="20">
        <v>0</v>
      </c>
      <c r="U3607" s="20">
        <v>0</v>
      </c>
      <c r="V3607" s="20">
        <v>0</v>
      </c>
      <c r="W3607" s="20">
        <v>0</v>
      </c>
      <c r="X3607" s="20">
        <v>0</v>
      </c>
      <c r="Y3607" s="20">
        <v>0</v>
      </c>
      <c r="Z3607" s="20">
        <v>0</v>
      </c>
      <c r="AA3607" s="20">
        <v>0</v>
      </c>
    </row>
    <row r="3608" spans="18:27">
      <c r="R3608">
        <v>3607</v>
      </c>
      <c r="S3608" s="10">
        <v>5.5840043563827775E-2</v>
      </c>
      <c r="T3608" s="20">
        <v>0</v>
      </c>
      <c r="U3608" s="20">
        <v>0</v>
      </c>
      <c r="V3608" s="20">
        <v>5.8400435638277723E-3</v>
      </c>
      <c r="W3608" s="20">
        <v>5.8736126706609697E-3</v>
      </c>
      <c r="X3608" s="20">
        <v>1.2760526833504385E-2</v>
      </c>
      <c r="Y3608" s="20">
        <v>1.2840278100254869E-2</v>
      </c>
      <c r="Z3608" s="20">
        <v>1.1378234505638116E-2</v>
      </c>
      <c r="AA3608" s="20">
        <v>1.1378234505638116E-2</v>
      </c>
    </row>
    <row r="3609" spans="18:27">
      <c r="R3609">
        <v>3608</v>
      </c>
      <c r="S3609" s="10">
        <v>4.9460724390241774E-2</v>
      </c>
      <c r="T3609" s="20">
        <v>4.1202392051183714E-3</v>
      </c>
      <c r="U3609" s="20">
        <v>4.1453125016921747E-3</v>
      </c>
      <c r="V3609" s="20">
        <v>0</v>
      </c>
      <c r="W3609" s="20">
        <v>0</v>
      </c>
      <c r="X3609" s="20">
        <v>3.8171323609129809E-3</v>
      </c>
      <c r="Y3609" s="20">
        <v>3.8243243935418992E-3</v>
      </c>
      <c r="Z3609" s="20">
        <v>0</v>
      </c>
      <c r="AA3609" s="20">
        <v>0</v>
      </c>
    </row>
    <row r="3610" spans="18:27">
      <c r="R3610">
        <v>3609</v>
      </c>
      <c r="S3610" s="10">
        <v>5.9606630743005005E-2</v>
      </c>
      <c r="T3610" s="20">
        <v>1.9471149021491468E-3</v>
      </c>
      <c r="U3610" s="20">
        <v>1.9527497656717809E-3</v>
      </c>
      <c r="V3610" s="20">
        <v>9.6066307430050027E-3</v>
      </c>
      <c r="W3610" s="20">
        <v>9.6973492487594983E-3</v>
      </c>
      <c r="X3610" s="20">
        <v>0</v>
      </c>
      <c r="Y3610" s="20">
        <v>0</v>
      </c>
      <c r="Z3610" s="20">
        <v>0</v>
      </c>
      <c r="AA3610" s="20">
        <v>0</v>
      </c>
    </row>
    <row r="3611" spans="18:27">
      <c r="R3611">
        <v>3610</v>
      </c>
      <c r="S3611" s="10">
        <v>4.5179486358000474E-2</v>
      </c>
      <c r="T3611" s="20">
        <v>0</v>
      </c>
      <c r="U3611" s="20">
        <v>0</v>
      </c>
      <c r="V3611" s="20">
        <v>0</v>
      </c>
      <c r="W3611" s="20">
        <v>0</v>
      </c>
      <c r="X3611" s="20">
        <v>0</v>
      </c>
      <c r="Y3611" s="20">
        <v>0</v>
      </c>
      <c r="Z3611" s="20">
        <v>8.5985529936787181E-3</v>
      </c>
      <c r="AA3611" s="20">
        <v>8.5985529936787181E-3</v>
      </c>
    </row>
    <row r="3612" spans="18:27">
      <c r="R3612">
        <v>3611</v>
      </c>
      <c r="S3612" s="10">
        <v>4.2745014230605588E-2</v>
      </c>
      <c r="T3612" s="20">
        <v>0</v>
      </c>
      <c r="U3612" s="20">
        <v>0</v>
      </c>
      <c r="V3612" s="20">
        <v>0</v>
      </c>
      <c r="W3612" s="20">
        <v>0</v>
      </c>
      <c r="X3612" s="20">
        <v>0</v>
      </c>
      <c r="Y3612" s="20">
        <v>0</v>
      </c>
      <c r="Z3612" s="20">
        <v>0</v>
      </c>
      <c r="AA3612" s="20">
        <v>0</v>
      </c>
    </row>
    <row r="3613" spans="18:27">
      <c r="R3613">
        <v>3612</v>
      </c>
      <c r="S3613" s="10">
        <v>5.6608355143120306E-2</v>
      </c>
      <c r="T3613" s="20">
        <v>6.4856068828746741E-3</v>
      </c>
      <c r="U3613" s="20">
        <v>6.5476537554288649E-3</v>
      </c>
      <c r="V3613" s="20">
        <v>6.6083551431203036E-3</v>
      </c>
      <c r="W3613" s="20">
        <v>6.651349667314582E-3</v>
      </c>
      <c r="X3613" s="20">
        <v>7.5230706120516383E-3</v>
      </c>
      <c r="Y3613" s="20">
        <v>7.5508673827858223E-3</v>
      </c>
      <c r="Z3613" s="20">
        <v>1.602646536664562E-2</v>
      </c>
      <c r="AA3613" s="20">
        <v>1.602646536664562E-2</v>
      </c>
    </row>
    <row r="3614" spans="18:27">
      <c r="R3614">
        <v>3613</v>
      </c>
      <c r="S3614" s="10">
        <v>5.9910252087585276E-2</v>
      </c>
      <c r="T3614" s="20">
        <v>0</v>
      </c>
      <c r="U3614" s="20">
        <v>0</v>
      </c>
      <c r="V3614" s="20">
        <v>9.9102520875852737E-3</v>
      </c>
      <c r="W3614" s="20">
        <v>1.0006776205460964E-2</v>
      </c>
      <c r="X3614" s="20">
        <v>1.9693196297722912E-2</v>
      </c>
      <c r="Y3614" s="20">
        <v>1.9882961183031251E-2</v>
      </c>
      <c r="Z3614" s="20">
        <v>1.8133538105684438E-2</v>
      </c>
      <c r="AA3614" s="20">
        <v>1.8133538105684438E-2</v>
      </c>
    </row>
    <row r="3615" spans="18:27">
      <c r="R3615">
        <v>3614</v>
      </c>
      <c r="S3615" s="10">
        <v>5.1887423440524522E-2</v>
      </c>
      <c r="T3615" s="20">
        <v>0</v>
      </c>
      <c r="U3615" s="20">
        <v>0</v>
      </c>
      <c r="V3615" s="20">
        <v>1.8874234405245188E-3</v>
      </c>
      <c r="W3615" s="20">
        <v>1.8909785341490073E-3</v>
      </c>
      <c r="X3615" s="20">
        <v>0</v>
      </c>
      <c r="Y3615" s="20">
        <v>0</v>
      </c>
      <c r="Z3615" s="20">
        <v>0</v>
      </c>
      <c r="AA3615" s="20">
        <v>0</v>
      </c>
    </row>
    <row r="3616" spans="18:27">
      <c r="R3616">
        <v>3615</v>
      </c>
      <c r="S3616" s="10">
        <v>5.1459103368590171E-2</v>
      </c>
      <c r="T3616" s="20">
        <v>0</v>
      </c>
      <c r="U3616" s="20">
        <v>0</v>
      </c>
      <c r="V3616" s="20">
        <v>1.4591033685901686E-3</v>
      </c>
      <c r="W3616" s="20">
        <v>1.4612395971222289E-3</v>
      </c>
      <c r="X3616" s="20">
        <v>7.015176416089508E-3</v>
      </c>
      <c r="Y3616" s="20">
        <v>7.0393414088642456E-3</v>
      </c>
      <c r="Z3616" s="20">
        <v>1.5179237340343418E-2</v>
      </c>
      <c r="AA3616" s="20">
        <v>1.5179237340343418E-2</v>
      </c>
    </row>
    <row r="3617" spans="18:27">
      <c r="R3617">
        <v>3616</v>
      </c>
      <c r="S3617" s="10">
        <v>4.7268266370190201E-2</v>
      </c>
      <c r="T3617" s="20">
        <v>6.0593974758212099E-4</v>
      </c>
      <c r="U3617" s="20">
        <v>6.0650186702406546E-4</v>
      </c>
      <c r="V3617" s="20">
        <v>0</v>
      </c>
      <c r="W3617" s="20">
        <v>0</v>
      </c>
      <c r="X3617" s="20">
        <v>0</v>
      </c>
      <c r="Y3617" s="20">
        <v>0</v>
      </c>
      <c r="Z3617" s="20">
        <v>0</v>
      </c>
      <c r="AA3617" s="20">
        <v>0</v>
      </c>
    </row>
    <row r="3618" spans="18:27">
      <c r="R3618">
        <v>3617</v>
      </c>
      <c r="S3618" s="10">
        <v>6.6788632090419298E-2</v>
      </c>
      <c r="T3618" s="20">
        <v>1.4773006086449339E-2</v>
      </c>
      <c r="U3618" s="20">
        <v>1.5095471125454379E-2</v>
      </c>
      <c r="V3618" s="20">
        <v>1.6788632090419295E-2</v>
      </c>
      <c r="W3618" s="20">
        <v>1.7065780220056122E-2</v>
      </c>
      <c r="X3618" s="20">
        <v>1.6210242884275292E-2</v>
      </c>
      <c r="Y3618" s="20">
        <v>1.6338943571300037E-2</v>
      </c>
      <c r="Z3618" s="20">
        <v>7.4834081657136828E-3</v>
      </c>
      <c r="AA3618" s="20">
        <v>7.4834081657136828E-3</v>
      </c>
    </row>
    <row r="3619" spans="18:27">
      <c r="R3619">
        <v>3618</v>
      </c>
      <c r="S3619" s="10">
        <v>4.621230700947683E-2</v>
      </c>
      <c r="T3619" s="20">
        <v>4.8193747242336812E-3</v>
      </c>
      <c r="U3619" s="20">
        <v>4.8536577509956033E-3</v>
      </c>
      <c r="V3619" s="20">
        <v>0</v>
      </c>
      <c r="W3619" s="20">
        <v>0</v>
      </c>
      <c r="X3619" s="20">
        <v>2.4081113079883754E-4</v>
      </c>
      <c r="Y3619" s="20">
        <v>2.408443125722194E-4</v>
      </c>
      <c r="Z3619" s="20">
        <v>2.9984019970250159E-3</v>
      </c>
      <c r="AA3619" s="20">
        <v>2.9984019970250159E-3</v>
      </c>
    </row>
    <row r="3620" spans="18:27">
      <c r="R3620">
        <v>3619</v>
      </c>
      <c r="S3620" s="10">
        <v>5.4342875802027138E-2</v>
      </c>
      <c r="T3620" s="20">
        <v>1.2454393572086664E-4</v>
      </c>
      <c r="U3620" s="20">
        <v>1.2457165215915095E-4</v>
      </c>
      <c r="V3620" s="20">
        <v>4.3428758020271352E-3</v>
      </c>
      <c r="W3620" s="20">
        <v>4.3614861377157064E-3</v>
      </c>
      <c r="X3620" s="20">
        <v>0</v>
      </c>
      <c r="Y3620" s="20">
        <v>0</v>
      </c>
      <c r="Z3620" s="20">
        <v>1.1437202926553043E-2</v>
      </c>
      <c r="AA3620" s="20">
        <v>1.1437202926553043E-2</v>
      </c>
    </row>
    <row r="3621" spans="18:27">
      <c r="R3621">
        <v>3620</v>
      </c>
      <c r="S3621" s="10">
        <v>4.0118819122387572E-2</v>
      </c>
      <c r="T3621" s="20">
        <v>0</v>
      </c>
      <c r="U3621" s="20">
        <v>0</v>
      </c>
      <c r="V3621" s="20">
        <v>0</v>
      </c>
      <c r="W3621" s="20">
        <v>0</v>
      </c>
      <c r="X3621" s="20">
        <v>0</v>
      </c>
      <c r="Y3621" s="20">
        <v>0</v>
      </c>
      <c r="Z3621" s="20">
        <v>0</v>
      </c>
      <c r="AA3621" s="20">
        <v>0</v>
      </c>
    </row>
    <row r="3622" spans="18:27">
      <c r="R3622">
        <v>3621</v>
      </c>
      <c r="S3622" s="10">
        <v>6.9955140765695659E-2</v>
      </c>
      <c r="T3622" s="20">
        <v>4.1426484733067745E-3</v>
      </c>
      <c r="U3622" s="20">
        <v>4.1679946203917176E-3</v>
      </c>
      <c r="V3622" s="20">
        <v>1.9955140765695656E-2</v>
      </c>
      <c r="W3622" s="20">
        <v>2.0346705330932819E-2</v>
      </c>
      <c r="X3622" s="20">
        <v>2.1223015340110354E-2</v>
      </c>
      <c r="Y3622" s="20">
        <v>2.1443432557062391E-2</v>
      </c>
      <c r="Z3622" s="20">
        <v>2.6066643638932116E-2</v>
      </c>
      <c r="AA3622" s="20">
        <v>2.6066643638932116E-2</v>
      </c>
    </row>
    <row r="3623" spans="18:27">
      <c r="R3623">
        <v>3622</v>
      </c>
      <c r="S3623" s="10">
        <v>4.8129678359574331E-2</v>
      </c>
      <c r="T3623" s="20">
        <v>0</v>
      </c>
      <c r="U3623" s="20">
        <v>0</v>
      </c>
      <c r="V3623" s="20">
        <v>0</v>
      </c>
      <c r="W3623" s="20">
        <v>0</v>
      </c>
      <c r="X3623" s="20">
        <v>0</v>
      </c>
      <c r="Y3623" s="20">
        <v>0</v>
      </c>
      <c r="Z3623" s="20">
        <v>0</v>
      </c>
      <c r="AA3623" s="20">
        <v>0</v>
      </c>
    </row>
    <row r="3624" spans="18:27">
      <c r="R3624">
        <v>3623</v>
      </c>
      <c r="S3624" s="10">
        <v>4.6633423328402382E-2</v>
      </c>
      <c r="T3624" s="20">
        <v>0</v>
      </c>
      <c r="U3624" s="20">
        <v>0</v>
      </c>
      <c r="V3624" s="20">
        <v>0</v>
      </c>
      <c r="W3624" s="20">
        <v>0</v>
      </c>
      <c r="X3624" s="20">
        <v>0</v>
      </c>
      <c r="Y3624" s="20">
        <v>0</v>
      </c>
      <c r="Z3624" s="20">
        <v>0</v>
      </c>
      <c r="AA3624" s="20">
        <v>0</v>
      </c>
    </row>
    <row r="3625" spans="18:27">
      <c r="R3625">
        <v>3624</v>
      </c>
      <c r="S3625" s="10">
        <v>5.3177296397336191E-2</v>
      </c>
      <c r="T3625" s="20">
        <v>1.1415701918600432E-3</v>
      </c>
      <c r="U3625" s="20">
        <v>1.1435253041979703E-3</v>
      </c>
      <c r="V3625" s="20">
        <v>3.1772963973361878E-3</v>
      </c>
      <c r="W3625" s="20">
        <v>3.187290520922583E-3</v>
      </c>
      <c r="X3625" s="20">
        <v>3.0614206416900575E-4</v>
      </c>
      <c r="Y3625" s="20">
        <v>3.0619414533369704E-4</v>
      </c>
      <c r="Z3625" s="20">
        <v>0</v>
      </c>
      <c r="AA3625" s="20">
        <v>0</v>
      </c>
    </row>
    <row r="3626" spans="18:27">
      <c r="R3626">
        <v>3625</v>
      </c>
      <c r="S3626" s="10">
        <v>5.4851772871193985E-2</v>
      </c>
      <c r="T3626" s="20">
        <v>9.5383725441752082E-4</v>
      </c>
      <c r="U3626" s="20">
        <v>9.55208377708197E-4</v>
      </c>
      <c r="V3626" s="20">
        <v>4.8517728711939823E-3</v>
      </c>
      <c r="W3626" s="20">
        <v>4.8749819740132889E-3</v>
      </c>
      <c r="X3626" s="20">
        <v>0</v>
      </c>
      <c r="Y3626" s="20">
        <v>0</v>
      </c>
      <c r="Z3626" s="20">
        <v>0</v>
      </c>
      <c r="AA3626" s="20">
        <v>0</v>
      </c>
    </row>
    <row r="3627" spans="18:27">
      <c r="R3627">
        <v>3626</v>
      </c>
      <c r="S3627" s="10">
        <v>5.1364481358462812E-2</v>
      </c>
      <c r="T3627" s="20">
        <v>2.7143168272128135E-3</v>
      </c>
      <c r="U3627" s="20">
        <v>2.7252280918085114E-3</v>
      </c>
      <c r="V3627" s="20">
        <v>1.3644813584628088E-3</v>
      </c>
      <c r="W3627" s="20">
        <v>1.3663562131201491E-3</v>
      </c>
      <c r="X3627" s="20">
        <v>0</v>
      </c>
      <c r="Y3627" s="20">
        <v>0</v>
      </c>
      <c r="Z3627" s="20">
        <v>0</v>
      </c>
      <c r="AA3627" s="20">
        <v>0</v>
      </c>
    </row>
    <row r="3628" spans="18:27">
      <c r="R3628">
        <v>3627</v>
      </c>
      <c r="S3628" s="10">
        <v>5.2877969859226846E-2</v>
      </c>
      <c r="T3628" s="20">
        <v>2.5166248078706266E-3</v>
      </c>
      <c r="U3628" s="20">
        <v>2.5260110182205755E-3</v>
      </c>
      <c r="V3628" s="20">
        <v>2.8779698592268435E-3</v>
      </c>
      <c r="W3628" s="20">
        <v>2.8861816960121254E-3</v>
      </c>
      <c r="X3628" s="20">
        <v>0</v>
      </c>
      <c r="Y3628" s="20">
        <v>0</v>
      </c>
      <c r="Z3628" s="20">
        <v>9.7087911420986467E-4</v>
      </c>
      <c r="AA3628" s="20">
        <v>9.7087911420986467E-4</v>
      </c>
    </row>
    <row r="3629" spans="18:27">
      <c r="R3629">
        <v>3628</v>
      </c>
      <c r="S3629" s="10">
        <v>4.9834199474218709E-2</v>
      </c>
      <c r="T3629" s="20">
        <v>0</v>
      </c>
      <c r="U3629" s="20">
        <v>0</v>
      </c>
      <c r="V3629" s="20">
        <v>0</v>
      </c>
      <c r="W3629" s="20">
        <v>0</v>
      </c>
      <c r="X3629" s="20">
        <v>0</v>
      </c>
      <c r="Y3629" s="20">
        <v>0</v>
      </c>
      <c r="Z3629" s="20">
        <v>0</v>
      </c>
      <c r="AA3629" s="20">
        <v>0</v>
      </c>
    </row>
    <row r="3630" spans="18:27">
      <c r="R3630">
        <v>3629</v>
      </c>
      <c r="S3630" s="10">
        <v>4.7593066733651102E-2</v>
      </c>
      <c r="T3630" s="20">
        <v>0</v>
      </c>
      <c r="U3630" s="20">
        <v>0</v>
      </c>
      <c r="V3630" s="20">
        <v>0</v>
      </c>
      <c r="W3630" s="20">
        <v>0</v>
      </c>
      <c r="X3630" s="20">
        <v>0</v>
      </c>
      <c r="Y3630" s="20">
        <v>0</v>
      </c>
      <c r="Z3630" s="20">
        <v>6.9792372478858639E-4</v>
      </c>
      <c r="AA3630" s="20">
        <v>6.9792372478858639E-4</v>
      </c>
    </row>
    <row r="3631" spans="18:27">
      <c r="R3631">
        <v>3630</v>
      </c>
      <c r="S3631" s="10">
        <v>4.6855739488196164E-2</v>
      </c>
      <c r="T3631" s="20">
        <v>1.7669798153222768E-3</v>
      </c>
      <c r="U3631" s="20">
        <v>1.7716264648864055E-3</v>
      </c>
      <c r="V3631" s="20">
        <v>0</v>
      </c>
      <c r="W3631" s="20">
        <v>0</v>
      </c>
      <c r="X3631" s="20">
        <v>0</v>
      </c>
      <c r="Y3631" s="20">
        <v>0</v>
      </c>
      <c r="Z3631" s="20">
        <v>0</v>
      </c>
      <c r="AA3631" s="20">
        <v>0</v>
      </c>
    </row>
    <row r="3632" spans="18:27">
      <c r="R3632">
        <v>3631</v>
      </c>
      <c r="S3632" s="10">
        <v>5.118921194728477E-2</v>
      </c>
      <c r="T3632" s="20">
        <v>8.176531572232984E-4</v>
      </c>
      <c r="U3632" s="20">
        <v>8.186653303831618E-4</v>
      </c>
      <c r="V3632" s="20">
        <v>1.189211947284767E-3</v>
      </c>
      <c r="W3632" s="20">
        <v>1.1906414178908889E-3</v>
      </c>
      <c r="X3632" s="20">
        <v>1.2374210054688708E-3</v>
      </c>
      <c r="Y3632" s="20">
        <v>1.2381937487152433E-3</v>
      </c>
      <c r="Z3632" s="20">
        <v>0</v>
      </c>
      <c r="AA3632" s="20">
        <v>0</v>
      </c>
    </row>
    <row r="3633" spans="18:27">
      <c r="R3633">
        <v>3632</v>
      </c>
      <c r="S3633" s="10">
        <v>3.8338728811500807E-2</v>
      </c>
      <c r="T3633" s="20">
        <v>0</v>
      </c>
      <c r="U3633" s="20">
        <v>0</v>
      </c>
      <c r="V3633" s="20">
        <v>0</v>
      </c>
      <c r="W3633" s="20">
        <v>0</v>
      </c>
      <c r="X3633" s="20">
        <v>0</v>
      </c>
      <c r="Y3633" s="20">
        <v>0</v>
      </c>
      <c r="Z3633" s="20">
        <v>0</v>
      </c>
      <c r="AA3633" s="20">
        <v>0</v>
      </c>
    </row>
    <row r="3634" spans="18:27">
      <c r="R3634">
        <v>3633</v>
      </c>
      <c r="S3634" s="10">
        <v>4.8005769426403187E-2</v>
      </c>
      <c r="T3634" s="20">
        <v>2.6017113572214048E-3</v>
      </c>
      <c r="U3634" s="20">
        <v>2.6117398671452164E-3</v>
      </c>
      <c r="V3634" s="20">
        <v>0</v>
      </c>
      <c r="W3634" s="20">
        <v>0</v>
      </c>
      <c r="X3634" s="20">
        <v>0</v>
      </c>
      <c r="Y3634" s="20">
        <v>0</v>
      </c>
      <c r="Z3634" s="20">
        <v>0</v>
      </c>
      <c r="AA3634" s="20">
        <v>0</v>
      </c>
    </row>
    <row r="3635" spans="18:27">
      <c r="R3635">
        <v>3634</v>
      </c>
      <c r="S3635" s="10">
        <v>4.9295254238614E-2</v>
      </c>
      <c r="T3635" s="20">
        <v>0</v>
      </c>
      <c r="U3635" s="20">
        <v>0</v>
      </c>
      <c r="V3635" s="20">
        <v>0</v>
      </c>
      <c r="W3635" s="20">
        <v>0</v>
      </c>
      <c r="X3635" s="20">
        <v>0</v>
      </c>
      <c r="Y3635" s="20">
        <v>0</v>
      </c>
      <c r="Z3635" s="20">
        <v>0</v>
      </c>
      <c r="AA3635" s="20">
        <v>0</v>
      </c>
    </row>
    <row r="3636" spans="18:27">
      <c r="R3636">
        <v>3635</v>
      </c>
      <c r="S3636" s="10">
        <v>3.6327139352444283E-2</v>
      </c>
      <c r="T3636" s="20">
        <v>0</v>
      </c>
      <c r="U3636" s="20">
        <v>0</v>
      </c>
      <c r="V3636" s="20">
        <v>0</v>
      </c>
      <c r="W3636" s="20">
        <v>0</v>
      </c>
      <c r="X3636" s="20">
        <v>0</v>
      </c>
      <c r="Y3636" s="20">
        <v>0</v>
      </c>
      <c r="Z3636" s="20">
        <v>0</v>
      </c>
      <c r="AA3636" s="20">
        <v>0</v>
      </c>
    </row>
    <row r="3637" spans="18:27">
      <c r="R3637">
        <v>3636</v>
      </c>
      <c r="S3637" s="10">
        <v>5.3046292754209655E-2</v>
      </c>
      <c r="T3637" s="20">
        <v>2.0920045419197467E-3</v>
      </c>
      <c r="U3637" s="20">
        <v>2.0985034156479768E-3</v>
      </c>
      <c r="V3637" s="20">
        <v>3.0462927542096521E-3</v>
      </c>
      <c r="W3637" s="20">
        <v>3.055485747126946E-3</v>
      </c>
      <c r="X3637" s="20">
        <v>4.6516266233491421E-4</v>
      </c>
      <c r="Y3637" s="20">
        <v>4.6527796018668146E-4</v>
      </c>
      <c r="Z3637" s="20">
        <v>0</v>
      </c>
      <c r="AA3637" s="20">
        <v>0</v>
      </c>
    </row>
    <row r="3638" spans="18:27">
      <c r="R3638">
        <v>3637</v>
      </c>
      <c r="S3638" s="10">
        <v>4.1721351223015249E-2</v>
      </c>
      <c r="T3638" s="20">
        <v>0</v>
      </c>
      <c r="U3638" s="20">
        <v>0</v>
      </c>
      <c r="V3638" s="20">
        <v>0</v>
      </c>
      <c r="W3638" s="20">
        <v>0</v>
      </c>
      <c r="X3638" s="20">
        <v>0</v>
      </c>
      <c r="Y3638" s="20">
        <v>0</v>
      </c>
      <c r="Z3638" s="20">
        <v>0</v>
      </c>
      <c r="AA3638" s="20">
        <v>0</v>
      </c>
    </row>
    <row r="3639" spans="18:27">
      <c r="R3639">
        <v>3638</v>
      </c>
      <c r="S3639" s="10">
        <v>5.5734448230194474E-2</v>
      </c>
      <c r="T3639" s="20">
        <v>3.9977083502124727E-3</v>
      </c>
      <c r="U3639" s="20">
        <v>4.0213158975003918E-3</v>
      </c>
      <c r="V3639" s="20">
        <v>5.7344482301944708E-3</v>
      </c>
      <c r="W3639" s="20">
        <v>5.7668425418883349E-3</v>
      </c>
      <c r="X3639" s="20">
        <v>1.5401282899915589E-2</v>
      </c>
      <c r="Y3639" s="20">
        <v>1.551742033237846E-2</v>
      </c>
      <c r="Z3639" s="20">
        <v>1.4212794907974793E-2</v>
      </c>
      <c r="AA3639" s="20">
        <v>1.4212794907974793E-2</v>
      </c>
    </row>
    <row r="3640" spans="18:27">
      <c r="R3640">
        <v>3639</v>
      </c>
      <c r="S3640" s="10">
        <v>6.1966122406257526E-2</v>
      </c>
      <c r="T3640" s="20">
        <v>8.0418830281443615E-3</v>
      </c>
      <c r="U3640" s="20">
        <v>8.1372744903201073E-3</v>
      </c>
      <c r="V3640" s="20">
        <v>1.1966122406257523E-2</v>
      </c>
      <c r="W3640" s="20">
        <v>1.210687203464395E-2</v>
      </c>
      <c r="X3640" s="20">
        <v>4.0726674151530598E-3</v>
      </c>
      <c r="Y3640" s="20">
        <v>4.080858412863036E-3</v>
      </c>
      <c r="Z3640" s="20">
        <v>0</v>
      </c>
      <c r="AA3640" s="20">
        <v>0</v>
      </c>
    </row>
    <row r="3641" spans="18:27">
      <c r="R3641">
        <v>3640</v>
      </c>
      <c r="S3641" s="10">
        <v>4.5378562356968459E-2</v>
      </c>
      <c r="T3641" s="20">
        <v>1.8429339060031871E-3</v>
      </c>
      <c r="U3641" s="20">
        <v>1.8479856186317922E-3</v>
      </c>
      <c r="V3641" s="20">
        <v>0</v>
      </c>
      <c r="W3641" s="20">
        <v>0</v>
      </c>
      <c r="X3641" s="20">
        <v>0</v>
      </c>
      <c r="Y3641" s="20">
        <v>0</v>
      </c>
      <c r="Z3641" s="20">
        <v>0</v>
      </c>
      <c r="AA3641" s="20">
        <v>0</v>
      </c>
    </row>
    <row r="3642" spans="18:27">
      <c r="R3642">
        <v>3641</v>
      </c>
      <c r="S3642" s="10">
        <v>4.2144122754172397E-2</v>
      </c>
      <c r="T3642" s="20">
        <v>0</v>
      </c>
      <c r="U3642" s="20">
        <v>0</v>
      </c>
      <c r="V3642" s="20">
        <v>0</v>
      </c>
      <c r="W3642" s="20">
        <v>0</v>
      </c>
      <c r="X3642" s="20">
        <v>0</v>
      </c>
      <c r="Y3642" s="20">
        <v>0</v>
      </c>
      <c r="Z3642" s="20">
        <v>0</v>
      </c>
      <c r="AA3642" s="20">
        <v>0</v>
      </c>
    </row>
    <row r="3643" spans="18:27">
      <c r="R3643">
        <v>3642</v>
      </c>
      <c r="S3643" s="10">
        <v>4.7738943116280602E-2</v>
      </c>
      <c r="T3643" s="20">
        <v>0</v>
      </c>
      <c r="U3643" s="20">
        <v>0</v>
      </c>
      <c r="V3643" s="20">
        <v>0</v>
      </c>
      <c r="W3643" s="20">
        <v>0</v>
      </c>
      <c r="X3643" s="20">
        <v>0</v>
      </c>
      <c r="Y3643" s="20">
        <v>0</v>
      </c>
      <c r="Z3643" s="20">
        <v>0</v>
      </c>
      <c r="AA3643" s="20">
        <v>0</v>
      </c>
    </row>
    <row r="3644" spans="18:27">
      <c r="R3644">
        <v>3643</v>
      </c>
      <c r="S3644" s="10">
        <v>4.3207174615349675E-2</v>
      </c>
      <c r="T3644" s="20">
        <v>0</v>
      </c>
      <c r="U3644" s="20">
        <v>0</v>
      </c>
      <c r="V3644" s="20">
        <v>0</v>
      </c>
      <c r="W3644" s="20">
        <v>0</v>
      </c>
      <c r="X3644" s="20">
        <v>0</v>
      </c>
      <c r="Y3644" s="20">
        <v>0</v>
      </c>
      <c r="Z3644" s="20">
        <v>0</v>
      </c>
      <c r="AA3644" s="20">
        <v>0</v>
      </c>
    </row>
    <row r="3645" spans="18:27">
      <c r="R3645">
        <v>3644</v>
      </c>
      <c r="S3645" s="10">
        <v>4.2484410149279381E-2</v>
      </c>
      <c r="T3645" s="20">
        <v>0</v>
      </c>
      <c r="U3645" s="20">
        <v>0</v>
      </c>
      <c r="V3645" s="20">
        <v>0</v>
      </c>
      <c r="W3645" s="20">
        <v>0</v>
      </c>
      <c r="X3645" s="20">
        <v>0</v>
      </c>
      <c r="Y3645" s="20">
        <v>0</v>
      </c>
      <c r="Z3645" s="20">
        <v>0</v>
      </c>
      <c r="AA3645" s="20">
        <v>0</v>
      </c>
    </row>
    <row r="3646" spans="18:27">
      <c r="R3646">
        <v>3645</v>
      </c>
      <c r="S3646" s="10">
        <v>4.4661871463765421E-2</v>
      </c>
      <c r="T3646" s="20">
        <v>0</v>
      </c>
      <c r="U3646" s="20">
        <v>0</v>
      </c>
      <c r="V3646" s="20">
        <v>0</v>
      </c>
      <c r="W3646" s="20">
        <v>0</v>
      </c>
      <c r="X3646" s="20">
        <v>0</v>
      </c>
      <c r="Y3646" s="20">
        <v>0</v>
      </c>
      <c r="Z3646" s="20">
        <v>0</v>
      </c>
      <c r="AA3646" s="20">
        <v>0</v>
      </c>
    </row>
    <row r="3647" spans="18:27">
      <c r="R3647">
        <v>3646</v>
      </c>
      <c r="S3647" s="10">
        <v>4.9999023631841992E-2</v>
      </c>
      <c r="T3647" s="20">
        <v>0</v>
      </c>
      <c r="U3647" s="20">
        <v>0</v>
      </c>
      <c r="V3647" s="20">
        <v>0</v>
      </c>
      <c r="W3647" s="20">
        <v>0</v>
      </c>
      <c r="X3647" s="20">
        <v>8.5501825508489324E-3</v>
      </c>
      <c r="Y3647" s="20">
        <v>8.5860430876319952E-3</v>
      </c>
      <c r="Z3647" s="20">
        <v>1.0800337602901756E-2</v>
      </c>
      <c r="AA3647" s="20">
        <v>1.0800337602901756E-2</v>
      </c>
    </row>
    <row r="3648" spans="18:27">
      <c r="R3648">
        <v>3647</v>
      </c>
      <c r="S3648" s="10">
        <v>5.0907435411226318E-2</v>
      </c>
      <c r="T3648" s="20">
        <v>0</v>
      </c>
      <c r="U3648" s="20">
        <v>0</v>
      </c>
      <c r="V3648" s="20">
        <v>9.0743541122631499E-4</v>
      </c>
      <c r="W3648" s="20">
        <v>9.0827435021895424E-4</v>
      </c>
      <c r="X3648" s="20">
        <v>0</v>
      </c>
      <c r="Y3648" s="20">
        <v>0</v>
      </c>
      <c r="Z3648" s="20">
        <v>0</v>
      </c>
      <c r="AA3648" s="20">
        <v>0</v>
      </c>
    </row>
    <row r="3649" spans="18:27">
      <c r="R3649">
        <v>3648</v>
      </c>
      <c r="S3649" s="10">
        <v>6.0036905543760379E-2</v>
      </c>
      <c r="T3649" s="20">
        <v>5.8588669344248195E-3</v>
      </c>
      <c r="U3649" s="20">
        <v>5.9095087005532222E-3</v>
      </c>
      <c r="V3649" s="20">
        <v>1.0036905543760376E-2</v>
      </c>
      <c r="W3649" s="20">
        <v>1.0135942923884497E-2</v>
      </c>
      <c r="X3649" s="20">
        <v>6.8040053332721964E-3</v>
      </c>
      <c r="Y3649" s="20">
        <v>6.8267593287314621E-3</v>
      </c>
      <c r="Z3649" s="20">
        <v>1.9443527830169088E-2</v>
      </c>
      <c r="AA3649" s="20">
        <v>1.9443527830169088E-2</v>
      </c>
    </row>
    <row r="3650" spans="18:27">
      <c r="R3650">
        <v>3649</v>
      </c>
      <c r="S3650" s="10">
        <v>6.4097245173993581E-2</v>
      </c>
      <c r="T3650" s="20">
        <v>7.5921674290733154E-3</v>
      </c>
      <c r="U3650" s="20">
        <v>7.6771867828599296E-3</v>
      </c>
      <c r="V3650" s="20">
        <v>1.4097245173993578E-2</v>
      </c>
      <c r="W3650" s="20">
        <v>1.4292582136983619E-2</v>
      </c>
      <c r="X3650" s="20">
        <v>7.5920079851377054E-3</v>
      </c>
      <c r="Y3650" s="20">
        <v>7.6203247383857323E-3</v>
      </c>
      <c r="Z3650" s="20">
        <v>1.056177340513946E-2</v>
      </c>
      <c r="AA3650" s="20">
        <v>1.056177340513946E-2</v>
      </c>
    </row>
    <row r="3651" spans="18:27">
      <c r="R3651">
        <v>3650</v>
      </c>
      <c r="S3651" s="10">
        <v>5.0348288480045002E-2</v>
      </c>
      <c r="T3651" s="20">
        <v>0</v>
      </c>
      <c r="U3651" s="20">
        <v>0</v>
      </c>
      <c r="V3651" s="20">
        <v>3.4828848004499896E-4</v>
      </c>
      <c r="W3651" s="20">
        <v>3.4842056827664054E-4</v>
      </c>
      <c r="X3651" s="20">
        <v>4.3696768376955825E-4</v>
      </c>
      <c r="Y3651" s="20">
        <v>4.3706955047220601E-4</v>
      </c>
      <c r="Z3651" s="20">
        <v>0</v>
      </c>
      <c r="AA3651" s="20">
        <v>0</v>
      </c>
    </row>
    <row r="3652" spans="18:27">
      <c r="R3652">
        <v>3651</v>
      </c>
      <c r="S3652" s="10">
        <v>5.2499893760687415E-2</v>
      </c>
      <c r="T3652" s="20">
        <v>1.8718882284171762E-3</v>
      </c>
      <c r="U3652" s="20">
        <v>1.8770988140730225E-3</v>
      </c>
      <c r="V3652" s="20">
        <v>2.4998937606874119E-3</v>
      </c>
      <c r="W3652" s="20">
        <v>2.5061020469004961E-3</v>
      </c>
      <c r="X3652" s="20">
        <v>4.7223614946423076E-3</v>
      </c>
      <c r="Y3652" s="20">
        <v>4.7333466826603651E-3</v>
      </c>
      <c r="Z3652" s="20">
        <v>5.7214389266133023E-3</v>
      </c>
      <c r="AA3652" s="20">
        <v>5.7214389266133023E-3</v>
      </c>
    </row>
    <row r="3653" spans="18:27">
      <c r="R3653">
        <v>3652</v>
      </c>
      <c r="S3653" s="10">
        <v>4.0282965759015264E-2</v>
      </c>
      <c r="T3653" s="20">
        <v>0</v>
      </c>
      <c r="U3653" s="20">
        <v>0</v>
      </c>
      <c r="V3653" s="20">
        <v>0</v>
      </c>
      <c r="W3653" s="20">
        <v>0</v>
      </c>
      <c r="X3653" s="20">
        <v>0</v>
      </c>
      <c r="Y3653" s="20">
        <v>0</v>
      </c>
      <c r="Z3653" s="20">
        <v>0</v>
      </c>
      <c r="AA3653" s="20">
        <v>0</v>
      </c>
    </row>
    <row r="3654" spans="18:27">
      <c r="R3654">
        <v>3653</v>
      </c>
      <c r="S3654" s="10">
        <v>4.0765452051972725E-2</v>
      </c>
      <c r="T3654" s="20">
        <v>0</v>
      </c>
      <c r="U3654" s="20">
        <v>0</v>
      </c>
      <c r="V3654" s="20">
        <v>0</v>
      </c>
      <c r="W3654" s="20">
        <v>0</v>
      </c>
      <c r="X3654" s="20">
        <v>0</v>
      </c>
      <c r="Y3654" s="20">
        <v>0</v>
      </c>
      <c r="Z3654" s="20">
        <v>0</v>
      </c>
      <c r="AA3654" s="20">
        <v>0</v>
      </c>
    </row>
    <row r="3655" spans="18:27">
      <c r="R3655">
        <v>3654</v>
      </c>
      <c r="S3655" s="10">
        <v>6.4218234618164158E-2</v>
      </c>
      <c r="T3655" s="20">
        <v>9.3475690779579526E-3</v>
      </c>
      <c r="U3655" s="20">
        <v>9.4764716126666711E-3</v>
      </c>
      <c r="V3655" s="20">
        <v>1.4218234618164155E-2</v>
      </c>
      <c r="W3655" s="20">
        <v>1.4416952047535269E-2</v>
      </c>
      <c r="X3655" s="20">
        <v>4.2280004397124565E-3</v>
      </c>
      <c r="Y3655" s="20">
        <v>4.2368266182441459E-3</v>
      </c>
      <c r="Z3655" s="20">
        <v>1.1353975238065625E-2</v>
      </c>
      <c r="AA3655" s="20">
        <v>1.1353975238065625E-2</v>
      </c>
    </row>
    <row r="3656" spans="18:27">
      <c r="R3656">
        <v>3655</v>
      </c>
      <c r="S3656" s="10">
        <v>4.830283959444593E-2</v>
      </c>
      <c r="T3656" s="20">
        <v>0</v>
      </c>
      <c r="U3656" s="20">
        <v>0</v>
      </c>
      <c r="V3656" s="20">
        <v>0</v>
      </c>
      <c r="W3656" s="20">
        <v>0</v>
      </c>
      <c r="X3656" s="20">
        <v>0</v>
      </c>
      <c r="Y3656" s="20">
        <v>0</v>
      </c>
      <c r="Z3656" s="20">
        <v>7.6815774617109561E-4</v>
      </c>
      <c r="AA3656" s="20">
        <v>7.6815774617109561E-4</v>
      </c>
    </row>
    <row r="3657" spans="18:27">
      <c r="R3657">
        <v>3656</v>
      </c>
      <c r="S3657" s="10">
        <v>5.4428420813648411E-2</v>
      </c>
      <c r="T3657" s="20">
        <v>9.9863913166035254E-3</v>
      </c>
      <c r="U3657" s="20">
        <v>1.0133532805326105E-2</v>
      </c>
      <c r="V3657" s="20">
        <v>4.4284208136484079E-3</v>
      </c>
      <c r="W3657" s="20">
        <v>4.4477870227892279E-3</v>
      </c>
      <c r="X3657" s="20">
        <v>7.9039077234987209E-3</v>
      </c>
      <c r="Y3657" s="20">
        <v>7.934582855193573E-3</v>
      </c>
      <c r="Z3657" s="20">
        <v>0</v>
      </c>
      <c r="AA3657" s="20">
        <v>0</v>
      </c>
    </row>
    <row r="3658" spans="18:27">
      <c r="R3658">
        <v>3657</v>
      </c>
      <c r="S3658" s="10">
        <v>5.7431941293770376E-2</v>
      </c>
      <c r="T3658" s="20">
        <v>6.9627086930124787E-3</v>
      </c>
      <c r="U3658" s="20">
        <v>7.0342160559326555E-3</v>
      </c>
      <c r="V3658" s="20">
        <v>7.4319412937703735E-3</v>
      </c>
      <c r="W3658" s="20">
        <v>7.4862931300351552E-3</v>
      </c>
      <c r="X3658" s="20">
        <v>1.0872436193271488E-2</v>
      </c>
      <c r="Y3658" s="20">
        <v>1.0930390336514729E-2</v>
      </c>
      <c r="Z3658" s="20">
        <v>1.7054643066063704E-2</v>
      </c>
      <c r="AA3658" s="20">
        <v>1.7054643066063704E-2</v>
      </c>
    </row>
    <row r="3659" spans="18:27">
      <c r="R3659">
        <v>3658</v>
      </c>
      <c r="S3659" s="10">
        <v>6.3336254418858928E-2</v>
      </c>
      <c r="T3659" s="20">
        <v>2.2836163734102008E-3</v>
      </c>
      <c r="U3659" s="20">
        <v>2.2913525759351203E-3</v>
      </c>
      <c r="V3659" s="20">
        <v>1.3336254418858925E-2</v>
      </c>
      <c r="W3659" s="20">
        <v>1.3511034983000781E-2</v>
      </c>
      <c r="X3659" s="20">
        <v>1.6714629598845357E-2</v>
      </c>
      <c r="Y3659" s="20">
        <v>1.6851405370789749E-2</v>
      </c>
      <c r="Z3659" s="20">
        <v>1.7902713974833673E-2</v>
      </c>
      <c r="AA3659" s="20">
        <v>1.7902713974833673E-2</v>
      </c>
    </row>
    <row r="3660" spans="18:27">
      <c r="R3660">
        <v>3659</v>
      </c>
      <c r="S3660" s="10">
        <v>4.7583246715762487E-2</v>
      </c>
      <c r="T3660" s="20">
        <v>3.3940893044039078E-4</v>
      </c>
      <c r="U3660" s="20">
        <v>3.3959127188732129E-4</v>
      </c>
      <c r="V3660" s="20">
        <v>0</v>
      </c>
      <c r="W3660" s="20">
        <v>0</v>
      </c>
      <c r="X3660" s="20">
        <v>1.7026248219519508E-3</v>
      </c>
      <c r="Y3660" s="20">
        <v>1.7040738312960957E-3</v>
      </c>
      <c r="Z3660" s="20">
        <v>9.8137766833514967E-4</v>
      </c>
      <c r="AA3660" s="20">
        <v>9.8137766833514967E-4</v>
      </c>
    </row>
    <row r="3661" spans="18:27">
      <c r="R3661">
        <v>3660</v>
      </c>
      <c r="S3661" s="10">
        <v>5.1933021043712189E-2</v>
      </c>
      <c r="T3661" s="20">
        <v>3.8241541729096273E-4</v>
      </c>
      <c r="U3661" s="20">
        <v>3.8264495337417715E-4</v>
      </c>
      <c r="V3661" s="20">
        <v>1.9330210437121867E-3</v>
      </c>
      <c r="W3661" s="20">
        <v>1.9367492470523967E-3</v>
      </c>
      <c r="X3661" s="20">
        <v>0</v>
      </c>
      <c r="Y3661" s="20">
        <v>0</v>
      </c>
      <c r="Z3661" s="20">
        <v>0</v>
      </c>
      <c r="AA3661" s="20">
        <v>0</v>
      </c>
    </row>
    <row r="3662" spans="18:27">
      <c r="R3662">
        <v>3661</v>
      </c>
      <c r="S3662" s="10">
        <v>4.8173126377112421E-2</v>
      </c>
      <c r="T3662" s="20">
        <v>0</v>
      </c>
      <c r="U3662" s="20">
        <v>0</v>
      </c>
      <c r="V3662" s="20">
        <v>0</v>
      </c>
      <c r="W3662" s="20">
        <v>0</v>
      </c>
      <c r="X3662" s="20">
        <v>0</v>
      </c>
      <c r="Y3662" s="20">
        <v>0</v>
      </c>
      <c r="Z3662" s="20">
        <v>0</v>
      </c>
      <c r="AA3662" s="20">
        <v>0</v>
      </c>
    </row>
    <row r="3663" spans="18:27">
      <c r="R3663">
        <v>3662</v>
      </c>
      <c r="S3663" s="10">
        <v>5.0115355335062062E-2</v>
      </c>
      <c r="T3663" s="20">
        <v>4.4438012550149439E-3</v>
      </c>
      <c r="U3663" s="20">
        <v>4.4729577403494983E-3</v>
      </c>
      <c r="V3663" s="20">
        <v>1.1535533506205897E-4</v>
      </c>
      <c r="W3663" s="20">
        <v>1.1537316484112947E-4</v>
      </c>
      <c r="X3663" s="20">
        <v>6.0235814184612657E-3</v>
      </c>
      <c r="Y3663" s="20">
        <v>6.0414203303191544E-3</v>
      </c>
      <c r="Z3663" s="20">
        <v>0</v>
      </c>
      <c r="AA3663" s="20">
        <v>0</v>
      </c>
    </row>
    <row r="3664" spans="18:27">
      <c r="R3664">
        <v>3663</v>
      </c>
      <c r="S3664" s="10">
        <v>5.8107479126445337E-2</v>
      </c>
      <c r="T3664" s="20">
        <v>3.3764520298742301E-4</v>
      </c>
      <c r="U3664" s="20">
        <v>3.3782572462896961E-4</v>
      </c>
      <c r="V3664" s="20">
        <v>8.1074791264453341E-3</v>
      </c>
      <c r="W3664" s="20">
        <v>8.1721152886435038E-3</v>
      </c>
      <c r="X3664" s="20">
        <v>7.8116809538243473E-3</v>
      </c>
      <c r="Y3664" s="20">
        <v>7.8416393754820197E-3</v>
      </c>
      <c r="Z3664" s="20">
        <v>4.2612834352513049E-3</v>
      </c>
      <c r="AA3664" s="20">
        <v>4.2612834352513049E-3</v>
      </c>
    </row>
    <row r="3665" spans="18:27">
      <c r="R3665">
        <v>3664</v>
      </c>
      <c r="S3665" s="10">
        <v>5.6837330036674037E-2</v>
      </c>
      <c r="T3665" s="20">
        <v>2.0127663135184118E-3</v>
      </c>
      <c r="U3665" s="20">
        <v>2.0187850317598273E-3</v>
      </c>
      <c r="V3665" s="20">
        <v>6.8373300366740344E-3</v>
      </c>
      <c r="W3665" s="20">
        <v>6.8833344451915647E-3</v>
      </c>
      <c r="X3665" s="20">
        <v>7.2209732722049169E-4</v>
      </c>
      <c r="Y3665" s="20">
        <v>7.2236724455477402E-4</v>
      </c>
      <c r="Z3665" s="20">
        <v>0</v>
      </c>
      <c r="AA3665" s="20">
        <v>0</v>
      </c>
    </row>
    <row r="3666" spans="18:27">
      <c r="R3666">
        <v>3665</v>
      </c>
      <c r="S3666" s="10">
        <v>5.4983501804978636E-2</v>
      </c>
      <c r="T3666" s="20">
        <v>6.2464369315096899E-3</v>
      </c>
      <c r="U3666" s="20">
        <v>6.303994543001323E-3</v>
      </c>
      <c r="V3666" s="20">
        <v>4.9835018049786337E-3</v>
      </c>
      <c r="W3666" s="20">
        <v>5.00799496025724E-3</v>
      </c>
      <c r="X3666" s="20">
        <v>7.7558379593780785E-3</v>
      </c>
      <c r="Y3666" s="20">
        <v>7.7853740279142745E-3</v>
      </c>
      <c r="Z3666" s="20">
        <v>5.8379522665227349E-3</v>
      </c>
      <c r="AA3666" s="20">
        <v>5.8379522665227349E-3</v>
      </c>
    </row>
    <row r="3667" spans="18:27">
      <c r="R3667">
        <v>3666</v>
      </c>
      <c r="S3667" s="10">
        <v>5.8367758391804525E-2</v>
      </c>
      <c r="T3667" s="20">
        <v>2.3966193283013887E-3</v>
      </c>
      <c r="U3667" s="20">
        <v>2.4051358146161194E-3</v>
      </c>
      <c r="V3667" s="20">
        <v>8.3677583918045223E-3</v>
      </c>
      <c r="W3667" s="20">
        <v>8.4366127028878621E-3</v>
      </c>
      <c r="X3667" s="20">
        <v>2.3920880012929524E-3</v>
      </c>
      <c r="Y3667" s="20">
        <v>2.3949331417497223E-3</v>
      </c>
      <c r="Z3667" s="20">
        <v>1.3835240439697485E-3</v>
      </c>
      <c r="AA3667" s="20">
        <v>1.3835240439697485E-3</v>
      </c>
    </row>
    <row r="3668" spans="18:27">
      <c r="R3668">
        <v>3667</v>
      </c>
      <c r="S3668" s="10">
        <v>4.7817166108013683E-2</v>
      </c>
      <c r="T3668" s="20">
        <v>0</v>
      </c>
      <c r="U3668" s="20">
        <v>0</v>
      </c>
      <c r="V3668" s="20">
        <v>0</v>
      </c>
      <c r="W3668" s="20">
        <v>0</v>
      </c>
      <c r="X3668" s="20">
        <v>0</v>
      </c>
      <c r="Y3668" s="20">
        <v>0</v>
      </c>
      <c r="Z3668" s="20">
        <v>0</v>
      </c>
      <c r="AA3668" s="20">
        <v>0</v>
      </c>
    </row>
    <row r="3669" spans="18:27">
      <c r="R3669">
        <v>3668</v>
      </c>
      <c r="S3669" s="10">
        <v>6.0284176892540994E-2</v>
      </c>
      <c r="T3669" s="20">
        <v>2.9761709943334075E-3</v>
      </c>
      <c r="U3669" s="20">
        <v>2.9892791852760029E-3</v>
      </c>
      <c r="V3669" s="20">
        <v>1.0284176892540992E-2</v>
      </c>
      <c r="W3669" s="20">
        <v>1.0388135636707804E-2</v>
      </c>
      <c r="X3669" s="20">
        <v>7.6098611007441169E-3</v>
      </c>
      <c r="Y3669" s="20">
        <v>7.6383011900085585E-3</v>
      </c>
      <c r="Z3669" s="20">
        <v>1.0140783570783914E-2</v>
      </c>
      <c r="AA3669" s="20">
        <v>1.0140783570783914E-2</v>
      </c>
    </row>
    <row r="3670" spans="18:27">
      <c r="R3670">
        <v>3669</v>
      </c>
      <c r="S3670" s="10">
        <v>5.5421792311290567E-2</v>
      </c>
      <c r="T3670" s="20">
        <v>6.9380730926982964E-3</v>
      </c>
      <c r="U3670" s="20">
        <v>7.0090754698011216E-3</v>
      </c>
      <c r="V3670" s="20">
        <v>5.4217923112905644E-3</v>
      </c>
      <c r="W3670" s="20">
        <v>5.4507675525105733E-3</v>
      </c>
      <c r="X3670" s="20">
        <v>3.5013798832991896E-3</v>
      </c>
      <c r="Y3670" s="20">
        <v>3.5074415226769725E-3</v>
      </c>
      <c r="Z3670" s="20">
        <v>7.0326891444690703E-4</v>
      </c>
      <c r="AA3670" s="20">
        <v>7.0326891444690703E-4</v>
      </c>
    </row>
    <row r="3671" spans="18:27">
      <c r="R3671">
        <v>3670</v>
      </c>
      <c r="S3671" s="10">
        <v>5.4731758190348936E-2</v>
      </c>
      <c r="T3671" s="20">
        <v>0</v>
      </c>
      <c r="U3671" s="20">
        <v>0</v>
      </c>
      <c r="V3671" s="20">
        <v>4.7317581903489336E-3</v>
      </c>
      <c r="W3671" s="20">
        <v>4.7538325682379397E-3</v>
      </c>
      <c r="X3671" s="20">
        <v>1.2622310737579273E-2</v>
      </c>
      <c r="Y3671" s="20">
        <v>1.2700353619596785E-2</v>
      </c>
      <c r="Z3671" s="20">
        <v>9.1892854600348559E-3</v>
      </c>
      <c r="AA3671" s="20">
        <v>9.1892854600348559E-3</v>
      </c>
    </row>
    <row r="3672" spans="18:27">
      <c r="R3672">
        <v>3671</v>
      </c>
      <c r="S3672" s="10">
        <v>4.4295433905024266E-2</v>
      </c>
      <c r="T3672" s="20">
        <v>0</v>
      </c>
      <c r="U3672" s="20">
        <v>0</v>
      </c>
      <c r="V3672" s="20">
        <v>0</v>
      </c>
      <c r="W3672" s="20">
        <v>0</v>
      </c>
      <c r="X3672" s="20">
        <v>0</v>
      </c>
      <c r="Y3672" s="20">
        <v>0</v>
      </c>
      <c r="Z3672" s="20">
        <v>0</v>
      </c>
      <c r="AA3672" s="20">
        <v>0</v>
      </c>
    </row>
    <row r="3673" spans="18:27">
      <c r="R3673">
        <v>3672</v>
      </c>
      <c r="S3673" s="10">
        <v>5.3482283454990162E-2</v>
      </c>
      <c r="T3673" s="20">
        <v>0</v>
      </c>
      <c r="U3673" s="20">
        <v>0</v>
      </c>
      <c r="V3673" s="20">
        <v>3.4822834549901593E-3</v>
      </c>
      <c r="W3673" s="20">
        <v>3.4942724946026974E-3</v>
      </c>
      <c r="X3673" s="20">
        <v>0</v>
      </c>
      <c r="Y3673" s="20">
        <v>0</v>
      </c>
      <c r="Z3673" s="20">
        <v>9.9886935376392941E-3</v>
      </c>
      <c r="AA3673" s="20">
        <v>9.9886935376392941E-3</v>
      </c>
    </row>
    <row r="3674" spans="18:27">
      <c r="R3674">
        <v>3673</v>
      </c>
      <c r="S3674" s="10">
        <v>5.1303877918004795E-2</v>
      </c>
      <c r="T3674" s="20">
        <v>0</v>
      </c>
      <c r="U3674" s="20">
        <v>0</v>
      </c>
      <c r="V3674" s="20">
        <v>1.3038779180047921E-3</v>
      </c>
      <c r="W3674" s="20">
        <v>1.3055905441375641E-3</v>
      </c>
      <c r="X3674" s="20">
        <v>3.1277039301238346E-4</v>
      </c>
      <c r="Y3674" s="20">
        <v>3.1282446463128219E-4</v>
      </c>
      <c r="Z3674" s="20">
        <v>3.3267308757201769E-3</v>
      </c>
      <c r="AA3674" s="20">
        <v>3.3267308757201769E-3</v>
      </c>
    </row>
    <row r="3675" spans="18:27">
      <c r="R3675">
        <v>3674</v>
      </c>
      <c r="S3675" s="10">
        <v>4.6130715430849074E-2</v>
      </c>
      <c r="T3675" s="20">
        <v>0</v>
      </c>
      <c r="U3675" s="20">
        <v>0</v>
      </c>
      <c r="V3675" s="20">
        <v>0</v>
      </c>
      <c r="W3675" s="20">
        <v>0</v>
      </c>
      <c r="X3675" s="20">
        <v>1.4862256011716271E-3</v>
      </c>
      <c r="Y3675" s="20">
        <v>1.4873319181343265E-3</v>
      </c>
      <c r="Z3675" s="20">
        <v>0</v>
      </c>
      <c r="AA3675" s="20">
        <v>0</v>
      </c>
    </row>
    <row r="3676" spans="18:27">
      <c r="R3676">
        <v>3675</v>
      </c>
      <c r="S3676" s="10">
        <v>4.2507676793262089E-2</v>
      </c>
      <c r="T3676" s="20">
        <v>0</v>
      </c>
      <c r="U3676" s="20">
        <v>0</v>
      </c>
      <c r="V3676" s="20">
        <v>0</v>
      </c>
      <c r="W3676" s="20">
        <v>0</v>
      </c>
      <c r="X3676" s="20">
        <v>0</v>
      </c>
      <c r="Y3676" s="20">
        <v>0</v>
      </c>
      <c r="Z3676" s="20">
        <v>0</v>
      </c>
      <c r="AA3676" s="20">
        <v>0</v>
      </c>
    </row>
    <row r="3677" spans="18:27">
      <c r="R3677">
        <v>3676</v>
      </c>
      <c r="S3677" s="10">
        <v>4.9918777394316119E-2</v>
      </c>
      <c r="T3677" s="20">
        <v>1.1161157895675164E-3</v>
      </c>
      <c r="U3677" s="20">
        <v>1.1179856618890249E-3</v>
      </c>
      <c r="V3677" s="20">
        <v>0</v>
      </c>
      <c r="W3677" s="20">
        <v>0</v>
      </c>
      <c r="X3677" s="20">
        <v>1.6935602990170856E-3</v>
      </c>
      <c r="Y3677" s="20">
        <v>1.6949948126397363E-3</v>
      </c>
      <c r="Z3677" s="20">
        <v>5.5264850825044801E-3</v>
      </c>
      <c r="AA3677" s="20">
        <v>5.5264850825044801E-3</v>
      </c>
    </row>
    <row r="3678" spans="18:27">
      <c r="R3678">
        <v>3677</v>
      </c>
      <c r="S3678" s="10">
        <v>4.5414018479498129E-2</v>
      </c>
      <c r="T3678" s="20">
        <v>0</v>
      </c>
      <c r="U3678" s="20">
        <v>0</v>
      </c>
      <c r="V3678" s="20">
        <v>0</v>
      </c>
      <c r="W3678" s="20">
        <v>0</v>
      </c>
      <c r="X3678" s="20">
        <v>0</v>
      </c>
      <c r="Y3678" s="20">
        <v>0</v>
      </c>
      <c r="Z3678" s="20">
        <v>0</v>
      </c>
      <c r="AA3678" s="20">
        <v>0</v>
      </c>
    </row>
    <row r="3679" spans="18:27">
      <c r="R3679">
        <v>3678</v>
      </c>
      <c r="S3679" s="10">
        <v>5.0108455073299578E-2</v>
      </c>
      <c r="T3679" s="20">
        <v>3.1090292193724292E-3</v>
      </c>
      <c r="U3679" s="20">
        <v>3.1233291924389287E-3</v>
      </c>
      <c r="V3679" s="20">
        <v>1.084550732995751E-4</v>
      </c>
      <c r="W3679" s="20">
        <v>1.084710490457066E-4</v>
      </c>
      <c r="X3679" s="20">
        <v>0</v>
      </c>
      <c r="Y3679" s="20">
        <v>0</v>
      </c>
      <c r="Z3679" s="20">
        <v>0</v>
      </c>
      <c r="AA3679" s="20">
        <v>0</v>
      </c>
    </row>
    <row r="3680" spans="18:27">
      <c r="R3680">
        <v>3679</v>
      </c>
      <c r="S3680" s="10">
        <v>5.091079596375582E-2</v>
      </c>
      <c r="T3680" s="20">
        <v>1.9556278225090901E-3</v>
      </c>
      <c r="U3680" s="20">
        <v>1.9613117456042809E-3</v>
      </c>
      <c r="V3680" s="20">
        <v>9.1079596375581717E-4</v>
      </c>
      <c r="W3680" s="20">
        <v>9.116434504668168E-4</v>
      </c>
      <c r="X3680" s="20">
        <v>8.9349996491095707E-3</v>
      </c>
      <c r="Y3680" s="20">
        <v>8.9741587262598035E-3</v>
      </c>
      <c r="Z3680" s="20">
        <v>0</v>
      </c>
      <c r="AA3680" s="20">
        <v>0</v>
      </c>
    </row>
    <row r="3681" spans="18:27">
      <c r="R3681">
        <v>3680</v>
      </c>
      <c r="S3681" s="10">
        <v>5.3874319765727222E-2</v>
      </c>
      <c r="T3681" s="20">
        <v>9.4003040254127951E-4</v>
      </c>
      <c r="U3681" s="20">
        <v>9.4136265677918318E-4</v>
      </c>
      <c r="V3681" s="20">
        <v>3.8743197657272188E-3</v>
      </c>
      <c r="W3681" s="20">
        <v>3.8891474448441575E-3</v>
      </c>
      <c r="X3681" s="20">
        <v>0</v>
      </c>
      <c r="Y3681" s="20">
        <v>0</v>
      </c>
      <c r="Z3681" s="20">
        <v>3.6326185281494727E-3</v>
      </c>
      <c r="AA3681" s="20">
        <v>3.6326185281494727E-3</v>
      </c>
    </row>
    <row r="3682" spans="18:27">
      <c r="R3682">
        <v>3681</v>
      </c>
      <c r="S3682" s="10">
        <v>4.8196243329806238E-2</v>
      </c>
      <c r="T3682" s="20">
        <v>3.0391733585829334E-4</v>
      </c>
      <c r="U3682" s="20">
        <v>3.0406481088787084E-4</v>
      </c>
      <c r="V3682" s="20">
        <v>0</v>
      </c>
      <c r="W3682" s="20">
        <v>0</v>
      </c>
      <c r="X3682" s="20">
        <v>0</v>
      </c>
      <c r="Y3682" s="20">
        <v>0</v>
      </c>
      <c r="Z3682" s="20">
        <v>0</v>
      </c>
      <c r="AA3682" s="20">
        <v>0</v>
      </c>
    </row>
    <row r="3683" spans="18:27">
      <c r="R3683">
        <v>3682</v>
      </c>
      <c r="S3683" s="10">
        <v>4.6300534860208319E-2</v>
      </c>
      <c r="T3683" s="20">
        <v>1.2978335570651978E-3</v>
      </c>
      <c r="U3683" s="20">
        <v>1.3003536047892375E-3</v>
      </c>
      <c r="V3683" s="20">
        <v>0</v>
      </c>
      <c r="W3683" s="20">
        <v>0</v>
      </c>
      <c r="X3683" s="20">
        <v>0</v>
      </c>
      <c r="Y3683" s="20">
        <v>0</v>
      </c>
      <c r="Z3683" s="20">
        <v>4.4352118646287311E-3</v>
      </c>
      <c r="AA3683" s="20">
        <v>4.4352118646287311E-3</v>
      </c>
    </row>
    <row r="3684" spans="18:27">
      <c r="R3684">
        <v>3683</v>
      </c>
      <c r="S3684" s="10">
        <v>5.933907028949028E-2</v>
      </c>
      <c r="T3684" s="20">
        <v>0</v>
      </c>
      <c r="U3684" s="20">
        <v>0</v>
      </c>
      <c r="V3684" s="20">
        <v>9.3390702894902769E-3</v>
      </c>
      <c r="W3684" s="20">
        <v>9.4247887839587815E-3</v>
      </c>
      <c r="X3684" s="20">
        <v>7.7942677755309248E-3</v>
      </c>
      <c r="Y3684" s="20">
        <v>7.8240905083468096E-3</v>
      </c>
      <c r="Z3684" s="20">
        <v>1.4374657259433432E-2</v>
      </c>
      <c r="AA3684" s="20">
        <v>1.4374657259433432E-2</v>
      </c>
    </row>
    <row r="3685" spans="18:27">
      <c r="R3685">
        <v>3684</v>
      </c>
      <c r="S3685" s="10">
        <v>4.3665412253939176E-2</v>
      </c>
      <c r="T3685" s="20">
        <v>0</v>
      </c>
      <c r="U3685" s="20">
        <v>0</v>
      </c>
      <c r="V3685" s="20">
        <v>0</v>
      </c>
      <c r="W3685" s="20">
        <v>0</v>
      </c>
      <c r="X3685" s="20">
        <v>0</v>
      </c>
      <c r="Y3685" s="20">
        <v>0</v>
      </c>
      <c r="Z3685" s="20">
        <v>0</v>
      </c>
      <c r="AA3685" s="20">
        <v>0</v>
      </c>
    </row>
    <row r="3686" spans="18:27">
      <c r="R3686">
        <v>3685</v>
      </c>
      <c r="S3686" s="10">
        <v>4.1715545991275596E-2</v>
      </c>
      <c r="T3686" s="20">
        <v>5.7623384065845218E-3</v>
      </c>
      <c r="U3686" s="20">
        <v>5.8113267277138652E-3</v>
      </c>
      <c r="V3686" s="20">
        <v>0</v>
      </c>
      <c r="W3686" s="20">
        <v>0</v>
      </c>
      <c r="X3686" s="20">
        <v>0</v>
      </c>
      <c r="Y3686" s="20">
        <v>0</v>
      </c>
      <c r="Z3686" s="20">
        <v>0</v>
      </c>
      <c r="AA3686" s="20">
        <v>0</v>
      </c>
    </row>
    <row r="3687" spans="18:27">
      <c r="R3687">
        <v>3686</v>
      </c>
      <c r="S3687" s="10">
        <v>4.1626977427927848E-2</v>
      </c>
      <c r="T3687" s="20">
        <v>0</v>
      </c>
      <c r="U3687" s="20">
        <v>0</v>
      </c>
      <c r="V3687" s="20">
        <v>0</v>
      </c>
      <c r="W3687" s="20">
        <v>0</v>
      </c>
      <c r="X3687" s="20">
        <v>0</v>
      </c>
      <c r="Y3687" s="20">
        <v>0</v>
      </c>
      <c r="Z3687" s="20">
        <v>0</v>
      </c>
      <c r="AA3687" s="20">
        <v>0</v>
      </c>
    </row>
    <row r="3688" spans="18:27">
      <c r="R3688">
        <v>3687</v>
      </c>
      <c r="S3688" s="10">
        <v>5.1823832522024653E-2</v>
      </c>
      <c r="T3688" s="20">
        <v>5.3452638223755802E-3</v>
      </c>
      <c r="U3688" s="20">
        <v>5.3874243008857105E-3</v>
      </c>
      <c r="V3688" s="20">
        <v>1.8238325220246501E-3</v>
      </c>
      <c r="W3688" s="20">
        <v>1.8271591800116836E-3</v>
      </c>
      <c r="X3688" s="20">
        <v>2.5093114670292002E-3</v>
      </c>
      <c r="Y3688" s="20">
        <v>2.5124384156452852E-3</v>
      </c>
      <c r="Z3688" s="20">
        <v>1.7309376651074293E-4</v>
      </c>
      <c r="AA3688" s="20">
        <v>1.7309376651074293E-4</v>
      </c>
    </row>
    <row r="3689" spans="18:27">
      <c r="R3689">
        <v>3688</v>
      </c>
      <c r="S3689" s="10">
        <v>3.9965946742476839E-2</v>
      </c>
      <c r="T3689" s="20">
        <v>0</v>
      </c>
      <c r="U3689" s="20">
        <v>0</v>
      </c>
      <c r="V3689" s="20">
        <v>0</v>
      </c>
      <c r="W3689" s="20">
        <v>0</v>
      </c>
      <c r="X3689" s="20">
        <v>0</v>
      </c>
      <c r="Y3689" s="20">
        <v>0</v>
      </c>
      <c r="Z3689" s="20">
        <v>0</v>
      </c>
      <c r="AA3689" s="20">
        <v>0</v>
      </c>
    </row>
    <row r="3690" spans="18:27">
      <c r="R3690">
        <v>3689</v>
      </c>
      <c r="S3690" s="10">
        <v>5.3843791636688274E-2</v>
      </c>
      <c r="T3690" s="20">
        <v>8.8557814660449874E-3</v>
      </c>
      <c r="U3690" s="20">
        <v>8.9714684105884814E-3</v>
      </c>
      <c r="V3690" s="20">
        <v>3.8437916366882707E-3</v>
      </c>
      <c r="W3690" s="20">
        <v>3.8584005002530648E-3</v>
      </c>
      <c r="X3690" s="20">
        <v>4.9113713810856191E-3</v>
      </c>
      <c r="Y3690" s="20">
        <v>4.9232553035682552E-3</v>
      </c>
      <c r="Z3690" s="20">
        <v>0</v>
      </c>
      <c r="AA3690" s="20">
        <v>0</v>
      </c>
    </row>
    <row r="3691" spans="18:27">
      <c r="R3691">
        <v>3690</v>
      </c>
      <c r="S3691" s="10">
        <v>5.1456484692795651E-2</v>
      </c>
      <c r="T3691" s="20">
        <v>2.106385647894761E-3</v>
      </c>
      <c r="U3691" s="20">
        <v>2.1129736433935266E-3</v>
      </c>
      <c r="V3691" s="20">
        <v>1.4564846927956482E-3</v>
      </c>
      <c r="W3691" s="20">
        <v>1.4586165434912369E-3</v>
      </c>
      <c r="X3691" s="20">
        <v>1.4307090125935382E-2</v>
      </c>
      <c r="Y3691" s="20">
        <v>1.4407318578395605E-2</v>
      </c>
      <c r="Z3691" s="20">
        <v>1.2061433081131799E-2</v>
      </c>
      <c r="AA3691" s="20">
        <v>1.2061433081131799E-2</v>
      </c>
    </row>
    <row r="3692" spans="18:27">
      <c r="R3692">
        <v>3691</v>
      </c>
      <c r="S3692" s="10">
        <v>4.7550291652261684E-2</v>
      </c>
      <c r="T3692" s="20">
        <v>8.3050175049267927E-5</v>
      </c>
      <c r="U3692" s="20">
        <v>8.3063610887125079E-5</v>
      </c>
      <c r="V3692" s="20">
        <v>0</v>
      </c>
      <c r="W3692" s="20">
        <v>0</v>
      </c>
      <c r="X3692" s="20">
        <v>1.0066164952132542E-2</v>
      </c>
      <c r="Y3692" s="20">
        <v>1.0115832316600242E-2</v>
      </c>
      <c r="Z3692" s="20">
        <v>6.6085889161111647E-3</v>
      </c>
      <c r="AA3692" s="20">
        <v>6.6085889161111647E-3</v>
      </c>
    </row>
    <row r="3693" spans="18:27">
      <c r="R3693">
        <v>3692</v>
      </c>
      <c r="S3693" s="10">
        <v>4.4757328280270618E-2</v>
      </c>
      <c r="T3693" s="20">
        <v>5.2510374375026245E-3</v>
      </c>
      <c r="U3693" s="20">
        <v>5.2917264644421263E-3</v>
      </c>
      <c r="V3693" s="20">
        <v>0</v>
      </c>
      <c r="W3693" s="20">
        <v>0</v>
      </c>
      <c r="X3693" s="20">
        <v>0</v>
      </c>
      <c r="Y3693" s="20">
        <v>0</v>
      </c>
      <c r="Z3693" s="20">
        <v>0</v>
      </c>
      <c r="AA3693" s="20">
        <v>0</v>
      </c>
    </row>
    <row r="3694" spans="18:27">
      <c r="R3694">
        <v>3693</v>
      </c>
      <c r="S3694" s="10">
        <v>4.1147476156234923E-2</v>
      </c>
      <c r="T3694" s="20">
        <v>0</v>
      </c>
      <c r="U3694" s="20">
        <v>0</v>
      </c>
      <c r="V3694" s="20">
        <v>0</v>
      </c>
      <c r="W3694" s="20">
        <v>0</v>
      </c>
      <c r="X3694" s="20">
        <v>0</v>
      </c>
      <c r="Y3694" s="20">
        <v>0</v>
      </c>
      <c r="Z3694" s="20">
        <v>0</v>
      </c>
      <c r="AA3694" s="20">
        <v>0</v>
      </c>
    </row>
    <row r="3695" spans="18:27">
      <c r="R3695">
        <v>3694</v>
      </c>
      <c r="S3695" s="10">
        <v>5.1371053774678661E-2</v>
      </c>
      <c r="T3695" s="20">
        <v>0</v>
      </c>
      <c r="U3695" s="20">
        <v>0</v>
      </c>
      <c r="V3695" s="20">
        <v>1.3710537746786586E-3</v>
      </c>
      <c r="W3695" s="20">
        <v>1.3729445162075221E-3</v>
      </c>
      <c r="X3695" s="20">
        <v>5.2998518795036031E-4</v>
      </c>
      <c r="Y3695" s="20">
        <v>5.3013300538398255E-4</v>
      </c>
      <c r="Z3695" s="20">
        <v>0</v>
      </c>
      <c r="AA3695" s="20">
        <v>0</v>
      </c>
    </row>
    <row r="3696" spans="18:27">
      <c r="R3696">
        <v>3695</v>
      </c>
      <c r="S3696" s="10">
        <v>5.9965150635318522E-2</v>
      </c>
      <c r="T3696" s="20">
        <v>1.2362726249914857E-3</v>
      </c>
      <c r="U3696" s="20">
        <v>1.2385615609834619E-3</v>
      </c>
      <c r="V3696" s="20">
        <v>9.965150635318519E-3</v>
      </c>
      <c r="W3696" s="20">
        <v>1.0062756645573165E-2</v>
      </c>
      <c r="X3696" s="20">
        <v>0</v>
      </c>
      <c r="Y3696" s="20">
        <v>0</v>
      </c>
      <c r="Z3696" s="20">
        <v>0</v>
      </c>
      <c r="AA3696" s="20">
        <v>0</v>
      </c>
    </row>
    <row r="3697" spans="18:27">
      <c r="R3697">
        <v>3696</v>
      </c>
      <c r="S3697" s="10">
        <v>4.5667843484916357E-2</v>
      </c>
      <c r="T3697" s="20">
        <v>0</v>
      </c>
      <c r="U3697" s="20">
        <v>0</v>
      </c>
      <c r="V3697" s="20">
        <v>0</v>
      </c>
      <c r="W3697" s="20">
        <v>0</v>
      </c>
      <c r="X3697" s="20">
        <v>0</v>
      </c>
      <c r="Y3697" s="20">
        <v>0</v>
      </c>
      <c r="Z3697" s="20">
        <v>0</v>
      </c>
      <c r="AA3697" s="20">
        <v>0</v>
      </c>
    </row>
    <row r="3698" spans="18:27">
      <c r="R3698">
        <v>3697</v>
      </c>
      <c r="S3698" s="10">
        <v>4.9541421114206813E-2</v>
      </c>
      <c r="T3698" s="20">
        <v>0</v>
      </c>
      <c r="U3698" s="20">
        <v>0</v>
      </c>
      <c r="V3698" s="20">
        <v>0</v>
      </c>
      <c r="W3698" s="20">
        <v>0</v>
      </c>
      <c r="X3698" s="20">
        <v>9.2138920897101989E-3</v>
      </c>
      <c r="Y3698" s="20">
        <v>9.255523228527917E-3</v>
      </c>
      <c r="Z3698" s="20">
        <v>8.0538093241878314E-3</v>
      </c>
      <c r="AA3698" s="20">
        <v>8.0538093241878314E-3</v>
      </c>
    </row>
    <row r="3699" spans="18:27">
      <c r="R3699">
        <v>3698</v>
      </c>
      <c r="S3699" s="10">
        <v>4.9687491177577939E-2</v>
      </c>
      <c r="T3699" s="20">
        <v>0</v>
      </c>
      <c r="U3699" s="20">
        <v>0</v>
      </c>
      <c r="V3699" s="20">
        <v>0</v>
      </c>
      <c r="W3699" s="20">
        <v>0</v>
      </c>
      <c r="X3699" s="20">
        <v>1.2048667724438217E-2</v>
      </c>
      <c r="Y3699" s="20">
        <v>1.2119779687505369E-2</v>
      </c>
      <c r="Z3699" s="20">
        <v>8.6708431032911509E-3</v>
      </c>
      <c r="AA3699" s="20">
        <v>8.6708431032911509E-3</v>
      </c>
    </row>
    <row r="3700" spans="18:27">
      <c r="R3700">
        <v>3699</v>
      </c>
      <c r="S3700" s="10">
        <v>5.0624488381888058E-2</v>
      </c>
      <c r="T3700" s="20">
        <v>0</v>
      </c>
      <c r="U3700" s="20">
        <v>0</v>
      </c>
      <c r="V3700" s="20">
        <v>6.2448838188805533E-4</v>
      </c>
      <c r="W3700" s="20">
        <v>6.2489323166366748E-4</v>
      </c>
      <c r="X3700" s="20">
        <v>3.7276705100161983E-3</v>
      </c>
      <c r="Y3700" s="20">
        <v>3.7345273128424903E-3</v>
      </c>
      <c r="Z3700" s="20">
        <v>3.1341095570881355E-3</v>
      </c>
      <c r="AA3700" s="20">
        <v>3.1341095570881355E-3</v>
      </c>
    </row>
    <row r="3701" spans="18:27">
      <c r="R3701">
        <v>3700</v>
      </c>
      <c r="S3701" s="10">
        <v>5.7820437529504234E-2</v>
      </c>
      <c r="T3701" s="20">
        <v>0</v>
      </c>
      <c r="U3701" s="20">
        <v>0</v>
      </c>
      <c r="V3701" s="20">
        <v>7.8204375295042317E-3</v>
      </c>
      <c r="W3701" s="20">
        <v>7.8805763888721621E-3</v>
      </c>
      <c r="X3701" s="20">
        <v>9.1495811578050229E-3</v>
      </c>
      <c r="Y3701" s="20">
        <v>9.1906432803570814E-3</v>
      </c>
      <c r="Z3701" s="20">
        <v>0</v>
      </c>
      <c r="AA3701" s="20">
        <v>0</v>
      </c>
    </row>
    <row r="3702" spans="18:27">
      <c r="R3702">
        <v>3701</v>
      </c>
      <c r="S3702" s="10">
        <v>4.9577706111094563E-2</v>
      </c>
      <c r="T3702" s="20">
        <v>4.904285475025541E-3</v>
      </c>
      <c r="U3702" s="20">
        <v>4.9397851743358118E-3</v>
      </c>
      <c r="V3702" s="20">
        <v>0</v>
      </c>
      <c r="W3702" s="20">
        <v>0</v>
      </c>
      <c r="X3702" s="20">
        <v>0</v>
      </c>
      <c r="Y3702" s="20">
        <v>0</v>
      </c>
      <c r="Z3702" s="20">
        <v>0</v>
      </c>
      <c r="AA3702" s="20">
        <v>0</v>
      </c>
    </row>
    <row r="3703" spans="18:27">
      <c r="R3703">
        <v>3702</v>
      </c>
      <c r="S3703" s="10">
        <v>5.857333077074614E-2</v>
      </c>
      <c r="T3703" s="20">
        <v>0</v>
      </c>
      <c r="U3703" s="20">
        <v>0</v>
      </c>
      <c r="V3703" s="20">
        <v>8.5733307707461376E-3</v>
      </c>
      <c r="W3703" s="20">
        <v>8.6455946972467373E-3</v>
      </c>
      <c r="X3703" s="20">
        <v>3.375374230620419E-3</v>
      </c>
      <c r="Y3703" s="20">
        <v>3.3810082242583675E-3</v>
      </c>
      <c r="Z3703" s="20">
        <v>0</v>
      </c>
      <c r="AA3703" s="20">
        <v>0</v>
      </c>
    </row>
    <row r="3704" spans="18:27">
      <c r="R3704">
        <v>3703</v>
      </c>
      <c r="S3704" s="10">
        <v>5.3099021790853587E-2</v>
      </c>
      <c r="T3704" s="20">
        <v>6.1497826054128513E-4</v>
      </c>
      <c r="U3704" s="20">
        <v>6.1555690875783999E-4</v>
      </c>
      <c r="V3704" s="20">
        <v>3.0990217908535844E-3</v>
      </c>
      <c r="W3704" s="20">
        <v>3.1085317998902793E-3</v>
      </c>
      <c r="X3704" s="20">
        <v>0</v>
      </c>
      <c r="Y3704" s="20">
        <v>0</v>
      </c>
      <c r="Z3704" s="20">
        <v>0</v>
      </c>
      <c r="AA3704" s="20">
        <v>0</v>
      </c>
    </row>
    <row r="3705" spans="18:27">
      <c r="R3705">
        <v>3704</v>
      </c>
      <c r="S3705" s="10">
        <v>6.4310633933936434E-2</v>
      </c>
      <c r="T3705" s="20">
        <v>5.9521771453611358E-3</v>
      </c>
      <c r="U3705" s="20">
        <v>6.00444339026258E-3</v>
      </c>
      <c r="V3705" s="20">
        <v>1.4310633933936431E-2</v>
      </c>
      <c r="W3705" s="20">
        <v>1.4511918475279585E-2</v>
      </c>
      <c r="X3705" s="20">
        <v>2.1771288282938409E-2</v>
      </c>
      <c r="Y3705" s="20">
        <v>2.2003212685220506E-2</v>
      </c>
      <c r="Z3705" s="20">
        <v>2.7231681909594796E-2</v>
      </c>
      <c r="AA3705" s="20">
        <v>2.7231681909594796E-2</v>
      </c>
    </row>
    <row r="3706" spans="18:27">
      <c r="R3706">
        <v>3705</v>
      </c>
      <c r="S3706" s="10">
        <v>5.0219346894003238E-2</v>
      </c>
      <c r="T3706" s="20">
        <v>0</v>
      </c>
      <c r="U3706" s="20">
        <v>0</v>
      </c>
      <c r="V3706" s="20">
        <v>2.1934689400323476E-4</v>
      </c>
      <c r="W3706" s="20">
        <v>2.1940251249603053E-4</v>
      </c>
      <c r="X3706" s="20">
        <v>1.6625401806266357E-3</v>
      </c>
      <c r="Y3706" s="20">
        <v>1.6639225984769112E-3</v>
      </c>
      <c r="Z3706" s="20">
        <v>3.6561336178277046E-3</v>
      </c>
      <c r="AA3706" s="20">
        <v>3.6561336178277046E-3</v>
      </c>
    </row>
    <row r="3707" spans="18:27">
      <c r="R3707">
        <v>3706</v>
      </c>
      <c r="S3707" s="10">
        <v>4.414847448812733E-2</v>
      </c>
      <c r="T3707" s="20">
        <v>0</v>
      </c>
      <c r="U3707" s="20">
        <v>0</v>
      </c>
      <c r="V3707" s="20">
        <v>0</v>
      </c>
      <c r="W3707" s="20">
        <v>0</v>
      </c>
      <c r="X3707" s="20">
        <v>0</v>
      </c>
      <c r="Y3707" s="20">
        <v>0</v>
      </c>
      <c r="Z3707" s="20">
        <v>0</v>
      </c>
      <c r="AA3707" s="20">
        <v>0</v>
      </c>
    </row>
    <row r="3708" spans="18:27">
      <c r="R3708">
        <v>3707</v>
      </c>
      <c r="S3708" s="10">
        <v>4.0613780179833026E-2</v>
      </c>
      <c r="T3708" s="20">
        <v>0</v>
      </c>
      <c r="U3708" s="20">
        <v>0</v>
      </c>
      <c r="V3708" s="20">
        <v>0</v>
      </c>
      <c r="W3708" s="20">
        <v>0</v>
      </c>
      <c r="X3708" s="20">
        <v>0</v>
      </c>
      <c r="Y3708" s="20">
        <v>0</v>
      </c>
      <c r="Z3708" s="20">
        <v>0</v>
      </c>
      <c r="AA3708" s="20">
        <v>0</v>
      </c>
    </row>
    <row r="3709" spans="18:27">
      <c r="R3709">
        <v>3708</v>
      </c>
      <c r="S3709" s="10">
        <v>5.5876860598523086E-2</v>
      </c>
      <c r="T3709" s="20">
        <v>1.2135176609614357E-4</v>
      </c>
      <c r="U3709" s="20">
        <v>1.2137820485263402E-4</v>
      </c>
      <c r="V3709" s="20">
        <v>5.8768605985230829E-3</v>
      </c>
      <c r="W3709" s="20">
        <v>5.9108689697518974E-3</v>
      </c>
      <c r="X3709" s="20">
        <v>7.1645919762610283E-3</v>
      </c>
      <c r="Y3709" s="20">
        <v>7.1898026639946686E-3</v>
      </c>
      <c r="Z3709" s="20">
        <v>1.9256110721819278E-2</v>
      </c>
      <c r="AA3709" s="20">
        <v>1.9256110721819278E-2</v>
      </c>
    </row>
    <row r="3710" spans="18:27">
      <c r="R3710">
        <v>3709</v>
      </c>
      <c r="S3710" s="10">
        <v>5.447224840758326E-2</v>
      </c>
      <c r="T3710" s="20">
        <v>1.4509446369128445E-3</v>
      </c>
      <c r="U3710" s="20">
        <v>1.4540877152844367E-3</v>
      </c>
      <c r="V3710" s="20">
        <v>4.4722484075832569E-3</v>
      </c>
      <c r="W3710" s="20">
        <v>4.4919818437056903E-3</v>
      </c>
      <c r="X3710" s="20">
        <v>5.8884417912329484E-3</v>
      </c>
      <c r="Y3710" s="20">
        <v>5.9054931519856987E-3</v>
      </c>
      <c r="Z3710" s="20">
        <v>3.5009785239338634E-3</v>
      </c>
      <c r="AA3710" s="20">
        <v>3.5009785239338634E-3</v>
      </c>
    </row>
    <row r="3711" spans="18:27">
      <c r="R3711">
        <v>3710</v>
      </c>
      <c r="S3711" s="10">
        <v>5.8539104203872414E-2</v>
      </c>
      <c r="T3711" s="20">
        <v>9.0098536621693454E-3</v>
      </c>
      <c r="U3711" s="20">
        <v>9.1296037164766818E-3</v>
      </c>
      <c r="V3711" s="20">
        <v>8.5391042038724108E-3</v>
      </c>
      <c r="W3711" s="20">
        <v>8.6108289197796197E-3</v>
      </c>
      <c r="X3711" s="20">
        <v>3.2976057443874426E-3</v>
      </c>
      <c r="Y3711" s="20">
        <v>3.3029888952070953E-3</v>
      </c>
      <c r="Z3711" s="20">
        <v>9.1098004538936531E-3</v>
      </c>
      <c r="AA3711" s="20">
        <v>9.1098004538936531E-3</v>
      </c>
    </row>
    <row r="3712" spans="18:27">
      <c r="R3712">
        <v>3711</v>
      </c>
      <c r="S3712" s="10">
        <v>5.2319662554015406E-2</v>
      </c>
      <c r="T3712" s="20">
        <v>1.7462304480896154E-3</v>
      </c>
      <c r="U3712" s="20">
        <v>1.7507693870751075E-3</v>
      </c>
      <c r="V3712" s="20">
        <v>2.3196625540154031E-3</v>
      </c>
      <c r="W3712" s="20">
        <v>2.3250144215414283E-3</v>
      </c>
      <c r="X3712" s="20">
        <v>5.2144861042421192E-4</v>
      </c>
      <c r="Y3712" s="20">
        <v>5.2159211528569546E-4</v>
      </c>
      <c r="Z3712" s="20">
        <v>2.9836020521631021E-3</v>
      </c>
      <c r="AA3712" s="20">
        <v>2.9836020521631021E-3</v>
      </c>
    </row>
    <row r="3713" spans="18:27">
      <c r="R3713">
        <v>3712</v>
      </c>
      <c r="S3713" s="10">
        <v>5.5085812455935995E-2</v>
      </c>
      <c r="T3713" s="20">
        <v>0</v>
      </c>
      <c r="U3713" s="20">
        <v>0</v>
      </c>
      <c r="V3713" s="20">
        <v>5.0858124559359924E-3</v>
      </c>
      <c r="W3713" s="20">
        <v>5.1113017009239252E-3</v>
      </c>
      <c r="X3713" s="20">
        <v>1.509945950154816E-2</v>
      </c>
      <c r="Y3713" s="20">
        <v>1.5211081209536763E-2</v>
      </c>
      <c r="Z3713" s="20">
        <v>1.6294834471084971E-2</v>
      </c>
      <c r="AA3713" s="20">
        <v>1.6294834471084971E-2</v>
      </c>
    </row>
    <row r="3714" spans="18:27">
      <c r="R3714">
        <v>3713</v>
      </c>
      <c r="S3714" s="10">
        <v>4.1849133118348862E-2</v>
      </c>
      <c r="T3714" s="20">
        <v>0</v>
      </c>
      <c r="U3714" s="20">
        <v>0</v>
      </c>
      <c r="V3714" s="20">
        <v>0</v>
      </c>
      <c r="W3714" s="20">
        <v>0</v>
      </c>
      <c r="X3714" s="20">
        <v>0</v>
      </c>
      <c r="Y3714" s="20">
        <v>0</v>
      </c>
      <c r="Z3714" s="20">
        <v>0</v>
      </c>
      <c r="AA3714" s="20">
        <v>0</v>
      </c>
    </row>
    <row r="3715" spans="18:27">
      <c r="R3715">
        <v>3714</v>
      </c>
      <c r="S3715" s="10">
        <v>4.267831152152228E-2</v>
      </c>
      <c r="T3715" s="20">
        <v>0</v>
      </c>
      <c r="U3715" s="20">
        <v>0</v>
      </c>
      <c r="V3715" s="20">
        <v>0</v>
      </c>
      <c r="W3715" s="20">
        <v>0</v>
      </c>
      <c r="X3715" s="20">
        <v>0</v>
      </c>
      <c r="Y3715" s="20">
        <v>0</v>
      </c>
      <c r="Z3715" s="20">
        <v>0</v>
      </c>
      <c r="AA3715" s="20">
        <v>0</v>
      </c>
    </row>
    <row r="3716" spans="18:27">
      <c r="R3716">
        <v>3715</v>
      </c>
      <c r="S3716" s="10">
        <v>6.0267554343061448E-2</v>
      </c>
      <c r="T3716" s="20">
        <v>2.532309661648656E-3</v>
      </c>
      <c r="U3716" s="20">
        <v>2.541812673614714E-3</v>
      </c>
      <c r="V3716" s="20">
        <v>1.0267554343061445E-2</v>
      </c>
      <c r="W3716" s="20">
        <v>1.0371175405728615E-2</v>
      </c>
      <c r="X3716" s="20">
        <v>1.4615993704624936E-2</v>
      </c>
      <c r="Y3716" s="20">
        <v>1.4720613136018664E-2</v>
      </c>
      <c r="Z3716" s="20">
        <v>2.2305592157176535E-2</v>
      </c>
      <c r="AA3716" s="20">
        <v>2.2305592157176535E-2</v>
      </c>
    </row>
    <row r="3717" spans="18:27">
      <c r="R3717">
        <v>3716</v>
      </c>
      <c r="S3717" s="10">
        <v>5.0679374087042657E-2</v>
      </c>
      <c r="T3717" s="20">
        <v>0</v>
      </c>
      <c r="U3717" s="20">
        <v>0</v>
      </c>
      <c r="V3717" s="20">
        <v>6.7937408704265428E-4</v>
      </c>
      <c r="W3717" s="20">
        <v>6.7985173221245482E-4</v>
      </c>
      <c r="X3717" s="20">
        <v>1.0968283020862814E-2</v>
      </c>
      <c r="Y3717" s="20">
        <v>1.1027234856654277E-2</v>
      </c>
      <c r="Z3717" s="20">
        <v>1.1517020091725484E-2</v>
      </c>
      <c r="AA3717" s="20">
        <v>1.1517020091725484E-2</v>
      </c>
    </row>
    <row r="3718" spans="18:27">
      <c r="R3718">
        <v>3717</v>
      </c>
      <c r="S3718" s="10">
        <v>3.9578161944497363E-2</v>
      </c>
      <c r="T3718" s="20">
        <v>0</v>
      </c>
      <c r="U3718" s="20">
        <v>0</v>
      </c>
      <c r="V3718" s="20">
        <v>0</v>
      </c>
      <c r="W3718" s="20">
        <v>0</v>
      </c>
      <c r="X3718" s="20">
        <v>0</v>
      </c>
      <c r="Y3718" s="20">
        <v>0</v>
      </c>
      <c r="Z3718" s="20">
        <v>0</v>
      </c>
      <c r="AA3718" s="20">
        <v>0</v>
      </c>
    </row>
    <row r="3719" spans="18:27">
      <c r="R3719">
        <v>3718</v>
      </c>
      <c r="S3719" s="10">
        <v>5.5399090395902344E-2</v>
      </c>
      <c r="T3719" s="20">
        <v>3.3816817521047232E-3</v>
      </c>
      <c r="U3719" s="20">
        <v>3.3985901506125476E-3</v>
      </c>
      <c r="V3719" s="20">
        <v>5.3990903959023409E-3</v>
      </c>
      <c r="W3719" s="20">
        <v>5.4278159835674617E-3</v>
      </c>
      <c r="X3719" s="20">
        <v>0</v>
      </c>
      <c r="Y3719" s="20">
        <v>0</v>
      </c>
      <c r="Z3719" s="20">
        <v>3.4236437821182908E-3</v>
      </c>
      <c r="AA3719" s="20">
        <v>3.4236437821182908E-3</v>
      </c>
    </row>
    <row r="3720" spans="18:27">
      <c r="R3720">
        <v>3719</v>
      </c>
      <c r="S3720" s="10">
        <v>4.9232433686714316E-2</v>
      </c>
      <c r="T3720" s="20">
        <v>0</v>
      </c>
      <c r="U3720" s="20">
        <v>0</v>
      </c>
      <c r="V3720" s="20">
        <v>0</v>
      </c>
      <c r="W3720" s="20">
        <v>0</v>
      </c>
      <c r="X3720" s="20">
        <v>0</v>
      </c>
      <c r="Y3720" s="20">
        <v>0</v>
      </c>
      <c r="Z3720" s="20">
        <v>0</v>
      </c>
      <c r="AA3720" s="20">
        <v>0</v>
      </c>
    </row>
    <row r="3721" spans="18:27">
      <c r="R3721">
        <v>3720</v>
      </c>
      <c r="S3721" s="10">
        <v>4.7656402758038348E-2</v>
      </c>
      <c r="T3721" s="20">
        <v>0</v>
      </c>
      <c r="U3721" s="20">
        <v>0</v>
      </c>
      <c r="V3721" s="20">
        <v>0</v>
      </c>
      <c r="W3721" s="20">
        <v>0</v>
      </c>
      <c r="X3721" s="20">
        <v>0</v>
      </c>
      <c r="Y3721" s="20">
        <v>0</v>
      </c>
      <c r="Z3721" s="20">
        <v>0</v>
      </c>
      <c r="AA3721" s="20">
        <v>0</v>
      </c>
    </row>
    <row r="3722" spans="18:27">
      <c r="R3722">
        <v>3721</v>
      </c>
      <c r="S3722" s="10">
        <v>6.3607228550924641E-2</v>
      </c>
      <c r="T3722" s="20">
        <v>8.9901272221684092E-3</v>
      </c>
      <c r="U3722" s="20">
        <v>9.109353129790828E-3</v>
      </c>
      <c r="V3722" s="20">
        <v>1.3607228550924638E-2</v>
      </c>
      <c r="W3722" s="20">
        <v>1.3789230062079088E-2</v>
      </c>
      <c r="X3722" s="20">
        <v>1.6075446120453016E-2</v>
      </c>
      <c r="Y3722" s="20">
        <v>1.6201993914880596E-2</v>
      </c>
      <c r="Z3722" s="20">
        <v>1.2072566143045992E-2</v>
      </c>
      <c r="AA3722" s="20">
        <v>1.2072566143045992E-2</v>
      </c>
    </row>
    <row r="3723" spans="18:27">
      <c r="R3723">
        <v>3722</v>
      </c>
      <c r="S3723" s="10">
        <v>5.5501891768811616E-2</v>
      </c>
      <c r="T3723" s="20">
        <v>8.6633772914675861E-4</v>
      </c>
      <c r="U3723" s="20">
        <v>8.67471978114409E-4</v>
      </c>
      <c r="V3723" s="20">
        <v>5.5018917688116134E-3</v>
      </c>
      <c r="W3723" s="20">
        <v>5.531712033822191E-3</v>
      </c>
      <c r="X3723" s="20">
        <v>8.1055580813164038E-3</v>
      </c>
      <c r="Y3723" s="20">
        <v>8.1378039875393271E-3</v>
      </c>
      <c r="Z3723" s="20">
        <v>1.1583771949511809E-2</v>
      </c>
      <c r="AA3723" s="20">
        <v>1.1583771949511809E-2</v>
      </c>
    </row>
    <row r="3724" spans="18:27">
      <c r="R3724">
        <v>3723</v>
      </c>
      <c r="S3724" s="10">
        <v>3.4547044997937842E-2</v>
      </c>
      <c r="T3724" s="20">
        <v>0</v>
      </c>
      <c r="U3724" s="20">
        <v>0</v>
      </c>
      <c r="V3724" s="20">
        <v>0</v>
      </c>
      <c r="W3724" s="20">
        <v>0</v>
      </c>
      <c r="X3724" s="20">
        <v>0</v>
      </c>
      <c r="Y3724" s="20">
        <v>0</v>
      </c>
      <c r="Z3724" s="20">
        <v>0</v>
      </c>
      <c r="AA3724" s="20">
        <v>0</v>
      </c>
    </row>
    <row r="3725" spans="18:27">
      <c r="R3725">
        <v>3724</v>
      </c>
      <c r="S3725" s="10">
        <v>5.159657030097814E-2</v>
      </c>
      <c r="T3725" s="20">
        <v>6.1638964032140753E-3</v>
      </c>
      <c r="U3725" s="20">
        <v>6.2199439562474106E-3</v>
      </c>
      <c r="V3725" s="20">
        <v>1.5965703009781368E-3</v>
      </c>
      <c r="W3725" s="20">
        <v>1.5991283603402275E-3</v>
      </c>
      <c r="X3725" s="20">
        <v>9.6280897426370277E-3</v>
      </c>
      <c r="Y3725" s="20">
        <v>9.6735516413285639E-3</v>
      </c>
      <c r="Z3725" s="20">
        <v>1.2206892767085649E-2</v>
      </c>
      <c r="AA3725" s="20">
        <v>1.2206892767085649E-2</v>
      </c>
    </row>
    <row r="3726" spans="18:27">
      <c r="R3726">
        <v>3725</v>
      </c>
      <c r="S3726" s="10">
        <v>4.4053580616686613E-2</v>
      </c>
      <c r="T3726" s="20">
        <v>0</v>
      </c>
      <c r="U3726" s="20">
        <v>0</v>
      </c>
      <c r="V3726" s="20">
        <v>0</v>
      </c>
      <c r="W3726" s="20">
        <v>0</v>
      </c>
      <c r="X3726" s="20">
        <v>9.5647948322971632E-4</v>
      </c>
      <c r="Y3726" s="20">
        <v>9.5694364806453523E-4</v>
      </c>
      <c r="Z3726" s="20">
        <v>0</v>
      </c>
      <c r="AA3726" s="20">
        <v>0</v>
      </c>
    </row>
    <row r="3727" spans="18:27">
      <c r="R3727">
        <v>3726</v>
      </c>
      <c r="S3727" s="10">
        <v>5.6581387135641308E-2</v>
      </c>
      <c r="T3727" s="20">
        <v>1.8920947649049835E-3</v>
      </c>
      <c r="U3727" s="20">
        <v>1.8974176828202864E-3</v>
      </c>
      <c r="V3727" s="20">
        <v>6.5813871356413048E-3</v>
      </c>
      <c r="W3727" s="20">
        <v>6.6240189241531175E-3</v>
      </c>
      <c r="X3727" s="20">
        <v>7.6559490538365763E-3</v>
      </c>
      <c r="Y3727" s="20">
        <v>7.6847281719219229E-3</v>
      </c>
      <c r="Z3727" s="20">
        <v>9.3644746340378338E-3</v>
      </c>
      <c r="AA3727" s="20">
        <v>9.3644746340378338E-3</v>
      </c>
    </row>
    <row r="3728" spans="18:27">
      <c r="R3728">
        <v>3727</v>
      </c>
      <c r="S3728" s="10">
        <v>6.2965416035100821E-2</v>
      </c>
      <c r="T3728" s="20">
        <v>7.3284286498401241E-3</v>
      </c>
      <c r="U3728" s="20">
        <v>7.40764382829333E-3</v>
      </c>
      <c r="V3728" s="20">
        <v>1.2965416035100819E-2</v>
      </c>
      <c r="W3728" s="20">
        <v>1.3130643884498723E-2</v>
      </c>
      <c r="X3728" s="20">
        <v>6.8793320659619392E-3</v>
      </c>
      <c r="Y3728" s="20">
        <v>6.9025954371510273E-3</v>
      </c>
      <c r="Z3728" s="20">
        <v>8.1078704087458528E-3</v>
      </c>
      <c r="AA3728" s="20">
        <v>8.1078704087458528E-3</v>
      </c>
    </row>
    <row r="3729" spans="18:27">
      <c r="R3729">
        <v>3728</v>
      </c>
      <c r="S3729" s="10">
        <v>4.8211608867697396E-2</v>
      </c>
      <c r="T3729" s="20">
        <v>3.3096183072281321E-3</v>
      </c>
      <c r="U3729" s="20">
        <v>3.3258160182920633E-3</v>
      </c>
      <c r="V3729" s="20">
        <v>0</v>
      </c>
      <c r="W3729" s="20">
        <v>0</v>
      </c>
      <c r="X3729" s="20">
        <v>0</v>
      </c>
      <c r="Y3729" s="20">
        <v>0</v>
      </c>
      <c r="Z3729" s="20">
        <v>0</v>
      </c>
      <c r="AA3729" s="20">
        <v>0</v>
      </c>
    </row>
    <row r="3730" spans="18:27">
      <c r="R3730">
        <v>3729</v>
      </c>
      <c r="S3730" s="10">
        <v>3.6710706798455207E-2</v>
      </c>
      <c r="T3730" s="20">
        <v>0</v>
      </c>
      <c r="U3730" s="20">
        <v>0</v>
      </c>
      <c r="V3730" s="20">
        <v>0</v>
      </c>
      <c r="W3730" s="20">
        <v>0</v>
      </c>
      <c r="X3730" s="20">
        <v>0</v>
      </c>
      <c r="Y3730" s="20">
        <v>0</v>
      </c>
      <c r="Z3730" s="20">
        <v>0</v>
      </c>
      <c r="AA3730" s="20">
        <v>0</v>
      </c>
    </row>
    <row r="3731" spans="18:27">
      <c r="R3731">
        <v>3730</v>
      </c>
      <c r="S3731" s="10">
        <v>5.5771137432912447E-2</v>
      </c>
      <c r="T3731" s="20">
        <v>6.2817139130169411E-3</v>
      </c>
      <c r="U3731" s="20">
        <v>6.3399230495672521E-3</v>
      </c>
      <c r="V3731" s="20">
        <v>5.7711374329124446E-3</v>
      </c>
      <c r="W3731" s="20">
        <v>5.803952095259658E-3</v>
      </c>
      <c r="X3731" s="20">
        <v>5.5562100810821261E-3</v>
      </c>
      <c r="Y3731" s="20">
        <v>5.571403083601028E-3</v>
      </c>
      <c r="Z3731" s="20">
        <v>4.2403701136770194E-3</v>
      </c>
      <c r="AA3731" s="20">
        <v>4.2403701136770194E-3</v>
      </c>
    </row>
    <row r="3732" spans="18:27">
      <c r="R3732">
        <v>3731</v>
      </c>
      <c r="S3732" s="10">
        <v>4.9501185501784201E-2</v>
      </c>
      <c r="T3732" s="20">
        <v>0</v>
      </c>
      <c r="U3732" s="20">
        <v>0</v>
      </c>
      <c r="V3732" s="20">
        <v>0</v>
      </c>
      <c r="W3732" s="20">
        <v>0</v>
      </c>
      <c r="X3732" s="20">
        <v>2.1285344310667878E-3</v>
      </c>
      <c r="Y3732" s="20">
        <v>2.1307884078975627E-3</v>
      </c>
      <c r="Z3732" s="20">
        <v>1.1352392432225057E-2</v>
      </c>
      <c r="AA3732" s="20">
        <v>1.1352392432225057E-2</v>
      </c>
    </row>
    <row r="3733" spans="18:27">
      <c r="R3733">
        <v>3732</v>
      </c>
      <c r="S3733" s="10">
        <v>5.346157236648702E-2</v>
      </c>
      <c r="T3733" s="20">
        <v>6.5225071825378705E-3</v>
      </c>
      <c r="U3733" s="20">
        <v>6.5852617370223444E-3</v>
      </c>
      <c r="V3733" s="20">
        <v>3.4615723664870174E-3</v>
      </c>
      <c r="W3733" s="20">
        <v>3.4734308880804074E-3</v>
      </c>
      <c r="X3733" s="20">
        <v>5.9744725352357669E-3</v>
      </c>
      <c r="Y3733" s="20">
        <v>5.9920274977846109E-3</v>
      </c>
      <c r="Z3733" s="20">
        <v>1.5581448781506885E-2</v>
      </c>
      <c r="AA3733" s="20">
        <v>1.5581448781506885E-2</v>
      </c>
    </row>
    <row r="3734" spans="18:27">
      <c r="R3734">
        <v>3733</v>
      </c>
      <c r="S3734" s="10">
        <v>4.6320829177567732E-2</v>
      </c>
      <c r="T3734" s="20">
        <v>0</v>
      </c>
      <c r="U3734" s="20">
        <v>0</v>
      </c>
      <c r="V3734" s="20">
        <v>0</v>
      </c>
      <c r="W3734" s="20">
        <v>0</v>
      </c>
      <c r="X3734" s="20">
        <v>0</v>
      </c>
      <c r="Y3734" s="20">
        <v>0</v>
      </c>
      <c r="Z3734" s="20">
        <v>0</v>
      </c>
      <c r="AA3734" s="20">
        <v>0</v>
      </c>
    </row>
    <row r="3735" spans="18:27">
      <c r="R3735">
        <v>3734</v>
      </c>
      <c r="S3735" s="10">
        <v>4.872567956136354E-2</v>
      </c>
      <c r="T3735" s="20">
        <v>0</v>
      </c>
      <c r="U3735" s="20">
        <v>0</v>
      </c>
      <c r="V3735" s="20">
        <v>0</v>
      </c>
      <c r="W3735" s="20">
        <v>0</v>
      </c>
      <c r="X3735" s="20">
        <v>0</v>
      </c>
      <c r="Y3735" s="20">
        <v>0</v>
      </c>
      <c r="Z3735" s="20">
        <v>0</v>
      </c>
      <c r="AA3735" s="20">
        <v>0</v>
      </c>
    </row>
    <row r="3736" spans="18:27">
      <c r="R3736">
        <v>3735</v>
      </c>
      <c r="S3736" s="10">
        <v>4.95285540224197E-2</v>
      </c>
      <c r="T3736" s="20">
        <v>0</v>
      </c>
      <c r="U3736" s="20">
        <v>0</v>
      </c>
      <c r="V3736" s="20">
        <v>0</v>
      </c>
      <c r="W3736" s="20">
        <v>0</v>
      </c>
      <c r="X3736" s="20">
        <v>6.4575378108569503E-4</v>
      </c>
      <c r="Y3736" s="20">
        <v>6.4597027308480612E-4</v>
      </c>
      <c r="Z3736" s="20">
        <v>2.2188414039940249E-3</v>
      </c>
      <c r="AA3736" s="20">
        <v>2.2188414039940249E-3</v>
      </c>
    </row>
    <row r="3737" spans="18:27">
      <c r="R3737">
        <v>3736</v>
      </c>
      <c r="S3737" s="10">
        <v>4.9697101663838256E-2</v>
      </c>
      <c r="T3737" s="20">
        <v>0</v>
      </c>
      <c r="U3737" s="20">
        <v>0</v>
      </c>
      <c r="V3737" s="20">
        <v>0</v>
      </c>
      <c r="W3737" s="20">
        <v>0</v>
      </c>
      <c r="X3737" s="20">
        <v>0</v>
      </c>
      <c r="Y3737" s="20">
        <v>0</v>
      </c>
      <c r="Z3737" s="20">
        <v>0</v>
      </c>
      <c r="AA3737" s="20">
        <v>0</v>
      </c>
    </row>
    <row r="3738" spans="18:27">
      <c r="R3738">
        <v>3737</v>
      </c>
      <c r="S3738" s="10">
        <v>3.9660716606395897E-2</v>
      </c>
      <c r="T3738" s="20">
        <v>0</v>
      </c>
      <c r="U3738" s="20">
        <v>0</v>
      </c>
      <c r="V3738" s="20">
        <v>0</v>
      </c>
      <c r="W3738" s="20">
        <v>0</v>
      </c>
      <c r="X3738" s="20">
        <v>0</v>
      </c>
      <c r="Y3738" s="20">
        <v>0</v>
      </c>
      <c r="Z3738" s="20">
        <v>0</v>
      </c>
      <c r="AA3738" s="20">
        <v>0</v>
      </c>
    </row>
    <row r="3739" spans="18:27">
      <c r="R3739">
        <v>3738</v>
      </c>
      <c r="S3739" s="10">
        <v>4.3409858846871444E-2</v>
      </c>
      <c r="T3739" s="20">
        <v>0</v>
      </c>
      <c r="U3739" s="20">
        <v>0</v>
      </c>
      <c r="V3739" s="20">
        <v>0</v>
      </c>
      <c r="W3739" s="20">
        <v>0</v>
      </c>
      <c r="X3739" s="20">
        <v>0</v>
      </c>
      <c r="Y3739" s="20">
        <v>0</v>
      </c>
      <c r="Z3739" s="20">
        <v>0</v>
      </c>
      <c r="AA3739" s="20">
        <v>0</v>
      </c>
    </row>
    <row r="3740" spans="18:27">
      <c r="R3740">
        <v>3739</v>
      </c>
      <c r="S3740" s="10">
        <v>5.3505773098361582E-2</v>
      </c>
      <c r="T3740" s="20">
        <v>1.1721786931875519E-3</v>
      </c>
      <c r="U3740" s="20">
        <v>1.1742388221226156E-3</v>
      </c>
      <c r="V3740" s="20">
        <v>3.5057730983615795E-3</v>
      </c>
      <c r="W3740" s="20">
        <v>3.5179267547710003E-3</v>
      </c>
      <c r="X3740" s="20">
        <v>7.3102239933032637E-3</v>
      </c>
      <c r="Y3740" s="20">
        <v>7.3364654571091842E-3</v>
      </c>
      <c r="Z3740" s="20">
        <v>5.2804904030666205E-3</v>
      </c>
      <c r="AA3740" s="20">
        <v>5.2804904030666205E-3</v>
      </c>
    </row>
    <row r="3741" spans="18:27">
      <c r="R3741">
        <v>3740</v>
      </c>
      <c r="S3741" s="10">
        <v>5.8704692615884124E-2</v>
      </c>
      <c r="T3741" s="20">
        <v>1.1996142872487861E-2</v>
      </c>
      <c r="U3741" s="20">
        <v>1.2208578383487479E-2</v>
      </c>
      <c r="V3741" s="20">
        <v>8.7046926158841215E-3</v>
      </c>
      <c r="W3741" s="20">
        <v>8.7792335586801291E-3</v>
      </c>
      <c r="X3741" s="20">
        <v>1.0124291768388249E-2</v>
      </c>
      <c r="Y3741" s="20">
        <v>1.0174569802379622E-2</v>
      </c>
      <c r="Z3741" s="20">
        <v>1.1928894775968431E-2</v>
      </c>
      <c r="AA3741" s="20">
        <v>1.1928894775968431E-2</v>
      </c>
    </row>
    <row r="3742" spans="18:27">
      <c r="R3742">
        <v>3741</v>
      </c>
      <c r="S3742" s="10">
        <v>6.0337750885728791E-2</v>
      </c>
      <c r="T3742" s="20">
        <v>6.5001692788587556E-3</v>
      </c>
      <c r="U3742" s="20">
        <v>6.5624949513357605E-3</v>
      </c>
      <c r="V3742" s="20">
        <v>1.0337750885728789E-2</v>
      </c>
      <c r="W3742" s="20">
        <v>1.0442811958812772E-2</v>
      </c>
      <c r="X3742" s="20">
        <v>2.2862771448327393E-3</v>
      </c>
      <c r="Y3742" s="20">
        <v>2.2888802120933295E-3</v>
      </c>
      <c r="Z3742" s="20">
        <v>0</v>
      </c>
      <c r="AA3742" s="20">
        <v>0</v>
      </c>
    </row>
    <row r="3743" spans="18:27">
      <c r="R3743">
        <v>3742</v>
      </c>
      <c r="S3743" s="10">
        <v>3.3011801038908911E-2</v>
      </c>
      <c r="T3743" s="20">
        <v>0</v>
      </c>
      <c r="U3743" s="20">
        <v>0</v>
      </c>
      <c r="V3743" s="20">
        <v>0</v>
      </c>
      <c r="W3743" s="20">
        <v>0</v>
      </c>
      <c r="X3743" s="20">
        <v>0</v>
      </c>
      <c r="Y3743" s="20">
        <v>0</v>
      </c>
      <c r="Z3743" s="20">
        <v>0</v>
      </c>
      <c r="AA3743" s="20">
        <v>0</v>
      </c>
    </row>
    <row r="3744" spans="18:27">
      <c r="R3744">
        <v>3743</v>
      </c>
      <c r="S3744" s="10">
        <v>5.1423731551687911E-2</v>
      </c>
      <c r="T3744" s="20">
        <v>4.3731904351839573E-3</v>
      </c>
      <c r="U3744" s="20">
        <v>4.4014295292251968E-3</v>
      </c>
      <c r="V3744" s="20">
        <v>1.4237315516879082E-3</v>
      </c>
      <c r="W3744" s="20">
        <v>1.4257711950458934E-3</v>
      </c>
      <c r="X3744" s="20">
        <v>1.8036395016145165E-3</v>
      </c>
      <c r="Y3744" s="20">
        <v>1.8052653488912493E-3</v>
      </c>
      <c r="Z3744" s="20">
        <v>8.9161494422653129E-3</v>
      </c>
      <c r="AA3744" s="20">
        <v>8.9161494422653129E-3</v>
      </c>
    </row>
    <row r="3745" spans="18:27">
      <c r="R3745">
        <v>3744</v>
      </c>
      <c r="S3745" s="10">
        <v>4.4657610785839831E-2</v>
      </c>
      <c r="T3745" s="20">
        <v>0</v>
      </c>
      <c r="U3745" s="20">
        <v>0</v>
      </c>
      <c r="V3745" s="20">
        <v>0</v>
      </c>
      <c r="W3745" s="20">
        <v>0</v>
      </c>
      <c r="X3745" s="20">
        <v>0</v>
      </c>
      <c r="Y3745" s="20">
        <v>0</v>
      </c>
      <c r="Z3745" s="20">
        <v>0</v>
      </c>
      <c r="AA3745" s="20">
        <v>0</v>
      </c>
    </row>
    <row r="3746" spans="18:27">
      <c r="R3746">
        <v>3745</v>
      </c>
      <c r="S3746" s="10">
        <v>6.1578659751964228E-2</v>
      </c>
      <c r="T3746" s="20">
        <v>0</v>
      </c>
      <c r="U3746" s="20">
        <v>0</v>
      </c>
      <c r="V3746" s="20">
        <v>1.1578659751964225E-2</v>
      </c>
      <c r="W3746" s="20">
        <v>1.1710390761496775E-2</v>
      </c>
      <c r="X3746" s="20">
        <v>5.2176609816360353E-3</v>
      </c>
      <c r="Y3746" s="20">
        <v>5.2310640807439017E-3</v>
      </c>
      <c r="Z3746" s="20">
        <v>5.9290697064725215E-3</v>
      </c>
      <c r="AA3746" s="20">
        <v>5.9290697064725215E-3</v>
      </c>
    </row>
    <row r="3747" spans="18:27">
      <c r="R3747">
        <v>3746</v>
      </c>
      <c r="S3747" s="10">
        <v>4.2938909141795649E-2</v>
      </c>
      <c r="T3747" s="20">
        <v>3.3616999561133371E-4</v>
      </c>
      <c r="U3747" s="20">
        <v>3.3634900214093278E-4</v>
      </c>
      <c r="V3747" s="20">
        <v>0</v>
      </c>
      <c r="W3747" s="20">
        <v>0</v>
      </c>
      <c r="X3747" s="20">
        <v>0</v>
      </c>
      <c r="Y3747" s="20">
        <v>0</v>
      </c>
      <c r="Z3747" s="20">
        <v>0</v>
      </c>
      <c r="AA3747" s="20">
        <v>0</v>
      </c>
    </row>
    <row r="3748" spans="18:27">
      <c r="R3748">
        <v>3747</v>
      </c>
      <c r="S3748" s="10">
        <v>5.3598665461186343E-2</v>
      </c>
      <c r="T3748" s="20">
        <v>7.1346110325513218E-4</v>
      </c>
      <c r="U3748" s="20">
        <v>7.1423536722064302E-4</v>
      </c>
      <c r="V3748" s="20">
        <v>3.59866546118634E-3</v>
      </c>
      <c r="W3748" s="20">
        <v>3.6114674375096905E-3</v>
      </c>
      <c r="X3748" s="20">
        <v>7.9789256551181797E-3</v>
      </c>
      <c r="Y3748" s="20">
        <v>8.0101720127173544E-3</v>
      </c>
      <c r="Z3748" s="20">
        <v>5.9356409870083976E-3</v>
      </c>
      <c r="AA3748" s="20">
        <v>5.9356409870083976E-3</v>
      </c>
    </row>
    <row r="3749" spans="18:27">
      <c r="R3749">
        <v>3748</v>
      </c>
      <c r="S3749" s="10">
        <v>5.3630161264588042E-2</v>
      </c>
      <c r="T3749" s="20">
        <v>3.7432193457790017E-3</v>
      </c>
      <c r="U3749" s="20">
        <v>3.7639239285297069E-3</v>
      </c>
      <c r="V3749" s="20">
        <v>3.6301612645880388E-3</v>
      </c>
      <c r="W3749" s="20">
        <v>3.6431917484591025E-3</v>
      </c>
      <c r="X3749" s="20">
        <v>4.3500616403505526E-3</v>
      </c>
      <c r="Y3749" s="20">
        <v>4.3593919504271604E-3</v>
      </c>
      <c r="Z3749" s="20">
        <v>3.2474727906447245E-3</v>
      </c>
      <c r="AA3749" s="20">
        <v>3.2474727906447245E-3</v>
      </c>
    </row>
    <row r="3750" spans="18:27">
      <c r="R3750">
        <v>3749</v>
      </c>
      <c r="S3750" s="10">
        <v>4.624932380651639E-2</v>
      </c>
      <c r="T3750" s="20">
        <v>1.2917391147045418E-2</v>
      </c>
      <c r="U3750" s="20">
        <v>1.3163778086002751E-2</v>
      </c>
      <c r="V3750" s="20">
        <v>0</v>
      </c>
      <c r="W3750" s="20">
        <v>0</v>
      </c>
      <c r="X3750" s="20">
        <v>0</v>
      </c>
      <c r="Y3750" s="20">
        <v>0</v>
      </c>
      <c r="Z3750" s="20">
        <v>0</v>
      </c>
      <c r="AA3750" s="20">
        <v>0</v>
      </c>
    </row>
    <row r="3751" spans="18:27">
      <c r="R3751">
        <v>3750</v>
      </c>
      <c r="S3751" s="10">
        <v>4.746128815364295E-2</v>
      </c>
      <c r="T3751" s="20">
        <v>0</v>
      </c>
      <c r="U3751" s="20">
        <v>0</v>
      </c>
      <c r="V3751" s="20">
        <v>0</v>
      </c>
      <c r="W3751" s="20">
        <v>0</v>
      </c>
      <c r="X3751" s="20">
        <v>5.6598526603012095E-3</v>
      </c>
      <c r="Y3751" s="20">
        <v>5.6756016375727946E-3</v>
      </c>
      <c r="Z3751" s="20">
        <v>3.9316771630742986E-3</v>
      </c>
      <c r="AA3751" s="20">
        <v>3.9316771630742986E-3</v>
      </c>
    </row>
    <row r="3752" spans="18:27">
      <c r="R3752">
        <v>3751</v>
      </c>
      <c r="S3752" s="10">
        <v>5.0159137983201318E-2</v>
      </c>
      <c r="T3752" s="20">
        <v>0</v>
      </c>
      <c r="U3752" s="20">
        <v>0</v>
      </c>
      <c r="V3752" s="20">
        <v>1.5913798320131567E-4</v>
      </c>
      <c r="W3752" s="20">
        <v>1.5916889519987902E-4</v>
      </c>
      <c r="X3752" s="20">
        <v>0</v>
      </c>
      <c r="Y3752" s="20">
        <v>0</v>
      </c>
      <c r="Z3752" s="20">
        <v>0</v>
      </c>
      <c r="AA3752" s="20">
        <v>0</v>
      </c>
    </row>
    <row r="3753" spans="18:27">
      <c r="R3753">
        <v>3752</v>
      </c>
      <c r="S3753" s="10">
        <v>5.4978637250796498E-2</v>
      </c>
      <c r="T3753" s="20">
        <v>1.0372976631043848E-2</v>
      </c>
      <c r="U3753" s="20">
        <v>1.0531744366408123E-2</v>
      </c>
      <c r="V3753" s="20">
        <v>4.9786372507964957E-3</v>
      </c>
      <c r="W3753" s="20">
        <v>5.0030916024536905E-3</v>
      </c>
      <c r="X3753" s="20">
        <v>7.3222149881066387E-3</v>
      </c>
      <c r="Y3753" s="20">
        <v>7.3485540182591175E-3</v>
      </c>
      <c r="Z3753" s="20">
        <v>1.0792987640505104E-2</v>
      </c>
      <c r="AA3753" s="20">
        <v>1.0792987640505104E-2</v>
      </c>
    </row>
    <row r="3754" spans="18:27">
      <c r="R3754">
        <v>3753</v>
      </c>
      <c r="S3754" s="10">
        <v>5.4218302896692057E-2</v>
      </c>
      <c r="T3754" s="20">
        <v>7.8931341967513613E-3</v>
      </c>
      <c r="U3754" s="20">
        <v>7.9850286524213027E-3</v>
      </c>
      <c r="V3754" s="20">
        <v>4.2183028966920541E-3</v>
      </c>
      <c r="W3754" s="20">
        <v>4.235879144202208E-3</v>
      </c>
      <c r="X3754" s="20">
        <v>5.8431049272752028E-3</v>
      </c>
      <c r="Y3754" s="20">
        <v>5.8599009289515601E-3</v>
      </c>
      <c r="Z3754" s="20">
        <v>4.0475094803682846E-3</v>
      </c>
      <c r="AA3754" s="20">
        <v>4.0475094803682846E-3</v>
      </c>
    </row>
    <row r="3755" spans="18:27">
      <c r="R3755">
        <v>3754</v>
      </c>
      <c r="S3755" s="10">
        <v>4.7342738828720594E-2</v>
      </c>
      <c r="T3755" s="20">
        <v>0</v>
      </c>
      <c r="U3755" s="20">
        <v>0</v>
      </c>
      <c r="V3755" s="20">
        <v>0</v>
      </c>
      <c r="W3755" s="20">
        <v>0</v>
      </c>
      <c r="X3755" s="20">
        <v>0</v>
      </c>
      <c r="Y3755" s="20">
        <v>0</v>
      </c>
      <c r="Z3755" s="20">
        <v>0</v>
      </c>
      <c r="AA3755" s="20">
        <v>0</v>
      </c>
    </row>
    <row r="3756" spans="18:27">
      <c r="R3756">
        <v>3755</v>
      </c>
      <c r="S3756" s="10">
        <v>5.0966164043063512E-2</v>
      </c>
      <c r="T3756" s="20">
        <v>0</v>
      </c>
      <c r="U3756" s="20">
        <v>0</v>
      </c>
      <c r="V3756" s="20">
        <v>9.6616404306350961E-4</v>
      </c>
      <c r="W3756" s="20">
        <v>9.6711306664753929E-4</v>
      </c>
      <c r="X3756" s="20">
        <v>9.6017897980034406E-4</v>
      </c>
      <c r="Y3756" s="20">
        <v>9.6064800293979796E-4</v>
      </c>
      <c r="Z3756" s="20">
        <v>2.1087851504426033E-2</v>
      </c>
      <c r="AA3756" s="20">
        <v>2.1087851504426033E-2</v>
      </c>
    </row>
    <row r="3757" spans="18:27">
      <c r="R3757">
        <v>3756</v>
      </c>
      <c r="S3757" s="10">
        <v>3.9316538814735236E-2</v>
      </c>
      <c r="T3757" s="20">
        <v>0</v>
      </c>
      <c r="U3757" s="20">
        <v>0</v>
      </c>
      <c r="V3757" s="20">
        <v>0</v>
      </c>
      <c r="W3757" s="20">
        <v>0</v>
      </c>
      <c r="X3757" s="20">
        <v>0</v>
      </c>
      <c r="Y3757" s="20">
        <v>0</v>
      </c>
      <c r="Z3757" s="20">
        <v>0</v>
      </c>
      <c r="AA3757" s="20">
        <v>0</v>
      </c>
    </row>
    <row r="3758" spans="18:27">
      <c r="R3758">
        <v>3757</v>
      </c>
      <c r="S3758" s="10">
        <v>4.747236157262933E-2</v>
      </c>
      <c r="T3758" s="20">
        <v>0</v>
      </c>
      <c r="U3758" s="20">
        <v>0</v>
      </c>
      <c r="V3758" s="20">
        <v>0</v>
      </c>
      <c r="W3758" s="20">
        <v>0</v>
      </c>
      <c r="X3758" s="20">
        <v>0</v>
      </c>
      <c r="Y3758" s="20">
        <v>0</v>
      </c>
      <c r="Z3758" s="20">
        <v>0</v>
      </c>
      <c r="AA3758" s="20">
        <v>0</v>
      </c>
    </row>
    <row r="3759" spans="18:27">
      <c r="R3759">
        <v>3758</v>
      </c>
      <c r="S3759" s="10">
        <v>4.5646299892264673E-2</v>
      </c>
      <c r="T3759" s="20">
        <v>0</v>
      </c>
      <c r="U3759" s="20">
        <v>0</v>
      </c>
      <c r="V3759" s="20">
        <v>0</v>
      </c>
      <c r="W3759" s="20">
        <v>0</v>
      </c>
      <c r="X3759" s="20">
        <v>0</v>
      </c>
      <c r="Y3759" s="20">
        <v>0</v>
      </c>
      <c r="Z3759" s="20">
        <v>0</v>
      </c>
      <c r="AA3759" s="20">
        <v>0</v>
      </c>
    </row>
    <row r="3760" spans="18:27">
      <c r="R3760">
        <v>3759</v>
      </c>
      <c r="S3760" s="10">
        <v>6.3608226883621916E-2</v>
      </c>
      <c r="T3760" s="20">
        <v>1.2177120201312751E-2</v>
      </c>
      <c r="U3760" s="20">
        <v>1.2396025665172868E-2</v>
      </c>
      <c r="V3760" s="20">
        <v>1.3608226883621913E-2</v>
      </c>
      <c r="W3760" s="20">
        <v>1.3790276666718712E-2</v>
      </c>
      <c r="X3760" s="20">
        <v>1.1113292277195541E-2</v>
      </c>
      <c r="Y3760" s="20">
        <v>1.1173857198363465E-2</v>
      </c>
      <c r="Z3760" s="20">
        <v>1.0208089458604949E-2</v>
      </c>
      <c r="AA3760" s="20">
        <v>1.0208089458604949E-2</v>
      </c>
    </row>
    <row r="3761" spans="18:27">
      <c r="R3761">
        <v>3760</v>
      </c>
      <c r="S3761" s="10">
        <v>5.1734070834104764E-2</v>
      </c>
      <c r="T3761" s="20">
        <v>3.6167396115682898E-3</v>
      </c>
      <c r="U3761" s="20">
        <v>3.6360723823496231E-3</v>
      </c>
      <c r="V3761" s="20">
        <v>1.7340708341047617E-3</v>
      </c>
      <c r="W3761" s="20">
        <v>1.7370804315829968E-3</v>
      </c>
      <c r="X3761" s="20">
        <v>0</v>
      </c>
      <c r="Y3761" s="20">
        <v>0</v>
      </c>
      <c r="Z3761" s="20">
        <v>0</v>
      </c>
      <c r="AA3761" s="20">
        <v>0</v>
      </c>
    </row>
    <row r="3762" spans="18:27">
      <c r="R3762">
        <v>3761</v>
      </c>
      <c r="S3762" s="10">
        <v>4.1738491682807584E-2</v>
      </c>
      <c r="T3762" s="20">
        <v>0</v>
      </c>
      <c r="U3762" s="20">
        <v>0</v>
      </c>
      <c r="V3762" s="20">
        <v>0</v>
      </c>
      <c r="W3762" s="20">
        <v>0</v>
      </c>
      <c r="X3762" s="20">
        <v>0</v>
      </c>
      <c r="Y3762" s="20">
        <v>0</v>
      </c>
      <c r="Z3762" s="20">
        <v>0</v>
      </c>
      <c r="AA3762" s="20">
        <v>0</v>
      </c>
    </row>
    <row r="3763" spans="18:27">
      <c r="R3763">
        <v>3762</v>
      </c>
      <c r="S3763" s="10">
        <v>4.2240199648323741E-2</v>
      </c>
      <c r="T3763" s="20">
        <v>0</v>
      </c>
      <c r="U3763" s="20">
        <v>0</v>
      </c>
      <c r="V3763" s="20">
        <v>0</v>
      </c>
      <c r="W3763" s="20">
        <v>0</v>
      </c>
      <c r="X3763" s="20">
        <v>0</v>
      </c>
      <c r="Y3763" s="20">
        <v>0</v>
      </c>
      <c r="Z3763" s="20">
        <v>0</v>
      </c>
      <c r="AA3763" s="20">
        <v>0</v>
      </c>
    </row>
    <row r="3764" spans="18:27">
      <c r="R3764">
        <v>3763</v>
      </c>
      <c r="S3764" s="10">
        <v>5.0310521081370331E-2</v>
      </c>
      <c r="T3764" s="20">
        <v>1.3550560245093046E-3</v>
      </c>
      <c r="U3764" s="20">
        <v>1.357800868095928E-3</v>
      </c>
      <c r="V3764" s="20">
        <v>3.1052108137032824E-4</v>
      </c>
      <c r="W3764" s="20">
        <v>3.1062788234416578E-4</v>
      </c>
      <c r="X3764" s="20">
        <v>1.9233529901037799E-3</v>
      </c>
      <c r="Y3764" s="20">
        <v>1.925198087144782E-3</v>
      </c>
      <c r="Z3764" s="20">
        <v>0</v>
      </c>
      <c r="AA3764" s="20">
        <v>0</v>
      </c>
    </row>
    <row r="3765" spans="18:27">
      <c r="R3765">
        <v>3764</v>
      </c>
      <c r="S3765" s="10">
        <v>5.3068523611981673E-2</v>
      </c>
      <c r="T3765" s="20">
        <v>0</v>
      </c>
      <c r="U3765" s="20">
        <v>0</v>
      </c>
      <c r="V3765" s="20">
        <v>3.0685236119816703E-3</v>
      </c>
      <c r="W3765" s="20">
        <v>3.0778459453568285E-3</v>
      </c>
      <c r="X3765" s="20">
        <v>1.8091365416141383E-3</v>
      </c>
      <c r="Y3765" s="20">
        <v>1.8107711901662921E-3</v>
      </c>
      <c r="Z3765" s="20">
        <v>1.0906951304314988E-2</v>
      </c>
      <c r="AA3765" s="20">
        <v>1.0906951304314988E-2</v>
      </c>
    </row>
    <row r="3766" spans="18:27">
      <c r="R3766">
        <v>3765</v>
      </c>
      <c r="S3766" s="10">
        <v>4.852957143703162E-2</v>
      </c>
      <c r="T3766" s="20">
        <v>0</v>
      </c>
      <c r="U3766" s="20">
        <v>0</v>
      </c>
      <c r="V3766" s="20">
        <v>0</v>
      </c>
      <c r="W3766" s="20">
        <v>0</v>
      </c>
      <c r="X3766" s="20">
        <v>0</v>
      </c>
      <c r="Y3766" s="20">
        <v>0</v>
      </c>
      <c r="Z3766" s="20">
        <v>0</v>
      </c>
      <c r="AA3766" s="20">
        <v>0</v>
      </c>
    </row>
    <row r="3767" spans="18:27">
      <c r="R3767">
        <v>3766</v>
      </c>
      <c r="S3767" s="10">
        <v>5.0685101988153076E-2</v>
      </c>
      <c r="T3767" s="20">
        <v>6.4178055919374144E-4</v>
      </c>
      <c r="U3767" s="20">
        <v>6.4240962877823893E-4</v>
      </c>
      <c r="V3767" s="20">
        <v>6.8510198815307372E-4</v>
      </c>
      <c r="W3767" s="20">
        <v>6.8558807062602857E-4</v>
      </c>
      <c r="X3767" s="20">
        <v>5.3511132039200868E-3</v>
      </c>
      <c r="Y3767" s="20">
        <v>5.3652012632434409E-3</v>
      </c>
      <c r="Z3767" s="20">
        <v>6.3721404801133918E-3</v>
      </c>
      <c r="AA3767" s="20">
        <v>6.3721404801133918E-3</v>
      </c>
    </row>
    <row r="3768" spans="18:27">
      <c r="R3768">
        <v>3767</v>
      </c>
      <c r="S3768" s="10">
        <v>5.1876082564720247E-2</v>
      </c>
      <c r="T3768" s="20">
        <v>3.8640555717071035E-3</v>
      </c>
      <c r="U3768" s="20">
        <v>3.8861147552991977E-3</v>
      </c>
      <c r="V3768" s="20">
        <v>1.8760825647202439E-3</v>
      </c>
      <c r="W3768" s="20">
        <v>1.8795992053676353E-3</v>
      </c>
      <c r="X3768" s="20">
        <v>0</v>
      </c>
      <c r="Y3768" s="20">
        <v>0</v>
      </c>
      <c r="Z3768" s="20">
        <v>0</v>
      </c>
      <c r="AA3768" s="20">
        <v>0</v>
      </c>
    </row>
    <row r="3769" spans="18:27">
      <c r="R3769">
        <v>3768</v>
      </c>
      <c r="S3769" s="10">
        <v>4.5688574246107595E-2</v>
      </c>
      <c r="T3769" s="20">
        <v>0</v>
      </c>
      <c r="U3769" s="20">
        <v>0</v>
      </c>
      <c r="V3769" s="20">
        <v>0</v>
      </c>
      <c r="W3769" s="20">
        <v>0</v>
      </c>
      <c r="X3769" s="20">
        <v>0</v>
      </c>
      <c r="Y3769" s="20">
        <v>0</v>
      </c>
      <c r="Z3769" s="20">
        <v>0</v>
      </c>
      <c r="AA3769" s="20">
        <v>0</v>
      </c>
    </row>
    <row r="3770" spans="18:27">
      <c r="R3770">
        <v>3769</v>
      </c>
      <c r="S3770" s="10">
        <v>5.3466593225363894E-2</v>
      </c>
      <c r="T3770" s="20">
        <v>6.1800414338149326E-3</v>
      </c>
      <c r="U3770" s="20">
        <v>6.2363827722802835E-3</v>
      </c>
      <c r="V3770" s="20">
        <v>3.4665932253638912E-3</v>
      </c>
      <c r="W3770" s="20">
        <v>3.4784854762001764E-3</v>
      </c>
      <c r="X3770" s="20">
        <v>8.2101775590825779E-3</v>
      </c>
      <c r="Y3770" s="20">
        <v>8.2432631119915833E-3</v>
      </c>
      <c r="Z3770" s="20">
        <v>0</v>
      </c>
      <c r="AA3770" s="20">
        <v>0</v>
      </c>
    </row>
    <row r="3771" spans="18:27">
      <c r="R3771">
        <v>3770</v>
      </c>
      <c r="S3771" s="10">
        <v>5.111675313995994E-2</v>
      </c>
      <c r="T3771" s="20">
        <v>2.5243150984752133E-3</v>
      </c>
      <c r="U3771" s="20">
        <v>2.5337584863518517E-3</v>
      </c>
      <c r="V3771" s="20">
        <v>1.1167531399599376E-3</v>
      </c>
      <c r="W3771" s="20">
        <v>1.1180172196646673E-3</v>
      </c>
      <c r="X3771" s="20">
        <v>6.2445648104586041E-3</v>
      </c>
      <c r="Y3771" s="20">
        <v>6.2637310439887621E-3</v>
      </c>
      <c r="Z3771" s="20">
        <v>1.0849982737808989E-2</v>
      </c>
      <c r="AA3771" s="20">
        <v>1.0849982737808989E-2</v>
      </c>
    </row>
    <row r="3772" spans="18:27">
      <c r="R3772">
        <v>3771</v>
      </c>
      <c r="S3772" s="10">
        <v>5.4953434802508333E-2</v>
      </c>
      <c r="T3772" s="20">
        <v>1.4949707300189602E-3</v>
      </c>
      <c r="U3772" s="20">
        <v>1.4983056916781552E-3</v>
      </c>
      <c r="V3772" s="20">
        <v>4.9534348025083302E-3</v>
      </c>
      <c r="W3772" s="20">
        <v>4.9776242644683187E-3</v>
      </c>
      <c r="X3772" s="20">
        <v>0</v>
      </c>
      <c r="Y3772" s="20">
        <v>0</v>
      </c>
      <c r="Z3772" s="20">
        <v>0</v>
      </c>
      <c r="AA3772" s="20">
        <v>0</v>
      </c>
    </row>
    <row r="3773" spans="18:27">
      <c r="R3773">
        <v>3772</v>
      </c>
      <c r="S3773" s="10">
        <v>4.3455486414895446E-2</v>
      </c>
      <c r="T3773" s="20">
        <v>0</v>
      </c>
      <c r="U3773" s="20">
        <v>0</v>
      </c>
      <c r="V3773" s="20">
        <v>0</v>
      </c>
      <c r="W3773" s="20">
        <v>0</v>
      </c>
      <c r="X3773" s="20">
        <v>1.8484504801515728E-4</v>
      </c>
      <c r="Y3773" s="20">
        <v>1.8486517425379516E-4</v>
      </c>
      <c r="Z3773" s="20">
        <v>0</v>
      </c>
      <c r="AA3773" s="20">
        <v>0</v>
      </c>
    </row>
    <row r="3774" spans="18:27">
      <c r="R3774">
        <v>3773</v>
      </c>
      <c r="S3774" s="10">
        <v>4.4246416796273259E-2</v>
      </c>
      <c r="T3774" s="20">
        <v>0</v>
      </c>
      <c r="U3774" s="20">
        <v>0</v>
      </c>
      <c r="V3774" s="20">
        <v>0</v>
      </c>
      <c r="W3774" s="20">
        <v>0</v>
      </c>
      <c r="X3774" s="20">
        <v>0</v>
      </c>
      <c r="Y3774" s="20">
        <v>0</v>
      </c>
      <c r="Z3774" s="20">
        <v>0</v>
      </c>
      <c r="AA3774" s="20">
        <v>0</v>
      </c>
    </row>
    <row r="3775" spans="18:27">
      <c r="R3775">
        <v>3774</v>
      </c>
      <c r="S3775" s="10">
        <v>5.905024483116679E-2</v>
      </c>
      <c r="T3775" s="20">
        <v>5.1719912391422207E-4</v>
      </c>
      <c r="U3775" s="20">
        <v>5.1761167903924916E-4</v>
      </c>
      <c r="V3775" s="20">
        <v>9.0502448311667871E-3</v>
      </c>
      <c r="W3775" s="20">
        <v>9.130763961807821E-3</v>
      </c>
      <c r="X3775" s="20">
        <v>1.3037519248581195E-2</v>
      </c>
      <c r="Y3775" s="20">
        <v>1.3120785558100301E-2</v>
      </c>
      <c r="Z3775" s="20">
        <v>9.022429679758262E-3</v>
      </c>
      <c r="AA3775" s="20">
        <v>9.022429679758262E-3</v>
      </c>
    </row>
    <row r="3776" spans="18:27">
      <c r="R3776">
        <v>3775</v>
      </c>
      <c r="S3776" s="10">
        <v>6.7081290906912547E-2</v>
      </c>
      <c r="T3776" s="20">
        <v>2.3516968644202857E-3</v>
      </c>
      <c r="U3776" s="20">
        <v>2.3598986681809793E-3</v>
      </c>
      <c r="V3776" s="20">
        <v>1.7081290906912544E-2</v>
      </c>
      <c r="W3776" s="20">
        <v>1.7368080742743541E-2</v>
      </c>
      <c r="X3776" s="20">
        <v>1.1428839894486363E-2</v>
      </c>
      <c r="Y3776" s="20">
        <v>1.1492873723545389E-2</v>
      </c>
      <c r="Z3776" s="20">
        <v>7.2716431539082693E-5</v>
      </c>
      <c r="AA3776" s="20">
        <v>7.2716431539082693E-5</v>
      </c>
    </row>
    <row r="3777" spans="18:27">
      <c r="R3777">
        <v>3776</v>
      </c>
      <c r="S3777" s="10">
        <v>5.0040039663388894E-2</v>
      </c>
      <c r="T3777" s="20">
        <v>6.1231143824061127E-3</v>
      </c>
      <c r="U3777" s="20">
        <v>6.1784232694998067E-3</v>
      </c>
      <c r="V3777" s="20">
        <v>4.0039663388891089E-5</v>
      </c>
      <c r="W3777" s="20">
        <v>4.0042933576345008E-5</v>
      </c>
      <c r="X3777" s="20">
        <v>0</v>
      </c>
      <c r="Y3777" s="20">
        <v>0</v>
      </c>
      <c r="Z3777" s="20">
        <v>0</v>
      </c>
      <c r="AA3777" s="20">
        <v>0</v>
      </c>
    </row>
    <row r="3778" spans="18:27">
      <c r="R3778">
        <v>3777</v>
      </c>
      <c r="S3778" s="10">
        <v>6.9996523544740535E-2</v>
      </c>
      <c r="T3778" s="20">
        <v>7.0057907217798004E-3</v>
      </c>
      <c r="U3778" s="20">
        <v>7.0781855048934212E-3</v>
      </c>
      <c r="V3778" s="20">
        <v>1.9996523544740533E-2</v>
      </c>
      <c r="W3778" s="20">
        <v>2.0389747626144792E-2</v>
      </c>
      <c r="X3778" s="20">
        <v>1.1948519551203331E-2</v>
      </c>
      <c r="Y3778" s="20">
        <v>1.2018511357378713E-2</v>
      </c>
      <c r="Z3778" s="20">
        <v>1.7652909319432378E-2</v>
      </c>
      <c r="AA3778" s="20">
        <v>1.7652909319432378E-2</v>
      </c>
    </row>
    <row r="3779" spans="18:27">
      <c r="R3779">
        <v>3778</v>
      </c>
      <c r="S3779" s="10">
        <v>4.5407857790902686E-2</v>
      </c>
      <c r="T3779" s="20">
        <v>0</v>
      </c>
      <c r="U3779" s="20">
        <v>0</v>
      </c>
      <c r="V3779" s="20">
        <v>0</v>
      </c>
      <c r="W3779" s="20">
        <v>0</v>
      </c>
      <c r="X3779" s="20">
        <v>0</v>
      </c>
      <c r="Y3779" s="20">
        <v>0</v>
      </c>
      <c r="Z3779" s="20">
        <v>0</v>
      </c>
      <c r="AA3779" s="20">
        <v>0</v>
      </c>
    </row>
    <row r="3780" spans="18:27">
      <c r="R3780">
        <v>3779</v>
      </c>
      <c r="S3780" s="10">
        <v>4.5093940663756549E-2</v>
      </c>
      <c r="T3780" s="20">
        <v>0</v>
      </c>
      <c r="U3780" s="20">
        <v>0</v>
      </c>
      <c r="V3780" s="20">
        <v>0</v>
      </c>
      <c r="W3780" s="20">
        <v>0</v>
      </c>
      <c r="X3780" s="20">
        <v>0</v>
      </c>
      <c r="Y3780" s="20">
        <v>0</v>
      </c>
      <c r="Z3780" s="20">
        <v>0</v>
      </c>
      <c r="AA3780" s="20">
        <v>0</v>
      </c>
    </row>
    <row r="3781" spans="18:27">
      <c r="R3781">
        <v>3780</v>
      </c>
      <c r="S3781" s="10">
        <v>4.1564851192925079E-2</v>
      </c>
      <c r="T3781" s="20">
        <v>0</v>
      </c>
      <c r="U3781" s="20">
        <v>0</v>
      </c>
      <c r="V3781" s="20">
        <v>0</v>
      </c>
      <c r="W3781" s="20">
        <v>0</v>
      </c>
      <c r="X3781" s="20">
        <v>0</v>
      </c>
      <c r="Y3781" s="20">
        <v>0</v>
      </c>
      <c r="Z3781" s="20">
        <v>0</v>
      </c>
      <c r="AA3781" s="20">
        <v>0</v>
      </c>
    </row>
    <row r="3782" spans="18:27">
      <c r="R3782">
        <v>3781</v>
      </c>
      <c r="S3782" s="10">
        <v>5.4991668564670332E-2</v>
      </c>
      <c r="T3782" s="20">
        <v>2.5481305799248677E-3</v>
      </c>
      <c r="U3782" s="20">
        <v>2.5577521393168878E-3</v>
      </c>
      <c r="V3782" s="20">
        <v>4.991668564670329E-3</v>
      </c>
      <c r="W3782" s="20">
        <v>5.0162338125250804E-3</v>
      </c>
      <c r="X3782" s="20">
        <v>1.5684446122518486E-3</v>
      </c>
      <c r="Y3782" s="20">
        <v>1.569678716052575E-3</v>
      </c>
      <c r="Z3782" s="20">
        <v>2.8849314041010793E-4</v>
      </c>
      <c r="AA3782" s="20">
        <v>2.8849314041010793E-4</v>
      </c>
    </row>
    <row r="3783" spans="18:27">
      <c r="R3783">
        <v>3782</v>
      </c>
      <c r="S3783" s="10">
        <v>5.2682063971528838E-2</v>
      </c>
      <c r="T3783" s="20">
        <v>9.3019442920790757E-4</v>
      </c>
      <c r="U3783" s="20">
        <v>9.3149933419406621E-4</v>
      </c>
      <c r="V3783" s="20">
        <v>2.682063971528835E-3</v>
      </c>
      <c r="W3783" s="20">
        <v>2.6892013073997354E-3</v>
      </c>
      <c r="X3783" s="20">
        <v>0</v>
      </c>
      <c r="Y3783" s="20">
        <v>0</v>
      </c>
      <c r="Z3783" s="20">
        <v>0</v>
      </c>
      <c r="AA3783" s="20">
        <v>0</v>
      </c>
    </row>
    <row r="3784" spans="18:27">
      <c r="R3784">
        <v>3783</v>
      </c>
      <c r="S3784" s="10">
        <v>5.7326038730718031E-2</v>
      </c>
      <c r="T3784" s="20">
        <v>0</v>
      </c>
      <c r="U3784" s="20">
        <v>0</v>
      </c>
      <c r="V3784" s="20">
        <v>7.3260387307180277E-3</v>
      </c>
      <c r="W3784" s="20">
        <v>7.3788265549146245E-3</v>
      </c>
      <c r="X3784" s="20">
        <v>1.9869041001615462E-2</v>
      </c>
      <c r="Y3784" s="20">
        <v>2.00621935409761E-2</v>
      </c>
      <c r="Z3784" s="20">
        <v>1.8265308452187226E-2</v>
      </c>
      <c r="AA3784" s="20">
        <v>1.8265308452187226E-2</v>
      </c>
    </row>
    <row r="3785" spans="18:27">
      <c r="R3785">
        <v>3784</v>
      </c>
      <c r="S3785" s="10">
        <v>4.8678768424493216E-2</v>
      </c>
      <c r="T3785" s="20">
        <v>1.2077947308280143E-3</v>
      </c>
      <c r="U3785" s="20">
        <v>1.20998051664254E-3</v>
      </c>
      <c r="V3785" s="20">
        <v>0</v>
      </c>
      <c r="W3785" s="20">
        <v>0</v>
      </c>
      <c r="X3785" s="20">
        <v>0</v>
      </c>
      <c r="Y3785" s="20">
        <v>0</v>
      </c>
      <c r="Z3785" s="20">
        <v>0</v>
      </c>
      <c r="AA3785" s="20">
        <v>0</v>
      </c>
    </row>
    <row r="3786" spans="18:27">
      <c r="R3786">
        <v>3785</v>
      </c>
      <c r="S3786" s="10">
        <v>6.0128225612332331E-2</v>
      </c>
      <c r="T3786" s="20">
        <v>3.6137106233440006E-3</v>
      </c>
      <c r="U3786" s="20">
        <v>3.6330111188926464E-3</v>
      </c>
      <c r="V3786" s="20">
        <v>1.0128225612332328E-2</v>
      </c>
      <c r="W3786" s="20">
        <v>1.0229060948766728E-2</v>
      </c>
      <c r="X3786" s="20">
        <v>7.6771537995867153E-3</v>
      </c>
      <c r="Y3786" s="20">
        <v>7.7060981705074083E-3</v>
      </c>
      <c r="Z3786" s="20">
        <v>8.3214923355389714E-3</v>
      </c>
      <c r="AA3786" s="20">
        <v>8.3214923355389714E-3</v>
      </c>
    </row>
    <row r="3787" spans="18:27">
      <c r="R3787">
        <v>3786</v>
      </c>
      <c r="S3787" s="10">
        <v>4.259769436606712E-2</v>
      </c>
      <c r="T3787" s="20">
        <v>2.4448452893255368E-4</v>
      </c>
      <c r="U3787" s="20">
        <v>2.4458188241983171E-4</v>
      </c>
      <c r="V3787" s="20">
        <v>0</v>
      </c>
      <c r="W3787" s="20">
        <v>0</v>
      </c>
      <c r="X3787" s="20">
        <v>0</v>
      </c>
      <c r="Y3787" s="20">
        <v>0</v>
      </c>
      <c r="Z3787" s="20">
        <v>0</v>
      </c>
      <c r="AA3787" s="20">
        <v>0</v>
      </c>
    </row>
    <row r="3788" spans="18:27">
      <c r="R3788">
        <v>3787</v>
      </c>
      <c r="S3788" s="10">
        <v>5.2975675567754871E-2</v>
      </c>
      <c r="T3788" s="20">
        <v>6.6927924295412597E-3</v>
      </c>
      <c r="U3788" s="20">
        <v>6.758864909057102E-3</v>
      </c>
      <c r="V3788" s="20">
        <v>2.975675567754868E-3</v>
      </c>
      <c r="W3788" s="20">
        <v>2.984455641802262E-3</v>
      </c>
      <c r="X3788" s="20">
        <v>4.9976427611663765E-3</v>
      </c>
      <c r="Y3788" s="20">
        <v>5.0099437731003921E-3</v>
      </c>
      <c r="Z3788" s="20">
        <v>9.8042982735000936E-3</v>
      </c>
      <c r="AA3788" s="20">
        <v>9.8042982735000936E-3</v>
      </c>
    </row>
    <row r="3789" spans="18:27">
      <c r="R3789">
        <v>3788</v>
      </c>
      <c r="S3789" s="10">
        <v>4.7605828157716294E-2</v>
      </c>
      <c r="T3789" s="20">
        <v>0</v>
      </c>
      <c r="U3789" s="20">
        <v>0</v>
      </c>
      <c r="V3789" s="20">
        <v>0</v>
      </c>
      <c r="W3789" s="20">
        <v>0</v>
      </c>
      <c r="X3789" s="20">
        <v>0</v>
      </c>
      <c r="Y3789" s="20">
        <v>0</v>
      </c>
      <c r="Z3789" s="20">
        <v>0</v>
      </c>
      <c r="AA3789" s="20">
        <v>0</v>
      </c>
    </row>
    <row r="3790" spans="18:27">
      <c r="R3790">
        <v>3789</v>
      </c>
      <c r="S3790" s="10">
        <v>4.920121226671114E-2</v>
      </c>
      <c r="T3790" s="20">
        <v>0</v>
      </c>
      <c r="U3790" s="20">
        <v>0</v>
      </c>
      <c r="V3790" s="20">
        <v>0</v>
      </c>
      <c r="W3790" s="20">
        <v>0</v>
      </c>
      <c r="X3790" s="20">
        <v>1.3227161214342531E-3</v>
      </c>
      <c r="Y3790" s="20">
        <v>1.3235966689482889E-3</v>
      </c>
      <c r="Z3790" s="20">
        <v>4.9245974788312066E-3</v>
      </c>
      <c r="AA3790" s="20">
        <v>4.9245974788312066E-3</v>
      </c>
    </row>
    <row r="3791" spans="18:27">
      <c r="R3791">
        <v>3790</v>
      </c>
      <c r="S3791" s="10">
        <v>4.1763335903929881E-2</v>
      </c>
      <c r="T3791" s="20">
        <v>0</v>
      </c>
      <c r="U3791" s="20">
        <v>0</v>
      </c>
      <c r="V3791" s="20">
        <v>0</v>
      </c>
      <c r="W3791" s="20">
        <v>0</v>
      </c>
      <c r="X3791" s="20">
        <v>3.0759660372515346E-4</v>
      </c>
      <c r="Y3791" s="20">
        <v>3.0764831510316491E-4</v>
      </c>
      <c r="Z3791" s="20">
        <v>5.9693882700204842E-4</v>
      </c>
      <c r="AA3791" s="20">
        <v>5.9693882700204842E-4</v>
      </c>
    </row>
    <row r="3792" spans="18:27">
      <c r="R3792">
        <v>3791</v>
      </c>
      <c r="S3792" s="10">
        <v>5.8341258172355241E-2</v>
      </c>
      <c r="T3792" s="20">
        <v>0</v>
      </c>
      <c r="U3792" s="20">
        <v>0</v>
      </c>
      <c r="V3792" s="20">
        <v>8.3412581723552384E-3</v>
      </c>
      <c r="W3792" s="20">
        <v>8.4096607620933218E-3</v>
      </c>
      <c r="X3792" s="20">
        <v>5.1023103057337288E-3</v>
      </c>
      <c r="Y3792" s="20">
        <v>5.1151272076684472E-3</v>
      </c>
      <c r="Z3792" s="20">
        <v>0</v>
      </c>
      <c r="AA3792" s="20">
        <v>0</v>
      </c>
    </row>
    <row r="3793" spans="18:27">
      <c r="R3793">
        <v>3792</v>
      </c>
      <c r="S3793" s="10">
        <v>4.5665808460985939E-2</v>
      </c>
      <c r="T3793" s="20">
        <v>3.9162348291505583E-3</v>
      </c>
      <c r="U3793" s="20">
        <v>3.938892247258706E-3</v>
      </c>
      <c r="V3793" s="20">
        <v>0</v>
      </c>
      <c r="W3793" s="20">
        <v>0</v>
      </c>
      <c r="X3793" s="20">
        <v>0</v>
      </c>
      <c r="Y3793" s="20">
        <v>0</v>
      </c>
      <c r="Z3793" s="20">
        <v>0</v>
      </c>
      <c r="AA3793" s="20">
        <v>0</v>
      </c>
    </row>
    <row r="3794" spans="18:27">
      <c r="R3794">
        <v>3793</v>
      </c>
      <c r="S3794" s="10">
        <v>6.309200943073616E-2</v>
      </c>
      <c r="T3794" s="20">
        <v>7.883873088141459E-3</v>
      </c>
      <c r="U3794" s="20">
        <v>7.9755519877271891E-3</v>
      </c>
      <c r="V3794" s="20">
        <v>1.3092009430736157E-2</v>
      </c>
      <c r="W3794" s="20">
        <v>1.3260482843525739E-2</v>
      </c>
      <c r="X3794" s="20">
        <v>1.3171525005005319E-2</v>
      </c>
      <c r="Y3794" s="20">
        <v>1.3256533595657859E-2</v>
      </c>
      <c r="Z3794" s="20">
        <v>7.6371160448176975E-3</v>
      </c>
      <c r="AA3794" s="20">
        <v>7.6371160448176975E-3</v>
      </c>
    </row>
    <row r="3795" spans="18:27">
      <c r="R3795">
        <v>3794</v>
      </c>
      <c r="S3795" s="10">
        <v>5.4078530675704103E-2</v>
      </c>
      <c r="T3795" s="20">
        <v>0</v>
      </c>
      <c r="U3795" s="20">
        <v>0</v>
      </c>
      <c r="V3795" s="20">
        <v>4.0785306757041007E-3</v>
      </c>
      <c r="W3795" s="20">
        <v>4.0949523418359274E-3</v>
      </c>
      <c r="X3795" s="20">
        <v>0</v>
      </c>
      <c r="Y3795" s="20">
        <v>0</v>
      </c>
      <c r="Z3795" s="20">
        <v>1.7559744087416312E-3</v>
      </c>
      <c r="AA3795" s="20">
        <v>1.7559744087416312E-3</v>
      </c>
    </row>
    <row r="3796" spans="18:27">
      <c r="R3796">
        <v>3795</v>
      </c>
      <c r="S3796" s="10">
        <v>4.783864694436063E-2</v>
      </c>
      <c r="T3796" s="20">
        <v>0</v>
      </c>
      <c r="U3796" s="20">
        <v>0</v>
      </c>
      <c r="V3796" s="20">
        <v>0</v>
      </c>
      <c r="W3796" s="20">
        <v>0</v>
      </c>
      <c r="X3796" s="20">
        <v>0</v>
      </c>
      <c r="Y3796" s="20">
        <v>0</v>
      </c>
      <c r="Z3796" s="20">
        <v>0</v>
      </c>
      <c r="AA3796" s="20">
        <v>0</v>
      </c>
    </row>
    <row r="3797" spans="18:27">
      <c r="R3797">
        <v>3796</v>
      </c>
      <c r="S3797" s="10">
        <v>5.8381837806539216E-2</v>
      </c>
      <c r="T3797" s="20">
        <v>9.9464400192158728E-3</v>
      </c>
      <c r="U3797" s="20">
        <v>1.0092405326602039E-2</v>
      </c>
      <c r="V3797" s="20">
        <v>8.3818378065392135E-3</v>
      </c>
      <c r="W3797" s="20">
        <v>8.4509526034427362E-3</v>
      </c>
      <c r="X3797" s="20">
        <v>1.1804383812512552E-2</v>
      </c>
      <c r="Y3797" s="20">
        <v>1.1872684239416807E-2</v>
      </c>
      <c r="Z3797" s="20">
        <v>2.2116457770438372E-3</v>
      </c>
      <c r="AA3797" s="20">
        <v>2.2116457770438372E-3</v>
      </c>
    </row>
    <row r="3798" spans="18:27">
      <c r="R3798">
        <v>3797</v>
      </c>
      <c r="S3798" s="10">
        <v>5.9592942669123794E-2</v>
      </c>
      <c r="T3798" s="20">
        <v>2.9018617113800715E-3</v>
      </c>
      <c r="U3798" s="20">
        <v>2.9143259639628229E-3</v>
      </c>
      <c r="V3798" s="20">
        <v>9.5929426691237912E-3</v>
      </c>
      <c r="W3798" s="20">
        <v>9.6834073885381719E-3</v>
      </c>
      <c r="X3798" s="20">
        <v>1.0589070690963716E-2</v>
      </c>
      <c r="Y3798" s="20">
        <v>1.0644046188472337E-2</v>
      </c>
      <c r="Z3798" s="20">
        <v>8.3624282809931574E-3</v>
      </c>
      <c r="AA3798" s="20">
        <v>8.3624282809931574E-3</v>
      </c>
    </row>
    <row r="3799" spans="18:27">
      <c r="R3799">
        <v>3798</v>
      </c>
      <c r="S3799" s="10">
        <v>4.0781346972525827E-2</v>
      </c>
      <c r="T3799" s="20">
        <v>0</v>
      </c>
      <c r="U3799" s="20">
        <v>0</v>
      </c>
      <c r="V3799" s="20">
        <v>0</v>
      </c>
      <c r="W3799" s="20">
        <v>0</v>
      </c>
      <c r="X3799" s="20">
        <v>0</v>
      </c>
      <c r="Y3799" s="20">
        <v>0</v>
      </c>
      <c r="Z3799" s="20">
        <v>0</v>
      </c>
      <c r="AA3799" s="20">
        <v>0</v>
      </c>
    </row>
    <row r="3800" spans="18:27">
      <c r="R3800">
        <v>3799</v>
      </c>
      <c r="S3800" s="10">
        <v>5.1344760510962706E-2</v>
      </c>
      <c r="T3800" s="20">
        <v>2.9095291073935742E-3</v>
      </c>
      <c r="U3800" s="20">
        <v>2.9220590515560826E-3</v>
      </c>
      <c r="V3800" s="20">
        <v>1.3447605109627031E-3</v>
      </c>
      <c r="W3800" s="20">
        <v>1.3465824613448907E-3</v>
      </c>
      <c r="X3800" s="20">
        <v>0</v>
      </c>
      <c r="Y3800" s="20">
        <v>0</v>
      </c>
      <c r="Z3800" s="20">
        <v>0</v>
      </c>
      <c r="AA3800" s="20">
        <v>0</v>
      </c>
    </row>
    <row r="3801" spans="18:27">
      <c r="R3801">
        <v>3800</v>
      </c>
      <c r="S3801" s="10">
        <v>4.1671708315050029E-2</v>
      </c>
      <c r="T3801" s="20">
        <v>0</v>
      </c>
      <c r="U3801" s="20">
        <v>0</v>
      </c>
      <c r="V3801" s="20">
        <v>0</v>
      </c>
      <c r="W3801" s="20">
        <v>0</v>
      </c>
      <c r="X3801" s="20">
        <v>0</v>
      </c>
      <c r="Y3801" s="20">
        <v>0</v>
      </c>
      <c r="Z3801" s="20">
        <v>0</v>
      </c>
      <c r="AA3801" s="20">
        <v>0</v>
      </c>
    </row>
    <row r="3802" spans="18:27">
      <c r="R3802">
        <v>3801</v>
      </c>
      <c r="S3802" s="10">
        <v>4.2219008109043041E-2</v>
      </c>
      <c r="T3802" s="20">
        <v>0</v>
      </c>
      <c r="U3802" s="20">
        <v>0</v>
      </c>
      <c r="V3802" s="20">
        <v>0</v>
      </c>
      <c r="W3802" s="20">
        <v>0</v>
      </c>
      <c r="X3802" s="20">
        <v>0</v>
      </c>
      <c r="Y3802" s="20">
        <v>0</v>
      </c>
      <c r="Z3802" s="20">
        <v>0</v>
      </c>
      <c r="AA3802" s="20">
        <v>0</v>
      </c>
    </row>
    <row r="3803" spans="18:27">
      <c r="R3803">
        <v>3802</v>
      </c>
      <c r="S3803" s="10">
        <v>4.4622207246648296E-2</v>
      </c>
      <c r="T3803" s="20">
        <v>0</v>
      </c>
      <c r="U3803" s="20">
        <v>0</v>
      </c>
      <c r="V3803" s="20">
        <v>0</v>
      </c>
      <c r="W3803" s="20">
        <v>0</v>
      </c>
      <c r="X3803" s="20">
        <v>0</v>
      </c>
      <c r="Y3803" s="20">
        <v>0</v>
      </c>
      <c r="Z3803" s="20">
        <v>2.2692453129705206E-3</v>
      </c>
      <c r="AA3803" s="20">
        <v>2.2692453129705206E-3</v>
      </c>
    </row>
    <row r="3804" spans="18:27">
      <c r="R3804">
        <v>3803</v>
      </c>
      <c r="S3804" s="10">
        <v>4.9587363760210945E-2</v>
      </c>
      <c r="T3804" s="20">
        <v>0</v>
      </c>
      <c r="U3804" s="20">
        <v>0</v>
      </c>
      <c r="V3804" s="20">
        <v>0</v>
      </c>
      <c r="W3804" s="20">
        <v>0</v>
      </c>
      <c r="X3804" s="20">
        <v>0</v>
      </c>
      <c r="Y3804" s="20">
        <v>0</v>
      </c>
      <c r="Z3804" s="20">
        <v>0</v>
      </c>
      <c r="AA3804" s="20">
        <v>0</v>
      </c>
    </row>
    <row r="3805" spans="18:27">
      <c r="R3805">
        <v>3804</v>
      </c>
      <c r="S3805" s="10">
        <v>5.0464394582756193E-2</v>
      </c>
      <c r="T3805" s="20">
        <v>1.8894433539659236E-3</v>
      </c>
      <c r="U3805" s="20">
        <v>1.8947514638035293E-3</v>
      </c>
      <c r="V3805" s="20">
        <v>4.6439458275619044E-4</v>
      </c>
      <c r="W3805" s="20">
        <v>4.6462419321768677E-4</v>
      </c>
      <c r="X3805" s="20">
        <v>0</v>
      </c>
      <c r="Y3805" s="20">
        <v>0</v>
      </c>
      <c r="Z3805" s="20">
        <v>0</v>
      </c>
      <c r="AA3805" s="20">
        <v>0</v>
      </c>
    </row>
    <row r="3806" spans="18:27">
      <c r="R3806">
        <v>3805</v>
      </c>
      <c r="S3806" s="10">
        <v>4.1460532946272416E-2</v>
      </c>
      <c r="T3806" s="20">
        <v>0</v>
      </c>
      <c r="U3806" s="20">
        <v>0</v>
      </c>
      <c r="V3806" s="20">
        <v>0</v>
      </c>
      <c r="W3806" s="20">
        <v>0</v>
      </c>
      <c r="X3806" s="20">
        <v>0</v>
      </c>
      <c r="Y3806" s="20">
        <v>0</v>
      </c>
      <c r="Z3806" s="20">
        <v>0</v>
      </c>
      <c r="AA3806" s="20">
        <v>0</v>
      </c>
    </row>
    <row r="3807" spans="18:27">
      <c r="R3807">
        <v>3806</v>
      </c>
      <c r="S3807" s="10">
        <v>5.8409211632997442E-2</v>
      </c>
      <c r="T3807" s="20">
        <v>5.7184880047949985E-3</v>
      </c>
      <c r="U3807" s="20">
        <v>5.7667342987395426E-3</v>
      </c>
      <c r="V3807" s="20">
        <v>8.409211632997439E-3</v>
      </c>
      <c r="W3807" s="20">
        <v>8.4787616201638504E-3</v>
      </c>
      <c r="X3807" s="20">
        <v>1.9019625337841711E-2</v>
      </c>
      <c r="Y3807" s="20">
        <v>1.9196662736505318E-2</v>
      </c>
      <c r="Z3807" s="20">
        <v>1.0648914646318217E-2</v>
      </c>
      <c r="AA3807" s="20">
        <v>1.0648914646318217E-2</v>
      </c>
    </row>
    <row r="3808" spans="18:27">
      <c r="R3808">
        <v>3807</v>
      </c>
      <c r="S3808" s="10">
        <v>5.3806820064960917E-2</v>
      </c>
      <c r="T3808" s="20">
        <v>4.768497277639297E-3</v>
      </c>
      <c r="U3808" s="20">
        <v>4.8020614771852729E-3</v>
      </c>
      <c r="V3808" s="20">
        <v>3.8068200649609141E-3</v>
      </c>
      <c r="W3808" s="20">
        <v>3.8211441819971373E-3</v>
      </c>
      <c r="X3808" s="20">
        <v>2.9076886576487604E-3</v>
      </c>
      <c r="Y3808" s="20">
        <v>2.9118781432267227E-3</v>
      </c>
      <c r="Z3808" s="20">
        <v>0</v>
      </c>
      <c r="AA3808" s="20">
        <v>0</v>
      </c>
    </row>
    <row r="3809" spans="18:27">
      <c r="R3809">
        <v>3808</v>
      </c>
      <c r="S3809" s="10">
        <v>4.6235470773314108E-2</v>
      </c>
      <c r="T3809" s="20">
        <v>0</v>
      </c>
      <c r="U3809" s="20">
        <v>0</v>
      </c>
      <c r="V3809" s="20">
        <v>0</v>
      </c>
      <c r="W3809" s="20">
        <v>0</v>
      </c>
      <c r="X3809" s="20">
        <v>0</v>
      </c>
      <c r="Y3809" s="20">
        <v>0</v>
      </c>
      <c r="Z3809" s="20">
        <v>0</v>
      </c>
      <c r="AA3809" s="20">
        <v>0</v>
      </c>
    </row>
    <row r="3810" spans="18:27">
      <c r="R3810">
        <v>3809</v>
      </c>
      <c r="S3810" s="10">
        <v>4.9064402555178091E-2</v>
      </c>
      <c r="T3810" s="20">
        <v>1.7480405910184765E-3</v>
      </c>
      <c r="U3810" s="20">
        <v>1.7525888761817485E-3</v>
      </c>
      <c r="V3810" s="20">
        <v>0</v>
      </c>
      <c r="W3810" s="20">
        <v>0</v>
      </c>
      <c r="X3810" s="20">
        <v>7.3261681805726758E-3</v>
      </c>
      <c r="Y3810" s="20">
        <v>7.3525196675372408E-3</v>
      </c>
      <c r="Z3810" s="20">
        <v>1.6090590098975649E-2</v>
      </c>
      <c r="AA3810" s="20">
        <v>1.6090590098975649E-2</v>
      </c>
    </row>
    <row r="3811" spans="18:27">
      <c r="R3811">
        <v>3810</v>
      </c>
      <c r="S3811" s="10">
        <v>4.910700433750128E-2</v>
      </c>
      <c r="T3811" s="20">
        <v>0</v>
      </c>
      <c r="U3811" s="20">
        <v>0</v>
      </c>
      <c r="V3811" s="20">
        <v>0</v>
      </c>
      <c r="W3811" s="20">
        <v>0</v>
      </c>
      <c r="X3811" s="20">
        <v>0</v>
      </c>
      <c r="Y3811" s="20">
        <v>0</v>
      </c>
      <c r="Z3811" s="20">
        <v>2.7295510416834659E-3</v>
      </c>
      <c r="AA3811" s="20">
        <v>2.7295510416834659E-3</v>
      </c>
    </row>
    <row r="3812" spans="18:27">
      <c r="R3812">
        <v>3811</v>
      </c>
      <c r="S3812" s="10">
        <v>3.9170948258372015E-2</v>
      </c>
      <c r="T3812" s="20">
        <v>0</v>
      </c>
      <c r="U3812" s="20">
        <v>0</v>
      </c>
      <c r="V3812" s="20">
        <v>0</v>
      </c>
      <c r="W3812" s="20">
        <v>0</v>
      </c>
      <c r="X3812" s="20">
        <v>0</v>
      </c>
      <c r="Y3812" s="20">
        <v>0</v>
      </c>
      <c r="Z3812" s="20">
        <v>0</v>
      </c>
      <c r="AA3812" s="20">
        <v>0</v>
      </c>
    </row>
    <row r="3813" spans="18:27">
      <c r="R3813">
        <v>3812</v>
      </c>
      <c r="S3813" s="10">
        <v>4.6628884532243516E-2</v>
      </c>
      <c r="T3813" s="20">
        <v>3.2604884679436202E-3</v>
      </c>
      <c r="U3813" s="20">
        <v>3.2762104229484847E-3</v>
      </c>
      <c r="V3813" s="20">
        <v>0</v>
      </c>
      <c r="W3813" s="20">
        <v>0</v>
      </c>
      <c r="X3813" s="20">
        <v>4.3536226372059839E-3</v>
      </c>
      <c r="Y3813" s="20">
        <v>4.362963524072911E-3</v>
      </c>
      <c r="Z3813" s="20">
        <v>0</v>
      </c>
      <c r="AA3813" s="20">
        <v>0</v>
      </c>
    </row>
    <row r="3814" spans="18:27">
      <c r="R3814">
        <v>3813</v>
      </c>
      <c r="S3814" s="10">
        <v>5.4527507684104241E-2</v>
      </c>
      <c r="T3814" s="20">
        <v>1.2691617525453988E-3</v>
      </c>
      <c r="U3814" s="20">
        <v>1.2715727773845956E-3</v>
      </c>
      <c r="V3814" s="20">
        <v>4.5275076841042386E-3</v>
      </c>
      <c r="W3814" s="20">
        <v>4.5477294251864663E-3</v>
      </c>
      <c r="X3814" s="20">
        <v>2.2883778398911162E-3</v>
      </c>
      <c r="Y3814" s="20">
        <v>2.2909822095280217E-3</v>
      </c>
      <c r="Z3814" s="20">
        <v>3.8520155710297099E-3</v>
      </c>
      <c r="AA3814" s="20">
        <v>3.8520155710297099E-3</v>
      </c>
    </row>
    <row r="3815" spans="18:27">
      <c r="R3815">
        <v>3814</v>
      </c>
      <c r="S3815" s="10">
        <v>5.8068295455443411E-2</v>
      </c>
      <c r="T3815" s="20">
        <v>2.2319015137398646E-3</v>
      </c>
      <c r="U3815" s="20">
        <v>2.2392931410756514E-3</v>
      </c>
      <c r="V3815" s="20">
        <v>8.0682954554434083E-3</v>
      </c>
      <c r="W3815" s="20">
        <v>8.1323162958471217E-3</v>
      </c>
      <c r="X3815" s="20">
        <v>1.4429008162408316E-2</v>
      </c>
      <c r="Y3815" s="20">
        <v>1.4530965866835981E-2</v>
      </c>
      <c r="Z3815" s="20">
        <v>8.7862645630191333E-3</v>
      </c>
      <c r="AA3815" s="20">
        <v>8.7862645630191333E-3</v>
      </c>
    </row>
    <row r="3816" spans="18:27">
      <c r="R3816">
        <v>3815</v>
      </c>
      <c r="S3816" s="10">
        <v>5.1527404976380774E-2</v>
      </c>
      <c r="T3816" s="20">
        <v>4.7831296571088505E-3</v>
      </c>
      <c r="U3816" s="20">
        <v>4.8168998097005917E-3</v>
      </c>
      <c r="V3816" s="20">
        <v>1.5274049763807709E-3</v>
      </c>
      <c r="W3816" s="20">
        <v>1.5297481312518749E-3</v>
      </c>
      <c r="X3816" s="20">
        <v>2.1947203897906137E-3</v>
      </c>
      <c r="Y3816" s="20">
        <v>2.197117968081102E-3</v>
      </c>
      <c r="Z3816" s="20">
        <v>0</v>
      </c>
      <c r="AA3816" s="20">
        <v>0</v>
      </c>
    </row>
    <row r="3817" spans="18:27">
      <c r="R3817">
        <v>3816</v>
      </c>
      <c r="S3817" s="10">
        <v>4.0650726049310089E-2</v>
      </c>
      <c r="T3817" s="20">
        <v>0</v>
      </c>
      <c r="U3817" s="20">
        <v>0</v>
      </c>
      <c r="V3817" s="20">
        <v>0</v>
      </c>
      <c r="W3817" s="20">
        <v>0</v>
      </c>
      <c r="X3817" s="20">
        <v>0</v>
      </c>
      <c r="Y3817" s="20">
        <v>0</v>
      </c>
      <c r="Z3817" s="20">
        <v>0</v>
      </c>
      <c r="AA3817" s="20">
        <v>0</v>
      </c>
    </row>
    <row r="3818" spans="18:27">
      <c r="R3818">
        <v>3817</v>
      </c>
      <c r="S3818" s="10">
        <v>4.3929819197557403E-2</v>
      </c>
      <c r="T3818" s="20">
        <v>0</v>
      </c>
      <c r="U3818" s="20">
        <v>0</v>
      </c>
      <c r="V3818" s="20">
        <v>0</v>
      </c>
      <c r="W3818" s="20">
        <v>0</v>
      </c>
      <c r="X3818" s="20">
        <v>0</v>
      </c>
      <c r="Y3818" s="20">
        <v>0</v>
      </c>
      <c r="Z3818" s="20">
        <v>0</v>
      </c>
      <c r="AA3818" s="20">
        <v>0</v>
      </c>
    </row>
    <row r="3819" spans="18:27">
      <c r="R3819">
        <v>3818</v>
      </c>
      <c r="S3819" s="10">
        <v>5.1820806605872856E-2</v>
      </c>
      <c r="T3819" s="20">
        <v>0</v>
      </c>
      <c r="U3819" s="20">
        <v>0</v>
      </c>
      <c r="V3819" s="20">
        <v>1.8208066058728531E-3</v>
      </c>
      <c r="W3819" s="20">
        <v>1.8241171376820317E-3</v>
      </c>
      <c r="X3819" s="20">
        <v>3.8879636010802909E-3</v>
      </c>
      <c r="Y3819" s="20">
        <v>3.8954216371667135E-3</v>
      </c>
      <c r="Z3819" s="20">
        <v>5.7981098794431668E-3</v>
      </c>
      <c r="AA3819" s="20">
        <v>5.7981098794431668E-3</v>
      </c>
    </row>
    <row r="3820" spans="18:27">
      <c r="R3820">
        <v>3819</v>
      </c>
      <c r="S3820" s="10">
        <v>4.402650757255102E-2</v>
      </c>
      <c r="T3820" s="20">
        <v>7.1237863382164063E-4</v>
      </c>
      <c r="U3820" s="20">
        <v>7.1315059315131936E-4</v>
      </c>
      <c r="V3820" s="20">
        <v>0</v>
      </c>
      <c r="W3820" s="20">
        <v>0</v>
      </c>
      <c r="X3820" s="20">
        <v>0</v>
      </c>
      <c r="Y3820" s="20">
        <v>0</v>
      </c>
      <c r="Z3820" s="20">
        <v>0</v>
      </c>
      <c r="AA3820" s="20">
        <v>0</v>
      </c>
    </row>
    <row r="3821" spans="18:27">
      <c r="R3821">
        <v>3820</v>
      </c>
      <c r="S3821" s="10">
        <v>5.1921643025222793E-2</v>
      </c>
      <c r="T3821" s="20">
        <v>0</v>
      </c>
      <c r="U3821" s="20">
        <v>0</v>
      </c>
      <c r="V3821" s="20">
        <v>1.9216430252227898E-3</v>
      </c>
      <c r="W3821" s="20">
        <v>1.9253271257744114E-3</v>
      </c>
      <c r="X3821" s="20">
        <v>7.9700226440312244E-4</v>
      </c>
      <c r="Y3821" s="20">
        <v>7.9732853060860526E-4</v>
      </c>
      <c r="Z3821" s="20">
        <v>2.3228486945702578E-3</v>
      </c>
      <c r="AA3821" s="20">
        <v>2.3228486945702578E-3</v>
      </c>
    </row>
    <row r="3822" spans="18:27">
      <c r="R3822">
        <v>3821</v>
      </c>
      <c r="S3822" s="10">
        <v>5.2994630167042291E-2</v>
      </c>
      <c r="T3822" s="20">
        <v>5.148411559583968E-3</v>
      </c>
      <c r="U3822" s="20">
        <v>5.1875277761955852E-3</v>
      </c>
      <c r="V3822" s="20">
        <v>2.9946301670422878E-3</v>
      </c>
      <c r="W3822" s="20">
        <v>3.0035197623406798E-3</v>
      </c>
      <c r="X3822" s="20">
        <v>1.0740413972696608E-2</v>
      </c>
      <c r="Y3822" s="20">
        <v>1.0796961459860404E-2</v>
      </c>
      <c r="Z3822" s="20">
        <v>0</v>
      </c>
      <c r="AA3822" s="20">
        <v>0</v>
      </c>
    </row>
    <row r="3823" spans="18:27">
      <c r="R3823">
        <v>3822</v>
      </c>
      <c r="S3823" s="10">
        <v>6.0459298567541175E-2</v>
      </c>
      <c r="T3823" s="20">
        <v>1.1940883102891361E-2</v>
      </c>
      <c r="U3823" s="20">
        <v>1.2151362526302972E-2</v>
      </c>
      <c r="V3823" s="20">
        <v>1.0459298567541173E-2</v>
      </c>
      <c r="W3823" s="20">
        <v>1.056686951210856E-2</v>
      </c>
      <c r="X3823" s="20">
        <v>1.2832886932947346E-2</v>
      </c>
      <c r="Y3823" s="20">
        <v>1.2913591112809764E-2</v>
      </c>
      <c r="Z3823" s="20">
        <v>8.335423035899632E-3</v>
      </c>
      <c r="AA3823" s="20">
        <v>8.335423035899632E-3</v>
      </c>
    </row>
    <row r="3824" spans="18:27">
      <c r="R3824">
        <v>3823</v>
      </c>
      <c r="S3824" s="10">
        <v>4.0728697598048202E-2</v>
      </c>
      <c r="T3824" s="20">
        <v>0</v>
      </c>
      <c r="U3824" s="20">
        <v>0</v>
      </c>
      <c r="V3824" s="20">
        <v>0</v>
      </c>
      <c r="W3824" s="20">
        <v>0</v>
      </c>
      <c r="X3824" s="20">
        <v>2.8049482932273467E-4</v>
      </c>
      <c r="Y3824" s="20">
        <v>2.8053833915631511E-4</v>
      </c>
      <c r="Z3824" s="20">
        <v>6.764053985629917E-3</v>
      </c>
      <c r="AA3824" s="20">
        <v>6.764053985629917E-3</v>
      </c>
    </row>
    <row r="3825" spans="18:27">
      <c r="R3825">
        <v>3824</v>
      </c>
      <c r="S3825" s="10">
        <v>6.1551816456036038E-2</v>
      </c>
      <c r="T3825" s="20">
        <v>4.6941360239203603E-3</v>
      </c>
      <c r="U3825" s="20">
        <v>4.726663334567816E-3</v>
      </c>
      <c r="V3825" s="20">
        <v>1.1551816456036035E-2</v>
      </c>
      <c r="W3825" s="20">
        <v>1.1682973877785469E-2</v>
      </c>
      <c r="X3825" s="20">
        <v>8.4801248363531034E-3</v>
      </c>
      <c r="Y3825" s="20">
        <v>8.5154243755443323E-3</v>
      </c>
      <c r="Z3825" s="20">
        <v>1.2359501246655601E-2</v>
      </c>
      <c r="AA3825" s="20">
        <v>1.2359501246655601E-2</v>
      </c>
    </row>
    <row r="3826" spans="18:27">
      <c r="R3826">
        <v>3825</v>
      </c>
      <c r="S3826" s="10">
        <v>4.1875917725353713E-2</v>
      </c>
      <c r="T3826" s="20">
        <v>0</v>
      </c>
      <c r="U3826" s="20">
        <v>0</v>
      </c>
      <c r="V3826" s="20">
        <v>0</v>
      </c>
      <c r="W3826" s="20">
        <v>0</v>
      </c>
      <c r="X3826" s="20">
        <v>0</v>
      </c>
      <c r="Y3826" s="20">
        <v>0</v>
      </c>
      <c r="Z3826" s="20">
        <v>0</v>
      </c>
      <c r="AA3826" s="20">
        <v>0</v>
      </c>
    </row>
    <row r="3827" spans="18:27">
      <c r="R3827">
        <v>3826</v>
      </c>
      <c r="S3827" s="10">
        <v>4.900337174377583E-2</v>
      </c>
      <c r="T3827" s="20">
        <v>0</v>
      </c>
      <c r="U3827" s="20">
        <v>0</v>
      </c>
      <c r="V3827" s="20">
        <v>0</v>
      </c>
      <c r="W3827" s="20">
        <v>0</v>
      </c>
      <c r="X3827" s="20">
        <v>0</v>
      </c>
      <c r="Y3827" s="20">
        <v>0</v>
      </c>
      <c r="Z3827" s="20">
        <v>2.7929145086057552E-3</v>
      </c>
      <c r="AA3827" s="20">
        <v>2.7929145086057552E-3</v>
      </c>
    </row>
    <row r="3828" spans="18:27">
      <c r="R3828">
        <v>3827</v>
      </c>
      <c r="S3828" s="10">
        <v>5.9533412005646429E-2</v>
      </c>
      <c r="T3828" s="20">
        <v>9.5897925559697422E-3</v>
      </c>
      <c r="U3828" s="20">
        <v>9.7254681339578319E-3</v>
      </c>
      <c r="V3828" s="20">
        <v>9.5334120056464258E-3</v>
      </c>
      <c r="W3828" s="20">
        <v>9.6227883118181062E-3</v>
      </c>
      <c r="X3828" s="20">
        <v>1.4968512936454639E-2</v>
      </c>
      <c r="Y3828" s="20">
        <v>1.5078247947671524E-2</v>
      </c>
      <c r="Z3828" s="20">
        <v>1.5142112409563077E-2</v>
      </c>
      <c r="AA3828" s="20">
        <v>1.5142112409563077E-2</v>
      </c>
    </row>
    <row r="3829" spans="18:27">
      <c r="R3829">
        <v>3828</v>
      </c>
      <c r="S3829" s="10">
        <v>4.9709823951540236E-2</v>
      </c>
      <c r="T3829" s="20">
        <v>6.9915935139214097E-3</v>
      </c>
      <c r="U3829" s="20">
        <v>7.0636952508639208E-3</v>
      </c>
      <c r="V3829" s="20">
        <v>0</v>
      </c>
      <c r="W3829" s="20">
        <v>0</v>
      </c>
      <c r="X3829" s="20">
        <v>0</v>
      </c>
      <c r="Y3829" s="20">
        <v>0</v>
      </c>
      <c r="Z3829" s="20">
        <v>0</v>
      </c>
      <c r="AA3829" s="20">
        <v>0</v>
      </c>
    </row>
    <row r="3830" spans="18:27">
      <c r="R3830">
        <v>3829</v>
      </c>
      <c r="S3830" s="10">
        <v>5.3936541590028919E-2</v>
      </c>
      <c r="T3830" s="20">
        <v>5.6094342917717005E-3</v>
      </c>
      <c r="U3830" s="20">
        <v>5.6558598221248613E-3</v>
      </c>
      <c r="V3830" s="20">
        <v>3.9365415900289163E-3</v>
      </c>
      <c r="W3830" s="20">
        <v>3.95185479496019E-3</v>
      </c>
      <c r="X3830" s="20">
        <v>2.4699756268025813E-3</v>
      </c>
      <c r="Y3830" s="20">
        <v>2.4730069254339754E-3</v>
      </c>
      <c r="Z3830" s="20">
        <v>1.9029024058861074E-3</v>
      </c>
      <c r="AA3830" s="20">
        <v>1.9029024058861074E-3</v>
      </c>
    </row>
    <row r="3831" spans="18:27">
      <c r="R3831">
        <v>3830</v>
      </c>
      <c r="S3831" s="10">
        <v>6.3486187962690149E-2</v>
      </c>
      <c r="T3831" s="20">
        <v>2.3700279842708144E-3</v>
      </c>
      <c r="U3831" s="20">
        <v>2.3783574815769639E-3</v>
      </c>
      <c r="V3831" s="20">
        <v>1.3486187962690147E-2</v>
      </c>
      <c r="W3831" s="20">
        <v>1.366492143256781E-2</v>
      </c>
      <c r="X3831" s="20">
        <v>1.2193120638760581E-2</v>
      </c>
      <c r="Y3831" s="20">
        <v>1.2265979665417932E-2</v>
      </c>
      <c r="Z3831" s="20">
        <v>2.2207673598573063E-2</v>
      </c>
      <c r="AA3831" s="20">
        <v>2.2207673598573063E-2</v>
      </c>
    </row>
    <row r="3832" spans="18:27">
      <c r="R3832">
        <v>3831</v>
      </c>
      <c r="S3832" s="10">
        <v>3.9745314396598494E-2</v>
      </c>
      <c r="T3832" s="20">
        <v>0</v>
      </c>
      <c r="U3832" s="20">
        <v>0</v>
      </c>
      <c r="V3832" s="20">
        <v>0</v>
      </c>
      <c r="W3832" s="20">
        <v>0</v>
      </c>
      <c r="X3832" s="20">
        <v>0</v>
      </c>
      <c r="Y3832" s="20">
        <v>0</v>
      </c>
      <c r="Z3832" s="20">
        <v>0</v>
      </c>
      <c r="AA3832" s="20">
        <v>0</v>
      </c>
    </row>
    <row r="3833" spans="18:27">
      <c r="R3833">
        <v>3832</v>
      </c>
      <c r="S3833" s="10">
        <v>4.886609882759687E-2</v>
      </c>
      <c r="T3833" s="20">
        <v>0</v>
      </c>
      <c r="U3833" s="20">
        <v>0</v>
      </c>
      <c r="V3833" s="20">
        <v>0</v>
      </c>
      <c r="W3833" s="20">
        <v>0</v>
      </c>
      <c r="X3833" s="20">
        <v>0</v>
      </c>
      <c r="Y3833" s="20">
        <v>0</v>
      </c>
      <c r="Z3833" s="20">
        <v>0</v>
      </c>
      <c r="AA3833" s="20">
        <v>0</v>
      </c>
    </row>
    <row r="3834" spans="18:27">
      <c r="R3834">
        <v>3833</v>
      </c>
      <c r="S3834" s="10">
        <v>4.6958650538322703E-2</v>
      </c>
      <c r="T3834" s="20">
        <v>6.19800495451725E-4</v>
      </c>
      <c r="U3834" s="20">
        <v>6.2038806007235782E-4</v>
      </c>
      <c r="V3834" s="20">
        <v>0</v>
      </c>
      <c r="W3834" s="20">
        <v>0</v>
      </c>
      <c r="X3834" s="20">
        <v>6.9095902180463104E-3</v>
      </c>
      <c r="Y3834" s="20">
        <v>6.9330347352225437E-3</v>
      </c>
      <c r="Z3834" s="20">
        <v>1.9876174106014943E-3</v>
      </c>
      <c r="AA3834" s="20">
        <v>1.9876174106014943E-3</v>
      </c>
    </row>
    <row r="3835" spans="18:27">
      <c r="R3835">
        <v>3834</v>
      </c>
      <c r="S3835" s="10">
        <v>4.9033647226317825E-2</v>
      </c>
      <c r="T3835" s="20">
        <v>7.2965509828354369E-4</v>
      </c>
      <c r="U3835" s="20">
        <v>7.3046425023187754E-4</v>
      </c>
      <c r="V3835" s="20">
        <v>0</v>
      </c>
      <c r="W3835" s="20">
        <v>0</v>
      </c>
      <c r="X3835" s="20">
        <v>7.5895994169309436E-3</v>
      </c>
      <c r="Y3835" s="20">
        <v>7.6178733355809179E-3</v>
      </c>
      <c r="Z3835" s="20">
        <v>6.3267320179940453E-3</v>
      </c>
      <c r="AA3835" s="20">
        <v>6.3267320179940453E-3</v>
      </c>
    </row>
    <row r="3836" spans="18:27">
      <c r="R3836">
        <v>3835</v>
      </c>
      <c r="S3836" s="10">
        <v>4.6657936632177155E-2</v>
      </c>
      <c r="T3836" s="20">
        <v>0</v>
      </c>
      <c r="U3836" s="20">
        <v>0</v>
      </c>
      <c r="V3836" s="20">
        <v>0</v>
      </c>
      <c r="W3836" s="20">
        <v>0</v>
      </c>
      <c r="X3836" s="20">
        <v>0</v>
      </c>
      <c r="Y3836" s="20">
        <v>0</v>
      </c>
      <c r="Z3836" s="20">
        <v>0</v>
      </c>
      <c r="AA3836" s="20">
        <v>0</v>
      </c>
    </row>
    <row r="3837" spans="18:27">
      <c r="R3837">
        <v>3836</v>
      </c>
      <c r="S3837" s="10">
        <v>5.8399579641096808E-2</v>
      </c>
      <c r="T3837" s="20">
        <v>3.9781450282384001E-3</v>
      </c>
      <c r="U3837" s="20">
        <v>4.0015226479028949E-3</v>
      </c>
      <c r="V3837" s="20">
        <v>8.3995796410968049E-3</v>
      </c>
      <c r="W3837" s="20">
        <v>8.4689639458101242E-3</v>
      </c>
      <c r="X3837" s="20">
        <v>8.5931557972129813E-3</v>
      </c>
      <c r="Y3837" s="20">
        <v>8.6293950238835737E-3</v>
      </c>
      <c r="Z3837" s="20">
        <v>0</v>
      </c>
      <c r="AA3837" s="20">
        <v>0</v>
      </c>
    </row>
    <row r="3838" spans="18:27">
      <c r="R3838">
        <v>3837</v>
      </c>
      <c r="S3838" s="10">
        <v>4.3543868897574438E-2</v>
      </c>
      <c r="T3838" s="20">
        <v>0</v>
      </c>
      <c r="U3838" s="20">
        <v>0</v>
      </c>
      <c r="V3838" s="20">
        <v>0</v>
      </c>
      <c r="W3838" s="20">
        <v>0</v>
      </c>
      <c r="X3838" s="20">
        <v>0</v>
      </c>
      <c r="Y3838" s="20">
        <v>0</v>
      </c>
      <c r="Z3838" s="20">
        <v>0</v>
      </c>
      <c r="AA3838" s="20">
        <v>0</v>
      </c>
    </row>
    <row r="3839" spans="18:27">
      <c r="R3839">
        <v>3838</v>
      </c>
      <c r="S3839" s="10">
        <v>5.3743481206446474E-2</v>
      </c>
      <c r="T3839" s="20">
        <v>0</v>
      </c>
      <c r="U3839" s="20">
        <v>0</v>
      </c>
      <c r="V3839" s="20">
        <v>3.7434812064464709E-3</v>
      </c>
      <c r="W3839" s="20">
        <v>3.7573228518059851E-3</v>
      </c>
      <c r="X3839" s="20">
        <v>1.0949007334381554E-2</v>
      </c>
      <c r="Y3839" s="20">
        <v>1.1007755296364699E-2</v>
      </c>
      <c r="Z3839" s="20">
        <v>1.2461083648236178E-2</v>
      </c>
      <c r="AA3839" s="20">
        <v>1.2461083648236178E-2</v>
      </c>
    </row>
    <row r="3840" spans="18:27">
      <c r="R3840">
        <v>3839</v>
      </c>
      <c r="S3840" s="10">
        <v>4.6049136808219454E-2</v>
      </c>
      <c r="T3840" s="20">
        <v>0</v>
      </c>
      <c r="U3840" s="20">
        <v>0</v>
      </c>
      <c r="V3840" s="20">
        <v>0</v>
      </c>
      <c r="W3840" s="20">
        <v>0</v>
      </c>
      <c r="X3840" s="20">
        <v>2.5514228188857555E-3</v>
      </c>
      <c r="Y3840" s="20">
        <v>2.5546504758408146E-3</v>
      </c>
      <c r="Z3840" s="20">
        <v>1.0468534985854747E-2</v>
      </c>
      <c r="AA3840" s="20">
        <v>1.0468534985854747E-2</v>
      </c>
    </row>
    <row r="3841" spans="18:27">
      <c r="R3841">
        <v>3840</v>
      </c>
      <c r="S3841" s="10">
        <v>6.2244471193199008E-2</v>
      </c>
      <c r="T3841" s="20">
        <v>0</v>
      </c>
      <c r="U3841" s="20">
        <v>0</v>
      </c>
      <c r="V3841" s="20">
        <v>1.2244471193199005E-2</v>
      </c>
      <c r="W3841" s="20">
        <v>1.2391770645204565E-2</v>
      </c>
      <c r="X3841" s="20">
        <v>4.3601359314775698E-3</v>
      </c>
      <c r="Y3841" s="20">
        <v>4.3695098205494554E-3</v>
      </c>
      <c r="Z3841" s="20">
        <v>6.0443461580688834E-3</v>
      </c>
      <c r="AA3841" s="20">
        <v>6.0443461580688834E-3</v>
      </c>
    </row>
    <row r="3842" spans="18:27">
      <c r="R3842">
        <v>3841</v>
      </c>
      <c r="S3842" s="10">
        <v>5.8368341938367409E-2</v>
      </c>
      <c r="T3842" s="20">
        <v>2.5837099168955283E-3</v>
      </c>
      <c r="U3842" s="20">
        <v>2.5936007629895077E-3</v>
      </c>
      <c r="V3842" s="20">
        <v>8.368341938367406E-3</v>
      </c>
      <c r="W3842" s="20">
        <v>8.4372065570971887E-3</v>
      </c>
      <c r="X3842" s="20">
        <v>0</v>
      </c>
      <c r="Y3842" s="20">
        <v>0</v>
      </c>
      <c r="Z3842" s="20">
        <v>0</v>
      </c>
      <c r="AA3842" s="20">
        <v>0</v>
      </c>
    </row>
    <row r="3843" spans="18:27">
      <c r="R3843">
        <v>3842</v>
      </c>
      <c r="S3843" s="10">
        <v>6.0809990791175696E-2</v>
      </c>
      <c r="T3843" s="20">
        <v>1.057170009121039E-2</v>
      </c>
      <c r="U3843" s="20">
        <v>1.073661717121643E-2</v>
      </c>
      <c r="V3843" s="20">
        <v>1.0809990791175693E-2</v>
      </c>
      <c r="W3843" s="20">
        <v>1.0924882706237669E-2</v>
      </c>
      <c r="X3843" s="20">
        <v>2.0983369689521872E-2</v>
      </c>
      <c r="Y3843" s="20">
        <v>2.1198832481850231E-2</v>
      </c>
      <c r="Z3843" s="20">
        <v>1.157758569419777E-2</v>
      </c>
      <c r="AA3843" s="20">
        <v>1.157758569419777E-2</v>
      </c>
    </row>
    <row r="3844" spans="18:27">
      <c r="R3844">
        <v>3843</v>
      </c>
      <c r="S3844" s="10">
        <v>4.1731081325238034E-2</v>
      </c>
      <c r="T3844" s="20">
        <v>0</v>
      </c>
      <c r="U3844" s="20">
        <v>0</v>
      </c>
      <c r="V3844" s="20">
        <v>0</v>
      </c>
      <c r="W3844" s="20">
        <v>0</v>
      </c>
      <c r="X3844" s="20">
        <v>0</v>
      </c>
      <c r="Y3844" s="20">
        <v>0</v>
      </c>
      <c r="Z3844" s="20">
        <v>0</v>
      </c>
      <c r="AA3844" s="20">
        <v>0</v>
      </c>
    </row>
    <row r="3845" spans="18:27">
      <c r="R3845">
        <v>3844</v>
      </c>
      <c r="S3845" s="10">
        <v>5.5562827659600404E-2</v>
      </c>
      <c r="T3845" s="20">
        <v>7.6922988841310116E-3</v>
      </c>
      <c r="U3845" s="20">
        <v>7.7795757999566603E-3</v>
      </c>
      <c r="V3845" s="20">
        <v>5.5628276596004014E-3</v>
      </c>
      <c r="W3845" s="20">
        <v>5.593326609021846E-3</v>
      </c>
      <c r="X3845" s="20">
        <v>1.7675176092911013E-2</v>
      </c>
      <c r="Y3845" s="20">
        <v>1.7828094141516607E-2</v>
      </c>
      <c r="Z3845" s="20">
        <v>8.0043919499424715E-3</v>
      </c>
      <c r="AA3845" s="20">
        <v>8.0043919499424715E-3</v>
      </c>
    </row>
    <row r="3846" spans="18:27">
      <c r="R3846">
        <v>3845</v>
      </c>
      <c r="S3846" s="10">
        <v>4.3952998057119594E-2</v>
      </c>
      <c r="T3846" s="20">
        <v>0</v>
      </c>
      <c r="U3846" s="20">
        <v>0</v>
      </c>
      <c r="V3846" s="20">
        <v>0</v>
      </c>
      <c r="W3846" s="20">
        <v>0</v>
      </c>
      <c r="X3846" s="20">
        <v>0</v>
      </c>
      <c r="Y3846" s="20">
        <v>0</v>
      </c>
      <c r="Z3846" s="20">
        <v>0</v>
      </c>
      <c r="AA3846" s="20">
        <v>0</v>
      </c>
    </row>
    <row r="3847" spans="18:27">
      <c r="R3847">
        <v>3846</v>
      </c>
      <c r="S3847" s="10">
        <v>5.7420227545519412E-2</v>
      </c>
      <c r="T3847" s="20">
        <v>7.3196867533866436E-3</v>
      </c>
      <c r="U3847" s="20">
        <v>7.3987130722134422E-3</v>
      </c>
      <c r="V3847" s="20">
        <v>7.4202275455194089E-3</v>
      </c>
      <c r="W3847" s="20">
        <v>7.4744097224011957E-3</v>
      </c>
      <c r="X3847" s="20">
        <v>2.9446439833486771E-3</v>
      </c>
      <c r="Y3847" s="20">
        <v>2.948942344280388E-3</v>
      </c>
      <c r="Z3847" s="20">
        <v>0</v>
      </c>
      <c r="AA3847" s="20">
        <v>0</v>
      </c>
    </row>
    <row r="3848" spans="18:27">
      <c r="R3848">
        <v>3847</v>
      </c>
      <c r="S3848" s="10">
        <v>5.572672100565812E-2</v>
      </c>
      <c r="T3848" s="20">
        <v>2.4005410227860707E-3</v>
      </c>
      <c r="U3848" s="20">
        <v>2.4090852620918882E-3</v>
      </c>
      <c r="V3848" s="20">
        <v>5.7267210056581169E-3</v>
      </c>
      <c r="W3848" s="20">
        <v>5.7590243371136362E-3</v>
      </c>
      <c r="X3848" s="20">
        <v>7.2852167841015378E-3</v>
      </c>
      <c r="Y3848" s="20">
        <v>7.3112832864790662E-3</v>
      </c>
      <c r="Z3848" s="20">
        <v>1.282843665282199E-2</v>
      </c>
      <c r="AA3848" s="20">
        <v>1.282843665282199E-2</v>
      </c>
    </row>
    <row r="3849" spans="18:27">
      <c r="R3849">
        <v>3848</v>
      </c>
      <c r="S3849" s="10">
        <v>3.7558282281335155E-2</v>
      </c>
      <c r="T3849" s="20">
        <v>0</v>
      </c>
      <c r="U3849" s="20">
        <v>0</v>
      </c>
      <c r="V3849" s="20">
        <v>0</v>
      </c>
      <c r="W3849" s="20">
        <v>0</v>
      </c>
      <c r="X3849" s="20">
        <v>0</v>
      </c>
      <c r="Y3849" s="20">
        <v>0</v>
      </c>
      <c r="Z3849" s="20">
        <v>0</v>
      </c>
      <c r="AA3849" s="20">
        <v>0</v>
      </c>
    </row>
    <row r="3850" spans="18:27">
      <c r="R3850">
        <v>3849</v>
      </c>
      <c r="S3850" s="10">
        <v>4.2171085851351327E-2</v>
      </c>
      <c r="T3850" s="20">
        <v>0</v>
      </c>
      <c r="U3850" s="20">
        <v>0</v>
      </c>
      <c r="V3850" s="20">
        <v>0</v>
      </c>
      <c r="W3850" s="20">
        <v>0</v>
      </c>
      <c r="X3850" s="20">
        <v>0</v>
      </c>
      <c r="Y3850" s="20">
        <v>0</v>
      </c>
      <c r="Z3850" s="20">
        <v>0</v>
      </c>
      <c r="AA3850" s="20">
        <v>0</v>
      </c>
    </row>
    <row r="3851" spans="18:27">
      <c r="R3851">
        <v>3850</v>
      </c>
      <c r="S3851" s="10">
        <v>4.1193124414348095E-2</v>
      </c>
      <c r="T3851" s="20">
        <v>0</v>
      </c>
      <c r="U3851" s="20">
        <v>0</v>
      </c>
      <c r="V3851" s="20">
        <v>0</v>
      </c>
      <c r="W3851" s="20">
        <v>0</v>
      </c>
      <c r="X3851" s="20">
        <v>0</v>
      </c>
      <c r="Y3851" s="20">
        <v>0</v>
      </c>
      <c r="Z3851" s="20">
        <v>1.9074631776693912E-3</v>
      </c>
      <c r="AA3851" s="20">
        <v>1.9074631776693912E-3</v>
      </c>
    </row>
    <row r="3852" spans="18:27">
      <c r="R3852">
        <v>3851</v>
      </c>
      <c r="S3852" s="10">
        <v>4.5590448086087823E-2</v>
      </c>
      <c r="T3852" s="20">
        <v>0</v>
      </c>
      <c r="U3852" s="20">
        <v>0</v>
      </c>
      <c r="V3852" s="20">
        <v>0</v>
      </c>
      <c r="W3852" s="20">
        <v>0</v>
      </c>
      <c r="X3852" s="20">
        <v>0</v>
      </c>
      <c r="Y3852" s="20">
        <v>0</v>
      </c>
      <c r="Z3852" s="20">
        <v>0</v>
      </c>
      <c r="AA3852" s="20">
        <v>0</v>
      </c>
    </row>
    <row r="3853" spans="18:27">
      <c r="R3853">
        <v>3852</v>
      </c>
      <c r="S3853" s="10">
        <v>5.2244248710993889E-2</v>
      </c>
      <c r="T3853" s="20">
        <v>3.0975870994228161E-3</v>
      </c>
      <c r="U3853" s="20">
        <v>3.1117823895406888E-3</v>
      </c>
      <c r="V3853" s="20">
        <v>2.2442487109938861E-3</v>
      </c>
      <c r="W3853" s="20">
        <v>2.249262381811102E-3</v>
      </c>
      <c r="X3853" s="20">
        <v>1.1413501917444079E-2</v>
      </c>
      <c r="Y3853" s="20">
        <v>1.1477338754653435E-2</v>
      </c>
      <c r="Z3853" s="20">
        <v>1.2593251808048919E-2</v>
      </c>
      <c r="AA3853" s="20">
        <v>1.2593251808048919E-2</v>
      </c>
    </row>
    <row r="3854" spans="18:27">
      <c r="R3854">
        <v>3853</v>
      </c>
      <c r="S3854" s="10">
        <v>6.2134206595921705E-2</v>
      </c>
      <c r="T3854" s="20">
        <v>7.4433384444436562E-3</v>
      </c>
      <c r="U3854" s="20">
        <v>7.5250571602819222E-3</v>
      </c>
      <c r="V3854" s="20">
        <v>1.2134206595921702E-2</v>
      </c>
      <c r="W3854" s="20">
        <v>1.2278933103604265E-2</v>
      </c>
      <c r="X3854" s="20">
        <v>2.6603314748956206E-2</v>
      </c>
      <c r="Y3854" s="20">
        <v>2.694947477090405E-2</v>
      </c>
      <c r="Z3854" s="20">
        <v>2.4705626365057742E-2</v>
      </c>
      <c r="AA3854" s="20">
        <v>2.4705626365057742E-2</v>
      </c>
    </row>
    <row r="3855" spans="18:27">
      <c r="R3855">
        <v>3854</v>
      </c>
      <c r="S3855" s="10">
        <v>5.3316756378018755E-2</v>
      </c>
      <c r="T3855" s="20">
        <v>5.8418458833014095E-3</v>
      </c>
      <c r="U3855" s="20">
        <v>5.892194095959963E-3</v>
      </c>
      <c r="V3855" s="20">
        <v>3.3167563780187523E-3</v>
      </c>
      <c r="W3855" s="20">
        <v>3.3276480535381599E-3</v>
      </c>
      <c r="X3855" s="20">
        <v>1.3257340317000293E-2</v>
      </c>
      <c r="Y3855" s="20">
        <v>1.3343432522245945E-2</v>
      </c>
      <c r="Z3855" s="20">
        <v>1.3696960616961865E-2</v>
      </c>
      <c r="AA3855" s="20">
        <v>1.3696960616961865E-2</v>
      </c>
    </row>
    <row r="3856" spans="18:27">
      <c r="R3856">
        <v>3855</v>
      </c>
      <c r="S3856" s="10">
        <v>4.48133629113747E-2</v>
      </c>
      <c r="T3856" s="20">
        <v>2.3935137961819883E-3</v>
      </c>
      <c r="U3856" s="20">
        <v>2.4020083373788377E-3</v>
      </c>
      <c r="V3856" s="20">
        <v>0</v>
      </c>
      <c r="W3856" s="20">
        <v>0</v>
      </c>
      <c r="X3856" s="20">
        <v>0</v>
      </c>
      <c r="Y3856" s="20">
        <v>0</v>
      </c>
      <c r="Z3856" s="20">
        <v>0</v>
      </c>
      <c r="AA3856" s="20">
        <v>0</v>
      </c>
    </row>
    <row r="3857" spans="18:27">
      <c r="R3857">
        <v>3856</v>
      </c>
      <c r="S3857" s="10">
        <v>4.56774594514089E-2</v>
      </c>
      <c r="T3857" s="20">
        <v>0</v>
      </c>
      <c r="U3857" s="20">
        <v>0</v>
      </c>
      <c r="V3857" s="20">
        <v>0</v>
      </c>
      <c r="W3857" s="20">
        <v>0</v>
      </c>
      <c r="X3857" s="20">
        <v>0</v>
      </c>
      <c r="Y3857" s="20">
        <v>0</v>
      </c>
      <c r="Z3857" s="20">
        <v>0</v>
      </c>
      <c r="AA3857" s="20">
        <v>0</v>
      </c>
    </row>
    <row r="3858" spans="18:27">
      <c r="R3858">
        <v>3857</v>
      </c>
      <c r="S3858" s="10">
        <v>4.5114107603815366E-2</v>
      </c>
      <c r="T3858" s="20">
        <v>2.8157592519290828E-3</v>
      </c>
      <c r="U3858" s="20">
        <v>2.8274976805815867E-3</v>
      </c>
      <c r="V3858" s="20">
        <v>0</v>
      </c>
      <c r="W3858" s="20">
        <v>0</v>
      </c>
      <c r="X3858" s="20">
        <v>0</v>
      </c>
      <c r="Y3858" s="20">
        <v>0</v>
      </c>
      <c r="Z3858" s="20">
        <v>0</v>
      </c>
      <c r="AA3858" s="20">
        <v>0</v>
      </c>
    </row>
    <row r="3859" spans="18:27">
      <c r="R3859">
        <v>3858</v>
      </c>
      <c r="S3859" s="10">
        <v>3.9979700282512937E-2</v>
      </c>
      <c r="T3859" s="20">
        <v>0</v>
      </c>
      <c r="U3859" s="20">
        <v>0</v>
      </c>
      <c r="V3859" s="20">
        <v>0</v>
      </c>
      <c r="W3859" s="20">
        <v>0</v>
      </c>
      <c r="X3859" s="20">
        <v>0</v>
      </c>
      <c r="Y3859" s="20">
        <v>0</v>
      </c>
      <c r="Z3859" s="20">
        <v>0</v>
      </c>
      <c r="AA3859" s="20">
        <v>0</v>
      </c>
    </row>
    <row r="3860" spans="18:27">
      <c r="R3860">
        <v>3859</v>
      </c>
      <c r="S3860" s="10">
        <v>5.9877453286286936E-2</v>
      </c>
      <c r="T3860" s="20">
        <v>3.3580007309313015E-3</v>
      </c>
      <c r="U3860" s="20">
        <v>3.3746739020444191E-3</v>
      </c>
      <c r="V3860" s="20">
        <v>9.877453286286933E-3</v>
      </c>
      <c r="W3860" s="20">
        <v>9.9733602768413802E-3</v>
      </c>
      <c r="X3860" s="20">
        <v>9.2836394288102198E-3</v>
      </c>
      <c r="Y3860" s="20">
        <v>9.3259215055950476E-3</v>
      </c>
      <c r="Z3860" s="20">
        <v>1.9640230386610696E-3</v>
      </c>
      <c r="AA3860" s="20">
        <v>1.9640230386610696E-3</v>
      </c>
    </row>
    <row r="3861" spans="18:27">
      <c r="R3861">
        <v>3860</v>
      </c>
      <c r="S3861" s="10">
        <v>3.8974815172896443E-2</v>
      </c>
      <c r="T3861" s="20">
        <v>0</v>
      </c>
      <c r="U3861" s="20">
        <v>0</v>
      </c>
      <c r="V3861" s="20">
        <v>0</v>
      </c>
      <c r="W3861" s="20">
        <v>0</v>
      </c>
      <c r="X3861" s="20">
        <v>0</v>
      </c>
      <c r="Y3861" s="20">
        <v>0</v>
      </c>
      <c r="Z3861" s="20">
        <v>0</v>
      </c>
      <c r="AA3861" s="20">
        <v>0</v>
      </c>
    </row>
    <row r="3862" spans="18:27">
      <c r="R3862">
        <v>3861</v>
      </c>
      <c r="S3862" s="10">
        <v>4.7922396692637988E-2</v>
      </c>
      <c r="T3862" s="20">
        <v>0</v>
      </c>
      <c r="U3862" s="20">
        <v>0</v>
      </c>
      <c r="V3862" s="20">
        <v>0</v>
      </c>
      <c r="W3862" s="20">
        <v>0</v>
      </c>
      <c r="X3862" s="20">
        <v>0</v>
      </c>
      <c r="Y3862" s="20">
        <v>0</v>
      </c>
      <c r="Z3862" s="20">
        <v>3.788680641698558E-3</v>
      </c>
      <c r="AA3862" s="20">
        <v>3.788680641698558E-3</v>
      </c>
    </row>
    <row r="3863" spans="18:27">
      <c r="R3863">
        <v>3862</v>
      </c>
      <c r="S3863" s="10">
        <v>4.9535035225884462E-2</v>
      </c>
      <c r="T3863" s="20">
        <v>0</v>
      </c>
      <c r="U3863" s="20">
        <v>0</v>
      </c>
      <c r="V3863" s="20">
        <v>0</v>
      </c>
      <c r="W3863" s="20">
        <v>0</v>
      </c>
      <c r="X3863" s="20">
        <v>0</v>
      </c>
      <c r="Y3863" s="20">
        <v>0</v>
      </c>
      <c r="Z3863" s="20">
        <v>0</v>
      </c>
      <c r="AA3863" s="20">
        <v>0</v>
      </c>
    </row>
    <row r="3864" spans="18:27">
      <c r="R3864">
        <v>3863</v>
      </c>
      <c r="S3864" s="10">
        <v>5.5783448444221555E-2</v>
      </c>
      <c r="T3864" s="20">
        <v>0</v>
      </c>
      <c r="U3864" s="20">
        <v>0</v>
      </c>
      <c r="V3864" s="20">
        <v>5.783448444221552E-3</v>
      </c>
      <c r="W3864" s="20">
        <v>5.8163867952023404E-3</v>
      </c>
      <c r="X3864" s="20">
        <v>2.0281719660446285E-3</v>
      </c>
      <c r="Y3864" s="20">
        <v>2.0302225235636732E-3</v>
      </c>
      <c r="Z3864" s="20">
        <v>3.0235799972343699E-3</v>
      </c>
      <c r="AA3864" s="20">
        <v>3.0235799972343699E-3</v>
      </c>
    </row>
    <row r="3865" spans="18:27">
      <c r="R3865">
        <v>3864</v>
      </c>
      <c r="S3865" s="10">
        <v>3.9670795416888428E-2</v>
      </c>
      <c r="T3865" s="20">
        <v>0</v>
      </c>
      <c r="U3865" s="20">
        <v>0</v>
      </c>
      <c r="V3865" s="20">
        <v>0</v>
      </c>
      <c r="W3865" s="20">
        <v>0</v>
      </c>
      <c r="X3865" s="20">
        <v>0</v>
      </c>
      <c r="Y3865" s="20">
        <v>0</v>
      </c>
      <c r="Z3865" s="20">
        <v>0</v>
      </c>
      <c r="AA3865" s="20">
        <v>0</v>
      </c>
    </row>
    <row r="3866" spans="18:27">
      <c r="R3866">
        <v>3865</v>
      </c>
      <c r="S3866" s="10">
        <v>4.1147285086783593E-2</v>
      </c>
      <c r="T3866" s="20">
        <v>7.1083446022797425E-4</v>
      </c>
      <c r="U3866" s="20">
        <v>7.1160313787396181E-4</v>
      </c>
      <c r="V3866" s="20">
        <v>0</v>
      </c>
      <c r="W3866" s="20">
        <v>0</v>
      </c>
      <c r="X3866" s="20">
        <v>0</v>
      </c>
      <c r="Y3866" s="20">
        <v>0</v>
      </c>
      <c r="Z3866" s="20">
        <v>0</v>
      </c>
      <c r="AA3866" s="20">
        <v>0</v>
      </c>
    </row>
    <row r="3867" spans="18:27">
      <c r="R3867">
        <v>3866</v>
      </c>
      <c r="S3867" s="10">
        <v>4.654567056569435E-2</v>
      </c>
      <c r="T3867" s="20">
        <v>0</v>
      </c>
      <c r="U3867" s="20">
        <v>0</v>
      </c>
      <c r="V3867" s="20">
        <v>0</v>
      </c>
      <c r="W3867" s="20">
        <v>0</v>
      </c>
      <c r="X3867" s="20">
        <v>0</v>
      </c>
      <c r="Y3867" s="20">
        <v>0</v>
      </c>
      <c r="Z3867" s="20">
        <v>0</v>
      </c>
      <c r="AA3867" s="20">
        <v>0</v>
      </c>
    </row>
    <row r="3868" spans="18:27">
      <c r="R3868">
        <v>3867</v>
      </c>
      <c r="S3868" s="10">
        <v>4.0849801177098154E-2</v>
      </c>
      <c r="T3868" s="20">
        <v>0</v>
      </c>
      <c r="U3868" s="20">
        <v>0</v>
      </c>
      <c r="V3868" s="20">
        <v>0</v>
      </c>
      <c r="W3868" s="20">
        <v>0</v>
      </c>
      <c r="X3868" s="20">
        <v>0</v>
      </c>
      <c r="Y3868" s="20">
        <v>0</v>
      </c>
      <c r="Z3868" s="20">
        <v>0</v>
      </c>
      <c r="AA3868" s="20">
        <v>0</v>
      </c>
    </row>
    <row r="3869" spans="18:27">
      <c r="R3869">
        <v>3868</v>
      </c>
      <c r="S3869" s="10">
        <v>5.6311012163846111E-2</v>
      </c>
      <c r="T3869" s="20">
        <v>8.5104823045342726E-5</v>
      </c>
      <c r="U3869" s="20">
        <v>8.5118847345362693E-5</v>
      </c>
      <c r="V3869" s="20">
        <v>6.3110121638461081E-3</v>
      </c>
      <c r="W3869" s="20">
        <v>6.3502161190722448E-3</v>
      </c>
      <c r="X3869" s="20">
        <v>9.5005448321174371E-3</v>
      </c>
      <c r="Y3869" s="20">
        <v>9.5448108632892586E-3</v>
      </c>
      <c r="Z3869" s="20">
        <v>1.2565953888678191E-2</v>
      </c>
      <c r="AA3869" s="20">
        <v>1.2565953888678191E-2</v>
      </c>
    </row>
    <row r="3870" spans="18:27">
      <c r="R3870">
        <v>3869</v>
      </c>
      <c r="S3870" s="10">
        <v>5.9581596790883665E-2</v>
      </c>
      <c r="T3870" s="20">
        <v>5.3897052101451043E-3</v>
      </c>
      <c r="U3870" s="20">
        <v>5.4325687853293845E-3</v>
      </c>
      <c r="V3870" s="20">
        <v>9.5815967908836619E-3</v>
      </c>
      <c r="W3870" s="20">
        <v>9.6718590153904195E-3</v>
      </c>
      <c r="X3870" s="20">
        <v>2.573213488040807E-3</v>
      </c>
      <c r="Y3870" s="20">
        <v>2.5765030933360784E-3</v>
      </c>
      <c r="Z3870" s="20">
        <v>1.4576790907112405E-3</v>
      </c>
      <c r="AA3870" s="20">
        <v>1.4576790907112405E-3</v>
      </c>
    </row>
    <row r="3871" spans="18:27">
      <c r="R3871">
        <v>3870</v>
      </c>
      <c r="S3871" s="10">
        <v>5.0206220994741556E-2</v>
      </c>
      <c r="T3871" s="20">
        <v>4.2534683867119505E-4</v>
      </c>
      <c r="U3871" s="20">
        <v>4.2562889232413418E-4</v>
      </c>
      <c r="V3871" s="20">
        <v>2.0622099474155303E-4</v>
      </c>
      <c r="W3871" s="20">
        <v>2.0627084231604373E-4</v>
      </c>
      <c r="X3871" s="20">
        <v>5.175465007179067E-3</v>
      </c>
      <c r="Y3871" s="20">
        <v>5.1886462995021391E-3</v>
      </c>
      <c r="Z3871" s="20">
        <v>5.1535940350724355E-3</v>
      </c>
      <c r="AA3871" s="20">
        <v>5.1535940350724355E-3</v>
      </c>
    </row>
    <row r="3872" spans="18:27">
      <c r="R3872">
        <v>3871</v>
      </c>
      <c r="S3872" s="10">
        <v>5.6229356191243821E-2</v>
      </c>
      <c r="T3872" s="20">
        <v>6.8350232268778038E-3</v>
      </c>
      <c r="U3872" s="20">
        <v>6.9039327278141854E-3</v>
      </c>
      <c r="V3872" s="20">
        <v>6.2293561912438178E-3</v>
      </c>
      <c r="W3872" s="20">
        <v>6.267573245719681E-3</v>
      </c>
      <c r="X3872" s="20">
        <v>0</v>
      </c>
      <c r="Y3872" s="20">
        <v>0</v>
      </c>
      <c r="Z3872" s="20">
        <v>0</v>
      </c>
      <c r="AA3872" s="20">
        <v>0</v>
      </c>
    </row>
    <row r="3873" spans="18:27">
      <c r="R3873">
        <v>3872</v>
      </c>
      <c r="S3873" s="10">
        <v>3.6284936185341538E-2</v>
      </c>
      <c r="T3873" s="20">
        <v>0</v>
      </c>
      <c r="U3873" s="20">
        <v>0</v>
      </c>
      <c r="V3873" s="20">
        <v>0</v>
      </c>
      <c r="W3873" s="20">
        <v>0</v>
      </c>
      <c r="X3873" s="20">
        <v>0</v>
      </c>
      <c r="Y3873" s="20">
        <v>0</v>
      </c>
      <c r="Z3873" s="20">
        <v>0</v>
      </c>
      <c r="AA3873" s="20">
        <v>0</v>
      </c>
    </row>
    <row r="3874" spans="18:27">
      <c r="R3874">
        <v>3873</v>
      </c>
      <c r="S3874" s="10">
        <v>4.6151534295607088E-2</v>
      </c>
      <c r="T3874" s="20">
        <v>0</v>
      </c>
      <c r="U3874" s="20">
        <v>0</v>
      </c>
      <c r="V3874" s="20">
        <v>0</v>
      </c>
      <c r="W3874" s="20">
        <v>0</v>
      </c>
      <c r="X3874" s="20">
        <v>0</v>
      </c>
      <c r="Y3874" s="20">
        <v>0</v>
      </c>
      <c r="Z3874" s="20">
        <v>0</v>
      </c>
      <c r="AA3874" s="20">
        <v>0</v>
      </c>
    </row>
    <row r="3875" spans="18:27">
      <c r="R3875">
        <v>3874</v>
      </c>
      <c r="S3875" s="10">
        <v>4.4545254254769726E-2</v>
      </c>
      <c r="T3875" s="20">
        <v>0</v>
      </c>
      <c r="U3875" s="20">
        <v>0</v>
      </c>
      <c r="V3875" s="20">
        <v>0</v>
      </c>
      <c r="W3875" s="20">
        <v>0</v>
      </c>
      <c r="X3875" s="20">
        <v>0</v>
      </c>
      <c r="Y3875" s="20">
        <v>0</v>
      </c>
      <c r="Z3875" s="20">
        <v>0</v>
      </c>
      <c r="AA3875" s="20">
        <v>0</v>
      </c>
    </row>
    <row r="3876" spans="18:27">
      <c r="R3876">
        <v>3875</v>
      </c>
      <c r="S3876" s="10">
        <v>5.8441209519041526E-2</v>
      </c>
      <c r="T3876" s="20">
        <v>6.1333129237111095E-3</v>
      </c>
      <c r="U3876" s="20">
        <v>6.1888060714551593E-3</v>
      </c>
      <c r="V3876" s="20">
        <v>8.4412095190415232E-3</v>
      </c>
      <c r="W3876" s="20">
        <v>8.5112905863056823E-3</v>
      </c>
      <c r="X3876" s="20">
        <v>1.8007656454280971E-2</v>
      </c>
      <c r="Y3876" s="20">
        <v>1.8166378370530853E-2</v>
      </c>
      <c r="Z3876" s="20">
        <v>2.2091237574249287E-2</v>
      </c>
      <c r="AA3876" s="20">
        <v>2.2091237574249287E-2</v>
      </c>
    </row>
    <row r="3877" spans="18:27">
      <c r="R3877">
        <v>3876</v>
      </c>
      <c r="S3877" s="10">
        <v>4.1644412676862856E-2</v>
      </c>
      <c r="T3877" s="20">
        <v>0</v>
      </c>
      <c r="U3877" s="20">
        <v>0</v>
      </c>
      <c r="V3877" s="20">
        <v>0</v>
      </c>
      <c r="W3877" s="20">
        <v>0</v>
      </c>
      <c r="X3877" s="20">
        <v>0</v>
      </c>
      <c r="Y3877" s="20">
        <v>0</v>
      </c>
      <c r="Z3877" s="20">
        <v>0</v>
      </c>
      <c r="AA3877" s="20">
        <v>0</v>
      </c>
    </row>
    <row r="3878" spans="18:27">
      <c r="R3878">
        <v>3877</v>
      </c>
      <c r="S3878" s="10">
        <v>4.599585629435203E-2</v>
      </c>
      <c r="T3878" s="20">
        <v>1.0382115628826613E-3</v>
      </c>
      <c r="U3878" s="20">
        <v>1.0398323639700692E-3</v>
      </c>
      <c r="V3878" s="20">
        <v>0</v>
      </c>
      <c r="W3878" s="20">
        <v>0</v>
      </c>
      <c r="X3878" s="20">
        <v>0</v>
      </c>
      <c r="Y3878" s="20">
        <v>0</v>
      </c>
      <c r="Z3878" s="20">
        <v>8.2649556668772037E-3</v>
      </c>
      <c r="AA3878" s="20">
        <v>8.2649556668772037E-3</v>
      </c>
    </row>
    <row r="3879" spans="18:27">
      <c r="R3879">
        <v>3878</v>
      </c>
      <c r="S3879" s="10">
        <v>4.667182903806729E-2</v>
      </c>
      <c r="T3879" s="20">
        <v>0</v>
      </c>
      <c r="U3879" s="20">
        <v>0</v>
      </c>
      <c r="V3879" s="20">
        <v>0</v>
      </c>
      <c r="W3879" s="20">
        <v>0</v>
      </c>
      <c r="X3879" s="20">
        <v>6.0456123186920438E-3</v>
      </c>
      <c r="Y3879" s="20">
        <v>6.0635740472083973E-3</v>
      </c>
      <c r="Z3879" s="20">
        <v>6.3846874090720054E-3</v>
      </c>
      <c r="AA3879" s="20">
        <v>6.3846874090720054E-3</v>
      </c>
    </row>
    <row r="3880" spans="18:27">
      <c r="R3880">
        <v>3879</v>
      </c>
      <c r="S3880" s="10">
        <v>4.1340807000949172E-2</v>
      </c>
      <c r="T3880" s="20">
        <v>0</v>
      </c>
      <c r="U3880" s="20">
        <v>0</v>
      </c>
      <c r="V3880" s="20">
        <v>0</v>
      </c>
      <c r="W3880" s="20">
        <v>0</v>
      </c>
      <c r="X3880" s="20">
        <v>0</v>
      </c>
      <c r="Y3880" s="20">
        <v>0</v>
      </c>
      <c r="Z3880" s="20">
        <v>0</v>
      </c>
      <c r="AA3880" s="20">
        <v>0</v>
      </c>
    </row>
    <row r="3881" spans="18:27">
      <c r="R3881">
        <v>3880</v>
      </c>
      <c r="S3881" s="10">
        <v>4.3080808088944933E-2</v>
      </c>
      <c r="T3881" s="20">
        <v>0</v>
      </c>
      <c r="U3881" s="20">
        <v>0</v>
      </c>
      <c r="V3881" s="20">
        <v>0</v>
      </c>
      <c r="W3881" s="20">
        <v>0</v>
      </c>
      <c r="X3881" s="20">
        <v>0</v>
      </c>
      <c r="Y3881" s="20">
        <v>0</v>
      </c>
      <c r="Z3881" s="20">
        <v>0</v>
      </c>
      <c r="AA3881" s="20">
        <v>0</v>
      </c>
    </row>
    <row r="3882" spans="18:27">
      <c r="R3882">
        <v>3881</v>
      </c>
      <c r="S3882" s="10">
        <v>4.2382123288443568E-2</v>
      </c>
      <c r="T3882" s="20">
        <v>0</v>
      </c>
      <c r="U3882" s="20">
        <v>0</v>
      </c>
      <c r="V3882" s="20">
        <v>0</v>
      </c>
      <c r="W3882" s="20">
        <v>0</v>
      </c>
      <c r="X3882" s="20">
        <v>0</v>
      </c>
      <c r="Y3882" s="20">
        <v>0</v>
      </c>
      <c r="Z3882" s="20">
        <v>0</v>
      </c>
      <c r="AA3882" s="20">
        <v>0</v>
      </c>
    </row>
    <row r="3883" spans="18:27">
      <c r="R3883">
        <v>3882</v>
      </c>
      <c r="S3883" s="10">
        <v>5.1578104003414511E-2</v>
      </c>
      <c r="T3883" s="20">
        <v>0</v>
      </c>
      <c r="U3883" s="20">
        <v>0</v>
      </c>
      <c r="V3883" s="20">
        <v>1.5781040034145086E-3</v>
      </c>
      <c r="W3883" s="20">
        <v>1.5805998932617125E-3</v>
      </c>
      <c r="X3883" s="20">
        <v>3.9425849076706737E-4</v>
      </c>
      <c r="Y3883" s="20">
        <v>3.9434236681924474E-4</v>
      </c>
      <c r="Z3883" s="20">
        <v>0</v>
      </c>
      <c r="AA3883" s="20">
        <v>0</v>
      </c>
    </row>
    <row r="3884" spans="18:27">
      <c r="R3884">
        <v>3883</v>
      </c>
      <c r="S3884" s="10">
        <v>4.1204168243043716E-2</v>
      </c>
      <c r="T3884" s="20">
        <v>0</v>
      </c>
      <c r="U3884" s="20">
        <v>0</v>
      </c>
      <c r="V3884" s="20">
        <v>0</v>
      </c>
      <c r="W3884" s="20">
        <v>0</v>
      </c>
      <c r="X3884" s="20">
        <v>0</v>
      </c>
      <c r="Y3884" s="20">
        <v>0</v>
      </c>
      <c r="Z3884" s="20">
        <v>0</v>
      </c>
      <c r="AA3884" s="20">
        <v>0</v>
      </c>
    </row>
    <row r="3885" spans="18:27">
      <c r="R3885">
        <v>3884</v>
      </c>
      <c r="S3885" s="10">
        <v>5.0916763440949704E-2</v>
      </c>
      <c r="T3885" s="20">
        <v>0</v>
      </c>
      <c r="U3885" s="20">
        <v>0</v>
      </c>
      <c r="V3885" s="20">
        <v>9.1676344094970136E-4</v>
      </c>
      <c r="W3885" s="20">
        <v>9.17620119602216E-4</v>
      </c>
      <c r="X3885" s="20">
        <v>4.5987338959914623E-3</v>
      </c>
      <c r="Y3885" s="20">
        <v>4.6091498940348816E-3</v>
      </c>
      <c r="Z3885" s="20">
        <v>9.9552181627495934E-3</v>
      </c>
      <c r="AA3885" s="20">
        <v>9.9552181627495934E-3</v>
      </c>
    </row>
    <row r="3886" spans="18:27">
      <c r="R3886">
        <v>3885</v>
      </c>
      <c r="S3886" s="10">
        <v>4.7974376658360823E-2</v>
      </c>
      <c r="T3886" s="20">
        <v>0</v>
      </c>
      <c r="U3886" s="20">
        <v>0</v>
      </c>
      <c r="V3886" s="20">
        <v>0</v>
      </c>
      <c r="W3886" s="20">
        <v>0</v>
      </c>
      <c r="X3886" s="20">
        <v>0</v>
      </c>
      <c r="Y3886" s="20">
        <v>0</v>
      </c>
      <c r="Z3886" s="20">
        <v>0</v>
      </c>
      <c r="AA3886" s="20">
        <v>0</v>
      </c>
    </row>
    <row r="3887" spans="18:27">
      <c r="R3887">
        <v>3886</v>
      </c>
      <c r="S3887" s="10">
        <v>5.4562899518156342E-2</v>
      </c>
      <c r="T3887" s="20">
        <v>8.6280504963732879E-3</v>
      </c>
      <c r="U3887" s="20">
        <v>8.7378608070960082E-3</v>
      </c>
      <c r="V3887" s="20">
        <v>4.5628995181563395E-3</v>
      </c>
      <c r="W3887" s="20">
        <v>4.5834517054979254E-3</v>
      </c>
      <c r="X3887" s="20">
        <v>5.0777930868233859E-3</v>
      </c>
      <c r="Y3887" s="20">
        <v>5.0904926439075569E-3</v>
      </c>
      <c r="Z3887" s="20">
        <v>7.1528307296245056E-3</v>
      </c>
      <c r="AA3887" s="20">
        <v>7.1528307296245056E-3</v>
      </c>
    </row>
    <row r="3888" spans="18:27">
      <c r="R3888">
        <v>3887</v>
      </c>
      <c r="S3888" s="10">
        <v>5.0406992054854383E-2</v>
      </c>
      <c r="T3888" s="20">
        <v>4.528911666032101E-3</v>
      </c>
      <c r="U3888" s="20">
        <v>4.559193457656722E-3</v>
      </c>
      <c r="V3888" s="20">
        <v>4.0699205485437984E-4</v>
      </c>
      <c r="W3888" s="20">
        <v>4.0717089038108743E-4</v>
      </c>
      <c r="X3888" s="20">
        <v>9.9935643082362316E-3</v>
      </c>
      <c r="Y3888" s="20">
        <v>1.0042530686734509E-2</v>
      </c>
      <c r="Z3888" s="20">
        <v>9.6187004828950859E-3</v>
      </c>
      <c r="AA3888" s="20">
        <v>9.6187004828950859E-3</v>
      </c>
    </row>
    <row r="3889" spans="18:27">
      <c r="R3889">
        <v>3888</v>
      </c>
      <c r="S3889" s="10">
        <v>4.5133554790397337E-2</v>
      </c>
      <c r="T3889" s="20">
        <v>1.899805428417535E-3</v>
      </c>
      <c r="U3889" s="20">
        <v>1.9051715275526921E-3</v>
      </c>
      <c r="V3889" s="20">
        <v>0</v>
      </c>
      <c r="W3889" s="20">
        <v>0</v>
      </c>
      <c r="X3889" s="20">
        <v>2.7394833992751416E-3</v>
      </c>
      <c r="Y3889" s="20">
        <v>2.7432011962230996E-3</v>
      </c>
      <c r="Z3889" s="20">
        <v>0</v>
      </c>
      <c r="AA3889" s="20">
        <v>0</v>
      </c>
    </row>
    <row r="3890" spans="18:27">
      <c r="R3890">
        <v>3889</v>
      </c>
      <c r="S3890" s="10">
        <v>4.3785698909736395E-2</v>
      </c>
      <c r="T3890" s="20">
        <v>0</v>
      </c>
      <c r="U3890" s="20">
        <v>0</v>
      </c>
      <c r="V3890" s="20">
        <v>0</v>
      </c>
      <c r="W3890" s="20">
        <v>0</v>
      </c>
      <c r="X3890" s="20">
        <v>1.3659294317043061E-3</v>
      </c>
      <c r="Y3890" s="20">
        <v>1.3668658298980547E-3</v>
      </c>
      <c r="Z3890" s="20">
        <v>0</v>
      </c>
      <c r="AA3890" s="20">
        <v>0</v>
      </c>
    </row>
    <row r="3891" spans="18:27">
      <c r="R3891">
        <v>3890</v>
      </c>
      <c r="S3891" s="10">
        <v>5.4633992126862471E-2</v>
      </c>
      <c r="T3891" s="20">
        <v>1.7790572930023035E-4</v>
      </c>
      <c r="U3891" s="20">
        <v>1.7795922384224047E-4</v>
      </c>
      <c r="V3891" s="20">
        <v>4.6339921268624684E-3</v>
      </c>
      <c r="W3891" s="20">
        <v>4.6551702026676805E-3</v>
      </c>
      <c r="X3891" s="20">
        <v>6.409459251389367E-3</v>
      </c>
      <c r="Y3891" s="20">
        <v>6.429648678035557E-3</v>
      </c>
      <c r="Z3891" s="20">
        <v>0</v>
      </c>
      <c r="AA3891" s="20">
        <v>0</v>
      </c>
    </row>
    <row r="3892" spans="18:27">
      <c r="R3892">
        <v>3891</v>
      </c>
      <c r="S3892" s="10">
        <v>3.600274906723825E-2</v>
      </c>
      <c r="T3892" s="20">
        <v>0</v>
      </c>
      <c r="U3892" s="20">
        <v>0</v>
      </c>
      <c r="V3892" s="20">
        <v>0</v>
      </c>
      <c r="W3892" s="20">
        <v>0</v>
      </c>
      <c r="X3892" s="20">
        <v>0</v>
      </c>
      <c r="Y3892" s="20">
        <v>0</v>
      </c>
      <c r="Z3892" s="20">
        <v>0</v>
      </c>
      <c r="AA3892" s="20">
        <v>0</v>
      </c>
    </row>
    <row r="3893" spans="18:27">
      <c r="R3893">
        <v>3892</v>
      </c>
      <c r="S3893" s="10">
        <v>5.1685699848024444E-2</v>
      </c>
      <c r="T3893" s="20">
        <v>0</v>
      </c>
      <c r="U3893" s="20">
        <v>0</v>
      </c>
      <c r="V3893" s="20">
        <v>1.6856998480244412E-3</v>
      </c>
      <c r="W3893" s="20">
        <v>1.6885397323171158E-3</v>
      </c>
      <c r="X3893" s="20">
        <v>1.8994052535913977E-3</v>
      </c>
      <c r="Y3893" s="20">
        <v>1.9012038158651068E-3</v>
      </c>
      <c r="Z3893" s="20">
        <v>7.0649446871635449E-3</v>
      </c>
      <c r="AA3893" s="20">
        <v>7.0649446871635449E-3</v>
      </c>
    </row>
    <row r="3894" spans="18:27">
      <c r="R3894">
        <v>3893</v>
      </c>
      <c r="S3894" s="10">
        <v>3.8815727844646361E-2</v>
      </c>
      <c r="T3894" s="20">
        <v>0</v>
      </c>
      <c r="U3894" s="20">
        <v>0</v>
      </c>
      <c r="V3894" s="20">
        <v>0</v>
      </c>
      <c r="W3894" s="20">
        <v>0</v>
      </c>
      <c r="X3894" s="20">
        <v>0</v>
      </c>
      <c r="Y3894" s="20">
        <v>0</v>
      </c>
      <c r="Z3894" s="20">
        <v>0</v>
      </c>
      <c r="AA3894" s="20">
        <v>0</v>
      </c>
    </row>
    <row r="3895" spans="18:27">
      <c r="R3895">
        <v>3894</v>
      </c>
      <c r="S3895" s="10">
        <v>4.3144650704834503E-2</v>
      </c>
      <c r="T3895" s="20">
        <v>0</v>
      </c>
      <c r="U3895" s="20">
        <v>0</v>
      </c>
      <c r="V3895" s="20">
        <v>0</v>
      </c>
      <c r="W3895" s="20">
        <v>0</v>
      </c>
      <c r="X3895" s="20">
        <v>0</v>
      </c>
      <c r="Y3895" s="20">
        <v>0</v>
      </c>
      <c r="Z3895" s="20">
        <v>0</v>
      </c>
      <c r="AA3895" s="20">
        <v>0</v>
      </c>
    </row>
    <row r="3896" spans="18:27">
      <c r="R3896">
        <v>3895</v>
      </c>
      <c r="S3896" s="10">
        <v>5.63194541269533E-2</v>
      </c>
      <c r="T3896" s="20">
        <v>3.7781153000449597E-3</v>
      </c>
      <c r="U3896" s="20">
        <v>3.7992066584759329E-3</v>
      </c>
      <c r="V3896" s="20">
        <v>6.3194541269532972E-3</v>
      </c>
      <c r="W3896" s="20">
        <v>6.3587730994649353E-3</v>
      </c>
      <c r="X3896" s="20">
        <v>6.886775378201683E-3</v>
      </c>
      <c r="Y3896" s="20">
        <v>6.9100785828297619E-3</v>
      </c>
      <c r="Z3896" s="20">
        <v>2.2695360218198679E-5</v>
      </c>
      <c r="AA3896" s="20">
        <v>2.2695360218198679E-5</v>
      </c>
    </row>
    <row r="3897" spans="18:27">
      <c r="R3897">
        <v>3896</v>
      </c>
      <c r="S3897" s="10">
        <v>4.2848324271080547E-2</v>
      </c>
      <c r="T3897" s="20">
        <v>3.7945999781731354E-4</v>
      </c>
      <c r="U3897" s="20">
        <v>3.7968611725615781E-4</v>
      </c>
      <c r="V3897" s="20">
        <v>0</v>
      </c>
      <c r="W3897" s="20">
        <v>0</v>
      </c>
      <c r="X3897" s="20">
        <v>0</v>
      </c>
      <c r="Y3897" s="20">
        <v>0</v>
      </c>
      <c r="Z3897" s="20">
        <v>0</v>
      </c>
      <c r="AA3897" s="20">
        <v>0</v>
      </c>
    </row>
    <row r="3898" spans="18:27">
      <c r="R3898">
        <v>3897</v>
      </c>
      <c r="S3898" s="10">
        <v>5.9830085372972928E-2</v>
      </c>
      <c r="T3898" s="20">
        <v>3.1657178549020712E-3</v>
      </c>
      <c r="U3898" s="20">
        <v>3.1805421485145598E-3</v>
      </c>
      <c r="V3898" s="20">
        <v>9.8300853729729257E-3</v>
      </c>
      <c r="W3898" s="20">
        <v>9.9250746902921246E-3</v>
      </c>
      <c r="X3898" s="20">
        <v>1.7453675231994856E-2</v>
      </c>
      <c r="Y3898" s="20">
        <v>1.7602788580274802E-2</v>
      </c>
      <c r="Z3898" s="20">
        <v>2.6434511828600613E-2</v>
      </c>
      <c r="AA3898" s="20">
        <v>2.6434511828600613E-2</v>
      </c>
    </row>
    <row r="3899" spans="18:27">
      <c r="R3899">
        <v>3898</v>
      </c>
      <c r="S3899" s="10">
        <v>4.2805376300345692E-2</v>
      </c>
      <c r="T3899" s="20">
        <v>2.497596489804764E-3</v>
      </c>
      <c r="U3899" s="20">
        <v>2.5068419712598708E-3</v>
      </c>
      <c r="V3899" s="20">
        <v>0</v>
      </c>
      <c r="W3899" s="20">
        <v>0</v>
      </c>
      <c r="X3899" s="20">
        <v>0</v>
      </c>
      <c r="Y3899" s="20">
        <v>0</v>
      </c>
      <c r="Z3899" s="20">
        <v>0</v>
      </c>
      <c r="AA3899" s="20">
        <v>0</v>
      </c>
    </row>
    <row r="3900" spans="18:27">
      <c r="R3900">
        <v>3899</v>
      </c>
      <c r="S3900" s="10">
        <v>4.5859280661424112E-2</v>
      </c>
      <c r="T3900" s="20">
        <v>0</v>
      </c>
      <c r="U3900" s="20">
        <v>0</v>
      </c>
      <c r="V3900" s="20">
        <v>0</v>
      </c>
      <c r="W3900" s="20">
        <v>0</v>
      </c>
      <c r="X3900" s="20">
        <v>0</v>
      </c>
      <c r="Y3900" s="20">
        <v>0</v>
      </c>
      <c r="Z3900" s="20">
        <v>0</v>
      </c>
      <c r="AA3900" s="20">
        <v>0</v>
      </c>
    </row>
    <row r="3901" spans="18:27">
      <c r="R3901">
        <v>3900</v>
      </c>
      <c r="S3901" s="10">
        <v>5.3957302523820111E-2</v>
      </c>
      <c r="T3901" s="20">
        <v>4.3239549557779547E-3</v>
      </c>
      <c r="U3901" s="20">
        <v>4.3515630672690472E-3</v>
      </c>
      <c r="V3901" s="20">
        <v>3.9573025238201082E-3</v>
      </c>
      <c r="W3901" s="20">
        <v>3.9727747212880511E-3</v>
      </c>
      <c r="X3901" s="20">
        <v>6.3061135438154114E-4</v>
      </c>
      <c r="Y3901" s="20">
        <v>6.3081886081431133E-4</v>
      </c>
      <c r="Z3901" s="20">
        <v>6.0233643870810996E-3</v>
      </c>
      <c r="AA3901" s="20">
        <v>6.0233643870810996E-3</v>
      </c>
    </row>
    <row r="3902" spans="18:27">
      <c r="R3902">
        <v>3901</v>
      </c>
      <c r="S3902" s="10">
        <v>5.3115101291065045E-2</v>
      </c>
      <c r="T3902" s="20">
        <v>6.7941679360111404E-3</v>
      </c>
      <c r="U3902" s="20">
        <v>6.8622563877953728E-3</v>
      </c>
      <c r="V3902" s="20">
        <v>3.1151012910650422E-3</v>
      </c>
      <c r="W3902" s="20">
        <v>3.124717631092953E-3</v>
      </c>
      <c r="X3902" s="20">
        <v>1.0926022789363929E-3</v>
      </c>
      <c r="Y3902" s="20">
        <v>1.0932084866675719E-3</v>
      </c>
      <c r="Z3902" s="20">
        <v>0</v>
      </c>
      <c r="AA3902" s="20">
        <v>0</v>
      </c>
    </row>
    <row r="3903" spans="18:27">
      <c r="R3903">
        <v>3902</v>
      </c>
      <c r="S3903" s="10">
        <v>5.2655391710150934E-2</v>
      </c>
      <c r="T3903" s="20">
        <v>0</v>
      </c>
      <c r="U3903" s="20">
        <v>0</v>
      </c>
      <c r="V3903" s="20">
        <v>2.6553917101509311E-3</v>
      </c>
      <c r="W3903" s="20">
        <v>2.6623853084405502E-3</v>
      </c>
      <c r="X3903" s="20">
        <v>3.2687920476423687E-3</v>
      </c>
      <c r="Y3903" s="20">
        <v>3.2740743909119101E-3</v>
      </c>
      <c r="Z3903" s="20">
        <v>1.1760899541279998E-2</v>
      </c>
      <c r="AA3903" s="20">
        <v>1.1760899541279998E-2</v>
      </c>
    </row>
    <row r="3904" spans="18:27">
      <c r="R3904">
        <v>3903</v>
      </c>
      <c r="S3904" s="10">
        <v>5.5115480524042235E-2</v>
      </c>
      <c r="T3904" s="20">
        <v>5.8549591721827263E-3</v>
      </c>
      <c r="U3904" s="20">
        <v>5.9055334674319318E-3</v>
      </c>
      <c r="V3904" s="20">
        <v>5.1154805240422319E-3</v>
      </c>
      <c r="W3904" s="20">
        <v>5.1412823543877228E-3</v>
      </c>
      <c r="X3904" s="20">
        <v>0</v>
      </c>
      <c r="Y3904" s="20">
        <v>0</v>
      </c>
      <c r="Z3904" s="20">
        <v>0</v>
      </c>
      <c r="AA3904" s="20">
        <v>0</v>
      </c>
    </row>
    <row r="3905" spans="18:27">
      <c r="R3905">
        <v>3904</v>
      </c>
      <c r="S3905" s="10">
        <v>4.7463748117487194E-2</v>
      </c>
      <c r="T3905" s="20">
        <v>8.6829558770427223E-4</v>
      </c>
      <c r="U3905" s="20">
        <v>8.6943489133489054E-4</v>
      </c>
      <c r="V3905" s="20">
        <v>0</v>
      </c>
      <c r="W3905" s="20">
        <v>0</v>
      </c>
      <c r="X3905" s="20">
        <v>0</v>
      </c>
      <c r="Y3905" s="20">
        <v>0</v>
      </c>
      <c r="Z3905" s="20">
        <v>0</v>
      </c>
      <c r="AA3905" s="20">
        <v>0</v>
      </c>
    </row>
    <row r="3906" spans="18:27">
      <c r="R3906">
        <v>3905</v>
      </c>
      <c r="S3906" s="10">
        <v>4.5411166583394474E-2</v>
      </c>
      <c r="T3906" s="20">
        <v>0</v>
      </c>
      <c r="U3906" s="20">
        <v>0</v>
      </c>
      <c r="V3906" s="20">
        <v>0</v>
      </c>
      <c r="W3906" s="20">
        <v>0</v>
      </c>
      <c r="X3906" s="20">
        <v>5.8884977347694462E-4</v>
      </c>
      <c r="Y3906" s="20">
        <v>5.8903045736702071E-4</v>
      </c>
      <c r="Z3906" s="20">
        <v>0</v>
      </c>
      <c r="AA3906" s="20">
        <v>0</v>
      </c>
    </row>
    <row r="3907" spans="18:27">
      <c r="R3907">
        <v>3906</v>
      </c>
      <c r="S3907" s="10">
        <v>5.6362637173353901E-2</v>
      </c>
      <c r="T3907" s="20">
        <v>7.2031196942040771E-3</v>
      </c>
      <c r="U3907" s="20">
        <v>7.2796493192417737E-3</v>
      </c>
      <c r="V3907" s="20">
        <v>6.3626371733538981E-3</v>
      </c>
      <c r="W3907" s="20">
        <v>6.4025035625483442E-3</v>
      </c>
      <c r="X3907" s="20">
        <v>1.0709120053303996E-2</v>
      </c>
      <c r="Y3907" s="20">
        <v>1.0765348334953843E-2</v>
      </c>
      <c r="Z3907" s="20">
        <v>6.9842211534289558E-3</v>
      </c>
      <c r="AA3907" s="20">
        <v>6.9842211534289558E-3</v>
      </c>
    </row>
    <row r="3908" spans="18:27">
      <c r="R3908">
        <v>3907</v>
      </c>
      <c r="S3908" s="10">
        <v>4.6501913549258055E-2</v>
      </c>
      <c r="T3908" s="20">
        <v>1.4077855624310409E-3</v>
      </c>
      <c r="U3908" s="20">
        <v>1.4107460577940129E-3</v>
      </c>
      <c r="V3908" s="20">
        <v>0</v>
      </c>
      <c r="W3908" s="20">
        <v>0</v>
      </c>
      <c r="X3908" s="20">
        <v>0</v>
      </c>
      <c r="Y3908" s="20">
        <v>0</v>
      </c>
      <c r="Z3908" s="20">
        <v>0</v>
      </c>
      <c r="AA3908" s="20">
        <v>0</v>
      </c>
    </row>
    <row r="3909" spans="18:27">
      <c r="R3909">
        <v>3908</v>
      </c>
      <c r="S3909" s="10">
        <v>4.848884781041822E-2</v>
      </c>
      <c r="T3909" s="20">
        <v>2.3132902988006535E-3</v>
      </c>
      <c r="U3909" s="20">
        <v>2.3212277663209433E-3</v>
      </c>
      <c r="V3909" s="20">
        <v>0</v>
      </c>
      <c r="W3909" s="20">
        <v>0</v>
      </c>
      <c r="X3909" s="20">
        <v>0</v>
      </c>
      <c r="Y3909" s="20">
        <v>0</v>
      </c>
      <c r="Z3909" s="20">
        <v>0</v>
      </c>
      <c r="AA3909" s="20">
        <v>0</v>
      </c>
    </row>
    <row r="3910" spans="18:27">
      <c r="R3910">
        <v>3909</v>
      </c>
      <c r="S3910" s="10">
        <v>4.5875926734451733E-2</v>
      </c>
      <c r="T3910" s="20">
        <v>0</v>
      </c>
      <c r="U3910" s="20">
        <v>0</v>
      </c>
      <c r="V3910" s="20">
        <v>0</v>
      </c>
      <c r="W3910" s="20">
        <v>0</v>
      </c>
      <c r="X3910" s="20">
        <v>0</v>
      </c>
      <c r="Y3910" s="20">
        <v>0</v>
      </c>
      <c r="Z3910" s="20">
        <v>0</v>
      </c>
      <c r="AA3910" s="20">
        <v>0</v>
      </c>
    </row>
    <row r="3911" spans="18:27">
      <c r="R3911">
        <v>3910</v>
      </c>
      <c r="S3911" s="10">
        <v>4.8381342480685159E-2</v>
      </c>
      <c r="T3911" s="20">
        <v>9.9648960280578069E-4</v>
      </c>
      <c r="U3911" s="20">
        <v>9.979843320771719E-4</v>
      </c>
      <c r="V3911" s="20">
        <v>0</v>
      </c>
      <c r="W3911" s="20">
        <v>0</v>
      </c>
      <c r="X3911" s="20">
        <v>0</v>
      </c>
      <c r="Y3911" s="20">
        <v>0</v>
      </c>
      <c r="Z3911" s="20">
        <v>0</v>
      </c>
      <c r="AA3911" s="20">
        <v>0</v>
      </c>
    </row>
    <row r="3912" spans="18:27">
      <c r="R3912">
        <v>3911</v>
      </c>
      <c r="S3912" s="10">
        <v>5.5516169571799792E-2</v>
      </c>
      <c r="T3912" s="20">
        <v>0</v>
      </c>
      <c r="U3912" s="20">
        <v>0</v>
      </c>
      <c r="V3912" s="20">
        <v>5.5161695717997894E-3</v>
      </c>
      <c r="W3912" s="20">
        <v>5.5461301254129628E-3</v>
      </c>
      <c r="X3912" s="20">
        <v>9.2025516100405422E-3</v>
      </c>
      <c r="Y3912" s="20">
        <v>9.2440819238874834E-3</v>
      </c>
      <c r="Z3912" s="20">
        <v>9.9766676031665391E-3</v>
      </c>
      <c r="AA3912" s="20">
        <v>9.9766676031665391E-3</v>
      </c>
    </row>
    <row r="3913" spans="18:27">
      <c r="R3913">
        <v>3912</v>
      </c>
      <c r="S3913" s="10">
        <v>5.080884330107726E-2</v>
      </c>
      <c r="T3913" s="20">
        <v>2.5155216488842586E-3</v>
      </c>
      <c r="U3913" s="20">
        <v>2.5248996714727157E-3</v>
      </c>
      <c r="V3913" s="20">
        <v>8.0884330107725694E-4</v>
      </c>
      <c r="W3913" s="20">
        <v>8.0951554663123584E-4</v>
      </c>
      <c r="X3913" s="20">
        <v>9.2976726090499354E-3</v>
      </c>
      <c r="Y3913" s="20">
        <v>9.3400680832366138E-3</v>
      </c>
      <c r="Z3913" s="20">
        <v>1.2763502658338102E-2</v>
      </c>
      <c r="AA3913" s="20">
        <v>1.2763502658338102E-2</v>
      </c>
    </row>
    <row r="3914" spans="18:27">
      <c r="R3914">
        <v>3913</v>
      </c>
      <c r="S3914" s="10">
        <v>4.1698204095032436E-2</v>
      </c>
      <c r="T3914" s="20">
        <v>0</v>
      </c>
      <c r="U3914" s="20">
        <v>0</v>
      </c>
      <c r="V3914" s="20">
        <v>0</v>
      </c>
      <c r="W3914" s="20">
        <v>0</v>
      </c>
      <c r="X3914" s="20">
        <v>0</v>
      </c>
      <c r="Y3914" s="20">
        <v>0</v>
      </c>
      <c r="Z3914" s="20">
        <v>0</v>
      </c>
      <c r="AA3914" s="20">
        <v>0</v>
      </c>
    </row>
    <row r="3915" spans="18:27">
      <c r="R3915">
        <v>3914</v>
      </c>
      <c r="S3915" s="10">
        <v>6.0969751833947046E-2</v>
      </c>
      <c r="T3915" s="20">
        <v>0</v>
      </c>
      <c r="U3915" s="20">
        <v>0</v>
      </c>
      <c r="V3915" s="20">
        <v>1.0969751833947043E-2</v>
      </c>
      <c r="W3915" s="20">
        <v>1.1088006311872131E-2</v>
      </c>
      <c r="X3915" s="20">
        <v>5.8793388594815532E-3</v>
      </c>
      <c r="Y3915" s="20">
        <v>5.896341956375453E-3</v>
      </c>
      <c r="Z3915" s="20">
        <v>9.4899859608085571E-3</v>
      </c>
      <c r="AA3915" s="20">
        <v>9.4899859608085571E-3</v>
      </c>
    </row>
    <row r="3916" spans="18:27">
      <c r="R3916">
        <v>3915</v>
      </c>
      <c r="S3916" s="10">
        <v>5.9251030038150236E-2</v>
      </c>
      <c r="T3916" s="20">
        <v>5.9087287700268845E-3</v>
      </c>
      <c r="U3916" s="20">
        <v>5.9602354032494117E-3</v>
      </c>
      <c r="V3916" s="20">
        <v>9.2510300381502333E-3</v>
      </c>
      <c r="W3916" s="20">
        <v>9.3351805569205047E-3</v>
      </c>
      <c r="X3916" s="20">
        <v>5.7585979184174574E-3</v>
      </c>
      <c r="Y3916" s="20">
        <v>5.7749159506273818E-3</v>
      </c>
      <c r="Z3916" s="20">
        <v>8.2185948559157576E-3</v>
      </c>
      <c r="AA3916" s="20">
        <v>8.2185948559157576E-3</v>
      </c>
    </row>
    <row r="3917" spans="18:27">
      <c r="R3917">
        <v>3916</v>
      </c>
      <c r="S3917" s="10">
        <v>7.1489057022927113E-2</v>
      </c>
      <c r="T3917" s="20">
        <v>2.8135392947112453E-3</v>
      </c>
      <c r="U3917" s="20">
        <v>2.8252592979313169E-3</v>
      </c>
      <c r="V3917" s="20">
        <v>2.1489057022927111E-2</v>
      </c>
      <c r="W3917" s="20">
        <v>2.1943216638417019E-2</v>
      </c>
      <c r="X3917" s="20">
        <v>1.3000979787543929E-2</v>
      </c>
      <c r="Y3917" s="20">
        <v>1.308381196538016E-2</v>
      </c>
      <c r="Z3917" s="20">
        <v>1.5857633421453909E-2</v>
      </c>
      <c r="AA3917" s="20">
        <v>1.5857633421453909E-2</v>
      </c>
    </row>
    <row r="3918" spans="18:27">
      <c r="R3918">
        <v>3917</v>
      </c>
      <c r="S3918" s="10">
        <v>5.7135984887531022E-2</v>
      </c>
      <c r="T3918" s="20">
        <v>3.2962551804595272E-3</v>
      </c>
      <c r="U3918" s="20">
        <v>3.3123227844877078E-3</v>
      </c>
      <c r="V3918" s="20">
        <v>7.1359848875310189E-3</v>
      </c>
      <c r="W3918" s="20">
        <v>7.1860909827157968E-3</v>
      </c>
      <c r="X3918" s="20">
        <v>7.1575126708859071E-3</v>
      </c>
      <c r="Y3918" s="20">
        <v>7.1826784407094208E-3</v>
      </c>
      <c r="Z3918" s="20">
        <v>0</v>
      </c>
      <c r="AA3918" s="20">
        <v>0</v>
      </c>
    </row>
    <row r="3919" spans="18:27">
      <c r="R3919">
        <v>3918</v>
      </c>
      <c r="S3919" s="10">
        <v>3.8517834065516426E-2</v>
      </c>
      <c r="T3919" s="20">
        <v>0</v>
      </c>
      <c r="U3919" s="20">
        <v>0</v>
      </c>
      <c r="V3919" s="20">
        <v>0</v>
      </c>
      <c r="W3919" s="20">
        <v>0</v>
      </c>
      <c r="X3919" s="20">
        <v>0</v>
      </c>
      <c r="Y3919" s="20">
        <v>0</v>
      </c>
      <c r="Z3919" s="20">
        <v>0</v>
      </c>
      <c r="AA3919" s="20">
        <v>0</v>
      </c>
    </row>
    <row r="3920" spans="18:27">
      <c r="R3920">
        <v>3919</v>
      </c>
      <c r="S3920" s="10">
        <v>6.1665892072571039E-2</v>
      </c>
      <c r="T3920" s="20">
        <v>1.6135092015181041E-2</v>
      </c>
      <c r="U3920" s="20">
        <v>1.6519956474174136E-2</v>
      </c>
      <c r="V3920" s="20">
        <v>1.1665892072571037E-2</v>
      </c>
      <c r="W3920" s="20">
        <v>1.1799715824302073E-2</v>
      </c>
      <c r="X3920" s="20">
        <v>1.8306201736405611E-2</v>
      </c>
      <c r="Y3920" s="20">
        <v>1.8470266253551207E-2</v>
      </c>
      <c r="Z3920" s="20">
        <v>1.683707020893159E-2</v>
      </c>
      <c r="AA3920" s="20">
        <v>1.683707020893159E-2</v>
      </c>
    </row>
    <row r="3921" spans="18:27">
      <c r="R3921">
        <v>3920</v>
      </c>
      <c r="S3921" s="10">
        <v>5.6571236664244615E-2</v>
      </c>
      <c r="T3921" s="20">
        <v>0</v>
      </c>
      <c r="U3921" s="20">
        <v>0</v>
      </c>
      <c r="V3921" s="20">
        <v>6.5712366642446118E-3</v>
      </c>
      <c r="W3921" s="20">
        <v>6.6137223192138878E-3</v>
      </c>
      <c r="X3921" s="20">
        <v>1.2963873093263523E-2</v>
      </c>
      <c r="Y3921" s="20">
        <v>1.3046189616105121E-2</v>
      </c>
      <c r="Z3921" s="20">
        <v>7.0870283626730673E-3</v>
      </c>
      <c r="AA3921" s="20">
        <v>7.0870283626730673E-3</v>
      </c>
    </row>
    <row r="3922" spans="18:27">
      <c r="R3922">
        <v>3921</v>
      </c>
      <c r="S3922" s="10">
        <v>4.156989796258441E-2</v>
      </c>
      <c r="T3922" s="20">
        <v>0</v>
      </c>
      <c r="U3922" s="20">
        <v>0</v>
      </c>
      <c r="V3922" s="20">
        <v>0</v>
      </c>
      <c r="W3922" s="20">
        <v>0</v>
      </c>
      <c r="X3922" s="20">
        <v>0</v>
      </c>
      <c r="Y3922" s="20">
        <v>0</v>
      </c>
      <c r="Z3922" s="20">
        <v>0</v>
      </c>
      <c r="AA3922" s="20">
        <v>0</v>
      </c>
    </row>
    <row r="3923" spans="18:27">
      <c r="R3923">
        <v>3922</v>
      </c>
      <c r="S3923" s="10">
        <v>4.9785437731186731E-2</v>
      </c>
      <c r="T3923" s="20">
        <v>5.9425160409051006E-3</v>
      </c>
      <c r="U3923" s="20">
        <v>5.9946128977598221E-3</v>
      </c>
      <c r="V3923" s="20">
        <v>0</v>
      </c>
      <c r="W3923" s="20">
        <v>0</v>
      </c>
      <c r="X3923" s="20">
        <v>1.169725985442599E-3</v>
      </c>
      <c r="Y3923" s="20">
        <v>1.1704183758569865E-3</v>
      </c>
      <c r="Z3923" s="20">
        <v>4.0090031218387237E-3</v>
      </c>
      <c r="AA3923" s="20">
        <v>4.0090031218387237E-3</v>
      </c>
    </row>
    <row r="3924" spans="18:27">
      <c r="R3924">
        <v>3923</v>
      </c>
      <c r="S3924" s="10">
        <v>5.2026307373943148E-2</v>
      </c>
      <c r="T3924" s="20">
        <v>0</v>
      </c>
      <c r="U3924" s="20">
        <v>0</v>
      </c>
      <c r="V3924" s="20">
        <v>2.0263073739431453E-3</v>
      </c>
      <c r="W3924" s="20">
        <v>2.0303983513104717E-3</v>
      </c>
      <c r="X3924" s="20">
        <v>3.3901147092060338E-3</v>
      </c>
      <c r="Y3924" s="20">
        <v>3.3957937802624734E-3</v>
      </c>
      <c r="Z3924" s="20">
        <v>1.0038546028171308E-2</v>
      </c>
      <c r="AA3924" s="20">
        <v>1.0038546028171308E-2</v>
      </c>
    </row>
    <row r="3925" spans="18:27">
      <c r="R3925">
        <v>3924</v>
      </c>
      <c r="S3925" s="10">
        <v>5.2824949519115635E-2</v>
      </c>
      <c r="T3925" s="20">
        <v>0</v>
      </c>
      <c r="U3925" s="20">
        <v>0</v>
      </c>
      <c r="V3925" s="20">
        <v>2.8249495191156326E-3</v>
      </c>
      <c r="W3925" s="20">
        <v>2.8328601751308555E-3</v>
      </c>
      <c r="X3925" s="20">
        <v>2.0745812880624756E-3</v>
      </c>
      <c r="Y3925" s="20">
        <v>2.0767248373885065E-3</v>
      </c>
      <c r="Z3925" s="20">
        <v>9.8316047072819629E-4</v>
      </c>
      <c r="AA3925" s="20">
        <v>9.8316047072819629E-4</v>
      </c>
    </row>
    <row r="3926" spans="18:27">
      <c r="R3926">
        <v>3925</v>
      </c>
      <c r="S3926" s="10">
        <v>4.8464573766250636E-2</v>
      </c>
      <c r="T3926" s="20">
        <v>7.1968415419199072E-4</v>
      </c>
      <c r="U3926" s="20">
        <v>7.2047173400743435E-4</v>
      </c>
      <c r="V3926" s="20">
        <v>0</v>
      </c>
      <c r="W3926" s="20">
        <v>0</v>
      </c>
      <c r="X3926" s="20">
        <v>6.9591681017080048E-3</v>
      </c>
      <c r="Y3926" s="20">
        <v>6.9829509460167761E-3</v>
      </c>
      <c r="Z3926" s="20">
        <v>1.9415084335753077E-2</v>
      </c>
      <c r="AA3926" s="20">
        <v>1.9415084335753077E-2</v>
      </c>
    </row>
    <row r="3927" spans="18:27">
      <c r="R3927">
        <v>3926</v>
      </c>
      <c r="S3927" s="10">
        <v>5.2553618112410924E-2</v>
      </c>
      <c r="T3927" s="20">
        <v>3.8932539872954183E-3</v>
      </c>
      <c r="U3927" s="20">
        <v>3.9156469422193599E-3</v>
      </c>
      <c r="V3927" s="20">
        <v>2.5536181124109214E-3</v>
      </c>
      <c r="W3927" s="20">
        <v>2.5600960692244577E-3</v>
      </c>
      <c r="X3927" s="20">
        <v>0</v>
      </c>
      <c r="Y3927" s="20">
        <v>0</v>
      </c>
      <c r="Z3927" s="20">
        <v>0</v>
      </c>
      <c r="AA3927" s="20">
        <v>0</v>
      </c>
    </row>
    <row r="3928" spans="18:27">
      <c r="R3928">
        <v>3927</v>
      </c>
      <c r="S3928" s="10">
        <v>6.2258876940619066E-2</v>
      </c>
      <c r="T3928" s="20">
        <v>4.5735435659127882E-3</v>
      </c>
      <c r="U3928" s="20">
        <v>4.6044240032962437E-3</v>
      </c>
      <c r="V3928" s="20">
        <v>1.2258876940619064E-2</v>
      </c>
      <c r="W3928" s="20">
        <v>1.240657450258814E-2</v>
      </c>
      <c r="X3928" s="20">
        <v>1.7027078481649138E-2</v>
      </c>
      <c r="Y3928" s="20">
        <v>1.7169012181246383E-2</v>
      </c>
      <c r="Z3928" s="20">
        <v>2.6063838589614641E-2</v>
      </c>
      <c r="AA3928" s="20">
        <v>2.6063838589614641E-2</v>
      </c>
    </row>
    <row r="3929" spans="18:27">
      <c r="R3929">
        <v>3928</v>
      </c>
      <c r="S3929" s="10">
        <v>4.4535783932545196E-2</v>
      </c>
      <c r="T3929" s="20">
        <v>0</v>
      </c>
      <c r="U3929" s="20">
        <v>0</v>
      </c>
      <c r="V3929" s="20">
        <v>0</v>
      </c>
      <c r="W3929" s="20">
        <v>0</v>
      </c>
      <c r="X3929" s="20">
        <v>1.8791902743980904E-5</v>
      </c>
      <c r="Y3929" s="20">
        <v>1.8792427398759886E-5</v>
      </c>
      <c r="Z3929" s="20">
        <v>0</v>
      </c>
      <c r="AA3929" s="20">
        <v>0</v>
      </c>
    </row>
    <row r="3930" spans="18:27">
      <c r="R3930">
        <v>3929</v>
      </c>
      <c r="S3930" s="10">
        <v>5.0910394642054241E-2</v>
      </c>
      <c r="T3930" s="20">
        <v>6.548803835717508E-3</v>
      </c>
      <c r="U3930" s="20">
        <v>6.6120651697848662E-3</v>
      </c>
      <c r="V3930" s="20">
        <v>9.1039464205423803E-4</v>
      </c>
      <c r="W3930" s="20">
        <v>9.1124306244024238E-4</v>
      </c>
      <c r="X3930" s="20">
        <v>1.0146431529039837E-3</v>
      </c>
      <c r="Y3930" s="20">
        <v>1.0151671562006782E-3</v>
      </c>
      <c r="Z3930" s="20">
        <v>8.7926732036343741E-3</v>
      </c>
      <c r="AA3930" s="20">
        <v>8.7926732036343741E-3</v>
      </c>
    </row>
    <row r="3931" spans="18:27">
      <c r="R3931">
        <v>3930</v>
      </c>
      <c r="S3931" s="10">
        <v>6.067858086661615E-2</v>
      </c>
      <c r="T3931" s="20">
        <v>5.2470234179210692E-3</v>
      </c>
      <c r="U3931" s="20">
        <v>5.2876503432910706E-3</v>
      </c>
      <c r="V3931" s="20">
        <v>1.0678580866616147E-2</v>
      </c>
      <c r="W3931" s="20">
        <v>1.0790671607635364E-2</v>
      </c>
      <c r="X3931" s="20">
        <v>2.1176365139170067E-2</v>
      </c>
      <c r="Y3931" s="20">
        <v>2.1395783810816183E-2</v>
      </c>
      <c r="Z3931" s="20">
        <v>2.8470833295045281E-2</v>
      </c>
      <c r="AA3931" s="20">
        <v>2.8470833295045281E-2</v>
      </c>
    </row>
    <row r="3932" spans="18:27">
      <c r="R3932">
        <v>3931</v>
      </c>
      <c r="S3932" s="10">
        <v>5.2020621953435806E-2</v>
      </c>
      <c r="T3932" s="20">
        <v>3.4325788670184418E-3</v>
      </c>
      <c r="U3932" s="20">
        <v>3.4499984204300867E-3</v>
      </c>
      <c r="V3932" s="20">
        <v>2.0206219534358028E-3</v>
      </c>
      <c r="W3932" s="20">
        <v>2.0246946292090361E-3</v>
      </c>
      <c r="X3932" s="20">
        <v>0</v>
      </c>
      <c r="Y3932" s="20">
        <v>0</v>
      </c>
      <c r="Z3932" s="20">
        <v>0</v>
      </c>
      <c r="AA3932" s="20">
        <v>0</v>
      </c>
    </row>
    <row r="3933" spans="18:27">
      <c r="R3933">
        <v>3932</v>
      </c>
      <c r="S3933" s="10">
        <v>4.9451899473400639E-2</v>
      </c>
      <c r="T3933" s="20">
        <v>1.2598754447031429E-3</v>
      </c>
      <c r="U3933" s="20">
        <v>1.2622516759932634E-3</v>
      </c>
      <c r="V3933" s="20">
        <v>0</v>
      </c>
      <c r="W3933" s="20">
        <v>0</v>
      </c>
      <c r="X3933" s="20">
        <v>4.3321966326238873E-3</v>
      </c>
      <c r="Y3933" s="20">
        <v>4.3414467449169533E-3</v>
      </c>
      <c r="Z3933" s="20">
        <v>8.4739073788134972E-4</v>
      </c>
      <c r="AA3933" s="20">
        <v>8.4739073788134972E-4</v>
      </c>
    </row>
    <row r="3934" spans="18:27">
      <c r="R3934">
        <v>3933</v>
      </c>
      <c r="S3934" s="10">
        <v>4.1905888552350536E-2</v>
      </c>
      <c r="T3934" s="20">
        <v>0</v>
      </c>
      <c r="U3934" s="20">
        <v>0</v>
      </c>
      <c r="V3934" s="20">
        <v>0</v>
      </c>
      <c r="W3934" s="20">
        <v>0</v>
      </c>
      <c r="X3934" s="20">
        <v>0</v>
      </c>
      <c r="Y3934" s="20">
        <v>0</v>
      </c>
      <c r="Z3934" s="20">
        <v>0</v>
      </c>
      <c r="AA3934" s="20">
        <v>0</v>
      </c>
    </row>
    <row r="3935" spans="18:27">
      <c r="R3935">
        <v>3934</v>
      </c>
      <c r="S3935" s="10">
        <v>4.3432137202427501E-2</v>
      </c>
      <c r="T3935" s="20">
        <v>0</v>
      </c>
      <c r="U3935" s="20">
        <v>0</v>
      </c>
      <c r="V3935" s="20">
        <v>0</v>
      </c>
      <c r="W3935" s="20">
        <v>0</v>
      </c>
      <c r="X3935" s="20">
        <v>0</v>
      </c>
      <c r="Y3935" s="20">
        <v>0</v>
      </c>
      <c r="Z3935" s="20">
        <v>4.6933160094889959E-3</v>
      </c>
      <c r="AA3935" s="20">
        <v>4.6933160094889959E-3</v>
      </c>
    </row>
    <row r="3936" spans="18:27">
      <c r="R3936">
        <v>3935</v>
      </c>
      <c r="S3936" s="10">
        <v>4.863546153582219E-2</v>
      </c>
      <c r="T3936" s="20">
        <v>7.9276841511338944E-3</v>
      </c>
      <c r="U3936" s="20">
        <v>8.0203850132098721E-3</v>
      </c>
      <c r="V3936" s="20">
        <v>0</v>
      </c>
      <c r="W3936" s="20">
        <v>0</v>
      </c>
      <c r="X3936" s="20">
        <v>0</v>
      </c>
      <c r="Y3936" s="20">
        <v>0</v>
      </c>
      <c r="Z3936" s="20">
        <v>0</v>
      </c>
      <c r="AA3936" s="20">
        <v>0</v>
      </c>
    </row>
    <row r="3937" spans="18:27">
      <c r="R3937">
        <v>3936</v>
      </c>
      <c r="S3937" s="10">
        <v>4.5874449569126244E-2</v>
      </c>
      <c r="T3937" s="20">
        <v>0</v>
      </c>
      <c r="U3937" s="20">
        <v>0</v>
      </c>
      <c r="V3937" s="20">
        <v>0</v>
      </c>
      <c r="W3937" s="20">
        <v>0</v>
      </c>
      <c r="X3937" s="20">
        <v>0</v>
      </c>
      <c r="Y3937" s="20">
        <v>0</v>
      </c>
      <c r="Z3937" s="20">
        <v>5.3890150480060406E-3</v>
      </c>
      <c r="AA3937" s="20">
        <v>5.3890150480060406E-3</v>
      </c>
    </row>
    <row r="3938" spans="18:27">
      <c r="R3938">
        <v>3937</v>
      </c>
      <c r="S3938" s="10">
        <v>4.7379892575930053E-2</v>
      </c>
      <c r="T3938" s="20">
        <v>0</v>
      </c>
      <c r="U3938" s="20">
        <v>0</v>
      </c>
      <c r="V3938" s="20">
        <v>0</v>
      </c>
      <c r="W3938" s="20">
        <v>0</v>
      </c>
      <c r="X3938" s="20">
        <v>0</v>
      </c>
      <c r="Y3938" s="20">
        <v>0</v>
      </c>
      <c r="Z3938" s="20">
        <v>9.7152211161486007E-3</v>
      </c>
      <c r="AA3938" s="20">
        <v>9.7152211161486007E-3</v>
      </c>
    </row>
    <row r="3939" spans="18:27">
      <c r="R3939">
        <v>3938</v>
      </c>
      <c r="S3939" s="10">
        <v>4.1969637182196595E-2</v>
      </c>
      <c r="T3939" s="20">
        <v>0</v>
      </c>
      <c r="U3939" s="20">
        <v>0</v>
      </c>
      <c r="V3939" s="20">
        <v>0</v>
      </c>
      <c r="W3939" s="20">
        <v>0</v>
      </c>
      <c r="X3939" s="20">
        <v>0</v>
      </c>
      <c r="Y3939" s="20">
        <v>0</v>
      </c>
      <c r="Z3939" s="20">
        <v>0</v>
      </c>
      <c r="AA3939" s="20">
        <v>0</v>
      </c>
    </row>
    <row r="3940" spans="18:27">
      <c r="R3940">
        <v>3939</v>
      </c>
      <c r="S3940" s="10">
        <v>4.6015299654191398E-2</v>
      </c>
      <c r="T3940" s="20">
        <v>0</v>
      </c>
      <c r="U3940" s="20">
        <v>0</v>
      </c>
      <c r="V3940" s="20">
        <v>0</v>
      </c>
      <c r="W3940" s="20">
        <v>0</v>
      </c>
      <c r="X3940" s="20">
        <v>0</v>
      </c>
      <c r="Y3940" s="20">
        <v>0</v>
      </c>
      <c r="Z3940" s="20">
        <v>0</v>
      </c>
      <c r="AA3940" s="20">
        <v>0</v>
      </c>
    </row>
    <row r="3941" spans="18:27">
      <c r="R3941">
        <v>3940</v>
      </c>
      <c r="S3941" s="10">
        <v>6.5400099421197469E-2</v>
      </c>
      <c r="T3941" s="20">
        <v>1.1539295526904102E-2</v>
      </c>
      <c r="U3941" s="20">
        <v>1.1735832844973251E-2</v>
      </c>
      <c r="V3941" s="20">
        <v>1.5400099421197466E-2</v>
      </c>
      <c r="W3941" s="20">
        <v>1.5633253910440882E-2</v>
      </c>
      <c r="X3941" s="20">
        <v>1.6296223150252989E-2</v>
      </c>
      <c r="Y3941" s="20">
        <v>1.6426277754171159E-2</v>
      </c>
      <c r="Z3941" s="20">
        <v>2.0766792425684119E-2</v>
      </c>
      <c r="AA3941" s="20">
        <v>2.0766792425684119E-2</v>
      </c>
    </row>
    <row r="3942" spans="18:27">
      <c r="R3942">
        <v>3941</v>
      </c>
      <c r="S3942" s="10">
        <v>3.7901812177842852E-2</v>
      </c>
      <c r="T3942" s="20">
        <v>0</v>
      </c>
      <c r="U3942" s="20">
        <v>0</v>
      </c>
      <c r="V3942" s="20">
        <v>0</v>
      </c>
      <c r="W3942" s="20">
        <v>0</v>
      </c>
      <c r="X3942" s="20">
        <v>0</v>
      </c>
      <c r="Y3942" s="20">
        <v>0</v>
      </c>
      <c r="Z3942" s="20">
        <v>0</v>
      </c>
      <c r="AA3942" s="20">
        <v>0</v>
      </c>
    </row>
    <row r="3943" spans="18:27">
      <c r="R3943">
        <v>3942</v>
      </c>
      <c r="S3943" s="10">
        <v>4.2557669331239029E-2</v>
      </c>
      <c r="T3943" s="20">
        <v>0</v>
      </c>
      <c r="U3943" s="20">
        <v>0</v>
      </c>
      <c r="V3943" s="20">
        <v>0</v>
      </c>
      <c r="W3943" s="20">
        <v>0</v>
      </c>
      <c r="X3943" s="20">
        <v>0</v>
      </c>
      <c r="Y3943" s="20">
        <v>0</v>
      </c>
      <c r="Z3943" s="20">
        <v>0</v>
      </c>
      <c r="AA3943" s="20">
        <v>0</v>
      </c>
    </row>
    <row r="3944" spans="18:27">
      <c r="R3944">
        <v>3943</v>
      </c>
      <c r="S3944" s="10">
        <v>3.8772718253384374E-2</v>
      </c>
      <c r="T3944" s="20">
        <v>0</v>
      </c>
      <c r="U3944" s="20">
        <v>0</v>
      </c>
      <c r="V3944" s="20">
        <v>0</v>
      </c>
      <c r="W3944" s="20">
        <v>0</v>
      </c>
      <c r="X3944" s="20">
        <v>0</v>
      </c>
      <c r="Y3944" s="20">
        <v>0</v>
      </c>
      <c r="Z3944" s="20">
        <v>0</v>
      </c>
      <c r="AA3944" s="20">
        <v>0</v>
      </c>
    </row>
    <row r="3945" spans="18:27">
      <c r="R3945">
        <v>3944</v>
      </c>
      <c r="S3945" s="10">
        <v>5.1081483666916082E-2</v>
      </c>
      <c r="T3945" s="20">
        <v>0</v>
      </c>
      <c r="U3945" s="20">
        <v>0</v>
      </c>
      <c r="V3945" s="20">
        <v>1.0814836669160791E-3</v>
      </c>
      <c r="W3945" s="20">
        <v>1.0826686921768618E-3</v>
      </c>
      <c r="X3945" s="20">
        <v>0</v>
      </c>
      <c r="Y3945" s="20">
        <v>0</v>
      </c>
      <c r="Z3945" s="20">
        <v>0</v>
      </c>
      <c r="AA3945" s="20">
        <v>0</v>
      </c>
    </row>
    <row r="3946" spans="18:27">
      <c r="R3946">
        <v>3945</v>
      </c>
      <c r="S3946" s="10">
        <v>5.2652964519184976E-2</v>
      </c>
      <c r="T3946" s="20">
        <v>4.2900980015055171E-3</v>
      </c>
      <c r="U3946" s="20">
        <v>4.3172763610585555E-3</v>
      </c>
      <c r="V3946" s="20">
        <v>2.6529645191849735E-3</v>
      </c>
      <c r="W3946" s="20">
        <v>2.6599526157269947E-3</v>
      </c>
      <c r="X3946" s="20">
        <v>3.0362071896839135E-3</v>
      </c>
      <c r="Y3946" s="20">
        <v>3.04077167492307E-3</v>
      </c>
      <c r="Z3946" s="20">
        <v>0</v>
      </c>
      <c r="AA3946" s="20">
        <v>0</v>
      </c>
    </row>
    <row r="3947" spans="18:27">
      <c r="R3947">
        <v>3946</v>
      </c>
      <c r="S3947" s="10">
        <v>4.4553471993579383E-2</v>
      </c>
      <c r="T3947" s="20">
        <v>0</v>
      </c>
      <c r="U3947" s="20">
        <v>0</v>
      </c>
      <c r="V3947" s="20">
        <v>0</v>
      </c>
      <c r="W3947" s="20">
        <v>0</v>
      </c>
      <c r="X3947" s="20">
        <v>0</v>
      </c>
      <c r="Y3947" s="20">
        <v>0</v>
      </c>
      <c r="Z3947" s="20">
        <v>0</v>
      </c>
      <c r="AA3947" s="20">
        <v>0</v>
      </c>
    </row>
    <row r="3948" spans="18:27">
      <c r="R3948">
        <v>3947</v>
      </c>
      <c r="S3948" s="10">
        <v>4.7785769535662145E-2</v>
      </c>
      <c r="T3948" s="20">
        <v>3.2009787651539612E-3</v>
      </c>
      <c r="U3948" s="20">
        <v>3.2161339609301531E-3</v>
      </c>
      <c r="V3948" s="20">
        <v>0</v>
      </c>
      <c r="W3948" s="20">
        <v>0</v>
      </c>
      <c r="X3948" s="20">
        <v>0</v>
      </c>
      <c r="Y3948" s="20">
        <v>0</v>
      </c>
      <c r="Z3948" s="20">
        <v>0</v>
      </c>
      <c r="AA3948" s="20">
        <v>0</v>
      </c>
    </row>
    <row r="3949" spans="18:27">
      <c r="R3949">
        <v>3948</v>
      </c>
      <c r="S3949" s="10">
        <v>5.8443998706598208E-2</v>
      </c>
      <c r="T3949" s="20">
        <v>7.4958538696812682E-3</v>
      </c>
      <c r="U3949" s="20">
        <v>7.5787297526353492E-3</v>
      </c>
      <c r="V3949" s="20">
        <v>8.4439987065982047E-3</v>
      </c>
      <c r="W3949" s="20">
        <v>8.5141312853886809E-3</v>
      </c>
      <c r="X3949" s="20">
        <v>8.182631559788045E-3</v>
      </c>
      <c r="Y3949" s="20">
        <v>8.2155038503081892E-3</v>
      </c>
      <c r="Z3949" s="20">
        <v>9.5717545074714139E-3</v>
      </c>
      <c r="AA3949" s="20">
        <v>9.5717545074714139E-3</v>
      </c>
    </row>
    <row r="3950" spans="18:27">
      <c r="R3950">
        <v>3949</v>
      </c>
      <c r="S3950" s="10">
        <v>4.7512699742260002E-2</v>
      </c>
      <c r="T3950" s="20">
        <v>0</v>
      </c>
      <c r="U3950" s="20">
        <v>0</v>
      </c>
      <c r="V3950" s="20">
        <v>0</v>
      </c>
      <c r="W3950" s="20">
        <v>0</v>
      </c>
      <c r="X3950" s="20">
        <v>0</v>
      </c>
      <c r="Y3950" s="20">
        <v>0</v>
      </c>
      <c r="Z3950" s="20">
        <v>4.677847110462624E-4</v>
      </c>
      <c r="AA3950" s="20">
        <v>4.677847110462624E-4</v>
      </c>
    </row>
    <row r="3951" spans="18:27">
      <c r="R3951">
        <v>3950</v>
      </c>
      <c r="S3951" s="10">
        <v>5.5854316565422862E-2</v>
      </c>
      <c r="T3951" s="20">
        <v>2.0986575496932669E-4</v>
      </c>
      <c r="U3951" s="20">
        <v>2.0993868267666344E-4</v>
      </c>
      <c r="V3951" s="20">
        <v>5.8543165654228596E-3</v>
      </c>
      <c r="W3951" s="20">
        <v>5.8880654672348225E-3</v>
      </c>
      <c r="X3951" s="20">
        <v>0</v>
      </c>
      <c r="Y3951" s="20">
        <v>0</v>
      </c>
      <c r="Z3951" s="20">
        <v>0</v>
      </c>
      <c r="AA3951" s="20">
        <v>0</v>
      </c>
    </row>
    <row r="3952" spans="18:27">
      <c r="R3952">
        <v>3951</v>
      </c>
      <c r="S3952" s="10">
        <v>5.4954090483900035E-2</v>
      </c>
      <c r="T3952" s="20">
        <v>4.0576839880143295E-3</v>
      </c>
      <c r="U3952" s="20">
        <v>4.0820034548379657E-3</v>
      </c>
      <c r="V3952" s="20">
        <v>4.9540904839000324E-3</v>
      </c>
      <c r="W3952" s="20">
        <v>4.9782917992637213E-3</v>
      </c>
      <c r="X3952" s="20">
        <v>0</v>
      </c>
      <c r="Y3952" s="20">
        <v>0</v>
      </c>
      <c r="Z3952" s="20">
        <v>7.6701429232263751E-3</v>
      </c>
      <c r="AA3952" s="20">
        <v>7.6701429232263751E-3</v>
      </c>
    </row>
    <row r="3953" spans="18:27">
      <c r="R3953">
        <v>3952</v>
      </c>
      <c r="S3953" s="10">
        <v>4.4941891768544524E-2</v>
      </c>
      <c r="T3953" s="20">
        <v>0</v>
      </c>
      <c r="U3953" s="20">
        <v>0</v>
      </c>
      <c r="V3953" s="20">
        <v>0</v>
      </c>
      <c r="W3953" s="20">
        <v>0</v>
      </c>
      <c r="X3953" s="20">
        <v>0</v>
      </c>
      <c r="Y3953" s="20">
        <v>0</v>
      </c>
      <c r="Z3953" s="20">
        <v>0</v>
      </c>
      <c r="AA3953" s="20">
        <v>0</v>
      </c>
    </row>
    <row r="3954" spans="18:27">
      <c r="R3954">
        <v>3953</v>
      </c>
      <c r="S3954" s="10">
        <v>6.547916248685276E-2</v>
      </c>
      <c r="T3954" s="20">
        <v>7.5183130057977499E-3</v>
      </c>
      <c r="U3954" s="20">
        <v>7.601686264120589E-3</v>
      </c>
      <c r="V3954" s="20">
        <v>1.5479162486852757E-2</v>
      </c>
      <c r="W3954" s="20">
        <v>1.5714686165552365E-2</v>
      </c>
      <c r="X3954" s="20">
        <v>6.3790274148094808E-3</v>
      </c>
      <c r="Y3954" s="20">
        <v>6.3990431898445317E-3</v>
      </c>
      <c r="Z3954" s="20">
        <v>1.4768423082911986E-2</v>
      </c>
      <c r="AA3954" s="20">
        <v>1.4768423082911986E-2</v>
      </c>
    </row>
    <row r="3955" spans="18:27">
      <c r="R3955">
        <v>3954</v>
      </c>
      <c r="S3955" s="10">
        <v>4.6022289604350931E-2</v>
      </c>
      <c r="T3955" s="20">
        <v>3.1511289694083344E-3</v>
      </c>
      <c r="U3955" s="20">
        <v>3.16581742505444E-3</v>
      </c>
      <c r="V3955" s="20">
        <v>0</v>
      </c>
      <c r="W3955" s="20">
        <v>0</v>
      </c>
      <c r="X3955" s="20">
        <v>4.3784739318344576E-3</v>
      </c>
      <c r="Y3955" s="20">
        <v>4.3879208133719861E-3</v>
      </c>
      <c r="Z3955" s="20">
        <v>0</v>
      </c>
      <c r="AA3955" s="20">
        <v>0</v>
      </c>
    </row>
    <row r="3956" spans="18:27">
      <c r="R3956">
        <v>3955</v>
      </c>
      <c r="S3956" s="10">
        <v>6.398283095194085E-2</v>
      </c>
      <c r="T3956" s="20">
        <v>5.4030699957788308E-3</v>
      </c>
      <c r="U3956" s="20">
        <v>5.4461461522350915E-3</v>
      </c>
      <c r="V3956" s="20">
        <v>1.3982830951940847E-2</v>
      </c>
      <c r="W3956" s="20">
        <v>1.4174994236512918E-2</v>
      </c>
      <c r="X3956" s="20">
        <v>2.0139917860107534E-2</v>
      </c>
      <c r="Y3956" s="20">
        <v>2.0338418356109424E-2</v>
      </c>
      <c r="Z3956" s="20">
        <v>1.0209411318486447E-2</v>
      </c>
      <c r="AA3956" s="20">
        <v>1.0209411318486447E-2</v>
      </c>
    </row>
    <row r="3957" spans="18:27">
      <c r="R3957">
        <v>3956</v>
      </c>
      <c r="S3957" s="10">
        <v>6.9187844435871657E-2</v>
      </c>
      <c r="T3957" s="20">
        <v>1.153867566221127E-2</v>
      </c>
      <c r="U3957" s="20">
        <v>1.1735191831468664E-2</v>
      </c>
      <c r="V3957" s="20">
        <v>1.9187844435871654E-2</v>
      </c>
      <c r="W3957" s="20">
        <v>1.954991644653091E-2</v>
      </c>
      <c r="X3957" s="20">
        <v>2.4988010010396092E-2</v>
      </c>
      <c r="Y3957" s="20">
        <v>2.5293498102729413E-2</v>
      </c>
      <c r="Z3957" s="20">
        <v>5.9287948771679297E-2</v>
      </c>
      <c r="AA3957" s="20">
        <v>5.9287948771679297E-2</v>
      </c>
    </row>
    <row r="3958" spans="18:27">
      <c r="R3958">
        <v>3957</v>
      </c>
      <c r="S3958" s="10">
        <v>5.9247651816135248E-2</v>
      </c>
      <c r="T3958" s="20">
        <v>0</v>
      </c>
      <c r="U3958" s="20">
        <v>0</v>
      </c>
      <c r="V3958" s="20">
        <v>9.2476518161352453E-3</v>
      </c>
      <c r="W3958" s="20">
        <v>9.3317153232212735E-3</v>
      </c>
      <c r="X3958" s="20">
        <v>8.3422330848421725E-3</v>
      </c>
      <c r="Y3958" s="20">
        <v>8.3763880622644438E-3</v>
      </c>
      <c r="Z3958" s="20">
        <v>1.4869892018241265E-2</v>
      </c>
      <c r="AA3958" s="20">
        <v>1.4869892018241265E-2</v>
      </c>
    </row>
    <row r="3959" spans="18:27">
      <c r="R3959">
        <v>3958</v>
      </c>
      <c r="S3959" s="10">
        <v>3.7926943037578757E-2</v>
      </c>
      <c r="T3959" s="20">
        <v>0</v>
      </c>
      <c r="U3959" s="20">
        <v>0</v>
      </c>
      <c r="V3959" s="20">
        <v>0</v>
      </c>
      <c r="W3959" s="20">
        <v>0</v>
      </c>
      <c r="X3959" s="20">
        <v>0</v>
      </c>
      <c r="Y3959" s="20">
        <v>0</v>
      </c>
      <c r="Z3959" s="20">
        <v>0</v>
      </c>
      <c r="AA3959" s="20">
        <v>0</v>
      </c>
    </row>
    <row r="3960" spans="18:27">
      <c r="R3960">
        <v>3959</v>
      </c>
      <c r="S3960" s="10">
        <v>4.7596354320021489E-2</v>
      </c>
      <c r="T3960" s="20">
        <v>1.5246435856043142E-3</v>
      </c>
      <c r="U3960" s="20">
        <v>1.5281110825257601E-3</v>
      </c>
      <c r="V3960" s="20">
        <v>0</v>
      </c>
      <c r="W3960" s="20">
        <v>0</v>
      </c>
      <c r="X3960" s="20">
        <v>0</v>
      </c>
      <c r="Y3960" s="20">
        <v>0</v>
      </c>
      <c r="Z3960" s="20">
        <v>0</v>
      </c>
      <c r="AA3960" s="20">
        <v>0</v>
      </c>
    </row>
    <row r="3961" spans="18:27">
      <c r="R3961">
        <v>3960</v>
      </c>
      <c r="S3961" s="10">
        <v>5.6126234247078889E-2</v>
      </c>
      <c r="T3961" s="20">
        <v>5.8118700243651317E-4</v>
      </c>
      <c r="U3961" s="20">
        <v>5.8170508222834074E-4</v>
      </c>
      <c r="V3961" s="20">
        <v>6.1262342470788864E-3</v>
      </c>
      <c r="W3961" s="20">
        <v>6.1631830336414898E-3</v>
      </c>
      <c r="X3961" s="20">
        <v>8.010509018570651E-3</v>
      </c>
      <c r="Y3961" s="20">
        <v>8.0420054752470636E-3</v>
      </c>
      <c r="Z3961" s="20">
        <v>4.5749335201907687E-3</v>
      </c>
      <c r="AA3961" s="20">
        <v>4.5749335201907687E-3</v>
      </c>
    </row>
    <row r="3962" spans="18:27">
      <c r="R3962">
        <v>3961</v>
      </c>
      <c r="S3962" s="10">
        <v>4.8302834361055473E-2</v>
      </c>
      <c r="T3962" s="20">
        <v>2.0573550798556883E-4</v>
      </c>
      <c r="U3962" s="20">
        <v>2.0580575595667534E-4</v>
      </c>
      <c r="V3962" s="20">
        <v>0</v>
      </c>
      <c r="W3962" s="20">
        <v>0</v>
      </c>
      <c r="X3962" s="20">
        <v>0</v>
      </c>
      <c r="Y3962" s="20">
        <v>0</v>
      </c>
      <c r="Z3962" s="20">
        <v>0</v>
      </c>
      <c r="AA3962" s="20">
        <v>0</v>
      </c>
    </row>
    <row r="3963" spans="18:27">
      <c r="R3963">
        <v>3962</v>
      </c>
      <c r="S3963" s="10">
        <v>5.2668807643132663E-2</v>
      </c>
      <c r="T3963" s="20">
        <v>6.7356862728948572E-3</v>
      </c>
      <c r="U3963" s="20">
        <v>6.8026080379694339E-3</v>
      </c>
      <c r="V3963" s="20">
        <v>2.6688076431326604E-3</v>
      </c>
      <c r="W3963" s="20">
        <v>2.67588149846136E-3</v>
      </c>
      <c r="X3963" s="20">
        <v>4.1719245308799446E-3</v>
      </c>
      <c r="Y3963" s="20">
        <v>4.1805111168835693E-3</v>
      </c>
      <c r="Z3963" s="20">
        <v>1.4998783419799377E-2</v>
      </c>
      <c r="AA3963" s="20">
        <v>1.4998783419799377E-2</v>
      </c>
    </row>
    <row r="3964" spans="18:27">
      <c r="R3964">
        <v>3963</v>
      </c>
      <c r="S3964" s="10">
        <v>4.5122463886005555E-2</v>
      </c>
      <c r="T3964" s="20">
        <v>0</v>
      </c>
      <c r="U3964" s="20">
        <v>0</v>
      </c>
      <c r="V3964" s="20">
        <v>0</v>
      </c>
      <c r="W3964" s="20">
        <v>0</v>
      </c>
      <c r="X3964" s="20">
        <v>0</v>
      </c>
      <c r="Y3964" s="20">
        <v>0</v>
      </c>
      <c r="Z3964" s="20">
        <v>0</v>
      </c>
      <c r="AA3964" s="20">
        <v>0</v>
      </c>
    </row>
    <row r="3965" spans="18:27">
      <c r="R3965">
        <v>3964</v>
      </c>
      <c r="S3965" s="10">
        <v>4.6923129728699046E-2</v>
      </c>
      <c r="T3965" s="20">
        <v>5.1467254910800286E-5</v>
      </c>
      <c r="U3965" s="20">
        <v>5.1473200985110512E-5</v>
      </c>
      <c r="V3965" s="20">
        <v>0</v>
      </c>
      <c r="W3965" s="20">
        <v>0</v>
      </c>
      <c r="X3965" s="20">
        <v>5.6081791591927541E-3</v>
      </c>
      <c r="Y3965" s="20">
        <v>5.6236442906523985E-3</v>
      </c>
      <c r="Z3965" s="20">
        <v>1.0042999848060549E-2</v>
      </c>
      <c r="AA3965" s="20">
        <v>1.0042999848060549E-2</v>
      </c>
    </row>
    <row r="3966" spans="18:27">
      <c r="R3966">
        <v>3965</v>
      </c>
      <c r="S3966" s="10">
        <v>4.7314660550010802E-2</v>
      </c>
      <c r="T3966" s="20">
        <v>0</v>
      </c>
      <c r="U3966" s="20">
        <v>0</v>
      </c>
      <c r="V3966" s="20">
        <v>0</v>
      </c>
      <c r="W3966" s="20">
        <v>0</v>
      </c>
      <c r="X3966" s="20">
        <v>0</v>
      </c>
      <c r="Y3966" s="20">
        <v>0</v>
      </c>
      <c r="Z3966" s="20">
        <v>0</v>
      </c>
      <c r="AA3966" s="20">
        <v>0</v>
      </c>
    </row>
    <row r="3967" spans="18:27">
      <c r="R3967">
        <v>3966</v>
      </c>
      <c r="S3967" s="10">
        <v>5.7414981230665026E-2</v>
      </c>
      <c r="T3967" s="20">
        <v>2.656393372397127E-3</v>
      </c>
      <c r="U3967" s="20">
        <v>2.6668458983449494E-3</v>
      </c>
      <c r="V3967" s="20">
        <v>7.4149812306650228E-3</v>
      </c>
      <c r="W3967" s="20">
        <v>7.4690714185744935E-3</v>
      </c>
      <c r="X3967" s="20">
        <v>1.2173315889785548E-2</v>
      </c>
      <c r="Y3967" s="20">
        <v>1.2245927532670937E-2</v>
      </c>
      <c r="Z3967" s="20">
        <v>2.0337004658749158E-2</v>
      </c>
      <c r="AA3967" s="20">
        <v>2.0337004658749158E-2</v>
      </c>
    </row>
    <row r="3968" spans="18:27">
      <c r="R3968">
        <v>3967</v>
      </c>
      <c r="S3968" s="10">
        <v>4.7152195399610033E-2</v>
      </c>
      <c r="T3968" s="20">
        <v>0</v>
      </c>
      <c r="U3968" s="20">
        <v>0</v>
      </c>
      <c r="V3968" s="20">
        <v>0</v>
      </c>
      <c r="W3968" s="20">
        <v>0</v>
      </c>
      <c r="X3968" s="20">
        <v>0</v>
      </c>
      <c r="Y3968" s="20">
        <v>0</v>
      </c>
      <c r="Z3968" s="20">
        <v>0</v>
      </c>
      <c r="AA3968" s="20">
        <v>0</v>
      </c>
    </row>
    <row r="3969" spans="18:27">
      <c r="R3969">
        <v>3968</v>
      </c>
      <c r="S3969" s="10">
        <v>5.3074712544340437E-2</v>
      </c>
      <c r="T3969" s="20">
        <v>0</v>
      </c>
      <c r="U3969" s="20">
        <v>0</v>
      </c>
      <c r="V3969" s="20">
        <v>3.0747125443404341E-3</v>
      </c>
      <c r="W3969" s="20">
        <v>3.0840728749356081E-3</v>
      </c>
      <c r="X3969" s="20">
        <v>1.9313136191787719E-2</v>
      </c>
      <c r="Y3969" s="20">
        <v>1.949563147793449E-2</v>
      </c>
      <c r="Z3969" s="20">
        <v>2.2399091168375879E-2</v>
      </c>
      <c r="AA3969" s="20">
        <v>2.2399091168375879E-2</v>
      </c>
    </row>
    <row r="3970" spans="18:27">
      <c r="R3970">
        <v>3969</v>
      </c>
      <c r="S3970" s="10">
        <v>4.8877737318460526E-2</v>
      </c>
      <c r="T3970" s="20">
        <v>0</v>
      </c>
      <c r="U3970" s="20">
        <v>0</v>
      </c>
      <c r="V3970" s="20">
        <v>0</v>
      </c>
      <c r="W3970" s="20">
        <v>0</v>
      </c>
      <c r="X3970" s="20">
        <v>2.4891805828387084E-3</v>
      </c>
      <c r="Y3970" s="20">
        <v>2.4922534673309212E-3</v>
      </c>
      <c r="Z3970" s="20">
        <v>5.4832987243146128E-3</v>
      </c>
      <c r="AA3970" s="20">
        <v>5.4832987243146128E-3</v>
      </c>
    </row>
    <row r="3971" spans="18:27">
      <c r="R3971">
        <v>3970</v>
      </c>
      <c r="S3971" s="10">
        <v>5.186303333927321E-2</v>
      </c>
      <c r="T3971" s="20">
        <v>0</v>
      </c>
      <c r="U3971" s="20">
        <v>0</v>
      </c>
      <c r="V3971" s="20">
        <v>1.8630333392732068E-3</v>
      </c>
      <c r="W3971" s="20">
        <v>1.8664949801849532E-3</v>
      </c>
      <c r="X3971" s="20">
        <v>1.1575072998320175E-2</v>
      </c>
      <c r="Y3971" s="20">
        <v>1.1640710643562474E-2</v>
      </c>
      <c r="Z3971" s="20">
        <v>1.6507411902790467E-2</v>
      </c>
      <c r="AA3971" s="20">
        <v>1.6507411902790467E-2</v>
      </c>
    </row>
    <row r="3972" spans="18:27">
      <c r="R3972">
        <v>3971</v>
      </c>
      <c r="S3972" s="10">
        <v>3.518885151053075E-2</v>
      </c>
      <c r="T3972" s="20">
        <v>0</v>
      </c>
      <c r="U3972" s="20">
        <v>0</v>
      </c>
      <c r="V3972" s="20">
        <v>0</v>
      </c>
      <c r="W3972" s="20">
        <v>0</v>
      </c>
      <c r="X3972" s="20">
        <v>0</v>
      </c>
      <c r="Y3972" s="20">
        <v>0</v>
      </c>
      <c r="Z3972" s="20">
        <v>0</v>
      </c>
      <c r="AA3972" s="20">
        <v>0</v>
      </c>
    </row>
    <row r="3973" spans="18:27">
      <c r="R3973">
        <v>3972</v>
      </c>
      <c r="S3973" s="10">
        <v>6.1984009363542737E-2</v>
      </c>
      <c r="T3973" s="20">
        <v>5.647102600005241E-4</v>
      </c>
      <c r="U3973" s="20">
        <v>5.6520002022217948E-4</v>
      </c>
      <c r="V3973" s="20">
        <v>1.1984009363542734E-2</v>
      </c>
      <c r="W3973" s="20">
        <v>1.2125136281455728E-2</v>
      </c>
      <c r="X3973" s="20">
        <v>2.2038786179517461E-2</v>
      </c>
      <c r="Y3973" s="20">
        <v>2.22764067780707E-2</v>
      </c>
      <c r="Z3973" s="20">
        <v>2.0338968382392311E-2</v>
      </c>
      <c r="AA3973" s="20">
        <v>2.0338968382392311E-2</v>
      </c>
    </row>
    <row r="3974" spans="18:27">
      <c r="R3974">
        <v>3973</v>
      </c>
      <c r="S3974" s="10">
        <v>5.2060295260696589E-2</v>
      </c>
      <c r="T3974" s="20">
        <v>0</v>
      </c>
      <c r="U3974" s="20">
        <v>0</v>
      </c>
      <c r="V3974" s="20">
        <v>2.060295260696586E-3</v>
      </c>
      <c r="W3974" s="20">
        <v>2.0645245469925995E-3</v>
      </c>
      <c r="X3974" s="20">
        <v>3.590229325678776E-4</v>
      </c>
      <c r="Y3974" s="20">
        <v>3.590931520015124E-4</v>
      </c>
      <c r="Z3974" s="20">
        <v>0</v>
      </c>
      <c r="AA3974" s="20">
        <v>0</v>
      </c>
    </row>
    <row r="3975" spans="18:27">
      <c r="R3975">
        <v>3974</v>
      </c>
      <c r="S3975" s="10">
        <v>4.1785744427307481E-2</v>
      </c>
      <c r="T3975" s="20">
        <v>0</v>
      </c>
      <c r="U3975" s="20">
        <v>0</v>
      </c>
      <c r="V3975" s="20">
        <v>0</v>
      </c>
      <c r="W3975" s="20">
        <v>0</v>
      </c>
      <c r="X3975" s="20">
        <v>0</v>
      </c>
      <c r="Y3975" s="20">
        <v>0</v>
      </c>
      <c r="Z3975" s="20">
        <v>0</v>
      </c>
      <c r="AA3975" s="20">
        <v>0</v>
      </c>
    </row>
    <row r="3976" spans="18:27">
      <c r="R3976">
        <v>3975</v>
      </c>
      <c r="S3976" s="10">
        <v>4.401227877557147E-2</v>
      </c>
      <c r="T3976" s="20">
        <v>0</v>
      </c>
      <c r="U3976" s="20">
        <v>0</v>
      </c>
      <c r="V3976" s="20">
        <v>0</v>
      </c>
      <c r="W3976" s="20">
        <v>0</v>
      </c>
      <c r="X3976" s="20">
        <v>0</v>
      </c>
      <c r="Y3976" s="20">
        <v>0</v>
      </c>
      <c r="Z3976" s="20">
        <v>0</v>
      </c>
      <c r="AA3976" s="20">
        <v>0</v>
      </c>
    </row>
    <row r="3977" spans="18:27">
      <c r="R3977">
        <v>3976</v>
      </c>
      <c r="S3977" s="10">
        <v>5.5592723636870199E-2</v>
      </c>
      <c r="T3977" s="20">
        <v>0</v>
      </c>
      <c r="U3977" s="20">
        <v>0</v>
      </c>
      <c r="V3977" s="20">
        <v>5.5927236368701963E-3</v>
      </c>
      <c r="W3977" s="20">
        <v>5.623522096235567E-3</v>
      </c>
      <c r="X3977" s="20">
        <v>4.5586480605184429E-3</v>
      </c>
      <c r="Y3977" s="20">
        <v>4.5688863488624384E-3</v>
      </c>
      <c r="Z3977" s="20">
        <v>4.1095171205756675E-3</v>
      </c>
      <c r="AA3977" s="20">
        <v>4.1095171205756675E-3</v>
      </c>
    </row>
    <row r="3978" spans="18:27">
      <c r="R3978">
        <v>3977</v>
      </c>
      <c r="S3978" s="10">
        <v>5.1127357577835916E-2</v>
      </c>
      <c r="T3978" s="20">
        <v>0</v>
      </c>
      <c r="U3978" s="20">
        <v>0</v>
      </c>
      <c r="V3978" s="20">
        <v>1.1273575778359135E-3</v>
      </c>
      <c r="W3978" s="20">
        <v>1.1286434221459115E-3</v>
      </c>
      <c r="X3978" s="20">
        <v>0</v>
      </c>
      <c r="Y3978" s="20">
        <v>0</v>
      </c>
      <c r="Z3978" s="20">
        <v>0</v>
      </c>
      <c r="AA3978" s="20">
        <v>0</v>
      </c>
    </row>
    <row r="3979" spans="18:27">
      <c r="R3979">
        <v>3978</v>
      </c>
      <c r="S3979" s="10">
        <v>5.5567519891462989E-2</v>
      </c>
      <c r="T3979" s="20">
        <v>5.0386186157490367E-3</v>
      </c>
      <c r="U3979" s="20">
        <v>5.0760865892218671E-3</v>
      </c>
      <c r="V3979" s="20">
        <v>5.5675198914629867E-3</v>
      </c>
      <c r="W3979" s="20">
        <v>5.5980637274287677E-3</v>
      </c>
      <c r="X3979" s="20">
        <v>1.0494191734610421E-2</v>
      </c>
      <c r="Y3979" s="20">
        <v>1.0548185418584669E-2</v>
      </c>
      <c r="Z3979" s="20">
        <v>1.1412735648065671E-2</v>
      </c>
      <c r="AA3979" s="20">
        <v>1.1412735648065671E-2</v>
      </c>
    </row>
    <row r="3980" spans="18:27">
      <c r="R3980">
        <v>3979</v>
      </c>
      <c r="S3980" s="10">
        <v>5.2430523013397713E-2</v>
      </c>
      <c r="T3980" s="20">
        <v>0</v>
      </c>
      <c r="U3980" s="20">
        <v>0</v>
      </c>
      <c r="V3980" s="20">
        <v>2.4305230133977104E-3</v>
      </c>
      <c r="W3980" s="20">
        <v>2.4363887694567633E-3</v>
      </c>
      <c r="X3980" s="20">
        <v>7.4050634108387622E-3</v>
      </c>
      <c r="Y3980" s="20">
        <v>7.4319817556269142E-3</v>
      </c>
      <c r="Z3980" s="20">
        <v>2.9063047494251662E-3</v>
      </c>
      <c r="AA3980" s="20">
        <v>2.9063047494251662E-3</v>
      </c>
    </row>
    <row r="3981" spans="18:27">
      <c r="R3981">
        <v>3980</v>
      </c>
      <c r="S3981" s="10">
        <v>5.2148129361460072E-2</v>
      </c>
      <c r="T3981" s="20">
        <v>6.2883498282797282E-3</v>
      </c>
      <c r="U3981" s="20">
        <v>6.3466819335142415E-3</v>
      </c>
      <c r="V3981" s="20">
        <v>2.1481293614600688E-3</v>
      </c>
      <c r="W3981" s="20">
        <v>2.1527292631100666E-3</v>
      </c>
      <c r="X3981" s="20">
        <v>0</v>
      </c>
      <c r="Y3981" s="20">
        <v>0</v>
      </c>
      <c r="Z3981" s="20">
        <v>0</v>
      </c>
      <c r="AA3981" s="20">
        <v>0</v>
      </c>
    </row>
    <row r="3982" spans="18:27">
      <c r="R3982">
        <v>3981</v>
      </c>
      <c r="S3982" s="10">
        <v>4.0180831939579983E-2</v>
      </c>
      <c r="T3982" s="20">
        <v>0</v>
      </c>
      <c r="U3982" s="20">
        <v>0</v>
      </c>
      <c r="V3982" s="20">
        <v>0</v>
      </c>
      <c r="W3982" s="20">
        <v>0</v>
      </c>
      <c r="X3982" s="20">
        <v>0</v>
      </c>
      <c r="Y3982" s="20">
        <v>0</v>
      </c>
      <c r="Z3982" s="20">
        <v>4.9694875533137367E-3</v>
      </c>
      <c r="AA3982" s="20">
        <v>4.9694875533137367E-3</v>
      </c>
    </row>
    <row r="3983" spans="18:27">
      <c r="R3983">
        <v>3982</v>
      </c>
      <c r="S3983" s="10">
        <v>5.5690142655677989E-2</v>
      </c>
      <c r="T3983" s="20">
        <v>2.7313639420354016E-3</v>
      </c>
      <c r="U3983" s="20">
        <v>2.7424120941062584E-3</v>
      </c>
      <c r="V3983" s="20">
        <v>5.6901426556779863E-3</v>
      </c>
      <c r="W3983" s="20">
        <v>5.7220366770774503E-3</v>
      </c>
      <c r="X3983" s="20">
        <v>1.3056547027785664E-2</v>
      </c>
      <c r="Y3983" s="20">
        <v>1.3140053734445777E-2</v>
      </c>
      <c r="Z3983" s="20">
        <v>2.515143833581579E-2</v>
      </c>
      <c r="AA3983" s="20">
        <v>2.515143833581579E-2</v>
      </c>
    </row>
    <row r="3984" spans="18:27">
      <c r="R3984">
        <v>3983</v>
      </c>
      <c r="S3984" s="10">
        <v>4.1335999628781185E-2</v>
      </c>
      <c r="T3984" s="20">
        <v>0</v>
      </c>
      <c r="U3984" s="20">
        <v>0</v>
      </c>
      <c r="V3984" s="20">
        <v>0</v>
      </c>
      <c r="W3984" s="20">
        <v>0</v>
      </c>
      <c r="X3984" s="20">
        <v>0</v>
      </c>
      <c r="Y3984" s="20">
        <v>0</v>
      </c>
      <c r="Z3984" s="20">
        <v>3.4727160237904633E-3</v>
      </c>
      <c r="AA3984" s="20">
        <v>3.4727160237904633E-3</v>
      </c>
    </row>
    <row r="3985" spans="18:27">
      <c r="R3985">
        <v>3984</v>
      </c>
      <c r="S3985" s="10">
        <v>5.068991743934418E-2</v>
      </c>
      <c r="T3985" s="20">
        <v>9.2035132093321592E-3</v>
      </c>
      <c r="U3985" s="20">
        <v>9.328470261840735E-3</v>
      </c>
      <c r="V3985" s="20">
        <v>6.8991743934417732E-4</v>
      </c>
      <c r="W3985" s="20">
        <v>6.9041252210615166E-4</v>
      </c>
      <c r="X3985" s="20">
        <v>1.0652910919891345E-3</v>
      </c>
      <c r="Y3985" s="20">
        <v>1.0658679376636924E-3</v>
      </c>
      <c r="Z3985" s="20">
        <v>0</v>
      </c>
      <c r="AA3985" s="20">
        <v>0</v>
      </c>
    </row>
    <row r="3986" spans="18:27">
      <c r="R3986">
        <v>3985</v>
      </c>
      <c r="S3986" s="10">
        <v>5.2826746790981004E-2</v>
      </c>
      <c r="T3986" s="20">
        <v>2.2826859575301034E-3</v>
      </c>
      <c r="U3986" s="20">
        <v>2.2904158912937429E-3</v>
      </c>
      <c r="V3986" s="20">
        <v>2.826746790981001E-3</v>
      </c>
      <c r="W3986" s="20">
        <v>2.8346706148798537E-3</v>
      </c>
      <c r="X3986" s="20">
        <v>5.9072688819708508E-4</v>
      </c>
      <c r="Y3986" s="20">
        <v>5.9090952019637158E-4</v>
      </c>
      <c r="Z3986" s="20">
        <v>1.9800487523626981E-3</v>
      </c>
      <c r="AA3986" s="20">
        <v>1.9800487523626981E-3</v>
      </c>
    </row>
    <row r="3987" spans="18:27">
      <c r="R3987">
        <v>3986</v>
      </c>
      <c r="S3987" s="10">
        <v>4.0110310539101877E-2</v>
      </c>
      <c r="T3987" s="20">
        <v>0</v>
      </c>
      <c r="U3987" s="20">
        <v>0</v>
      </c>
      <c r="V3987" s="20">
        <v>0</v>
      </c>
      <c r="W3987" s="20">
        <v>0</v>
      </c>
      <c r="X3987" s="20">
        <v>0</v>
      </c>
      <c r="Y3987" s="20">
        <v>0</v>
      </c>
      <c r="Z3987" s="20">
        <v>0</v>
      </c>
      <c r="AA3987" s="20">
        <v>0</v>
      </c>
    </row>
    <row r="3988" spans="18:27">
      <c r="R3988">
        <v>3987</v>
      </c>
      <c r="S3988" s="10">
        <v>4.4559289614817928E-2</v>
      </c>
      <c r="T3988" s="20">
        <v>0</v>
      </c>
      <c r="U3988" s="20">
        <v>0</v>
      </c>
      <c r="V3988" s="20">
        <v>0</v>
      </c>
      <c r="W3988" s="20">
        <v>0</v>
      </c>
      <c r="X3988" s="20">
        <v>0</v>
      </c>
      <c r="Y3988" s="20">
        <v>0</v>
      </c>
      <c r="Z3988" s="20">
        <v>0</v>
      </c>
      <c r="AA3988" s="20">
        <v>0</v>
      </c>
    </row>
    <row r="3989" spans="18:27">
      <c r="R3989">
        <v>3988</v>
      </c>
      <c r="S3989" s="10">
        <v>5.2558582991114197E-2</v>
      </c>
      <c r="T3989" s="20">
        <v>1.4446632124068645E-2</v>
      </c>
      <c r="U3989" s="20">
        <v>1.4754970286423079E-2</v>
      </c>
      <c r="V3989" s="20">
        <v>2.5585829911141944E-3</v>
      </c>
      <c r="W3989" s="20">
        <v>2.5650970116012388E-3</v>
      </c>
      <c r="X3989" s="20">
        <v>0</v>
      </c>
      <c r="Y3989" s="20">
        <v>0</v>
      </c>
      <c r="Z3989" s="20">
        <v>0</v>
      </c>
      <c r="AA3989" s="20">
        <v>0</v>
      </c>
    </row>
    <row r="3990" spans="18:27">
      <c r="R3990">
        <v>3989</v>
      </c>
      <c r="S3990" s="10">
        <v>4.1966009752426675E-2</v>
      </c>
      <c r="T3990" s="20">
        <v>2.93536658698898E-4</v>
      </c>
      <c r="U3990" s="20">
        <v>2.9367463348135766E-4</v>
      </c>
      <c r="V3990" s="20">
        <v>0</v>
      </c>
      <c r="W3990" s="20">
        <v>0</v>
      </c>
      <c r="X3990" s="20">
        <v>0</v>
      </c>
      <c r="Y3990" s="20">
        <v>0</v>
      </c>
      <c r="Z3990" s="20">
        <v>0</v>
      </c>
      <c r="AA3990" s="20">
        <v>0</v>
      </c>
    </row>
    <row r="3991" spans="18:27">
      <c r="R3991">
        <v>3990</v>
      </c>
      <c r="S3991" s="10">
        <v>4.6574941311125273E-2</v>
      </c>
      <c r="T3991" s="20">
        <v>7.0406118606825344E-3</v>
      </c>
      <c r="U3991" s="20">
        <v>7.1137279158823468E-3</v>
      </c>
      <c r="V3991" s="20">
        <v>0</v>
      </c>
      <c r="W3991" s="20">
        <v>0</v>
      </c>
      <c r="X3991" s="20">
        <v>0</v>
      </c>
      <c r="Y3991" s="20">
        <v>0</v>
      </c>
      <c r="Z3991" s="20">
        <v>0</v>
      </c>
      <c r="AA3991" s="20">
        <v>0</v>
      </c>
    </row>
    <row r="3992" spans="18:27">
      <c r="R3992">
        <v>3991</v>
      </c>
      <c r="S3992" s="10">
        <v>3.3596624102408414E-2</v>
      </c>
      <c r="T3992" s="20">
        <v>0</v>
      </c>
      <c r="U3992" s="20">
        <v>0</v>
      </c>
      <c r="V3992" s="20">
        <v>0</v>
      </c>
      <c r="W3992" s="20">
        <v>0</v>
      </c>
      <c r="X3992" s="20">
        <v>0</v>
      </c>
      <c r="Y3992" s="20">
        <v>0</v>
      </c>
      <c r="Z3992" s="20">
        <v>0</v>
      </c>
      <c r="AA3992" s="20">
        <v>0</v>
      </c>
    </row>
    <row r="3993" spans="18:27">
      <c r="R3993">
        <v>3992</v>
      </c>
      <c r="S3993" s="10">
        <v>4.1155050757295128E-2</v>
      </c>
      <c r="T3993" s="20">
        <v>0</v>
      </c>
      <c r="U3993" s="20">
        <v>0</v>
      </c>
      <c r="V3993" s="20">
        <v>0</v>
      </c>
      <c r="W3993" s="20">
        <v>0</v>
      </c>
      <c r="X3993" s="20">
        <v>0</v>
      </c>
      <c r="Y3993" s="20">
        <v>0</v>
      </c>
      <c r="Z3993" s="20">
        <v>6.6808795505490653E-3</v>
      </c>
      <c r="AA3993" s="20">
        <v>6.6808795505490653E-3</v>
      </c>
    </row>
    <row r="3994" spans="18:27">
      <c r="R3994">
        <v>3993</v>
      </c>
      <c r="S3994" s="10">
        <v>5.667475838383474E-2</v>
      </c>
      <c r="T3994" s="20">
        <v>3.8805384829561779E-3</v>
      </c>
      <c r="U3994" s="20">
        <v>3.9027857764652699E-3</v>
      </c>
      <c r="V3994" s="20">
        <v>6.6747583838347377E-3</v>
      </c>
      <c r="W3994" s="20">
        <v>6.7186114220949313E-3</v>
      </c>
      <c r="X3994" s="20">
        <v>8.0194369936416668E-3</v>
      </c>
      <c r="Y3994" s="20">
        <v>8.0510081803865617E-3</v>
      </c>
      <c r="Z3994" s="20">
        <v>2.3759438570189403E-3</v>
      </c>
      <c r="AA3994" s="20">
        <v>2.3759438570189403E-3</v>
      </c>
    </row>
    <row r="3995" spans="18:27">
      <c r="R3995">
        <v>3994</v>
      </c>
      <c r="S3995" s="10">
        <v>5.0363459583956639E-2</v>
      </c>
      <c r="T3995" s="20">
        <v>2.5006285959207827E-3</v>
      </c>
      <c r="U3995" s="20">
        <v>2.5098964308279928E-3</v>
      </c>
      <c r="V3995" s="20">
        <v>3.6345958395663652E-4</v>
      </c>
      <c r="W3995" s="20">
        <v>3.6360354774553306E-4</v>
      </c>
      <c r="X3995" s="20">
        <v>3.0741510581808809E-3</v>
      </c>
      <c r="Y3995" s="20">
        <v>3.0788277986795684E-3</v>
      </c>
      <c r="Z3995" s="20">
        <v>4.6631499525183195E-3</v>
      </c>
      <c r="AA3995" s="20">
        <v>4.6631499525183195E-3</v>
      </c>
    </row>
    <row r="3996" spans="18:27">
      <c r="R3996">
        <v>3995</v>
      </c>
      <c r="S3996" s="10">
        <v>4.483580471372877E-2</v>
      </c>
      <c r="T3996" s="20">
        <v>0</v>
      </c>
      <c r="U3996" s="20">
        <v>0</v>
      </c>
      <c r="V3996" s="20">
        <v>0</v>
      </c>
      <c r="W3996" s="20">
        <v>0</v>
      </c>
      <c r="X3996" s="20">
        <v>0</v>
      </c>
      <c r="Y3996" s="20">
        <v>0</v>
      </c>
      <c r="Z3996" s="20">
        <v>0</v>
      </c>
      <c r="AA3996" s="20">
        <v>0</v>
      </c>
    </row>
    <row r="3997" spans="18:27">
      <c r="R3997">
        <v>3996</v>
      </c>
      <c r="S3997" s="10">
        <v>4.8672350082246428E-2</v>
      </c>
      <c r="T3997" s="20">
        <v>1.678822020797846E-4</v>
      </c>
      <c r="U3997" s="20">
        <v>1.6793021821694218E-4</v>
      </c>
      <c r="V3997" s="20">
        <v>0</v>
      </c>
      <c r="W3997" s="20">
        <v>0</v>
      </c>
      <c r="X3997" s="20">
        <v>0</v>
      </c>
      <c r="Y3997" s="20">
        <v>0</v>
      </c>
      <c r="Z3997" s="20">
        <v>0</v>
      </c>
      <c r="AA3997" s="20">
        <v>0</v>
      </c>
    </row>
    <row r="3998" spans="18:27">
      <c r="R3998">
        <v>3997</v>
      </c>
      <c r="S3998" s="10">
        <v>4.3226174784534943E-2</v>
      </c>
      <c r="T3998" s="20">
        <v>0</v>
      </c>
      <c r="U3998" s="20">
        <v>0</v>
      </c>
      <c r="V3998" s="20">
        <v>0</v>
      </c>
      <c r="W3998" s="20">
        <v>0</v>
      </c>
      <c r="X3998" s="20">
        <v>7.6012430761157879E-3</v>
      </c>
      <c r="Y3998" s="20">
        <v>7.6295916509722169E-3</v>
      </c>
      <c r="Z3998" s="20">
        <v>3.8785569650865367E-3</v>
      </c>
      <c r="AA3998" s="20">
        <v>3.8785569650865367E-3</v>
      </c>
    </row>
    <row r="3999" spans="18:27">
      <c r="R3999">
        <v>3998</v>
      </c>
      <c r="S3999" s="10">
        <v>4.2441874820200808E-2</v>
      </c>
      <c r="T3999" s="20">
        <v>0</v>
      </c>
      <c r="U3999" s="20">
        <v>0</v>
      </c>
      <c r="V3999" s="20">
        <v>0</v>
      </c>
      <c r="W3999" s="20">
        <v>0</v>
      </c>
      <c r="X3999" s="20">
        <v>0</v>
      </c>
      <c r="Y3999" s="20">
        <v>0</v>
      </c>
      <c r="Z3999" s="20">
        <v>0</v>
      </c>
      <c r="AA3999" s="20">
        <v>0</v>
      </c>
    </row>
    <row r="4000" spans="18:27">
      <c r="R4000">
        <v>3999</v>
      </c>
      <c r="S4000" s="10">
        <v>4.2828508674387561E-2</v>
      </c>
      <c r="T4000" s="20">
        <v>0</v>
      </c>
      <c r="U4000" s="20">
        <v>0</v>
      </c>
      <c r="V4000" s="20">
        <v>0</v>
      </c>
      <c r="W4000" s="20">
        <v>0</v>
      </c>
      <c r="X4000" s="20">
        <v>0</v>
      </c>
      <c r="Y4000" s="20">
        <v>0</v>
      </c>
      <c r="Z4000" s="20">
        <v>0</v>
      </c>
      <c r="AA4000" s="20">
        <v>0</v>
      </c>
    </row>
    <row r="4001" spans="18:27">
      <c r="R4001">
        <v>4000</v>
      </c>
      <c r="S4001" s="10">
        <v>5.1554705724591247E-2</v>
      </c>
      <c r="T4001" s="20">
        <v>2.6454843997950409E-3</v>
      </c>
      <c r="U4001" s="20">
        <v>2.6558516333294842E-3</v>
      </c>
      <c r="V4001" s="20">
        <v>1.5547057245912446E-3</v>
      </c>
      <c r="W4001" s="20">
        <v>1.5571308976618601E-3</v>
      </c>
      <c r="X4001" s="20">
        <v>1.6925042334681867E-3</v>
      </c>
      <c r="Y4001" s="20">
        <v>1.6939377033665804E-3</v>
      </c>
      <c r="Z4001" s="20">
        <v>0</v>
      </c>
      <c r="AA4001" s="20">
        <v>0</v>
      </c>
    </row>
    <row r="4002" spans="18:27">
      <c r="R4002">
        <v>4001</v>
      </c>
      <c r="S4002" s="10">
        <v>3.4220185888779897E-2</v>
      </c>
      <c r="T4002" s="20">
        <v>0</v>
      </c>
      <c r="U4002" s="20">
        <v>0</v>
      </c>
      <c r="V4002" s="20">
        <v>0</v>
      </c>
      <c r="W4002" s="20">
        <v>0</v>
      </c>
      <c r="X4002" s="20">
        <v>0</v>
      </c>
      <c r="Y4002" s="20">
        <v>0</v>
      </c>
      <c r="Z4002" s="20">
        <v>0</v>
      </c>
      <c r="AA4002" s="20">
        <v>0</v>
      </c>
    </row>
    <row r="4003" spans="18:27">
      <c r="R4003">
        <v>4002</v>
      </c>
      <c r="S4003" s="10">
        <v>5.4996750402797299E-2</v>
      </c>
      <c r="T4003" s="20">
        <v>7.1504663100563359E-3</v>
      </c>
      <c r="U4003" s="20">
        <v>7.2258813624824737E-3</v>
      </c>
      <c r="V4003" s="20">
        <v>4.9967504027972967E-3</v>
      </c>
      <c r="W4003" s="20">
        <v>5.0213754146615037E-3</v>
      </c>
      <c r="X4003" s="20">
        <v>0</v>
      </c>
      <c r="Y4003" s="20">
        <v>0</v>
      </c>
      <c r="Z4003" s="20">
        <v>0</v>
      </c>
      <c r="AA4003" s="20">
        <v>0</v>
      </c>
    </row>
    <row r="4004" spans="18:27">
      <c r="R4004">
        <v>4003</v>
      </c>
      <c r="S4004" s="10">
        <v>4.5553773786094237E-2</v>
      </c>
      <c r="T4004" s="20">
        <v>9.5465422673033512E-4</v>
      </c>
      <c r="U4004" s="20">
        <v>9.5602766747985494E-4</v>
      </c>
      <c r="V4004" s="20">
        <v>0</v>
      </c>
      <c r="W4004" s="20">
        <v>0</v>
      </c>
      <c r="X4004" s="20">
        <v>0</v>
      </c>
      <c r="Y4004" s="20">
        <v>0</v>
      </c>
      <c r="Z4004" s="20">
        <v>0</v>
      </c>
      <c r="AA4004" s="20">
        <v>0</v>
      </c>
    </row>
    <row r="4005" spans="18:27">
      <c r="R4005">
        <v>4004</v>
      </c>
      <c r="S4005" s="10">
        <v>5.8839348036800361E-2</v>
      </c>
      <c r="T4005" s="20">
        <v>6.7047910570992575E-3</v>
      </c>
      <c r="U4005" s="20">
        <v>6.77110055778723E-3</v>
      </c>
      <c r="V4005" s="20">
        <v>8.8393480368003582E-3</v>
      </c>
      <c r="W4005" s="20">
        <v>8.91618789389142E-3</v>
      </c>
      <c r="X4005" s="20">
        <v>1.9068610030365127E-2</v>
      </c>
      <c r="Y4005" s="20">
        <v>1.9246564286494829E-2</v>
      </c>
      <c r="Z4005" s="20">
        <v>1.3963799033695753E-2</v>
      </c>
      <c r="AA4005" s="20">
        <v>1.3963799033695753E-2</v>
      </c>
    </row>
    <row r="4006" spans="18:27">
      <c r="R4006">
        <v>4005</v>
      </c>
      <c r="S4006" s="10">
        <v>5.1435694048017809E-2</v>
      </c>
      <c r="T4006" s="20">
        <v>3.0516664495746984E-3</v>
      </c>
      <c r="U4006" s="20">
        <v>3.06544549020595E-3</v>
      </c>
      <c r="V4006" s="20">
        <v>1.4356940480178063E-3</v>
      </c>
      <c r="W4006" s="20">
        <v>1.4377668475453202E-3</v>
      </c>
      <c r="X4006" s="20">
        <v>7.1190895911439414E-3</v>
      </c>
      <c r="Y4006" s="20">
        <v>7.143980419098226E-3</v>
      </c>
      <c r="Z4006" s="20">
        <v>1.0388594178873937E-2</v>
      </c>
      <c r="AA4006" s="20">
        <v>1.0388594178873937E-2</v>
      </c>
    </row>
    <row r="4007" spans="18:27">
      <c r="R4007">
        <v>4006</v>
      </c>
      <c r="S4007" s="10">
        <v>5.7594334404340239E-2</v>
      </c>
      <c r="T4007" s="20">
        <v>1.2348296932229053E-2</v>
      </c>
      <c r="U4007" s="20">
        <v>1.2573411822698145E-2</v>
      </c>
      <c r="V4007" s="20">
        <v>7.5943344043402361E-3</v>
      </c>
      <c r="W4007" s="20">
        <v>7.6511009320509435E-3</v>
      </c>
      <c r="X4007" s="20">
        <v>1.1403842280621378E-2</v>
      </c>
      <c r="Y4007" s="20">
        <v>1.1467597880923651E-2</v>
      </c>
      <c r="Z4007" s="20">
        <v>1.1016380673664644E-2</v>
      </c>
      <c r="AA4007" s="20">
        <v>1.1016380673664644E-2</v>
      </c>
    </row>
    <row r="4008" spans="18:27">
      <c r="R4008">
        <v>4007</v>
      </c>
      <c r="S4008" s="10">
        <v>5.4400535762135514E-2</v>
      </c>
      <c r="T4008" s="20">
        <v>1.2836732718260677E-3</v>
      </c>
      <c r="U4008" s="20">
        <v>1.2861391744293862E-3</v>
      </c>
      <c r="V4008" s="20">
        <v>4.4005357621355115E-3</v>
      </c>
      <c r="W4008" s="20">
        <v>4.4196436495943132E-3</v>
      </c>
      <c r="X4008" s="20">
        <v>0</v>
      </c>
      <c r="Y4008" s="20">
        <v>0</v>
      </c>
      <c r="Z4008" s="20">
        <v>0</v>
      </c>
      <c r="AA4008" s="20">
        <v>0</v>
      </c>
    </row>
    <row r="4009" spans="18:27">
      <c r="R4009">
        <v>4008</v>
      </c>
      <c r="S4009" s="10">
        <v>4.3833091277044142E-2</v>
      </c>
      <c r="T4009" s="20">
        <v>1.1121126292009814E-3</v>
      </c>
      <c r="U4009" s="20">
        <v>1.1139692689584057E-3</v>
      </c>
      <c r="V4009" s="20">
        <v>0</v>
      </c>
      <c r="W4009" s="20">
        <v>0</v>
      </c>
      <c r="X4009" s="20">
        <v>0</v>
      </c>
      <c r="Y4009" s="20">
        <v>0</v>
      </c>
      <c r="Z4009" s="20">
        <v>0</v>
      </c>
      <c r="AA4009" s="20">
        <v>0</v>
      </c>
    </row>
    <row r="4010" spans="18:27">
      <c r="R4010">
        <v>4009</v>
      </c>
      <c r="S4010" s="10">
        <v>7.3548110343813075E-2</v>
      </c>
      <c r="T4010" s="20">
        <v>1.1619525074854198E-2</v>
      </c>
      <c r="U4010" s="20">
        <v>1.1818809358721016E-2</v>
      </c>
      <c r="V4010" s="20">
        <v>2.3548110343813072E-2</v>
      </c>
      <c r="W4010" s="20">
        <v>2.409377284370463E-2</v>
      </c>
      <c r="X4010" s="20">
        <v>1.6112207442180684E-2</v>
      </c>
      <c r="Y4010" s="20">
        <v>1.6239368287181151E-2</v>
      </c>
      <c r="Z4010" s="20">
        <v>1.5601972159080213E-2</v>
      </c>
      <c r="AA4010" s="20">
        <v>1.5601972159080213E-2</v>
      </c>
    </row>
    <row r="4011" spans="18:27">
      <c r="R4011">
        <v>4010</v>
      </c>
      <c r="S4011" s="10">
        <v>3.8739982363795521E-2</v>
      </c>
      <c r="T4011" s="20">
        <v>0</v>
      </c>
      <c r="U4011" s="20">
        <v>0</v>
      </c>
      <c r="V4011" s="20">
        <v>0</v>
      </c>
      <c r="W4011" s="20">
        <v>0</v>
      </c>
      <c r="X4011" s="20">
        <v>0</v>
      </c>
      <c r="Y4011" s="20">
        <v>0</v>
      </c>
      <c r="Z4011" s="20">
        <v>0</v>
      </c>
      <c r="AA4011" s="20">
        <v>0</v>
      </c>
    </row>
    <row r="4012" spans="18:27">
      <c r="R4012">
        <v>4011</v>
      </c>
      <c r="S4012" s="10">
        <v>5.4510599580527258E-2</v>
      </c>
      <c r="T4012" s="20">
        <v>3.9688887967200479E-3</v>
      </c>
      <c r="U4012" s="20">
        <v>3.9921580208287346E-3</v>
      </c>
      <c r="V4012" s="20">
        <v>4.5105995805272553E-3</v>
      </c>
      <c r="W4012" s="20">
        <v>4.530676375381194E-3</v>
      </c>
      <c r="X4012" s="20">
        <v>3.3278636098616685E-3</v>
      </c>
      <c r="Y4012" s="20">
        <v>3.3333411352884086E-3</v>
      </c>
      <c r="Z4012" s="20">
        <v>7.7553307939045302E-3</v>
      </c>
      <c r="AA4012" s="20">
        <v>7.7553307939045302E-3</v>
      </c>
    </row>
    <row r="4013" spans="18:27">
      <c r="R4013">
        <v>4012</v>
      </c>
      <c r="S4013" s="10">
        <v>4.647018584162204E-2</v>
      </c>
      <c r="T4013" s="20">
        <v>0</v>
      </c>
      <c r="U4013" s="20">
        <v>0</v>
      </c>
      <c r="V4013" s="20">
        <v>0</v>
      </c>
      <c r="W4013" s="20">
        <v>0</v>
      </c>
      <c r="X4013" s="20">
        <v>0</v>
      </c>
      <c r="Y4013" s="20">
        <v>0</v>
      </c>
      <c r="Z4013" s="20">
        <v>0</v>
      </c>
      <c r="AA4013" s="20">
        <v>0</v>
      </c>
    </row>
    <row r="4014" spans="18:27">
      <c r="R4014">
        <v>4013</v>
      </c>
      <c r="S4014" s="10">
        <v>5.4583109064377272E-2</v>
      </c>
      <c r="T4014" s="20">
        <v>4.2002233756422425E-3</v>
      </c>
      <c r="U4014" s="20">
        <v>4.2262773266588524E-3</v>
      </c>
      <c r="V4014" s="20">
        <v>4.5831090643772693E-3</v>
      </c>
      <c r="W4014" s="20">
        <v>4.603834272050457E-3</v>
      </c>
      <c r="X4014" s="20">
        <v>0</v>
      </c>
      <c r="Y4014" s="20">
        <v>0</v>
      </c>
      <c r="Z4014" s="20">
        <v>1.0941445832201163E-3</v>
      </c>
      <c r="AA4014" s="20">
        <v>1.0941445832201163E-3</v>
      </c>
    </row>
    <row r="4015" spans="18:27">
      <c r="R4015">
        <v>4014</v>
      </c>
      <c r="S4015" s="10">
        <v>4.1120601993592111E-2</v>
      </c>
      <c r="T4015" s="20">
        <v>0</v>
      </c>
      <c r="U4015" s="20">
        <v>0</v>
      </c>
      <c r="V4015" s="20">
        <v>0</v>
      </c>
      <c r="W4015" s="20">
        <v>0</v>
      </c>
      <c r="X4015" s="20">
        <v>0</v>
      </c>
      <c r="Y4015" s="20">
        <v>0</v>
      </c>
      <c r="Z4015" s="20">
        <v>0</v>
      </c>
      <c r="AA4015" s="20">
        <v>0</v>
      </c>
    </row>
    <row r="4016" spans="18:27">
      <c r="R4016">
        <v>4015</v>
      </c>
      <c r="S4016" s="10">
        <v>4.5820162359601825E-2</v>
      </c>
      <c r="T4016" s="20">
        <v>0</v>
      </c>
      <c r="U4016" s="20">
        <v>0</v>
      </c>
      <c r="V4016" s="20">
        <v>0</v>
      </c>
      <c r="W4016" s="20">
        <v>0</v>
      </c>
      <c r="X4016" s="20">
        <v>0</v>
      </c>
      <c r="Y4016" s="20">
        <v>0</v>
      </c>
      <c r="Z4016" s="20">
        <v>0</v>
      </c>
      <c r="AA4016" s="20">
        <v>0</v>
      </c>
    </row>
    <row r="4017" spans="18:27">
      <c r="R4017">
        <v>4016</v>
      </c>
      <c r="S4017" s="10">
        <v>5.9885804043125497E-2</v>
      </c>
      <c r="T4017" s="20">
        <v>3.772258985534141E-4</v>
      </c>
      <c r="U4017" s="20">
        <v>3.7744945222374133E-4</v>
      </c>
      <c r="V4017" s="20">
        <v>9.8858040431254943E-3</v>
      </c>
      <c r="W4017" s="20">
        <v>9.9818592306427402E-3</v>
      </c>
      <c r="X4017" s="20">
        <v>9.7678035527149834E-3</v>
      </c>
      <c r="Y4017" s="20">
        <v>9.8145952098961653E-3</v>
      </c>
      <c r="Z4017" s="20">
        <v>6.9716697644722075E-3</v>
      </c>
      <c r="AA4017" s="20">
        <v>6.9716697644722075E-3</v>
      </c>
    </row>
    <row r="4018" spans="18:27">
      <c r="R4018">
        <v>4017</v>
      </c>
      <c r="S4018" s="10">
        <v>4.5640198742057811E-2</v>
      </c>
      <c r="T4018" s="20">
        <v>3.5042067290816797E-3</v>
      </c>
      <c r="U4018" s="20">
        <v>3.5223585497335059E-3</v>
      </c>
      <c r="V4018" s="20">
        <v>0</v>
      </c>
      <c r="W4018" s="20">
        <v>0</v>
      </c>
      <c r="X4018" s="20">
        <v>0</v>
      </c>
      <c r="Y4018" s="20">
        <v>0</v>
      </c>
      <c r="Z4018" s="20">
        <v>3.1640818295382289E-5</v>
      </c>
      <c r="AA4018" s="20">
        <v>3.1640818295382289E-5</v>
      </c>
    </row>
    <row r="4019" spans="18:27">
      <c r="R4019">
        <v>4018</v>
      </c>
      <c r="S4019" s="10">
        <v>5.5348325594787397E-2</v>
      </c>
      <c r="T4019" s="20">
        <v>6.2395721707481228E-3</v>
      </c>
      <c r="U4019" s="20">
        <v>6.2970034255333653E-3</v>
      </c>
      <c r="V4019" s="20">
        <v>5.3483255947873939E-3</v>
      </c>
      <c r="W4019" s="20">
        <v>5.3765219033211362E-3</v>
      </c>
      <c r="X4019" s="20">
        <v>9.1567257648567379E-3</v>
      </c>
      <c r="Y4019" s="20">
        <v>9.1978601204883315E-3</v>
      </c>
      <c r="Z4019" s="20">
        <v>8.7189008575255453E-3</v>
      </c>
      <c r="AA4019" s="20">
        <v>8.7189008575255453E-3</v>
      </c>
    </row>
    <row r="4020" spans="18:27">
      <c r="R4020">
        <v>4019</v>
      </c>
      <c r="S4020" s="10">
        <v>4.8151261048096007E-2</v>
      </c>
      <c r="T4020" s="20">
        <v>0</v>
      </c>
      <c r="U4020" s="20">
        <v>0</v>
      </c>
      <c r="V4020" s="20">
        <v>0</v>
      </c>
      <c r="W4020" s="20">
        <v>0</v>
      </c>
      <c r="X4020" s="20">
        <v>0</v>
      </c>
      <c r="Y4020" s="20">
        <v>0</v>
      </c>
      <c r="Z4020" s="20">
        <v>0</v>
      </c>
      <c r="AA4020" s="20">
        <v>0</v>
      </c>
    </row>
    <row r="4021" spans="18:27">
      <c r="R4021">
        <v>4020</v>
      </c>
      <c r="S4021" s="10">
        <v>4.4150689281294876E-2</v>
      </c>
      <c r="T4021" s="20">
        <v>0</v>
      </c>
      <c r="U4021" s="20">
        <v>0</v>
      </c>
      <c r="V4021" s="20">
        <v>0</v>
      </c>
      <c r="W4021" s="20">
        <v>0</v>
      </c>
      <c r="X4021" s="20">
        <v>0</v>
      </c>
      <c r="Y4021" s="20">
        <v>0</v>
      </c>
      <c r="Z4021" s="20">
        <v>0</v>
      </c>
      <c r="AA4021" s="20">
        <v>0</v>
      </c>
    </row>
    <row r="4022" spans="18:27">
      <c r="R4022">
        <v>4021</v>
      </c>
      <c r="S4022" s="10">
        <v>4.4835702799409877E-2</v>
      </c>
      <c r="T4022" s="20">
        <v>0</v>
      </c>
      <c r="U4022" s="20">
        <v>0</v>
      </c>
      <c r="V4022" s="20">
        <v>0</v>
      </c>
      <c r="W4022" s="20">
        <v>0</v>
      </c>
      <c r="X4022" s="20">
        <v>0</v>
      </c>
      <c r="Y4022" s="20">
        <v>0</v>
      </c>
      <c r="Z4022" s="20">
        <v>0</v>
      </c>
      <c r="AA4022" s="20">
        <v>0</v>
      </c>
    </row>
    <row r="4023" spans="18:27">
      <c r="R4023">
        <v>4022</v>
      </c>
      <c r="S4023" s="10">
        <v>5.0771204247146429E-2</v>
      </c>
      <c r="T4023" s="20">
        <v>0</v>
      </c>
      <c r="U4023" s="20">
        <v>0</v>
      </c>
      <c r="V4023" s="20">
        <v>7.7120424714642588E-4</v>
      </c>
      <c r="W4023" s="20">
        <v>7.7181411359307668E-4</v>
      </c>
      <c r="X4023" s="20">
        <v>0</v>
      </c>
      <c r="Y4023" s="20">
        <v>0</v>
      </c>
      <c r="Z4023" s="20">
        <v>9.0934931637687705E-3</v>
      </c>
      <c r="AA4023" s="20">
        <v>9.0934931637687705E-3</v>
      </c>
    </row>
    <row r="4024" spans="18:27">
      <c r="R4024">
        <v>4023</v>
      </c>
      <c r="S4024" s="10">
        <v>5.4938707441155164E-2</v>
      </c>
      <c r="T4024" s="20">
        <v>9.8992547126269814E-3</v>
      </c>
      <c r="U4024" s="20">
        <v>1.0043836975037008E-2</v>
      </c>
      <c r="V4024" s="20">
        <v>4.9387074411551615E-3</v>
      </c>
      <c r="W4024" s="20">
        <v>4.96277162560178E-3</v>
      </c>
      <c r="X4024" s="20">
        <v>7.2044130598693246E-3</v>
      </c>
      <c r="Y4024" s="20">
        <v>7.2299134195080274E-3</v>
      </c>
      <c r="Z4024" s="20">
        <v>5.2634573417453812E-3</v>
      </c>
      <c r="AA4024" s="20">
        <v>5.2634573417453812E-3</v>
      </c>
    </row>
    <row r="4025" spans="18:27">
      <c r="R4025">
        <v>4024</v>
      </c>
      <c r="S4025" s="10">
        <v>6.2612817156619482E-2</v>
      </c>
      <c r="T4025" s="20">
        <v>6.639948130876816E-3</v>
      </c>
      <c r="U4025" s="20">
        <v>6.7049817894367508E-3</v>
      </c>
      <c r="V4025" s="20">
        <v>1.261281715661948E-2</v>
      </c>
      <c r="W4025" s="20">
        <v>1.2769177482689218E-2</v>
      </c>
      <c r="X4025" s="20">
        <v>1.496478801841207E-2</v>
      </c>
      <c r="Y4025" s="20">
        <v>1.5074468807807873E-2</v>
      </c>
      <c r="Z4025" s="20">
        <v>1.8243263443760233E-2</v>
      </c>
      <c r="AA4025" s="20">
        <v>1.8243263443760233E-2</v>
      </c>
    </row>
    <row r="4026" spans="18:27">
      <c r="R4026">
        <v>4025</v>
      </c>
      <c r="S4026" s="10">
        <v>4.4694359183282906E-2</v>
      </c>
      <c r="T4026" s="20">
        <v>0</v>
      </c>
      <c r="U4026" s="20">
        <v>0</v>
      </c>
      <c r="V4026" s="20">
        <v>0</v>
      </c>
      <c r="W4026" s="20">
        <v>0</v>
      </c>
      <c r="X4026" s="20">
        <v>0</v>
      </c>
      <c r="Y4026" s="20">
        <v>0</v>
      </c>
      <c r="Z4026" s="20">
        <v>0</v>
      </c>
      <c r="AA4026" s="20">
        <v>0</v>
      </c>
    </row>
    <row r="4027" spans="18:27">
      <c r="R4027">
        <v>4026</v>
      </c>
      <c r="S4027" s="10">
        <v>4.8606473692527311E-2</v>
      </c>
      <c r="T4027" s="20">
        <v>0</v>
      </c>
      <c r="U4027" s="20">
        <v>0</v>
      </c>
      <c r="V4027" s="20">
        <v>0</v>
      </c>
      <c r="W4027" s="20">
        <v>0</v>
      </c>
      <c r="X4027" s="20">
        <v>9.9884705638276297E-3</v>
      </c>
      <c r="Y4027" s="20">
        <v>1.0037372897710294E-2</v>
      </c>
      <c r="Z4027" s="20">
        <v>2.749967384009365E-3</v>
      </c>
      <c r="AA4027" s="20">
        <v>2.749967384009365E-3</v>
      </c>
    </row>
    <row r="4028" spans="18:27">
      <c r="R4028">
        <v>4027</v>
      </c>
      <c r="S4028" s="10">
        <v>5.2284875426640905E-2</v>
      </c>
      <c r="T4028" s="20">
        <v>3.9077756493527405E-3</v>
      </c>
      <c r="U4028" s="20">
        <v>3.9303355384450647E-3</v>
      </c>
      <c r="V4028" s="20">
        <v>2.2848754266409019E-3</v>
      </c>
      <c r="W4028" s="20">
        <v>2.2900713573317118E-3</v>
      </c>
      <c r="X4028" s="20">
        <v>6.6739051037093683E-4</v>
      </c>
      <c r="Y4028" s="20">
        <v>6.6762191916174094E-4</v>
      </c>
      <c r="Z4028" s="20">
        <v>0</v>
      </c>
      <c r="AA4028" s="20">
        <v>0</v>
      </c>
    </row>
    <row r="4029" spans="18:27">
      <c r="R4029">
        <v>4028</v>
      </c>
      <c r="S4029" s="10">
        <v>4.6073860633784186E-2</v>
      </c>
      <c r="T4029" s="20">
        <v>7.2778561133056696E-3</v>
      </c>
      <c r="U4029" s="20">
        <v>7.3559818552780109E-3</v>
      </c>
      <c r="V4029" s="20">
        <v>0</v>
      </c>
      <c r="W4029" s="20">
        <v>0</v>
      </c>
      <c r="X4029" s="20">
        <v>0</v>
      </c>
      <c r="Y4029" s="20">
        <v>0</v>
      </c>
      <c r="Z4029" s="20">
        <v>0</v>
      </c>
      <c r="AA4029" s="20">
        <v>0</v>
      </c>
    </row>
    <row r="4030" spans="18:27">
      <c r="R4030">
        <v>4029</v>
      </c>
      <c r="S4030" s="10">
        <v>5.6348008134178548E-2</v>
      </c>
      <c r="T4030" s="20">
        <v>9.8590575478913686E-3</v>
      </c>
      <c r="U4030" s="20">
        <v>1.0002466812276239E-2</v>
      </c>
      <c r="V4030" s="20">
        <v>6.3480081341785455E-3</v>
      </c>
      <c r="W4030" s="20">
        <v>6.3876993135767455E-3</v>
      </c>
      <c r="X4030" s="20">
        <v>1.0224205814770321E-2</v>
      </c>
      <c r="Y4030" s="20">
        <v>1.0275471634309587E-2</v>
      </c>
      <c r="Z4030" s="20">
        <v>8.4123477664098667E-3</v>
      </c>
      <c r="AA4030" s="20">
        <v>8.4123477664098667E-3</v>
      </c>
    </row>
    <row r="4031" spans="18:27">
      <c r="R4031">
        <v>4030</v>
      </c>
      <c r="S4031" s="10">
        <v>6.1209250640092951E-2</v>
      </c>
      <c r="T4031" s="20">
        <v>1.1415213336164035E-2</v>
      </c>
      <c r="U4031" s="20">
        <v>1.1607539975069369E-2</v>
      </c>
      <c r="V4031" s="20">
        <v>1.1209250640092948E-2</v>
      </c>
      <c r="W4031" s="20">
        <v>1.1332784330742524E-2</v>
      </c>
      <c r="X4031" s="20">
        <v>1.2167991196378188E-2</v>
      </c>
      <c r="Y4031" s="20">
        <v>1.2240564100869308E-2</v>
      </c>
      <c r="Z4031" s="20">
        <v>6.8581084401290321E-4</v>
      </c>
      <c r="AA4031" s="20">
        <v>6.8581084401290321E-4</v>
      </c>
    </row>
    <row r="4032" spans="18:27">
      <c r="R4032">
        <v>4031</v>
      </c>
      <c r="S4032" s="10">
        <v>5.0179361644831E-2</v>
      </c>
      <c r="T4032" s="20">
        <v>0</v>
      </c>
      <c r="U4032" s="20">
        <v>0</v>
      </c>
      <c r="V4032" s="20">
        <v>1.7936164483099704E-4</v>
      </c>
      <c r="W4032" s="20">
        <v>1.7940020829605073E-4</v>
      </c>
      <c r="X4032" s="20">
        <v>0</v>
      </c>
      <c r="Y4032" s="20">
        <v>0</v>
      </c>
      <c r="Z4032" s="20">
        <v>0</v>
      </c>
      <c r="AA4032" s="20">
        <v>0</v>
      </c>
    </row>
    <row r="4033" spans="18:27">
      <c r="R4033">
        <v>4032</v>
      </c>
      <c r="S4033" s="10">
        <v>3.4959481366676516E-2</v>
      </c>
      <c r="T4033" s="20">
        <v>0</v>
      </c>
      <c r="U4033" s="20">
        <v>0</v>
      </c>
      <c r="V4033" s="20">
        <v>0</v>
      </c>
      <c r="W4033" s="20">
        <v>0</v>
      </c>
      <c r="X4033" s="20">
        <v>0</v>
      </c>
      <c r="Y4033" s="20">
        <v>0</v>
      </c>
      <c r="Z4033" s="20">
        <v>0</v>
      </c>
      <c r="AA4033" s="20">
        <v>0</v>
      </c>
    </row>
    <row r="4034" spans="18:27">
      <c r="R4034">
        <v>4033</v>
      </c>
      <c r="S4034" s="10">
        <v>5.5056575236879061E-2</v>
      </c>
      <c r="T4034" s="20">
        <v>0</v>
      </c>
      <c r="U4034" s="20">
        <v>0</v>
      </c>
      <c r="V4034" s="20">
        <v>5.0565752368790587E-3</v>
      </c>
      <c r="W4034" s="20">
        <v>5.0817743089475462E-3</v>
      </c>
      <c r="X4034" s="20">
        <v>2.5762029401287592E-3</v>
      </c>
      <c r="Y4034" s="20">
        <v>2.5794964223326924E-3</v>
      </c>
      <c r="Z4034" s="20">
        <v>1.4632198712908717E-2</v>
      </c>
      <c r="AA4034" s="20">
        <v>1.4632198712908717E-2</v>
      </c>
    </row>
    <row r="4035" spans="18:27">
      <c r="R4035">
        <v>4034</v>
      </c>
      <c r="S4035" s="10">
        <v>3.9391479004841391E-2</v>
      </c>
      <c r="T4035" s="20">
        <v>0</v>
      </c>
      <c r="U4035" s="20">
        <v>0</v>
      </c>
      <c r="V4035" s="20">
        <v>0</v>
      </c>
      <c r="W4035" s="20">
        <v>0</v>
      </c>
      <c r="X4035" s="20">
        <v>0</v>
      </c>
      <c r="Y4035" s="20">
        <v>0</v>
      </c>
      <c r="Z4035" s="20">
        <v>0</v>
      </c>
      <c r="AA4035" s="20">
        <v>0</v>
      </c>
    </row>
    <row r="4036" spans="18:27">
      <c r="R4036">
        <v>4035</v>
      </c>
      <c r="S4036" s="10">
        <v>5.176879846375023E-2</v>
      </c>
      <c r="T4036" s="20">
        <v>0</v>
      </c>
      <c r="U4036" s="20">
        <v>0</v>
      </c>
      <c r="V4036" s="20">
        <v>1.7687984637502277E-3</v>
      </c>
      <c r="W4036" s="20">
        <v>1.7719252536550587E-3</v>
      </c>
      <c r="X4036" s="20">
        <v>0</v>
      </c>
      <c r="Y4036" s="20">
        <v>0</v>
      </c>
      <c r="Z4036" s="20">
        <v>0</v>
      </c>
      <c r="AA4036" s="20">
        <v>0</v>
      </c>
    </row>
    <row r="4037" spans="18:27">
      <c r="R4037">
        <v>4036</v>
      </c>
      <c r="S4037" s="10">
        <v>4.2183730788314583E-2</v>
      </c>
      <c r="T4037" s="20">
        <v>2.4473712269994716E-3</v>
      </c>
      <c r="U4037" s="20">
        <v>2.4562503660671888E-3</v>
      </c>
      <c r="V4037" s="20">
        <v>0</v>
      </c>
      <c r="W4037" s="20">
        <v>0</v>
      </c>
      <c r="X4037" s="20">
        <v>0</v>
      </c>
      <c r="Y4037" s="20">
        <v>0</v>
      </c>
      <c r="Z4037" s="20">
        <v>0</v>
      </c>
      <c r="AA4037" s="20">
        <v>0</v>
      </c>
    </row>
    <row r="4038" spans="18:27">
      <c r="R4038">
        <v>4037</v>
      </c>
      <c r="S4038" s="10">
        <v>5.5809767679979388E-2</v>
      </c>
      <c r="T4038" s="20">
        <v>2.7940367051781725E-3</v>
      </c>
      <c r="U4038" s="20">
        <v>2.8055954616508986E-3</v>
      </c>
      <c r="V4038" s="20">
        <v>5.8097676799793857E-3</v>
      </c>
      <c r="W4038" s="20">
        <v>5.8430129102465369E-3</v>
      </c>
      <c r="X4038" s="20">
        <v>0</v>
      </c>
      <c r="Y4038" s="20">
        <v>0</v>
      </c>
      <c r="Z4038" s="20">
        <v>0</v>
      </c>
      <c r="AA4038" s="20">
        <v>0</v>
      </c>
    </row>
    <row r="4039" spans="18:27">
      <c r="R4039">
        <v>4038</v>
      </c>
      <c r="S4039" s="10">
        <v>4.4381273795356016E-2</v>
      </c>
      <c r="T4039" s="20">
        <v>0</v>
      </c>
      <c r="U4039" s="20">
        <v>0</v>
      </c>
      <c r="V4039" s="20">
        <v>0</v>
      </c>
      <c r="W4039" s="20">
        <v>0</v>
      </c>
      <c r="X4039" s="20">
        <v>0</v>
      </c>
      <c r="Y4039" s="20">
        <v>0</v>
      </c>
      <c r="Z4039" s="20">
        <v>0</v>
      </c>
      <c r="AA4039" s="20">
        <v>0</v>
      </c>
    </row>
    <row r="4040" spans="18:27">
      <c r="R4040">
        <v>4039</v>
      </c>
      <c r="S4040" s="10">
        <v>5.7641472926443116E-2</v>
      </c>
      <c r="T4040" s="20">
        <v>9.5444007051131222E-3</v>
      </c>
      <c r="U4040" s="20">
        <v>9.6787937730659773E-3</v>
      </c>
      <c r="V4040" s="20">
        <v>7.641472926443113E-3</v>
      </c>
      <c r="W4040" s="20">
        <v>7.6989352473145287E-3</v>
      </c>
      <c r="X4040" s="20">
        <v>1.6647964619568842E-2</v>
      </c>
      <c r="Y4040" s="20">
        <v>1.6783657595098686E-2</v>
      </c>
      <c r="Z4040" s="20">
        <v>1.0462970999524125E-2</v>
      </c>
      <c r="AA4040" s="20">
        <v>1.0462970999524125E-2</v>
      </c>
    </row>
    <row r="4041" spans="18:27">
      <c r="R4041">
        <v>4040</v>
      </c>
      <c r="S4041" s="10">
        <v>3.5339217731771531E-2</v>
      </c>
      <c r="T4041" s="20">
        <v>0</v>
      </c>
      <c r="U4041" s="20">
        <v>0</v>
      </c>
      <c r="V4041" s="20">
        <v>0</v>
      </c>
      <c r="W4041" s="20">
        <v>0</v>
      </c>
      <c r="X4041" s="20">
        <v>0</v>
      </c>
      <c r="Y4041" s="20">
        <v>0</v>
      </c>
      <c r="Z4041" s="20">
        <v>0</v>
      </c>
      <c r="AA4041" s="20">
        <v>0</v>
      </c>
    </row>
    <row r="4042" spans="18:27">
      <c r="R4042">
        <v>4041</v>
      </c>
      <c r="S4042" s="10">
        <v>4.7998653280518166E-2</v>
      </c>
      <c r="T4042" s="20">
        <v>6.2029792602449202E-4</v>
      </c>
      <c r="U4042" s="20">
        <v>6.208864142818899E-4</v>
      </c>
      <c r="V4042" s="20">
        <v>0</v>
      </c>
      <c r="W4042" s="20">
        <v>0</v>
      </c>
      <c r="X4042" s="20">
        <v>0</v>
      </c>
      <c r="Y4042" s="20">
        <v>0</v>
      </c>
      <c r="Z4042" s="20">
        <v>0</v>
      </c>
      <c r="AA4042" s="20">
        <v>0</v>
      </c>
    </row>
    <row r="4043" spans="18:27">
      <c r="R4043">
        <v>4042</v>
      </c>
      <c r="S4043" s="10">
        <v>5.8422580574350277E-2</v>
      </c>
      <c r="T4043" s="20">
        <v>0</v>
      </c>
      <c r="U4043" s="20">
        <v>0</v>
      </c>
      <c r="V4043" s="20">
        <v>8.4225805743502746E-3</v>
      </c>
      <c r="W4043" s="20">
        <v>8.492325834401045E-3</v>
      </c>
      <c r="X4043" s="20">
        <v>6.1388912403255724E-3</v>
      </c>
      <c r="Y4043" s="20">
        <v>6.1574198632097848E-3</v>
      </c>
      <c r="Z4043" s="20">
        <v>0</v>
      </c>
      <c r="AA4043" s="20">
        <v>0</v>
      </c>
    </row>
    <row r="4044" spans="18:27">
      <c r="R4044">
        <v>4043</v>
      </c>
      <c r="S4044" s="10">
        <v>4.3594556685483753E-2</v>
      </c>
      <c r="T4044" s="20">
        <v>0</v>
      </c>
      <c r="U4044" s="20">
        <v>0</v>
      </c>
      <c r="V4044" s="20">
        <v>0</v>
      </c>
      <c r="W4044" s="20">
        <v>0</v>
      </c>
      <c r="X4044" s="20">
        <v>0</v>
      </c>
      <c r="Y4044" s="20">
        <v>0</v>
      </c>
      <c r="Z4044" s="20">
        <v>0</v>
      </c>
      <c r="AA4044" s="20">
        <v>0</v>
      </c>
    </row>
    <row r="4045" spans="18:27">
      <c r="R4045">
        <v>4044</v>
      </c>
      <c r="S4045" s="10">
        <v>4.1342958775376228E-2</v>
      </c>
      <c r="T4045" s="20">
        <v>0</v>
      </c>
      <c r="U4045" s="20">
        <v>0</v>
      </c>
      <c r="V4045" s="20">
        <v>0</v>
      </c>
      <c r="W4045" s="20">
        <v>0</v>
      </c>
      <c r="X4045" s="20">
        <v>0</v>
      </c>
      <c r="Y4045" s="20">
        <v>0</v>
      </c>
      <c r="Z4045" s="20">
        <v>0</v>
      </c>
      <c r="AA4045" s="20">
        <v>0</v>
      </c>
    </row>
    <row r="4046" spans="18:27">
      <c r="R4046">
        <v>4045</v>
      </c>
      <c r="S4046" s="10">
        <v>4.3413909049578696E-2</v>
      </c>
      <c r="T4046" s="20">
        <v>0</v>
      </c>
      <c r="U4046" s="20">
        <v>0</v>
      </c>
      <c r="V4046" s="20">
        <v>0</v>
      </c>
      <c r="W4046" s="20">
        <v>0</v>
      </c>
      <c r="X4046" s="20">
        <v>0</v>
      </c>
      <c r="Y4046" s="20">
        <v>0</v>
      </c>
      <c r="Z4046" s="20">
        <v>6.9975642045830219E-3</v>
      </c>
      <c r="AA4046" s="20">
        <v>6.9975642045830219E-3</v>
      </c>
    </row>
    <row r="4047" spans="18:27">
      <c r="R4047">
        <v>4046</v>
      </c>
      <c r="S4047" s="10">
        <v>4.0138790539249722E-2</v>
      </c>
      <c r="T4047" s="20">
        <v>0</v>
      </c>
      <c r="U4047" s="20">
        <v>0</v>
      </c>
      <c r="V4047" s="20">
        <v>0</v>
      </c>
      <c r="W4047" s="20">
        <v>0</v>
      </c>
      <c r="X4047" s="20">
        <v>0</v>
      </c>
      <c r="Y4047" s="20">
        <v>0</v>
      </c>
      <c r="Z4047" s="20">
        <v>0</v>
      </c>
      <c r="AA4047" s="20">
        <v>0</v>
      </c>
    </row>
    <row r="4048" spans="18:27">
      <c r="R4048">
        <v>4047</v>
      </c>
      <c r="S4048" s="10">
        <v>4.0602537935850586E-2</v>
      </c>
      <c r="T4048" s="20">
        <v>0</v>
      </c>
      <c r="U4048" s="20">
        <v>0</v>
      </c>
      <c r="V4048" s="20">
        <v>0</v>
      </c>
      <c r="W4048" s="20">
        <v>0</v>
      </c>
      <c r="X4048" s="20">
        <v>1.99524577927844E-4</v>
      </c>
      <c r="Y4048" s="20">
        <v>1.9954766826908591E-4</v>
      </c>
      <c r="Z4048" s="20">
        <v>1.1379162835348233E-4</v>
      </c>
      <c r="AA4048" s="20">
        <v>1.1379162835348233E-4</v>
      </c>
    </row>
    <row r="4049" spans="18:27">
      <c r="R4049">
        <v>4048</v>
      </c>
      <c r="S4049" s="10">
        <v>5.7337658359895731E-2</v>
      </c>
      <c r="T4049" s="20">
        <v>3.6515998684374246E-3</v>
      </c>
      <c r="U4049" s="20">
        <v>3.6713060352613069E-3</v>
      </c>
      <c r="V4049" s="20">
        <v>7.3376583598957282E-3</v>
      </c>
      <c r="W4049" s="20">
        <v>7.3906317811060652E-3</v>
      </c>
      <c r="X4049" s="20">
        <v>0</v>
      </c>
      <c r="Y4049" s="20">
        <v>0</v>
      </c>
      <c r="Z4049" s="20">
        <v>0</v>
      </c>
      <c r="AA4049" s="20">
        <v>0</v>
      </c>
    </row>
    <row r="4050" spans="18:27">
      <c r="R4050">
        <v>4049</v>
      </c>
      <c r="S4050" s="10">
        <v>6.5359772389862389E-2</v>
      </c>
      <c r="T4050" s="20">
        <v>1.0741055058272733E-2</v>
      </c>
      <c r="U4050" s="20">
        <v>1.0911305389699491E-2</v>
      </c>
      <c r="V4050" s="20">
        <v>1.5359772389862386E-2</v>
      </c>
      <c r="W4050" s="20">
        <v>1.5591700654052409E-2</v>
      </c>
      <c r="X4050" s="20">
        <v>1.4507445878050307E-2</v>
      </c>
      <c r="Y4050" s="20">
        <v>1.4610551760357471E-2</v>
      </c>
      <c r="Z4050" s="20">
        <v>1.2742951068648381E-2</v>
      </c>
      <c r="AA4050" s="20">
        <v>1.2742951068648381E-2</v>
      </c>
    </row>
    <row r="4051" spans="18:27">
      <c r="R4051">
        <v>4050</v>
      </c>
      <c r="S4051" s="10">
        <v>3.8588291588466328E-2</v>
      </c>
      <c r="T4051" s="20">
        <v>0</v>
      </c>
      <c r="U4051" s="20">
        <v>0</v>
      </c>
      <c r="V4051" s="20">
        <v>0</v>
      </c>
      <c r="W4051" s="20">
        <v>0</v>
      </c>
      <c r="X4051" s="20">
        <v>0</v>
      </c>
      <c r="Y4051" s="20">
        <v>0</v>
      </c>
      <c r="Z4051" s="20">
        <v>0</v>
      </c>
      <c r="AA4051" s="20">
        <v>0</v>
      </c>
    </row>
    <row r="4052" spans="18:27">
      <c r="R4052">
        <v>4051</v>
      </c>
      <c r="S4052" s="10">
        <v>5.5633221552993793E-2</v>
      </c>
      <c r="T4052" s="20">
        <v>1.3637303664867234E-4</v>
      </c>
      <c r="U4052" s="20">
        <v>1.3640574797318898E-4</v>
      </c>
      <c r="V4052" s="20">
        <v>5.6332215529937904E-3</v>
      </c>
      <c r="W4052" s="20">
        <v>5.6644761702427425E-3</v>
      </c>
      <c r="X4052" s="20">
        <v>1.3121699137937037E-2</v>
      </c>
      <c r="Y4052" s="20">
        <v>1.3206034194930633E-2</v>
      </c>
      <c r="Z4052" s="20">
        <v>1.0142300163746731E-2</v>
      </c>
      <c r="AA4052" s="20">
        <v>1.0142300163746731E-2</v>
      </c>
    </row>
    <row r="4053" spans="18:27">
      <c r="R4053">
        <v>4052</v>
      </c>
      <c r="S4053" s="10">
        <v>6.0264368735195889E-2</v>
      </c>
      <c r="T4053" s="20">
        <v>3.0530608025254105E-3</v>
      </c>
      <c r="U4053" s="20">
        <v>3.0668523910046411E-3</v>
      </c>
      <c r="V4053" s="20">
        <v>1.0264368735195886E-2</v>
      </c>
      <c r="W4053" s="20">
        <v>1.0367928093001489E-2</v>
      </c>
      <c r="X4053" s="20">
        <v>1.21141365281182E-3</v>
      </c>
      <c r="Y4053" s="20">
        <v>1.2121565999517506E-3</v>
      </c>
      <c r="Z4053" s="20">
        <v>0</v>
      </c>
      <c r="AA4053" s="20">
        <v>0</v>
      </c>
    </row>
    <row r="4054" spans="18:27">
      <c r="R4054">
        <v>4053</v>
      </c>
      <c r="S4054" s="10">
        <v>5.6268382788564816E-2</v>
      </c>
      <c r="T4054" s="20">
        <v>4.2503458745383957E-3</v>
      </c>
      <c r="U4054" s="20">
        <v>4.2770239652759959E-3</v>
      </c>
      <c r="V4054" s="20">
        <v>6.2683827885648136E-3</v>
      </c>
      <c r="W4054" s="20">
        <v>6.3070717459248749E-3</v>
      </c>
      <c r="X4054" s="20">
        <v>7.9901534796783247E-3</v>
      </c>
      <c r="Y4054" s="20">
        <v>8.0214951023010721E-3</v>
      </c>
      <c r="Z4054" s="20">
        <v>8.5779074738457917E-3</v>
      </c>
      <c r="AA4054" s="20">
        <v>8.5779074738457917E-3</v>
      </c>
    </row>
    <row r="4055" spans="18:27">
      <c r="R4055">
        <v>4054</v>
      </c>
      <c r="S4055" s="10">
        <v>4.0861966443227191E-2</v>
      </c>
      <c r="T4055" s="20">
        <v>0</v>
      </c>
      <c r="U4055" s="20">
        <v>0</v>
      </c>
      <c r="V4055" s="20">
        <v>0</v>
      </c>
      <c r="W4055" s="20">
        <v>0</v>
      </c>
      <c r="X4055" s="20">
        <v>0</v>
      </c>
      <c r="Y4055" s="20">
        <v>0</v>
      </c>
      <c r="Z4055" s="20">
        <v>0</v>
      </c>
      <c r="AA4055" s="20">
        <v>0</v>
      </c>
    </row>
    <row r="4056" spans="18:27">
      <c r="R4056">
        <v>4055</v>
      </c>
      <c r="S4056" s="10">
        <v>4.7644683826637925E-2</v>
      </c>
      <c r="T4056" s="20">
        <v>2.1319500607027905E-3</v>
      </c>
      <c r="U4056" s="20">
        <v>2.1386979824226304E-3</v>
      </c>
      <c r="V4056" s="20">
        <v>0</v>
      </c>
      <c r="W4056" s="20">
        <v>0</v>
      </c>
      <c r="X4056" s="20">
        <v>8.9860219999844393E-3</v>
      </c>
      <c r="Y4056" s="20">
        <v>9.0256242444413885E-3</v>
      </c>
      <c r="Z4056" s="20">
        <v>2.2056752558432396E-2</v>
      </c>
      <c r="AA4056" s="20">
        <v>2.2056752558432396E-2</v>
      </c>
    </row>
    <row r="4057" spans="18:27">
      <c r="R4057">
        <v>4056</v>
      </c>
      <c r="S4057" s="10">
        <v>4.5511607136983059E-2</v>
      </c>
      <c r="T4057" s="20">
        <v>0</v>
      </c>
      <c r="U4057" s="20">
        <v>0</v>
      </c>
      <c r="V4057" s="20">
        <v>0</v>
      </c>
      <c r="W4057" s="20">
        <v>0</v>
      </c>
      <c r="X4057" s="20">
        <v>8.6239099963169447E-4</v>
      </c>
      <c r="Y4057" s="20">
        <v>8.6276987952990008E-4</v>
      </c>
      <c r="Z4057" s="20">
        <v>7.008305338773696E-3</v>
      </c>
      <c r="AA4057" s="20">
        <v>7.008305338773696E-3</v>
      </c>
    </row>
    <row r="4058" spans="18:27">
      <c r="R4058">
        <v>4057</v>
      </c>
      <c r="S4058" s="10">
        <v>4.1725323282892322E-2</v>
      </c>
      <c r="T4058" s="20">
        <v>2.5472218774410388E-3</v>
      </c>
      <c r="U4058" s="20">
        <v>2.5568366079357853E-3</v>
      </c>
      <c r="V4058" s="20">
        <v>0</v>
      </c>
      <c r="W4058" s="20">
        <v>0</v>
      </c>
      <c r="X4058" s="20">
        <v>0</v>
      </c>
      <c r="Y4058" s="20">
        <v>0</v>
      </c>
      <c r="Z4058" s="20">
        <v>0</v>
      </c>
      <c r="AA4058" s="20">
        <v>0</v>
      </c>
    </row>
    <row r="4059" spans="18:27">
      <c r="R4059">
        <v>4058</v>
      </c>
      <c r="S4059" s="10">
        <v>6.405143038160932E-2</v>
      </c>
      <c r="T4059" s="20">
        <v>4.2374302605594147E-3</v>
      </c>
      <c r="U4059" s="20">
        <v>4.2639468143583874E-3</v>
      </c>
      <c r="V4059" s="20">
        <v>1.4051430381609317E-2</v>
      </c>
      <c r="W4059" s="20">
        <v>1.424547585284547E-2</v>
      </c>
      <c r="X4059" s="20">
        <v>5.0763593433490808E-3</v>
      </c>
      <c r="Y4059" s="20">
        <v>5.0890554456262315E-3</v>
      </c>
      <c r="Z4059" s="20">
        <v>5.7433184465696882E-3</v>
      </c>
      <c r="AA4059" s="20">
        <v>5.7433184465696882E-3</v>
      </c>
    </row>
    <row r="4060" spans="18:27">
      <c r="R4060">
        <v>4059</v>
      </c>
      <c r="S4060" s="10">
        <v>4.5235414427878852E-2</v>
      </c>
      <c r="T4060" s="20">
        <v>0</v>
      </c>
      <c r="U4060" s="20">
        <v>0</v>
      </c>
      <c r="V4060" s="20">
        <v>0</v>
      </c>
      <c r="W4060" s="20">
        <v>0</v>
      </c>
      <c r="X4060" s="20">
        <v>0</v>
      </c>
      <c r="Y4060" s="20">
        <v>0</v>
      </c>
      <c r="Z4060" s="20">
        <v>0</v>
      </c>
      <c r="AA4060" s="20">
        <v>0</v>
      </c>
    </row>
    <row r="4061" spans="18:27">
      <c r="R4061">
        <v>4060</v>
      </c>
      <c r="S4061" s="10">
        <v>4.3365374364609584E-2</v>
      </c>
      <c r="T4061" s="20">
        <v>0</v>
      </c>
      <c r="U4061" s="20">
        <v>0</v>
      </c>
      <c r="V4061" s="20">
        <v>0</v>
      </c>
      <c r="W4061" s="20">
        <v>0</v>
      </c>
      <c r="X4061" s="20">
        <v>0</v>
      </c>
      <c r="Y4061" s="20">
        <v>0</v>
      </c>
      <c r="Z4061" s="20">
        <v>0</v>
      </c>
      <c r="AA4061" s="20">
        <v>0</v>
      </c>
    </row>
    <row r="4062" spans="18:27">
      <c r="R4062">
        <v>4061</v>
      </c>
      <c r="S4062" s="10">
        <v>4.4739142666737133E-2</v>
      </c>
      <c r="T4062" s="20">
        <v>0</v>
      </c>
      <c r="U4062" s="20">
        <v>0</v>
      </c>
      <c r="V4062" s="20">
        <v>0</v>
      </c>
      <c r="W4062" s="20">
        <v>0</v>
      </c>
      <c r="X4062" s="20">
        <v>0</v>
      </c>
      <c r="Y4062" s="20">
        <v>0</v>
      </c>
      <c r="Z4062" s="20">
        <v>0</v>
      </c>
      <c r="AA4062" s="20">
        <v>0</v>
      </c>
    </row>
    <row r="4063" spans="18:27">
      <c r="R4063">
        <v>4062</v>
      </c>
      <c r="S4063" s="10">
        <v>4.1311375301633049E-2</v>
      </c>
      <c r="T4063" s="20">
        <v>0</v>
      </c>
      <c r="U4063" s="20">
        <v>0</v>
      </c>
      <c r="V4063" s="20">
        <v>0</v>
      </c>
      <c r="W4063" s="20">
        <v>0</v>
      </c>
      <c r="X4063" s="20">
        <v>0</v>
      </c>
      <c r="Y4063" s="20">
        <v>0</v>
      </c>
      <c r="Z4063" s="20">
        <v>0</v>
      </c>
      <c r="AA4063" s="20">
        <v>0</v>
      </c>
    </row>
    <row r="4064" spans="18:27">
      <c r="R4064">
        <v>4063</v>
      </c>
      <c r="S4064" s="10">
        <v>3.8747722293445759E-2</v>
      </c>
      <c r="T4064" s="20">
        <v>0</v>
      </c>
      <c r="U4064" s="20">
        <v>0</v>
      </c>
      <c r="V4064" s="20">
        <v>0</v>
      </c>
      <c r="W4064" s="20">
        <v>0</v>
      </c>
      <c r="X4064" s="20">
        <v>0</v>
      </c>
      <c r="Y4064" s="20">
        <v>0</v>
      </c>
      <c r="Z4064" s="20">
        <v>0</v>
      </c>
      <c r="AA4064" s="20">
        <v>0</v>
      </c>
    </row>
    <row r="4065" spans="18:27">
      <c r="R4065">
        <v>4064</v>
      </c>
      <c r="S4065" s="10">
        <v>6.9198375830021211E-2</v>
      </c>
      <c r="T4065" s="20">
        <v>1.2393229260664176E-2</v>
      </c>
      <c r="U4065" s="20">
        <v>1.2619988544479502E-2</v>
      </c>
      <c r="V4065" s="20">
        <v>1.9198375830021208E-2</v>
      </c>
      <c r="W4065" s="20">
        <v>1.9560854742903699E-2</v>
      </c>
      <c r="X4065" s="20">
        <v>2.8174101144801816E-2</v>
      </c>
      <c r="Y4065" s="20">
        <v>2.8562376520702409E-2</v>
      </c>
      <c r="Z4065" s="20">
        <v>9.6244805954680823E-3</v>
      </c>
      <c r="AA4065" s="20">
        <v>9.6244805954680823E-3</v>
      </c>
    </row>
    <row r="4066" spans="18:27">
      <c r="R4066">
        <v>4065</v>
      </c>
      <c r="S4066" s="10">
        <v>6.388014392742225E-2</v>
      </c>
      <c r="T4066" s="20">
        <v>1.314135861025105E-2</v>
      </c>
      <c r="U4066" s="20">
        <v>1.3396382157113399E-2</v>
      </c>
      <c r="V4066" s="20">
        <v>1.3880143927422248E-2</v>
      </c>
      <c r="W4066" s="20">
        <v>1.406954846579634E-2</v>
      </c>
      <c r="X4066" s="20">
        <v>3.1305622001950306E-3</v>
      </c>
      <c r="Y4066" s="20">
        <v>3.1354214123499187E-3</v>
      </c>
      <c r="Z4066" s="20">
        <v>1.8638640694920855E-3</v>
      </c>
      <c r="AA4066" s="20">
        <v>1.8638640694920855E-3</v>
      </c>
    </row>
    <row r="4067" spans="18:27">
      <c r="R4067">
        <v>4066</v>
      </c>
      <c r="S4067" s="10">
        <v>6.1047652116540896E-2</v>
      </c>
      <c r="T4067" s="20">
        <v>5.9479334883026716E-3</v>
      </c>
      <c r="U4067" s="20">
        <v>6.000125295251145E-3</v>
      </c>
      <c r="V4067" s="20">
        <v>1.1047652116540893E-2</v>
      </c>
      <c r="W4067" s="20">
        <v>1.1167623193247239E-2</v>
      </c>
      <c r="X4067" s="20">
        <v>1.2578652603169344E-2</v>
      </c>
      <c r="Y4067" s="20">
        <v>1.2656185468465414E-2</v>
      </c>
      <c r="Z4067" s="20">
        <v>1.4370961113697858E-2</v>
      </c>
      <c r="AA4067" s="20">
        <v>1.4370961113697858E-2</v>
      </c>
    </row>
    <row r="4068" spans="18:27">
      <c r="R4068">
        <v>4067</v>
      </c>
      <c r="S4068" s="10">
        <v>5.2348487278139906E-2</v>
      </c>
      <c r="T4068" s="20">
        <v>0</v>
      </c>
      <c r="U4068" s="20">
        <v>0</v>
      </c>
      <c r="V4068" s="20">
        <v>2.3484872781399033E-3</v>
      </c>
      <c r="W4068" s="20">
        <v>2.3539638036976732E-3</v>
      </c>
      <c r="X4068" s="20">
        <v>5.6543437472380831E-3</v>
      </c>
      <c r="Y4068" s="20">
        <v>5.6700626390138974E-3</v>
      </c>
      <c r="Z4068" s="20">
        <v>0</v>
      </c>
      <c r="AA4068" s="20">
        <v>0</v>
      </c>
    </row>
    <row r="4069" spans="18:27">
      <c r="R4069">
        <v>4068</v>
      </c>
      <c r="S4069" s="10">
        <v>4.7608525982544045E-2</v>
      </c>
      <c r="T4069" s="20">
        <v>1.1832007228789951E-3</v>
      </c>
      <c r="U4069" s="20">
        <v>1.1852993410021756E-3</v>
      </c>
      <c r="V4069" s="20">
        <v>0</v>
      </c>
      <c r="W4069" s="20">
        <v>0</v>
      </c>
      <c r="X4069" s="20">
        <v>2.4997579454072716E-3</v>
      </c>
      <c r="Y4069" s="20">
        <v>2.5028584579510657E-3</v>
      </c>
      <c r="Z4069" s="20">
        <v>6.9334223124935881E-3</v>
      </c>
      <c r="AA4069" s="20">
        <v>6.9334223124935881E-3</v>
      </c>
    </row>
    <row r="4070" spans="18:27">
      <c r="R4070">
        <v>4069</v>
      </c>
      <c r="S4070" s="10">
        <v>5.7086858702932321E-2</v>
      </c>
      <c r="T4070" s="20">
        <v>0</v>
      </c>
      <c r="U4070" s="20">
        <v>0</v>
      </c>
      <c r="V4070" s="20">
        <v>7.086858702932318E-3</v>
      </c>
      <c r="W4070" s="20">
        <v>7.1362675878217149E-3</v>
      </c>
      <c r="X4070" s="20">
        <v>8.0759708060890931E-3</v>
      </c>
      <c r="Y4070" s="20">
        <v>8.1079829674885091E-3</v>
      </c>
      <c r="Z4070" s="20">
        <v>0</v>
      </c>
      <c r="AA4070" s="20">
        <v>0</v>
      </c>
    </row>
    <row r="4071" spans="18:27">
      <c r="R4071">
        <v>4070</v>
      </c>
      <c r="S4071" s="10">
        <v>4.5882188294274449E-2</v>
      </c>
      <c r="T4071" s="20">
        <v>4.9086033689300229E-3</v>
      </c>
      <c r="U4071" s="20">
        <v>4.9441655068344914E-3</v>
      </c>
      <c r="V4071" s="20">
        <v>0</v>
      </c>
      <c r="W4071" s="20">
        <v>0</v>
      </c>
      <c r="X4071" s="20">
        <v>0</v>
      </c>
      <c r="Y4071" s="20">
        <v>0</v>
      </c>
      <c r="Z4071" s="20">
        <v>0</v>
      </c>
      <c r="AA4071" s="20">
        <v>0</v>
      </c>
    </row>
    <row r="4072" spans="18:27">
      <c r="R4072">
        <v>4071</v>
      </c>
      <c r="S4072" s="10">
        <v>6.7859495985711893E-2</v>
      </c>
      <c r="T4072" s="20">
        <v>4.8960851333734526E-3</v>
      </c>
      <c r="U4072" s="20">
        <v>4.9314664036255321E-3</v>
      </c>
      <c r="V4072" s="20">
        <v>1.785949598571189E-2</v>
      </c>
      <c r="W4072" s="20">
        <v>1.8173062792087708E-2</v>
      </c>
      <c r="X4072" s="20">
        <v>9.2211607231479017E-3</v>
      </c>
      <c r="Y4072" s="20">
        <v>9.2628903905557572E-3</v>
      </c>
      <c r="Z4072" s="20">
        <v>5.9579070181581262E-3</v>
      </c>
      <c r="AA4072" s="20">
        <v>5.9579070181581262E-3</v>
      </c>
    </row>
    <row r="4073" spans="18:27">
      <c r="R4073">
        <v>4072</v>
      </c>
      <c r="S4073" s="10">
        <v>5.2505625840680074E-2</v>
      </c>
      <c r="T4073" s="20">
        <v>7.2131302181815266E-3</v>
      </c>
      <c r="U4073" s="20">
        <v>7.289872675306331E-3</v>
      </c>
      <c r="V4073" s="20">
        <v>2.5056258406800716E-3</v>
      </c>
      <c r="W4073" s="20">
        <v>2.5118678986440898E-3</v>
      </c>
      <c r="X4073" s="20">
        <v>0</v>
      </c>
      <c r="Y4073" s="20">
        <v>0</v>
      </c>
      <c r="Z4073" s="20">
        <v>0</v>
      </c>
      <c r="AA4073" s="20">
        <v>0</v>
      </c>
    </row>
    <row r="4074" spans="18:27">
      <c r="R4074">
        <v>4073</v>
      </c>
      <c r="S4074" s="10">
        <v>5.8388804962187603E-2</v>
      </c>
      <c r="T4074" s="20">
        <v>1.5767736186761971E-3</v>
      </c>
      <c r="U4074" s="20">
        <v>1.5804802151171647E-3</v>
      </c>
      <c r="V4074" s="20">
        <v>8.3888049621876001E-3</v>
      </c>
      <c r="W4074" s="20">
        <v>8.45800240155818E-3</v>
      </c>
      <c r="X4074" s="20">
        <v>0</v>
      </c>
      <c r="Y4074" s="20">
        <v>0</v>
      </c>
      <c r="Z4074" s="20">
        <v>0</v>
      </c>
      <c r="AA4074" s="20">
        <v>0</v>
      </c>
    </row>
    <row r="4075" spans="18:27">
      <c r="R4075">
        <v>4074</v>
      </c>
      <c r="S4075" s="10">
        <v>4.9706444136194156E-2</v>
      </c>
      <c r="T4075" s="20">
        <v>0</v>
      </c>
      <c r="U4075" s="20">
        <v>0</v>
      </c>
      <c r="V4075" s="20">
        <v>0</v>
      </c>
      <c r="W4075" s="20">
        <v>0</v>
      </c>
      <c r="X4075" s="20">
        <v>0</v>
      </c>
      <c r="Y4075" s="20">
        <v>0</v>
      </c>
      <c r="Z4075" s="20">
        <v>0</v>
      </c>
      <c r="AA4075" s="20">
        <v>0</v>
      </c>
    </row>
    <row r="4076" spans="18:27">
      <c r="R4076">
        <v>4075</v>
      </c>
      <c r="S4076" s="10">
        <v>6.2615140498515034E-2</v>
      </c>
      <c r="T4076" s="20">
        <v>1.2361150413046439E-2</v>
      </c>
      <c r="U4076" s="20">
        <v>1.258673508903449E-2</v>
      </c>
      <c r="V4076" s="20">
        <v>1.2615140498515032E-2</v>
      </c>
      <c r="W4076" s="20">
        <v>1.2771593769600924E-2</v>
      </c>
      <c r="X4076" s="20">
        <v>3.6196051549832742E-3</v>
      </c>
      <c r="Y4076" s="20">
        <v>3.626086746807491E-3</v>
      </c>
      <c r="Z4076" s="20">
        <v>8.7134334346926773E-3</v>
      </c>
      <c r="AA4076" s="20">
        <v>8.7134334346926773E-3</v>
      </c>
    </row>
    <row r="4077" spans="18:27">
      <c r="R4077">
        <v>4076</v>
      </c>
      <c r="S4077" s="10">
        <v>4.5095560489845102E-2</v>
      </c>
      <c r="T4077" s="20">
        <v>0</v>
      </c>
      <c r="U4077" s="20">
        <v>0</v>
      </c>
      <c r="V4077" s="20">
        <v>0</v>
      </c>
      <c r="W4077" s="20">
        <v>0</v>
      </c>
      <c r="X4077" s="20">
        <v>4.2997305987006601E-3</v>
      </c>
      <c r="Y4077" s="20">
        <v>4.3088393811994133E-3</v>
      </c>
      <c r="Z4077" s="20">
        <v>4.5366039724673499E-3</v>
      </c>
      <c r="AA4077" s="20">
        <v>4.5366039724673499E-3</v>
      </c>
    </row>
    <row r="4078" spans="18:27">
      <c r="R4078">
        <v>4077</v>
      </c>
      <c r="S4078" s="10">
        <v>4.6633516790401258E-2</v>
      </c>
      <c r="T4078" s="20">
        <v>0</v>
      </c>
      <c r="U4078" s="20">
        <v>0</v>
      </c>
      <c r="V4078" s="20">
        <v>0</v>
      </c>
      <c r="W4078" s="20">
        <v>0</v>
      </c>
      <c r="X4078" s="20">
        <v>1.1527631657772264E-3</v>
      </c>
      <c r="Y4078" s="20">
        <v>1.1534339128176753E-3</v>
      </c>
      <c r="Z4078" s="20">
        <v>0</v>
      </c>
      <c r="AA4078" s="20">
        <v>0</v>
      </c>
    </row>
    <row r="4079" spans="18:27">
      <c r="R4079">
        <v>4078</v>
      </c>
      <c r="S4079" s="10">
        <v>4.5959870549536402E-2</v>
      </c>
      <c r="T4079" s="20">
        <v>6.9819623305562017E-3</v>
      </c>
      <c r="U4079" s="20">
        <v>7.0538656086441857E-3</v>
      </c>
      <c r="V4079" s="20">
        <v>0</v>
      </c>
      <c r="W4079" s="20">
        <v>0</v>
      </c>
      <c r="X4079" s="20">
        <v>0</v>
      </c>
      <c r="Y4079" s="20">
        <v>0</v>
      </c>
      <c r="Z4079" s="20">
        <v>0</v>
      </c>
      <c r="AA4079" s="20">
        <v>0</v>
      </c>
    </row>
    <row r="4080" spans="18:27">
      <c r="R4080">
        <v>4079</v>
      </c>
      <c r="S4080" s="10">
        <v>6.0101790184370098E-2</v>
      </c>
      <c r="T4080" s="20">
        <v>1.0127785018269178E-2</v>
      </c>
      <c r="U4080" s="20">
        <v>1.0279127288875648E-2</v>
      </c>
      <c r="V4080" s="20">
        <v>1.0101790184370095E-2</v>
      </c>
      <c r="W4080" s="20">
        <v>1.0202131259667468E-2</v>
      </c>
      <c r="X4080" s="20">
        <v>6.7413388978918021E-3</v>
      </c>
      <c r="Y4080" s="20">
        <v>6.7636813640050393E-3</v>
      </c>
      <c r="Z4080" s="20">
        <v>5.4703894986919965E-3</v>
      </c>
      <c r="AA4080" s="20">
        <v>5.4703894986919965E-3</v>
      </c>
    </row>
    <row r="4081" spans="18:27">
      <c r="R4081">
        <v>4080</v>
      </c>
      <c r="S4081" s="10">
        <v>5.0769617610273772E-2</v>
      </c>
      <c r="T4081" s="20">
        <v>0</v>
      </c>
      <c r="U4081" s="20">
        <v>0</v>
      </c>
      <c r="V4081" s="20">
        <v>7.6961761027376924E-4</v>
      </c>
      <c r="W4081" s="20">
        <v>7.7022652955936841E-4</v>
      </c>
      <c r="X4081" s="20">
        <v>0</v>
      </c>
      <c r="Y4081" s="20">
        <v>0</v>
      </c>
      <c r="Z4081" s="20">
        <v>0</v>
      </c>
      <c r="AA4081" s="20">
        <v>0</v>
      </c>
    </row>
    <row r="4082" spans="18:27">
      <c r="R4082">
        <v>4081</v>
      </c>
      <c r="S4082" s="10">
        <v>3.9892889137642489E-2</v>
      </c>
      <c r="T4082" s="20">
        <v>0</v>
      </c>
      <c r="U4082" s="20">
        <v>0</v>
      </c>
      <c r="V4082" s="20">
        <v>0</v>
      </c>
      <c r="W4082" s="20">
        <v>0</v>
      </c>
      <c r="X4082" s="20">
        <v>0</v>
      </c>
      <c r="Y4082" s="20">
        <v>0</v>
      </c>
      <c r="Z4082" s="20">
        <v>0</v>
      </c>
      <c r="AA4082" s="20">
        <v>0</v>
      </c>
    </row>
    <row r="4083" spans="18:27">
      <c r="R4083">
        <v>4082</v>
      </c>
      <c r="S4083" s="10">
        <v>4.5736374394843467E-2</v>
      </c>
      <c r="T4083" s="20">
        <v>0</v>
      </c>
      <c r="U4083" s="20">
        <v>0</v>
      </c>
      <c r="V4083" s="20">
        <v>0</v>
      </c>
      <c r="W4083" s="20">
        <v>0</v>
      </c>
      <c r="X4083" s="20">
        <v>0</v>
      </c>
      <c r="Y4083" s="20">
        <v>0</v>
      </c>
      <c r="Z4083" s="20">
        <v>0</v>
      </c>
      <c r="AA4083" s="20">
        <v>0</v>
      </c>
    </row>
    <row r="4084" spans="18:27">
      <c r="R4084">
        <v>4083</v>
      </c>
      <c r="S4084" s="10">
        <v>6.3021786285628614E-2</v>
      </c>
      <c r="T4084" s="20">
        <v>2.9120651293750646E-3</v>
      </c>
      <c r="U4084" s="20">
        <v>2.924616839341759E-3</v>
      </c>
      <c r="V4084" s="20">
        <v>1.3021786285628612E-2</v>
      </c>
      <c r="W4084" s="20">
        <v>1.3188425362301203E-2</v>
      </c>
      <c r="X4084" s="20">
        <v>1.4989629738109161E-2</v>
      </c>
      <c r="Y4084" s="20">
        <v>1.509966598203564E-2</v>
      </c>
      <c r="Z4084" s="20">
        <v>6.4060568580298349E-3</v>
      </c>
      <c r="AA4084" s="20">
        <v>6.4060568580298349E-3</v>
      </c>
    </row>
    <row r="4085" spans="18:27">
      <c r="R4085">
        <v>4084</v>
      </c>
      <c r="S4085" s="10">
        <v>4.53459268348625E-2</v>
      </c>
      <c r="T4085" s="20">
        <v>0</v>
      </c>
      <c r="U4085" s="20">
        <v>0</v>
      </c>
      <c r="V4085" s="20">
        <v>0</v>
      </c>
      <c r="W4085" s="20">
        <v>0</v>
      </c>
      <c r="X4085" s="20">
        <v>0</v>
      </c>
      <c r="Y4085" s="20">
        <v>0</v>
      </c>
      <c r="Z4085" s="20">
        <v>0</v>
      </c>
      <c r="AA4085" s="20">
        <v>0</v>
      </c>
    </row>
    <row r="4086" spans="18:27">
      <c r="R4086">
        <v>4085</v>
      </c>
      <c r="S4086" s="10">
        <v>5.7071065743172257E-2</v>
      </c>
      <c r="T4086" s="20">
        <v>4.0372704257613315E-3</v>
      </c>
      <c r="U4086" s="20">
        <v>4.0613463911078869E-3</v>
      </c>
      <c r="V4086" s="20">
        <v>7.0710657431722543E-3</v>
      </c>
      <c r="W4086" s="20">
        <v>7.1202685514808713E-3</v>
      </c>
      <c r="X4086" s="20">
        <v>9.294063290835583E-3</v>
      </c>
      <c r="Y4086" s="20">
        <v>9.3364371078020689E-3</v>
      </c>
      <c r="Z4086" s="20">
        <v>1.726480254007183E-2</v>
      </c>
      <c r="AA4086" s="20">
        <v>1.726480254007183E-2</v>
      </c>
    </row>
    <row r="4087" spans="18:27">
      <c r="R4087">
        <v>4086</v>
      </c>
      <c r="S4087" s="10">
        <v>5.1731944637284318E-2</v>
      </c>
      <c r="T4087" s="20">
        <v>0</v>
      </c>
      <c r="U4087" s="20">
        <v>0</v>
      </c>
      <c r="V4087" s="20">
        <v>1.7319446372843147E-3</v>
      </c>
      <c r="W4087" s="20">
        <v>1.7349427005357782E-3</v>
      </c>
      <c r="X4087" s="20">
        <v>3.9918937031263868E-3</v>
      </c>
      <c r="Y4087" s="20">
        <v>3.9997531994112965E-3</v>
      </c>
      <c r="Z4087" s="20">
        <v>1.1698102235198786E-2</v>
      </c>
      <c r="AA4087" s="20">
        <v>1.1698102235198786E-2</v>
      </c>
    </row>
    <row r="4088" spans="18:27">
      <c r="R4088">
        <v>4087</v>
      </c>
      <c r="S4088" s="10">
        <v>5.7518333997384014E-2</v>
      </c>
      <c r="T4088" s="20">
        <v>5.8250694348548904E-3</v>
      </c>
      <c r="U4088" s="20">
        <v>5.8751291499342904E-3</v>
      </c>
      <c r="V4088" s="20">
        <v>7.5183339973840108E-3</v>
      </c>
      <c r="W4088" s="20">
        <v>7.5739503701887593E-3</v>
      </c>
      <c r="X4088" s="20">
        <v>9.9461768006901471E-3</v>
      </c>
      <c r="Y4088" s="20">
        <v>9.9946939386225103E-3</v>
      </c>
      <c r="Z4088" s="20">
        <v>1.484911479707475E-2</v>
      </c>
      <c r="AA4088" s="20">
        <v>1.484911479707475E-2</v>
      </c>
    </row>
    <row r="4089" spans="18:27">
      <c r="R4089">
        <v>4088</v>
      </c>
      <c r="S4089" s="10">
        <v>5.4461394822830043E-2</v>
      </c>
      <c r="T4089" s="20">
        <v>2.5144023077893415E-3</v>
      </c>
      <c r="U4089" s="20">
        <v>2.5237720261671146E-3</v>
      </c>
      <c r="V4089" s="20">
        <v>4.4613948228300407E-3</v>
      </c>
      <c r="W4089" s="20">
        <v>4.4810350113898305E-3</v>
      </c>
      <c r="X4089" s="20">
        <v>1.5664333943201311E-3</v>
      </c>
      <c r="Y4089" s="20">
        <v>1.5676642588834187E-3</v>
      </c>
      <c r="Z4089" s="20">
        <v>3.980041680109285E-3</v>
      </c>
      <c r="AA4089" s="20">
        <v>3.980041680109285E-3</v>
      </c>
    </row>
    <row r="4090" spans="18:27">
      <c r="R4090">
        <v>4089</v>
      </c>
      <c r="S4090" s="10">
        <v>3.7737139990639434E-2</v>
      </c>
      <c r="T4090" s="20">
        <v>0</v>
      </c>
      <c r="U4090" s="20">
        <v>0</v>
      </c>
      <c r="V4090" s="20">
        <v>0</v>
      </c>
      <c r="W4090" s="20">
        <v>0</v>
      </c>
      <c r="X4090" s="20">
        <v>0</v>
      </c>
      <c r="Y4090" s="20">
        <v>0</v>
      </c>
      <c r="Z4090" s="20">
        <v>0</v>
      </c>
      <c r="AA4090" s="20">
        <v>0</v>
      </c>
    </row>
    <row r="4091" spans="18:27">
      <c r="R4091">
        <v>4090</v>
      </c>
      <c r="S4091" s="10">
        <v>4.0706827397496752E-2</v>
      </c>
      <c r="T4091" s="20">
        <v>0</v>
      </c>
      <c r="U4091" s="20">
        <v>0</v>
      </c>
      <c r="V4091" s="20">
        <v>0</v>
      </c>
      <c r="W4091" s="20">
        <v>0</v>
      </c>
      <c r="X4091" s="20">
        <v>0</v>
      </c>
      <c r="Y4091" s="20">
        <v>0</v>
      </c>
      <c r="Z4091" s="20">
        <v>0</v>
      </c>
      <c r="AA4091" s="20">
        <v>0</v>
      </c>
    </row>
    <row r="4092" spans="18:27">
      <c r="R4092">
        <v>4091</v>
      </c>
      <c r="S4092" s="10">
        <v>4.2511973597566477E-2</v>
      </c>
      <c r="T4092" s="20">
        <v>0</v>
      </c>
      <c r="U4092" s="20">
        <v>0</v>
      </c>
      <c r="V4092" s="20">
        <v>0</v>
      </c>
      <c r="W4092" s="20">
        <v>0</v>
      </c>
      <c r="X4092" s="20">
        <v>0</v>
      </c>
      <c r="Y4092" s="20">
        <v>0</v>
      </c>
      <c r="Z4092" s="20">
        <v>0</v>
      </c>
      <c r="AA4092" s="20">
        <v>0</v>
      </c>
    </row>
    <row r="4093" spans="18:27">
      <c r="R4093">
        <v>4092</v>
      </c>
      <c r="S4093" s="10">
        <v>5.1302251715561166E-2</v>
      </c>
      <c r="T4093" s="20">
        <v>7.2186243690384316E-4</v>
      </c>
      <c r="U4093" s="20">
        <v>7.2265470455136363E-4</v>
      </c>
      <c r="V4093" s="20">
        <v>1.3022517155611632E-3</v>
      </c>
      <c r="W4093" s="20">
        <v>1.3039608387685679E-3</v>
      </c>
      <c r="X4093" s="20">
        <v>1.3591843484081559E-3</v>
      </c>
      <c r="Y4093" s="20">
        <v>1.3601139319306633E-3</v>
      </c>
      <c r="Z4093" s="20">
        <v>0</v>
      </c>
      <c r="AA4093" s="20">
        <v>0</v>
      </c>
    </row>
    <row r="4094" spans="18:27">
      <c r="R4094">
        <v>4093</v>
      </c>
      <c r="S4094" s="10">
        <v>4.5317089892498504E-2</v>
      </c>
      <c r="T4094" s="20">
        <v>0</v>
      </c>
      <c r="U4094" s="20">
        <v>0</v>
      </c>
      <c r="V4094" s="20">
        <v>0</v>
      </c>
      <c r="W4094" s="20">
        <v>0</v>
      </c>
      <c r="X4094" s="20">
        <v>0</v>
      </c>
      <c r="Y4094" s="20">
        <v>0</v>
      </c>
      <c r="Z4094" s="20">
        <v>0</v>
      </c>
      <c r="AA4094" s="20">
        <v>0</v>
      </c>
    </row>
    <row r="4095" spans="18:27">
      <c r="R4095">
        <v>4094</v>
      </c>
      <c r="S4095" s="10">
        <v>4.4024336997408313E-2</v>
      </c>
      <c r="T4095" s="20">
        <v>0</v>
      </c>
      <c r="U4095" s="20">
        <v>0</v>
      </c>
      <c r="V4095" s="20">
        <v>0</v>
      </c>
      <c r="W4095" s="20">
        <v>0</v>
      </c>
      <c r="X4095" s="20">
        <v>0</v>
      </c>
      <c r="Y4095" s="20">
        <v>0</v>
      </c>
      <c r="Z4095" s="20">
        <v>1.559393241797967E-2</v>
      </c>
      <c r="AA4095" s="20">
        <v>1.559393241797967E-2</v>
      </c>
    </row>
    <row r="4096" spans="18:27">
      <c r="R4096">
        <v>4095</v>
      </c>
      <c r="S4096" s="10">
        <v>6.1843728959565865E-2</v>
      </c>
      <c r="T4096" s="20">
        <v>4.0152591389241848E-3</v>
      </c>
      <c r="U4096" s="20">
        <v>4.0390739199222857E-3</v>
      </c>
      <c r="V4096" s="20">
        <v>1.1843728959565862E-2</v>
      </c>
      <c r="W4096" s="20">
        <v>1.1981592064732066E-2</v>
      </c>
      <c r="X4096" s="20">
        <v>1.3303446211831826E-2</v>
      </c>
      <c r="Y4096" s="20">
        <v>1.3390151928450052E-2</v>
      </c>
      <c r="Z4096" s="20">
        <v>2.282570126227465E-2</v>
      </c>
      <c r="AA4096" s="20">
        <v>2.282570126227465E-2</v>
      </c>
    </row>
    <row r="4097" spans="18:27">
      <c r="R4097">
        <v>4096</v>
      </c>
      <c r="S4097" s="10">
        <v>3.4272355975179997E-2</v>
      </c>
      <c r="T4097" s="20">
        <v>0</v>
      </c>
      <c r="U4097" s="20">
        <v>0</v>
      </c>
      <c r="V4097" s="20">
        <v>0</v>
      </c>
      <c r="W4097" s="20">
        <v>0</v>
      </c>
      <c r="X4097" s="20">
        <v>0</v>
      </c>
      <c r="Y4097" s="20">
        <v>0</v>
      </c>
      <c r="Z4097" s="20">
        <v>0</v>
      </c>
      <c r="AA4097" s="20">
        <v>0</v>
      </c>
    </row>
    <row r="4098" spans="18:27">
      <c r="R4098">
        <v>4097</v>
      </c>
      <c r="S4098" s="10">
        <v>5.1857489360275948E-2</v>
      </c>
      <c r="T4098" s="20">
        <v>2.2722530743604225E-3</v>
      </c>
      <c r="U4098" s="20">
        <v>2.2799128897989639E-3</v>
      </c>
      <c r="V4098" s="20">
        <v>1.8574893602759449E-3</v>
      </c>
      <c r="W4098" s="20">
        <v>1.8609361937415776E-3</v>
      </c>
      <c r="X4098" s="20">
        <v>3.118400340771918E-3</v>
      </c>
      <c r="Y4098" s="20">
        <v>3.1232123131988971E-3</v>
      </c>
      <c r="Z4098" s="20">
        <v>5.6957376453874095E-3</v>
      </c>
      <c r="AA4098" s="20">
        <v>5.6957376453874095E-3</v>
      </c>
    </row>
    <row r="4099" spans="18:27">
      <c r="R4099">
        <v>4098</v>
      </c>
      <c r="S4099" s="10">
        <v>5.0868568178752745E-2</v>
      </c>
      <c r="T4099" s="20">
        <v>4.3091805224451107E-3</v>
      </c>
      <c r="U4099" s="20">
        <v>4.3366006841720249E-3</v>
      </c>
      <c r="V4099" s="20">
        <v>8.6856817875274189E-4</v>
      </c>
      <c r="W4099" s="20">
        <v>8.6934135713174663E-4</v>
      </c>
      <c r="X4099" s="20">
        <v>0</v>
      </c>
      <c r="Y4099" s="20">
        <v>0</v>
      </c>
      <c r="Z4099" s="20">
        <v>2.4779601486653799E-3</v>
      </c>
      <c r="AA4099" s="20">
        <v>2.4779601486653799E-3</v>
      </c>
    </row>
    <row r="4100" spans="18:27">
      <c r="R4100">
        <v>4099</v>
      </c>
      <c r="S4100" s="10">
        <v>4.6222652612871389E-2</v>
      </c>
      <c r="T4100" s="20">
        <v>0</v>
      </c>
      <c r="U4100" s="20">
        <v>0</v>
      </c>
      <c r="V4100" s="20">
        <v>0</v>
      </c>
      <c r="W4100" s="20">
        <v>0</v>
      </c>
      <c r="X4100" s="20">
        <v>0</v>
      </c>
      <c r="Y4100" s="20">
        <v>0</v>
      </c>
      <c r="Z4100" s="20">
        <v>0</v>
      </c>
      <c r="AA4100" s="20">
        <v>0</v>
      </c>
    </row>
    <row r="4101" spans="18:27">
      <c r="R4101">
        <v>4100</v>
      </c>
      <c r="S4101" s="10">
        <v>5.0754507708289105E-2</v>
      </c>
      <c r="T4101" s="20">
        <v>0</v>
      </c>
      <c r="U4101" s="20">
        <v>0</v>
      </c>
      <c r="V4101" s="20">
        <v>7.5450770828910246E-4</v>
      </c>
      <c r="W4101" s="20">
        <v>7.5509395566121257E-4</v>
      </c>
      <c r="X4101" s="20">
        <v>1.5613018196059675E-3</v>
      </c>
      <c r="Y4101" s="20">
        <v>1.5625234069174432E-3</v>
      </c>
      <c r="Z4101" s="20">
        <v>2.7045027778929837E-3</v>
      </c>
      <c r="AA4101" s="20">
        <v>2.7045027778929837E-3</v>
      </c>
    </row>
    <row r="4102" spans="18:27">
      <c r="R4102">
        <v>4101</v>
      </c>
      <c r="S4102" s="10">
        <v>3.8800766252848652E-2</v>
      </c>
      <c r="T4102" s="20">
        <v>0</v>
      </c>
      <c r="U4102" s="20">
        <v>0</v>
      </c>
      <c r="V4102" s="20">
        <v>0</v>
      </c>
      <c r="W4102" s="20">
        <v>0</v>
      </c>
      <c r="X4102" s="20">
        <v>0</v>
      </c>
      <c r="Y4102" s="20">
        <v>0</v>
      </c>
      <c r="Z4102" s="20">
        <v>0</v>
      </c>
      <c r="AA4102" s="20">
        <v>0</v>
      </c>
    </row>
    <row r="4103" spans="18:27">
      <c r="R4103">
        <v>4102</v>
      </c>
      <c r="S4103" s="10">
        <v>5.4039027536588062E-2</v>
      </c>
      <c r="T4103" s="20">
        <v>1.5345621277185889E-3</v>
      </c>
      <c r="U4103" s="20">
        <v>1.5380745025703126E-3</v>
      </c>
      <c r="V4103" s="20">
        <v>4.0390275365880593E-3</v>
      </c>
      <c r="W4103" s="20">
        <v>4.0551374399397629E-3</v>
      </c>
      <c r="X4103" s="20">
        <v>0</v>
      </c>
      <c r="Y4103" s="20">
        <v>0</v>
      </c>
      <c r="Z4103" s="20">
        <v>0</v>
      </c>
      <c r="AA4103" s="20">
        <v>0</v>
      </c>
    </row>
    <row r="4104" spans="18:27">
      <c r="R4104">
        <v>4103</v>
      </c>
      <c r="S4104" s="10">
        <v>5.0705453841579859E-2</v>
      </c>
      <c r="T4104" s="20">
        <v>0</v>
      </c>
      <c r="U4104" s="20">
        <v>0</v>
      </c>
      <c r="V4104" s="20">
        <v>7.0545384157985613E-4</v>
      </c>
      <c r="W4104" s="20">
        <v>7.0596671710334527E-4</v>
      </c>
      <c r="X4104" s="20">
        <v>6.7562367490675429E-3</v>
      </c>
      <c r="Y4104" s="20">
        <v>6.7786529257291058E-3</v>
      </c>
      <c r="Z4104" s="20">
        <v>1.7609120234287151E-2</v>
      </c>
      <c r="AA4104" s="20">
        <v>1.7609120234287151E-2</v>
      </c>
    </row>
    <row r="4105" spans="18:27">
      <c r="R4105">
        <v>4104</v>
      </c>
      <c r="S4105" s="10">
        <v>5.159969263699099E-2</v>
      </c>
      <c r="T4105" s="20">
        <v>4.7968346374695908E-4</v>
      </c>
      <c r="U4105" s="20">
        <v>4.8003973061997796E-4</v>
      </c>
      <c r="V4105" s="20">
        <v>1.5996926369909875E-3</v>
      </c>
      <c r="W4105" s="20">
        <v>1.6022569081802448E-3</v>
      </c>
      <c r="X4105" s="20">
        <v>4.3111411236654296E-5</v>
      </c>
      <c r="Y4105" s="20">
        <v>4.3113196567759512E-5</v>
      </c>
      <c r="Z4105" s="20">
        <v>0</v>
      </c>
      <c r="AA4105" s="20">
        <v>0</v>
      </c>
    </row>
    <row r="4106" spans="18:27">
      <c r="R4106">
        <v>4105</v>
      </c>
      <c r="S4106" s="10">
        <v>4.814541642927176E-2</v>
      </c>
      <c r="T4106" s="20">
        <v>2.7315187903728805E-3</v>
      </c>
      <c r="U4106" s="20">
        <v>2.7425681897840204E-3</v>
      </c>
      <c r="V4106" s="20">
        <v>0</v>
      </c>
      <c r="W4106" s="20">
        <v>0</v>
      </c>
      <c r="X4106" s="20">
        <v>6.7645098774551937E-3</v>
      </c>
      <c r="Y4106" s="20">
        <v>6.7869863248677395E-3</v>
      </c>
      <c r="Z4106" s="20">
        <v>1.2744044144811201E-2</v>
      </c>
      <c r="AA4106" s="20">
        <v>1.2744044144811201E-2</v>
      </c>
    </row>
    <row r="4107" spans="18:27">
      <c r="R4107">
        <v>4106</v>
      </c>
      <c r="S4107" s="10">
        <v>5.8598702856465991E-2</v>
      </c>
      <c r="T4107" s="20">
        <v>8.1481754695686762E-3</v>
      </c>
      <c r="U4107" s="20">
        <v>8.2461059732179265E-3</v>
      </c>
      <c r="V4107" s="20">
        <v>8.5987028564659881E-3</v>
      </c>
      <c r="W4107" s="20">
        <v>8.6714273067943042E-3</v>
      </c>
      <c r="X4107" s="20">
        <v>8.1943376711079569E-3</v>
      </c>
      <c r="Y4107" s="20">
        <v>8.2273048225384067E-3</v>
      </c>
      <c r="Z4107" s="20">
        <v>5.3961927097095977E-3</v>
      </c>
      <c r="AA4107" s="20">
        <v>5.3961927097095977E-3</v>
      </c>
    </row>
    <row r="4108" spans="18:27">
      <c r="R4108">
        <v>4107</v>
      </c>
      <c r="S4108" s="10">
        <v>4.0105866864687582E-2</v>
      </c>
      <c r="T4108" s="20">
        <v>0</v>
      </c>
      <c r="U4108" s="20">
        <v>0</v>
      </c>
      <c r="V4108" s="20">
        <v>0</v>
      </c>
      <c r="W4108" s="20">
        <v>0</v>
      </c>
      <c r="X4108" s="20">
        <v>0</v>
      </c>
      <c r="Y4108" s="20">
        <v>0</v>
      </c>
      <c r="Z4108" s="20">
        <v>0</v>
      </c>
      <c r="AA4108" s="20">
        <v>0</v>
      </c>
    </row>
    <row r="4109" spans="18:27">
      <c r="R4109">
        <v>4108</v>
      </c>
      <c r="S4109" s="10">
        <v>4.4798219898547036E-2</v>
      </c>
      <c r="T4109" s="20">
        <v>0</v>
      </c>
      <c r="U4109" s="20">
        <v>0</v>
      </c>
      <c r="V4109" s="20">
        <v>0</v>
      </c>
      <c r="W4109" s="20">
        <v>0</v>
      </c>
      <c r="X4109" s="20">
        <v>0</v>
      </c>
      <c r="Y4109" s="20">
        <v>0</v>
      </c>
      <c r="Z4109" s="20">
        <v>0</v>
      </c>
      <c r="AA4109" s="20">
        <v>0</v>
      </c>
    </row>
    <row r="4110" spans="18:27">
      <c r="R4110">
        <v>4109</v>
      </c>
      <c r="S4110" s="10">
        <v>4.6769108392586488E-2</v>
      </c>
      <c r="T4110" s="20">
        <v>0</v>
      </c>
      <c r="U4110" s="20">
        <v>0</v>
      </c>
      <c r="V4110" s="20">
        <v>0</v>
      </c>
      <c r="W4110" s="20">
        <v>0</v>
      </c>
      <c r="X4110" s="20">
        <v>0</v>
      </c>
      <c r="Y4110" s="20">
        <v>0</v>
      </c>
      <c r="Z4110" s="20">
        <v>0</v>
      </c>
      <c r="AA4110" s="20">
        <v>0</v>
      </c>
    </row>
    <row r="4111" spans="18:27">
      <c r="R4111">
        <v>4110</v>
      </c>
      <c r="S4111" s="10">
        <v>5.0548639522980263E-2</v>
      </c>
      <c r="T4111" s="20">
        <v>4.5446552519507119E-3</v>
      </c>
      <c r="U4111" s="20">
        <v>4.575147541223297E-3</v>
      </c>
      <c r="V4111" s="20">
        <v>5.4863952298025986E-4</v>
      </c>
      <c r="W4111" s="20">
        <v>5.4895650538578896E-4</v>
      </c>
      <c r="X4111" s="20">
        <v>0</v>
      </c>
      <c r="Y4111" s="20">
        <v>0</v>
      </c>
      <c r="Z4111" s="20">
        <v>0</v>
      </c>
      <c r="AA4111" s="20">
        <v>0</v>
      </c>
    </row>
    <row r="4112" spans="18:27">
      <c r="R4112">
        <v>4111</v>
      </c>
      <c r="S4112" s="10">
        <v>3.7775892522127673E-2</v>
      </c>
      <c r="T4112" s="20">
        <v>0</v>
      </c>
      <c r="U4112" s="20">
        <v>0</v>
      </c>
      <c r="V4112" s="20">
        <v>0</v>
      </c>
      <c r="W4112" s="20">
        <v>0</v>
      </c>
      <c r="X4112" s="20">
        <v>0</v>
      </c>
      <c r="Y4112" s="20">
        <v>0</v>
      </c>
      <c r="Z4112" s="20">
        <v>0</v>
      </c>
      <c r="AA4112" s="20">
        <v>0</v>
      </c>
    </row>
    <row r="4113" spans="18:27">
      <c r="R4113">
        <v>4112</v>
      </c>
      <c r="S4113" s="10">
        <v>5.6510485063777219E-2</v>
      </c>
      <c r="T4113" s="20">
        <v>0</v>
      </c>
      <c r="U4113" s="20">
        <v>0</v>
      </c>
      <c r="V4113" s="20">
        <v>6.510485063777216E-3</v>
      </c>
      <c r="W4113" s="20">
        <v>6.552191363520728E-3</v>
      </c>
      <c r="X4113" s="20">
        <v>0</v>
      </c>
      <c r="Y4113" s="20">
        <v>0</v>
      </c>
      <c r="Z4113" s="20">
        <v>7.8874816276883891E-4</v>
      </c>
      <c r="AA4113" s="20">
        <v>7.8874816276883891E-4</v>
      </c>
    </row>
    <row r="4114" spans="18:27">
      <c r="R4114">
        <v>4113</v>
      </c>
      <c r="S4114" s="10">
        <v>3.8414174545605154E-2</v>
      </c>
      <c r="T4114" s="20">
        <v>0</v>
      </c>
      <c r="U4114" s="20">
        <v>0</v>
      </c>
      <c r="V4114" s="20">
        <v>0</v>
      </c>
      <c r="W4114" s="20">
        <v>0</v>
      </c>
      <c r="X4114" s="20">
        <v>0</v>
      </c>
      <c r="Y4114" s="20">
        <v>0</v>
      </c>
      <c r="Z4114" s="20">
        <v>0</v>
      </c>
      <c r="AA4114" s="20">
        <v>0</v>
      </c>
    </row>
    <row r="4115" spans="18:27">
      <c r="R4115">
        <v>4114</v>
      </c>
      <c r="S4115" s="10">
        <v>5.1464355655244272E-2</v>
      </c>
      <c r="T4115" s="20">
        <v>0</v>
      </c>
      <c r="U4115" s="20">
        <v>0</v>
      </c>
      <c r="V4115" s="20">
        <v>1.4643556552442691E-3</v>
      </c>
      <c r="W4115" s="20">
        <v>1.4665078060920439E-3</v>
      </c>
      <c r="X4115" s="20">
        <v>6.8537356321694484E-3</v>
      </c>
      <c r="Y4115" s="20">
        <v>6.8768055736933044E-3</v>
      </c>
      <c r="Z4115" s="20">
        <v>1.181852731081303E-2</v>
      </c>
      <c r="AA4115" s="20">
        <v>1.181852731081303E-2</v>
      </c>
    </row>
    <row r="4116" spans="18:27">
      <c r="R4116">
        <v>4115</v>
      </c>
      <c r="S4116" s="10">
        <v>4.9477675093881762E-2</v>
      </c>
      <c r="T4116" s="20">
        <v>6.1080637920694486E-3</v>
      </c>
      <c r="U4116" s="20">
        <v>6.1631013162640746E-3</v>
      </c>
      <c r="V4116" s="20">
        <v>0</v>
      </c>
      <c r="W4116" s="20">
        <v>0</v>
      </c>
      <c r="X4116" s="20">
        <v>0</v>
      </c>
      <c r="Y4116" s="20">
        <v>0</v>
      </c>
      <c r="Z4116" s="20">
        <v>0</v>
      </c>
      <c r="AA4116" s="20">
        <v>0</v>
      </c>
    </row>
    <row r="4117" spans="18:27">
      <c r="R4117">
        <v>4116</v>
      </c>
      <c r="S4117" s="10">
        <v>5.3750967359078139E-2</v>
      </c>
      <c r="T4117" s="20">
        <v>4.5386869025535112E-3</v>
      </c>
      <c r="U4117" s="20">
        <v>4.5690993067602536E-3</v>
      </c>
      <c r="V4117" s="20">
        <v>3.7509673590781362E-3</v>
      </c>
      <c r="W4117" s="20">
        <v>3.7648760039737275E-3</v>
      </c>
      <c r="X4117" s="20">
        <v>7.6655258320388886E-3</v>
      </c>
      <c r="Y4117" s="20">
        <v>7.6943765863121362E-3</v>
      </c>
      <c r="Z4117" s="20">
        <v>0</v>
      </c>
      <c r="AA4117" s="20">
        <v>0</v>
      </c>
    </row>
    <row r="4118" spans="18:27">
      <c r="R4118">
        <v>4117</v>
      </c>
      <c r="S4118" s="10">
        <v>4.3572663900000294E-2</v>
      </c>
      <c r="T4118" s="20">
        <v>0</v>
      </c>
      <c r="U4118" s="20">
        <v>0</v>
      </c>
      <c r="V4118" s="20">
        <v>0</v>
      </c>
      <c r="W4118" s="20">
        <v>0</v>
      </c>
      <c r="X4118" s="20">
        <v>0</v>
      </c>
      <c r="Y4118" s="20">
        <v>0</v>
      </c>
      <c r="Z4118" s="20">
        <v>0</v>
      </c>
      <c r="AA4118" s="20">
        <v>0</v>
      </c>
    </row>
    <row r="4119" spans="18:27">
      <c r="R4119">
        <v>4118</v>
      </c>
      <c r="S4119" s="10">
        <v>4.9908793640199046E-2</v>
      </c>
      <c r="T4119" s="20">
        <v>0</v>
      </c>
      <c r="U4119" s="20">
        <v>0</v>
      </c>
      <c r="V4119" s="20">
        <v>0</v>
      </c>
      <c r="W4119" s="20">
        <v>0</v>
      </c>
      <c r="X4119" s="20">
        <v>0</v>
      </c>
      <c r="Y4119" s="20">
        <v>0</v>
      </c>
      <c r="Z4119" s="20">
        <v>0</v>
      </c>
      <c r="AA4119" s="20">
        <v>0</v>
      </c>
    </row>
    <row r="4120" spans="18:27">
      <c r="R4120">
        <v>4119</v>
      </c>
      <c r="S4120" s="10">
        <v>6.4186616576342032E-2</v>
      </c>
      <c r="T4120" s="20">
        <v>4.3504879508459854E-3</v>
      </c>
      <c r="U4120" s="20">
        <v>4.3784352111301715E-3</v>
      </c>
      <c r="V4120" s="20">
        <v>1.4186616576342029E-2</v>
      </c>
      <c r="W4120" s="20">
        <v>1.4384415343728875E-2</v>
      </c>
      <c r="X4120" s="20">
        <v>1.608240236029633E-2</v>
      </c>
      <c r="Y4120" s="20">
        <v>1.6209048310392275E-2</v>
      </c>
      <c r="Z4120" s="20">
        <v>2.1784335555161419E-2</v>
      </c>
      <c r="AA4120" s="20">
        <v>2.1784335555161419E-2</v>
      </c>
    </row>
    <row r="4121" spans="18:27">
      <c r="R4121">
        <v>4120</v>
      </c>
      <c r="S4121" s="10">
        <v>3.6548406980094969E-2</v>
      </c>
      <c r="T4121" s="20">
        <v>0</v>
      </c>
      <c r="U4121" s="20">
        <v>0</v>
      </c>
      <c r="V4121" s="20">
        <v>0</v>
      </c>
      <c r="W4121" s="20">
        <v>0</v>
      </c>
      <c r="X4121" s="20">
        <v>0</v>
      </c>
      <c r="Y4121" s="20">
        <v>0</v>
      </c>
      <c r="Z4121" s="20">
        <v>0</v>
      </c>
      <c r="AA4121" s="20">
        <v>0</v>
      </c>
    </row>
    <row r="4122" spans="18:27">
      <c r="R4122">
        <v>4121</v>
      </c>
      <c r="S4122" s="10">
        <v>4.3906164334800366E-2</v>
      </c>
      <c r="T4122" s="20">
        <v>2.2633708721191553E-3</v>
      </c>
      <c r="U4122" s="20">
        <v>2.2709712432434697E-3</v>
      </c>
      <c r="V4122" s="20">
        <v>0</v>
      </c>
      <c r="W4122" s="20">
        <v>0</v>
      </c>
      <c r="X4122" s="20">
        <v>0</v>
      </c>
      <c r="Y4122" s="20">
        <v>0</v>
      </c>
      <c r="Z4122" s="20">
        <v>2.6224782513808026E-3</v>
      </c>
      <c r="AA4122" s="20">
        <v>2.6224782513808026E-3</v>
      </c>
    </row>
    <row r="4123" spans="18:27">
      <c r="R4123">
        <v>4122</v>
      </c>
      <c r="S4123" s="10">
        <v>4.6223618113276063E-2</v>
      </c>
      <c r="T4123" s="20">
        <v>0</v>
      </c>
      <c r="U4123" s="20">
        <v>0</v>
      </c>
      <c r="V4123" s="20">
        <v>0</v>
      </c>
      <c r="W4123" s="20">
        <v>0</v>
      </c>
      <c r="X4123" s="20">
        <v>0</v>
      </c>
      <c r="Y4123" s="20">
        <v>0</v>
      </c>
      <c r="Z4123" s="20">
        <v>0</v>
      </c>
      <c r="AA4123" s="20">
        <v>0</v>
      </c>
    </row>
    <row r="4124" spans="18:27">
      <c r="R4124">
        <v>4123</v>
      </c>
      <c r="S4124" s="10">
        <v>4.1304003738825923E-2</v>
      </c>
      <c r="T4124" s="20">
        <v>1.0375703463104263E-3</v>
      </c>
      <c r="U4124" s="20">
        <v>1.039189171196158E-3</v>
      </c>
      <c r="V4124" s="20">
        <v>0</v>
      </c>
      <c r="W4124" s="20">
        <v>0</v>
      </c>
      <c r="X4124" s="20">
        <v>0</v>
      </c>
      <c r="Y4124" s="20">
        <v>0</v>
      </c>
      <c r="Z4124" s="20">
        <v>0</v>
      </c>
      <c r="AA4124" s="20">
        <v>0</v>
      </c>
    </row>
    <row r="4125" spans="18:27">
      <c r="R4125">
        <v>4124</v>
      </c>
      <c r="S4125" s="10">
        <v>3.1786346862713998E-2</v>
      </c>
      <c r="T4125" s="20">
        <v>0</v>
      </c>
      <c r="U4125" s="20">
        <v>0</v>
      </c>
      <c r="V4125" s="20">
        <v>0</v>
      </c>
      <c r="W4125" s="20">
        <v>0</v>
      </c>
      <c r="X4125" s="20">
        <v>0</v>
      </c>
      <c r="Y4125" s="20">
        <v>0</v>
      </c>
      <c r="Z4125" s="20">
        <v>0</v>
      </c>
      <c r="AA4125" s="20">
        <v>0</v>
      </c>
    </row>
    <row r="4126" spans="18:27">
      <c r="R4126">
        <v>4125</v>
      </c>
      <c r="S4126" s="10">
        <v>5.5307231504114311E-2</v>
      </c>
      <c r="T4126" s="20">
        <v>0</v>
      </c>
      <c r="U4126" s="20">
        <v>0</v>
      </c>
      <c r="V4126" s="20">
        <v>5.3072315041143084E-3</v>
      </c>
      <c r="W4126" s="20">
        <v>5.3349818081385968E-3</v>
      </c>
      <c r="X4126" s="20">
        <v>4.2137552011226945E-3</v>
      </c>
      <c r="Y4126" s="20">
        <v>4.2225111165030841E-3</v>
      </c>
      <c r="Z4126" s="20">
        <v>3.7455342568771671E-3</v>
      </c>
      <c r="AA4126" s="20">
        <v>3.7455342568771671E-3</v>
      </c>
    </row>
    <row r="4127" spans="18:27">
      <c r="R4127">
        <v>4126</v>
      </c>
      <c r="S4127" s="10">
        <v>4.7069036284792275E-2</v>
      </c>
      <c r="T4127" s="20">
        <v>1.1396548280800389E-3</v>
      </c>
      <c r="U4127" s="20">
        <v>1.1416034602478602E-3</v>
      </c>
      <c r="V4127" s="20">
        <v>0</v>
      </c>
      <c r="W4127" s="20">
        <v>0</v>
      </c>
      <c r="X4127" s="20">
        <v>0</v>
      </c>
      <c r="Y4127" s="20">
        <v>0</v>
      </c>
      <c r="Z4127" s="20">
        <v>0</v>
      </c>
      <c r="AA4127" s="20">
        <v>0</v>
      </c>
    </row>
    <row r="4128" spans="18:27">
      <c r="R4128">
        <v>4127</v>
      </c>
      <c r="S4128" s="10">
        <v>4.2043057536713599E-2</v>
      </c>
      <c r="T4128" s="20">
        <v>6.3871417983168977E-4</v>
      </c>
      <c r="U4128" s="20">
        <v>6.3933737417009543E-4</v>
      </c>
      <c r="V4128" s="20">
        <v>0</v>
      </c>
      <c r="W4128" s="20">
        <v>0</v>
      </c>
      <c r="X4128" s="20">
        <v>0</v>
      </c>
      <c r="Y4128" s="20">
        <v>0</v>
      </c>
      <c r="Z4128" s="20">
        <v>0</v>
      </c>
      <c r="AA4128" s="20">
        <v>0</v>
      </c>
    </row>
    <row r="4129" spans="18:27">
      <c r="R4129">
        <v>4128</v>
      </c>
      <c r="S4129" s="10">
        <v>4.6133334790961239E-2</v>
      </c>
      <c r="T4129" s="20">
        <v>2.8845927715038036E-3</v>
      </c>
      <c r="U4129" s="20">
        <v>2.8969097030447193E-3</v>
      </c>
      <c r="V4129" s="20">
        <v>0</v>
      </c>
      <c r="W4129" s="20">
        <v>0</v>
      </c>
      <c r="X4129" s="20">
        <v>3.4608854269833969E-3</v>
      </c>
      <c r="Y4129" s="20">
        <v>3.4668020928602301E-3</v>
      </c>
      <c r="Z4129" s="20">
        <v>7.8466955419133066E-3</v>
      </c>
      <c r="AA4129" s="20">
        <v>7.8466955419133066E-3</v>
      </c>
    </row>
    <row r="4130" spans="18:27">
      <c r="R4130">
        <v>4129</v>
      </c>
      <c r="S4130" s="10">
        <v>4.5017818648813324E-2</v>
      </c>
      <c r="T4130" s="20">
        <v>0</v>
      </c>
      <c r="U4130" s="20">
        <v>0</v>
      </c>
      <c r="V4130" s="20">
        <v>0</v>
      </c>
      <c r="W4130" s="20">
        <v>0</v>
      </c>
      <c r="X4130" s="20">
        <v>1.7758078640789862E-3</v>
      </c>
      <c r="Y4130" s="20">
        <v>1.7773809321219654E-3</v>
      </c>
      <c r="Z4130" s="20">
        <v>0</v>
      </c>
      <c r="AA4130" s="20">
        <v>0</v>
      </c>
    </row>
    <row r="4131" spans="18:27">
      <c r="R4131">
        <v>4130</v>
      </c>
      <c r="S4131" s="10">
        <v>5.340122087411283E-2</v>
      </c>
      <c r="T4131" s="20">
        <v>6.6549699779545265E-3</v>
      </c>
      <c r="U4131" s="20">
        <v>6.7202980981121881E-3</v>
      </c>
      <c r="V4131" s="20">
        <v>3.4012208741128272E-3</v>
      </c>
      <c r="W4131" s="20">
        <v>3.4126720560391992E-3</v>
      </c>
      <c r="X4131" s="20">
        <v>0</v>
      </c>
      <c r="Y4131" s="20">
        <v>0</v>
      </c>
      <c r="Z4131" s="20">
        <v>0</v>
      </c>
      <c r="AA4131" s="20">
        <v>0</v>
      </c>
    </row>
    <row r="4132" spans="18:27">
      <c r="R4132">
        <v>4131</v>
      </c>
      <c r="S4132" s="10">
        <v>5.1470949050990096E-2</v>
      </c>
      <c r="T4132" s="20">
        <v>0</v>
      </c>
      <c r="U4132" s="20">
        <v>0</v>
      </c>
      <c r="V4132" s="20">
        <v>1.4709490509900933E-3</v>
      </c>
      <c r="W4132" s="20">
        <v>1.473120992853073E-3</v>
      </c>
      <c r="X4132" s="20">
        <v>6.9043609298565511E-3</v>
      </c>
      <c r="Y4132" s="20">
        <v>6.9277730090449227E-3</v>
      </c>
      <c r="Z4132" s="20">
        <v>7.8903544294307848E-3</v>
      </c>
      <c r="AA4132" s="20">
        <v>7.8903544294307848E-3</v>
      </c>
    </row>
    <row r="4133" spans="18:27">
      <c r="R4133">
        <v>4132</v>
      </c>
      <c r="S4133" s="10">
        <v>6.1940069043006328E-2</v>
      </c>
      <c r="T4133" s="20">
        <v>6.7356886443054251E-3</v>
      </c>
      <c r="U4133" s="20">
        <v>6.8026104564836562E-3</v>
      </c>
      <c r="V4133" s="20">
        <v>1.1940069043006325E-2</v>
      </c>
      <c r="W4133" s="20">
        <v>1.2080199113764763E-2</v>
      </c>
      <c r="X4133" s="20">
        <v>1.0600233680512355E-3</v>
      </c>
      <c r="Y4133" s="20">
        <v>1.0605958711649146E-3</v>
      </c>
      <c r="Z4133" s="20">
        <v>0</v>
      </c>
      <c r="AA4133" s="20">
        <v>0</v>
      </c>
    </row>
    <row r="4134" spans="18:27">
      <c r="R4134">
        <v>4133</v>
      </c>
      <c r="S4134" s="10">
        <v>5.2828470014013411E-2</v>
      </c>
      <c r="T4134" s="20">
        <v>0</v>
      </c>
      <c r="U4134" s="20">
        <v>0</v>
      </c>
      <c r="V4134" s="20">
        <v>2.8284700140134081E-3</v>
      </c>
      <c r="W4134" s="20">
        <v>2.836399436811366E-3</v>
      </c>
      <c r="X4134" s="20">
        <v>5.8071652603463378E-3</v>
      </c>
      <c r="Y4134" s="20">
        <v>5.8237472602895284E-3</v>
      </c>
      <c r="Z4134" s="20">
        <v>8.7053229590548786E-4</v>
      </c>
      <c r="AA4134" s="20">
        <v>8.7053229590548786E-4</v>
      </c>
    </row>
    <row r="4135" spans="18:27">
      <c r="R4135">
        <v>4134</v>
      </c>
      <c r="S4135" s="10">
        <v>4.6924564617605698E-2</v>
      </c>
      <c r="T4135" s="20">
        <v>3.226542479819218E-3</v>
      </c>
      <c r="U4135" s="20">
        <v>3.2419398629352316E-3</v>
      </c>
      <c r="V4135" s="20">
        <v>0</v>
      </c>
      <c r="W4135" s="20">
        <v>0</v>
      </c>
      <c r="X4135" s="20">
        <v>0</v>
      </c>
      <c r="Y4135" s="20">
        <v>0</v>
      </c>
      <c r="Z4135" s="20">
        <v>0</v>
      </c>
      <c r="AA4135" s="20">
        <v>0</v>
      </c>
    </row>
    <row r="4136" spans="18:27">
      <c r="R4136">
        <v>4135</v>
      </c>
      <c r="S4136" s="10">
        <v>5.1841049453379993E-2</v>
      </c>
      <c r="T4136" s="20">
        <v>4.8589147744325656E-3</v>
      </c>
      <c r="U4136" s="20">
        <v>4.8937617186970159E-3</v>
      </c>
      <c r="V4136" s="20">
        <v>1.8410494533799907E-3</v>
      </c>
      <c r="W4136" s="20">
        <v>1.8444381315021884E-3</v>
      </c>
      <c r="X4136" s="20">
        <v>0</v>
      </c>
      <c r="Y4136" s="20">
        <v>0</v>
      </c>
      <c r="Z4136" s="20">
        <v>0</v>
      </c>
      <c r="AA4136" s="20">
        <v>0</v>
      </c>
    </row>
    <row r="4137" spans="18:27">
      <c r="R4137">
        <v>4136</v>
      </c>
      <c r="S4137" s="10">
        <v>3.8514612174873473E-2</v>
      </c>
      <c r="T4137" s="20">
        <v>0</v>
      </c>
      <c r="U4137" s="20">
        <v>0</v>
      </c>
      <c r="V4137" s="20">
        <v>0</v>
      </c>
      <c r="W4137" s="20">
        <v>0</v>
      </c>
      <c r="X4137" s="20">
        <v>0</v>
      </c>
      <c r="Y4137" s="20">
        <v>0</v>
      </c>
      <c r="Z4137" s="20">
        <v>0</v>
      </c>
      <c r="AA4137" s="20">
        <v>0</v>
      </c>
    </row>
    <row r="4138" spans="18:27">
      <c r="R4138">
        <v>4137</v>
      </c>
      <c r="S4138" s="10">
        <v>5.8159274292174837E-2</v>
      </c>
      <c r="T4138" s="20">
        <v>0</v>
      </c>
      <c r="U4138" s="20">
        <v>0</v>
      </c>
      <c r="V4138" s="20">
        <v>8.159274292174834E-3</v>
      </c>
      <c r="W4138" s="20">
        <v>8.2247345257800402E-3</v>
      </c>
      <c r="X4138" s="20">
        <v>2.4307293262683466E-2</v>
      </c>
      <c r="Y4138" s="20">
        <v>2.4596271929378601E-2</v>
      </c>
      <c r="Z4138" s="20">
        <v>2.1018276216134668E-2</v>
      </c>
      <c r="AA4138" s="20">
        <v>2.1018276216134668E-2</v>
      </c>
    </row>
    <row r="4139" spans="18:27">
      <c r="R4139">
        <v>4138</v>
      </c>
      <c r="S4139" s="10">
        <v>6.1101565211879004E-2</v>
      </c>
      <c r="T4139" s="20">
        <v>6.7540945231960164E-3</v>
      </c>
      <c r="U4139" s="20">
        <v>6.8213824349191042E-3</v>
      </c>
      <c r="V4139" s="20">
        <v>1.1101565211879001E-2</v>
      </c>
      <c r="W4139" s="20">
        <v>1.1222713643256678E-2</v>
      </c>
      <c r="X4139" s="20">
        <v>1.0976807226188004E-2</v>
      </c>
      <c r="Y4139" s="20">
        <v>1.1035883071873018E-2</v>
      </c>
      <c r="Z4139" s="20">
        <v>3.8483925414011799E-3</v>
      </c>
      <c r="AA4139" s="20">
        <v>3.8483925414011799E-3</v>
      </c>
    </row>
    <row r="4140" spans="18:27">
      <c r="R4140">
        <v>4139</v>
      </c>
      <c r="S4140" s="10">
        <v>6.1320862781245343E-2</v>
      </c>
      <c r="T4140" s="20">
        <v>4.8973443402923339E-3</v>
      </c>
      <c r="U4140" s="20">
        <v>4.9327437830783251E-3</v>
      </c>
      <c r="V4140" s="20">
        <v>1.132086278124534E-2</v>
      </c>
      <c r="W4140" s="20">
        <v>1.1446831770808821E-2</v>
      </c>
      <c r="X4140" s="20">
        <v>8.1151847614163788E-3</v>
      </c>
      <c r="Y4140" s="20">
        <v>8.1475191845993469E-3</v>
      </c>
      <c r="Z4140" s="20">
        <v>1.6909976892979919E-2</v>
      </c>
      <c r="AA4140" s="20">
        <v>1.6909976892979919E-2</v>
      </c>
    </row>
    <row r="4141" spans="18:27">
      <c r="R4141">
        <v>4140</v>
      </c>
      <c r="S4141" s="10">
        <v>4.9132936239817716E-2</v>
      </c>
      <c r="T4141" s="20">
        <v>0</v>
      </c>
      <c r="U4141" s="20">
        <v>0</v>
      </c>
      <c r="V4141" s="20">
        <v>0</v>
      </c>
      <c r="W4141" s="20">
        <v>0</v>
      </c>
      <c r="X4141" s="20">
        <v>0</v>
      </c>
      <c r="Y4141" s="20">
        <v>0</v>
      </c>
      <c r="Z4141" s="20">
        <v>0</v>
      </c>
      <c r="AA4141" s="20">
        <v>0</v>
      </c>
    </row>
    <row r="4142" spans="18:27">
      <c r="R4142">
        <v>4141</v>
      </c>
      <c r="S4142" s="10">
        <v>5.2788282931394502E-2</v>
      </c>
      <c r="T4142" s="20">
        <v>5.759337643570242E-3</v>
      </c>
      <c r="U4142" s="20">
        <v>5.8082750054233787E-3</v>
      </c>
      <c r="V4142" s="20">
        <v>2.7882829313944993E-3</v>
      </c>
      <c r="W4142" s="20">
        <v>2.7959980732361425E-3</v>
      </c>
      <c r="X4142" s="20">
        <v>0</v>
      </c>
      <c r="Y4142" s="20">
        <v>0</v>
      </c>
      <c r="Z4142" s="20">
        <v>0</v>
      </c>
      <c r="AA4142" s="20">
        <v>0</v>
      </c>
    </row>
    <row r="4143" spans="18:27">
      <c r="R4143">
        <v>4142</v>
      </c>
      <c r="S4143" s="10">
        <v>4.8551349090469841E-2</v>
      </c>
      <c r="T4143" s="20">
        <v>6.9865395120514984E-5</v>
      </c>
      <c r="U4143" s="20">
        <v>6.9875349012147759E-5</v>
      </c>
      <c r="V4143" s="20">
        <v>0</v>
      </c>
      <c r="W4143" s="20">
        <v>0</v>
      </c>
      <c r="X4143" s="20">
        <v>0</v>
      </c>
      <c r="Y4143" s="20">
        <v>0</v>
      </c>
      <c r="Z4143" s="20">
        <v>2.8922923204891537E-3</v>
      </c>
      <c r="AA4143" s="20">
        <v>2.8922923204891537E-3</v>
      </c>
    </row>
    <row r="4144" spans="18:27">
      <c r="R4144">
        <v>4143</v>
      </c>
      <c r="S4144" s="10">
        <v>5.3947381807451636E-2</v>
      </c>
      <c r="T4144" s="20">
        <v>6.8049062703413252E-3</v>
      </c>
      <c r="U4144" s="20">
        <v>6.8732100469887465E-3</v>
      </c>
      <c r="V4144" s="20">
        <v>3.9473818074516331E-3</v>
      </c>
      <c r="W4144" s="20">
        <v>3.9627810344341824E-3</v>
      </c>
      <c r="X4144" s="20">
        <v>0</v>
      </c>
      <c r="Y4144" s="20">
        <v>0</v>
      </c>
      <c r="Z4144" s="20">
        <v>0</v>
      </c>
      <c r="AA4144" s="20">
        <v>0</v>
      </c>
    </row>
    <row r="4145" spans="18:27">
      <c r="R4145">
        <v>4144</v>
      </c>
      <c r="S4145" s="10">
        <v>4.470263410303469E-2</v>
      </c>
      <c r="T4145" s="20">
        <v>0</v>
      </c>
      <c r="U4145" s="20">
        <v>0</v>
      </c>
      <c r="V4145" s="20">
        <v>0</v>
      </c>
      <c r="W4145" s="20">
        <v>0</v>
      </c>
      <c r="X4145" s="20">
        <v>2.2900634327620295E-4</v>
      </c>
      <c r="Y4145" s="20">
        <v>2.290363861230095E-4</v>
      </c>
      <c r="Z4145" s="20">
        <v>0</v>
      </c>
      <c r="AA4145" s="20">
        <v>0</v>
      </c>
    </row>
    <row r="4146" spans="18:27">
      <c r="R4146">
        <v>4145</v>
      </c>
      <c r="S4146" s="10">
        <v>3.0906652319993504E-2</v>
      </c>
      <c r="T4146" s="20">
        <v>0</v>
      </c>
      <c r="U4146" s="20">
        <v>0</v>
      </c>
      <c r="V4146" s="20">
        <v>0</v>
      </c>
      <c r="W4146" s="20">
        <v>0</v>
      </c>
      <c r="X4146" s="20">
        <v>0</v>
      </c>
      <c r="Y4146" s="20">
        <v>0</v>
      </c>
      <c r="Z4146" s="20">
        <v>0</v>
      </c>
      <c r="AA4146" s="20">
        <v>0</v>
      </c>
    </row>
    <row r="4147" spans="18:27">
      <c r="R4147">
        <v>4146</v>
      </c>
      <c r="S4147" s="10">
        <v>5.0564777307186615E-2</v>
      </c>
      <c r="T4147" s="20">
        <v>0</v>
      </c>
      <c r="U4147" s="20">
        <v>0</v>
      </c>
      <c r="V4147" s="20">
        <v>5.647773071866119E-4</v>
      </c>
      <c r="W4147" s="20">
        <v>5.6511028545237372E-4</v>
      </c>
      <c r="X4147" s="20">
        <v>4.9816256116716889E-3</v>
      </c>
      <c r="Y4147" s="20">
        <v>4.9938378578409564E-3</v>
      </c>
      <c r="Z4147" s="20">
        <v>0</v>
      </c>
      <c r="AA4147" s="20">
        <v>0</v>
      </c>
    </row>
    <row r="4148" spans="18:27">
      <c r="R4148">
        <v>4147</v>
      </c>
      <c r="S4148" s="10">
        <v>5.7417939574128385E-2</v>
      </c>
      <c r="T4148" s="20">
        <v>8.4643723277330052E-3</v>
      </c>
      <c r="U4148" s="20">
        <v>8.5700538965289494E-3</v>
      </c>
      <c r="V4148" s="20">
        <v>7.4179395741283821E-3</v>
      </c>
      <c r="W4148" s="20">
        <v>7.472092220851081E-3</v>
      </c>
      <c r="X4148" s="20">
        <v>5.039266832777986E-3</v>
      </c>
      <c r="Y4148" s="20">
        <v>5.051777187908983E-3</v>
      </c>
      <c r="Z4148" s="20">
        <v>3.3008842779046199E-3</v>
      </c>
      <c r="AA4148" s="20">
        <v>3.3008842779046199E-3</v>
      </c>
    </row>
    <row r="4149" spans="18:27">
      <c r="R4149">
        <v>4148</v>
      </c>
      <c r="S4149" s="10">
        <v>5.4629990828300314E-2</v>
      </c>
      <c r="T4149" s="20">
        <v>2.1459578707087798E-3</v>
      </c>
      <c r="U4149" s="20">
        <v>2.1527942368859639E-3</v>
      </c>
      <c r="V4149" s="20">
        <v>4.6299908283003108E-3</v>
      </c>
      <c r="W4149" s="20">
        <v>4.6511363968938643E-3</v>
      </c>
      <c r="X4149" s="20">
        <v>5.0619437714198648E-3</v>
      </c>
      <c r="Y4149" s="20">
        <v>5.074559865542414E-3</v>
      </c>
      <c r="Z4149" s="20">
        <v>1.6792753870255167E-3</v>
      </c>
      <c r="AA4149" s="20">
        <v>1.6792753870255167E-3</v>
      </c>
    </row>
    <row r="4150" spans="18:27">
      <c r="R4150">
        <v>4149</v>
      </c>
      <c r="S4150" s="10">
        <v>4.7515880639600022E-2</v>
      </c>
      <c r="T4150" s="20">
        <v>1.0756875266279886E-2</v>
      </c>
      <c r="U4150" s="20">
        <v>1.0927628157602115E-2</v>
      </c>
      <c r="V4150" s="20">
        <v>0</v>
      </c>
      <c r="W4150" s="20">
        <v>0</v>
      </c>
      <c r="X4150" s="20">
        <v>0</v>
      </c>
      <c r="Y4150" s="20">
        <v>0</v>
      </c>
      <c r="Z4150" s="20">
        <v>0</v>
      </c>
      <c r="AA4150" s="20">
        <v>0</v>
      </c>
    </row>
    <row r="4151" spans="18:27">
      <c r="R4151">
        <v>4150</v>
      </c>
      <c r="S4151" s="10">
        <v>4.5865411699271719E-2</v>
      </c>
      <c r="T4151" s="20">
        <v>1.8257808577412799E-3</v>
      </c>
      <c r="U4151" s="20">
        <v>1.830739612391044E-3</v>
      </c>
      <c r="V4151" s="20">
        <v>0</v>
      </c>
      <c r="W4151" s="20">
        <v>0</v>
      </c>
      <c r="X4151" s="20">
        <v>0</v>
      </c>
      <c r="Y4151" s="20">
        <v>0</v>
      </c>
      <c r="Z4151" s="20">
        <v>0</v>
      </c>
      <c r="AA4151" s="20">
        <v>0</v>
      </c>
    </row>
    <row r="4152" spans="18:27">
      <c r="R4152">
        <v>4151</v>
      </c>
      <c r="S4152" s="10">
        <v>5.8536788752439881E-2</v>
      </c>
      <c r="T4152" s="20">
        <v>6.1272873586402446E-3</v>
      </c>
      <c r="U4152" s="20">
        <v>6.1826716032213876E-3</v>
      </c>
      <c r="V4152" s="20">
        <v>8.5367887524398778E-3</v>
      </c>
      <c r="W4152" s="20">
        <v>8.6084633719019123E-3</v>
      </c>
      <c r="X4152" s="20">
        <v>1.1181090083789633E-3</v>
      </c>
      <c r="Y4152" s="20">
        <v>1.1187439988426888E-3</v>
      </c>
      <c r="Z4152" s="20">
        <v>3.3760958237647118E-3</v>
      </c>
      <c r="AA4152" s="20">
        <v>3.3760958237647118E-3</v>
      </c>
    </row>
    <row r="4153" spans="18:27">
      <c r="R4153">
        <v>4152</v>
      </c>
      <c r="S4153" s="10">
        <v>5.3772570856526217E-2</v>
      </c>
      <c r="T4153" s="20">
        <v>1.2130932475637804E-2</v>
      </c>
      <c r="U4153" s="20">
        <v>1.2348177446820627E-2</v>
      </c>
      <c r="V4153" s="20">
        <v>3.7725708565262139E-3</v>
      </c>
      <c r="W4153" s="20">
        <v>3.7866513447532509E-3</v>
      </c>
      <c r="X4153" s="20">
        <v>0</v>
      </c>
      <c r="Y4153" s="20">
        <v>0</v>
      </c>
      <c r="Z4153" s="20">
        <v>0</v>
      </c>
      <c r="AA4153" s="20">
        <v>0</v>
      </c>
    </row>
    <row r="4154" spans="18:27">
      <c r="R4154">
        <v>4153</v>
      </c>
      <c r="S4154" s="10">
        <v>4.1823679634251876E-2</v>
      </c>
      <c r="T4154" s="20">
        <v>0</v>
      </c>
      <c r="U4154" s="20">
        <v>0</v>
      </c>
      <c r="V4154" s="20">
        <v>0</v>
      </c>
      <c r="W4154" s="20">
        <v>0</v>
      </c>
      <c r="X4154" s="20">
        <v>0</v>
      </c>
      <c r="Y4154" s="20">
        <v>0</v>
      </c>
      <c r="Z4154" s="20">
        <v>0</v>
      </c>
      <c r="AA4154" s="20">
        <v>0</v>
      </c>
    </row>
    <row r="4155" spans="18:27">
      <c r="R4155">
        <v>4154</v>
      </c>
      <c r="S4155" s="10">
        <v>5.6086955241052956E-2</v>
      </c>
      <c r="T4155" s="20">
        <v>3.3650139310264643E-3</v>
      </c>
      <c r="U4155" s="20">
        <v>3.3817565933758169E-3</v>
      </c>
      <c r="V4155" s="20">
        <v>6.0869552410529534E-3</v>
      </c>
      <c r="W4155" s="20">
        <v>6.1234404383494045E-3</v>
      </c>
      <c r="X4155" s="20">
        <v>0</v>
      </c>
      <c r="Y4155" s="20">
        <v>0</v>
      </c>
      <c r="Z4155" s="20">
        <v>0</v>
      </c>
      <c r="AA4155" s="20">
        <v>0</v>
      </c>
    </row>
    <row r="4156" spans="18:27">
      <c r="R4156">
        <v>4155</v>
      </c>
      <c r="S4156" s="10">
        <v>5.2880313134647049E-2</v>
      </c>
      <c r="T4156" s="20">
        <v>2.0547643116264336E-4</v>
      </c>
      <c r="U4156" s="20">
        <v>2.0554651270831778E-4</v>
      </c>
      <c r="V4156" s="20">
        <v>2.8803131346470459E-3</v>
      </c>
      <c r="W4156" s="20">
        <v>2.8885354954636656E-3</v>
      </c>
      <c r="X4156" s="20">
        <v>0</v>
      </c>
      <c r="Y4156" s="20">
        <v>0</v>
      </c>
      <c r="Z4156" s="20">
        <v>0</v>
      </c>
      <c r="AA4156" s="20">
        <v>0</v>
      </c>
    </row>
    <row r="4157" spans="18:27">
      <c r="R4157">
        <v>4156</v>
      </c>
      <c r="S4157" s="10">
        <v>4.4134974333234898E-2</v>
      </c>
      <c r="T4157" s="20">
        <v>1.3918957062127105E-3</v>
      </c>
      <c r="U4157" s="20">
        <v>1.3947903568083499E-3</v>
      </c>
      <c r="V4157" s="20">
        <v>0</v>
      </c>
      <c r="W4157" s="20">
        <v>0</v>
      </c>
      <c r="X4157" s="20">
        <v>0</v>
      </c>
      <c r="Y4157" s="20">
        <v>0</v>
      </c>
      <c r="Z4157" s="20">
        <v>0</v>
      </c>
      <c r="AA4157" s="20">
        <v>0</v>
      </c>
    </row>
    <row r="4158" spans="18:27">
      <c r="R4158">
        <v>4157</v>
      </c>
      <c r="S4158" s="10">
        <v>5.715538404560358E-2</v>
      </c>
      <c r="T4158" s="20">
        <v>2.1121244753956742E-3</v>
      </c>
      <c r="U4158" s="20">
        <v>2.1187482048205283E-3</v>
      </c>
      <c r="V4158" s="20">
        <v>7.1553840456035772E-3</v>
      </c>
      <c r="W4158" s="20">
        <v>7.2057585652446857E-3</v>
      </c>
      <c r="X4158" s="20">
        <v>1.6912838838041913E-2</v>
      </c>
      <c r="Y4158" s="20">
        <v>1.7052854678642735E-2</v>
      </c>
      <c r="Z4158" s="20">
        <v>2.2151429241563131E-2</v>
      </c>
      <c r="AA4158" s="20">
        <v>2.2151429241563131E-2</v>
      </c>
    </row>
    <row r="4159" spans="18:27">
      <c r="R4159">
        <v>4158</v>
      </c>
      <c r="S4159" s="10">
        <v>4.4511151539823088E-2</v>
      </c>
      <c r="T4159" s="20">
        <v>0</v>
      </c>
      <c r="U4159" s="20">
        <v>0</v>
      </c>
      <c r="V4159" s="20">
        <v>0</v>
      </c>
      <c r="W4159" s="20">
        <v>0</v>
      </c>
      <c r="X4159" s="20">
        <v>0</v>
      </c>
      <c r="Y4159" s="20">
        <v>0</v>
      </c>
      <c r="Z4159" s="20">
        <v>0</v>
      </c>
      <c r="AA4159" s="20">
        <v>0</v>
      </c>
    </row>
    <row r="4160" spans="18:27">
      <c r="R4160">
        <v>4159</v>
      </c>
      <c r="S4160" s="10">
        <v>4.4098119298768085E-2</v>
      </c>
      <c r="T4160" s="20">
        <v>0</v>
      </c>
      <c r="U4160" s="20">
        <v>0</v>
      </c>
      <c r="V4160" s="20">
        <v>0</v>
      </c>
      <c r="W4160" s="20">
        <v>0</v>
      </c>
      <c r="X4160" s="20">
        <v>0</v>
      </c>
      <c r="Y4160" s="20">
        <v>0</v>
      </c>
      <c r="Z4160" s="20">
        <v>0</v>
      </c>
      <c r="AA4160" s="20">
        <v>0</v>
      </c>
    </row>
    <row r="4161" spans="18:27">
      <c r="R4161">
        <v>4160</v>
      </c>
      <c r="S4161" s="10">
        <v>6.4192737043418713E-2</v>
      </c>
      <c r="T4161" s="20">
        <v>5.3839971447483884E-3</v>
      </c>
      <c r="U4161" s="20">
        <v>5.426770087694076E-3</v>
      </c>
      <c r="V4161" s="20">
        <v>1.419273704341871E-2</v>
      </c>
      <c r="W4161" s="20">
        <v>1.4390713959112475E-2</v>
      </c>
      <c r="X4161" s="20">
        <v>1.4023700189426253E-2</v>
      </c>
      <c r="Y4161" s="20">
        <v>1.4120040446622082E-2</v>
      </c>
      <c r="Z4161" s="20">
        <v>0</v>
      </c>
      <c r="AA4161" s="20">
        <v>0</v>
      </c>
    </row>
    <row r="4162" spans="18:27">
      <c r="R4162">
        <v>4161</v>
      </c>
      <c r="S4162" s="10">
        <v>5.0040181600854813E-2</v>
      </c>
      <c r="T4162" s="20">
        <v>1.0582075167294237E-2</v>
      </c>
      <c r="U4162" s="20">
        <v>1.0747316521675002E-2</v>
      </c>
      <c r="V4162" s="20">
        <v>4.0181600854810595E-5</v>
      </c>
      <c r="W4162" s="20">
        <v>4.0184957977011093E-5</v>
      </c>
      <c r="X4162" s="20">
        <v>0</v>
      </c>
      <c r="Y4162" s="20">
        <v>0</v>
      </c>
      <c r="Z4162" s="20">
        <v>0</v>
      </c>
      <c r="AA4162" s="20">
        <v>0</v>
      </c>
    </row>
    <row r="4163" spans="18:27">
      <c r="R4163">
        <v>4162</v>
      </c>
      <c r="S4163" s="10">
        <v>5.157844573994852E-2</v>
      </c>
      <c r="T4163" s="20">
        <v>9.1599044032544402E-3</v>
      </c>
      <c r="U4163" s="20">
        <v>9.2836792193365467E-3</v>
      </c>
      <c r="V4163" s="20">
        <v>1.5784457399485169E-3</v>
      </c>
      <c r="W4163" s="20">
        <v>1.5809487031828431E-3</v>
      </c>
      <c r="X4163" s="20">
        <v>1.01944534400129E-2</v>
      </c>
      <c r="Y4163" s="20">
        <v>1.0245413248192675E-2</v>
      </c>
      <c r="Z4163" s="20">
        <v>6.8704617198399529E-3</v>
      </c>
      <c r="AA4163" s="20">
        <v>6.8704617198399529E-3</v>
      </c>
    </row>
    <row r="4164" spans="18:27">
      <c r="R4164">
        <v>4163</v>
      </c>
      <c r="S4164" s="10">
        <v>6.5939157402030213E-2</v>
      </c>
      <c r="T4164" s="20">
        <v>1.8728517853117549E-3</v>
      </c>
      <c r="U4164" s="20">
        <v>1.8780677003524266E-3</v>
      </c>
      <c r="V4164" s="20">
        <v>1.593915740203021E-2</v>
      </c>
      <c r="W4164" s="20">
        <v>1.6188847941214429E-2</v>
      </c>
      <c r="X4164" s="20">
        <v>2.1892294977314861E-2</v>
      </c>
      <c r="Y4164" s="20">
        <v>2.2126791762218261E-2</v>
      </c>
      <c r="Z4164" s="20">
        <v>2.7823554574577886E-2</v>
      </c>
      <c r="AA4164" s="20">
        <v>2.7823554574577886E-2</v>
      </c>
    </row>
    <row r="4165" spans="18:27">
      <c r="R4165">
        <v>4164</v>
      </c>
      <c r="S4165" s="10">
        <v>7.1721018784862214E-2</v>
      </c>
      <c r="T4165" s="20">
        <v>2.8869952390085732E-3</v>
      </c>
      <c r="U4165" s="20">
        <v>2.8993326134409037E-3</v>
      </c>
      <c r="V4165" s="20">
        <v>2.1721018784862212E-2</v>
      </c>
      <c r="W4165" s="20">
        <v>2.218505340305402E-2</v>
      </c>
      <c r="X4165" s="20">
        <v>1.9361609196903329E-2</v>
      </c>
      <c r="Y4165" s="20">
        <v>1.9545098836879542E-2</v>
      </c>
      <c r="Z4165" s="20">
        <v>1.901515417941578E-2</v>
      </c>
      <c r="AA4165" s="20">
        <v>1.901515417941578E-2</v>
      </c>
    </row>
    <row r="4166" spans="18:27">
      <c r="R4166">
        <v>4165</v>
      </c>
      <c r="S4166" s="10">
        <v>4.1976086530943507E-2</v>
      </c>
      <c r="T4166" s="20">
        <v>0</v>
      </c>
      <c r="U4166" s="20">
        <v>0</v>
      </c>
      <c r="V4166" s="20">
        <v>0</v>
      </c>
      <c r="W4166" s="20">
        <v>0</v>
      </c>
      <c r="X4166" s="20">
        <v>0</v>
      </c>
      <c r="Y4166" s="20">
        <v>0</v>
      </c>
      <c r="Z4166" s="20">
        <v>0</v>
      </c>
      <c r="AA4166" s="20">
        <v>0</v>
      </c>
    </row>
    <row r="4167" spans="18:27">
      <c r="R4167">
        <v>4166</v>
      </c>
      <c r="S4167" s="10">
        <v>5.7199626913377329E-2</v>
      </c>
      <c r="T4167" s="20">
        <v>7.8126853802659157E-3</v>
      </c>
      <c r="U4167" s="20">
        <v>7.9027158394322089E-3</v>
      </c>
      <c r="V4167" s="20">
        <v>7.1996269133773258E-3</v>
      </c>
      <c r="W4167" s="20">
        <v>7.25064342060475E-3</v>
      </c>
      <c r="X4167" s="20">
        <v>7.4648311622058927E-3</v>
      </c>
      <c r="Y4167" s="20">
        <v>7.4922026220581991E-3</v>
      </c>
      <c r="Z4167" s="20">
        <v>7.7098855867279853E-3</v>
      </c>
      <c r="AA4167" s="20">
        <v>7.7098855867279853E-3</v>
      </c>
    </row>
    <row r="4168" spans="18:27">
      <c r="R4168">
        <v>4167</v>
      </c>
      <c r="S4168" s="10">
        <v>5.5071823613111852E-2</v>
      </c>
      <c r="T4168" s="20">
        <v>7.9323767353195462E-4</v>
      </c>
      <c r="U4168" s="20">
        <v>7.9419124177331651E-4</v>
      </c>
      <c r="V4168" s="20">
        <v>5.0718236131118491E-3</v>
      </c>
      <c r="W4168" s="20">
        <v>5.0971774102402563E-3</v>
      </c>
      <c r="X4168" s="20">
        <v>3.037324890804903E-3</v>
      </c>
      <c r="Y4168" s="20">
        <v>3.0418922590210646E-3</v>
      </c>
      <c r="Z4168" s="20">
        <v>1.3858978294643373E-2</v>
      </c>
      <c r="AA4168" s="20">
        <v>1.3858978294643373E-2</v>
      </c>
    </row>
    <row r="4169" spans="18:27">
      <c r="R4169">
        <v>4168</v>
      </c>
      <c r="S4169" s="10">
        <v>5.7591058351045811E-2</v>
      </c>
      <c r="T4169" s="20">
        <v>1.0628816372704325E-3</v>
      </c>
      <c r="U4169" s="20">
        <v>1.0645793861868726E-3</v>
      </c>
      <c r="V4169" s="20">
        <v>7.5910583510458082E-3</v>
      </c>
      <c r="W4169" s="20">
        <v>7.6477374170061951E-3</v>
      </c>
      <c r="X4169" s="20">
        <v>0</v>
      </c>
      <c r="Y4169" s="20">
        <v>0</v>
      </c>
      <c r="Z4169" s="20">
        <v>0</v>
      </c>
      <c r="AA4169" s="20">
        <v>0</v>
      </c>
    </row>
    <row r="4170" spans="18:27">
      <c r="R4170">
        <v>4169</v>
      </c>
      <c r="S4170" s="10">
        <v>5.3285121116365422E-2</v>
      </c>
      <c r="T4170" s="20">
        <v>3.4939702454688942E-3</v>
      </c>
      <c r="U4170" s="20">
        <v>3.5120164914427036E-3</v>
      </c>
      <c r="V4170" s="20">
        <v>3.2851211163654193E-3</v>
      </c>
      <c r="W4170" s="20">
        <v>3.2958040471848652E-3</v>
      </c>
      <c r="X4170" s="20">
        <v>0</v>
      </c>
      <c r="Y4170" s="20">
        <v>0</v>
      </c>
      <c r="Z4170" s="20">
        <v>0</v>
      </c>
      <c r="AA4170" s="20">
        <v>0</v>
      </c>
    </row>
    <row r="4171" spans="18:27">
      <c r="R4171">
        <v>4170</v>
      </c>
      <c r="S4171" s="10">
        <v>5.8784118693083288E-2</v>
      </c>
      <c r="T4171" s="20">
        <v>1.2477070919085523E-2</v>
      </c>
      <c r="U4171" s="20">
        <v>1.2706914662626998E-2</v>
      </c>
      <c r="V4171" s="20">
        <v>8.7841186930832857E-3</v>
      </c>
      <c r="W4171" s="20">
        <v>8.8600259405939557E-3</v>
      </c>
      <c r="X4171" s="20">
        <v>1.0301781059832094E-2</v>
      </c>
      <c r="Y4171" s="20">
        <v>1.0353834182991654E-2</v>
      </c>
      <c r="Z4171" s="20">
        <v>2.2612409642870021E-3</v>
      </c>
      <c r="AA4171" s="20">
        <v>2.2612409642870021E-3</v>
      </c>
    </row>
    <row r="4172" spans="18:27">
      <c r="R4172">
        <v>4171</v>
      </c>
      <c r="S4172" s="10">
        <v>4.1607056607158924E-2</v>
      </c>
      <c r="T4172" s="20">
        <v>0</v>
      </c>
      <c r="U4172" s="20">
        <v>0</v>
      </c>
      <c r="V4172" s="20">
        <v>0</v>
      </c>
      <c r="W4172" s="20">
        <v>0</v>
      </c>
      <c r="X4172" s="20">
        <v>0</v>
      </c>
      <c r="Y4172" s="20">
        <v>0</v>
      </c>
      <c r="Z4172" s="20">
        <v>0</v>
      </c>
      <c r="AA4172" s="20">
        <v>0</v>
      </c>
    </row>
    <row r="4173" spans="18:27">
      <c r="R4173">
        <v>4172</v>
      </c>
      <c r="S4173" s="10">
        <v>4.5890620918600501E-2</v>
      </c>
      <c r="T4173" s="20">
        <v>4.3771696216375472E-3</v>
      </c>
      <c r="U4173" s="20">
        <v>4.4054600234075675E-3</v>
      </c>
      <c r="V4173" s="20">
        <v>0</v>
      </c>
      <c r="W4173" s="20">
        <v>0</v>
      </c>
      <c r="X4173" s="20">
        <v>0</v>
      </c>
      <c r="Y4173" s="20">
        <v>0</v>
      </c>
      <c r="Z4173" s="20">
        <v>0</v>
      </c>
      <c r="AA4173" s="20">
        <v>0</v>
      </c>
    </row>
    <row r="4174" spans="18:27">
      <c r="R4174">
        <v>4173</v>
      </c>
      <c r="S4174" s="10">
        <v>4.0673528296337018E-2</v>
      </c>
      <c r="T4174" s="20">
        <v>0</v>
      </c>
      <c r="U4174" s="20">
        <v>0</v>
      </c>
      <c r="V4174" s="20">
        <v>0</v>
      </c>
      <c r="W4174" s="20">
        <v>0</v>
      </c>
      <c r="X4174" s="20">
        <v>0</v>
      </c>
      <c r="Y4174" s="20">
        <v>0</v>
      </c>
      <c r="Z4174" s="20">
        <v>0</v>
      </c>
      <c r="AA4174" s="20">
        <v>0</v>
      </c>
    </row>
    <row r="4175" spans="18:27">
      <c r="R4175">
        <v>4174</v>
      </c>
      <c r="S4175" s="10">
        <v>5.2947751503727582E-2</v>
      </c>
      <c r="T4175" s="20">
        <v>0</v>
      </c>
      <c r="U4175" s="20">
        <v>0</v>
      </c>
      <c r="V4175" s="20">
        <v>2.9477515037275789E-3</v>
      </c>
      <c r="W4175" s="20">
        <v>2.9563558902134788E-3</v>
      </c>
      <c r="X4175" s="20">
        <v>0</v>
      </c>
      <c r="Y4175" s="20">
        <v>0</v>
      </c>
      <c r="Z4175" s="20">
        <v>0</v>
      </c>
      <c r="AA4175" s="20">
        <v>0</v>
      </c>
    </row>
    <row r="4176" spans="18:27">
      <c r="R4176">
        <v>4175</v>
      </c>
      <c r="S4176" s="10">
        <v>4.9589971553302088E-2</v>
      </c>
      <c r="T4176" s="20">
        <v>0</v>
      </c>
      <c r="U4176" s="20">
        <v>0</v>
      </c>
      <c r="V4176" s="20">
        <v>0</v>
      </c>
      <c r="W4176" s="20">
        <v>0</v>
      </c>
      <c r="X4176" s="20">
        <v>0</v>
      </c>
      <c r="Y4176" s="20">
        <v>0</v>
      </c>
      <c r="Z4176" s="20">
        <v>0</v>
      </c>
      <c r="AA4176" s="20">
        <v>0</v>
      </c>
    </row>
    <row r="4177" spans="18:27">
      <c r="R4177">
        <v>4176</v>
      </c>
      <c r="S4177" s="10">
        <v>4.8025714226587773E-2</v>
      </c>
      <c r="T4177" s="20">
        <v>7.7425418320281464E-3</v>
      </c>
      <c r="U4177" s="20">
        <v>7.8309627119570405E-3</v>
      </c>
      <c r="V4177" s="20">
        <v>0</v>
      </c>
      <c r="W4177" s="20">
        <v>0</v>
      </c>
      <c r="X4177" s="20">
        <v>0</v>
      </c>
      <c r="Y4177" s="20">
        <v>0</v>
      </c>
      <c r="Z4177" s="20">
        <v>0</v>
      </c>
      <c r="AA4177" s="20">
        <v>0</v>
      </c>
    </row>
    <row r="4178" spans="18:27">
      <c r="R4178">
        <v>4177</v>
      </c>
      <c r="S4178" s="10">
        <v>5.6060335763033819E-2</v>
      </c>
      <c r="T4178" s="20">
        <v>5.3798467690157753E-3</v>
      </c>
      <c r="U4178" s="20">
        <v>5.4225538729887734E-3</v>
      </c>
      <c r="V4178" s="20">
        <v>6.0603357630338167E-3</v>
      </c>
      <c r="W4178" s="20">
        <v>6.0965087740922075E-3</v>
      </c>
      <c r="X4178" s="20">
        <v>9.070786594415875E-3</v>
      </c>
      <c r="Y4178" s="20">
        <v>9.1111540850172049E-3</v>
      </c>
      <c r="Z4178" s="20">
        <v>1.8285548857924105E-2</v>
      </c>
      <c r="AA4178" s="20">
        <v>1.8285548857924105E-2</v>
      </c>
    </row>
    <row r="4179" spans="18:27">
      <c r="R4179">
        <v>4178</v>
      </c>
      <c r="S4179" s="10">
        <v>5.0665054141028995E-2</v>
      </c>
      <c r="T4179" s="20">
        <v>0</v>
      </c>
      <c r="U4179" s="20">
        <v>0</v>
      </c>
      <c r="V4179" s="20">
        <v>6.650541410289923E-4</v>
      </c>
      <c r="W4179" s="20">
        <v>6.6551199581443257E-4</v>
      </c>
      <c r="X4179" s="20">
        <v>0</v>
      </c>
      <c r="Y4179" s="20">
        <v>0</v>
      </c>
      <c r="Z4179" s="20">
        <v>0</v>
      </c>
      <c r="AA4179" s="20">
        <v>0</v>
      </c>
    </row>
    <row r="4180" spans="18:27">
      <c r="R4180">
        <v>4179</v>
      </c>
      <c r="S4180" s="10">
        <v>4.7572395083971451E-2</v>
      </c>
      <c r="T4180" s="20">
        <v>0</v>
      </c>
      <c r="U4180" s="20">
        <v>0</v>
      </c>
      <c r="V4180" s="20">
        <v>0</v>
      </c>
      <c r="W4180" s="20">
        <v>0</v>
      </c>
      <c r="X4180" s="20">
        <v>6.1464572632645154E-3</v>
      </c>
      <c r="Y4180" s="20">
        <v>6.1650195837840349E-3</v>
      </c>
      <c r="Z4180" s="20">
        <v>0</v>
      </c>
      <c r="AA4180" s="20">
        <v>0</v>
      </c>
    </row>
    <row r="4181" spans="18:27">
      <c r="R4181">
        <v>4180</v>
      </c>
      <c r="S4181" s="10">
        <v>6.1337262968247021E-2</v>
      </c>
      <c r="T4181" s="20">
        <v>7.060639270349188E-3</v>
      </c>
      <c r="U4181" s="20">
        <v>7.1341717909010269E-3</v>
      </c>
      <c r="V4181" s="20">
        <v>1.1337262968247018E-2</v>
      </c>
      <c r="W4181" s="20">
        <v>1.1463608806845592E-2</v>
      </c>
      <c r="X4181" s="20">
        <v>1.1166250695827877E-2</v>
      </c>
      <c r="Y4181" s="20">
        <v>1.1227379901696788E-2</v>
      </c>
      <c r="Z4181" s="20">
        <v>3.2301867097391176E-3</v>
      </c>
      <c r="AA4181" s="20">
        <v>3.2301867097391176E-3</v>
      </c>
    </row>
    <row r="4182" spans="18:27">
      <c r="R4182">
        <v>4181</v>
      </c>
      <c r="S4182" s="10">
        <v>5.8233299916157506E-2</v>
      </c>
      <c r="T4182" s="20">
        <v>0</v>
      </c>
      <c r="U4182" s="20">
        <v>0</v>
      </c>
      <c r="V4182" s="20">
        <v>8.2332999161575035E-3</v>
      </c>
      <c r="W4182" s="20">
        <v>8.2999516811741239E-3</v>
      </c>
      <c r="X4182" s="20">
        <v>3.0432181516056242E-3</v>
      </c>
      <c r="Y4182" s="20">
        <v>3.0478039320065093E-3</v>
      </c>
      <c r="Z4182" s="20">
        <v>3.412156624418218E-3</v>
      </c>
      <c r="AA4182" s="20">
        <v>3.412156624418218E-3</v>
      </c>
    </row>
    <row r="4183" spans="18:27">
      <c r="R4183">
        <v>4182</v>
      </c>
      <c r="S4183" s="10">
        <v>5.4377285803462627E-2</v>
      </c>
      <c r="T4183" s="20">
        <v>9.7502545827319459E-3</v>
      </c>
      <c r="U4183" s="20">
        <v>9.8905129364513563E-3</v>
      </c>
      <c r="V4183" s="20">
        <v>4.3772858034626244E-3</v>
      </c>
      <c r="W4183" s="20">
        <v>4.3962089079123594E-3</v>
      </c>
      <c r="X4183" s="20">
        <v>1.6166258030141545E-2</v>
      </c>
      <c r="Y4183" s="20">
        <v>1.6294214033232588E-2</v>
      </c>
      <c r="Z4183" s="20">
        <v>3.3841564493596307E-2</v>
      </c>
      <c r="AA4183" s="20">
        <v>3.3841564493596307E-2</v>
      </c>
    </row>
    <row r="4184" spans="18:27">
      <c r="R4184">
        <v>4183</v>
      </c>
      <c r="S4184" s="10">
        <v>5.9493578461246713E-2</v>
      </c>
      <c r="T4184" s="20">
        <v>7.382331426910374E-3</v>
      </c>
      <c r="U4184" s="20">
        <v>7.4627161167613639E-3</v>
      </c>
      <c r="V4184" s="20">
        <v>9.49357846124671E-3</v>
      </c>
      <c r="W4184" s="20">
        <v>9.5822005842270148E-3</v>
      </c>
      <c r="X4184" s="20">
        <v>2.4659393100714827E-3</v>
      </c>
      <c r="Y4184" s="20">
        <v>2.4689632600226712E-3</v>
      </c>
      <c r="Z4184" s="20">
        <v>0</v>
      </c>
      <c r="AA4184" s="20">
        <v>0</v>
      </c>
    </row>
    <row r="4185" spans="18:27">
      <c r="R4185">
        <v>4184</v>
      </c>
      <c r="S4185" s="10">
        <v>4.0391399668264355E-2</v>
      </c>
      <c r="T4185" s="20">
        <v>0</v>
      </c>
      <c r="U4185" s="20">
        <v>0</v>
      </c>
      <c r="V4185" s="20">
        <v>0</v>
      </c>
      <c r="W4185" s="20">
        <v>0</v>
      </c>
      <c r="X4185" s="20">
        <v>0</v>
      </c>
      <c r="Y4185" s="20">
        <v>0</v>
      </c>
      <c r="Z4185" s="20">
        <v>0</v>
      </c>
      <c r="AA4185" s="20">
        <v>0</v>
      </c>
    </row>
    <row r="4186" spans="18:27">
      <c r="R4186">
        <v>4185</v>
      </c>
      <c r="S4186" s="10">
        <v>4.3577571339819647E-2</v>
      </c>
      <c r="T4186" s="20">
        <v>0</v>
      </c>
      <c r="U4186" s="20">
        <v>0</v>
      </c>
      <c r="V4186" s="20">
        <v>0</v>
      </c>
      <c r="W4186" s="20">
        <v>0</v>
      </c>
      <c r="X4186" s="20">
        <v>0</v>
      </c>
      <c r="Y4186" s="20">
        <v>0</v>
      </c>
      <c r="Z4186" s="20">
        <v>0</v>
      </c>
      <c r="AA4186" s="20">
        <v>0</v>
      </c>
    </row>
    <row r="4187" spans="18:27">
      <c r="R4187">
        <v>4186</v>
      </c>
      <c r="S4187" s="10">
        <v>4.919063179568247E-2</v>
      </c>
      <c r="T4187" s="20">
        <v>0</v>
      </c>
      <c r="U4187" s="20">
        <v>0</v>
      </c>
      <c r="V4187" s="20">
        <v>0</v>
      </c>
      <c r="W4187" s="20">
        <v>0</v>
      </c>
      <c r="X4187" s="20">
        <v>0</v>
      </c>
      <c r="Y4187" s="20">
        <v>0</v>
      </c>
      <c r="Z4187" s="20">
        <v>0</v>
      </c>
      <c r="AA4187" s="20">
        <v>0</v>
      </c>
    </row>
    <row r="4188" spans="18:27">
      <c r="R4188">
        <v>4187</v>
      </c>
      <c r="S4188" s="10">
        <v>5.1979409679687651E-2</v>
      </c>
      <c r="T4188" s="20">
        <v>0</v>
      </c>
      <c r="U4188" s="20">
        <v>0</v>
      </c>
      <c r="V4188" s="20">
        <v>1.9794096796876479E-3</v>
      </c>
      <c r="W4188" s="20">
        <v>1.983316576004996E-3</v>
      </c>
      <c r="X4188" s="20">
        <v>0</v>
      </c>
      <c r="Y4188" s="20">
        <v>0</v>
      </c>
      <c r="Z4188" s="20">
        <v>7.8177190582500652E-3</v>
      </c>
      <c r="AA4188" s="20">
        <v>7.8177190582500652E-3</v>
      </c>
    </row>
    <row r="4189" spans="18:27">
      <c r="R4189">
        <v>4188</v>
      </c>
      <c r="S4189" s="10">
        <v>4.4260052270288959E-2</v>
      </c>
      <c r="T4189" s="20">
        <v>0</v>
      </c>
      <c r="U4189" s="20">
        <v>0</v>
      </c>
      <c r="V4189" s="20">
        <v>0</v>
      </c>
      <c r="W4189" s="20">
        <v>0</v>
      </c>
      <c r="X4189" s="20">
        <v>0</v>
      </c>
      <c r="Y4189" s="20">
        <v>0</v>
      </c>
      <c r="Z4189" s="20">
        <v>0</v>
      </c>
      <c r="AA4189" s="20">
        <v>0</v>
      </c>
    </row>
    <row r="4190" spans="18:27">
      <c r="R4190">
        <v>4189</v>
      </c>
      <c r="S4190" s="10">
        <v>4.6656180561301594E-2</v>
      </c>
      <c r="T4190" s="20">
        <v>8.8751056741835643E-4</v>
      </c>
      <c r="U4190" s="20">
        <v>8.8870007542098193E-4</v>
      </c>
      <c r="V4190" s="20">
        <v>0</v>
      </c>
      <c r="W4190" s="20">
        <v>0</v>
      </c>
      <c r="X4190" s="20">
        <v>0</v>
      </c>
      <c r="Y4190" s="20">
        <v>0</v>
      </c>
      <c r="Z4190" s="20">
        <v>0</v>
      </c>
      <c r="AA4190" s="20">
        <v>0</v>
      </c>
    </row>
    <row r="4191" spans="18:27">
      <c r="R4191">
        <v>4190</v>
      </c>
      <c r="S4191" s="10">
        <v>4.9378849051211711E-2</v>
      </c>
      <c r="T4191" s="20">
        <v>4.0165900080683312E-3</v>
      </c>
      <c r="U4191" s="20">
        <v>4.0404205405257434E-3</v>
      </c>
      <c r="V4191" s="20">
        <v>0</v>
      </c>
      <c r="W4191" s="20">
        <v>0</v>
      </c>
      <c r="X4191" s="20">
        <v>0</v>
      </c>
      <c r="Y4191" s="20">
        <v>0</v>
      </c>
      <c r="Z4191" s="20">
        <v>5.9848815626980106E-3</v>
      </c>
      <c r="AA4191" s="20">
        <v>5.9848815626980106E-3</v>
      </c>
    </row>
    <row r="4192" spans="18:27">
      <c r="R4192">
        <v>4191</v>
      </c>
      <c r="S4192" s="10">
        <v>6.7345670197512378E-2</v>
      </c>
      <c r="T4192" s="20">
        <v>1.5759877094033981E-2</v>
      </c>
      <c r="U4192" s="20">
        <v>1.6126997723799916E-2</v>
      </c>
      <c r="V4192" s="20">
        <v>1.7345670197512375E-2</v>
      </c>
      <c r="W4192" s="20">
        <v>1.7641537202717456E-2</v>
      </c>
      <c r="X4192" s="20">
        <v>1.9547087874937322E-2</v>
      </c>
      <c r="Y4192" s="20">
        <v>1.9734135661261643E-2</v>
      </c>
      <c r="Z4192" s="20">
        <v>2.7067435662604791E-2</v>
      </c>
      <c r="AA4192" s="20">
        <v>2.7067435662604791E-2</v>
      </c>
    </row>
    <row r="4193" spans="18:27">
      <c r="R4193">
        <v>4192</v>
      </c>
      <c r="S4193" s="10">
        <v>4.1842437680360618E-2</v>
      </c>
      <c r="T4193" s="20">
        <v>0</v>
      </c>
      <c r="U4193" s="20">
        <v>0</v>
      </c>
      <c r="V4193" s="20">
        <v>0</v>
      </c>
      <c r="W4193" s="20">
        <v>0</v>
      </c>
      <c r="X4193" s="20">
        <v>0</v>
      </c>
      <c r="Y4193" s="20">
        <v>0</v>
      </c>
      <c r="Z4193" s="20">
        <v>0</v>
      </c>
      <c r="AA4193" s="20">
        <v>0</v>
      </c>
    </row>
    <row r="4194" spans="18:27">
      <c r="R4194">
        <v>4193</v>
      </c>
      <c r="S4194" s="10">
        <v>5.8955642416054832E-2</v>
      </c>
      <c r="T4194" s="20">
        <v>6.1947807209749711E-3</v>
      </c>
      <c r="U4194" s="20">
        <v>6.2513909376461525E-3</v>
      </c>
      <c r="V4194" s="20">
        <v>8.9556424160548292E-3</v>
      </c>
      <c r="W4194" s="20">
        <v>9.0345125235560819E-3</v>
      </c>
      <c r="X4194" s="20">
        <v>1.6612649280033365E-2</v>
      </c>
      <c r="Y4194" s="20">
        <v>1.6747762111358401E-2</v>
      </c>
      <c r="Z4194" s="20">
        <v>1.2555280956305065E-2</v>
      </c>
      <c r="AA4194" s="20">
        <v>1.2555280956305065E-2</v>
      </c>
    </row>
    <row r="4195" spans="18:27">
      <c r="R4195">
        <v>4194</v>
      </c>
      <c r="S4195" s="10">
        <v>4.5247231320380499E-2</v>
      </c>
      <c r="T4195" s="20">
        <v>0</v>
      </c>
      <c r="U4195" s="20">
        <v>0</v>
      </c>
      <c r="V4195" s="20">
        <v>0</v>
      </c>
      <c r="W4195" s="20">
        <v>0</v>
      </c>
      <c r="X4195" s="20">
        <v>0</v>
      </c>
      <c r="Y4195" s="20">
        <v>0</v>
      </c>
      <c r="Z4195" s="20">
        <v>0</v>
      </c>
      <c r="AA4195" s="20">
        <v>0</v>
      </c>
    </row>
    <row r="4196" spans="18:27">
      <c r="R4196">
        <v>4195</v>
      </c>
      <c r="S4196" s="10">
        <v>4.6651566824675986E-2</v>
      </c>
      <c r="T4196" s="20">
        <v>0</v>
      </c>
      <c r="U4196" s="20">
        <v>0</v>
      </c>
      <c r="V4196" s="20">
        <v>0</v>
      </c>
      <c r="W4196" s="20">
        <v>0</v>
      </c>
      <c r="X4196" s="20">
        <v>0</v>
      </c>
      <c r="Y4196" s="20">
        <v>0</v>
      </c>
      <c r="Z4196" s="20">
        <v>0</v>
      </c>
      <c r="AA4196" s="20">
        <v>0</v>
      </c>
    </row>
    <row r="4197" spans="18:27">
      <c r="R4197">
        <v>4196</v>
      </c>
      <c r="S4197" s="10">
        <v>5.0546856191015718E-2</v>
      </c>
      <c r="T4197" s="20">
        <v>0</v>
      </c>
      <c r="U4197" s="20">
        <v>0</v>
      </c>
      <c r="V4197" s="20">
        <v>5.4685619101571548E-4</v>
      </c>
      <c r="W4197" s="20">
        <v>5.4716807255042444E-4</v>
      </c>
      <c r="X4197" s="20">
        <v>3.2769011866128628E-3</v>
      </c>
      <c r="Y4197" s="20">
        <v>3.2822051880007875E-3</v>
      </c>
      <c r="Z4197" s="20">
        <v>1.0193944648908264E-2</v>
      </c>
      <c r="AA4197" s="20">
        <v>1.0193944648908264E-2</v>
      </c>
    </row>
    <row r="4198" spans="18:27">
      <c r="R4198">
        <v>4197</v>
      </c>
      <c r="S4198" s="10">
        <v>4.6262726390458857E-2</v>
      </c>
      <c r="T4198" s="20">
        <v>0</v>
      </c>
      <c r="U4198" s="20">
        <v>0</v>
      </c>
      <c r="V4198" s="20">
        <v>0</v>
      </c>
      <c r="W4198" s="20">
        <v>0</v>
      </c>
      <c r="X4198" s="20">
        <v>7.5077995240769441E-4</v>
      </c>
      <c r="Y4198" s="20">
        <v>7.5106968623890006E-4</v>
      </c>
      <c r="Z4198" s="20">
        <v>0</v>
      </c>
      <c r="AA4198" s="20">
        <v>0</v>
      </c>
    </row>
    <row r="4199" spans="18:27">
      <c r="R4199">
        <v>4198</v>
      </c>
      <c r="S4199" s="10">
        <v>4.0152938578222386E-2</v>
      </c>
      <c r="T4199" s="20">
        <v>0</v>
      </c>
      <c r="U4199" s="20">
        <v>0</v>
      </c>
      <c r="V4199" s="20">
        <v>0</v>
      </c>
      <c r="W4199" s="20">
        <v>0</v>
      </c>
      <c r="X4199" s="20">
        <v>0</v>
      </c>
      <c r="Y4199" s="20">
        <v>0</v>
      </c>
      <c r="Z4199" s="20">
        <v>0</v>
      </c>
      <c r="AA4199" s="20">
        <v>0</v>
      </c>
    </row>
    <row r="4200" spans="18:27">
      <c r="R4200">
        <v>4199</v>
      </c>
      <c r="S4200" s="10">
        <v>4.3442868429608136E-2</v>
      </c>
      <c r="T4200" s="20">
        <v>0</v>
      </c>
      <c r="U4200" s="20">
        <v>0</v>
      </c>
      <c r="V4200" s="20">
        <v>0</v>
      </c>
      <c r="W4200" s="20">
        <v>0</v>
      </c>
      <c r="X4200" s="20">
        <v>1.4684896583064058E-3</v>
      </c>
      <c r="Y4200" s="20">
        <v>1.4695694510751425E-3</v>
      </c>
      <c r="Z4200" s="20">
        <v>0</v>
      </c>
      <c r="AA4200" s="20">
        <v>0</v>
      </c>
    </row>
    <row r="4201" spans="18:27">
      <c r="R4201">
        <v>4200</v>
      </c>
      <c r="S4201" s="10">
        <v>3.7031668891424646E-2</v>
      </c>
      <c r="T4201" s="20">
        <v>0</v>
      </c>
      <c r="U4201" s="20">
        <v>0</v>
      </c>
      <c r="V4201" s="20">
        <v>0</v>
      </c>
      <c r="W4201" s="20">
        <v>0</v>
      </c>
      <c r="X4201" s="20">
        <v>0</v>
      </c>
      <c r="Y4201" s="20">
        <v>0</v>
      </c>
      <c r="Z4201" s="20">
        <v>3.8374142187880267E-5</v>
      </c>
      <c r="AA4201" s="20">
        <v>3.8374142187880267E-5</v>
      </c>
    </row>
    <row r="4202" spans="18:27">
      <c r="R4202">
        <v>4201</v>
      </c>
      <c r="S4202" s="10">
        <v>5.2267294945325608E-2</v>
      </c>
      <c r="T4202" s="20">
        <v>1.3448497134687654E-3</v>
      </c>
      <c r="U4202" s="20">
        <v>1.3475537580141083E-3</v>
      </c>
      <c r="V4202" s="20">
        <v>2.2672949453256055E-3</v>
      </c>
      <c r="W4202" s="20">
        <v>2.2724095524866428E-3</v>
      </c>
      <c r="X4202" s="20">
        <v>7.6701363855828722E-3</v>
      </c>
      <c r="Y4202" s="20">
        <v>7.6990163615237635E-3</v>
      </c>
      <c r="Z4202" s="20">
        <v>1.715007596683836E-2</v>
      </c>
      <c r="AA4202" s="20">
        <v>1.715007596683836E-2</v>
      </c>
    </row>
    <row r="4203" spans="18:27">
      <c r="R4203">
        <v>4202</v>
      </c>
      <c r="S4203" s="10">
        <v>5.1694693448773262E-2</v>
      </c>
      <c r="T4203" s="20">
        <v>0</v>
      </c>
      <c r="U4203" s="20">
        <v>0</v>
      </c>
      <c r="V4203" s="20">
        <v>1.6946934487732587E-3</v>
      </c>
      <c r="W4203" s="20">
        <v>1.6975663923410012E-3</v>
      </c>
      <c r="X4203" s="20">
        <v>0</v>
      </c>
      <c r="Y4203" s="20">
        <v>0</v>
      </c>
      <c r="Z4203" s="20">
        <v>0</v>
      </c>
      <c r="AA4203" s="20">
        <v>0</v>
      </c>
    </row>
    <row r="4204" spans="18:27">
      <c r="R4204">
        <v>4203</v>
      </c>
      <c r="S4204" s="10">
        <v>4.8240302458758141E-2</v>
      </c>
      <c r="T4204" s="20">
        <v>1.0728094819178122E-3</v>
      </c>
      <c r="U4204" s="20">
        <v>1.0745387002595213E-3</v>
      </c>
      <c r="V4204" s="20">
        <v>0</v>
      </c>
      <c r="W4204" s="20">
        <v>0</v>
      </c>
      <c r="X4204" s="20">
        <v>0</v>
      </c>
      <c r="Y4204" s="20">
        <v>0</v>
      </c>
      <c r="Z4204" s="20">
        <v>0</v>
      </c>
      <c r="AA4204" s="20">
        <v>0</v>
      </c>
    </row>
    <row r="4205" spans="18:27">
      <c r="R4205">
        <v>4204</v>
      </c>
      <c r="S4205" s="10">
        <v>4.0639603477282502E-2</v>
      </c>
      <c r="T4205" s="20">
        <v>0</v>
      </c>
      <c r="U4205" s="20">
        <v>0</v>
      </c>
      <c r="V4205" s="20">
        <v>0</v>
      </c>
      <c r="W4205" s="20">
        <v>0</v>
      </c>
      <c r="X4205" s="20">
        <v>0</v>
      </c>
      <c r="Y4205" s="20">
        <v>0</v>
      </c>
      <c r="Z4205" s="20">
        <v>0</v>
      </c>
      <c r="AA4205" s="20">
        <v>0</v>
      </c>
    </row>
    <row r="4206" spans="18:27">
      <c r="R4206">
        <v>4205</v>
      </c>
      <c r="S4206" s="10">
        <v>4.547107758964139E-2</v>
      </c>
      <c r="T4206" s="20">
        <v>0</v>
      </c>
      <c r="U4206" s="20">
        <v>0</v>
      </c>
      <c r="V4206" s="20">
        <v>0</v>
      </c>
      <c r="W4206" s="20">
        <v>0</v>
      </c>
      <c r="X4206" s="20">
        <v>4.3270397814860265E-3</v>
      </c>
      <c r="Y4206" s="20">
        <v>4.3362626044178556E-3</v>
      </c>
      <c r="Z4206" s="20">
        <v>8.4934575418665892E-5</v>
      </c>
      <c r="AA4206" s="20">
        <v>8.4934575418665892E-5</v>
      </c>
    </row>
    <row r="4207" spans="18:27">
      <c r="R4207">
        <v>4206</v>
      </c>
      <c r="S4207" s="10">
        <v>6.0074526387575718E-2</v>
      </c>
      <c r="T4207" s="20">
        <v>2.9503310904522989E-3</v>
      </c>
      <c r="U4207" s="20">
        <v>2.9632135199795986E-3</v>
      </c>
      <c r="V4207" s="20">
        <v>1.0074526387575715E-2</v>
      </c>
      <c r="W4207" s="20">
        <v>1.0174293080603381E-2</v>
      </c>
      <c r="X4207" s="20">
        <v>1.1486469017339601E-2</v>
      </c>
      <c r="Y4207" s="20">
        <v>1.1551137267032099E-2</v>
      </c>
      <c r="Z4207" s="20">
        <v>1.8124038479836596E-2</v>
      </c>
      <c r="AA4207" s="20">
        <v>1.8124038479836596E-2</v>
      </c>
    </row>
    <row r="4208" spans="18:27">
      <c r="R4208">
        <v>4207</v>
      </c>
      <c r="S4208" s="10">
        <v>5.7260983225955422E-2</v>
      </c>
      <c r="T4208" s="20">
        <v>0</v>
      </c>
      <c r="U4208" s="20">
        <v>0</v>
      </c>
      <c r="V4208" s="20">
        <v>7.2609832259554197E-3</v>
      </c>
      <c r="W4208" s="20">
        <v>7.3128356890211832E-3</v>
      </c>
      <c r="X4208" s="20">
        <v>5.4913684913700175E-3</v>
      </c>
      <c r="Y4208" s="20">
        <v>5.5062041175550028E-3</v>
      </c>
      <c r="Z4208" s="20">
        <v>0</v>
      </c>
      <c r="AA4208" s="20">
        <v>0</v>
      </c>
    </row>
    <row r="4209" spans="18:27">
      <c r="R4209">
        <v>4208</v>
      </c>
      <c r="S4209" s="10">
        <v>5.5312507982913227E-2</v>
      </c>
      <c r="T4209" s="20">
        <v>3.2155254880492992E-3</v>
      </c>
      <c r="U4209" s="20">
        <v>3.230818261835315E-3</v>
      </c>
      <c r="V4209" s="20">
        <v>5.3125079829132241E-3</v>
      </c>
      <c r="W4209" s="20">
        <v>5.3403222139009826E-3</v>
      </c>
      <c r="X4209" s="20">
        <v>0</v>
      </c>
      <c r="Y4209" s="20">
        <v>0</v>
      </c>
      <c r="Z4209" s="20">
        <v>0</v>
      </c>
      <c r="AA4209" s="20">
        <v>0</v>
      </c>
    </row>
    <row r="4210" spans="18:27">
      <c r="R4210">
        <v>4209</v>
      </c>
      <c r="S4210" s="10">
        <v>5.5940357460497206E-2</v>
      </c>
      <c r="T4210" s="20">
        <v>5.4270251707565359E-3</v>
      </c>
      <c r="U4210" s="20">
        <v>5.4704836794396495E-3</v>
      </c>
      <c r="V4210" s="20">
        <v>5.9403574604972031E-3</v>
      </c>
      <c r="W4210" s="20">
        <v>5.9751164792557149E-3</v>
      </c>
      <c r="X4210" s="20">
        <v>0</v>
      </c>
      <c r="Y4210" s="20">
        <v>0</v>
      </c>
      <c r="Z4210" s="20">
        <v>0</v>
      </c>
      <c r="AA4210" s="20">
        <v>0</v>
      </c>
    </row>
    <row r="4211" spans="18:27">
      <c r="R4211">
        <v>4210</v>
      </c>
      <c r="S4211" s="10">
        <v>6.1783229441571656E-2</v>
      </c>
      <c r="T4211" s="20">
        <v>1.664289988998667E-3</v>
      </c>
      <c r="U4211" s="20">
        <v>1.668415924712074E-3</v>
      </c>
      <c r="V4211" s="20">
        <v>1.1783229441571653E-2</v>
      </c>
      <c r="W4211" s="20">
        <v>1.1919674737379055E-2</v>
      </c>
      <c r="X4211" s="20">
        <v>1.3353572116679244E-2</v>
      </c>
      <c r="Y4211" s="20">
        <v>1.3440926022967275E-2</v>
      </c>
      <c r="Z4211" s="20">
        <v>1.9801171024444869E-2</v>
      </c>
      <c r="AA4211" s="20">
        <v>1.9801171024444869E-2</v>
      </c>
    </row>
    <row r="4212" spans="18:27">
      <c r="R4212">
        <v>4211</v>
      </c>
      <c r="S4212" s="10">
        <v>5.4349283620188614E-2</v>
      </c>
      <c r="T4212" s="20">
        <v>0</v>
      </c>
      <c r="U4212" s="20">
        <v>0</v>
      </c>
      <c r="V4212" s="20">
        <v>4.3492836201886112E-3</v>
      </c>
      <c r="W4212" s="20">
        <v>4.3679462205945627E-3</v>
      </c>
      <c r="X4212" s="20">
        <v>1.6620434057445441E-3</v>
      </c>
      <c r="Y4212" s="20">
        <v>1.6634261220050135E-3</v>
      </c>
      <c r="Z4212" s="20">
        <v>0</v>
      </c>
      <c r="AA4212" s="20">
        <v>0</v>
      </c>
    </row>
    <row r="4213" spans="18:27">
      <c r="R4213">
        <v>4212</v>
      </c>
      <c r="S4213" s="10">
        <v>4.2581833455878154E-2</v>
      </c>
      <c r="T4213" s="20">
        <v>0</v>
      </c>
      <c r="U4213" s="20">
        <v>0</v>
      </c>
      <c r="V4213" s="20">
        <v>0</v>
      </c>
      <c r="W4213" s="20">
        <v>0</v>
      </c>
      <c r="X4213" s="20">
        <v>0</v>
      </c>
      <c r="Y4213" s="20">
        <v>0</v>
      </c>
      <c r="Z4213" s="20">
        <v>0</v>
      </c>
      <c r="AA4213" s="20">
        <v>0</v>
      </c>
    </row>
    <row r="4214" spans="18:27">
      <c r="R4214">
        <v>4213</v>
      </c>
      <c r="S4214" s="10">
        <v>5.4330511348625994E-2</v>
      </c>
      <c r="T4214" s="20">
        <v>0</v>
      </c>
      <c r="U4214" s="20">
        <v>0</v>
      </c>
      <c r="V4214" s="20">
        <v>4.3305113486259914E-3</v>
      </c>
      <c r="W4214" s="20">
        <v>4.3490140376279676E-3</v>
      </c>
      <c r="X4214" s="20">
        <v>1.0582654521037717E-2</v>
      </c>
      <c r="Y4214" s="20">
        <v>1.0637548083467023E-2</v>
      </c>
      <c r="Z4214" s="20">
        <v>1.1619442484103244E-2</v>
      </c>
      <c r="AA4214" s="20">
        <v>1.1619442484103244E-2</v>
      </c>
    </row>
    <row r="4215" spans="18:27">
      <c r="R4215">
        <v>4214</v>
      </c>
      <c r="S4215" s="10">
        <v>4.5772471841468459E-2</v>
      </c>
      <c r="T4215" s="20">
        <v>1.4313189524278735E-3</v>
      </c>
      <c r="U4215" s="20">
        <v>1.4343783273064554E-3</v>
      </c>
      <c r="V4215" s="20">
        <v>0</v>
      </c>
      <c r="W4215" s="20">
        <v>0</v>
      </c>
      <c r="X4215" s="20">
        <v>0</v>
      </c>
      <c r="Y4215" s="20">
        <v>0</v>
      </c>
      <c r="Z4215" s="20">
        <v>0</v>
      </c>
      <c r="AA4215" s="20">
        <v>0</v>
      </c>
    </row>
    <row r="4216" spans="18:27">
      <c r="R4216">
        <v>4215</v>
      </c>
      <c r="S4216" s="10">
        <v>4.5527537324109905E-2</v>
      </c>
      <c r="T4216" s="20">
        <v>7.5493419108022125E-3</v>
      </c>
      <c r="U4216" s="20">
        <v>7.6334047858370949E-3</v>
      </c>
      <c r="V4216" s="20">
        <v>0</v>
      </c>
      <c r="W4216" s="20">
        <v>0</v>
      </c>
      <c r="X4216" s="20">
        <v>0</v>
      </c>
      <c r="Y4216" s="20">
        <v>0</v>
      </c>
      <c r="Z4216" s="20">
        <v>0</v>
      </c>
      <c r="AA4216" s="20">
        <v>0</v>
      </c>
    </row>
    <row r="4217" spans="18:27">
      <c r="R4217">
        <v>4216</v>
      </c>
      <c r="S4217" s="10">
        <v>4.3742010872599955E-2</v>
      </c>
      <c r="T4217" s="20">
        <v>0</v>
      </c>
      <c r="U4217" s="20">
        <v>0</v>
      </c>
      <c r="V4217" s="20">
        <v>0</v>
      </c>
      <c r="W4217" s="20">
        <v>0</v>
      </c>
      <c r="X4217" s="20">
        <v>0</v>
      </c>
      <c r="Y4217" s="20">
        <v>0</v>
      </c>
      <c r="Z4217" s="20">
        <v>0</v>
      </c>
      <c r="AA4217" s="20">
        <v>0</v>
      </c>
    </row>
    <row r="4218" spans="18:27">
      <c r="R4218">
        <v>4217</v>
      </c>
      <c r="S4218" s="10">
        <v>6.6692393271405789E-2</v>
      </c>
      <c r="T4218" s="20">
        <v>3.1227818138993904E-3</v>
      </c>
      <c r="U4218" s="20">
        <v>3.1372081179100501E-3</v>
      </c>
      <c r="V4218" s="20">
        <v>1.6692393271405787E-2</v>
      </c>
      <c r="W4218" s="20">
        <v>1.6966269377174676E-2</v>
      </c>
      <c r="X4218" s="20">
        <v>2.3902184212550651E-2</v>
      </c>
      <c r="Y4218" s="20">
        <v>2.4181674917809128E-2</v>
      </c>
      <c r="Z4218" s="20">
        <v>3.122150496364734E-2</v>
      </c>
      <c r="AA4218" s="20">
        <v>3.122150496364734E-2</v>
      </c>
    </row>
    <row r="4219" spans="18:27">
      <c r="R4219">
        <v>4218</v>
      </c>
      <c r="S4219" s="10">
        <v>4.5122562025106706E-2</v>
      </c>
      <c r="T4219" s="20">
        <v>0</v>
      </c>
      <c r="U4219" s="20">
        <v>0</v>
      </c>
      <c r="V4219" s="20">
        <v>0</v>
      </c>
      <c r="W4219" s="20">
        <v>0</v>
      </c>
      <c r="X4219" s="20">
        <v>0</v>
      </c>
      <c r="Y4219" s="20">
        <v>0</v>
      </c>
      <c r="Z4219" s="20">
        <v>0</v>
      </c>
      <c r="AA4219" s="20">
        <v>0</v>
      </c>
    </row>
    <row r="4220" spans="18:27">
      <c r="R4220">
        <v>4219</v>
      </c>
      <c r="S4220" s="10">
        <v>5.4313609224910166E-2</v>
      </c>
      <c r="T4220" s="20">
        <v>2.9268132255942936E-3</v>
      </c>
      <c r="U4220" s="20">
        <v>2.9394918882428194E-3</v>
      </c>
      <c r="V4220" s="20">
        <v>4.3136092249101629E-3</v>
      </c>
      <c r="W4220" s="20">
        <v>4.3319757696906359E-3</v>
      </c>
      <c r="X4220" s="20">
        <v>7.1290046542858698E-3</v>
      </c>
      <c r="Y4220" s="20">
        <v>7.1539675824581839E-3</v>
      </c>
      <c r="Z4220" s="20">
        <v>1.370301162508282E-2</v>
      </c>
      <c r="AA4220" s="20">
        <v>1.370301162508282E-2</v>
      </c>
    </row>
    <row r="4221" spans="18:27">
      <c r="R4221">
        <v>4220</v>
      </c>
      <c r="S4221" s="10">
        <v>5.1855098062884353E-2</v>
      </c>
      <c r="T4221" s="20">
        <v>1.1005826920140321E-3</v>
      </c>
      <c r="U4221" s="20">
        <v>1.1024014818939727E-3</v>
      </c>
      <c r="V4221" s="20">
        <v>1.85509806288435E-3</v>
      </c>
      <c r="W4221" s="20">
        <v>1.8585352398249957E-3</v>
      </c>
      <c r="X4221" s="20">
        <v>0</v>
      </c>
      <c r="Y4221" s="20">
        <v>0</v>
      </c>
      <c r="Z4221" s="20">
        <v>0</v>
      </c>
      <c r="AA4221" s="20">
        <v>0</v>
      </c>
    </row>
    <row r="4222" spans="18:27">
      <c r="R4222">
        <v>4221</v>
      </c>
      <c r="S4222" s="10">
        <v>5.787658482971151E-2</v>
      </c>
      <c r="T4222" s="20">
        <v>6.9788100218837329E-3</v>
      </c>
      <c r="U4222" s="20">
        <v>7.0506484035386414E-3</v>
      </c>
      <c r="V4222" s="20">
        <v>7.8765848297115068E-3</v>
      </c>
      <c r="W4222" s="20">
        <v>7.9376212341421767E-3</v>
      </c>
      <c r="X4222" s="20">
        <v>6.2194728009365569E-3</v>
      </c>
      <c r="Y4222" s="20">
        <v>6.2384960404127613E-3</v>
      </c>
      <c r="Z4222" s="20">
        <v>1.5190395398181414E-2</v>
      </c>
      <c r="AA4222" s="20">
        <v>1.5190395398181414E-2</v>
      </c>
    </row>
    <row r="4223" spans="18:27">
      <c r="R4223">
        <v>4222</v>
      </c>
      <c r="S4223" s="10">
        <v>4.9582454055217155E-2</v>
      </c>
      <c r="T4223" s="20">
        <v>0</v>
      </c>
      <c r="U4223" s="20">
        <v>0</v>
      </c>
      <c r="V4223" s="20">
        <v>0</v>
      </c>
      <c r="W4223" s="20">
        <v>0</v>
      </c>
      <c r="X4223" s="20">
        <v>3.0363377661028965E-3</v>
      </c>
      <c r="Y4223" s="20">
        <v>3.0408974431657761E-3</v>
      </c>
      <c r="Z4223" s="20">
        <v>4.2299481636229666E-3</v>
      </c>
      <c r="AA4223" s="20">
        <v>4.2299481636229666E-3</v>
      </c>
    </row>
    <row r="4224" spans="18:27">
      <c r="R4224">
        <v>4223</v>
      </c>
      <c r="S4224" s="10">
        <v>5.8133745046552381E-2</v>
      </c>
      <c r="T4224" s="20">
        <v>7.6706175671208965E-3</v>
      </c>
      <c r="U4224" s="20">
        <v>7.7574031378203085E-3</v>
      </c>
      <c r="V4224" s="20">
        <v>8.1337450465523778E-3</v>
      </c>
      <c r="W4224" s="20">
        <v>8.1988272489549631E-3</v>
      </c>
      <c r="X4224" s="20">
        <v>1.629245734565829E-2</v>
      </c>
      <c r="Y4224" s="20">
        <v>1.6422420813531711E-2</v>
      </c>
      <c r="Z4224" s="20">
        <v>6.0100698424867885E-3</v>
      </c>
      <c r="AA4224" s="20">
        <v>6.0100698424867885E-3</v>
      </c>
    </row>
    <row r="4225" spans="18:27">
      <c r="R4225">
        <v>4224</v>
      </c>
      <c r="S4225" s="10">
        <v>4.4213071251780929E-2</v>
      </c>
      <c r="T4225" s="20">
        <v>7.1296181206786935E-4</v>
      </c>
      <c r="U4225" s="20">
        <v>7.1373501258870033E-4</v>
      </c>
      <c r="V4225" s="20">
        <v>0</v>
      </c>
      <c r="W4225" s="20">
        <v>0</v>
      </c>
      <c r="X4225" s="20">
        <v>0</v>
      </c>
      <c r="Y4225" s="20">
        <v>0</v>
      </c>
      <c r="Z4225" s="20">
        <v>0</v>
      </c>
      <c r="AA4225" s="20">
        <v>0</v>
      </c>
    </row>
    <row r="4226" spans="18:27">
      <c r="R4226">
        <v>4225</v>
      </c>
      <c r="S4226" s="10">
        <v>5.4621572789744569E-2</v>
      </c>
      <c r="T4226" s="20">
        <v>0</v>
      </c>
      <c r="U4226" s="20">
        <v>0</v>
      </c>
      <c r="V4226" s="20">
        <v>4.6215727897445658E-3</v>
      </c>
      <c r="W4226" s="20">
        <v>4.6426276588779746E-3</v>
      </c>
      <c r="X4226" s="20">
        <v>6.036404787856213E-3</v>
      </c>
      <c r="Y4226" s="20">
        <v>6.0543150967992268E-3</v>
      </c>
      <c r="Z4226" s="20">
        <v>1.5601627225426656E-2</v>
      </c>
      <c r="AA4226" s="20">
        <v>1.5601627225426656E-2</v>
      </c>
    </row>
    <row r="4227" spans="18:27">
      <c r="R4227">
        <v>4226</v>
      </c>
      <c r="S4227" s="10">
        <v>4.4404110008484744E-2</v>
      </c>
      <c r="T4227" s="20">
        <v>0</v>
      </c>
      <c r="U4227" s="20">
        <v>0</v>
      </c>
      <c r="V4227" s="20">
        <v>0</v>
      </c>
      <c r="W4227" s="20">
        <v>0</v>
      </c>
      <c r="X4227" s="20">
        <v>0</v>
      </c>
      <c r="Y4227" s="20">
        <v>0</v>
      </c>
      <c r="Z4227" s="20">
        <v>0</v>
      </c>
      <c r="AA4227" s="20">
        <v>0</v>
      </c>
    </row>
    <row r="4228" spans="18:27">
      <c r="R4228">
        <v>4227</v>
      </c>
      <c r="S4228" s="10">
        <v>5.2878727344675698E-2</v>
      </c>
      <c r="T4228" s="20">
        <v>6.3294330877788213E-3</v>
      </c>
      <c r="U4228" s="20">
        <v>6.3885293949966782E-3</v>
      </c>
      <c r="V4228" s="20">
        <v>2.8787273446756953E-3</v>
      </c>
      <c r="W4228" s="20">
        <v>2.8869480153186911E-3</v>
      </c>
      <c r="X4228" s="20">
        <v>0</v>
      </c>
      <c r="Y4228" s="20">
        <v>0</v>
      </c>
      <c r="Z4228" s="20">
        <v>1.4450621623634391E-3</v>
      </c>
      <c r="AA4228" s="20">
        <v>1.4450621623634391E-3</v>
      </c>
    </row>
    <row r="4229" spans="18:27">
      <c r="R4229">
        <v>4228</v>
      </c>
      <c r="S4229" s="10">
        <v>5.814137479853132E-2</v>
      </c>
      <c r="T4229" s="20">
        <v>5.5599058589325678E-3</v>
      </c>
      <c r="U4229" s="20">
        <v>5.6055160570192258E-3</v>
      </c>
      <c r="V4229" s="20">
        <v>8.1413747985313173E-3</v>
      </c>
      <c r="W4229" s="20">
        <v>8.2065711288456418E-3</v>
      </c>
      <c r="X4229" s="20">
        <v>2.4253896368088626E-2</v>
      </c>
      <c r="Y4229" s="20">
        <v>2.4541636352761301E-2</v>
      </c>
      <c r="Z4229" s="20">
        <v>3.7059174748644758E-2</v>
      </c>
      <c r="AA4229" s="20">
        <v>3.7059174748644758E-2</v>
      </c>
    </row>
    <row r="4230" spans="18:27">
      <c r="R4230">
        <v>4229</v>
      </c>
      <c r="S4230" s="10">
        <v>5.2600859895919491E-2</v>
      </c>
      <c r="T4230" s="20">
        <v>1.3620710152440346E-3</v>
      </c>
      <c r="U4230" s="20">
        <v>1.3648440780276248E-3</v>
      </c>
      <c r="V4230" s="20">
        <v>2.6008598959194884E-3</v>
      </c>
      <c r="W4230" s="20">
        <v>2.6075751097535773E-3</v>
      </c>
      <c r="X4230" s="20">
        <v>0</v>
      </c>
      <c r="Y4230" s="20">
        <v>0</v>
      </c>
      <c r="Z4230" s="20">
        <v>2.0719333898174264E-3</v>
      </c>
      <c r="AA4230" s="20">
        <v>2.0719333898174264E-3</v>
      </c>
    </row>
    <row r="4231" spans="18:27">
      <c r="R4231">
        <v>4230</v>
      </c>
      <c r="S4231" s="10">
        <v>6.3393771230200666E-2</v>
      </c>
      <c r="T4231" s="20">
        <v>7.4134449759652304E-3</v>
      </c>
      <c r="U4231" s="20">
        <v>7.4945086417045797E-3</v>
      </c>
      <c r="V4231" s="20">
        <v>1.3393771230200663E-2</v>
      </c>
      <c r="W4231" s="20">
        <v>1.3570096958067945E-2</v>
      </c>
      <c r="X4231" s="20">
        <v>1.5921309116565252E-2</v>
      </c>
      <c r="Y4231" s="20">
        <v>1.6045440418687267E-2</v>
      </c>
      <c r="Z4231" s="20">
        <v>1.5293733263100448E-2</v>
      </c>
      <c r="AA4231" s="20">
        <v>1.5293733263100448E-2</v>
      </c>
    </row>
    <row r="4232" spans="18:27">
      <c r="R4232">
        <v>4231</v>
      </c>
      <c r="S4232" s="10">
        <v>4.4096831669472349E-2</v>
      </c>
      <c r="T4232" s="20">
        <v>0</v>
      </c>
      <c r="U4232" s="20">
        <v>0</v>
      </c>
      <c r="V4232" s="20">
        <v>0</v>
      </c>
      <c r="W4232" s="20">
        <v>0</v>
      </c>
      <c r="X4232" s="20">
        <v>0</v>
      </c>
      <c r="Y4232" s="20">
        <v>0</v>
      </c>
      <c r="Z4232" s="20">
        <v>0</v>
      </c>
      <c r="AA4232" s="20">
        <v>0</v>
      </c>
    </row>
    <row r="4233" spans="18:27">
      <c r="R4233">
        <v>4232</v>
      </c>
      <c r="S4233" s="10">
        <v>4.8534133797722555E-2</v>
      </c>
      <c r="T4233" s="20">
        <v>0</v>
      </c>
      <c r="U4233" s="20">
        <v>0</v>
      </c>
      <c r="V4233" s="20">
        <v>0</v>
      </c>
      <c r="W4233" s="20">
        <v>0</v>
      </c>
      <c r="X4233" s="20">
        <v>0</v>
      </c>
      <c r="Y4233" s="20">
        <v>0</v>
      </c>
      <c r="Z4233" s="20">
        <v>3.5317338632764386E-3</v>
      </c>
      <c r="AA4233" s="20">
        <v>3.5317338632764386E-3</v>
      </c>
    </row>
    <row r="4234" spans="18:27">
      <c r="R4234">
        <v>4233</v>
      </c>
      <c r="S4234" s="10">
        <v>3.887738605210065E-2</v>
      </c>
      <c r="T4234" s="20">
        <v>0</v>
      </c>
      <c r="U4234" s="20">
        <v>0</v>
      </c>
      <c r="V4234" s="20">
        <v>0</v>
      </c>
      <c r="W4234" s="20">
        <v>0</v>
      </c>
      <c r="X4234" s="20">
        <v>0</v>
      </c>
      <c r="Y4234" s="20">
        <v>0</v>
      </c>
      <c r="Z4234" s="20">
        <v>0</v>
      </c>
      <c r="AA4234" s="20">
        <v>0</v>
      </c>
    </row>
    <row r="4235" spans="18:27">
      <c r="R4235">
        <v>4234</v>
      </c>
      <c r="S4235" s="10">
        <v>4.3950867208105426E-2</v>
      </c>
      <c r="T4235" s="20">
        <v>0</v>
      </c>
      <c r="U4235" s="20">
        <v>0</v>
      </c>
      <c r="V4235" s="20">
        <v>0</v>
      </c>
      <c r="W4235" s="20">
        <v>0</v>
      </c>
      <c r="X4235" s="20">
        <v>0</v>
      </c>
      <c r="Y4235" s="20">
        <v>0</v>
      </c>
      <c r="Z4235" s="20">
        <v>0</v>
      </c>
      <c r="AA4235" s="20">
        <v>0</v>
      </c>
    </row>
    <row r="4236" spans="18:27">
      <c r="R4236">
        <v>4235</v>
      </c>
      <c r="S4236" s="10">
        <v>3.9665614114417304E-2</v>
      </c>
      <c r="T4236" s="20">
        <v>0</v>
      </c>
      <c r="U4236" s="20">
        <v>0</v>
      </c>
      <c r="V4236" s="20">
        <v>0</v>
      </c>
      <c r="W4236" s="20">
        <v>0</v>
      </c>
      <c r="X4236" s="20">
        <v>0</v>
      </c>
      <c r="Y4236" s="20">
        <v>0</v>
      </c>
      <c r="Z4236" s="20">
        <v>0</v>
      </c>
      <c r="AA4236" s="20">
        <v>0</v>
      </c>
    </row>
    <row r="4237" spans="18:27">
      <c r="R4237">
        <v>4236</v>
      </c>
      <c r="S4237" s="10">
        <v>4.5106830880199442E-2</v>
      </c>
      <c r="T4237" s="20">
        <v>0</v>
      </c>
      <c r="U4237" s="20">
        <v>0</v>
      </c>
      <c r="V4237" s="20">
        <v>0</v>
      </c>
      <c r="W4237" s="20">
        <v>0</v>
      </c>
      <c r="X4237" s="20">
        <v>0</v>
      </c>
      <c r="Y4237" s="20">
        <v>0</v>
      </c>
      <c r="Z4237" s="20">
        <v>0</v>
      </c>
      <c r="AA4237" s="20">
        <v>0</v>
      </c>
    </row>
    <row r="4238" spans="18:27">
      <c r="R4238">
        <v>4237</v>
      </c>
      <c r="S4238" s="10">
        <v>4.574134512006324E-2</v>
      </c>
      <c r="T4238" s="20">
        <v>0</v>
      </c>
      <c r="U4238" s="20">
        <v>0</v>
      </c>
      <c r="V4238" s="20">
        <v>0</v>
      </c>
      <c r="W4238" s="20">
        <v>0</v>
      </c>
      <c r="X4238" s="20">
        <v>0</v>
      </c>
      <c r="Y4238" s="20">
        <v>0</v>
      </c>
      <c r="Z4238" s="20">
        <v>0</v>
      </c>
      <c r="AA4238" s="20">
        <v>0</v>
      </c>
    </row>
    <row r="4239" spans="18:27">
      <c r="R4239">
        <v>4238</v>
      </c>
      <c r="S4239" s="10">
        <v>5.909023146886537E-2</v>
      </c>
      <c r="T4239" s="20">
        <v>6.0725063278257441E-3</v>
      </c>
      <c r="U4239" s="20">
        <v>6.1269054076633807E-3</v>
      </c>
      <c r="V4239" s="20">
        <v>9.0902314688653674E-3</v>
      </c>
      <c r="W4239" s="20">
        <v>9.1714862902241949E-3</v>
      </c>
      <c r="X4239" s="20">
        <v>7.0586987445929866E-3</v>
      </c>
      <c r="Y4239" s="20">
        <v>7.0831814975865961E-3</v>
      </c>
      <c r="Z4239" s="20">
        <v>2.5916403883889313E-3</v>
      </c>
      <c r="AA4239" s="20">
        <v>2.5916403883889313E-3</v>
      </c>
    </row>
    <row r="4240" spans="18:27">
      <c r="R4240">
        <v>4239</v>
      </c>
      <c r="S4240" s="10">
        <v>4.0678276809628107E-2</v>
      </c>
      <c r="T4240" s="20">
        <v>0</v>
      </c>
      <c r="U4240" s="20">
        <v>0</v>
      </c>
      <c r="V4240" s="20">
        <v>0</v>
      </c>
      <c r="W4240" s="20">
        <v>0</v>
      </c>
      <c r="X4240" s="20">
        <v>0</v>
      </c>
      <c r="Y4240" s="20">
        <v>0</v>
      </c>
      <c r="Z4240" s="20">
        <v>0</v>
      </c>
      <c r="AA4240" s="20">
        <v>0</v>
      </c>
    </row>
    <row r="4241" spans="18:27">
      <c r="R4241">
        <v>4240</v>
      </c>
      <c r="S4241" s="10">
        <v>4.6281516853155576E-2</v>
      </c>
      <c r="T4241" s="20">
        <v>0</v>
      </c>
      <c r="U4241" s="20">
        <v>0</v>
      </c>
      <c r="V4241" s="20">
        <v>0</v>
      </c>
      <c r="W4241" s="20">
        <v>0</v>
      </c>
      <c r="X4241" s="20">
        <v>0</v>
      </c>
      <c r="Y4241" s="20">
        <v>0</v>
      </c>
      <c r="Z4241" s="20">
        <v>0</v>
      </c>
      <c r="AA4241" s="20">
        <v>0</v>
      </c>
    </row>
    <row r="4242" spans="18:27">
      <c r="R4242">
        <v>4241</v>
      </c>
      <c r="S4242" s="10">
        <v>5.4360575781019604E-2</v>
      </c>
      <c r="T4242" s="20">
        <v>1.1336091821427946E-3</v>
      </c>
      <c r="U4242" s="20">
        <v>1.1355374309211547E-3</v>
      </c>
      <c r="V4242" s="20">
        <v>4.3605757810196016E-3</v>
      </c>
      <c r="W4242" s="20">
        <v>4.379339368325675E-3</v>
      </c>
      <c r="X4242" s="20">
        <v>0</v>
      </c>
      <c r="Y4242" s="20">
        <v>0</v>
      </c>
      <c r="Z4242" s="20">
        <v>0</v>
      </c>
      <c r="AA4242" s="20">
        <v>0</v>
      </c>
    </row>
    <row r="4243" spans="18:27">
      <c r="R4243">
        <v>4242</v>
      </c>
      <c r="S4243" s="10">
        <v>4.9036107845597629E-2</v>
      </c>
      <c r="T4243" s="20">
        <v>2.8642248080608251E-3</v>
      </c>
      <c r="U4243" s="20">
        <v>2.8763691080651737E-3</v>
      </c>
      <c r="V4243" s="20">
        <v>0</v>
      </c>
      <c r="W4243" s="20">
        <v>0</v>
      </c>
      <c r="X4243" s="20">
        <v>1.4898109012378771E-3</v>
      </c>
      <c r="Y4243" s="20">
        <v>1.4909248088383717E-3</v>
      </c>
      <c r="Z4243" s="20">
        <v>9.3516292784803015E-3</v>
      </c>
      <c r="AA4243" s="20">
        <v>9.3516292784803015E-3</v>
      </c>
    </row>
    <row r="4244" spans="18:27">
      <c r="R4244">
        <v>4243</v>
      </c>
      <c r="S4244" s="10">
        <v>5.3849607530888757E-2</v>
      </c>
      <c r="T4244" s="20">
        <v>5.8533312258928077E-3</v>
      </c>
      <c r="U4244" s="20">
        <v>5.9038774265568637E-3</v>
      </c>
      <c r="V4244" s="20">
        <v>3.8496075308887545E-3</v>
      </c>
      <c r="W4244" s="20">
        <v>3.8642555450580525E-3</v>
      </c>
      <c r="X4244" s="20">
        <v>6.1510748682567784E-3</v>
      </c>
      <c r="Y4244" s="20">
        <v>6.1696788591552604E-3</v>
      </c>
      <c r="Z4244" s="20">
        <v>1.3989237421852874E-2</v>
      </c>
      <c r="AA4244" s="20">
        <v>1.3989237421852874E-2</v>
      </c>
    </row>
    <row r="4245" spans="18:27">
      <c r="R4245">
        <v>4244</v>
      </c>
      <c r="S4245" s="10">
        <v>4.8522579933079457E-2</v>
      </c>
      <c r="T4245" s="20">
        <v>0</v>
      </c>
      <c r="U4245" s="20">
        <v>0</v>
      </c>
      <c r="V4245" s="20">
        <v>0</v>
      </c>
      <c r="W4245" s="20">
        <v>0</v>
      </c>
      <c r="X4245" s="20">
        <v>5.9308504098384562E-3</v>
      </c>
      <c r="Y4245" s="20">
        <v>5.9481405348728502E-3</v>
      </c>
      <c r="Z4245" s="20">
        <v>2.0629228628051E-3</v>
      </c>
      <c r="AA4245" s="20">
        <v>2.0629228628051E-3</v>
      </c>
    </row>
    <row r="4246" spans="18:27">
      <c r="R4246">
        <v>4245</v>
      </c>
      <c r="S4246" s="10">
        <v>5.927600964007481E-2</v>
      </c>
      <c r="T4246" s="20">
        <v>5.880348062840067E-3</v>
      </c>
      <c r="U4246" s="20">
        <v>5.9313615245932027E-3</v>
      </c>
      <c r="V4246" s="20">
        <v>9.2760096400748074E-3</v>
      </c>
      <c r="W4246" s="20">
        <v>9.3606145440856929E-3</v>
      </c>
      <c r="X4246" s="20">
        <v>6.8332172711964498E-3</v>
      </c>
      <c r="Y4246" s="20">
        <v>6.8561656734105253E-3</v>
      </c>
      <c r="Z4246" s="20">
        <v>1.3066458618191723E-2</v>
      </c>
      <c r="AA4246" s="20">
        <v>1.3066458618191723E-2</v>
      </c>
    </row>
    <row r="4247" spans="18:27">
      <c r="R4247">
        <v>4246</v>
      </c>
      <c r="S4247" s="10">
        <v>4.3687376502822707E-2</v>
      </c>
      <c r="T4247" s="20">
        <v>0</v>
      </c>
      <c r="U4247" s="20">
        <v>0</v>
      </c>
      <c r="V4247" s="20">
        <v>0</v>
      </c>
      <c r="W4247" s="20">
        <v>0</v>
      </c>
      <c r="X4247" s="20">
        <v>0</v>
      </c>
      <c r="Y4247" s="20">
        <v>0</v>
      </c>
      <c r="Z4247" s="20">
        <v>0</v>
      </c>
      <c r="AA4247" s="20">
        <v>0</v>
      </c>
    </row>
    <row r="4248" spans="18:27">
      <c r="R4248">
        <v>4247</v>
      </c>
      <c r="S4248" s="10">
        <v>5.0733088487480697E-2</v>
      </c>
      <c r="T4248" s="20">
        <v>1.5483148082957865E-4</v>
      </c>
      <c r="U4248" s="20">
        <v>1.5487280508276816E-4</v>
      </c>
      <c r="V4248" s="20">
        <v>7.330884874806945E-4</v>
      </c>
      <c r="W4248" s="20">
        <v>7.3364283585647871E-4</v>
      </c>
      <c r="X4248" s="20">
        <v>3.3385515477719271E-3</v>
      </c>
      <c r="Y4248" s="20">
        <v>3.3440605582716952E-3</v>
      </c>
      <c r="Z4248" s="20">
        <v>4.1993830051430536E-3</v>
      </c>
      <c r="AA4248" s="20">
        <v>4.1993830051430536E-3</v>
      </c>
    </row>
    <row r="4249" spans="18:27">
      <c r="R4249">
        <v>4248</v>
      </c>
      <c r="S4249" s="10">
        <v>4.5697669684322623E-2</v>
      </c>
      <c r="T4249" s="20">
        <v>1.0030242032090658E-3</v>
      </c>
      <c r="U4249" s="20">
        <v>1.0045383409878492E-3</v>
      </c>
      <c r="V4249" s="20">
        <v>0</v>
      </c>
      <c r="W4249" s="20">
        <v>0</v>
      </c>
      <c r="X4249" s="20">
        <v>7.7528289244967463E-3</v>
      </c>
      <c r="Y4249" s="20">
        <v>7.7823251540574435E-3</v>
      </c>
      <c r="Z4249" s="20">
        <v>1.2790418666723133E-2</v>
      </c>
      <c r="AA4249" s="20">
        <v>1.2790418666723133E-2</v>
      </c>
    </row>
    <row r="4250" spans="18:27">
      <c r="R4250">
        <v>4249</v>
      </c>
      <c r="S4250" s="10">
        <v>6.5774691817904143E-2</v>
      </c>
      <c r="T4250" s="20">
        <v>1.5535886977208008E-2</v>
      </c>
      <c r="U4250" s="20">
        <v>1.5892616264362728E-2</v>
      </c>
      <c r="V4250" s="20">
        <v>1.5774691817904141E-2</v>
      </c>
      <c r="W4250" s="20">
        <v>1.6019364200040104E-2</v>
      </c>
      <c r="X4250" s="20">
        <v>1.2360117590118826E-2</v>
      </c>
      <c r="Y4250" s="20">
        <v>1.2435013157136885E-2</v>
      </c>
      <c r="Z4250" s="20">
        <v>1.9147628294090793E-2</v>
      </c>
      <c r="AA4250" s="20">
        <v>1.9147628294090793E-2</v>
      </c>
    </row>
    <row r="4251" spans="18:27">
      <c r="R4251">
        <v>4250</v>
      </c>
      <c r="S4251" s="10">
        <v>4.8608499072936955E-2</v>
      </c>
      <c r="T4251" s="20">
        <v>0</v>
      </c>
      <c r="U4251" s="20">
        <v>0</v>
      </c>
      <c r="V4251" s="20">
        <v>0</v>
      </c>
      <c r="W4251" s="20">
        <v>0</v>
      </c>
      <c r="X4251" s="20">
        <v>0</v>
      </c>
      <c r="Y4251" s="20">
        <v>0</v>
      </c>
      <c r="Z4251" s="20">
        <v>1.4145590113387868E-3</v>
      </c>
      <c r="AA4251" s="20">
        <v>1.4145590113387868E-3</v>
      </c>
    </row>
    <row r="4252" spans="18:27">
      <c r="R4252">
        <v>4251</v>
      </c>
      <c r="S4252" s="10">
        <v>5.2086992646782834E-2</v>
      </c>
      <c r="T4252" s="20">
        <v>0</v>
      </c>
      <c r="U4252" s="20">
        <v>0</v>
      </c>
      <c r="V4252" s="20">
        <v>2.0869926467828315E-3</v>
      </c>
      <c r="W4252" s="20">
        <v>2.0913293229566595E-3</v>
      </c>
      <c r="X4252" s="20">
        <v>2.9833205500406357E-3</v>
      </c>
      <c r="Y4252" s="20">
        <v>2.98772540925921E-3</v>
      </c>
      <c r="Z4252" s="20">
        <v>1.9004123932654104E-3</v>
      </c>
      <c r="AA4252" s="20">
        <v>1.9004123932654104E-3</v>
      </c>
    </row>
    <row r="4253" spans="18:27">
      <c r="R4253">
        <v>4252</v>
      </c>
      <c r="S4253" s="10">
        <v>4.4731180442337704E-2</v>
      </c>
      <c r="T4253" s="20">
        <v>0</v>
      </c>
      <c r="U4253" s="20">
        <v>0</v>
      </c>
      <c r="V4253" s="20">
        <v>0</v>
      </c>
      <c r="W4253" s="20">
        <v>0</v>
      </c>
      <c r="X4253" s="20">
        <v>0</v>
      </c>
      <c r="Y4253" s="20">
        <v>0</v>
      </c>
      <c r="Z4253" s="20">
        <v>0</v>
      </c>
      <c r="AA4253" s="20">
        <v>0</v>
      </c>
    </row>
    <row r="4254" spans="18:27">
      <c r="R4254">
        <v>4253</v>
      </c>
      <c r="S4254" s="10">
        <v>4.5709199741072418E-2</v>
      </c>
      <c r="T4254" s="20">
        <v>0</v>
      </c>
      <c r="U4254" s="20">
        <v>0</v>
      </c>
      <c r="V4254" s="20">
        <v>0</v>
      </c>
      <c r="W4254" s="20">
        <v>0</v>
      </c>
      <c r="X4254" s="20">
        <v>0</v>
      </c>
      <c r="Y4254" s="20">
        <v>0</v>
      </c>
      <c r="Z4254" s="20">
        <v>0</v>
      </c>
      <c r="AA4254" s="20">
        <v>0</v>
      </c>
    </row>
    <row r="4255" spans="18:27">
      <c r="R4255">
        <v>4254</v>
      </c>
      <c r="S4255" s="10">
        <v>5.4203877647090233E-2</v>
      </c>
      <c r="T4255" s="20">
        <v>2.1634331094583653E-3</v>
      </c>
      <c r="U4255" s="20">
        <v>2.1703806213566688E-3</v>
      </c>
      <c r="V4255" s="20">
        <v>4.2038776470902303E-3</v>
      </c>
      <c r="W4255" s="20">
        <v>4.2213242370941944E-3</v>
      </c>
      <c r="X4255" s="20">
        <v>1.4614796287697879E-4</v>
      </c>
      <c r="Y4255" s="20">
        <v>1.4616144895599037E-4</v>
      </c>
      <c r="Z4255" s="20">
        <v>0</v>
      </c>
      <c r="AA4255" s="20">
        <v>0</v>
      </c>
    </row>
    <row r="4256" spans="18:27">
      <c r="R4256">
        <v>4255</v>
      </c>
      <c r="S4256" s="10">
        <v>5.2740386060288136E-2</v>
      </c>
      <c r="T4256" s="20">
        <v>1.5236274528177413E-3</v>
      </c>
      <c r="U4256" s="20">
        <v>1.527090368399997E-3</v>
      </c>
      <c r="V4256" s="20">
        <v>2.740386060288133E-3</v>
      </c>
      <c r="W4256" s="20">
        <v>2.7478355383034054E-3</v>
      </c>
      <c r="X4256" s="20">
        <v>0</v>
      </c>
      <c r="Y4256" s="20">
        <v>0</v>
      </c>
      <c r="Z4256" s="20">
        <v>0</v>
      </c>
      <c r="AA4256" s="20">
        <v>0</v>
      </c>
    </row>
    <row r="4257" spans="18:27">
      <c r="R4257">
        <v>4256</v>
      </c>
      <c r="S4257" s="10">
        <v>4.8412882837031698E-2</v>
      </c>
      <c r="T4257" s="20">
        <v>0</v>
      </c>
      <c r="U4257" s="20">
        <v>0</v>
      </c>
      <c r="V4257" s="20">
        <v>0</v>
      </c>
      <c r="W4257" s="20">
        <v>0</v>
      </c>
      <c r="X4257" s="20">
        <v>2.8699419059630832E-4</v>
      </c>
      <c r="Y4257" s="20">
        <v>2.8704002700996926E-4</v>
      </c>
      <c r="Z4257" s="20">
        <v>0</v>
      </c>
      <c r="AA4257" s="20">
        <v>0</v>
      </c>
    </row>
    <row r="4258" spans="18:27">
      <c r="R4258">
        <v>4257</v>
      </c>
      <c r="S4258" s="10">
        <v>6.9785637651347335E-2</v>
      </c>
      <c r="T4258" s="20">
        <v>4.2219956307485221E-3</v>
      </c>
      <c r="U4258" s="20">
        <v>4.2483197867167772E-3</v>
      </c>
      <c r="V4258" s="20">
        <v>1.9785637651347332E-2</v>
      </c>
      <c r="W4258" s="20">
        <v>2.0170570480037897E-2</v>
      </c>
      <c r="X4258" s="20">
        <v>2.6654913655893855E-2</v>
      </c>
      <c r="Y4258" s="20">
        <v>2.7002439748616266E-2</v>
      </c>
      <c r="Z4258" s="20">
        <v>1.2576195458341141E-2</v>
      </c>
      <c r="AA4258" s="20">
        <v>1.2576195458341141E-2</v>
      </c>
    </row>
    <row r="4259" spans="18:27">
      <c r="R4259">
        <v>4258</v>
      </c>
      <c r="S4259" s="10">
        <v>4.5694419381199655E-2</v>
      </c>
      <c r="T4259" s="20">
        <v>0</v>
      </c>
      <c r="U4259" s="20">
        <v>0</v>
      </c>
      <c r="V4259" s="20">
        <v>0</v>
      </c>
      <c r="W4259" s="20">
        <v>0</v>
      </c>
      <c r="X4259" s="20">
        <v>0</v>
      </c>
      <c r="Y4259" s="20">
        <v>0</v>
      </c>
      <c r="Z4259" s="20">
        <v>0</v>
      </c>
      <c r="AA4259" s="20">
        <v>0</v>
      </c>
    </row>
    <row r="4260" spans="18:27">
      <c r="R4260">
        <v>4259</v>
      </c>
      <c r="S4260" s="10">
        <v>5.8527362339416238E-2</v>
      </c>
      <c r="T4260" s="20">
        <v>9.7904990323943522E-3</v>
      </c>
      <c r="U4260" s="20">
        <v>9.9319187586055374E-3</v>
      </c>
      <c r="V4260" s="20">
        <v>8.5273623394162348E-3</v>
      </c>
      <c r="W4260" s="20">
        <v>8.5988932883592217E-3</v>
      </c>
      <c r="X4260" s="20">
        <v>0</v>
      </c>
      <c r="Y4260" s="20">
        <v>0</v>
      </c>
      <c r="Z4260" s="20">
        <v>0</v>
      </c>
      <c r="AA4260" s="20">
        <v>0</v>
      </c>
    </row>
    <row r="4261" spans="18:27">
      <c r="R4261">
        <v>4260</v>
      </c>
      <c r="S4261" s="10">
        <v>6.4681685551876089E-2</v>
      </c>
      <c r="T4261" s="20">
        <v>7.4680378297397182E-3</v>
      </c>
      <c r="U4261" s="20">
        <v>7.5502997746678497E-3</v>
      </c>
      <c r="V4261" s="20">
        <v>1.4681685551876086E-2</v>
      </c>
      <c r="W4261" s="20">
        <v>1.4893557562654007E-2</v>
      </c>
      <c r="X4261" s="20">
        <v>9.7265137445725278E-3</v>
      </c>
      <c r="Y4261" s="20">
        <v>9.7729294661798426E-3</v>
      </c>
      <c r="Z4261" s="20">
        <v>1.3832578979160889E-2</v>
      </c>
      <c r="AA4261" s="20">
        <v>1.3832578979160889E-2</v>
      </c>
    </row>
    <row r="4262" spans="18:27">
      <c r="R4262">
        <v>4261</v>
      </c>
      <c r="S4262" s="10">
        <v>5.559279266977353E-2</v>
      </c>
      <c r="T4262" s="20">
        <v>1.1014400890226109E-3</v>
      </c>
      <c r="U4262" s="20">
        <v>1.1032616801002918E-3</v>
      </c>
      <c r="V4262" s="20">
        <v>5.5927926697735275E-3</v>
      </c>
      <c r="W4262" s="20">
        <v>5.6236039489210897E-3</v>
      </c>
      <c r="X4262" s="20">
        <v>0</v>
      </c>
      <c r="Y4262" s="20">
        <v>0</v>
      </c>
      <c r="Z4262" s="20">
        <v>0</v>
      </c>
      <c r="AA4262" s="20">
        <v>0</v>
      </c>
    </row>
    <row r="4263" spans="18:27">
      <c r="R4263">
        <v>4262</v>
      </c>
      <c r="S4263" s="10">
        <v>5.061405543144825E-2</v>
      </c>
      <c r="T4263" s="20">
        <v>3.6636977487593952E-3</v>
      </c>
      <c r="U4263" s="20">
        <v>3.6835343349763306E-3</v>
      </c>
      <c r="V4263" s="20">
        <v>6.1405543144824742E-4</v>
      </c>
      <c r="W4263" s="20">
        <v>6.1444922951434122E-4</v>
      </c>
      <c r="X4263" s="20">
        <v>1.1027553942823717E-2</v>
      </c>
      <c r="Y4263" s="20">
        <v>1.108715236565452E-2</v>
      </c>
      <c r="Z4263" s="20">
        <v>9.4132256160305433E-3</v>
      </c>
      <c r="AA4263" s="20">
        <v>9.4132256160305433E-3</v>
      </c>
    </row>
    <row r="4264" spans="18:27">
      <c r="R4264">
        <v>4263</v>
      </c>
      <c r="S4264" s="10">
        <v>5.6097340454533733E-2</v>
      </c>
      <c r="T4264" s="20">
        <v>7.5479223219124952E-3</v>
      </c>
      <c r="U4264" s="20">
        <v>7.6319535843881814E-3</v>
      </c>
      <c r="V4264" s="20">
        <v>6.0973404545337298E-3</v>
      </c>
      <c r="W4264" s="20">
        <v>6.1339611148264542E-3</v>
      </c>
      <c r="X4264" s="20">
        <v>1.6432318950950042E-2</v>
      </c>
      <c r="Y4264" s="20">
        <v>1.6564514076332512E-2</v>
      </c>
      <c r="Z4264" s="20">
        <v>1.5318949590594225E-2</v>
      </c>
      <c r="AA4264" s="20">
        <v>1.5318949590594225E-2</v>
      </c>
    </row>
    <row r="4265" spans="18:27">
      <c r="R4265">
        <v>4264</v>
      </c>
      <c r="S4265" s="10">
        <v>4.023831978476803E-2</v>
      </c>
      <c r="T4265" s="20">
        <v>1.6259256616516296E-3</v>
      </c>
      <c r="U4265" s="20">
        <v>1.6298650049908574E-3</v>
      </c>
      <c r="V4265" s="20">
        <v>0</v>
      </c>
      <c r="W4265" s="20">
        <v>0</v>
      </c>
      <c r="X4265" s="20">
        <v>0</v>
      </c>
      <c r="Y4265" s="20">
        <v>0</v>
      </c>
      <c r="Z4265" s="20">
        <v>0</v>
      </c>
      <c r="AA4265" s="20">
        <v>0</v>
      </c>
    </row>
    <row r="4266" spans="18:27">
      <c r="R4266">
        <v>4265</v>
      </c>
      <c r="S4266" s="10">
        <v>4.4848472426183242E-2</v>
      </c>
      <c r="T4266" s="20">
        <v>0</v>
      </c>
      <c r="U4266" s="20">
        <v>0</v>
      </c>
      <c r="V4266" s="20">
        <v>0</v>
      </c>
      <c r="W4266" s="20">
        <v>0</v>
      </c>
      <c r="X4266" s="20">
        <v>0</v>
      </c>
      <c r="Y4266" s="20">
        <v>0</v>
      </c>
      <c r="Z4266" s="20">
        <v>0</v>
      </c>
      <c r="AA4266" s="20">
        <v>0</v>
      </c>
    </row>
    <row r="4267" spans="18:27">
      <c r="R4267">
        <v>4266</v>
      </c>
      <c r="S4267" s="10">
        <v>4.6637752559245342E-2</v>
      </c>
      <c r="T4267" s="20">
        <v>0</v>
      </c>
      <c r="U4267" s="20">
        <v>0</v>
      </c>
      <c r="V4267" s="20">
        <v>0</v>
      </c>
      <c r="W4267" s="20">
        <v>0</v>
      </c>
      <c r="X4267" s="20">
        <v>0</v>
      </c>
      <c r="Y4267" s="20">
        <v>0</v>
      </c>
      <c r="Z4267" s="20">
        <v>0</v>
      </c>
      <c r="AA4267" s="20">
        <v>0</v>
      </c>
    </row>
    <row r="4268" spans="18:27">
      <c r="R4268">
        <v>4267</v>
      </c>
      <c r="S4268" s="10">
        <v>4.7403652154880169E-2</v>
      </c>
      <c r="T4268" s="20">
        <v>0</v>
      </c>
      <c r="U4268" s="20">
        <v>0</v>
      </c>
      <c r="V4268" s="20">
        <v>0</v>
      </c>
      <c r="W4268" s="20">
        <v>0</v>
      </c>
      <c r="X4268" s="20">
        <v>0</v>
      </c>
      <c r="Y4268" s="20">
        <v>0</v>
      </c>
      <c r="Z4268" s="20">
        <v>0</v>
      </c>
      <c r="AA4268" s="20">
        <v>0</v>
      </c>
    </row>
    <row r="4269" spans="18:27">
      <c r="R4269">
        <v>4268</v>
      </c>
      <c r="S4269" s="10">
        <v>4.0578073060762415E-2</v>
      </c>
      <c r="T4269" s="20">
        <v>0</v>
      </c>
      <c r="U4269" s="20">
        <v>0</v>
      </c>
      <c r="V4269" s="20">
        <v>0</v>
      </c>
      <c r="W4269" s="20">
        <v>0</v>
      </c>
      <c r="X4269" s="20">
        <v>0</v>
      </c>
      <c r="Y4269" s="20">
        <v>0</v>
      </c>
      <c r="Z4269" s="20">
        <v>0</v>
      </c>
      <c r="AA4269" s="20">
        <v>0</v>
      </c>
    </row>
    <row r="4270" spans="18:27">
      <c r="R4270">
        <v>4269</v>
      </c>
      <c r="S4270" s="10">
        <v>5.245061919721436E-2</v>
      </c>
      <c r="T4270" s="20">
        <v>0</v>
      </c>
      <c r="U4270" s="20">
        <v>0</v>
      </c>
      <c r="V4270" s="20">
        <v>2.4506191972143571E-3</v>
      </c>
      <c r="W4270" s="20">
        <v>2.4565843266466029E-3</v>
      </c>
      <c r="X4270" s="20">
        <v>4.1152774892191449E-3</v>
      </c>
      <c r="Y4270" s="20">
        <v>4.1236291425029549E-3</v>
      </c>
      <c r="Z4270" s="20">
        <v>5.8432003042320352E-3</v>
      </c>
      <c r="AA4270" s="20">
        <v>5.8432003042320352E-3</v>
      </c>
    </row>
    <row r="4271" spans="18:27">
      <c r="R4271">
        <v>4270</v>
      </c>
      <c r="S4271" s="10">
        <v>5.6468227297290063E-2</v>
      </c>
      <c r="T4271" s="20">
        <v>9.4772442181567454E-3</v>
      </c>
      <c r="U4271" s="20">
        <v>9.6097510562806951E-3</v>
      </c>
      <c r="V4271" s="20">
        <v>6.4682272972900606E-3</v>
      </c>
      <c r="W4271" s="20">
        <v>6.5094307806595692E-3</v>
      </c>
      <c r="X4271" s="20">
        <v>4.6148638505046774E-3</v>
      </c>
      <c r="Y4271" s="20">
        <v>4.6253643696530893E-3</v>
      </c>
      <c r="Z4271" s="20">
        <v>0</v>
      </c>
      <c r="AA4271" s="20">
        <v>0</v>
      </c>
    </row>
    <row r="4272" spans="18:27">
      <c r="R4272">
        <v>4271</v>
      </c>
      <c r="S4272" s="10">
        <v>5.2447087599917876E-2</v>
      </c>
      <c r="T4272" s="20">
        <v>1.0245513095334037E-2</v>
      </c>
      <c r="U4272" s="20">
        <v>1.0400398378853412E-2</v>
      </c>
      <c r="V4272" s="20">
        <v>2.4470875999178729E-3</v>
      </c>
      <c r="W4272" s="20">
        <v>2.4530468079509453E-3</v>
      </c>
      <c r="X4272" s="20">
        <v>3.3227011479294646E-3</v>
      </c>
      <c r="Y4272" s="20">
        <v>3.3281637376291616E-3</v>
      </c>
      <c r="Z4272" s="20">
        <v>1.4791250250509869E-3</v>
      </c>
      <c r="AA4272" s="20">
        <v>1.4791250250509869E-3</v>
      </c>
    </row>
    <row r="4273" spans="18:27">
      <c r="R4273">
        <v>4272</v>
      </c>
      <c r="S4273" s="10">
        <v>4.8788909560194091E-2</v>
      </c>
      <c r="T4273" s="20">
        <v>0</v>
      </c>
      <c r="U4273" s="20">
        <v>0</v>
      </c>
      <c r="V4273" s="20">
        <v>0</v>
      </c>
      <c r="W4273" s="20">
        <v>0</v>
      </c>
      <c r="X4273" s="20">
        <v>0</v>
      </c>
      <c r="Y4273" s="20">
        <v>0</v>
      </c>
      <c r="Z4273" s="20">
        <v>5.4117338662207984E-3</v>
      </c>
      <c r="AA4273" s="20">
        <v>5.4117338662207984E-3</v>
      </c>
    </row>
    <row r="4274" spans="18:27">
      <c r="R4274">
        <v>4273</v>
      </c>
      <c r="S4274" s="10">
        <v>3.7321898401648491E-2</v>
      </c>
      <c r="T4274" s="20">
        <v>0</v>
      </c>
      <c r="U4274" s="20">
        <v>0</v>
      </c>
      <c r="V4274" s="20">
        <v>0</v>
      </c>
      <c r="W4274" s="20">
        <v>0</v>
      </c>
      <c r="X4274" s="20">
        <v>0</v>
      </c>
      <c r="Y4274" s="20">
        <v>0</v>
      </c>
      <c r="Z4274" s="20">
        <v>0</v>
      </c>
      <c r="AA4274" s="20">
        <v>0</v>
      </c>
    </row>
    <row r="4275" spans="18:27">
      <c r="R4275">
        <v>4274</v>
      </c>
      <c r="S4275" s="10">
        <v>6.0514320294725088E-2</v>
      </c>
      <c r="T4275" s="20">
        <v>4.348053403944882E-3</v>
      </c>
      <c r="U4275" s="20">
        <v>4.3759694590259635E-3</v>
      </c>
      <c r="V4275" s="20">
        <v>1.0514320294725085E-2</v>
      </c>
      <c r="W4275" s="20">
        <v>1.0622987155539243E-2</v>
      </c>
      <c r="X4275" s="20">
        <v>1.9682088643680068E-3</v>
      </c>
      <c r="Y4275" s="20">
        <v>1.9701436082178755E-3</v>
      </c>
      <c r="Z4275" s="20">
        <v>0</v>
      </c>
      <c r="AA4275" s="20">
        <v>0</v>
      </c>
    </row>
    <row r="4276" spans="18:27">
      <c r="R4276">
        <v>4275</v>
      </c>
      <c r="S4276" s="10">
        <v>4.7539680742545831E-2</v>
      </c>
      <c r="T4276" s="20">
        <v>0</v>
      </c>
      <c r="U4276" s="20">
        <v>0</v>
      </c>
      <c r="V4276" s="20">
        <v>0</v>
      </c>
      <c r="W4276" s="20">
        <v>0</v>
      </c>
      <c r="X4276" s="20">
        <v>0</v>
      </c>
      <c r="Y4276" s="20">
        <v>0</v>
      </c>
      <c r="Z4276" s="20">
        <v>0</v>
      </c>
      <c r="AA4276" s="20">
        <v>0</v>
      </c>
    </row>
    <row r="4277" spans="18:27">
      <c r="R4277">
        <v>4276</v>
      </c>
      <c r="S4277" s="10">
        <v>5.3480376262317601E-2</v>
      </c>
      <c r="T4277" s="20">
        <v>4.875867226188324E-3</v>
      </c>
      <c r="U4277" s="20">
        <v>4.9109573574409619E-3</v>
      </c>
      <c r="V4277" s="20">
        <v>3.4803762623175985E-3</v>
      </c>
      <c r="W4277" s="20">
        <v>3.4923608202575454E-3</v>
      </c>
      <c r="X4277" s="20">
        <v>4.0547970140845518E-3</v>
      </c>
      <c r="Y4277" s="20">
        <v>4.0629100587710829E-3</v>
      </c>
      <c r="Z4277" s="20">
        <v>2.610935136839812E-3</v>
      </c>
      <c r="AA4277" s="20">
        <v>2.610935136839812E-3</v>
      </c>
    </row>
    <row r="4278" spans="18:27">
      <c r="R4278">
        <v>4277</v>
      </c>
      <c r="S4278" s="10">
        <v>3.6998180540285787E-2</v>
      </c>
      <c r="T4278" s="20">
        <v>0</v>
      </c>
      <c r="U4278" s="20">
        <v>0</v>
      </c>
      <c r="V4278" s="20">
        <v>0</v>
      </c>
      <c r="W4278" s="20">
        <v>0</v>
      </c>
      <c r="X4278" s="20">
        <v>0</v>
      </c>
      <c r="Y4278" s="20">
        <v>0</v>
      </c>
      <c r="Z4278" s="20">
        <v>0</v>
      </c>
      <c r="AA4278" s="20">
        <v>0</v>
      </c>
    </row>
    <row r="4279" spans="18:27">
      <c r="R4279">
        <v>4278</v>
      </c>
      <c r="S4279" s="10">
        <v>6.4084158725540394E-2</v>
      </c>
      <c r="T4279" s="20">
        <v>6.7588387264719829E-3</v>
      </c>
      <c r="U4279" s="20">
        <v>6.8262211645131986E-3</v>
      </c>
      <c r="V4279" s="20">
        <v>1.4084158725540391E-2</v>
      </c>
      <c r="W4279" s="20">
        <v>1.4279127240093866E-2</v>
      </c>
      <c r="X4279" s="20">
        <v>6.5546671400920214E-3</v>
      </c>
      <c r="Y4279" s="20">
        <v>6.5757940850611797E-3</v>
      </c>
      <c r="Z4279" s="20">
        <v>1.5400405871807521E-2</v>
      </c>
      <c r="AA4279" s="20">
        <v>1.5400405871807521E-2</v>
      </c>
    </row>
    <row r="4280" spans="18:27">
      <c r="R4280">
        <v>4279</v>
      </c>
      <c r="S4280" s="10">
        <v>5.3318344512365182E-2</v>
      </c>
      <c r="T4280" s="20">
        <v>6.0169994823598277E-3</v>
      </c>
      <c r="U4280" s="20">
        <v>6.0704093882774568E-3</v>
      </c>
      <c r="V4280" s="20">
        <v>3.3183445123651789E-3</v>
      </c>
      <c r="W4280" s="20">
        <v>3.3292467995351157E-3</v>
      </c>
      <c r="X4280" s="20">
        <v>1.2704904736831987E-2</v>
      </c>
      <c r="Y4280" s="20">
        <v>1.2783983116034908E-2</v>
      </c>
      <c r="Z4280" s="20">
        <v>6.4049539243993953E-3</v>
      </c>
      <c r="AA4280" s="20">
        <v>6.4049539243993953E-3</v>
      </c>
    </row>
    <row r="4281" spans="18:27">
      <c r="R4281">
        <v>4280</v>
      </c>
      <c r="S4281" s="10">
        <v>3.8171636617538363E-2</v>
      </c>
      <c r="T4281" s="20">
        <v>0</v>
      </c>
      <c r="U4281" s="20">
        <v>0</v>
      </c>
      <c r="V4281" s="20">
        <v>0</v>
      </c>
      <c r="W4281" s="20">
        <v>0</v>
      </c>
      <c r="X4281" s="20">
        <v>0</v>
      </c>
      <c r="Y4281" s="20">
        <v>0</v>
      </c>
      <c r="Z4281" s="20">
        <v>0</v>
      </c>
      <c r="AA4281" s="20">
        <v>0</v>
      </c>
    </row>
    <row r="4282" spans="18:27">
      <c r="R4282">
        <v>4281</v>
      </c>
      <c r="S4282" s="10">
        <v>4.3075562423831641E-2</v>
      </c>
      <c r="T4282" s="20">
        <v>0</v>
      </c>
      <c r="U4282" s="20">
        <v>0</v>
      </c>
      <c r="V4282" s="20">
        <v>0</v>
      </c>
      <c r="W4282" s="20">
        <v>0</v>
      </c>
      <c r="X4282" s="20">
        <v>0</v>
      </c>
      <c r="Y4282" s="20">
        <v>0</v>
      </c>
      <c r="Z4282" s="20">
        <v>0</v>
      </c>
      <c r="AA4282" s="20">
        <v>0</v>
      </c>
    </row>
    <row r="4283" spans="18:27">
      <c r="R4283">
        <v>4282</v>
      </c>
      <c r="S4283" s="10">
        <v>4.0840046133868775E-2</v>
      </c>
      <c r="T4283" s="20">
        <v>0</v>
      </c>
      <c r="U4283" s="20">
        <v>0</v>
      </c>
      <c r="V4283" s="20">
        <v>0</v>
      </c>
      <c r="W4283" s="20">
        <v>0</v>
      </c>
      <c r="X4283" s="20">
        <v>0</v>
      </c>
      <c r="Y4283" s="20">
        <v>0</v>
      </c>
      <c r="Z4283" s="20">
        <v>0</v>
      </c>
      <c r="AA4283" s="20">
        <v>0</v>
      </c>
    </row>
    <row r="4284" spans="18:27">
      <c r="R4284">
        <v>4283</v>
      </c>
      <c r="S4284" s="10">
        <v>4.4720064248284869E-2</v>
      </c>
      <c r="T4284" s="20">
        <v>0</v>
      </c>
      <c r="U4284" s="20">
        <v>0</v>
      </c>
      <c r="V4284" s="20">
        <v>0</v>
      </c>
      <c r="W4284" s="20">
        <v>0</v>
      </c>
      <c r="X4284" s="20">
        <v>0</v>
      </c>
      <c r="Y4284" s="20">
        <v>0</v>
      </c>
      <c r="Z4284" s="20">
        <v>1.2444476235970586E-3</v>
      </c>
      <c r="AA4284" s="20">
        <v>1.2444476235970586E-3</v>
      </c>
    </row>
    <row r="4285" spans="18:27">
      <c r="R4285">
        <v>4284</v>
      </c>
      <c r="S4285" s="10">
        <v>4.8390917772875575E-2</v>
      </c>
      <c r="T4285" s="20">
        <v>2.5319592377884836E-3</v>
      </c>
      <c r="U4285" s="20">
        <v>2.5414596323286307E-3</v>
      </c>
      <c r="V4285" s="20">
        <v>0</v>
      </c>
      <c r="W4285" s="20">
        <v>0</v>
      </c>
      <c r="X4285" s="20">
        <v>0</v>
      </c>
      <c r="Y4285" s="20">
        <v>0</v>
      </c>
      <c r="Z4285" s="20">
        <v>0</v>
      </c>
      <c r="AA4285" s="20">
        <v>0</v>
      </c>
    </row>
    <row r="4286" spans="18:27">
      <c r="R4286">
        <v>4285</v>
      </c>
      <c r="S4286" s="10">
        <v>4.0648444808007368E-2</v>
      </c>
      <c r="T4286" s="20">
        <v>0</v>
      </c>
      <c r="U4286" s="20">
        <v>0</v>
      </c>
      <c r="V4286" s="20">
        <v>0</v>
      </c>
      <c r="W4286" s="20">
        <v>0</v>
      </c>
      <c r="X4286" s="20">
        <v>0</v>
      </c>
      <c r="Y4286" s="20">
        <v>0</v>
      </c>
      <c r="Z4286" s="20">
        <v>0</v>
      </c>
      <c r="AA4286" s="20">
        <v>0</v>
      </c>
    </row>
    <row r="4287" spans="18:27">
      <c r="R4287">
        <v>4286</v>
      </c>
      <c r="S4287" s="10">
        <v>4.1824902892389604E-2</v>
      </c>
      <c r="T4287" s="20">
        <v>0</v>
      </c>
      <c r="U4287" s="20">
        <v>0</v>
      </c>
      <c r="V4287" s="20">
        <v>0</v>
      </c>
      <c r="W4287" s="20">
        <v>0</v>
      </c>
      <c r="X4287" s="20">
        <v>0</v>
      </c>
      <c r="Y4287" s="20">
        <v>0</v>
      </c>
      <c r="Z4287" s="20">
        <v>9.5521346906150134E-4</v>
      </c>
      <c r="AA4287" s="20">
        <v>9.5521346906150134E-4</v>
      </c>
    </row>
    <row r="4288" spans="18:27">
      <c r="R4288">
        <v>4287</v>
      </c>
      <c r="S4288" s="10">
        <v>4.9282262312192543E-2</v>
      </c>
      <c r="T4288" s="20">
        <v>0</v>
      </c>
      <c r="U4288" s="20">
        <v>0</v>
      </c>
      <c r="V4288" s="20">
        <v>0</v>
      </c>
      <c r="W4288" s="20">
        <v>0</v>
      </c>
      <c r="X4288" s="20">
        <v>5.0543944738425939E-3</v>
      </c>
      <c r="Y4288" s="20">
        <v>5.0669627302375748E-3</v>
      </c>
      <c r="Z4288" s="20">
        <v>1.8000832964011823E-3</v>
      </c>
      <c r="AA4288" s="20">
        <v>1.8000832964011823E-3</v>
      </c>
    </row>
    <row r="4289" spans="18:27">
      <c r="R4289">
        <v>4288</v>
      </c>
      <c r="S4289" s="10">
        <v>5.1818948455152641E-2</v>
      </c>
      <c r="T4289" s="20">
        <v>1.2364545859658974E-2</v>
      </c>
      <c r="U4289" s="20">
        <v>1.2590254719043294E-2</v>
      </c>
      <c r="V4289" s="20">
        <v>1.8189484551526386E-3</v>
      </c>
      <c r="W4289" s="20">
        <v>1.8222626728631142E-3</v>
      </c>
      <c r="X4289" s="20">
        <v>2.941656915198175E-3</v>
      </c>
      <c r="Y4289" s="20">
        <v>2.9459463901603776E-3</v>
      </c>
      <c r="Z4289" s="20">
        <v>0</v>
      </c>
      <c r="AA4289" s="20">
        <v>0</v>
      </c>
    </row>
    <row r="4290" spans="18:27">
      <c r="R4290">
        <v>4289</v>
      </c>
      <c r="S4290" s="10">
        <v>5.7180759403612322E-2</v>
      </c>
      <c r="T4290" s="20">
        <v>1.1199316778110237E-2</v>
      </c>
      <c r="U4290" s="20">
        <v>1.1384426329313569E-2</v>
      </c>
      <c r="V4290" s="20">
        <v>7.180759403612319E-3</v>
      </c>
      <c r="W4290" s="20">
        <v>7.2315203001421359E-3</v>
      </c>
      <c r="X4290" s="20">
        <v>7.1804744932254805E-3</v>
      </c>
      <c r="Y4290" s="20">
        <v>7.205809972352744E-3</v>
      </c>
      <c r="Z4290" s="20">
        <v>1.7117629844168411E-2</v>
      </c>
      <c r="AA4290" s="20">
        <v>1.7117629844168411E-2</v>
      </c>
    </row>
    <row r="4291" spans="18:27">
      <c r="R4291">
        <v>4290</v>
      </c>
      <c r="S4291" s="10">
        <v>5.1169418766322673E-2</v>
      </c>
      <c r="T4291" s="20">
        <v>0</v>
      </c>
      <c r="U4291" s="20">
        <v>0</v>
      </c>
      <c r="V4291" s="20">
        <v>1.1694187663226704E-3</v>
      </c>
      <c r="W4291" s="20">
        <v>1.1707997085672838E-3</v>
      </c>
      <c r="X4291" s="20">
        <v>0</v>
      </c>
      <c r="Y4291" s="20">
        <v>0</v>
      </c>
      <c r="Z4291" s="20">
        <v>0</v>
      </c>
      <c r="AA4291" s="20">
        <v>0</v>
      </c>
    </row>
    <row r="4292" spans="18:27">
      <c r="R4292">
        <v>4291</v>
      </c>
      <c r="S4292" s="10">
        <v>6.113702555877986E-2</v>
      </c>
      <c r="T4292" s="20">
        <v>6.8118936526525009E-3</v>
      </c>
      <c r="U4292" s="20">
        <v>6.8803377233171833E-3</v>
      </c>
      <c r="V4292" s="20">
        <v>1.1137025558779858E-2</v>
      </c>
      <c r="W4292" s="20">
        <v>1.1258948998399345E-2</v>
      </c>
      <c r="X4292" s="20">
        <v>8.5596979794023351E-3</v>
      </c>
      <c r="Y4292" s="20">
        <v>8.5956635324732217E-3</v>
      </c>
      <c r="Z4292" s="20">
        <v>1.0740245413213584E-2</v>
      </c>
      <c r="AA4292" s="20">
        <v>1.0740245413213584E-2</v>
      </c>
    </row>
    <row r="4293" spans="18:27">
      <c r="R4293">
        <v>4292</v>
      </c>
      <c r="S4293" s="10">
        <v>4.1104351924941655E-2</v>
      </c>
      <c r="T4293" s="20">
        <v>0</v>
      </c>
      <c r="U4293" s="20">
        <v>0</v>
      </c>
      <c r="V4293" s="20">
        <v>0</v>
      </c>
      <c r="W4293" s="20">
        <v>0</v>
      </c>
      <c r="X4293" s="20">
        <v>0</v>
      </c>
      <c r="Y4293" s="20">
        <v>0</v>
      </c>
      <c r="Z4293" s="20">
        <v>0</v>
      </c>
      <c r="AA4293" s="20">
        <v>0</v>
      </c>
    </row>
    <row r="4294" spans="18:27">
      <c r="R4294">
        <v>4293</v>
      </c>
      <c r="S4294" s="10">
        <v>4.5861232574612332E-2</v>
      </c>
      <c r="T4294" s="20">
        <v>1.0413224499790236E-3</v>
      </c>
      <c r="U4294" s="20">
        <v>1.042952855802955E-3</v>
      </c>
      <c r="V4294" s="20">
        <v>0</v>
      </c>
      <c r="W4294" s="20">
        <v>0</v>
      </c>
      <c r="X4294" s="20">
        <v>0</v>
      </c>
      <c r="Y4294" s="20">
        <v>0</v>
      </c>
      <c r="Z4294" s="20">
        <v>0</v>
      </c>
      <c r="AA4294" s="20">
        <v>0</v>
      </c>
    </row>
    <row r="4295" spans="18:27">
      <c r="R4295">
        <v>4294</v>
      </c>
      <c r="S4295" s="10">
        <v>4.1428230254005216E-2</v>
      </c>
      <c r="T4295" s="20">
        <v>0</v>
      </c>
      <c r="U4295" s="20">
        <v>0</v>
      </c>
      <c r="V4295" s="20">
        <v>0</v>
      </c>
      <c r="W4295" s="20">
        <v>0</v>
      </c>
      <c r="X4295" s="20">
        <v>0</v>
      </c>
      <c r="Y4295" s="20">
        <v>0</v>
      </c>
      <c r="Z4295" s="20">
        <v>0</v>
      </c>
      <c r="AA4295" s="20">
        <v>0</v>
      </c>
    </row>
    <row r="4296" spans="18:27">
      <c r="R4296">
        <v>4295</v>
      </c>
      <c r="S4296" s="10">
        <v>4.647789327478518E-2</v>
      </c>
      <c r="T4296" s="20">
        <v>1.7218575083875684E-3</v>
      </c>
      <c r="U4296" s="20">
        <v>1.7262715411757391E-3</v>
      </c>
      <c r="V4296" s="20">
        <v>0</v>
      </c>
      <c r="W4296" s="20">
        <v>0</v>
      </c>
      <c r="X4296" s="20">
        <v>0</v>
      </c>
      <c r="Y4296" s="20">
        <v>0</v>
      </c>
      <c r="Z4296" s="20">
        <v>0</v>
      </c>
      <c r="AA4296" s="20">
        <v>0</v>
      </c>
    </row>
    <row r="4297" spans="18:27">
      <c r="R4297">
        <v>4296</v>
      </c>
      <c r="S4297" s="10">
        <v>5.0287795595880189E-2</v>
      </c>
      <c r="T4297" s="20">
        <v>0</v>
      </c>
      <c r="U4297" s="20">
        <v>0</v>
      </c>
      <c r="V4297" s="20">
        <v>2.8779559588018588E-4</v>
      </c>
      <c r="W4297" s="20">
        <v>2.8788683419156484E-4</v>
      </c>
      <c r="X4297" s="20">
        <v>6.5109141955977737E-3</v>
      </c>
      <c r="Y4297" s="20">
        <v>6.5317311384484548E-3</v>
      </c>
      <c r="Z4297" s="20">
        <v>3.6342995064717123E-3</v>
      </c>
      <c r="AA4297" s="20">
        <v>3.6342995064717123E-3</v>
      </c>
    </row>
    <row r="4298" spans="18:27">
      <c r="R4298">
        <v>4297</v>
      </c>
      <c r="S4298" s="10">
        <v>4.7233005977648422E-2</v>
      </c>
      <c r="T4298" s="20">
        <v>0</v>
      </c>
      <c r="U4298" s="20">
        <v>0</v>
      </c>
      <c r="V4298" s="20">
        <v>0</v>
      </c>
      <c r="W4298" s="20">
        <v>0</v>
      </c>
      <c r="X4298" s="20">
        <v>1.0079387858454997E-3</v>
      </c>
      <c r="Y4298" s="20">
        <v>1.0084542202122154E-3</v>
      </c>
      <c r="Z4298" s="20">
        <v>2.2324503086716893E-3</v>
      </c>
      <c r="AA4298" s="20">
        <v>2.2324503086716893E-3</v>
      </c>
    </row>
    <row r="4299" spans="18:27">
      <c r="R4299">
        <v>4298</v>
      </c>
      <c r="S4299" s="10">
        <v>5.5821326280849362E-2</v>
      </c>
      <c r="T4299" s="20">
        <v>4.3217881472241287E-3</v>
      </c>
      <c r="U4299" s="20">
        <v>4.349368653873662E-3</v>
      </c>
      <c r="V4299" s="20">
        <v>5.8213262808493593E-3</v>
      </c>
      <c r="W4299" s="20">
        <v>5.8547074339485132E-3</v>
      </c>
      <c r="X4299" s="20">
        <v>4.9211479025616928E-3</v>
      </c>
      <c r="Y4299" s="20">
        <v>4.9330771770796601E-3</v>
      </c>
      <c r="Z4299" s="20">
        <v>4.3973206096994677E-3</v>
      </c>
      <c r="AA4299" s="20">
        <v>4.3973206096994677E-3</v>
      </c>
    </row>
    <row r="4300" spans="18:27">
      <c r="R4300">
        <v>4299</v>
      </c>
      <c r="S4300" s="10">
        <v>5.4639788035867595E-2</v>
      </c>
      <c r="T4300" s="20">
        <v>6.608746091014972E-5</v>
      </c>
      <c r="U4300" s="20">
        <v>6.6096510939043148E-5</v>
      </c>
      <c r="V4300" s="20">
        <v>4.6397880358675925E-3</v>
      </c>
      <c r="W4300" s="20">
        <v>4.6610186945323512E-3</v>
      </c>
      <c r="X4300" s="20">
        <v>2.5078111543364034E-3</v>
      </c>
      <c r="Y4300" s="20">
        <v>2.5109335493588331E-3</v>
      </c>
      <c r="Z4300" s="20">
        <v>2.0276437787134782E-3</v>
      </c>
      <c r="AA4300" s="20">
        <v>2.0276437787134782E-3</v>
      </c>
    </row>
    <row r="4301" spans="18:27">
      <c r="R4301">
        <v>4300</v>
      </c>
      <c r="S4301" s="10">
        <v>4.4670439733388932E-2</v>
      </c>
      <c r="T4301" s="20">
        <v>0</v>
      </c>
      <c r="U4301" s="20">
        <v>0</v>
      </c>
      <c r="V4301" s="20">
        <v>0</v>
      </c>
      <c r="W4301" s="20">
        <v>0</v>
      </c>
      <c r="X4301" s="20">
        <v>0</v>
      </c>
      <c r="Y4301" s="20">
        <v>0</v>
      </c>
      <c r="Z4301" s="20">
        <v>9.7864671257220648E-3</v>
      </c>
      <c r="AA4301" s="20">
        <v>9.7864671257220648E-3</v>
      </c>
    </row>
    <row r="4302" spans="18:27">
      <c r="R4302">
        <v>4301</v>
      </c>
      <c r="S4302" s="10">
        <v>3.4956687004636743E-2</v>
      </c>
      <c r="T4302" s="20">
        <v>0</v>
      </c>
      <c r="U4302" s="20">
        <v>0</v>
      </c>
      <c r="V4302" s="20">
        <v>0</v>
      </c>
      <c r="W4302" s="20">
        <v>0</v>
      </c>
      <c r="X4302" s="20">
        <v>0</v>
      </c>
      <c r="Y4302" s="20">
        <v>0</v>
      </c>
      <c r="Z4302" s="20">
        <v>0</v>
      </c>
      <c r="AA4302" s="20">
        <v>0</v>
      </c>
    </row>
    <row r="4303" spans="18:27">
      <c r="R4303">
        <v>4302</v>
      </c>
      <c r="S4303" s="10">
        <v>4.8682968142622976E-2</v>
      </c>
      <c r="T4303" s="20">
        <v>2.5246721268237099E-4</v>
      </c>
      <c r="U4303" s="20">
        <v>2.5257069659592149E-4</v>
      </c>
      <c r="V4303" s="20">
        <v>0</v>
      </c>
      <c r="W4303" s="20">
        <v>0</v>
      </c>
      <c r="X4303" s="20">
        <v>0</v>
      </c>
      <c r="Y4303" s="20">
        <v>0</v>
      </c>
      <c r="Z4303" s="20">
        <v>0</v>
      </c>
      <c r="AA4303" s="20">
        <v>0</v>
      </c>
    </row>
    <row r="4304" spans="18:27">
      <c r="R4304">
        <v>4303</v>
      </c>
      <c r="S4304" s="10">
        <v>4.5508599721019595E-2</v>
      </c>
      <c r="T4304" s="20">
        <v>0</v>
      </c>
      <c r="U4304" s="20">
        <v>0</v>
      </c>
      <c r="V4304" s="20">
        <v>0</v>
      </c>
      <c r="W4304" s="20">
        <v>0</v>
      </c>
      <c r="X4304" s="20">
        <v>0</v>
      </c>
      <c r="Y4304" s="20">
        <v>0</v>
      </c>
      <c r="Z4304" s="20">
        <v>0</v>
      </c>
      <c r="AA4304" s="20">
        <v>0</v>
      </c>
    </row>
    <row r="4305" spans="18:27">
      <c r="R4305">
        <v>4304</v>
      </c>
      <c r="S4305" s="10">
        <v>3.9480846852545444E-2</v>
      </c>
      <c r="T4305" s="20">
        <v>0</v>
      </c>
      <c r="U4305" s="20">
        <v>0</v>
      </c>
      <c r="V4305" s="20">
        <v>0</v>
      </c>
      <c r="W4305" s="20">
        <v>0</v>
      </c>
      <c r="X4305" s="20">
        <v>0</v>
      </c>
      <c r="Y4305" s="20">
        <v>0</v>
      </c>
      <c r="Z4305" s="20">
        <v>0</v>
      </c>
      <c r="AA4305" s="20">
        <v>0</v>
      </c>
    </row>
    <row r="4306" spans="18:27">
      <c r="R4306">
        <v>4305</v>
      </c>
      <c r="S4306" s="10">
        <v>5.7722570763862245E-2</v>
      </c>
      <c r="T4306" s="20">
        <v>4.4661264189441857E-3</v>
      </c>
      <c r="U4306" s="20">
        <v>4.4955760154974066E-3</v>
      </c>
      <c r="V4306" s="20">
        <v>7.7225707638622423E-3</v>
      </c>
      <c r="W4306" s="20">
        <v>7.7812390836971574E-3</v>
      </c>
      <c r="X4306" s="20">
        <v>6.5914186311349862E-3</v>
      </c>
      <c r="Y4306" s="20">
        <v>6.6127739453640229E-3</v>
      </c>
      <c r="Z4306" s="20">
        <v>8.7271254618366753E-3</v>
      </c>
      <c r="AA4306" s="20">
        <v>8.7271254618366753E-3</v>
      </c>
    </row>
    <row r="4307" spans="18:27">
      <c r="R4307">
        <v>4306</v>
      </c>
      <c r="S4307" s="10">
        <v>5.2537248609476554E-2</v>
      </c>
      <c r="T4307" s="20">
        <v>3.5826191815634956E-3</v>
      </c>
      <c r="U4307" s="20">
        <v>3.6015899453772891E-3</v>
      </c>
      <c r="V4307" s="20">
        <v>2.5372486094765515E-3</v>
      </c>
      <c r="W4307" s="20">
        <v>2.5436441100789792E-3</v>
      </c>
      <c r="X4307" s="20">
        <v>1.2078128262101723E-4</v>
      </c>
      <c r="Y4307" s="20">
        <v>1.2079092822535735E-4</v>
      </c>
      <c r="Z4307" s="20">
        <v>9.4983818982935647E-3</v>
      </c>
      <c r="AA4307" s="20">
        <v>9.4983818982935647E-3</v>
      </c>
    </row>
    <row r="4308" spans="18:27">
      <c r="R4308">
        <v>4307</v>
      </c>
      <c r="S4308" s="10">
        <v>4.8150036533909896E-2</v>
      </c>
      <c r="T4308" s="20">
        <v>4.0746069473562505E-3</v>
      </c>
      <c r="U4308" s="20">
        <v>4.0991292089760621E-3</v>
      </c>
      <c r="V4308" s="20">
        <v>0</v>
      </c>
      <c r="W4308" s="20">
        <v>0</v>
      </c>
      <c r="X4308" s="20">
        <v>0</v>
      </c>
      <c r="Y4308" s="20">
        <v>0</v>
      </c>
      <c r="Z4308" s="20">
        <v>0</v>
      </c>
      <c r="AA4308" s="20">
        <v>0</v>
      </c>
    </row>
    <row r="4309" spans="18:27">
      <c r="R4309">
        <v>4308</v>
      </c>
      <c r="S4309" s="10">
        <v>4.5291020445880147E-2</v>
      </c>
      <c r="T4309" s="20">
        <v>0</v>
      </c>
      <c r="U4309" s="20">
        <v>0</v>
      </c>
      <c r="V4309" s="20">
        <v>0</v>
      </c>
      <c r="W4309" s="20">
        <v>0</v>
      </c>
      <c r="X4309" s="20">
        <v>0</v>
      </c>
      <c r="Y4309" s="20">
        <v>0</v>
      </c>
      <c r="Z4309" s="20">
        <v>0</v>
      </c>
      <c r="AA4309" s="20">
        <v>0</v>
      </c>
    </row>
    <row r="4310" spans="18:27">
      <c r="R4310">
        <v>4309</v>
      </c>
      <c r="S4310" s="10">
        <v>4.0172596626761502E-2</v>
      </c>
      <c r="T4310" s="20">
        <v>0</v>
      </c>
      <c r="U4310" s="20">
        <v>0</v>
      </c>
      <c r="V4310" s="20">
        <v>0</v>
      </c>
      <c r="W4310" s="20">
        <v>0</v>
      </c>
      <c r="X4310" s="20">
        <v>0</v>
      </c>
      <c r="Y4310" s="20">
        <v>0</v>
      </c>
      <c r="Z4310" s="20">
        <v>0</v>
      </c>
      <c r="AA4310" s="20">
        <v>0</v>
      </c>
    </row>
    <row r="4311" spans="18:27">
      <c r="R4311">
        <v>4310</v>
      </c>
      <c r="S4311" s="10">
        <v>4.6866768496114784E-2</v>
      </c>
      <c r="T4311" s="20">
        <v>0</v>
      </c>
      <c r="U4311" s="20">
        <v>0</v>
      </c>
      <c r="V4311" s="20">
        <v>0</v>
      </c>
      <c r="W4311" s="20">
        <v>0</v>
      </c>
      <c r="X4311" s="20">
        <v>0</v>
      </c>
      <c r="Y4311" s="20">
        <v>0</v>
      </c>
      <c r="Z4311" s="20">
        <v>0</v>
      </c>
      <c r="AA4311" s="20">
        <v>0</v>
      </c>
    </row>
    <row r="4312" spans="18:27">
      <c r="R4312">
        <v>4311</v>
      </c>
      <c r="S4312" s="10">
        <v>6.0852757415166388E-2</v>
      </c>
      <c r="T4312" s="20">
        <v>2.7925583408723448E-3</v>
      </c>
      <c r="U4312" s="20">
        <v>2.8041049198832021E-3</v>
      </c>
      <c r="V4312" s="20">
        <v>1.0852757415166385E-2</v>
      </c>
      <c r="W4312" s="20">
        <v>1.0968519243284612E-2</v>
      </c>
      <c r="X4312" s="20">
        <v>8.0892178046614444E-3</v>
      </c>
      <c r="Y4312" s="20">
        <v>8.121343059352297E-3</v>
      </c>
      <c r="Z4312" s="20">
        <v>6.7024052271554418E-3</v>
      </c>
      <c r="AA4312" s="20">
        <v>6.7024052271554418E-3</v>
      </c>
    </row>
    <row r="4313" spans="18:27">
      <c r="R4313">
        <v>4312</v>
      </c>
      <c r="S4313" s="10">
        <v>5.7111846861396295E-2</v>
      </c>
      <c r="T4313" s="20">
        <v>5.4213338552379087E-3</v>
      </c>
      <c r="U4313" s="20">
        <v>5.4647013705478118E-3</v>
      </c>
      <c r="V4313" s="20">
        <v>7.1118468613962926E-3</v>
      </c>
      <c r="W4313" s="20">
        <v>7.1616220273983721E-3</v>
      </c>
      <c r="X4313" s="20">
        <v>1.6616948292121195E-2</v>
      </c>
      <c r="Y4313" s="20">
        <v>1.6752123442516233E-2</v>
      </c>
      <c r="Z4313" s="20">
        <v>2.9672996726898937E-2</v>
      </c>
      <c r="AA4313" s="20">
        <v>2.9672996726898937E-2</v>
      </c>
    </row>
    <row r="4314" spans="18:27">
      <c r="R4314">
        <v>4313</v>
      </c>
      <c r="S4314" s="10">
        <v>5.4368615866735519E-2</v>
      </c>
      <c r="T4314" s="20">
        <v>1.803274680148681E-3</v>
      </c>
      <c r="U4314" s="20">
        <v>1.8081127769166041E-3</v>
      </c>
      <c r="V4314" s="20">
        <v>4.368615866735516E-3</v>
      </c>
      <c r="W4314" s="20">
        <v>4.3874496689585872E-3</v>
      </c>
      <c r="X4314" s="20">
        <v>8.0631749298318289E-3</v>
      </c>
      <c r="Y4314" s="20">
        <v>8.0950851437373121E-3</v>
      </c>
      <c r="Z4314" s="20">
        <v>1.3827254935543085E-2</v>
      </c>
      <c r="AA4314" s="20">
        <v>1.3827254935543085E-2</v>
      </c>
    </row>
    <row r="4315" spans="18:27">
      <c r="R4315">
        <v>4314</v>
      </c>
      <c r="S4315" s="10">
        <v>4.6687144032524067E-2</v>
      </c>
      <c r="T4315" s="20">
        <v>8.4222111130500127E-3</v>
      </c>
      <c r="U4315" s="20">
        <v>8.5268420416250851E-3</v>
      </c>
      <c r="V4315" s="20">
        <v>0</v>
      </c>
      <c r="W4315" s="20">
        <v>0</v>
      </c>
      <c r="X4315" s="20">
        <v>0</v>
      </c>
      <c r="Y4315" s="20">
        <v>0</v>
      </c>
      <c r="Z4315" s="20">
        <v>0</v>
      </c>
      <c r="AA4315" s="20">
        <v>0</v>
      </c>
    </row>
    <row r="4316" spans="18:27">
      <c r="R4316">
        <v>4315</v>
      </c>
      <c r="S4316" s="10">
        <v>5.6842296241833713E-2</v>
      </c>
      <c r="T4316" s="20">
        <v>4.5000960661061989E-3</v>
      </c>
      <c r="U4316" s="20">
        <v>4.5299944749327553E-3</v>
      </c>
      <c r="V4316" s="20">
        <v>6.8422962418337105E-3</v>
      </c>
      <c r="W4316" s="20">
        <v>6.8883749466250137E-3</v>
      </c>
      <c r="X4316" s="20">
        <v>4.3283613760139797E-3</v>
      </c>
      <c r="Y4316" s="20">
        <v>4.3376017136841855E-3</v>
      </c>
      <c r="Z4316" s="20">
        <v>1.0907306814449749E-3</v>
      </c>
      <c r="AA4316" s="20">
        <v>1.0907306814449749E-3</v>
      </c>
    </row>
    <row r="4317" spans="18:27">
      <c r="R4317">
        <v>4316</v>
      </c>
      <c r="S4317" s="10">
        <v>5.867256702090607E-2</v>
      </c>
      <c r="T4317" s="20">
        <v>1.0277371173971969E-3</v>
      </c>
      <c r="U4317" s="20">
        <v>1.0293257877412587E-3</v>
      </c>
      <c r="V4317" s="20">
        <v>8.6725670209060676E-3</v>
      </c>
      <c r="W4317" s="20">
        <v>8.746515941134226E-3</v>
      </c>
      <c r="X4317" s="20">
        <v>2.6008076147623002E-2</v>
      </c>
      <c r="Y4317" s="20">
        <v>2.6338881492798269E-2</v>
      </c>
      <c r="Z4317" s="20">
        <v>2.9782088037137791E-2</v>
      </c>
      <c r="AA4317" s="20">
        <v>2.9782088037137791E-2</v>
      </c>
    </row>
    <row r="4318" spans="18:27">
      <c r="R4318">
        <v>4317</v>
      </c>
      <c r="S4318" s="10">
        <v>5.012579922754639E-2</v>
      </c>
      <c r="T4318" s="20">
        <v>0</v>
      </c>
      <c r="U4318" s="20">
        <v>0</v>
      </c>
      <c r="V4318" s="20">
        <v>1.2579922754638734E-4</v>
      </c>
      <c r="W4318" s="20">
        <v>1.2581972689618468E-4</v>
      </c>
      <c r="X4318" s="20">
        <v>3.2379401963748694E-3</v>
      </c>
      <c r="Y4318" s="20">
        <v>3.2431237213897124E-3</v>
      </c>
      <c r="Z4318" s="20">
        <v>1.5704942188771165E-4</v>
      </c>
      <c r="AA4318" s="20">
        <v>1.5704942188771165E-4</v>
      </c>
    </row>
    <row r="4319" spans="18:27">
      <c r="R4319">
        <v>4318</v>
      </c>
      <c r="S4319" s="10">
        <v>5.0947525874647188E-2</v>
      </c>
      <c r="T4319" s="20">
        <v>1.0814944418793902E-2</v>
      </c>
      <c r="U4319" s="20">
        <v>1.0987548372597397E-2</v>
      </c>
      <c r="V4319" s="20">
        <v>9.4752587464718568E-4</v>
      </c>
      <c r="W4319" s="20">
        <v>9.4844487258657103E-4</v>
      </c>
      <c r="X4319" s="20">
        <v>0</v>
      </c>
      <c r="Y4319" s="20">
        <v>0</v>
      </c>
      <c r="Z4319" s="20">
        <v>6.1349515134653532E-3</v>
      </c>
      <c r="AA4319" s="20">
        <v>6.1349515134653532E-3</v>
      </c>
    </row>
    <row r="4320" spans="18:27">
      <c r="R4320">
        <v>4319</v>
      </c>
      <c r="S4320" s="10">
        <v>7.0015247885574547E-2</v>
      </c>
      <c r="T4320" s="20">
        <v>8.4728571169415817E-3</v>
      </c>
      <c r="U4320" s="20">
        <v>8.5787507602442248E-3</v>
      </c>
      <c r="V4320" s="20">
        <v>2.0015247885574544E-2</v>
      </c>
      <c r="W4320" s="20">
        <v>2.0409225874818665E-2</v>
      </c>
      <c r="X4320" s="20">
        <v>1.2194007757669788E-2</v>
      </c>
      <c r="Y4320" s="20">
        <v>1.2266902154977744E-2</v>
      </c>
      <c r="Z4320" s="20">
        <v>1.3265312893502995E-3</v>
      </c>
      <c r="AA4320" s="20">
        <v>1.3265312893502995E-3</v>
      </c>
    </row>
    <row r="4321" spans="18:27">
      <c r="R4321">
        <v>4320</v>
      </c>
      <c r="S4321" s="10">
        <v>3.855938532383299E-2</v>
      </c>
      <c r="T4321" s="20">
        <v>0</v>
      </c>
      <c r="U4321" s="20">
        <v>0</v>
      </c>
      <c r="V4321" s="20">
        <v>0</v>
      </c>
      <c r="W4321" s="20">
        <v>0</v>
      </c>
      <c r="X4321" s="20">
        <v>0</v>
      </c>
      <c r="Y4321" s="20">
        <v>0</v>
      </c>
      <c r="Z4321" s="20">
        <v>0</v>
      </c>
      <c r="AA4321" s="20">
        <v>0</v>
      </c>
    </row>
    <row r="4322" spans="18:27">
      <c r="R4322">
        <v>4321</v>
      </c>
      <c r="S4322" s="10">
        <v>6.0182697961799522E-2</v>
      </c>
      <c r="T4322" s="20">
        <v>1.0103768859805816E-2</v>
      </c>
      <c r="U4322" s="20">
        <v>1.0254393425834358E-2</v>
      </c>
      <c r="V4322" s="20">
        <v>1.0182697961799519E-2</v>
      </c>
      <c r="W4322" s="20">
        <v>1.0284651073137781E-2</v>
      </c>
      <c r="X4322" s="20">
        <v>9.276352436607814E-3</v>
      </c>
      <c r="Y4322" s="20">
        <v>9.3185783972877384E-3</v>
      </c>
      <c r="Z4322" s="20">
        <v>1.2337116557672743E-2</v>
      </c>
      <c r="AA4322" s="20">
        <v>1.2337116557672743E-2</v>
      </c>
    </row>
    <row r="4323" spans="18:27">
      <c r="R4323">
        <v>4322</v>
      </c>
      <c r="S4323" s="10">
        <v>4.8843248132616583E-2</v>
      </c>
      <c r="T4323" s="20">
        <v>0</v>
      </c>
      <c r="U4323" s="20">
        <v>0</v>
      </c>
      <c r="V4323" s="20">
        <v>0</v>
      </c>
      <c r="W4323" s="20">
        <v>0</v>
      </c>
      <c r="X4323" s="20">
        <v>0</v>
      </c>
      <c r="Y4323" s="20">
        <v>0</v>
      </c>
      <c r="Z4323" s="20">
        <v>0</v>
      </c>
      <c r="AA4323" s="20">
        <v>0</v>
      </c>
    </row>
    <row r="4324" spans="18:27">
      <c r="R4324">
        <v>4323</v>
      </c>
      <c r="S4324" s="10">
        <v>5.4096155815730795E-2</v>
      </c>
      <c r="T4324" s="20">
        <v>3.6528119942071807E-4</v>
      </c>
      <c r="U4324" s="20">
        <v>3.6549128323385322E-4</v>
      </c>
      <c r="V4324" s="20">
        <v>4.0961558157307926E-3</v>
      </c>
      <c r="W4324" s="20">
        <v>4.1127204919430664E-3</v>
      </c>
      <c r="X4324" s="20">
        <v>0</v>
      </c>
      <c r="Y4324" s="20">
        <v>0</v>
      </c>
      <c r="Z4324" s="20">
        <v>0</v>
      </c>
      <c r="AA4324" s="20">
        <v>0</v>
      </c>
    </row>
    <row r="4325" spans="18:27">
      <c r="R4325">
        <v>4324</v>
      </c>
      <c r="S4325" s="10">
        <v>5.035339276310085E-2</v>
      </c>
      <c r="T4325" s="20">
        <v>0</v>
      </c>
      <c r="U4325" s="20">
        <v>0</v>
      </c>
      <c r="V4325" s="20">
        <v>3.5339276310084738E-4</v>
      </c>
      <c r="W4325" s="20">
        <v>3.5352819684022677E-4</v>
      </c>
      <c r="X4325" s="20">
        <v>1.1040189829221628E-2</v>
      </c>
      <c r="Y4325" s="20">
        <v>1.1099908659218555E-2</v>
      </c>
      <c r="Z4325" s="20">
        <v>3.2063895705395362E-3</v>
      </c>
      <c r="AA4325" s="20">
        <v>3.2063895705395362E-3</v>
      </c>
    </row>
    <row r="4326" spans="18:27">
      <c r="R4326">
        <v>4325</v>
      </c>
      <c r="S4326" s="10">
        <v>5.7320310555943346E-2</v>
      </c>
      <c r="T4326" s="20">
        <v>4.498494776823278E-3</v>
      </c>
      <c r="U4326" s="20">
        <v>4.5283719527726791E-3</v>
      </c>
      <c r="V4326" s="20">
        <v>7.3203105559433435E-3</v>
      </c>
      <c r="W4326" s="20">
        <v>7.3730370774657897E-3</v>
      </c>
      <c r="X4326" s="20">
        <v>1.2485256828037611E-2</v>
      </c>
      <c r="Y4326" s="20">
        <v>1.2561634200255948E-2</v>
      </c>
      <c r="Z4326" s="20">
        <v>2.7062933561087771E-2</v>
      </c>
      <c r="AA4326" s="20">
        <v>2.7062933561087771E-2</v>
      </c>
    </row>
    <row r="4327" spans="18:27">
      <c r="R4327">
        <v>4326</v>
      </c>
      <c r="S4327" s="10">
        <v>5.132751995929373E-2</v>
      </c>
      <c r="T4327" s="20">
        <v>0</v>
      </c>
      <c r="U4327" s="20">
        <v>0</v>
      </c>
      <c r="V4327" s="20">
        <v>1.327519959293727E-3</v>
      </c>
      <c r="W4327" s="20">
        <v>1.3292938023381927E-3</v>
      </c>
      <c r="X4327" s="20">
        <v>0</v>
      </c>
      <c r="Y4327" s="20">
        <v>0</v>
      </c>
      <c r="Z4327" s="20">
        <v>0</v>
      </c>
      <c r="AA4327" s="20">
        <v>0</v>
      </c>
    </row>
    <row r="4328" spans="18:27">
      <c r="R4328">
        <v>4327</v>
      </c>
      <c r="S4328" s="10">
        <v>4.878772574108476E-2</v>
      </c>
      <c r="T4328" s="20">
        <v>0</v>
      </c>
      <c r="U4328" s="20">
        <v>0</v>
      </c>
      <c r="V4328" s="20">
        <v>0</v>
      </c>
      <c r="W4328" s="20">
        <v>0</v>
      </c>
      <c r="X4328" s="20">
        <v>4.4600866946689979E-3</v>
      </c>
      <c r="Y4328" s="20">
        <v>4.4698852497134763E-3</v>
      </c>
      <c r="Z4328" s="20">
        <v>1.8641882864998266E-3</v>
      </c>
      <c r="AA4328" s="20">
        <v>1.8641882864998266E-3</v>
      </c>
    </row>
    <row r="4329" spans="18:27">
      <c r="R4329">
        <v>4328</v>
      </c>
      <c r="S4329" s="10">
        <v>5.3262137337050715E-2</v>
      </c>
      <c r="T4329" s="20">
        <v>2.7552668161732949E-3</v>
      </c>
      <c r="U4329" s="20">
        <v>2.7665083461116246E-3</v>
      </c>
      <c r="V4329" s="20">
        <v>3.262137337050712E-3</v>
      </c>
      <c r="W4329" s="20">
        <v>3.2726711927423867E-3</v>
      </c>
      <c r="X4329" s="20">
        <v>4.5899093978590128E-3</v>
      </c>
      <c r="Y4329" s="20">
        <v>4.6002907419001827E-3</v>
      </c>
      <c r="Z4329" s="20">
        <v>1.1740471370353771E-2</v>
      </c>
      <c r="AA4329" s="20">
        <v>1.1740471370353771E-2</v>
      </c>
    </row>
    <row r="4330" spans="18:27">
      <c r="R4330">
        <v>4329</v>
      </c>
      <c r="S4330" s="10">
        <v>4.8961228469629033E-2</v>
      </c>
      <c r="T4330" s="20">
        <v>5.7592825719212509E-4</v>
      </c>
      <c r="U4330" s="20">
        <v>5.7643721200866275E-4</v>
      </c>
      <c r="V4330" s="20">
        <v>0</v>
      </c>
      <c r="W4330" s="20">
        <v>0</v>
      </c>
      <c r="X4330" s="20">
        <v>2.3506018496083358E-3</v>
      </c>
      <c r="Y4330" s="20">
        <v>2.3533464334501214E-3</v>
      </c>
      <c r="Z4330" s="20">
        <v>4.5012994328778727E-3</v>
      </c>
      <c r="AA4330" s="20">
        <v>4.5012994328778727E-3</v>
      </c>
    </row>
    <row r="4331" spans="18:27">
      <c r="R4331">
        <v>4330</v>
      </c>
      <c r="S4331" s="10">
        <v>6.3033815275272881E-2</v>
      </c>
      <c r="T4331" s="20">
        <v>4.4741354134664874E-3</v>
      </c>
      <c r="U4331" s="20">
        <v>4.5036905196572394E-3</v>
      </c>
      <c r="V4331" s="20">
        <v>1.3033815275272878E-2</v>
      </c>
      <c r="W4331" s="20">
        <v>1.3200772448337868E-2</v>
      </c>
      <c r="X4331" s="20">
        <v>1.1941919120248029E-2</v>
      </c>
      <c r="Y4331" s="20">
        <v>1.2011815646628008E-2</v>
      </c>
      <c r="Z4331" s="20">
        <v>1.8247509251364369E-2</v>
      </c>
      <c r="AA4331" s="20">
        <v>1.8247509251364369E-2</v>
      </c>
    </row>
    <row r="4332" spans="18:27">
      <c r="R4332">
        <v>4331</v>
      </c>
      <c r="S4332" s="10">
        <v>3.8820060390453472E-2</v>
      </c>
      <c r="T4332" s="20">
        <v>0</v>
      </c>
      <c r="U4332" s="20">
        <v>0</v>
      </c>
      <c r="V4332" s="20">
        <v>0</v>
      </c>
      <c r="W4332" s="20">
        <v>0</v>
      </c>
      <c r="X4332" s="20">
        <v>0</v>
      </c>
      <c r="Y4332" s="20">
        <v>0</v>
      </c>
      <c r="Z4332" s="20">
        <v>0</v>
      </c>
      <c r="AA4332" s="20">
        <v>0</v>
      </c>
    </row>
    <row r="4333" spans="18:27">
      <c r="R4333">
        <v>4332</v>
      </c>
      <c r="S4333" s="10">
        <v>5.0866468676104643E-2</v>
      </c>
      <c r="T4333" s="20">
        <v>0</v>
      </c>
      <c r="U4333" s="20">
        <v>0</v>
      </c>
      <c r="V4333" s="20">
        <v>8.6646867610463973E-4</v>
      </c>
      <c r="W4333" s="20">
        <v>8.672363038215008E-4</v>
      </c>
      <c r="X4333" s="20">
        <v>4.4572906933956283E-3</v>
      </c>
      <c r="Y4333" s="20">
        <v>4.4670794549644009E-3</v>
      </c>
      <c r="Z4333" s="20">
        <v>0</v>
      </c>
      <c r="AA4333" s="20">
        <v>0</v>
      </c>
    </row>
    <row r="4334" spans="18:27">
      <c r="R4334">
        <v>4333</v>
      </c>
      <c r="S4334" s="10">
        <v>6.235012737913799E-2</v>
      </c>
      <c r="T4334" s="20">
        <v>8.2325455585017457E-3</v>
      </c>
      <c r="U4334" s="20">
        <v>8.3325152732571014E-3</v>
      </c>
      <c r="V4334" s="20">
        <v>1.2350127379137987E-2</v>
      </c>
      <c r="W4334" s="20">
        <v>1.2500053493522081E-2</v>
      </c>
      <c r="X4334" s="20">
        <v>9.7696233531341173E-3</v>
      </c>
      <c r="Y4334" s="20">
        <v>9.8164480815774707E-3</v>
      </c>
      <c r="Z4334" s="20">
        <v>4.4181631481257089E-3</v>
      </c>
      <c r="AA4334" s="20">
        <v>4.4181631481257089E-3</v>
      </c>
    </row>
    <row r="4335" spans="18:27">
      <c r="R4335">
        <v>4334</v>
      </c>
      <c r="S4335" s="10">
        <v>5.5493886044453287E-2</v>
      </c>
      <c r="T4335" s="20">
        <v>0</v>
      </c>
      <c r="U4335" s="20">
        <v>0</v>
      </c>
      <c r="V4335" s="20">
        <v>5.4938860444532847E-3</v>
      </c>
      <c r="W4335" s="20">
        <v>5.523610805775141E-3</v>
      </c>
      <c r="X4335" s="20">
        <v>8.2242987842696819E-3</v>
      </c>
      <c r="Y4335" s="20">
        <v>8.2574891113320319E-3</v>
      </c>
      <c r="Z4335" s="20">
        <v>1.1892282912618277E-3</v>
      </c>
      <c r="AA4335" s="20">
        <v>1.1892282912618277E-3</v>
      </c>
    </row>
    <row r="4336" spans="18:27">
      <c r="R4336">
        <v>4335</v>
      </c>
      <c r="S4336" s="10">
        <v>4.6163433176956856E-2</v>
      </c>
      <c r="T4336" s="20">
        <v>0</v>
      </c>
      <c r="U4336" s="20">
        <v>0</v>
      </c>
      <c r="V4336" s="20">
        <v>0</v>
      </c>
      <c r="W4336" s="20">
        <v>0</v>
      </c>
      <c r="X4336" s="20">
        <v>0</v>
      </c>
      <c r="Y4336" s="20">
        <v>0</v>
      </c>
      <c r="Z4336" s="20">
        <v>0</v>
      </c>
      <c r="AA4336" s="20">
        <v>0</v>
      </c>
    </row>
    <row r="4337" spans="18:27">
      <c r="R4337">
        <v>4336</v>
      </c>
      <c r="S4337" s="10">
        <v>5.1877465187427155E-2</v>
      </c>
      <c r="T4337" s="20">
        <v>0</v>
      </c>
      <c r="U4337" s="20">
        <v>0</v>
      </c>
      <c r="V4337" s="20">
        <v>1.877465187427152E-3</v>
      </c>
      <c r="W4337" s="20">
        <v>1.8809810084702522E-3</v>
      </c>
      <c r="X4337" s="20">
        <v>6.0305604768015122E-3</v>
      </c>
      <c r="Y4337" s="20">
        <v>6.0484347756793498E-3</v>
      </c>
      <c r="Z4337" s="20">
        <v>3.7148216140100235E-3</v>
      </c>
      <c r="AA4337" s="20">
        <v>3.7148216140100235E-3</v>
      </c>
    </row>
    <row r="4338" spans="18:27">
      <c r="R4338">
        <v>4337</v>
      </c>
      <c r="S4338" s="10">
        <v>5.9787370027402149E-2</v>
      </c>
      <c r="T4338" s="20">
        <v>6.391865111032069E-3</v>
      </c>
      <c r="U4338" s="20">
        <v>6.4521322859530713E-3</v>
      </c>
      <c r="V4338" s="20">
        <v>9.7873700274021466E-3</v>
      </c>
      <c r="W4338" s="20">
        <v>9.88155120975155E-3</v>
      </c>
      <c r="X4338" s="20">
        <v>1.3320718083560779E-2</v>
      </c>
      <c r="Y4338" s="20">
        <v>1.3407649432336417E-2</v>
      </c>
      <c r="Z4338" s="20">
        <v>1.6270725339154787E-2</v>
      </c>
      <c r="AA4338" s="20">
        <v>1.6270725339154787E-2</v>
      </c>
    </row>
    <row r="4339" spans="18:27">
      <c r="R4339">
        <v>4338</v>
      </c>
      <c r="S4339" s="10">
        <v>4.5749977691944541E-2</v>
      </c>
      <c r="T4339" s="20">
        <v>0</v>
      </c>
      <c r="U4339" s="20">
        <v>0</v>
      </c>
      <c r="V4339" s="20">
        <v>0</v>
      </c>
      <c r="W4339" s="20">
        <v>0</v>
      </c>
      <c r="X4339" s="20">
        <v>7.3351202330013132E-6</v>
      </c>
      <c r="Y4339" s="20">
        <v>7.335281080466001E-6</v>
      </c>
      <c r="Z4339" s="20">
        <v>3.6744193714477666E-3</v>
      </c>
      <c r="AA4339" s="20">
        <v>3.6744193714477666E-3</v>
      </c>
    </row>
    <row r="4340" spans="18:27">
      <c r="R4340">
        <v>4339</v>
      </c>
      <c r="S4340" s="10">
        <v>4.5566848215505884E-2</v>
      </c>
      <c r="T4340" s="20">
        <v>0</v>
      </c>
      <c r="U4340" s="20">
        <v>0</v>
      </c>
      <c r="V4340" s="20">
        <v>0</v>
      </c>
      <c r="W4340" s="20">
        <v>0</v>
      </c>
      <c r="X4340" s="20">
        <v>0</v>
      </c>
      <c r="Y4340" s="20">
        <v>0</v>
      </c>
      <c r="Z4340" s="20">
        <v>1.1344616779844219E-3</v>
      </c>
      <c r="AA4340" s="20">
        <v>1.1344616779844219E-3</v>
      </c>
    </row>
    <row r="4341" spans="18:27">
      <c r="R4341">
        <v>4340</v>
      </c>
      <c r="S4341" s="10">
        <v>4.4330437622385359E-2</v>
      </c>
      <c r="T4341" s="20">
        <v>0</v>
      </c>
      <c r="U4341" s="20">
        <v>0</v>
      </c>
      <c r="V4341" s="20">
        <v>0</v>
      </c>
      <c r="W4341" s="20">
        <v>0</v>
      </c>
      <c r="X4341" s="20">
        <v>0</v>
      </c>
      <c r="Y4341" s="20">
        <v>0</v>
      </c>
      <c r="Z4341" s="20">
        <v>0</v>
      </c>
      <c r="AA4341" s="20">
        <v>0</v>
      </c>
    </row>
    <row r="4342" spans="18:27">
      <c r="R4342">
        <v>4341</v>
      </c>
      <c r="S4342" s="10">
        <v>4.9506168242595232E-2</v>
      </c>
      <c r="T4342" s="20">
        <v>0</v>
      </c>
      <c r="U4342" s="20">
        <v>0</v>
      </c>
      <c r="V4342" s="20">
        <v>0</v>
      </c>
      <c r="W4342" s="20">
        <v>0</v>
      </c>
      <c r="X4342" s="20">
        <v>0</v>
      </c>
      <c r="Y4342" s="20">
        <v>0</v>
      </c>
      <c r="Z4342" s="20">
        <v>0</v>
      </c>
      <c r="AA4342" s="20">
        <v>0</v>
      </c>
    </row>
    <row r="4343" spans="18:27">
      <c r="R4343">
        <v>4342</v>
      </c>
      <c r="S4343" s="10">
        <v>5.3914927775608482E-2</v>
      </c>
      <c r="T4343" s="20">
        <v>8.9322414996225521E-3</v>
      </c>
      <c r="U4343" s="20">
        <v>9.0499360041678221E-3</v>
      </c>
      <c r="V4343" s="20">
        <v>3.9149277756084788E-3</v>
      </c>
      <c r="W4343" s="20">
        <v>3.9300795921212587E-3</v>
      </c>
      <c r="X4343" s="20">
        <v>2.0249327791512714E-3</v>
      </c>
      <c r="Y4343" s="20">
        <v>2.0269788130274176E-3</v>
      </c>
      <c r="Z4343" s="20">
        <v>8.7172879824066324E-3</v>
      </c>
      <c r="AA4343" s="20">
        <v>8.7172879824066324E-3</v>
      </c>
    </row>
    <row r="4344" spans="18:27">
      <c r="R4344">
        <v>4343</v>
      </c>
      <c r="S4344" s="10">
        <v>5.4369658336441473E-2</v>
      </c>
      <c r="T4344" s="20">
        <v>0</v>
      </c>
      <c r="U4344" s="20">
        <v>0</v>
      </c>
      <c r="V4344" s="20">
        <v>4.3696583364414704E-3</v>
      </c>
      <c r="W4344" s="20">
        <v>4.3884944582406405E-3</v>
      </c>
      <c r="X4344" s="20">
        <v>7.8731189825723066E-3</v>
      </c>
      <c r="Y4344" s="20">
        <v>7.9035422701867301E-3</v>
      </c>
      <c r="Z4344" s="20">
        <v>1.5768432981433933E-2</v>
      </c>
      <c r="AA4344" s="20">
        <v>1.5768432981433933E-2</v>
      </c>
    </row>
    <row r="4345" spans="18:27">
      <c r="R4345">
        <v>4344</v>
      </c>
      <c r="S4345" s="10">
        <v>5.1052343315898245E-2</v>
      </c>
      <c r="T4345" s="20">
        <v>0</v>
      </c>
      <c r="U4345" s="20">
        <v>0</v>
      </c>
      <c r="V4345" s="20">
        <v>1.0523433158982423E-3</v>
      </c>
      <c r="W4345" s="20">
        <v>1.0534651375766495E-3</v>
      </c>
      <c r="X4345" s="20">
        <v>2.419782735674017E-4</v>
      </c>
      <c r="Y4345" s="20">
        <v>2.4201159929731402E-4</v>
      </c>
      <c r="Z4345" s="20">
        <v>0</v>
      </c>
      <c r="AA4345" s="20">
        <v>0</v>
      </c>
    </row>
    <row r="4346" spans="18:27">
      <c r="R4346">
        <v>4345</v>
      </c>
      <c r="S4346" s="10">
        <v>6.5906644460987415E-2</v>
      </c>
      <c r="T4346" s="20">
        <v>7.185130434756673E-3</v>
      </c>
      <c r="U4346" s="20">
        <v>7.2612783384716313E-3</v>
      </c>
      <c r="V4346" s="20">
        <v>1.5906644460987412E-2</v>
      </c>
      <c r="W4346" s="20">
        <v>1.6155360598210381E-2</v>
      </c>
      <c r="X4346" s="20">
        <v>1.2094089555568323E-2</v>
      </c>
      <c r="Y4346" s="20">
        <v>1.2165786163348215E-2</v>
      </c>
      <c r="Z4346" s="20">
        <v>0</v>
      </c>
      <c r="AA4346" s="20">
        <v>0</v>
      </c>
    </row>
    <row r="4347" spans="18:27">
      <c r="R4347">
        <v>4346</v>
      </c>
      <c r="S4347" s="10">
        <v>4.1914893122297181E-2</v>
      </c>
      <c r="T4347" s="20">
        <v>3.366207330885343E-3</v>
      </c>
      <c r="U4347" s="20">
        <v>3.3829618326089478E-3</v>
      </c>
      <c r="V4347" s="20">
        <v>0</v>
      </c>
      <c r="W4347" s="20">
        <v>0</v>
      </c>
      <c r="X4347" s="20">
        <v>0</v>
      </c>
      <c r="Y4347" s="20">
        <v>0</v>
      </c>
      <c r="Z4347" s="20">
        <v>0</v>
      </c>
      <c r="AA4347" s="20">
        <v>0</v>
      </c>
    </row>
    <row r="4348" spans="18:27">
      <c r="R4348">
        <v>4347</v>
      </c>
      <c r="S4348" s="10">
        <v>3.768213538619334E-2</v>
      </c>
      <c r="T4348" s="20">
        <v>0</v>
      </c>
      <c r="U4348" s="20">
        <v>0</v>
      </c>
      <c r="V4348" s="20">
        <v>0</v>
      </c>
      <c r="W4348" s="20">
        <v>0</v>
      </c>
      <c r="X4348" s="20">
        <v>0</v>
      </c>
      <c r="Y4348" s="20">
        <v>0</v>
      </c>
      <c r="Z4348" s="20">
        <v>0</v>
      </c>
      <c r="AA4348" s="20">
        <v>0</v>
      </c>
    </row>
    <row r="4349" spans="18:27">
      <c r="R4349">
        <v>4348</v>
      </c>
      <c r="S4349" s="10">
        <v>5.1730378280162116E-2</v>
      </c>
      <c r="T4349" s="20">
        <v>3.361827609660327E-3</v>
      </c>
      <c r="U4349" s="20">
        <v>3.3785386819733063E-3</v>
      </c>
      <c r="V4349" s="20">
        <v>1.7303782801621134E-3</v>
      </c>
      <c r="W4349" s="20">
        <v>1.7333750460101112E-3</v>
      </c>
      <c r="X4349" s="20">
        <v>8.1288177764862121E-3</v>
      </c>
      <c r="Y4349" s="20">
        <v>8.1612469597708032E-3</v>
      </c>
      <c r="Z4349" s="20">
        <v>8.8097916610851285E-3</v>
      </c>
      <c r="AA4349" s="20">
        <v>8.8097916610851285E-3</v>
      </c>
    </row>
    <row r="4350" spans="18:27">
      <c r="R4350">
        <v>4349</v>
      </c>
      <c r="S4350" s="10">
        <v>5.0359399196600596E-2</v>
      </c>
      <c r="T4350" s="20">
        <v>8.7184855122945937E-4</v>
      </c>
      <c r="U4350" s="20">
        <v>8.7299705636031261E-4</v>
      </c>
      <c r="V4350" s="20">
        <v>3.5939919660059327E-4</v>
      </c>
      <c r="W4350" s="20">
        <v>3.5953989597573292E-4</v>
      </c>
      <c r="X4350" s="20">
        <v>0</v>
      </c>
      <c r="Y4350" s="20">
        <v>0</v>
      </c>
      <c r="Z4350" s="20">
        <v>0</v>
      </c>
      <c r="AA4350" s="20">
        <v>0</v>
      </c>
    </row>
    <row r="4351" spans="18:27">
      <c r="R4351">
        <v>4350</v>
      </c>
      <c r="S4351" s="10">
        <v>5.3312625372222824E-2</v>
      </c>
      <c r="T4351" s="20">
        <v>0</v>
      </c>
      <c r="U4351" s="20">
        <v>0</v>
      </c>
      <c r="V4351" s="20">
        <v>3.3126253722228216E-3</v>
      </c>
      <c r="W4351" s="20">
        <v>3.3234790051677445E-3</v>
      </c>
      <c r="X4351" s="20">
        <v>6.5730146214398599E-3</v>
      </c>
      <c r="Y4351" s="20">
        <v>6.5942405368909565E-3</v>
      </c>
      <c r="Z4351" s="20">
        <v>6.9637957884819759E-3</v>
      </c>
      <c r="AA4351" s="20">
        <v>6.9637957884819759E-3</v>
      </c>
    </row>
    <row r="4352" spans="18:27">
      <c r="R4352">
        <v>4351</v>
      </c>
      <c r="S4352" s="10">
        <v>5.4314118874778328E-2</v>
      </c>
      <c r="T4352" s="20">
        <v>2.7924389568454999E-3</v>
      </c>
      <c r="U4352" s="20">
        <v>2.8039845527564346E-3</v>
      </c>
      <c r="V4352" s="20">
        <v>4.3141188747783249E-3</v>
      </c>
      <c r="W4352" s="20">
        <v>4.3324894941497855E-3</v>
      </c>
      <c r="X4352" s="20">
        <v>9.9172678912347254E-3</v>
      </c>
      <c r="Y4352" s="20">
        <v>9.9654943891735667E-3</v>
      </c>
      <c r="Z4352" s="20">
        <v>9.7980770639140014E-3</v>
      </c>
      <c r="AA4352" s="20">
        <v>9.7980770639140014E-3</v>
      </c>
    </row>
    <row r="4353" spans="18:27">
      <c r="R4353">
        <v>4352</v>
      </c>
      <c r="S4353" s="10">
        <v>4.5509246229282915E-2</v>
      </c>
      <c r="T4353" s="20">
        <v>0</v>
      </c>
      <c r="U4353" s="20">
        <v>0</v>
      </c>
      <c r="V4353" s="20">
        <v>0</v>
      </c>
      <c r="W4353" s="20">
        <v>0</v>
      </c>
      <c r="X4353" s="20">
        <v>0</v>
      </c>
      <c r="Y4353" s="20">
        <v>0</v>
      </c>
      <c r="Z4353" s="20">
        <v>0</v>
      </c>
      <c r="AA4353" s="20">
        <v>0</v>
      </c>
    </row>
    <row r="4354" spans="18:27">
      <c r="R4354">
        <v>4353</v>
      </c>
      <c r="S4354" s="10">
        <v>3.4707742509919294E-2</v>
      </c>
      <c r="T4354" s="20">
        <v>0</v>
      </c>
      <c r="U4354" s="20">
        <v>0</v>
      </c>
      <c r="V4354" s="20">
        <v>0</v>
      </c>
      <c r="W4354" s="20">
        <v>0</v>
      </c>
      <c r="X4354" s="20">
        <v>0</v>
      </c>
      <c r="Y4354" s="20">
        <v>0</v>
      </c>
      <c r="Z4354" s="20">
        <v>0</v>
      </c>
      <c r="AA4354" s="20">
        <v>0</v>
      </c>
    </row>
    <row r="4355" spans="18:27">
      <c r="R4355">
        <v>4354</v>
      </c>
      <c r="S4355" s="10">
        <v>4.3270264984879091E-2</v>
      </c>
      <c r="T4355" s="20">
        <v>0</v>
      </c>
      <c r="U4355" s="20">
        <v>0</v>
      </c>
      <c r="V4355" s="20">
        <v>0</v>
      </c>
      <c r="W4355" s="20">
        <v>0</v>
      </c>
      <c r="X4355" s="20">
        <v>0</v>
      </c>
      <c r="Y4355" s="20">
        <v>0</v>
      </c>
      <c r="Z4355" s="20">
        <v>0</v>
      </c>
      <c r="AA4355" s="20">
        <v>0</v>
      </c>
    </row>
    <row r="4356" spans="18:27">
      <c r="R4356">
        <v>4355</v>
      </c>
      <c r="S4356" s="10">
        <v>4.8261902166268501E-2</v>
      </c>
      <c r="T4356" s="20">
        <v>9.0699979755994725E-4</v>
      </c>
      <c r="U4356" s="20">
        <v>9.0824133243597627E-4</v>
      </c>
      <c r="V4356" s="20">
        <v>0</v>
      </c>
      <c r="W4356" s="20">
        <v>0</v>
      </c>
      <c r="X4356" s="20">
        <v>0</v>
      </c>
      <c r="Y4356" s="20">
        <v>0</v>
      </c>
      <c r="Z4356" s="20">
        <v>0</v>
      </c>
      <c r="AA4356" s="20">
        <v>0</v>
      </c>
    </row>
    <row r="4357" spans="18:27">
      <c r="R4357">
        <v>4356</v>
      </c>
      <c r="S4357" s="10">
        <v>3.4046128388901767E-2</v>
      </c>
      <c r="T4357" s="20">
        <v>0</v>
      </c>
      <c r="U4357" s="20">
        <v>0</v>
      </c>
      <c r="V4357" s="20">
        <v>0</v>
      </c>
      <c r="W4357" s="20">
        <v>0</v>
      </c>
      <c r="X4357" s="20">
        <v>0</v>
      </c>
      <c r="Y4357" s="20">
        <v>0</v>
      </c>
      <c r="Z4357" s="20">
        <v>0</v>
      </c>
      <c r="AA4357" s="20">
        <v>0</v>
      </c>
    </row>
    <row r="4358" spans="18:27">
      <c r="R4358">
        <v>4357</v>
      </c>
      <c r="S4358" s="10">
        <v>6.0995770037486075E-2</v>
      </c>
      <c r="T4358" s="20">
        <v>1.0413276352942633E-3</v>
      </c>
      <c r="U4358" s="20">
        <v>1.0429580571513382E-3</v>
      </c>
      <c r="V4358" s="20">
        <v>1.0995770037486072E-2</v>
      </c>
      <c r="W4358" s="20">
        <v>1.1114591773314468E-2</v>
      </c>
      <c r="X4358" s="20">
        <v>2.2949191481451858E-2</v>
      </c>
      <c r="Y4358" s="20">
        <v>2.3206826628340008E-2</v>
      </c>
      <c r="Z4358" s="20">
        <v>2.8412263969587764E-2</v>
      </c>
      <c r="AA4358" s="20">
        <v>2.8412263969587764E-2</v>
      </c>
    </row>
    <row r="4359" spans="18:27">
      <c r="R4359">
        <v>4358</v>
      </c>
      <c r="S4359" s="10">
        <v>4.3648490658280574E-2</v>
      </c>
      <c r="T4359" s="20">
        <v>1.3205615066206461E-3</v>
      </c>
      <c r="U4359" s="20">
        <v>1.3231696898718119E-3</v>
      </c>
      <c r="V4359" s="20">
        <v>0</v>
      </c>
      <c r="W4359" s="20">
        <v>0</v>
      </c>
      <c r="X4359" s="20">
        <v>0</v>
      </c>
      <c r="Y4359" s="20">
        <v>0</v>
      </c>
      <c r="Z4359" s="20">
        <v>0</v>
      </c>
      <c r="AA4359" s="20">
        <v>0</v>
      </c>
    </row>
    <row r="4360" spans="18:27">
      <c r="R4360">
        <v>4359</v>
      </c>
      <c r="S4360" s="10">
        <v>3.8069810570463415E-2</v>
      </c>
      <c r="T4360" s="20">
        <v>0</v>
      </c>
      <c r="U4360" s="20">
        <v>0</v>
      </c>
      <c r="V4360" s="20">
        <v>0</v>
      </c>
      <c r="W4360" s="20">
        <v>0</v>
      </c>
      <c r="X4360" s="20">
        <v>0</v>
      </c>
      <c r="Y4360" s="20">
        <v>0</v>
      </c>
      <c r="Z4360" s="20">
        <v>0</v>
      </c>
      <c r="AA4360" s="20">
        <v>0</v>
      </c>
    </row>
    <row r="4361" spans="18:27">
      <c r="R4361">
        <v>4360</v>
      </c>
      <c r="S4361" s="10">
        <v>5.2640660786437608E-2</v>
      </c>
      <c r="T4361" s="20">
        <v>1.1604271199990093E-3</v>
      </c>
      <c r="U4361" s="20">
        <v>1.1624466047083139E-3</v>
      </c>
      <c r="V4361" s="20">
        <v>2.6406607864376055E-3</v>
      </c>
      <c r="W4361" s="20">
        <v>2.6475812992963464E-3</v>
      </c>
      <c r="X4361" s="20">
        <v>0</v>
      </c>
      <c r="Y4361" s="20">
        <v>0</v>
      </c>
      <c r="Z4361" s="20">
        <v>0</v>
      </c>
      <c r="AA4361" s="20">
        <v>0</v>
      </c>
    </row>
    <row r="4362" spans="18:27">
      <c r="R4362">
        <v>4361</v>
      </c>
      <c r="S4362" s="10">
        <v>4.4480003025685874E-2</v>
      </c>
      <c r="T4362" s="20">
        <v>0</v>
      </c>
      <c r="U4362" s="20">
        <v>0</v>
      </c>
      <c r="V4362" s="20">
        <v>0</v>
      </c>
      <c r="W4362" s="20">
        <v>0</v>
      </c>
      <c r="X4362" s="20">
        <v>0</v>
      </c>
      <c r="Y4362" s="20">
        <v>0</v>
      </c>
      <c r="Z4362" s="20">
        <v>0</v>
      </c>
      <c r="AA4362" s="20">
        <v>0</v>
      </c>
    </row>
    <row r="4363" spans="18:27">
      <c r="R4363">
        <v>4362</v>
      </c>
      <c r="S4363" s="10">
        <v>5.1501218730981339E-2</v>
      </c>
      <c r="T4363" s="20">
        <v>6.8485828305535207E-3</v>
      </c>
      <c r="U4363" s="20">
        <v>6.9177659235464001E-3</v>
      </c>
      <c r="V4363" s="20">
        <v>1.5012187309813366E-3</v>
      </c>
      <c r="W4363" s="20">
        <v>1.5034845461299033E-3</v>
      </c>
      <c r="X4363" s="20">
        <v>0</v>
      </c>
      <c r="Y4363" s="20">
        <v>0</v>
      </c>
      <c r="Z4363" s="20">
        <v>0</v>
      </c>
      <c r="AA4363" s="20">
        <v>0</v>
      </c>
    </row>
    <row r="4364" spans="18:27">
      <c r="R4364">
        <v>4363</v>
      </c>
      <c r="S4364" s="10">
        <v>4.663034597041453E-2</v>
      </c>
      <c r="T4364" s="20">
        <v>1.1586444438583601E-3</v>
      </c>
      <c r="U4364" s="20">
        <v>1.1606577983569802E-3</v>
      </c>
      <c r="V4364" s="20">
        <v>0</v>
      </c>
      <c r="W4364" s="20">
        <v>0</v>
      </c>
      <c r="X4364" s="20">
        <v>0</v>
      </c>
      <c r="Y4364" s="20">
        <v>0</v>
      </c>
      <c r="Z4364" s="20">
        <v>0</v>
      </c>
      <c r="AA4364" s="20">
        <v>0</v>
      </c>
    </row>
    <row r="4365" spans="18:27">
      <c r="R4365">
        <v>4364</v>
      </c>
      <c r="S4365" s="10">
        <v>4.1084123521004871E-2</v>
      </c>
      <c r="T4365" s="20">
        <v>0</v>
      </c>
      <c r="U4365" s="20">
        <v>0</v>
      </c>
      <c r="V4365" s="20">
        <v>0</v>
      </c>
      <c r="W4365" s="20">
        <v>0</v>
      </c>
      <c r="X4365" s="20">
        <v>0</v>
      </c>
      <c r="Y4365" s="20">
        <v>0</v>
      </c>
      <c r="Z4365" s="20">
        <v>0</v>
      </c>
      <c r="AA4365" s="20">
        <v>0</v>
      </c>
    </row>
    <row r="4366" spans="18:27">
      <c r="R4366">
        <v>4365</v>
      </c>
      <c r="S4366" s="10">
        <v>5.7178792663036063E-2</v>
      </c>
      <c r="T4366" s="20">
        <v>7.6676872144106692E-3</v>
      </c>
      <c r="U4366" s="20">
        <v>7.7544064838287611E-3</v>
      </c>
      <c r="V4366" s="20">
        <v>7.1787926630360599E-3</v>
      </c>
      <c r="W4366" s="20">
        <v>7.2295145118828419E-3</v>
      </c>
      <c r="X4366" s="20">
        <v>7.3835575006516094E-3</v>
      </c>
      <c r="Y4366" s="20">
        <v>7.4103377792955494E-3</v>
      </c>
      <c r="Z4366" s="20">
        <v>3.2133503230148269E-3</v>
      </c>
      <c r="AA4366" s="20">
        <v>3.2133503230148269E-3</v>
      </c>
    </row>
    <row r="4367" spans="18:27">
      <c r="R4367">
        <v>4366</v>
      </c>
      <c r="S4367" s="10">
        <v>4.7178069373812442E-2</v>
      </c>
      <c r="T4367" s="20">
        <v>0</v>
      </c>
      <c r="U4367" s="20">
        <v>0</v>
      </c>
      <c r="V4367" s="20">
        <v>0</v>
      </c>
      <c r="W4367" s="20">
        <v>0</v>
      </c>
      <c r="X4367" s="20">
        <v>0</v>
      </c>
      <c r="Y4367" s="20">
        <v>0</v>
      </c>
      <c r="Z4367" s="20">
        <v>0</v>
      </c>
      <c r="AA4367" s="20">
        <v>0</v>
      </c>
    </row>
    <row r="4368" spans="18:27">
      <c r="R4368">
        <v>4367</v>
      </c>
      <c r="S4368" s="10">
        <v>3.6078376759126667E-2</v>
      </c>
      <c r="T4368" s="20">
        <v>0</v>
      </c>
      <c r="U4368" s="20">
        <v>0</v>
      </c>
      <c r="V4368" s="20">
        <v>0</v>
      </c>
      <c r="W4368" s="20">
        <v>0</v>
      </c>
      <c r="X4368" s="20">
        <v>0</v>
      </c>
      <c r="Y4368" s="20">
        <v>0</v>
      </c>
      <c r="Z4368" s="20">
        <v>0</v>
      </c>
      <c r="AA4368" s="20">
        <v>0</v>
      </c>
    </row>
    <row r="4369" spans="18:27">
      <c r="R4369">
        <v>4368</v>
      </c>
      <c r="S4369" s="10">
        <v>5.1931474695562314E-2</v>
      </c>
      <c r="T4369" s="20">
        <v>4.9943722874579849E-3</v>
      </c>
      <c r="U4369" s="20">
        <v>5.0311860763349384E-3</v>
      </c>
      <c r="V4369" s="20">
        <v>1.9314746955623116E-3</v>
      </c>
      <c r="W4369" s="20">
        <v>1.9352006205073668E-3</v>
      </c>
      <c r="X4369" s="20">
        <v>1.9814433422722169E-3</v>
      </c>
      <c r="Y4369" s="20">
        <v>1.9834017742759798E-3</v>
      </c>
      <c r="Z4369" s="20">
        <v>0</v>
      </c>
      <c r="AA4369" s="20">
        <v>0</v>
      </c>
    </row>
    <row r="4370" spans="18:27">
      <c r="R4370">
        <v>4369</v>
      </c>
      <c r="S4370" s="10">
        <v>5.2328729650041102E-2</v>
      </c>
      <c r="T4370" s="20">
        <v>0</v>
      </c>
      <c r="U4370" s="20">
        <v>0</v>
      </c>
      <c r="V4370" s="20">
        <v>2.3287296500410989E-3</v>
      </c>
      <c r="W4370" s="20">
        <v>2.3341170033984722E-3</v>
      </c>
      <c r="X4370" s="20">
        <v>2.6582155813102068E-3</v>
      </c>
      <c r="Y4370" s="20">
        <v>2.6617178811000125E-3</v>
      </c>
      <c r="Z4370" s="20">
        <v>9.0741553043995477E-3</v>
      </c>
      <c r="AA4370" s="20">
        <v>9.0741553043995477E-3</v>
      </c>
    </row>
    <row r="4371" spans="18:27">
      <c r="R4371">
        <v>4370</v>
      </c>
      <c r="S4371" s="10">
        <v>3.9347989951439254E-2</v>
      </c>
      <c r="T4371" s="20">
        <v>0</v>
      </c>
      <c r="U4371" s="20">
        <v>0</v>
      </c>
      <c r="V4371" s="20">
        <v>0</v>
      </c>
      <c r="W4371" s="20">
        <v>0</v>
      </c>
      <c r="X4371" s="20">
        <v>0</v>
      </c>
      <c r="Y4371" s="20">
        <v>0</v>
      </c>
      <c r="Z4371" s="20">
        <v>0</v>
      </c>
      <c r="AA4371" s="20">
        <v>0</v>
      </c>
    </row>
    <row r="4372" spans="18:27">
      <c r="R4372">
        <v>4371</v>
      </c>
      <c r="S4372" s="10">
        <v>4.5521055753049725E-2</v>
      </c>
      <c r="T4372" s="20">
        <v>2.8709448014397204E-3</v>
      </c>
      <c r="U4372" s="20">
        <v>2.8831459228335645E-3</v>
      </c>
      <c r="V4372" s="20">
        <v>0</v>
      </c>
      <c r="W4372" s="20">
        <v>0</v>
      </c>
      <c r="X4372" s="20">
        <v>0</v>
      </c>
      <c r="Y4372" s="20">
        <v>0</v>
      </c>
      <c r="Z4372" s="20">
        <v>0</v>
      </c>
      <c r="AA4372" s="20">
        <v>0</v>
      </c>
    </row>
    <row r="4373" spans="18:27">
      <c r="R4373">
        <v>4372</v>
      </c>
      <c r="S4373" s="10">
        <v>4.8108349436505583E-2</v>
      </c>
      <c r="T4373" s="20">
        <v>0</v>
      </c>
      <c r="U4373" s="20">
        <v>0</v>
      </c>
      <c r="V4373" s="20">
        <v>0</v>
      </c>
      <c r="W4373" s="20">
        <v>0</v>
      </c>
      <c r="X4373" s="20">
        <v>3.0507850248034929E-3</v>
      </c>
      <c r="Y4373" s="20">
        <v>3.0553891235930043E-3</v>
      </c>
      <c r="Z4373" s="20">
        <v>8.4848224773115266E-5</v>
      </c>
      <c r="AA4373" s="20">
        <v>8.4848224773115266E-5</v>
      </c>
    </row>
    <row r="4374" spans="18:27">
      <c r="R4374">
        <v>4373</v>
      </c>
      <c r="S4374" s="10">
        <v>5.3311190007763548E-2</v>
      </c>
      <c r="T4374" s="20">
        <v>6.7860811335308524E-3</v>
      </c>
      <c r="U4374" s="20">
        <v>6.8540076540491686E-3</v>
      </c>
      <c r="V4374" s="20">
        <v>3.3111900077635453E-3</v>
      </c>
      <c r="W4374" s="20">
        <v>3.3220466791026686E-3</v>
      </c>
      <c r="X4374" s="20">
        <v>3.2459543910537403E-3</v>
      </c>
      <c r="Y4374" s="20">
        <v>3.2511680171669675E-3</v>
      </c>
      <c r="Z4374" s="20">
        <v>0</v>
      </c>
      <c r="AA4374" s="20">
        <v>0</v>
      </c>
    </row>
    <row r="4375" spans="18:27">
      <c r="R4375">
        <v>4374</v>
      </c>
      <c r="S4375" s="10">
        <v>4.9988553144488891E-2</v>
      </c>
      <c r="T4375" s="20">
        <v>0</v>
      </c>
      <c r="U4375" s="20">
        <v>0</v>
      </c>
      <c r="V4375" s="20">
        <v>0</v>
      </c>
      <c r="W4375" s="20">
        <v>0</v>
      </c>
      <c r="X4375" s="20">
        <v>0</v>
      </c>
      <c r="Y4375" s="20">
        <v>0</v>
      </c>
      <c r="Z4375" s="20">
        <v>0</v>
      </c>
      <c r="AA4375" s="20">
        <v>0</v>
      </c>
    </row>
    <row r="4376" spans="18:27">
      <c r="R4376">
        <v>4375</v>
      </c>
      <c r="S4376" s="10">
        <v>4.8665555751838882E-2</v>
      </c>
      <c r="T4376" s="20">
        <v>0</v>
      </c>
      <c r="U4376" s="20">
        <v>0</v>
      </c>
      <c r="V4376" s="20">
        <v>0</v>
      </c>
      <c r="W4376" s="20">
        <v>0</v>
      </c>
      <c r="X4376" s="20">
        <v>5.8015834565944974E-4</v>
      </c>
      <c r="Y4376" s="20">
        <v>5.8033389249735189E-4</v>
      </c>
      <c r="Z4376" s="20">
        <v>2.6024875067494485E-3</v>
      </c>
      <c r="AA4376" s="20">
        <v>2.6024875067494485E-3</v>
      </c>
    </row>
    <row r="4377" spans="18:27">
      <c r="R4377">
        <v>4376</v>
      </c>
      <c r="S4377" s="10">
        <v>4.1928571794262348E-2</v>
      </c>
      <c r="T4377" s="20">
        <v>0</v>
      </c>
      <c r="U4377" s="20">
        <v>0</v>
      </c>
      <c r="V4377" s="20">
        <v>0</v>
      </c>
      <c r="W4377" s="20">
        <v>0</v>
      </c>
      <c r="X4377" s="20">
        <v>0</v>
      </c>
      <c r="Y4377" s="20">
        <v>0</v>
      </c>
      <c r="Z4377" s="20">
        <v>0</v>
      </c>
      <c r="AA4377" s="20">
        <v>0</v>
      </c>
    </row>
    <row r="4378" spans="18:27">
      <c r="R4378">
        <v>4377</v>
      </c>
      <c r="S4378" s="10">
        <v>5.2849949957437456E-2</v>
      </c>
      <c r="T4378" s="20">
        <v>4.1042606979282414E-3</v>
      </c>
      <c r="U4378" s="20">
        <v>4.129140347150651E-3</v>
      </c>
      <c r="V4378" s="20">
        <v>2.8499499574374532E-3</v>
      </c>
      <c r="W4378" s="20">
        <v>2.858005632416919E-3</v>
      </c>
      <c r="X4378" s="20">
        <v>6.7035140202338084E-3</v>
      </c>
      <c r="Y4378" s="20">
        <v>6.7255942095185081E-3</v>
      </c>
      <c r="Z4378" s="20">
        <v>0</v>
      </c>
      <c r="AA4378" s="20">
        <v>0</v>
      </c>
    </row>
    <row r="4379" spans="18:27">
      <c r="R4379">
        <v>4378</v>
      </c>
      <c r="S4379" s="10">
        <v>4.1725448522654092E-2</v>
      </c>
      <c r="T4379" s="20">
        <v>0</v>
      </c>
      <c r="U4379" s="20">
        <v>0</v>
      </c>
      <c r="V4379" s="20">
        <v>0</v>
      </c>
      <c r="W4379" s="20">
        <v>0</v>
      </c>
      <c r="X4379" s="20">
        <v>0</v>
      </c>
      <c r="Y4379" s="20">
        <v>0</v>
      </c>
      <c r="Z4379" s="20">
        <v>0</v>
      </c>
      <c r="AA4379" s="20">
        <v>0</v>
      </c>
    </row>
    <row r="4380" spans="18:27">
      <c r="R4380">
        <v>4379</v>
      </c>
      <c r="S4380" s="10">
        <v>5.2287132459052553E-2</v>
      </c>
      <c r="T4380" s="20">
        <v>3.1092647194317161E-3</v>
      </c>
      <c r="U4380" s="20">
        <v>3.1235668511126894E-3</v>
      </c>
      <c r="V4380" s="20">
        <v>2.2871324590525502E-3</v>
      </c>
      <c r="W4380" s="20">
        <v>2.2923378211779843E-3</v>
      </c>
      <c r="X4380" s="20">
        <v>0</v>
      </c>
      <c r="Y4380" s="20">
        <v>0</v>
      </c>
      <c r="Z4380" s="20">
        <v>0</v>
      </c>
      <c r="AA4380" s="20">
        <v>0</v>
      </c>
    </row>
    <row r="4381" spans="18:27">
      <c r="R4381">
        <v>4380</v>
      </c>
      <c r="S4381" s="10">
        <v>5.155743653048004E-2</v>
      </c>
      <c r="T4381" s="20">
        <v>0</v>
      </c>
      <c r="U4381" s="20">
        <v>0</v>
      </c>
      <c r="V4381" s="20">
        <v>1.5574365304800372E-3</v>
      </c>
      <c r="W4381" s="20">
        <v>1.5598671671592835E-3</v>
      </c>
      <c r="X4381" s="20">
        <v>0</v>
      </c>
      <c r="Y4381" s="20">
        <v>0</v>
      </c>
      <c r="Z4381" s="20">
        <v>0</v>
      </c>
      <c r="AA4381" s="20">
        <v>0</v>
      </c>
    </row>
    <row r="4382" spans="18:27">
      <c r="R4382">
        <v>4381</v>
      </c>
      <c r="S4382" s="10">
        <v>5.1430312127389979E-2</v>
      </c>
      <c r="T4382" s="20">
        <v>6.1303901111240608E-3</v>
      </c>
      <c r="U4382" s="20">
        <v>6.1858304199617674E-3</v>
      </c>
      <c r="V4382" s="20">
        <v>1.4303121273899766E-3</v>
      </c>
      <c r="W4382" s="20">
        <v>1.4323714049460667E-3</v>
      </c>
      <c r="X4382" s="20">
        <v>0</v>
      </c>
      <c r="Y4382" s="20">
        <v>0</v>
      </c>
      <c r="Z4382" s="20">
        <v>0</v>
      </c>
      <c r="AA4382" s="20">
        <v>0</v>
      </c>
    </row>
    <row r="4383" spans="18:27">
      <c r="R4383">
        <v>4382</v>
      </c>
      <c r="S4383" s="10">
        <v>4.7204283929864761E-2</v>
      </c>
      <c r="T4383" s="20">
        <v>0</v>
      </c>
      <c r="U4383" s="20">
        <v>0</v>
      </c>
      <c r="V4383" s="20">
        <v>0</v>
      </c>
      <c r="W4383" s="20">
        <v>0</v>
      </c>
      <c r="X4383" s="20">
        <v>0</v>
      </c>
      <c r="Y4383" s="20">
        <v>0</v>
      </c>
      <c r="Z4383" s="20">
        <v>0</v>
      </c>
      <c r="AA4383" s="20">
        <v>0</v>
      </c>
    </row>
    <row r="4384" spans="18:27">
      <c r="R4384">
        <v>4383</v>
      </c>
      <c r="S4384" s="10">
        <v>5.5031796154776789E-2</v>
      </c>
      <c r="T4384" s="20">
        <v>7.5989073097982723E-3</v>
      </c>
      <c r="U4384" s="20">
        <v>7.6840776888249182E-3</v>
      </c>
      <c r="V4384" s="20">
        <v>5.0317961547767867E-3</v>
      </c>
      <c r="W4384" s="20">
        <v>5.0567674678028132E-3</v>
      </c>
      <c r="X4384" s="20">
        <v>0</v>
      </c>
      <c r="Y4384" s="20">
        <v>0</v>
      </c>
      <c r="Z4384" s="20">
        <v>3.5999754075514076E-3</v>
      </c>
      <c r="AA4384" s="20">
        <v>3.5999754075514076E-3</v>
      </c>
    </row>
    <row r="4385" spans="18:27">
      <c r="R4385">
        <v>4384</v>
      </c>
      <c r="S4385" s="10">
        <v>5.8899960889675876E-2</v>
      </c>
      <c r="T4385" s="20">
        <v>2.4500436966690547E-3</v>
      </c>
      <c r="U4385" s="20">
        <v>2.4589421419394489E-3</v>
      </c>
      <c r="V4385" s="20">
        <v>8.8999608896758731E-3</v>
      </c>
      <c r="W4385" s="20">
        <v>8.9778392030319693E-3</v>
      </c>
      <c r="X4385" s="20">
        <v>4.2606058671353433E-3</v>
      </c>
      <c r="Y4385" s="20">
        <v>4.2695606130785969E-3</v>
      </c>
      <c r="Z4385" s="20">
        <v>6.4141261584760856E-3</v>
      </c>
      <c r="AA4385" s="20">
        <v>6.4141261584760856E-3</v>
      </c>
    </row>
    <row r="4386" spans="18:27">
      <c r="R4386">
        <v>4385</v>
      </c>
      <c r="S4386" s="10">
        <v>4.0934528288134098E-2</v>
      </c>
      <c r="T4386" s="20">
        <v>0</v>
      </c>
      <c r="U4386" s="20">
        <v>0</v>
      </c>
      <c r="V4386" s="20">
        <v>0</v>
      </c>
      <c r="W4386" s="20">
        <v>0</v>
      </c>
      <c r="X4386" s="20">
        <v>0</v>
      </c>
      <c r="Y4386" s="20">
        <v>0</v>
      </c>
      <c r="Z4386" s="20">
        <v>0</v>
      </c>
      <c r="AA4386" s="20">
        <v>0</v>
      </c>
    </row>
    <row r="4387" spans="18:27">
      <c r="R4387">
        <v>4386</v>
      </c>
      <c r="S4387" s="10">
        <v>5.0447987916097135E-2</v>
      </c>
      <c r="T4387" s="20">
        <v>0</v>
      </c>
      <c r="U4387" s="20">
        <v>0</v>
      </c>
      <c r="V4387" s="20">
        <v>4.4798791609713257E-4</v>
      </c>
      <c r="W4387" s="20">
        <v>4.4820172995662462E-4</v>
      </c>
      <c r="X4387" s="20">
        <v>3.1659927594701875E-3</v>
      </c>
      <c r="Y4387" s="20">
        <v>3.1709496897567883E-3</v>
      </c>
      <c r="Z4387" s="20">
        <v>3.4318064495212283E-3</v>
      </c>
      <c r="AA4387" s="20">
        <v>3.4318064495212283E-3</v>
      </c>
    </row>
    <row r="4388" spans="18:27">
      <c r="R4388">
        <v>4387</v>
      </c>
      <c r="S4388" s="10">
        <v>5.8609119006562044E-2</v>
      </c>
      <c r="T4388" s="20">
        <v>1.0597076273664713E-3</v>
      </c>
      <c r="U4388" s="20">
        <v>1.061395376247244E-3</v>
      </c>
      <c r="V4388" s="20">
        <v>8.609119006562041E-3</v>
      </c>
      <c r="W4388" s="20">
        <v>8.6819914346526472E-3</v>
      </c>
      <c r="X4388" s="20">
        <v>1.2126699298861621E-2</v>
      </c>
      <c r="Y4388" s="20">
        <v>1.2198756074702163E-2</v>
      </c>
      <c r="Z4388" s="20">
        <v>1.1073583543001753E-2</v>
      </c>
      <c r="AA4388" s="20">
        <v>1.1073583543001753E-2</v>
      </c>
    </row>
    <row r="4389" spans="18:27">
      <c r="R4389">
        <v>4388</v>
      </c>
      <c r="S4389" s="10">
        <v>5.3085116831336536E-2</v>
      </c>
      <c r="T4389" s="20">
        <v>7.1455613842037816E-3</v>
      </c>
      <c r="U4389" s="20">
        <v>7.2208730263571934E-3</v>
      </c>
      <c r="V4389" s="20">
        <v>3.0851168313365332E-3</v>
      </c>
      <c r="W4389" s="20">
        <v>3.0945505910142035E-3</v>
      </c>
      <c r="X4389" s="20">
        <v>0</v>
      </c>
      <c r="Y4389" s="20">
        <v>0</v>
      </c>
      <c r="Z4389" s="20">
        <v>0</v>
      </c>
      <c r="AA4389" s="20">
        <v>0</v>
      </c>
    </row>
    <row r="4390" spans="18:27">
      <c r="R4390">
        <v>4389</v>
      </c>
      <c r="S4390" s="10">
        <v>5.2578114222811563E-2</v>
      </c>
      <c r="T4390" s="20">
        <v>1.091337592247256E-3</v>
      </c>
      <c r="U4390" s="20">
        <v>1.0931263144846241E-3</v>
      </c>
      <c r="V4390" s="20">
        <v>2.5781142228115603E-3</v>
      </c>
      <c r="W4390" s="20">
        <v>2.5847130892189154E-3</v>
      </c>
      <c r="X4390" s="20">
        <v>0</v>
      </c>
      <c r="Y4390" s="20">
        <v>0</v>
      </c>
      <c r="Z4390" s="20">
        <v>0</v>
      </c>
      <c r="AA4390" s="20">
        <v>0</v>
      </c>
    </row>
    <row r="4391" spans="18:27">
      <c r="R4391">
        <v>4390</v>
      </c>
      <c r="S4391" s="10">
        <v>5.3928446450768254E-2</v>
      </c>
      <c r="T4391" s="20">
        <v>8.3136148995460735E-4</v>
      </c>
      <c r="U4391" s="20">
        <v>8.3240733362228102E-4</v>
      </c>
      <c r="V4391" s="20">
        <v>3.9284464507682512E-3</v>
      </c>
      <c r="W4391" s="20">
        <v>3.9436891207875876E-3</v>
      </c>
      <c r="X4391" s="20">
        <v>2.7911254147580042E-3</v>
      </c>
      <c r="Y4391" s="20">
        <v>2.7949866439533257E-3</v>
      </c>
      <c r="Z4391" s="20">
        <v>3.4293617750402045E-3</v>
      </c>
      <c r="AA4391" s="20">
        <v>3.4293617750402045E-3</v>
      </c>
    </row>
    <row r="4392" spans="18:27">
      <c r="R4392">
        <v>4391</v>
      </c>
      <c r="S4392" s="10">
        <v>4.2006880506649129E-2</v>
      </c>
      <c r="T4392" s="20">
        <v>0</v>
      </c>
      <c r="U4392" s="20">
        <v>0</v>
      </c>
      <c r="V4392" s="20">
        <v>0</v>
      </c>
      <c r="W4392" s="20">
        <v>0</v>
      </c>
      <c r="X4392" s="20">
        <v>0</v>
      </c>
      <c r="Y4392" s="20">
        <v>0</v>
      </c>
      <c r="Z4392" s="20">
        <v>0</v>
      </c>
      <c r="AA4392" s="20">
        <v>0</v>
      </c>
    </row>
    <row r="4393" spans="18:27">
      <c r="R4393">
        <v>4392</v>
      </c>
      <c r="S4393" s="10">
        <v>5.4243009454082239E-2</v>
      </c>
      <c r="T4393" s="20">
        <v>0</v>
      </c>
      <c r="U4393" s="20">
        <v>0</v>
      </c>
      <c r="V4393" s="20">
        <v>4.2430094540822361E-3</v>
      </c>
      <c r="W4393" s="20">
        <v>4.2607761598907057E-3</v>
      </c>
      <c r="X4393" s="20">
        <v>8.6583009979794914E-3</v>
      </c>
      <c r="Y4393" s="20">
        <v>8.6950789691212765E-3</v>
      </c>
      <c r="Z4393" s="20">
        <v>1.3593366740253979E-2</v>
      </c>
      <c r="AA4393" s="20">
        <v>1.3593366740253979E-2</v>
      </c>
    </row>
    <row r="4394" spans="18:27">
      <c r="R4394">
        <v>4393</v>
      </c>
      <c r="S4394" s="10">
        <v>4.0381341660578385E-2</v>
      </c>
      <c r="T4394" s="20">
        <v>0</v>
      </c>
      <c r="U4394" s="20">
        <v>0</v>
      </c>
      <c r="V4394" s="20">
        <v>0</v>
      </c>
      <c r="W4394" s="20">
        <v>0</v>
      </c>
      <c r="X4394" s="20">
        <v>0</v>
      </c>
      <c r="Y4394" s="20">
        <v>0</v>
      </c>
      <c r="Z4394" s="20">
        <v>0</v>
      </c>
      <c r="AA4394" s="20">
        <v>0</v>
      </c>
    </row>
    <row r="4395" spans="18:27">
      <c r="R4395">
        <v>4394</v>
      </c>
      <c r="S4395" s="10">
        <v>5.2572955351934569E-2</v>
      </c>
      <c r="T4395" s="20">
        <v>9.1701915472658796E-3</v>
      </c>
      <c r="U4395" s="20">
        <v>9.2942447395315386E-3</v>
      </c>
      <c r="V4395" s="20">
        <v>2.5729553519345666E-3</v>
      </c>
      <c r="W4395" s="20">
        <v>2.5795365782790105E-3</v>
      </c>
      <c r="X4395" s="20">
        <v>3.7403190504288336E-3</v>
      </c>
      <c r="Y4395" s="20">
        <v>3.7472303608778314E-3</v>
      </c>
      <c r="Z4395" s="20">
        <v>4.0604927678977859E-3</v>
      </c>
      <c r="AA4395" s="20">
        <v>4.0604927678977859E-3</v>
      </c>
    </row>
    <row r="4396" spans="18:27">
      <c r="R4396">
        <v>4395</v>
      </c>
      <c r="S4396" s="10">
        <v>4.8228435399425368E-2</v>
      </c>
      <c r="T4396" s="20">
        <v>1.1570476910513355E-3</v>
      </c>
      <c r="U4396" s="20">
        <v>1.1590555626012941E-3</v>
      </c>
      <c r="V4396" s="20">
        <v>0</v>
      </c>
      <c r="W4396" s="20">
        <v>0</v>
      </c>
      <c r="X4396" s="20">
        <v>0</v>
      </c>
      <c r="Y4396" s="20">
        <v>0</v>
      </c>
      <c r="Z4396" s="20">
        <v>0</v>
      </c>
      <c r="AA4396" s="20">
        <v>0</v>
      </c>
    </row>
    <row r="4397" spans="18:27">
      <c r="R4397">
        <v>4396</v>
      </c>
      <c r="S4397" s="10">
        <v>4.4260847988489629E-2</v>
      </c>
      <c r="T4397" s="20">
        <v>0</v>
      </c>
      <c r="U4397" s="20">
        <v>0</v>
      </c>
      <c r="V4397" s="20">
        <v>0</v>
      </c>
      <c r="W4397" s="20">
        <v>0</v>
      </c>
      <c r="X4397" s="20">
        <v>0</v>
      </c>
      <c r="Y4397" s="20">
        <v>0</v>
      </c>
      <c r="Z4397" s="20">
        <v>0</v>
      </c>
      <c r="AA4397" s="20">
        <v>0</v>
      </c>
    </row>
    <row r="4398" spans="18:27">
      <c r="R4398">
        <v>4397</v>
      </c>
      <c r="S4398" s="10">
        <v>4.6072859930666156E-2</v>
      </c>
      <c r="T4398" s="20">
        <v>0</v>
      </c>
      <c r="U4398" s="20">
        <v>0</v>
      </c>
      <c r="V4398" s="20">
        <v>0</v>
      </c>
      <c r="W4398" s="20">
        <v>0</v>
      </c>
      <c r="X4398" s="20">
        <v>0</v>
      </c>
      <c r="Y4398" s="20">
        <v>0</v>
      </c>
      <c r="Z4398" s="20">
        <v>0</v>
      </c>
      <c r="AA4398" s="20">
        <v>0</v>
      </c>
    </row>
    <row r="4399" spans="18:27">
      <c r="R4399">
        <v>4398</v>
      </c>
      <c r="S4399" s="10">
        <v>5.4524198455317981E-2</v>
      </c>
      <c r="T4399" s="20">
        <v>0</v>
      </c>
      <c r="U4399" s="20">
        <v>0</v>
      </c>
      <c r="V4399" s="20">
        <v>4.5241984553179779E-3</v>
      </c>
      <c r="W4399" s="20">
        <v>4.544380677295767E-3</v>
      </c>
      <c r="X4399" s="20">
        <v>1.4022032174027407E-2</v>
      </c>
      <c r="Y4399" s="20">
        <v>1.4118305209865123E-2</v>
      </c>
      <c r="Z4399" s="20">
        <v>5.0011371656126166E-3</v>
      </c>
      <c r="AA4399" s="20">
        <v>5.0011371656126166E-3</v>
      </c>
    </row>
    <row r="4400" spans="18:27">
      <c r="R4400">
        <v>4399</v>
      </c>
      <c r="S4400" s="10">
        <v>3.9888694888178998E-2</v>
      </c>
      <c r="T4400" s="20">
        <v>0</v>
      </c>
      <c r="U4400" s="20">
        <v>0</v>
      </c>
      <c r="V4400" s="20">
        <v>0</v>
      </c>
      <c r="W4400" s="20">
        <v>0</v>
      </c>
      <c r="X4400" s="20">
        <v>0</v>
      </c>
      <c r="Y4400" s="20">
        <v>0</v>
      </c>
      <c r="Z4400" s="20">
        <v>0</v>
      </c>
      <c r="AA4400" s="20">
        <v>0</v>
      </c>
    </row>
    <row r="4401" spans="18:27">
      <c r="R4401">
        <v>4400</v>
      </c>
      <c r="S4401" s="10">
        <v>4.362314324027098E-2</v>
      </c>
      <c r="T4401" s="20">
        <v>0</v>
      </c>
      <c r="U4401" s="20">
        <v>0</v>
      </c>
      <c r="V4401" s="20">
        <v>0</v>
      </c>
      <c r="W4401" s="20">
        <v>0</v>
      </c>
      <c r="X4401" s="20">
        <v>0</v>
      </c>
      <c r="Y4401" s="20">
        <v>0</v>
      </c>
      <c r="Z4401" s="20">
        <v>0</v>
      </c>
      <c r="AA4401" s="20">
        <v>0</v>
      </c>
    </row>
    <row r="4402" spans="18:27">
      <c r="R4402">
        <v>4401</v>
      </c>
      <c r="S4402" s="10">
        <v>4.1292431830640824E-2</v>
      </c>
      <c r="T4402" s="20">
        <v>0</v>
      </c>
      <c r="U4402" s="20">
        <v>0</v>
      </c>
      <c r="V4402" s="20">
        <v>0</v>
      </c>
      <c r="W4402" s="20">
        <v>0</v>
      </c>
      <c r="X4402" s="20">
        <v>0</v>
      </c>
      <c r="Y4402" s="20">
        <v>0</v>
      </c>
      <c r="Z4402" s="20">
        <v>0</v>
      </c>
      <c r="AA4402" s="20">
        <v>0</v>
      </c>
    </row>
    <row r="4403" spans="18:27">
      <c r="R4403">
        <v>4402</v>
      </c>
      <c r="S4403" s="10">
        <v>6.8902291622162604E-2</v>
      </c>
      <c r="T4403" s="20">
        <v>3.074989405011129E-3</v>
      </c>
      <c r="U4403" s="20">
        <v>3.0889790822565457E-3</v>
      </c>
      <c r="V4403" s="20">
        <v>1.8902291622162601E-2</v>
      </c>
      <c r="W4403" s="20">
        <v>1.9253568720307618E-2</v>
      </c>
      <c r="X4403" s="20">
        <v>1.6588936998507359E-2</v>
      </c>
      <c r="Y4403" s="20">
        <v>1.6723684292900227E-2</v>
      </c>
      <c r="Z4403" s="20">
        <v>8.4972563625394931E-3</v>
      </c>
      <c r="AA4403" s="20">
        <v>8.4972563625394931E-3</v>
      </c>
    </row>
    <row r="4404" spans="18:27">
      <c r="R4404">
        <v>4403</v>
      </c>
      <c r="S4404" s="10">
        <v>3.8684248494280794E-2</v>
      </c>
      <c r="T4404" s="20">
        <v>0</v>
      </c>
      <c r="U4404" s="20">
        <v>0</v>
      </c>
      <c r="V4404" s="20">
        <v>0</v>
      </c>
      <c r="W4404" s="20">
        <v>0</v>
      </c>
      <c r="X4404" s="20">
        <v>0</v>
      </c>
      <c r="Y4404" s="20">
        <v>0</v>
      </c>
      <c r="Z4404" s="20">
        <v>0</v>
      </c>
      <c r="AA4404" s="20">
        <v>0</v>
      </c>
    </row>
    <row r="4405" spans="18:27">
      <c r="R4405">
        <v>4404</v>
      </c>
      <c r="S4405" s="10">
        <v>6.5115467141128175E-2</v>
      </c>
      <c r="T4405" s="20">
        <v>0</v>
      </c>
      <c r="U4405" s="20">
        <v>0</v>
      </c>
      <c r="V4405" s="20">
        <v>1.5115467141128172E-2</v>
      </c>
      <c r="W4405" s="20">
        <v>1.533998968038785E-2</v>
      </c>
      <c r="X4405" s="20">
        <v>6.8749663896511271E-4</v>
      </c>
      <c r="Y4405" s="20">
        <v>6.8774256295232221E-4</v>
      </c>
      <c r="Z4405" s="20">
        <v>0</v>
      </c>
      <c r="AA4405" s="20">
        <v>0</v>
      </c>
    </row>
    <row r="4406" spans="18:27">
      <c r="R4406">
        <v>4405</v>
      </c>
      <c r="S4406" s="10">
        <v>5.774071713997931E-2</v>
      </c>
      <c r="T4406" s="20">
        <v>8.360579495304353E-3</v>
      </c>
      <c r="U4406" s="20">
        <v>8.4636840716519942E-3</v>
      </c>
      <c r="V4406" s="20">
        <v>7.740717139979307E-3</v>
      </c>
      <c r="W4406" s="20">
        <v>7.7996746186182334E-3</v>
      </c>
      <c r="X4406" s="20">
        <v>7.2347473124765235E-3</v>
      </c>
      <c r="Y4406" s="20">
        <v>7.2604635561671627E-3</v>
      </c>
      <c r="Z4406" s="20">
        <v>4.5098138329637688E-4</v>
      </c>
      <c r="AA4406" s="20">
        <v>4.5098138329637688E-4</v>
      </c>
    </row>
    <row r="4407" spans="18:27">
      <c r="R4407">
        <v>4406</v>
      </c>
      <c r="S4407" s="10">
        <v>4.4282026015201488E-2</v>
      </c>
      <c r="T4407" s="20">
        <v>0</v>
      </c>
      <c r="U4407" s="20">
        <v>0</v>
      </c>
      <c r="V4407" s="20">
        <v>0</v>
      </c>
      <c r="W4407" s="20">
        <v>0</v>
      </c>
      <c r="X4407" s="20">
        <v>0</v>
      </c>
      <c r="Y4407" s="20">
        <v>0</v>
      </c>
      <c r="Z4407" s="20">
        <v>0</v>
      </c>
      <c r="AA4407" s="20">
        <v>0</v>
      </c>
    </row>
    <row r="4408" spans="18:27">
      <c r="R4408">
        <v>4407</v>
      </c>
      <c r="S4408" s="10">
        <v>5.4014884704888501E-2</v>
      </c>
      <c r="T4408" s="20">
        <v>0</v>
      </c>
      <c r="U4408" s="20">
        <v>0</v>
      </c>
      <c r="V4408" s="20">
        <v>4.0148847048884981E-3</v>
      </c>
      <c r="W4408" s="20">
        <v>4.0307980212446392E-3</v>
      </c>
      <c r="X4408" s="20">
        <v>8.4664067226441764E-3</v>
      </c>
      <c r="Y4408" s="20">
        <v>8.501574542387225E-3</v>
      </c>
      <c r="Z4408" s="20">
        <v>5.3827138407929187E-3</v>
      </c>
      <c r="AA4408" s="20">
        <v>5.3827138407929187E-3</v>
      </c>
    </row>
    <row r="4409" spans="18:27">
      <c r="R4409">
        <v>4408</v>
      </c>
      <c r="S4409" s="10">
        <v>4.9130965550658552E-2</v>
      </c>
      <c r="T4409" s="20">
        <v>0</v>
      </c>
      <c r="U4409" s="20">
        <v>0</v>
      </c>
      <c r="V4409" s="20">
        <v>0</v>
      </c>
      <c r="W4409" s="20">
        <v>0</v>
      </c>
      <c r="X4409" s="20">
        <v>9.8255469551757416E-3</v>
      </c>
      <c r="Y4409" s="20">
        <v>9.8728694526745795E-3</v>
      </c>
      <c r="Z4409" s="20">
        <v>4.0034420924320024E-3</v>
      </c>
      <c r="AA4409" s="20">
        <v>4.0034420924320024E-3</v>
      </c>
    </row>
    <row r="4410" spans="18:27">
      <c r="R4410">
        <v>4409</v>
      </c>
      <c r="S4410" s="10">
        <v>5.3462104003399222E-2</v>
      </c>
      <c r="T4410" s="20">
        <v>4.2633610393551097E-3</v>
      </c>
      <c r="U4410" s="20">
        <v>4.2902024093809015E-3</v>
      </c>
      <c r="V4410" s="20">
        <v>3.462104003399219E-3</v>
      </c>
      <c r="W4410" s="20">
        <v>3.4739628776989753E-3</v>
      </c>
      <c r="X4410" s="20">
        <v>4.6703371674637756E-3</v>
      </c>
      <c r="Y4410" s="20">
        <v>4.6810849465015181E-3</v>
      </c>
      <c r="Z4410" s="20">
        <v>6.1734397520359779E-3</v>
      </c>
      <c r="AA4410" s="20">
        <v>6.1734397520359779E-3</v>
      </c>
    </row>
    <row r="4411" spans="18:27">
      <c r="R4411">
        <v>4410</v>
      </c>
      <c r="S4411" s="10">
        <v>5.1911774467318289E-2</v>
      </c>
      <c r="T4411" s="20">
        <v>1.5371230602816074E-3</v>
      </c>
      <c r="U4411" s="20">
        <v>1.5406470693578793E-3</v>
      </c>
      <c r="V4411" s="20">
        <v>1.9117744673182863E-3</v>
      </c>
      <c r="W4411" s="20">
        <v>1.9154228928275777E-3</v>
      </c>
      <c r="X4411" s="20">
        <v>9.5639878733577016E-4</v>
      </c>
      <c r="Y4411" s="20">
        <v>9.5686500532660948E-4</v>
      </c>
      <c r="Z4411" s="20">
        <v>1.9972308352502119E-3</v>
      </c>
      <c r="AA4411" s="20">
        <v>1.9972308352502119E-3</v>
      </c>
    </row>
    <row r="4412" spans="18:27">
      <c r="R4412">
        <v>4411</v>
      </c>
      <c r="S4412" s="10">
        <v>4.3772433044498162E-2</v>
      </c>
      <c r="T4412" s="20">
        <v>0</v>
      </c>
      <c r="U4412" s="20">
        <v>0</v>
      </c>
      <c r="V4412" s="20">
        <v>0</v>
      </c>
      <c r="W4412" s="20">
        <v>0</v>
      </c>
      <c r="X4412" s="20">
        <v>0</v>
      </c>
      <c r="Y4412" s="20">
        <v>0</v>
      </c>
      <c r="Z4412" s="20">
        <v>0</v>
      </c>
      <c r="AA4412" s="20">
        <v>0</v>
      </c>
    </row>
    <row r="4413" spans="18:27">
      <c r="R4413">
        <v>4412</v>
      </c>
      <c r="S4413" s="10">
        <v>4.6175421577600316E-2</v>
      </c>
      <c r="T4413" s="20">
        <v>9.9672803697183759E-4</v>
      </c>
      <c r="U4413" s="20">
        <v>9.9822347221846736E-4</v>
      </c>
      <c r="V4413" s="20">
        <v>0</v>
      </c>
      <c r="W4413" s="20">
        <v>0</v>
      </c>
      <c r="X4413" s="20">
        <v>0</v>
      </c>
      <c r="Y4413" s="20">
        <v>0</v>
      </c>
      <c r="Z4413" s="20">
        <v>0</v>
      </c>
      <c r="AA4413" s="20">
        <v>0</v>
      </c>
    </row>
    <row r="4414" spans="18:27">
      <c r="R4414">
        <v>4413</v>
      </c>
      <c r="S4414" s="10">
        <v>4.9481747687479094E-2</v>
      </c>
      <c r="T4414" s="20">
        <v>0</v>
      </c>
      <c r="U4414" s="20">
        <v>0</v>
      </c>
      <c r="V4414" s="20">
        <v>0</v>
      </c>
      <c r="W4414" s="20">
        <v>0</v>
      </c>
      <c r="X4414" s="20">
        <v>0</v>
      </c>
      <c r="Y4414" s="20">
        <v>0</v>
      </c>
      <c r="Z4414" s="20">
        <v>0</v>
      </c>
      <c r="AA4414" s="20">
        <v>0</v>
      </c>
    </row>
    <row r="4415" spans="18:27">
      <c r="R4415">
        <v>4414</v>
      </c>
      <c r="S4415" s="10">
        <v>4.0594832262051225E-2</v>
      </c>
      <c r="T4415" s="20">
        <v>0</v>
      </c>
      <c r="U4415" s="20">
        <v>0</v>
      </c>
      <c r="V4415" s="20">
        <v>0</v>
      </c>
      <c r="W4415" s="20">
        <v>0</v>
      </c>
      <c r="X4415" s="20">
        <v>0</v>
      </c>
      <c r="Y4415" s="20">
        <v>0</v>
      </c>
      <c r="Z4415" s="20">
        <v>0</v>
      </c>
      <c r="AA4415" s="20">
        <v>0</v>
      </c>
    </row>
    <row r="4416" spans="18:27">
      <c r="R4416">
        <v>4415</v>
      </c>
      <c r="S4416" s="10">
        <v>5.5424277278550559E-2</v>
      </c>
      <c r="T4416" s="20">
        <v>9.6546976948361368E-3</v>
      </c>
      <c r="U4416" s="20">
        <v>9.7922177451624862E-3</v>
      </c>
      <c r="V4416" s="20">
        <v>5.4242772785505558E-3</v>
      </c>
      <c r="W4416" s="20">
        <v>5.4532853700350247E-3</v>
      </c>
      <c r="X4416" s="20">
        <v>1.4033561240183595E-4</v>
      </c>
      <c r="Y4416" s="20">
        <v>1.4034832336509297E-4</v>
      </c>
      <c r="Z4416" s="20">
        <v>0</v>
      </c>
      <c r="AA4416" s="20">
        <v>0</v>
      </c>
    </row>
    <row r="4417" spans="18:27">
      <c r="R4417">
        <v>4416</v>
      </c>
      <c r="S4417" s="10">
        <v>6.2161433482328013E-2</v>
      </c>
      <c r="T4417" s="20">
        <v>0</v>
      </c>
      <c r="U4417" s="20">
        <v>0</v>
      </c>
      <c r="V4417" s="20">
        <v>1.216143348232801E-2</v>
      </c>
      <c r="W4417" s="20">
        <v>1.2306756050051772E-2</v>
      </c>
      <c r="X4417" s="20">
        <v>0</v>
      </c>
      <c r="Y4417" s="20">
        <v>0</v>
      </c>
      <c r="Z4417" s="20">
        <v>0</v>
      </c>
      <c r="AA4417" s="20">
        <v>0</v>
      </c>
    </row>
    <row r="4418" spans="18:27">
      <c r="R4418">
        <v>4417</v>
      </c>
      <c r="S4418" s="10">
        <v>4.9915485290672246E-2</v>
      </c>
      <c r="T4418" s="20">
        <v>0</v>
      </c>
      <c r="U4418" s="20">
        <v>0</v>
      </c>
      <c r="V4418" s="20">
        <v>0</v>
      </c>
      <c r="W4418" s="20">
        <v>0</v>
      </c>
      <c r="X4418" s="20">
        <v>0</v>
      </c>
      <c r="Y4418" s="20">
        <v>0</v>
      </c>
      <c r="Z4418" s="20">
        <v>0</v>
      </c>
      <c r="AA4418" s="20">
        <v>0</v>
      </c>
    </row>
    <row r="4419" spans="18:27">
      <c r="R4419">
        <v>4418</v>
      </c>
      <c r="S4419" s="10">
        <v>4.4138659114438525E-2</v>
      </c>
      <c r="T4419" s="20">
        <v>0</v>
      </c>
      <c r="U4419" s="20">
        <v>0</v>
      </c>
      <c r="V4419" s="20">
        <v>0</v>
      </c>
      <c r="W4419" s="20">
        <v>0</v>
      </c>
      <c r="X4419" s="20">
        <v>6.4477159414780064E-3</v>
      </c>
      <c r="Y4419" s="20">
        <v>6.4681347009196361E-3</v>
      </c>
      <c r="Z4419" s="20">
        <v>1.0762567368104103E-2</v>
      </c>
      <c r="AA4419" s="20">
        <v>1.0762567368104103E-2</v>
      </c>
    </row>
    <row r="4420" spans="18:27">
      <c r="R4420">
        <v>4419</v>
      </c>
      <c r="S4420" s="10">
        <v>4.4769183487234181E-2</v>
      </c>
      <c r="T4420" s="20">
        <v>6.3132668812772713E-3</v>
      </c>
      <c r="U4420" s="20">
        <v>6.3720618807738766E-3</v>
      </c>
      <c r="V4420" s="20">
        <v>0</v>
      </c>
      <c r="W4420" s="20">
        <v>0</v>
      </c>
      <c r="X4420" s="20">
        <v>0</v>
      </c>
      <c r="Y4420" s="20">
        <v>0</v>
      </c>
      <c r="Z4420" s="20">
        <v>0</v>
      </c>
      <c r="AA4420" s="20">
        <v>0</v>
      </c>
    </row>
    <row r="4421" spans="18:27">
      <c r="R4421">
        <v>4420</v>
      </c>
      <c r="S4421" s="10">
        <v>5.9706575140029819E-2</v>
      </c>
      <c r="T4421" s="20">
        <v>6.4035059632691627E-3</v>
      </c>
      <c r="U4421" s="20">
        <v>6.463992728400033E-3</v>
      </c>
      <c r="V4421" s="20">
        <v>9.7065751400298161E-3</v>
      </c>
      <c r="W4421" s="20">
        <v>9.7992094643881873E-3</v>
      </c>
      <c r="X4421" s="20">
        <v>5.0757550855775324E-3</v>
      </c>
      <c r="Y4421" s="20">
        <v>5.088446614823528E-3</v>
      </c>
      <c r="Z4421" s="20">
        <v>1.7297030752923756E-2</v>
      </c>
      <c r="AA4421" s="20">
        <v>1.7297030752923756E-2</v>
      </c>
    </row>
    <row r="4422" spans="18:27">
      <c r="R4422">
        <v>4421</v>
      </c>
      <c r="S4422" s="10">
        <v>4.4156241068499733E-2</v>
      </c>
      <c r="T4422" s="20">
        <v>0</v>
      </c>
      <c r="U4422" s="20">
        <v>0</v>
      </c>
      <c r="V4422" s="20">
        <v>0</v>
      </c>
      <c r="W4422" s="20">
        <v>0</v>
      </c>
      <c r="X4422" s="20">
        <v>1.9132640397215642E-3</v>
      </c>
      <c r="Y4422" s="20">
        <v>1.9150878706031688E-3</v>
      </c>
      <c r="Z4422" s="20">
        <v>0</v>
      </c>
      <c r="AA4422" s="20">
        <v>0</v>
      </c>
    </row>
    <row r="4423" spans="18:27">
      <c r="R4423">
        <v>4422</v>
      </c>
      <c r="S4423" s="10">
        <v>4.5391215230272876E-2</v>
      </c>
      <c r="T4423" s="20">
        <v>0</v>
      </c>
      <c r="U4423" s="20">
        <v>0</v>
      </c>
      <c r="V4423" s="20">
        <v>0</v>
      </c>
      <c r="W4423" s="20">
        <v>0</v>
      </c>
      <c r="X4423" s="20">
        <v>0</v>
      </c>
      <c r="Y4423" s="20">
        <v>0</v>
      </c>
      <c r="Z4423" s="20">
        <v>0</v>
      </c>
      <c r="AA4423" s="20">
        <v>0</v>
      </c>
    </row>
    <row r="4424" spans="18:27">
      <c r="R4424">
        <v>4423</v>
      </c>
      <c r="S4424" s="10">
        <v>4.94636338315287E-2</v>
      </c>
      <c r="T4424" s="20">
        <v>2.8977547151633823E-3</v>
      </c>
      <c r="U4424" s="20">
        <v>2.9101838515412479E-3</v>
      </c>
      <c r="V4424" s="20">
        <v>0</v>
      </c>
      <c r="W4424" s="20">
        <v>0</v>
      </c>
      <c r="X4424" s="20">
        <v>3.0410643603311499E-3</v>
      </c>
      <c r="Y4424" s="20">
        <v>3.0456414296547198E-3</v>
      </c>
      <c r="Z4424" s="20">
        <v>0</v>
      </c>
      <c r="AA4424" s="20">
        <v>0</v>
      </c>
    </row>
    <row r="4425" spans="18:27">
      <c r="R4425">
        <v>4424</v>
      </c>
      <c r="S4425" s="10">
        <v>5.9128293198745595E-2</v>
      </c>
      <c r="T4425" s="20">
        <v>1.5294837750717272E-3</v>
      </c>
      <c r="U4425" s="20">
        <v>1.5329731360834474E-3</v>
      </c>
      <c r="V4425" s="20">
        <v>9.128293198745592E-3</v>
      </c>
      <c r="W4425" s="20">
        <v>9.2102097671094944E-3</v>
      </c>
      <c r="X4425" s="20">
        <v>8.6523168122952659E-3</v>
      </c>
      <c r="Y4425" s="20">
        <v>8.6890531703867624E-3</v>
      </c>
      <c r="Z4425" s="20">
        <v>1.6969045918179729E-2</v>
      </c>
      <c r="AA4425" s="20">
        <v>1.6969045918179729E-2</v>
      </c>
    </row>
    <row r="4426" spans="18:27">
      <c r="R4426">
        <v>4425</v>
      </c>
      <c r="S4426" s="10">
        <v>4.8501981023009968E-2</v>
      </c>
      <c r="T4426" s="20">
        <v>0</v>
      </c>
      <c r="U4426" s="20">
        <v>0</v>
      </c>
      <c r="V4426" s="20">
        <v>0</v>
      </c>
      <c r="W4426" s="20">
        <v>0</v>
      </c>
      <c r="X4426" s="20">
        <v>0</v>
      </c>
      <c r="Y4426" s="20">
        <v>0</v>
      </c>
      <c r="Z4426" s="20">
        <v>2.0406599108942144E-3</v>
      </c>
      <c r="AA4426" s="20">
        <v>2.0406599108942144E-3</v>
      </c>
    </row>
    <row r="4427" spans="18:27">
      <c r="R4427">
        <v>4426</v>
      </c>
      <c r="S4427" s="10">
        <v>4.9472855118012908E-2</v>
      </c>
      <c r="T4427" s="20">
        <v>0</v>
      </c>
      <c r="U4427" s="20">
        <v>0</v>
      </c>
      <c r="V4427" s="20">
        <v>0</v>
      </c>
      <c r="W4427" s="20">
        <v>0</v>
      </c>
      <c r="X4427" s="20">
        <v>0</v>
      </c>
      <c r="Y4427" s="20">
        <v>0</v>
      </c>
      <c r="Z4427" s="20">
        <v>2.7334985995709007E-3</v>
      </c>
      <c r="AA4427" s="20">
        <v>2.7334985995709007E-3</v>
      </c>
    </row>
    <row r="4428" spans="18:27">
      <c r="R4428">
        <v>4427</v>
      </c>
      <c r="S4428" s="10">
        <v>5.5925979567466207E-2</v>
      </c>
      <c r="T4428" s="20">
        <v>2.1943576615538682E-3</v>
      </c>
      <c r="U4428" s="20">
        <v>2.2015040578476992E-3</v>
      </c>
      <c r="V4428" s="20">
        <v>5.9259795674662039E-3</v>
      </c>
      <c r="W4428" s="20">
        <v>5.9605626182787442E-3</v>
      </c>
      <c r="X4428" s="20">
        <v>0</v>
      </c>
      <c r="Y4428" s="20">
        <v>0</v>
      </c>
      <c r="Z4428" s="20">
        <v>0</v>
      </c>
      <c r="AA4428" s="20">
        <v>0</v>
      </c>
    </row>
    <row r="4429" spans="18:27">
      <c r="R4429">
        <v>4428</v>
      </c>
      <c r="S4429" s="10">
        <v>5.5007833905647306E-2</v>
      </c>
      <c r="T4429" s="20">
        <v>0</v>
      </c>
      <c r="U4429" s="20">
        <v>0</v>
      </c>
      <c r="V4429" s="20">
        <v>5.0078339056473034E-3</v>
      </c>
      <c r="W4429" s="20">
        <v>5.0325509862874963E-3</v>
      </c>
      <c r="X4429" s="20">
        <v>1.7590778323050213E-3</v>
      </c>
      <c r="Y4429" s="20">
        <v>1.7606248922821123E-3</v>
      </c>
      <c r="Z4429" s="20">
        <v>0</v>
      </c>
      <c r="AA4429" s="20">
        <v>0</v>
      </c>
    </row>
    <row r="4430" spans="18:27">
      <c r="R4430">
        <v>4429</v>
      </c>
      <c r="S4430" s="10">
        <v>5.1191623671424699E-2</v>
      </c>
      <c r="T4430" s="20">
        <v>0</v>
      </c>
      <c r="U4430" s="20">
        <v>0</v>
      </c>
      <c r="V4430" s="20">
        <v>1.1916236714246964E-3</v>
      </c>
      <c r="W4430" s="20">
        <v>1.1930562654539575E-3</v>
      </c>
      <c r="X4430" s="20">
        <v>0</v>
      </c>
      <c r="Y4430" s="20">
        <v>0</v>
      </c>
      <c r="Z4430" s="20">
        <v>9.9610007751944202E-4</v>
      </c>
      <c r="AA4430" s="20">
        <v>9.9610007751944202E-4</v>
      </c>
    </row>
    <row r="4431" spans="18:27">
      <c r="R4431">
        <v>4430</v>
      </c>
      <c r="S4431" s="10">
        <v>4.8665136629650614E-2</v>
      </c>
      <c r="T4431" s="20">
        <v>0</v>
      </c>
      <c r="U4431" s="20">
        <v>0</v>
      </c>
      <c r="V4431" s="20">
        <v>0</v>
      </c>
      <c r="W4431" s="20">
        <v>0</v>
      </c>
      <c r="X4431" s="20">
        <v>0</v>
      </c>
      <c r="Y4431" s="20">
        <v>0</v>
      </c>
      <c r="Z4431" s="20">
        <v>0</v>
      </c>
      <c r="AA4431" s="20">
        <v>0</v>
      </c>
    </row>
    <row r="4432" spans="18:27">
      <c r="R4432">
        <v>4431</v>
      </c>
      <c r="S4432" s="10">
        <v>4.5910373767981912E-2</v>
      </c>
      <c r="T4432" s="20">
        <v>0</v>
      </c>
      <c r="U4432" s="20">
        <v>0</v>
      </c>
      <c r="V4432" s="20">
        <v>0</v>
      </c>
      <c r="W4432" s="20">
        <v>0</v>
      </c>
      <c r="X4432" s="20">
        <v>0</v>
      </c>
      <c r="Y4432" s="20">
        <v>0</v>
      </c>
      <c r="Z4432" s="20">
        <v>0</v>
      </c>
      <c r="AA4432" s="20">
        <v>0</v>
      </c>
    </row>
    <row r="4433" spans="18:27">
      <c r="R4433">
        <v>4432</v>
      </c>
      <c r="S4433" s="10">
        <v>3.7412156647947496E-2</v>
      </c>
      <c r="T4433" s="20">
        <v>0</v>
      </c>
      <c r="U4433" s="20">
        <v>0</v>
      </c>
      <c r="V4433" s="20">
        <v>0</v>
      </c>
      <c r="W4433" s="20">
        <v>0</v>
      </c>
      <c r="X4433" s="20">
        <v>0</v>
      </c>
      <c r="Y4433" s="20">
        <v>0</v>
      </c>
      <c r="Z4433" s="20">
        <v>0</v>
      </c>
      <c r="AA4433" s="20">
        <v>0</v>
      </c>
    </row>
    <row r="4434" spans="18:27">
      <c r="R4434">
        <v>4433</v>
      </c>
      <c r="S4434" s="10">
        <v>5.4942737477535183E-2</v>
      </c>
      <c r="T4434" s="20">
        <v>6.3297084231890288E-3</v>
      </c>
      <c r="U4434" s="20">
        <v>6.3888098688318308E-3</v>
      </c>
      <c r="V4434" s="20">
        <v>4.9427374775351807E-3</v>
      </c>
      <c r="W4434" s="20">
        <v>4.9668332333513499E-3</v>
      </c>
      <c r="X4434" s="20">
        <v>5.8688020591770723E-3</v>
      </c>
      <c r="Y4434" s="20">
        <v>5.8857448457994271E-3</v>
      </c>
      <c r="Z4434" s="20">
        <v>2.026821603655575E-3</v>
      </c>
      <c r="AA4434" s="20">
        <v>2.026821603655575E-3</v>
      </c>
    </row>
    <row r="4435" spans="18:27">
      <c r="R4435">
        <v>4434</v>
      </c>
      <c r="S4435" s="10">
        <v>3.7830701725404224E-2</v>
      </c>
      <c r="T4435" s="20">
        <v>0</v>
      </c>
      <c r="U4435" s="20">
        <v>0</v>
      </c>
      <c r="V4435" s="20">
        <v>0</v>
      </c>
      <c r="W4435" s="20">
        <v>0</v>
      </c>
      <c r="X4435" s="20">
        <v>0</v>
      </c>
      <c r="Y4435" s="20">
        <v>0</v>
      </c>
      <c r="Z4435" s="20">
        <v>0</v>
      </c>
      <c r="AA4435" s="20">
        <v>0</v>
      </c>
    </row>
    <row r="4436" spans="18:27">
      <c r="R4436">
        <v>4435</v>
      </c>
      <c r="S4436" s="10">
        <v>4.7004766485536101E-2</v>
      </c>
      <c r="T4436" s="20">
        <v>0</v>
      </c>
      <c r="U4436" s="20">
        <v>0</v>
      </c>
      <c r="V4436" s="20">
        <v>0</v>
      </c>
      <c r="W4436" s="20">
        <v>0</v>
      </c>
      <c r="X4436" s="20">
        <v>0</v>
      </c>
      <c r="Y4436" s="20">
        <v>0</v>
      </c>
      <c r="Z4436" s="20">
        <v>0</v>
      </c>
      <c r="AA4436" s="20">
        <v>0</v>
      </c>
    </row>
    <row r="4437" spans="18:27">
      <c r="R4437">
        <v>4436</v>
      </c>
      <c r="S4437" s="10">
        <v>5.0540787219273041E-2</v>
      </c>
      <c r="T4437" s="20">
        <v>1.2743390849297223E-3</v>
      </c>
      <c r="U4437" s="20">
        <v>1.2767696178326393E-3</v>
      </c>
      <c r="V4437" s="20">
        <v>5.4078721927303813E-4</v>
      </c>
      <c r="W4437" s="20">
        <v>5.410948178777615E-4</v>
      </c>
      <c r="X4437" s="20">
        <v>0</v>
      </c>
      <c r="Y4437" s="20">
        <v>0</v>
      </c>
      <c r="Z4437" s="20">
        <v>0</v>
      </c>
      <c r="AA4437" s="20">
        <v>0</v>
      </c>
    </row>
    <row r="4438" spans="18:27">
      <c r="R4438">
        <v>4437</v>
      </c>
      <c r="S4438" s="10">
        <v>6.1762303357972725E-2</v>
      </c>
      <c r="T4438" s="20">
        <v>3.1111412578994774E-3</v>
      </c>
      <c r="U4438" s="20">
        <v>3.1254605959285938E-3</v>
      </c>
      <c r="V4438" s="20">
        <v>1.1762303357972723E-2</v>
      </c>
      <c r="W4438" s="20">
        <v>1.1898272889029619E-2</v>
      </c>
      <c r="X4438" s="20">
        <v>1.4022570771303741E-2</v>
      </c>
      <c r="Y4438" s="20">
        <v>1.4118884585152038E-2</v>
      </c>
      <c r="Z4438" s="20">
        <v>8.8103342003925805E-3</v>
      </c>
      <c r="AA4438" s="20">
        <v>8.8103342003925805E-3</v>
      </c>
    </row>
    <row r="4439" spans="18:27">
      <c r="R4439">
        <v>4438</v>
      </c>
      <c r="S4439" s="10">
        <v>6.7758082407625111E-2</v>
      </c>
      <c r="T4439" s="20">
        <v>1.7254002371769425E-2</v>
      </c>
      <c r="U4439" s="20">
        <v>1.7694286817727545E-2</v>
      </c>
      <c r="V4439" s="20">
        <v>1.7758082407625109E-2</v>
      </c>
      <c r="W4439" s="20">
        <v>1.8068211240277906E-2</v>
      </c>
      <c r="X4439" s="20">
        <v>1.7165555962917453E-2</v>
      </c>
      <c r="Y4439" s="20">
        <v>1.7309858762454583E-2</v>
      </c>
      <c r="Z4439" s="20">
        <v>1.7216106611313495E-3</v>
      </c>
      <c r="AA4439" s="20">
        <v>1.7216106611313495E-3</v>
      </c>
    </row>
    <row r="4440" spans="18:27">
      <c r="R4440">
        <v>4439</v>
      </c>
      <c r="S4440" s="10">
        <v>5.2073374489856321E-2</v>
      </c>
      <c r="T4440" s="20">
        <v>7.9679511474759629E-4</v>
      </c>
      <c r="U4440" s="20">
        <v>7.9775711320076025E-4</v>
      </c>
      <c r="V4440" s="20">
        <v>2.0733744898563181E-3</v>
      </c>
      <c r="W4440" s="20">
        <v>2.0776581688934721E-3</v>
      </c>
      <c r="X4440" s="20">
        <v>0</v>
      </c>
      <c r="Y4440" s="20">
        <v>0</v>
      </c>
      <c r="Z4440" s="20">
        <v>0</v>
      </c>
      <c r="AA4440" s="20">
        <v>0</v>
      </c>
    </row>
    <row r="4441" spans="18:27">
      <c r="R4441">
        <v>4440</v>
      </c>
      <c r="S4441" s="10">
        <v>5.4560013314328124E-2</v>
      </c>
      <c r="T4441" s="20">
        <v>3.366770596908028E-3</v>
      </c>
      <c r="U4441" s="20">
        <v>3.3835306880866437E-3</v>
      </c>
      <c r="V4441" s="20">
        <v>4.5600133143281207E-3</v>
      </c>
      <c r="W4441" s="20">
        <v>4.5805293886479583E-3</v>
      </c>
      <c r="X4441" s="20">
        <v>0</v>
      </c>
      <c r="Y4441" s="20">
        <v>0</v>
      </c>
      <c r="Z4441" s="20">
        <v>0</v>
      </c>
      <c r="AA4441" s="20">
        <v>0</v>
      </c>
    </row>
    <row r="4442" spans="18:27">
      <c r="R4442">
        <v>4441</v>
      </c>
      <c r="S4442" s="10">
        <v>4.0676761350630267E-2</v>
      </c>
      <c r="T4442" s="20">
        <v>0</v>
      </c>
      <c r="U4442" s="20">
        <v>0</v>
      </c>
      <c r="V4442" s="20">
        <v>0</v>
      </c>
      <c r="W4442" s="20">
        <v>0</v>
      </c>
      <c r="X4442" s="20">
        <v>0</v>
      </c>
      <c r="Y4442" s="20">
        <v>0</v>
      </c>
      <c r="Z4442" s="20">
        <v>0</v>
      </c>
      <c r="AA4442" s="20">
        <v>0</v>
      </c>
    </row>
    <row r="4443" spans="18:27">
      <c r="R4443">
        <v>4442</v>
      </c>
      <c r="S4443" s="10">
        <v>5.0436341457638596E-2</v>
      </c>
      <c r="T4443" s="20">
        <v>0</v>
      </c>
      <c r="U4443" s="20">
        <v>0</v>
      </c>
      <c r="V4443" s="20">
        <v>4.363414576385935E-4</v>
      </c>
      <c r="W4443" s="20">
        <v>4.36544226650352E-4</v>
      </c>
      <c r="X4443" s="20">
        <v>0</v>
      </c>
      <c r="Y4443" s="20">
        <v>0</v>
      </c>
      <c r="Z4443" s="20">
        <v>0</v>
      </c>
      <c r="AA4443" s="20">
        <v>0</v>
      </c>
    </row>
    <row r="4444" spans="18:27">
      <c r="R4444">
        <v>4443</v>
      </c>
      <c r="S4444" s="10">
        <v>4.6561437791247058E-2</v>
      </c>
      <c r="T4444" s="20">
        <v>0</v>
      </c>
      <c r="U4444" s="20">
        <v>0</v>
      </c>
      <c r="V4444" s="20">
        <v>0</v>
      </c>
      <c r="W4444" s="20">
        <v>0</v>
      </c>
      <c r="X4444" s="20">
        <v>0</v>
      </c>
      <c r="Y4444" s="20">
        <v>0</v>
      </c>
      <c r="Z4444" s="20">
        <v>0</v>
      </c>
      <c r="AA4444" s="20">
        <v>0</v>
      </c>
    </row>
    <row r="4445" spans="18:27">
      <c r="R4445">
        <v>4444</v>
      </c>
      <c r="S4445" s="10">
        <v>5.1342651692643772E-2</v>
      </c>
      <c r="T4445" s="20">
        <v>0</v>
      </c>
      <c r="U4445" s="20">
        <v>0</v>
      </c>
      <c r="V4445" s="20">
        <v>1.342651692643769E-3</v>
      </c>
      <c r="W4445" s="20">
        <v>1.3444640286173315E-3</v>
      </c>
      <c r="X4445" s="20">
        <v>1.6903609751440229E-2</v>
      </c>
      <c r="Y4445" s="20">
        <v>1.7043436436670983E-2</v>
      </c>
      <c r="Z4445" s="20">
        <v>1.5487999209177372E-2</v>
      </c>
      <c r="AA4445" s="20">
        <v>1.5487999209177372E-2</v>
      </c>
    </row>
    <row r="4446" spans="18:27">
      <c r="R4446">
        <v>4445</v>
      </c>
      <c r="S4446" s="10">
        <v>4.8008990962346704E-2</v>
      </c>
      <c r="T4446" s="20">
        <v>2.0656665739880106E-3</v>
      </c>
      <c r="U4446" s="20">
        <v>2.072003802720177E-3</v>
      </c>
      <c r="V4446" s="20">
        <v>0</v>
      </c>
      <c r="W4446" s="20">
        <v>0</v>
      </c>
      <c r="X4446" s="20">
        <v>0</v>
      </c>
      <c r="Y4446" s="20">
        <v>0</v>
      </c>
      <c r="Z4446" s="20">
        <v>0</v>
      </c>
      <c r="AA4446" s="20">
        <v>0</v>
      </c>
    </row>
    <row r="4447" spans="18:27">
      <c r="R4447">
        <v>4446</v>
      </c>
      <c r="S4447" s="10">
        <v>4.8646537630368032E-2</v>
      </c>
      <c r="T4447" s="20">
        <v>0</v>
      </c>
      <c r="U4447" s="20">
        <v>0</v>
      </c>
      <c r="V4447" s="20">
        <v>0</v>
      </c>
      <c r="W4447" s="20">
        <v>0</v>
      </c>
      <c r="X4447" s="20">
        <v>0</v>
      </c>
      <c r="Y4447" s="20">
        <v>0</v>
      </c>
      <c r="Z4447" s="20">
        <v>0</v>
      </c>
      <c r="AA4447" s="20">
        <v>0</v>
      </c>
    </row>
    <row r="4448" spans="18:27">
      <c r="R4448">
        <v>4447</v>
      </c>
      <c r="S4448" s="10">
        <v>5.382340543116626E-2</v>
      </c>
      <c r="T4448" s="20">
        <v>6.2965142227444648E-4</v>
      </c>
      <c r="U4448" s="20">
        <v>6.3025741328873858E-4</v>
      </c>
      <c r="V4448" s="20">
        <v>3.8234054311662574E-3</v>
      </c>
      <c r="W4448" s="20">
        <v>3.8378473137708905E-3</v>
      </c>
      <c r="X4448" s="20">
        <v>5.1882642588244599E-3</v>
      </c>
      <c r="Y4448" s="20">
        <v>5.201513425510884E-3</v>
      </c>
      <c r="Z4448" s="20">
        <v>5.3191839301134497E-4</v>
      </c>
      <c r="AA4448" s="20">
        <v>5.3191839301134497E-4</v>
      </c>
    </row>
    <row r="4449" spans="18:27">
      <c r="R4449">
        <v>4448</v>
      </c>
      <c r="S4449" s="10">
        <v>4.332997747502268E-2</v>
      </c>
      <c r="T4449" s="20">
        <v>0</v>
      </c>
      <c r="U4449" s="20">
        <v>0</v>
      </c>
      <c r="V4449" s="20">
        <v>0</v>
      </c>
      <c r="W4449" s="20">
        <v>0</v>
      </c>
      <c r="X4449" s="20">
        <v>0</v>
      </c>
      <c r="Y4449" s="20">
        <v>0</v>
      </c>
      <c r="Z4449" s="20">
        <v>1.0254986099047791E-3</v>
      </c>
      <c r="AA4449" s="20">
        <v>1.0254986099047791E-3</v>
      </c>
    </row>
    <row r="4450" spans="18:27">
      <c r="R4450">
        <v>4449</v>
      </c>
      <c r="S4450" s="10">
        <v>6.9229895651562984E-2</v>
      </c>
      <c r="T4450" s="20">
        <v>1.5048957521392486E-2</v>
      </c>
      <c r="U4450" s="20">
        <v>1.5383615593590817E-2</v>
      </c>
      <c r="V4450" s="20">
        <v>1.9229895651562981E-2</v>
      </c>
      <c r="W4450" s="20">
        <v>1.9593594761263575E-2</v>
      </c>
      <c r="X4450" s="20">
        <v>1.4511939765920509E-2</v>
      </c>
      <c r="Y4450" s="20">
        <v>1.4615129170128627E-2</v>
      </c>
      <c r="Z4450" s="20">
        <v>1.9568241941782763E-2</v>
      </c>
      <c r="AA4450" s="20">
        <v>1.9568241941782763E-2</v>
      </c>
    </row>
    <row r="4451" spans="18:27">
      <c r="R4451">
        <v>4450</v>
      </c>
      <c r="S4451" s="10">
        <v>5.3666385495746372E-2</v>
      </c>
      <c r="T4451" s="20">
        <v>0</v>
      </c>
      <c r="U4451" s="20">
        <v>0</v>
      </c>
      <c r="V4451" s="20">
        <v>3.6663854957463687E-3</v>
      </c>
      <c r="W4451" s="20">
        <v>3.6796630622528315E-3</v>
      </c>
      <c r="X4451" s="20">
        <v>1.0278753704030044E-2</v>
      </c>
      <c r="Y4451" s="20">
        <v>1.033053913584474E-2</v>
      </c>
      <c r="Z4451" s="20">
        <v>4.2696043513452964E-3</v>
      </c>
      <c r="AA4451" s="20">
        <v>4.2696043513452964E-3</v>
      </c>
    </row>
    <row r="4452" spans="18:27">
      <c r="R4452">
        <v>4451</v>
      </c>
      <c r="S4452" s="10">
        <v>5.2576668397977235E-2</v>
      </c>
      <c r="T4452" s="20">
        <v>2.9285500017658811E-3</v>
      </c>
      <c r="U4452" s="20">
        <v>2.9412436568116728E-3</v>
      </c>
      <c r="V4452" s="20">
        <v>2.5766683979772317E-3</v>
      </c>
      <c r="W4452" s="20">
        <v>2.5832618727141266E-3</v>
      </c>
      <c r="X4452" s="20">
        <v>0</v>
      </c>
      <c r="Y4452" s="20">
        <v>0</v>
      </c>
      <c r="Z4452" s="20">
        <v>0</v>
      </c>
      <c r="AA4452" s="20">
        <v>0</v>
      </c>
    </row>
    <row r="4453" spans="18:27">
      <c r="R4453">
        <v>4452</v>
      </c>
      <c r="S4453" s="10">
        <v>4.7945318190006879E-2</v>
      </c>
      <c r="T4453" s="20">
        <v>0</v>
      </c>
      <c r="U4453" s="20">
        <v>0</v>
      </c>
      <c r="V4453" s="20">
        <v>0</v>
      </c>
      <c r="W4453" s="20">
        <v>0</v>
      </c>
      <c r="X4453" s="20">
        <v>1.5126400308652851E-3</v>
      </c>
      <c r="Y4453" s="20">
        <v>1.5137864186280819E-3</v>
      </c>
      <c r="Z4453" s="20">
        <v>4.1607066803620307E-3</v>
      </c>
      <c r="AA4453" s="20">
        <v>4.1607066803620307E-3</v>
      </c>
    </row>
    <row r="4454" spans="18:27">
      <c r="R4454">
        <v>4453</v>
      </c>
      <c r="S4454" s="10">
        <v>3.9551673697582078E-2</v>
      </c>
      <c r="T4454" s="20">
        <v>0</v>
      </c>
      <c r="U4454" s="20">
        <v>0</v>
      </c>
      <c r="V4454" s="20">
        <v>0</v>
      </c>
      <c r="W4454" s="20">
        <v>0</v>
      </c>
      <c r="X4454" s="20">
        <v>0</v>
      </c>
      <c r="Y4454" s="20">
        <v>0</v>
      </c>
      <c r="Z4454" s="20">
        <v>0</v>
      </c>
      <c r="AA4454" s="20">
        <v>0</v>
      </c>
    </row>
    <row r="4455" spans="18:27">
      <c r="R4455">
        <v>4454</v>
      </c>
      <c r="S4455" s="10">
        <v>4.3113917675704307E-2</v>
      </c>
      <c r="T4455" s="20">
        <v>0</v>
      </c>
      <c r="U4455" s="20">
        <v>0</v>
      </c>
      <c r="V4455" s="20">
        <v>0</v>
      </c>
      <c r="W4455" s="20">
        <v>0</v>
      </c>
      <c r="X4455" s="20">
        <v>0</v>
      </c>
      <c r="Y4455" s="20">
        <v>0</v>
      </c>
      <c r="Z4455" s="20">
        <v>0</v>
      </c>
      <c r="AA4455" s="20">
        <v>0</v>
      </c>
    </row>
    <row r="4456" spans="18:27">
      <c r="R4456">
        <v>4455</v>
      </c>
      <c r="S4456" s="10">
        <v>6.1466524592301716E-2</v>
      </c>
      <c r="T4456" s="20">
        <v>4.7328131251134081E-3</v>
      </c>
      <c r="U4456" s="20">
        <v>4.7658777120275723E-3</v>
      </c>
      <c r="V4456" s="20">
        <v>1.1466524592301713E-2</v>
      </c>
      <c r="W4456" s="20">
        <v>1.1595753482833319E-2</v>
      </c>
      <c r="X4456" s="20">
        <v>9.2477429158264388E-3</v>
      </c>
      <c r="Y4456" s="20">
        <v>9.2897036421855893E-3</v>
      </c>
      <c r="Z4456" s="20">
        <v>1.0965056403570858E-2</v>
      </c>
      <c r="AA4456" s="20">
        <v>1.0965056403570858E-2</v>
      </c>
    </row>
    <row r="4457" spans="18:27">
      <c r="R4457">
        <v>4456</v>
      </c>
      <c r="S4457" s="10">
        <v>5.6324708429865089E-2</v>
      </c>
      <c r="T4457" s="20">
        <v>2.7191905829118124E-3</v>
      </c>
      <c r="U4457" s="20">
        <v>2.7301408962999477E-3</v>
      </c>
      <c r="V4457" s="20">
        <v>6.3247084298650863E-3</v>
      </c>
      <c r="W4457" s="20">
        <v>6.3640896847811223E-3</v>
      </c>
      <c r="X4457" s="20">
        <v>6.5457754475001864E-3</v>
      </c>
      <c r="Y4457" s="20">
        <v>6.5668339832206345E-3</v>
      </c>
      <c r="Z4457" s="20">
        <v>8.4525136950207441E-3</v>
      </c>
      <c r="AA4457" s="20">
        <v>8.4525136950207441E-3</v>
      </c>
    </row>
    <row r="4458" spans="18:27">
      <c r="R4458">
        <v>4457</v>
      </c>
      <c r="S4458" s="10">
        <v>4.8293994948031202E-2</v>
      </c>
      <c r="T4458" s="20">
        <v>1.6000999563289264E-3</v>
      </c>
      <c r="U4458" s="20">
        <v>1.6039161244962908E-3</v>
      </c>
      <c r="V4458" s="20">
        <v>0</v>
      </c>
      <c r="W4458" s="20">
        <v>0</v>
      </c>
      <c r="X4458" s="20">
        <v>0</v>
      </c>
      <c r="Y4458" s="20">
        <v>0</v>
      </c>
      <c r="Z4458" s="20">
        <v>5.6417549152522478E-3</v>
      </c>
      <c r="AA4458" s="20">
        <v>5.6417549152522478E-3</v>
      </c>
    </row>
    <row r="4459" spans="18:27">
      <c r="R4459">
        <v>4458</v>
      </c>
      <c r="S4459" s="10">
        <v>3.9281479885263475E-2</v>
      </c>
      <c r="T4459" s="20">
        <v>0</v>
      </c>
      <c r="U4459" s="20">
        <v>0</v>
      </c>
      <c r="V4459" s="20">
        <v>0</v>
      </c>
      <c r="W4459" s="20">
        <v>0</v>
      </c>
      <c r="X4459" s="20">
        <v>0</v>
      </c>
      <c r="Y4459" s="20">
        <v>0</v>
      </c>
      <c r="Z4459" s="20">
        <v>0</v>
      </c>
      <c r="AA4459" s="20">
        <v>0</v>
      </c>
    </row>
    <row r="4460" spans="18:27">
      <c r="R4460">
        <v>4459</v>
      </c>
      <c r="S4460" s="10">
        <v>4.042861694959634E-2</v>
      </c>
      <c r="T4460" s="20">
        <v>0</v>
      </c>
      <c r="U4460" s="20">
        <v>0</v>
      </c>
      <c r="V4460" s="20">
        <v>0</v>
      </c>
      <c r="W4460" s="20">
        <v>0</v>
      </c>
      <c r="X4460" s="20">
        <v>0</v>
      </c>
      <c r="Y4460" s="20">
        <v>0</v>
      </c>
      <c r="Z4460" s="20">
        <v>0</v>
      </c>
      <c r="AA4460" s="20">
        <v>0</v>
      </c>
    </row>
    <row r="4461" spans="18:27">
      <c r="R4461">
        <v>4460</v>
      </c>
      <c r="S4461" s="10">
        <v>4.1509773672094151E-2</v>
      </c>
      <c r="T4461" s="20">
        <v>0</v>
      </c>
      <c r="U4461" s="20">
        <v>0</v>
      </c>
      <c r="V4461" s="20">
        <v>0</v>
      </c>
      <c r="W4461" s="20">
        <v>0</v>
      </c>
      <c r="X4461" s="20">
        <v>0</v>
      </c>
      <c r="Y4461" s="20">
        <v>0</v>
      </c>
      <c r="Z4461" s="20">
        <v>0</v>
      </c>
      <c r="AA4461" s="20">
        <v>0</v>
      </c>
    </row>
    <row r="4462" spans="18:27">
      <c r="R4462">
        <v>4461</v>
      </c>
      <c r="S4462" s="10">
        <v>5.5173624197993092E-2</v>
      </c>
      <c r="T4462" s="20">
        <v>3.8075815730111984E-3</v>
      </c>
      <c r="U4462" s="20">
        <v>3.8290023186176333E-3</v>
      </c>
      <c r="V4462" s="20">
        <v>5.1736241979930889E-3</v>
      </c>
      <c r="W4462" s="20">
        <v>5.2000091987200554E-3</v>
      </c>
      <c r="X4462" s="20">
        <v>3.1845613809229692E-3</v>
      </c>
      <c r="Y4462" s="20">
        <v>3.1895804523780387E-3</v>
      </c>
      <c r="Z4462" s="20">
        <v>7.5186512425733654E-3</v>
      </c>
      <c r="AA4462" s="20">
        <v>7.5186512425733654E-3</v>
      </c>
    </row>
    <row r="4463" spans="18:27">
      <c r="R4463">
        <v>4462</v>
      </c>
      <c r="S4463" s="10">
        <v>5.803569259822406E-2</v>
      </c>
      <c r="T4463" s="20">
        <v>4.572117228435188E-3</v>
      </c>
      <c r="U4463" s="20">
        <v>4.6029784435762016E-3</v>
      </c>
      <c r="V4463" s="20">
        <v>8.0356925982240576E-3</v>
      </c>
      <c r="W4463" s="20">
        <v>8.0992064840610285E-3</v>
      </c>
      <c r="X4463" s="20">
        <v>3.8576670029586702E-3</v>
      </c>
      <c r="Y4463" s="20">
        <v>3.8650166377619641E-3</v>
      </c>
      <c r="Z4463" s="20">
        <v>2.0369582766703587E-4</v>
      </c>
      <c r="AA4463" s="20">
        <v>2.0369582766703587E-4</v>
      </c>
    </row>
    <row r="4464" spans="18:27">
      <c r="R4464">
        <v>4463</v>
      </c>
      <c r="S4464" s="10">
        <v>4.8601580082533291E-2</v>
      </c>
      <c r="T4464" s="20">
        <v>2.2415265463206838E-3</v>
      </c>
      <c r="U4464" s="20">
        <v>2.2489817099254979E-3</v>
      </c>
      <c r="V4464" s="20">
        <v>0</v>
      </c>
      <c r="W4464" s="20">
        <v>0</v>
      </c>
      <c r="X4464" s="20">
        <v>0</v>
      </c>
      <c r="Y4464" s="20">
        <v>0</v>
      </c>
      <c r="Z4464" s="20">
        <v>3.1633166438597704E-3</v>
      </c>
      <c r="AA4464" s="20">
        <v>3.1633166438597704E-3</v>
      </c>
    </row>
    <row r="4465" spans="18:27">
      <c r="R4465">
        <v>4464</v>
      </c>
      <c r="S4465" s="10">
        <v>4.5916335888870258E-2</v>
      </c>
      <c r="T4465" s="20">
        <v>1.1977508745525806E-3</v>
      </c>
      <c r="U4465" s="20">
        <v>1.199900847913898E-3</v>
      </c>
      <c r="V4465" s="20">
        <v>0</v>
      </c>
      <c r="W4465" s="20">
        <v>0</v>
      </c>
      <c r="X4465" s="20">
        <v>0</v>
      </c>
      <c r="Y4465" s="20">
        <v>0</v>
      </c>
      <c r="Z4465" s="20">
        <v>0</v>
      </c>
      <c r="AA4465" s="20">
        <v>0</v>
      </c>
    </row>
    <row r="4466" spans="18:27">
      <c r="R4466">
        <v>4465</v>
      </c>
      <c r="S4466" s="10">
        <v>5.5604476036075101E-2</v>
      </c>
      <c r="T4466" s="20">
        <v>8.792894086648198E-3</v>
      </c>
      <c r="U4466" s="20">
        <v>8.9069428378161526E-3</v>
      </c>
      <c r="V4466" s="20">
        <v>5.6044760360750984E-3</v>
      </c>
      <c r="W4466" s="20">
        <v>5.6354345571441589E-3</v>
      </c>
      <c r="X4466" s="20">
        <v>1.5102487783827764E-2</v>
      </c>
      <c r="Y4466" s="20">
        <v>1.5214180826553835E-2</v>
      </c>
      <c r="Z4466" s="20">
        <v>6.3812336756419313E-3</v>
      </c>
      <c r="AA4466" s="20">
        <v>6.3812336756419313E-3</v>
      </c>
    </row>
    <row r="4467" spans="18:27">
      <c r="R4467">
        <v>4466</v>
      </c>
      <c r="S4467" s="10">
        <v>3.9847190366276125E-2</v>
      </c>
      <c r="T4467" s="20">
        <v>0</v>
      </c>
      <c r="U4467" s="20">
        <v>0</v>
      </c>
      <c r="V4467" s="20">
        <v>0</v>
      </c>
      <c r="W4467" s="20">
        <v>0</v>
      </c>
      <c r="X4467" s="20">
        <v>0</v>
      </c>
      <c r="Y4467" s="20">
        <v>0</v>
      </c>
      <c r="Z4467" s="20">
        <v>0</v>
      </c>
      <c r="AA4467" s="20">
        <v>0</v>
      </c>
    </row>
    <row r="4468" spans="18:27">
      <c r="R4468">
        <v>4467</v>
      </c>
      <c r="S4468" s="10">
        <v>6.5549678169159839E-2</v>
      </c>
      <c r="T4468" s="20">
        <v>9.2837581021254501E-3</v>
      </c>
      <c r="U4468" s="20">
        <v>9.4109053464579498E-3</v>
      </c>
      <c r="V4468" s="20">
        <v>1.5549678169159836E-2</v>
      </c>
      <c r="W4468" s="20">
        <v>1.5787367722057452E-2</v>
      </c>
      <c r="X4468" s="20">
        <v>1.8965901879368141E-2</v>
      </c>
      <c r="Y4468" s="20">
        <v>1.914197799200934E-2</v>
      </c>
      <c r="Z4468" s="20">
        <v>3.0782825234867403E-2</v>
      </c>
      <c r="AA4468" s="20">
        <v>3.0782825234867403E-2</v>
      </c>
    </row>
    <row r="4469" spans="18:27">
      <c r="R4469">
        <v>4468</v>
      </c>
      <c r="S4469" s="10">
        <v>5.8791022139543868E-2</v>
      </c>
      <c r="T4469" s="20">
        <v>4.0637639016790211E-3</v>
      </c>
      <c r="U4469" s="20">
        <v>4.0881561295075938E-3</v>
      </c>
      <c r="V4469" s="20">
        <v>8.7910221395438651E-3</v>
      </c>
      <c r="W4469" s="20">
        <v>8.8670145741723341E-3</v>
      </c>
      <c r="X4469" s="20">
        <v>4.626422831094705E-3</v>
      </c>
      <c r="Y4469" s="20">
        <v>4.6369737293579143E-3</v>
      </c>
      <c r="Z4469" s="20">
        <v>1.7553641015402438E-2</v>
      </c>
      <c r="AA4469" s="20">
        <v>1.7553641015402438E-2</v>
      </c>
    </row>
    <row r="4470" spans="18:27">
      <c r="R4470">
        <v>4469</v>
      </c>
      <c r="S4470" s="10">
        <v>4.7792371049827712E-2</v>
      </c>
      <c r="T4470" s="20">
        <v>0</v>
      </c>
      <c r="U4470" s="20">
        <v>0</v>
      </c>
      <c r="V4470" s="20">
        <v>0</v>
      </c>
      <c r="W4470" s="20">
        <v>0</v>
      </c>
      <c r="X4470" s="20">
        <v>0</v>
      </c>
      <c r="Y4470" s="20">
        <v>0</v>
      </c>
      <c r="Z4470" s="20">
        <v>0</v>
      </c>
      <c r="AA4470" s="20">
        <v>0</v>
      </c>
    </row>
    <row r="4471" spans="18:27">
      <c r="R4471">
        <v>4470</v>
      </c>
      <c r="S4471" s="10">
        <v>4.1163673408284696E-2</v>
      </c>
      <c r="T4471" s="20">
        <v>0</v>
      </c>
      <c r="U4471" s="20">
        <v>0</v>
      </c>
      <c r="V4471" s="20">
        <v>0</v>
      </c>
      <c r="W4471" s="20">
        <v>0</v>
      </c>
      <c r="X4471" s="20">
        <v>0</v>
      </c>
      <c r="Y4471" s="20">
        <v>0</v>
      </c>
      <c r="Z4471" s="20">
        <v>0</v>
      </c>
      <c r="AA4471" s="20">
        <v>0</v>
      </c>
    </row>
    <row r="4472" spans="18:27">
      <c r="R4472">
        <v>4471</v>
      </c>
      <c r="S4472" s="10">
        <v>5.2610470829181868E-2</v>
      </c>
      <c r="T4472" s="20">
        <v>0</v>
      </c>
      <c r="U4472" s="20">
        <v>0</v>
      </c>
      <c r="V4472" s="20">
        <v>2.6104708291818657E-3</v>
      </c>
      <c r="W4472" s="20">
        <v>2.6172325124809376E-3</v>
      </c>
      <c r="X4472" s="20">
        <v>5.5568139511074713E-3</v>
      </c>
      <c r="Y4472" s="20">
        <v>5.572001591339938E-3</v>
      </c>
      <c r="Z4472" s="20">
        <v>9.9121741537489885E-3</v>
      </c>
      <c r="AA4472" s="20">
        <v>9.9121741537489885E-3</v>
      </c>
    </row>
    <row r="4473" spans="18:27">
      <c r="R4473">
        <v>4472</v>
      </c>
      <c r="S4473" s="10">
        <v>7.1482101075003399E-2</v>
      </c>
      <c r="T4473" s="20">
        <v>7.4531044773951116E-3</v>
      </c>
      <c r="U4473" s="20">
        <v>7.5350377678450025E-3</v>
      </c>
      <c r="V4473" s="20">
        <v>2.1482101075003396E-2</v>
      </c>
      <c r="W4473" s="20">
        <v>2.1936022438555348E-2</v>
      </c>
      <c r="X4473" s="20">
        <v>1.768560317928769E-2</v>
      </c>
      <c r="Y4473" s="20">
        <v>1.7838749924103871E-2</v>
      </c>
      <c r="Z4473" s="20">
        <v>1.4141889715313896E-2</v>
      </c>
      <c r="AA4473" s="20">
        <v>1.4141889715313896E-2</v>
      </c>
    </row>
    <row r="4474" spans="18:27">
      <c r="R4474">
        <v>4473</v>
      </c>
      <c r="S4474" s="10">
        <v>4.4587320137149757E-2</v>
      </c>
      <c r="T4474" s="20">
        <v>1.144864566613002E-3</v>
      </c>
      <c r="U4474" s="20">
        <v>1.1468308498439764E-3</v>
      </c>
      <c r="V4474" s="20">
        <v>0</v>
      </c>
      <c r="W4474" s="20">
        <v>0</v>
      </c>
      <c r="X4474" s="20">
        <v>0</v>
      </c>
      <c r="Y4474" s="20">
        <v>0</v>
      </c>
      <c r="Z4474" s="20">
        <v>1.5585353779713554E-3</v>
      </c>
      <c r="AA4474" s="20">
        <v>1.5585353779713554E-3</v>
      </c>
    </row>
    <row r="4475" spans="18:27">
      <c r="R4475">
        <v>4474</v>
      </c>
      <c r="S4475" s="10">
        <v>4.9300390052490838E-2</v>
      </c>
      <c r="T4475" s="20">
        <v>0</v>
      </c>
      <c r="U4475" s="20">
        <v>0</v>
      </c>
      <c r="V4475" s="20">
        <v>0</v>
      </c>
      <c r="W4475" s="20">
        <v>0</v>
      </c>
      <c r="X4475" s="20">
        <v>1.9015180318526434E-3</v>
      </c>
      <c r="Y4475" s="20">
        <v>1.9033208225432046E-3</v>
      </c>
      <c r="Z4475" s="20">
        <v>1.1743641404839474E-2</v>
      </c>
      <c r="AA4475" s="20">
        <v>1.1743641404839474E-2</v>
      </c>
    </row>
    <row r="4476" spans="18:27">
      <c r="R4476">
        <v>4475</v>
      </c>
      <c r="S4476" s="10">
        <v>5.339323778501627E-2</v>
      </c>
      <c r="T4476" s="20">
        <v>0</v>
      </c>
      <c r="U4476" s="20">
        <v>0</v>
      </c>
      <c r="V4476" s="20">
        <v>3.3932377850162676E-3</v>
      </c>
      <c r="W4476" s="20">
        <v>3.4046246290235374E-3</v>
      </c>
      <c r="X4476" s="20">
        <v>1.4512435841338031E-2</v>
      </c>
      <c r="Y4476" s="20">
        <v>1.4615554722420331E-2</v>
      </c>
      <c r="Z4476" s="20">
        <v>2.3832870930760905E-2</v>
      </c>
      <c r="AA4476" s="20">
        <v>2.3832870930760905E-2</v>
      </c>
    </row>
    <row r="4477" spans="18:27">
      <c r="R4477">
        <v>4476</v>
      </c>
      <c r="S4477" s="10">
        <v>4.3854763216039983E-2</v>
      </c>
      <c r="T4477" s="20">
        <v>0</v>
      </c>
      <c r="U4477" s="20">
        <v>0</v>
      </c>
      <c r="V4477" s="20">
        <v>0</v>
      </c>
      <c r="W4477" s="20">
        <v>0</v>
      </c>
      <c r="X4477" s="20">
        <v>0</v>
      </c>
      <c r="Y4477" s="20">
        <v>0</v>
      </c>
      <c r="Z4477" s="20">
        <v>0</v>
      </c>
      <c r="AA4477" s="20">
        <v>0</v>
      </c>
    </row>
    <row r="4478" spans="18:27">
      <c r="R4478">
        <v>4477</v>
      </c>
      <c r="S4478" s="10">
        <v>5.2564873067654845E-2</v>
      </c>
      <c r="T4478" s="20">
        <v>2.8192666833807695E-3</v>
      </c>
      <c r="U4478" s="20">
        <v>2.8310342529146398E-3</v>
      </c>
      <c r="V4478" s="20">
        <v>2.5648730676548423E-3</v>
      </c>
      <c r="W4478" s="20">
        <v>2.5714066654081874E-3</v>
      </c>
      <c r="X4478" s="20">
        <v>1.244334298963963E-2</v>
      </c>
      <c r="Y4478" s="20">
        <v>1.2519196299921756E-2</v>
      </c>
      <c r="Z4478" s="20">
        <v>2.1066987856626973E-2</v>
      </c>
      <c r="AA4478" s="20">
        <v>2.1066987856626973E-2</v>
      </c>
    </row>
    <row r="4479" spans="18:27">
      <c r="R4479">
        <v>4478</v>
      </c>
      <c r="S4479" s="10">
        <v>4.2386963585259278E-2</v>
      </c>
      <c r="T4479" s="20">
        <v>0</v>
      </c>
      <c r="U4479" s="20">
        <v>0</v>
      </c>
      <c r="V4479" s="20">
        <v>0</v>
      </c>
      <c r="W4479" s="20">
        <v>0</v>
      </c>
      <c r="X4479" s="20">
        <v>0</v>
      </c>
      <c r="Y4479" s="20">
        <v>0</v>
      </c>
      <c r="Z4479" s="20">
        <v>0</v>
      </c>
      <c r="AA4479" s="20">
        <v>0</v>
      </c>
    </row>
    <row r="4480" spans="18:27">
      <c r="R4480">
        <v>4479</v>
      </c>
      <c r="S4480" s="10">
        <v>5.8638444613858955E-2</v>
      </c>
      <c r="T4480" s="20">
        <v>7.4034382650754113E-3</v>
      </c>
      <c r="U4480" s="20">
        <v>7.4842832465924335E-3</v>
      </c>
      <c r="V4480" s="20">
        <v>8.6384446138589518E-3</v>
      </c>
      <c r="W4480" s="20">
        <v>8.7118388838522721E-3</v>
      </c>
      <c r="X4480" s="20">
        <v>1.1908789997476028E-2</v>
      </c>
      <c r="Y4480" s="20">
        <v>1.1978297219645382E-2</v>
      </c>
      <c r="Z4480" s="20">
        <v>1.2239367384068417E-2</v>
      </c>
      <c r="AA4480" s="20">
        <v>1.2239367384068417E-2</v>
      </c>
    </row>
    <row r="4481" spans="18:27">
      <c r="R4481">
        <v>4480</v>
      </c>
      <c r="S4481" s="10">
        <v>4.4761998764168351E-2</v>
      </c>
      <c r="T4481" s="20">
        <v>0</v>
      </c>
      <c r="U4481" s="20">
        <v>0</v>
      </c>
      <c r="V4481" s="20">
        <v>0</v>
      </c>
      <c r="W4481" s="20">
        <v>0</v>
      </c>
      <c r="X4481" s="20">
        <v>0</v>
      </c>
      <c r="Y4481" s="20">
        <v>0</v>
      </c>
      <c r="Z4481" s="20">
        <v>0</v>
      </c>
      <c r="AA4481" s="20">
        <v>0</v>
      </c>
    </row>
    <row r="4482" spans="18:27">
      <c r="R4482">
        <v>4481</v>
      </c>
      <c r="S4482" s="10">
        <v>4.8525350477453343E-2</v>
      </c>
      <c r="T4482" s="20">
        <v>1.7574929930137678E-3</v>
      </c>
      <c r="U4482" s="20">
        <v>1.7620902393505062E-3</v>
      </c>
      <c r="V4482" s="20">
        <v>0</v>
      </c>
      <c r="W4482" s="20">
        <v>0</v>
      </c>
      <c r="X4482" s="20">
        <v>0</v>
      </c>
      <c r="Y4482" s="20">
        <v>0</v>
      </c>
      <c r="Z4482" s="20">
        <v>0</v>
      </c>
      <c r="AA4482" s="20">
        <v>0</v>
      </c>
    </row>
    <row r="4483" spans="18:27">
      <c r="R4483">
        <v>4482</v>
      </c>
      <c r="S4483" s="10">
        <v>6.0714632318439425E-2</v>
      </c>
      <c r="T4483" s="20">
        <v>9.6987044207036827E-3</v>
      </c>
      <c r="U4483" s="20">
        <v>9.8374821702990507E-3</v>
      </c>
      <c r="V4483" s="20">
        <v>1.0714632318439422E-2</v>
      </c>
      <c r="W4483" s="20">
        <v>1.0827503318317347E-2</v>
      </c>
      <c r="X4483" s="20">
        <v>1.3487198182083868E-2</v>
      </c>
      <c r="Y4483" s="20">
        <v>1.3576321680284997E-2</v>
      </c>
      <c r="Z4483" s="20">
        <v>7.5819261199397275E-3</v>
      </c>
      <c r="AA4483" s="20">
        <v>7.5819261199397275E-3</v>
      </c>
    </row>
    <row r="4484" spans="18:27">
      <c r="R4484">
        <v>4483</v>
      </c>
      <c r="S4484" s="10">
        <v>4.3278587641653224E-2</v>
      </c>
      <c r="T4484" s="20">
        <v>0</v>
      </c>
      <c r="U4484" s="20">
        <v>0</v>
      </c>
      <c r="V4484" s="20">
        <v>0</v>
      </c>
      <c r="W4484" s="20">
        <v>0</v>
      </c>
      <c r="X4484" s="20">
        <v>0</v>
      </c>
      <c r="Y4484" s="20">
        <v>0</v>
      </c>
      <c r="Z4484" s="20">
        <v>3.1103204514869309E-3</v>
      </c>
      <c r="AA4484" s="20">
        <v>3.1103204514869309E-3</v>
      </c>
    </row>
    <row r="4485" spans="18:27">
      <c r="R4485">
        <v>4484</v>
      </c>
      <c r="S4485" s="10">
        <v>6.3473653037265765E-2</v>
      </c>
      <c r="T4485" s="20">
        <v>6.6217751804009337E-3</v>
      </c>
      <c r="U4485" s="20">
        <v>6.6864535006455937E-3</v>
      </c>
      <c r="V4485" s="20">
        <v>1.3473653037265762E-2</v>
      </c>
      <c r="W4485" s="20">
        <v>1.3652082970845181E-2</v>
      </c>
      <c r="X4485" s="20">
        <v>9.4482647191906771E-3</v>
      </c>
      <c r="Y4485" s="20">
        <v>9.4920659953767039E-3</v>
      </c>
      <c r="Z4485" s="20">
        <v>1.766383457464081E-2</v>
      </c>
      <c r="AA4485" s="20">
        <v>1.766383457464081E-2</v>
      </c>
    </row>
    <row r="4486" spans="18:27">
      <c r="R4486">
        <v>4485</v>
      </c>
      <c r="S4486" s="10">
        <v>6.2354027489813238E-2</v>
      </c>
      <c r="T4486" s="20">
        <v>5.1128825075586123E-3</v>
      </c>
      <c r="U4486" s="20">
        <v>5.1514614594807273E-3</v>
      </c>
      <c r="V4486" s="20">
        <v>1.2354027489813235E-2</v>
      </c>
      <c r="W4486" s="20">
        <v>1.2504029438742454E-2</v>
      </c>
      <c r="X4486" s="20">
        <v>8.2774196700511338E-3</v>
      </c>
      <c r="Y4486" s="20">
        <v>8.3110577298157809E-3</v>
      </c>
      <c r="Z4486" s="20">
        <v>8.4412395428226997E-3</v>
      </c>
      <c r="AA4486" s="20">
        <v>8.4412395428226997E-3</v>
      </c>
    </row>
    <row r="4487" spans="18:27">
      <c r="R4487">
        <v>4486</v>
      </c>
      <c r="S4487" s="10">
        <v>4.9741866586594172E-2</v>
      </c>
      <c r="T4487" s="20">
        <v>5.8190826018697517E-3</v>
      </c>
      <c r="U4487" s="20">
        <v>5.8690395651371935E-3</v>
      </c>
      <c r="V4487" s="20">
        <v>0</v>
      </c>
      <c r="W4487" s="20">
        <v>0</v>
      </c>
      <c r="X4487" s="20">
        <v>0</v>
      </c>
      <c r="Y4487" s="20">
        <v>0</v>
      </c>
      <c r="Z4487" s="20">
        <v>0</v>
      </c>
      <c r="AA4487" s="20">
        <v>0</v>
      </c>
    </row>
    <row r="4488" spans="18:27">
      <c r="R4488">
        <v>4487</v>
      </c>
      <c r="S4488" s="10">
        <v>5.4659190472288899E-2</v>
      </c>
      <c r="T4488" s="20">
        <v>5.7672638424278722E-3</v>
      </c>
      <c r="U4488" s="20">
        <v>5.816335865479666E-3</v>
      </c>
      <c r="V4488" s="20">
        <v>4.659190472288896E-3</v>
      </c>
      <c r="W4488" s="20">
        <v>4.6806097660153576E-3</v>
      </c>
      <c r="X4488" s="20">
        <v>4.7092324056044535E-3</v>
      </c>
      <c r="Y4488" s="20">
        <v>4.7201609327396686E-3</v>
      </c>
      <c r="Z4488" s="20">
        <v>1.9228512002023718E-3</v>
      </c>
      <c r="AA4488" s="20">
        <v>1.9228512002023718E-3</v>
      </c>
    </row>
    <row r="4489" spans="18:27">
      <c r="R4489">
        <v>4488</v>
      </c>
      <c r="S4489" s="10">
        <v>4.7992410021725405E-2</v>
      </c>
      <c r="T4489" s="20">
        <v>3.8877113601233221E-3</v>
      </c>
      <c r="U4489" s="20">
        <v>3.9100407633916399E-3</v>
      </c>
      <c r="V4489" s="20">
        <v>0</v>
      </c>
      <c r="W4489" s="20">
        <v>0</v>
      </c>
      <c r="X4489" s="20">
        <v>3.8252458051371216E-3</v>
      </c>
      <c r="Y4489" s="20">
        <v>3.832467360522051E-3</v>
      </c>
      <c r="Z4489" s="20">
        <v>0</v>
      </c>
      <c r="AA4489" s="20">
        <v>0</v>
      </c>
    </row>
    <row r="4490" spans="18:27">
      <c r="R4490">
        <v>4489</v>
      </c>
      <c r="S4490" s="10">
        <v>4.2871352402749641E-2</v>
      </c>
      <c r="T4490" s="20">
        <v>0</v>
      </c>
      <c r="U4490" s="20">
        <v>0</v>
      </c>
      <c r="V4490" s="20">
        <v>0</v>
      </c>
      <c r="W4490" s="20">
        <v>0</v>
      </c>
      <c r="X4490" s="20">
        <v>0</v>
      </c>
      <c r="Y4490" s="20">
        <v>0</v>
      </c>
      <c r="Z4490" s="20">
        <v>0</v>
      </c>
      <c r="AA4490" s="20">
        <v>0</v>
      </c>
    </row>
    <row r="4491" spans="18:27">
      <c r="R4491">
        <v>4490</v>
      </c>
      <c r="S4491" s="10">
        <v>6.3175253620086316E-2</v>
      </c>
      <c r="T4491" s="20">
        <v>2.700223722053155E-3</v>
      </c>
      <c r="U4491" s="20">
        <v>2.7110224648873196E-3</v>
      </c>
      <c r="V4491" s="20">
        <v>1.3175253620086314E-2</v>
      </c>
      <c r="W4491" s="20">
        <v>1.3345842213447166E-2</v>
      </c>
      <c r="X4491" s="20">
        <v>9.6138371488406482E-3</v>
      </c>
      <c r="Y4491" s="20">
        <v>9.6591769123381514E-3</v>
      </c>
      <c r="Z4491" s="20">
        <v>5.24314693303813E-3</v>
      </c>
      <c r="AA4491" s="20">
        <v>5.24314693303813E-3</v>
      </c>
    </row>
    <row r="4492" spans="18:27">
      <c r="R4492">
        <v>4491</v>
      </c>
      <c r="S4492" s="10">
        <v>5.5593177159202242E-2</v>
      </c>
      <c r="T4492" s="20">
        <v>2.7057632981790994E-3</v>
      </c>
      <c r="U4492" s="20">
        <v>2.7166062002803243E-3</v>
      </c>
      <c r="V4492" s="20">
        <v>5.5931771592022395E-3</v>
      </c>
      <c r="W4492" s="20">
        <v>5.6239965791495105E-3</v>
      </c>
      <c r="X4492" s="20">
        <v>2.0104593782538246E-2</v>
      </c>
      <c r="Y4492" s="20">
        <v>2.0302358833172329E-2</v>
      </c>
      <c r="Z4492" s="20">
        <v>2.1359518061729851E-2</v>
      </c>
      <c r="AA4492" s="20">
        <v>2.1359518061729851E-2</v>
      </c>
    </row>
    <row r="4493" spans="18:27">
      <c r="R4493">
        <v>4492</v>
      </c>
      <c r="S4493" s="10">
        <v>5.447873343182362E-2</v>
      </c>
      <c r="T4493" s="20">
        <v>0</v>
      </c>
      <c r="U4493" s="20">
        <v>0</v>
      </c>
      <c r="V4493" s="20">
        <v>4.4787334318236172E-3</v>
      </c>
      <c r="W4493" s="20">
        <v>4.4985157439310719E-3</v>
      </c>
      <c r="X4493" s="20">
        <v>1.1948171048195573E-2</v>
      </c>
      <c r="Y4493" s="20">
        <v>1.2018110143937159E-2</v>
      </c>
      <c r="Z4493" s="20">
        <v>5.7105601873828071E-3</v>
      </c>
      <c r="AA4493" s="20">
        <v>5.7105601873828071E-3</v>
      </c>
    </row>
    <row r="4494" spans="18:27">
      <c r="R4494">
        <v>4493</v>
      </c>
      <c r="S4494" s="10">
        <v>5.0700524954387302E-2</v>
      </c>
      <c r="T4494" s="20">
        <v>0</v>
      </c>
      <c r="U4494" s="20">
        <v>0</v>
      </c>
      <c r="V4494" s="20">
        <v>7.0052495438729934E-4</v>
      </c>
      <c r="W4494" s="20">
        <v>7.0102982446624705E-4</v>
      </c>
      <c r="X4494" s="20">
        <v>0</v>
      </c>
      <c r="Y4494" s="20">
        <v>0</v>
      </c>
      <c r="Z4494" s="20">
        <v>8.1483038426263116E-4</v>
      </c>
      <c r="AA4494" s="20">
        <v>8.1483038426263116E-4</v>
      </c>
    </row>
    <row r="4495" spans="18:27">
      <c r="R4495">
        <v>4494</v>
      </c>
      <c r="S4495" s="10">
        <v>5.2672382466964943E-2</v>
      </c>
      <c r="T4495" s="20">
        <v>4.3287394212496305E-3</v>
      </c>
      <c r="U4495" s="20">
        <v>4.3564085351769713E-3</v>
      </c>
      <c r="V4495" s="20">
        <v>2.6723824669649399E-3</v>
      </c>
      <c r="W4495" s="20">
        <v>2.6794724912008018E-3</v>
      </c>
      <c r="X4495" s="20">
        <v>0</v>
      </c>
      <c r="Y4495" s="20">
        <v>0</v>
      </c>
      <c r="Z4495" s="20">
        <v>0</v>
      </c>
      <c r="AA4495" s="20">
        <v>0</v>
      </c>
    </row>
    <row r="4496" spans="18:27">
      <c r="R4496">
        <v>4495</v>
      </c>
      <c r="S4496" s="10">
        <v>4.7645822063047488E-2</v>
      </c>
      <c r="T4496" s="20">
        <v>1.3575946789959881E-3</v>
      </c>
      <c r="U4496" s="20">
        <v>1.3603497181530126E-3</v>
      </c>
      <c r="V4496" s="20">
        <v>0</v>
      </c>
      <c r="W4496" s="20">
        <v>0</v>
      </c>
      <c r="X4496" s="20">
        <v>5.7085700834472314E-3</v>
      </c>
      <c r="Y4496" s="20">
        <v>5.7245935228341666E-3</v>
      </c>
      <c r="Z4496" s="20">
        <v>2.5656798154533172E-3</v>
      </c>
      <c r="AA4496" s="20">
        <v>2.5656798154533172E-3</v>
      </c>
    </row>
    <row r="4497" spans="18:27">
      <c r="R4497">
        <v>4496</v>
      </c>
      <c r="S4497" s="10">
        <v>4.2490480127409767E-2</v>
      </c>
      <c r="T4497" s="20">
        <v>0</v>
      </c>
      <c r="U4497" s="20">
        <v>0</v>
      </c>
      <c r="V4497" s="20">
        <v>0</v>
      </c>
      <c r="W4497" s="20">
        <v>0</v>
      </c>
      <c r="X4497" s="20">
        <v>0</v>
      </c>
      <c r="Y4497" s="20">
        <v>0</v>
      </c>
      <c r="Z4497" s="20">
        <v>0</v>
      </c>
      <c r="AA4497" s="20">
        <v>0</v>
      </c>
    </row>
    <row r="4498" spans="18:27">
      <c r="R4498">
        <v>4497</v>
      </c>
      <c r="S4498" s="10">
        <v>5.5679492685633214E-2</v>
      </c>
      <c r="T4498" s="20">
        <v>1.5850148633112376E-3</v>
      </c>
      <c r="U4498" s="20">
        <v>1.5887599892161974E-3</v>
      </c>
      <c r="V4498" s="20">
        <v>5.6794926856332112E-3</v>
      </c>
      <c r="W4498" s="20">
        <v>5.7112649404371888E-3</v>
      </c>
      <c r="X4498" s="20">
        <v>7.1697228679087899E-4</v>
      </c>
      <c r="Y4498" s="20">
        <v>7.1723834433610448E-4</v>
      </c>
      <c r="Z4498" s="20">
        <v>2.0427282798962387E-3</v>
      </c>
      <c r="AA4498" s="20">
        <v>2.0427282798962387E-3</v>
      </c>
    </row>
    <row r="4499" spans="18:27">
      <c r="R4499">
        <v>4498</v>
      </c>
      <c r="S4499" s="10">
        <v>6.7209944294858104E-2</v>
      </c>
      <c r="T4499" s="20">
        <v>4.1395574057193421E-3</v>
      </c>
      <c r="U4499" s="20">
        <v>4.1648658286524941E-3</v>
      </c>
      <c r="V4499" s="20">
        <v>1.7209944294858101E-2</v>
      </c>
      <c r="W4499" s="20">
        <v>1.7501090568040688E-2</v>
      </c>
      <c r="X4499" s="20">
        <v>4.0479980042600547E-3</v>
      </c>
      <c r="Y4499" s="20">
        <v>4.0560913661117567E-3</v>
      </c>
      <c r="Z4499" s="20">
        <v>5.5148834140082009E-4</v>
      </c>
      <c r="AA4499" s="20">
        <v>5.5148834140082009E-4</v>
      </c>
    </row>
    <row r="4500" spans="18:27">
      <c r="R4500">
        <v>4499</v>
      </c>
      <c r="S4500" s="10">
        <v>4.2594802622996975E-2</v>
      </c>
      <c r="T4500" s="20">
        <v>3.6105439541810475E-3</v>
      </c>
      <c r="U4500" s="20">
        <v>3.6298107363249609E-3</v>
      </c>
      <c r="V4500" s="20">
        <v>0</v>
      </c>
      <c r="W4500" s="20">
        <v>0</v>
      </c>
      <c r="X4500" s="20">
        <v>0</v>
      </c>
      <c r="Y4500" s="20">
        <v>0</v>
      </c>
      <c r="Z4500" s="20">
        <v>0</v>
      </c>
      <c r="AA4500" s="20">
        <v>0</v>
      </c>
    </row>
    <row r="4501" spans="18:27">
      <c r="R4501">
        <v>4500</v>
      </c>
      <c r="S4501" s="10">
        <v>4.3514724898443852E-2</v>
      </c>
      <c r="T4501" s="20">
        <v>0</v>
      </c>
      <c r="U4501" s="20">
        <v>0</v>
      </c>
      <c r="V4501" s="20">
        <v>0</v>
      </c>
      <c r="W4501" s="20">
        <v>0</v>
      </c>
      <c r="X4501" s="20">
        <v>0</v>
      </c>
      <c r="Y4501" s="20">
        <v>0</v>
      </c>
      <c r="Z4501" s="20">
        <v>0</v>
      </c>
      <c r="AA4501" s="20">
        <v>0</v>
      </c>
    </row>
    <row r="4502" spans="18:27">
      <c r="R4502">
        <v>4501</v>
      </c>
      <c r="S4502" s="10">
        <v>4.1973987619560449E-2</v>
      </c>
      <c r="T4502" s="20">
        <v>0</v>
      </c>
      <c r="U4502" s="20">
        <v>0</v>
      </c>
      <c r="V4502" s="20">
        <v>0</v>
      </c>
      <c r="W4502" s="20">
        <v>0</v>
      </c>
      <c r="X4502" s="20">
        <v>0</v>
      </c>
      <c r="Y4502" s="20">
        <v>0</v>
      </c>
      <c r="Z4502" s="20">
        <v>0</v>
      </c>
      <c r="AA4502" s="20">
        <v>0</v>
      </c>
    </row>
    <row r="4503" spans="18:27">
      <c r="R4503">
        <v>4502</v>
      </c>
      <c r="S4503" s="10">
        <v>4.552624498964547E-2</v>
      </c>
      <c r="T4503" s="20">
        <v>0</v>
      </c>
      <c r="U4503" s="20">
        <v>0</v>
      </c>
      <c r="V4503" s="20">
        <v>0</v>
      </c>
      <c r="W4503" s="20">
        <v>0</v>
      </c>
      <c r="X4503" s="20">
        <v>2.7205105731003681E-3</v>
      </c>
      <c r="Y4503" s="20">
        <v>2.7241766530850583E-3</v>
      </c>
      <c r="Z4503" s="20">
        <v>3.7711581428074847E-3</v>
      </c>
      <c r="AA4503" s="20">
        <v>3.7711581428074847E-3</v>
      </c>
    </row>
    <row r="4504" spans="18:27">
      <c r="R4504">
        <v>4503</v>
      </c>
      <c r="S4504" s="10">
        <v>4.7198360386271287E-2</v>
      </c>
      <c r="T4504" s="20">
        <v>0</v>
      </c>
      <c r="U4504" s="20">
        <v>0</v>
      </c>
      <c r="V4504" s="20">
        <v>0</v>
      </c>
      <c r="W4504" s="20">
        <v>0</v>
      </c>
      <c r="X4504" s="20">
        <v>7.6967290402108618E-4</v>
      </c>
      <c r="Y4504" s="20">
        <v>7.6997722831995911E-4</v>
      </c>
      <c r="Z4504" s="20">
        <v>0</v>
      </c>
      <c r="AA4504" s="20">
        <v>0</v>
      </c>
    </row>
    <row r="4505" spans="18:27">
      <c r="R4505">
        <v>4504</v>
      </c>
      <c r="S4505" s="10">
        <v>6.7148459771877556E-2</v>
      </c>
      <c r="T4505" s="20">
        <v>1.0550841161178312E-2</v>
      </c>
      <c r="U4505" s="20">
        <v>1.0715107261356093E-2</v>
      </c>
      <c r="V4505" s="20">
        <v>1.7148459771877553E-2</v>
      </c>
      <c r="W4505" s="20">
        <v>1.7437585693862702E-2</v>
      </c>
      <c r="X4505" s="20">
        <v>8.4270765111914628E-3</v>
      </c>
      <c r="Y4505" s="20">
        <v>8.4619515590944484E-3</v>
      </c>
      <c r="Z4505" s="20">
        <v>6.2372490584623186E-3</v>
      </c>
      <c r="AA4505" s="20">
        <v>6.2372490584623186E-3</v>
      </c>
    </row>
    <row r="4506" spans="18:27">
      <c r="R4506">
        <v>4505</v>
      </c>
      <c r="S4506" s="10">
        <v>5.0252439748968619E-2</v>
      </c>
      <c r="T4506" s="20">
        <v>2.9041042292996672E-4</v>
      </c>
      <c r="U4506" s="20">
        <v>2.9054559848242699E-4</v>
      </c>
      <c r="V4506" s="20">
        <v>2.5243974896861643E-4</v>
      </c>
      <c r="W4506" s="20">
        <v>2.5251214887654888E-4</v>
      </c>
      <c r="X4506" s="20">
        <v>8.6423109341628168E-4</v>
      </c>
      <c r="Y4506" s="20">
        <v>8.6461315997946042E-4</v>
      </c>
      <c r="Z4506" s="20">
        <v>1.0973193384278768E-2</v>
      </c>
      <c r="AA4506" s="20">
        <v>1.0973193384278768E-2</v>
      </c>
    </row>
    <row r="4507" spans="18:27">
      <c r="R4507">
        <v>4506</v>
      </c>
      <c r="S4507" s="10">
        <v>4.5465910156375147E-2</v>
      </c>
      <c r="T4507" s="20">
        <v>9.2345631985987081E-4</v>
      </c>
      <c r="U4507" s="20">
        <v>9.2474265305668771E-4</v>
      </c>
      <c r="V4507" s="20">
        <v>0</v>
      </c>
      <c r="W4507" s="20">
        <v>0</v>
      </c>
      <c r="X4507" s="20">
        <v>1.7969574526631241E-3</v>
      </c>
      <c r="Y4507" s="20">
        <v>1.7985691240818814E-3</v>
      </c>
      <c r="Z4507" s="20">
        <v>0</v>
      </c>
      <c r="AA4507" s="20">
        <v>0</v>
      </c>
    </row>
    <row r="4508" spans="18:27">
      <c r="R4508">
        <v>4507</v>
      </c>
      <c r="S4508" s="10">
        <v>4.6937041114555038E-2</v>
      </c>
      <c r="T4508" s="20">
        <v>0</v>
      </c>
      <c r="U4508" s="20">
        <v>0</v>
      </c>
      <c r="V4508" s="20">
        <v>0</v>
      </c>
      <c r="W4508" s="20">
        <v>0</v>
      </c>
      <c r="X4508" s="20">
        <v>0</v>
      </c>
      <c r="Y4508" s="20">
        <v>0</v>
      </c>
      <c r="Z4508" s="20">
        <v>0</v>
      </c>
      <c r="AA4508" s="20">
        <v>0</v>
      </c>
    </row>
    <row r="4509" spans="18:27">
      <c r="R4509">
        <v>4508</v>
      </c>
      <c r="S4509" s="10">
        <v>3.6911989436325163E-2</v>
      </c>
      <c r="T4509" s="20">
        <v>0</v>
      </c>
      <c r="U4509" s="20">
        <v>0</v>
      </c>
      <c r="V4509" s="20">
        <v>0</v>
      </c>
      <c r="W4509" s="20">
        <v>0</v>
      </c>
      <c r="X4509" s="20">
        <v>0</v>
      </c>
      <c r="Y4509" s="20">
        <v>0</v>
      </c>
      <c r="Z4509" s="20">
        <v>0</v>
      </c>
      <c r="AA4509" s="20">
        <v>0</v>
      </c>
    </row>
    <row r="4510" spans="18:27">
      <c r="R4510">
        <v>4509</v>
      </c>
      <c r="S4510" s="10">
        <v>6.1734846777123667E-2</v>
      </c>
      <c r="T4510" s="20">
        <v>4.1730971647812587E-3</v>
      </c>
      <c r="U4510" s="20">
        <v>4.1988164196756893E-3</v>
      </c>
      <c r="V4510" s="20">
        <v>1.1734846777123664E-2</v>
      </c>
      <c r="W4510" s="20">
        <v>1.1870188547053436E-2</v>
      </c>
      <c r="X4510" s="20">
        <v>7.705085790046369E-3</v>
      </c>
      <c r="Y4510" s="20">
        <v>7.7342430455887177E-3</v>
      </c>
      <c r="Z4510" s="20">
        <v>4.4992718484305264E-3</v>
      </c>
      <c r="AA4510" s="20">
        <v>4.4992718484305264E-3</v>
      </c>
    </row>
    <row r="4511" spans="18:27">
      <c r="R4511">
        <v>4510</v>
      </c>
      <c r="S4511" s="10">
        <v>5.175040247665335E-2</v>
      </c>
      <c r="T4511" s="20">
        <v>0</v>
      </c>
      <c r="U4511" s="20">
        <v>0</v>
      </c>
      <c r="V4511" s="20">
        <v>1.7504024766533469E-3</v>
      </c>
      <c r="W4511" s="20">
        <v>1.7534621079667099E-3</v>
      </c>
      <c r="X4511" s="20">
        <v>5.5115363645370785E-3</v>
      </c>
      <c r="Y4511" s="20">
        <v>5.5264746361232322E-3</v>
      </c>
      <c r="Z4511" s="20">
        <v>4.9887865873765591E-4</v>
      </c>
      <c r="AA4511" s="20">
        <v>4.9887865873765591E-4</v>
      </c>
    </row>
    <row r="4512" spans="18:27">
      <c r="R4512">
        <v>4511</v>
      </c>
      <c r="S4512" s="10">
        <v>6.260786145607182E-2</v>
      </c>
      <c r="T4512" s="20">
        <v>4.1799343928456273E-3</v>
      </c>
      <c r="U4512" s="20">
        <v>4.2057378043510686E-3</v>
      </c>
      <c r="V4512" s="20">
        <v>1.2607861456071817E-2</v>
      </c>
      <c r="W4512" s="20">
        <v>1.2764083711737602E-2</v>
      </c>
      <c r="X4512" s="20">
        <v>2.1248951023717128E-2</v>
      </c>
      <c r="Y4512" s="20">
        <v>2.1469878200582149E-2</v>
      </c>
      <c r="Z4512" s="20">
        <v>1.6744917246811764E-2</v>
      </c>
      <c r="AA4512" s="20">
        <v>1.6744917246811764E-2</v>
      </c>
    </row>
    <row r="4513" spans="18:27">
      <c r="R4513">
        <v>4512</v>
      </c>
      <c r="S4513" s="10">
        <v>4.4520152599984528E-2</v>
      </c>
      <c r="T4513" s="20">
        <v>0</v>
      </c>
      <c r="U4513" s="20">
        <v>0</v>
      </c>
      <c r="V4513" s="20">
        <v>0</v>
      </c>
      <c r="W4513" s="20">
        <v>0</v>
      </c>
      <c r="X4513" s="20">
        <v>0</v>
      </c>
      <c r="Y4513" s="20">
        <v>0</v>
      </c>
      <c r="Z4513" s="20">
        <v>0</v>
      </c>
      <c r="AA4513" s="20">
        <v>0</v>
      </c>
    </row>
    <row r="4514" spans="18:27">
      <c r="R4514">
        <v>4513</v>
      </c>
      <c r="S4514" s="10">
        <v>3.8031079977088746E-2</v>
      </c>
      <c r="T4514" s="20">
        <v>0</v>
      </c>
      <c r="U4514" s="20">
        <v>0</v>
      </c>
      <c r="V4514" s="20">
        <v>0</v>
      </c>
      <c r="W4514" s="20">
        <v>0</v>
      </c>
      <c r="X4514" s="20">
        <v>0</v>
      </c>
      <c r="Y4514" s="20">
        <v>0</v>
      </c>
      <c r="Z4514" s="20">
        <v>0</v>
      </c>
      <c r="AA4514" s="20">
        <v>0</v>
      </c>
    </row>
    <row r="4515" spans="18:27">
      <c r="R4515">
        <v>4514</v>
      </c>
      <c r="S4515" s="10">
        <v>4.6252760873479258E-2</v>
      </c>
      <c r="T4515" s="20">
        <v>0</v>
      </c>
      <c r="U4515" s="20">
        <v>0</v>
      </c>
      <c r="V4515" s="20">
        <v>0</v>
      </c>
      <c r="W4515" s="20">
        <v>0</v>
      </c>
      <c r="X4515" s="20">
        <v>1.0430575439172238E-3</v>
      </c>
      <c r="Y4515" s="20">
        <v>1.0436089173013706E-3</v>
      </c>
      <c r="Z4515" s="20">
        <v>0</v>
      </c>
      <c r="AA4515" s="20">
        <v>0</v>
      </c>
    </row>
    <row r="4516" spans="18:27">
      <c r="R4516">
        <v>4515</v>
      </c>
      <c r="S4516" s="10">
        <v>4.7863476558030797E-2</v>
      </c>
      <c r="T4516" s="20">
        <v>0</v>
      </c>
      <c r="U4516" s="20">
        <v>0</v>
      </c>
      <c r="V4516" s="20">
        <v>0</v>
      </c>
      <c r="W4516" s="20">
        <v>0</v>
      </c>
      <c r="X4516" s="20">
        <v>0</v>
      </c>
      <c r="Y4516" s="20">
        <v>0</v>
      </c>
      <c r="Z4516" s="20">
        <v>0</v>
      </c>
      <c r="AA4516" s="20">
        <v>0</v>
      </c>
    </row>
    <row r="4517" spans="18:27">
      <c r="R4517">
        <v>4516</v>
      </c>
      <c r="S4517" s="10">
        <v>4.5540230712317067E-2</v>
      </c>
      <c r="T4517" s="20">
        <v>6.9881054708454057E-3</v>
      </c>
      <c r="U4517" s="20">
        <v>7.0601353019495395E-3</v>
      </c>
      <c r="V4517" s="20">
        <v>0</v>
      </c>
      <c r="W4517" s="20">
        <v>0</v>
      </c>
      <c r="X4517" s="20">
        <v>4.1924234071185687E-3</v>
      </c>
      <c r="Y4517" s="20">
        <v>4.2010900516032228E-3</v>
      </c>
      <c r="Z4517" s="20">
        <v>2.3789405258907576E-3</v>
      </c>
      <c r="AA4517" s="20">
        <v>2.3789405258907576E-3</v>
      </c>
    </row>
    <row r="4518" spans="18:27">
      <c r="R4518">
        <v>4517</v>
      </c>
      <c r="S4518" s="10">
        <v>5.0056357643701317E-2</v>
      </c>
      <c r="T4518" s="20">
        <v>1.8392568431531142E-3</v>
      </c>
      <c r="U4518" s="20">
        <v>1.8442885558233577E-3</v>
      </c>
      <c r="V4518" s="20">
        <v>5.6357643701314408E-5</v>
      </c>
      <c r="W4518" s="20">
        <v>5.6363050227599643E-5</v>
      </c>
      <c r="X4518" s="20">
        <v>3.5976565357799459E-3</v>
      </c>
      <c r="Y4518" s="20">
        <v>3.6040487024867713E-3</v>
      </c>
      <c r="Z4518" s="20">
        <v>0</v>
      </c>
      <c r="AA4518" s="20">
        <v>0</v>
      </c>
    </row>
    <row r="4519" spans="18:27">
      <c r="R4519">
        <v>4518</v>
      </c>
      <c r="S4519" s="10">
        <v>6.1358267941959921E-2</v>
      </c>
      <c r="T4519" s="20">
        <v>4.7859802139477367E-3</v>
      </c>
      <c r="U4519" s="20">
        <v>4.8197905620602837E-3</v>
      </c>
      <c r="V4519" s="20">
        <v>1.1358267941959918E-2</v>
      </c>
      <c r="W4519" s="20">
        <v>1.14850696937536E-2</v>
      </c>
      <c r="X4519" s="20">
        <v>1.0862495948709347E-3</v>
      </c>
      <c r="Y4519" s="20">
        <v>1.0868498069414186E-3</v>
      </c>
      <c r="Z4519" s="20">
        <v>3.5981167422284993E-3</v>
      </c>
      <c r="AA4519" s="20">
        <v>3.5981167422284993E-3</v>
      </c>
    </row>
    <row r="4520" spans="18:27">
      <c r="R4520">
        <v>4519</v>
      </c>
      <c r="S4520" s="10">
        <v>5.8079946610304731E-2</v>
      </c>
      <c r="T4520" s="20">
        <v>1.9801092043306504E-3</v>
      </c>
      <c r="U4520" s="20">
        <v>1.9859353986611231E-3</v>
      </c>
      <c r="V4520" s="20">
        <v>8.0799466103047279E-3</v>
      </c>
      <c r="W4520" s="20">
        <v>8.1441512584288795E-3</v>
      </c>
      <c r="X4520" s="20">
        <v>5.7752499932673604E-3</v>
      </c>
      <c r="Y4520" s="20">
        <v>5.79165789042027E-3</v>
      </c>
      <c r="Z4520" s="20">
        <v>8.7766874547503607E-3</v>
      </c>
      <c r="AA4520" s="20">
        <v>8.7766874547503607E-3</v>
      </c>
    </row>
    <row r="4521" spans="18:27">
      <c r="R4521">
        <v>4520</v>
      </c>
      <c r="S4521" s="10">
        <v>6.3382365808347996E-2</v>
      </c>
      <c r="T4521" s="20">
        <v>5.1343075370357538E-3</v>
      </c>
      <c r="U4521" s="20">
        <v>5.173210029057216E-3</v>
      </c>
      <c r="V4521" s="20">
        <v>1.3382365808347993E-2</v>
      </c>
      <c r="W4521" s="20">
        <v>1.3558376196019442E-2</v>
      </c>
      <c r="X4521" s="20">
        <v>1.7102613982912351E-2</v>
      </c>
      <c r="Y4521" s="20">
        <v>1.7245813083535903E-2</v>
      </c>
      <c r="Z4521" s="20">
        <v>1.5474199914816161E-2</v>
      </c>
      <c r="AA4521" s="20">
        <v>1.5474199914816161E-2</v>
      </c>
    </row>
    <row r="4522" spans="18:27">
      <c r="R4522">
        <v>4521</v>
      </c>
      <c r="S4522" s="10">
        <v>4.9184467343507489E-2</v>
      </c>
      <c r="T4522" s="20">
        <v>0</v>
      </c>
      <c r="U4522" s="20">
        <v>0</v>
      </c>
      <c r="V4522" s="20">
        <v>0</v>
      </c>
      <c r="W4522" s="20">
        <v>0</v>
      </c>
      <c r="X4522" s="20">
        <v>2.9116888880557218E-4</v>
      </c>
      <c r="Y4522" s="20">
        <v>2.9121590265950161E-4</v>
      </c>
      <c r="Z4522" s="20">
        <v>8.4791787197722873E-3</v>
      </c>
      <c r="AA4522" s="20">
        <v>8.4791787197722873E-3</v>
      </c>
    </row>
    <row r="4523" spans="18:27">
      <c r="R4523">
        <v>4522</v>
      </c>
      <c r="S4523" s="10">
        <v>5.925031861188932E-2</v>
      </c>
      <c r="T4523" s="20">
        <v>0</v>
      </c>
      <c r="U4523" s="20">
        <v>0</v>
      </c>
      <c r="V4523" s="20">
        <v>9.2503186118893174E-3</v>
      </c>
      <c r="W4523" s="20">
        <v>9.3344249853885824E-3</v>
      </c>
      <c r="X4523" s="20">
        <v>1.7531941522942837E-2</v>
      </c>
      <c r="Y4523" s="20">
        <v>1.7682377766491175E-2</v>
      </c>
      <c r="Z4523" s="20">
        <v>2.2654760362077003E-2</v>
      </c>
      <c r="AA4523" s="20">
        <v>2.2654760362077003E-2</v>
      </c>
    </row>
    <row r="4524" spans="18:27">
      <c r="R4524">
        <v>4523</v>
      </c>
      <c r="S4524" s="10">
        <v>5.4186142575294492E-2</v>
      </c>
      <c r="T4524" s="20">
        <v>9.1626945230431495E-3</v>
      </c>
      <c r="U4524" s="20">
        <v>9.2865448103711928E-3</v>
      </c>
      <c r="V4524" s="20">
        <v>4.1861425752944895E-3</v>
      </c>
      <c r="W4524" s="20">
        <v>4.2034553336997224E-3</v>
      </c>
      <c r="X4524" s="20">
        <v>1.4239601927645909E-3</v>
      </c>
      <c r="Y4524" s="20">
        <v>1.4249812700769609E-3</v>
      </c>
      <c r="Z4524" s="20">
        <v>1.3055805099113485E-2</v>
      </c>
      <c r="AA4524" s="20">
        <v>1.3055805099113485E-2</v>
      </c>
    </row>
    <row r="4525" spans="18:27">
      <c r="R4525">
        <v>4524</v>
      </c>
      <c r="S4525" s="10">
        <v>3.8339071107769747E-2</v>
      </c>
      <c r="T4525" s="20">
        <v>0</v>
      </c>
      <c r="U4525" s="20">
        <v>0</v>
      </c>
      <c r="V4525" s="20">
        <v>0</v>
      </c>
      <c r="W4525" s="20">
        <v>0</v>
      </c>
      <c r="X4525" s="20">
        <v>0</v>
      </c>
      <c r="Y4525" s="20">
        <v>0</v>
      </c>
      <c r="Z4525" s="20">
        <v>0</v>
      </c>
      <c r="AA4525" s="20">
        <v>0</v>
      </c>
    </row>
    <row r="4526" spans="18:27">
      <c r="R4526">
        <v>4525</v>
      </c>
      <c r="S4526" s="10">
        <v>4.7661205340027581E-2</v>
      </c>
      <c r="T4526" s="20">
        <v>9.8143741577413207E-4</v>
      </c>
      <c r="U4526" s="20">
        <v>9.8288791480694374E-4</v>
      </c>
      <c r="V4526" s="20">
        <v>0</v>
      </c>
      <c r="W4526" s="20">
        <v>0</v>
      </c>
      <c r="X4526" s="20">
        <v>1.9053704611773845E-3</v>
      </c>
      <c r="Y4526" s="20">
        <v>1.9071807971342096E-3</v>
      </c>
      <c r="Z4526" s="20">
        <v>1.069820483930406E-2</v>
      </c>
      <c r="AA4526" s="20">
        <v>1.069820483930406E-2</v>
      </c>
    </row>
    <row r="4527" spans="18:27">
      <c r="R4527">
        <v>4526</v>
      </c>
      <c r="S4527" s="10">
        <v>4.5552564240990349E-2</v>
      </c>
      <c r="T4527" s="20">
        <v>2.7509231628142783E-3</v>
      </c>
      <c r="U4527" s="20">
        <v>2.7621294270382302E-3</v>
      </c>
      <c r="V4527" s="20">
        <v>0</v>
      </c>
      <c r="W4527" s="20">
        <v>0</v>
      </c>
      <c r="X4527" s="20">
        <v>0</v>
      </c>
      <c r="Y4527" s="20">
        <v>0</v>
      </c>
      <c r="Z4527" s="20">
        <v>0</v>
      </c>
      <c r="AA4527" s="20">
        <v>0</v>
      </c>
    </row>
    <row r="4528" spans="18:27">
      <c r="R4528">
        <v>4527</v>
      </c>
      <c r="S4528" s="10">
        <v>5.5521782590775302E-2</v>
      </c>
      <c r="T4528" s="20">
        <v>2.6006036568435448E-3</v>
      </c>
      <c r="U4528" s="20">
        <v>2.6106236682580186E-3</v>
      </c>
      <c r="V4528" s="20">
        <v>5.5217825907752996E-3</v>
      </c>
      <c r="W4528" s="20">
        <v>5.5518223731959018E-3</v>
      </c>
      <c r="X4528" s="20">
        <v>1.4330850621932789E-2</v>
      </c>
      <c r="Y4528" s="20">
        <v>1.4431422728049093E-2</v>
      </c>
      <c r="Z4528" s="20">
        <v>1.348964612980702E-2</v>
      </c>
      <c r="AA4528" s="20">
        <v>1.348964612980702E-2</v>
      </c>
    </row>
    <row r="4529" spans="18:27">
      <c r="R4529">
        <v>4528</v>
      </c>
      <c r="S4529" s="10">
        <v>4.397984164645119E-2</v>
      </c>
      <c r="T4529" s="20">
        <v>0</v>
      </c>
      <c r="U4529" s="20">
        <v>0</v>
      </c>
      <c r="V4529" s="20">
        <v>0</v>
      </c>
      <c r="W4529" s="20">
        <v>0</v>
      </c>
      <c r="X4529" s="20">
        <v>0</v>
      </c>
      <c r="Y4529" s="20">
        <v>0</v>
      </c>
      <c r="Z4529" s="20">
        <v>3.6822314187823155E-3</v>
      </c>
      <c r="AA4529" s="20">
        <v>3.6822314187823155E-3</v>
      </c>
    </row>
    <row r="4530" spans="18:27">
      <c r="R4530">
        <v>4529</v>
      </c>
      <c r="S4530" s="10">
        <v>5.9949293320692813E-2</v>
      </c>
      <c r="T4530" s="20">
        <v>4.6324692862961606E-3</v>
      </c>
      <c r="U4530" s="20">
        <v>4.6641490870276336E-3</v>
      </c>
      <c r="V4530" s="20">
        <v>9.9492933206928105E-3</v>
      </c>
      <c r="W4530" s="20">
        <v>1.0046605134971151E-2</v>
      </c>
      <c r="X4530" s="20">
        <v>1.1131286044864824E-2</v>
      </c>
      <c r="Y4530" s="20">
        <v>1.1192027065557395E-2</v>
      </c>
      <c r="Z4530" s="20">
        <v>1.3668475538221592E-3</v>
      </c>
      <c r="AA4530" s="20">
        <v>1.3668475538221592E-3</v>
      </c>
    </row>
    <row r="4531" spans="18:27">
      <c r="R4531">
        <v>4530</v>
      </c>
      <c r="S4531" s="10">
        <v>4.4968189019932568E-2</v>
      </c>
      <c r="T4531" s="20">
        <v>0</v>
      </c>
      <c r="U4531" s="20">
        <v>0</v>
      </c>
      <c r="V4531" s="20">
        <v>0</v>
      </c>
      <c r="W4531" s="20">
        <v>0</v>
      </c>
      <c r="X4531" s="20">
        <v>0</v>
      </c>
      <c r="Y4531" s="20">
        <v>0</v>
      </c>
      <c r="Z4531" s="20">
        <v>0</v>
      </c>
      <c r="AA4531" s="20">
        <v>0</v>
      </c>
    </row>
    <row r="4532" spans="18:27">
      <c r="R4532">
        <v>4531</v>
      </c>
      <c r="S4532" s="10">
        <v>5.6712301493282387E-2</v>
      </c>
      <c r="T4532" s="20">
        <v>6.0386292424371296E-3</v>
      </c>
      <c r="U4532" s="20">
        <v>6.092423524569064E-3</v>
      </c>
      <c r="V4532" s="20">
        <v>6.7123014932823841E-3</v>
      </c>
      <c r="W4532" s="20">
        <v>6.7566544979358904E-3</v>
      </c>
      <c r="X4532" s="20">
        <v>9.6729996357221779E-3</v>
      </c>
      <c r="Y4532" s="20">
        <v>9.7188931860138356E-3</v>
      </c>
      <c r="Z4532" s="20">
        <v>4.8794762607421577E-3</v>
      </c>
      <c r="AA4532" s="20">
        <v>4.8794762607421577E-3</v>
      </c>
    </row>
    <row r="4533" spans="18:27">
      <c r="R4533">
        <v>4532</v>
      </c>
      <c r="S4533" s="10">
        <v>4.5824021458448286E-2</v>
      </c>
      <c r="T4533" s="20">
        <v>0</v>
      </c>
      <c r="U4533" s="20">
        <v>0</v>
      </c>
      <c r="V4533" s="20">
        <v>0</v>
      </c>
      <c r="W4533" s="20">
        <v>0</v>
      </c>
      <c r="X4533" s="20">
        <v>0</v>
      </c>
      <c r="Y4533" s="20">
        <v>0</v>
      </c>
      <c r="Z4533" s="20">
        <v>0</v>
      </c>
      <c r="AA4533" s="20">
        <v>0</v>
      </c>
    </row>
    <row r="4534" spans="18:27">
      <c r="R4534">
        <v>4533</v>
      </c>
      <c r="S4534" s="10">
        <v>4.1619032653465504E-2</v>
      </c>
      <c r="T4534" s="20">
        <v>0</v>
      </c>
      <c r="U4534" s="20">
        <v>0</v>
      </c>
      <c r="V4534" s="20">
        <v>0</v>
      </c>
      <c r="W4534" s="20">
        <v>0</v>
      </c>
      <c r="X4534" s="20">
        <v>0</v>
      </c>
      <c r="Y4534" s="20">
        <v>0</v>
      </c>
      <c r="Z4534" s="20">
        <v>0</v>
      </c>
      <c r="AA4534" s="20">
        <v>0</v>
      </c>
    </row>
    <row r="4535" spans="18:27">
      <c r="R4535">
        <v>4534</v>
      </c>
      <c r="S4535" s="10">
        <v>4.8297807792339657E-2</v>
      </c>
      <c r="T4535" s="20">
        <v>5.5665338636674833E-4</v>
      </c>
      <c r="U4535" s="20">
        <v>5.5712958842599387E-4</v>
      </c>
      <c r="V4535" s="20">
        <v>0</v>
      </c>
      <c r="W4535" s="20">
        <v>0</v>
      </c>
      <c r="X4535" s="20">
        <v>1.1055726633125172E-2</v>
      </c>
      <c r="Y4535" s="20">
        <v>1.1115619814079264E-2</v>
      </c>
      <c r="Z4535" s="20">
        <v>1.1218224557654546E-2</v>
      </c>
      <c r="AA4535" s="20">
        <v>1.1218224557654546E-2</v>
      </c>
    </row>
    <row r="4536" spans="18:27">
      <c r="R4536">
        <v>4535</v>
      </c>
      <c r="S4536" s="10">
        <v>5.1443983406109534E-2</v>
      </c>
      <c r="T4536" s="20">
        <v>5.4939214632483413E-3</v>
      </c>
      <c r="U4536" s="20">
        <v>5.5384566841652234E-3</v>
      </c>
      <c r="V4536" s="20">
        <v>1.4439834061095308E-3</v>
      </c>
      <c r="W4536" s="20">
        <v>1.4460812880104815E-3</v>
      </c>
      <c r="X4536" s="20">
        <v>0</v>
      </c>
      <c r="Y4536" s="20">
        <v>0</v>
      </c>
      <c r="Z4536" s="20">
        <v>0</v>
      </c>
      <c r="AA4536" s="20">
        <v>0</v>
      </c>
    </row>
    <row r="4537" spans="18:27">
      <c r="R4537">
        <v>4536</v>
      </c>
      <c r="S4537" s="10">
        <v>5.1637813110046331E-2</v>
      </c>
      <c r="T4537" s="20">
        <v>1.0432819075046201E-3</v>
      </c>
      <c r="U4537" s="20">
        <v>1.0449183776431834E-3</v>
      </c>
      <c r="V4537" s="20">
        <v>1.6378131100463281E-3</v>
      </c>
      <c r="W4537" s="20">
        <v>1.640499872695717E-3</v>
      </c>
      <c r="X4537" s="20">
        <v>0</v>
      </c>
      <c r="Y4537" s="20">
        <v>0</v>
      </c>
      <c r="Z4537" s="20">
        <v>9.8430576898397293E-3</v>
      </c>
      <c r="AA4537" s="20">
        <v>9.8430576898397293E-3</v>
      </c>
    </row>
    <row r="4538" spans="18:27">
      <c r="R4538">
        <v>4537</v>
      </c>
      <c r="S4538" s="10">
        <v>5.71938863965126E-2</v>
      </c>
      <c r="T4538" s="20">
        <v>6.0583281955232521E-3</v>
      </c>
      <c r="U4538" s="20">
        <v>6.1124737447155689E-3</v>
      </c>
      <c r="V4538" s="20">
        <v>7.1938863965125971E-3</v>
      </c>
      <c r="W4538" s="20">
        <v>7.2448161140628723E-3</v>
      </c>
      <c r="X4538" s="20">
        <v>7.5175935058639162E-3</v>
      </c>
      <c r="Y4538" s="20">
        <v>7.5453501135959913E-3</v>
      </c>
      <c r="Z4538" s="20">
        <v>4.4365587618384744E-3</v>
      </c>
      <c r="AA4538" s="20">
        <v>4.4365587618384744E-3</v>
      </c>
    </row>
    <row r="4539" spans="18:27">
      <c r="R4539">
        <v>4538</v>
      </c>
      <c r="S4539" s="10">
        <v>5.1511257705526767E-2</v>
      </c>
      <c r="T4539" s="20">
        <v>0</v>
      </c>
      <c r="U4539" s="20">
        <v>0</v>
      </c>
      <c r="V4539" s="20">
        <v>1.511257705526764E-3</v>
      </c>
      <c r="W4539" s="20">
        <v>1.5135446967226385E-3</v>
      </c>
      <c r="X4539" s="20">
        <v>0</v>
      </c>
      <c r="Y4539" s="20">
        <v>0</v>
      </c>
      <c r="Z4539" s="20">
        <v>0</v>
      </c>
      <c r="AA4539" s="20">
        <v>0</v>
      </c>
    </row>
    <row r="4540" spans="18:27">
      <c r="R4540">
        <v>4539</v>
      </c>
      <c r="S4540" s="10">
        <v>5.072143809248561E-2</v>
      </c>
      <c r="T4540" s="20">
        <v>4.6901930760337579E-3</v>
      </c>
      <c r="U4540" s="20">
        <v>4.7226658616665376E-3</v>
      </c>
      <c r="V4540" s="20">
        <v>7.2143809248560731E-4</v>
      </c>
      <c r="W4540" s="20">
        <v>7.2197672054495111E-4</v>
      </c>
      <c r="X4540" s="20">
        <v>1.4649968302976046E-3</v>
      </c>
      <c r="Y4540" s="20">
        <v>1.466075128259296E-3</v>
      </c>
      <c r="Z4540" s="20">
        <v>1.4466383962070117E-3</v>
      </c>
      <c r="AA4540" s="20">
        <v>1.4466383962070117E-3</v>
      </c>
    </row>
    <row r="4541" spans="18:27">
      <c r="R4541">
        <v>4540</v>
      </c>
      <c r="S4541" s="10">
        <v>4.1332517787832736E-2</v>
      </c>
      <c r="T4541" s="20">
        <v>0</v>
      </c>
      <c r="U4541" s="20">
        <v>0</v>
      </c>
      <c r="V4541" s="20">
        <v>0</v>
      </c>
      <c r="W4541" s="20">
        <v>0</v>
      </c>
      <c r="X4541" s="20">
        <v>0</v>
      </c>
      <c r="Y4541" s="20">
        <v>0</v>
      </c>
      <c r="Z4541" s="20">
        <v>0</v>
      </c>
      <c r="AA4541" s="20">
        <v>0</v>
      </c>
    </row>
    <row r="4542" spans="18:27">
      <c r="R4542">
        <v>4541</v>
      </c>
      <c r="S4542" s="10">
        <v>4.8035720830486857E-2</v>
      </c>
      <c r="T4542" s="20">
        <v>5.7680754776315291E-3</v>
      </c>
      <c r="U4542" s="20">
        <v>5.8171613003338719E-3</v>
      </c>
      <c r="V4542" s="20">
        <v>0</v>
      </c>
      <c r="W4542" s="20">
        <v>0</v>
      </c>
      <c r="X4542" s="20">
        <v>6.8814678937853119E-3</v>
      </c>
      <c r="Y4542" s="20">
        <v>6.9047288731977274E-3</v>
      </c>
      <c r="Z4542" s="20">
        <v>2.9039369178061047E-3</v>
      </c>
      <c r="AA4542" s="20">
        <v>2.9039369178061047E-3</v>
      </c>
    </row>
    <row r="4543" spans="18:27">
      <c r="R4543">
        <v>4542</v>
      </c>
      <c r="S4543" s="10">
        <v>4.036137151819006E-2</v>
      </c>
      <c r="T4543" s="20">
        <v>0</v>
      </c>
      <c r="U4543" s="20">
        <v>0</v>
      </c>
      <c r="V4543" s="20">
        <v>0</v>
      </c>
      <c r="W4543" s="20">
        <v>0</v>
      </c>
      <c r="X4543" s="20">
        <v>0</v>
      </c>
      <c r="Y4543" s="20">
        <v>0</v>
      </c>
      <c r="Z4543" s="20">
        <v>0</v>
      </c>
      <c r="AA4543" s="20">
        <v>0</v>
      </c>
    </row>
    <row r="4544" spans="18:27">
      <c r="R4544">
        <v>4543</v>
      </c>
      <c r="S4544" s="10">
        <v>4.8468027398642199E-2</v>
      </c>
      <c r="T4544" s="20">
        <v>0</v>
      </c>
      <c r="U4544" s="20">
        <v>0</v>
      </c>
      <c r="V4544" s="20">
        <v>0</v>
      </c>
      <c r="W4544" s="20">
        <v>0</v>
      </c>
      <c r="X4544" s="20">
        <v>0</v>
      </c>
      <c r="Y4544" s="20">
        <v>0</v>
      </c>
      <c r="Z4544" s="20">
        <v>0</v>
      </c>
      <c r="AA4544" s="20">
        <v>0</v>
      </c>
    </row>
    <row r="4545" spans="18:27">
      <c r="R4545">
        <v>4544</v>
      </c>
      <c r="S4545" s="10">
        <v>4.8053218725433958E-2</v>
      </c>
      <c r="T4545" s="20">
        <v>0</v>
      </c>
      <c r="U4545" s="20">
        <v>0</v>
      </c>
      <c r="V4545" s="20">
        <v>0</v>
      </c>
      <c r="W4545" s="20">
        <v>0</v>
      </c>
      <c r="X4545" s="20">
        <v>2.9867125639625319E-3</v>
      </c>
      <c r="Y4545" s="20">
        <v>2.9911245558558487E-3</v>
      </c>
      <c r="Z4545" s="20">
        <v>7.4970548021198735E-3</v>
      </c>
      <c r="AA4545" s="20">
        <v>7.4970548021198735E-3</v>
      </c>
    </row>
    <row r="4546" spans="18:27">
      <c r="R4546">
        <v>4545</v>
      </c>
      <c r="S4546" s="10">
        <v>5.7008019682757684E-2</v>
      </c>
      <c r="T4546" s="20">
        <v>4.9497306161994659E-3</v>
      </c>
      <c r="U4546" s="20">
        <v>4.9858902282006222E-3</v>
      </c>
      <c r="V4546" s="20">
        <v>7.008019682757681E-3</v>
      </c>
      <c r="W4546" s="20">
        <v>7.0563537404858502E-3</v>
      </c>
      <c r="X4546" s="20">
        <v>0</v>
      </c>
      <c r="Y4546" s="20">
        <v>0</v>
      </c>
      <c r="Z4546" s="20">
        <v>0</v>
      </c>
      <c r="AA4546" s="20">
        <v>0</v>
      </c>
    </row>
    <row r="4547" spans="18:27">
      <c r="R4547">
        <v>4546</v>
      </c>
      <c r="S4547" s="10">
        <v>6.0702314024795485E-2</v>
      </c>
      <c r="T4547" s="20">
        <v>4.1198387579258894E-3</v>
      </c>
      <c r="U4547" s="20">
        <v>4.1449071921949411E-3</v>
      </c>
      <c r="V4547" s="20">
        <v>1.0702314024795483E-2</v>
      </c>
      <c r="W4547" s="20">
        <v>1.0814897457722123E-2</v>
      </c>
      <c r="X4547" s="20">
        <v>3.8457840960430811E-3</v>
      </c>
      <c r="Y4547" s="20">
        <v>3.853089966548364E-3</v>
      </c>
      <c r="Z4547" s="20">
        <v>1.6468625822607177E-2</v>
      </c>
      <c r="AA4547" s="20">
        <v>1.6468625822607177E-2</v>
      </c>
    </row>
    <row r="4548" spans="18:27">
      <c r="R4548">
        <v>4547</v>
      </c>
      <c r="S4548" s="10">
        <v>4.2533462185456478E-2</v>
      </c>
      <c r="T4548" s="20">
        <v>0</v>
      </c>
      <c r="U4548" s="20">
        <v>0</v>
      </c>
      <c r="V4548" s="20">
        <v>0</v>
      </c>
      <c r="W4548" s="20">
        <v>0</v>
      </c>
      <c r="X4548" s="20">
        <v>0</v>
      </c>
      <c r="Y4548" s="20">
        <v>0</v>
      </c>
      <c r="Z4548" s="20">
        <v>1.1274062808839046E-2</v>
      </c>
      <c r="AA4548" s="20">
        <v>1.1274062808839046E-2</v>
      </c>
    </row>
    <row r="4549" spans="18:27">
      <c r="R4549">
        <v>4548</v>
      </c>
      <c r="S4549" s="10">
        <v>4.6880500189420443E-2</v>
      </c>
      <c r="T4549" s="20">
        <v>0</v>
      </c>
      <c r="U4549" s="20">
        <v>0</v>
      </c>
      <c r="V4549" s="20">
        <v>0</v>
      </c>
      <c r="W4549" s="20">
        <v>0</v>
      </c>
      <c r="X4549" s="20">
        <v>0</v>
      </c>
      <c r="Y4549" s="20">
        <v>0</v>
      </c>
      <c r="Z4549" s="20">
        <v>0</v>
      </c>
      <c r="AA4549" s="20">
        <v>0</v>
      </c>
    </row>
    <row r="4550" spans="18:27">
      <c r="R4550">
        <v>4549</v>
      </c>
      <c r="S4550" s="10">
        <v>5.4232792990836852E-2</v>
      </c>
      <c r="T4550" s="20">
        <v>0</v>
      </c>
      <c r="U4550" s="20">
        <v>0</v>
      </c>
      <c r="V4550" s="20">
        <v>4.2327929908368492E-3</v>
      </c>
      <c r="W4550" s="20">
        <v>4.2504705403141069E-3</v>
      </c>
      <c r="X4550" s="20">
        <v>9.144858911752797E-3</v>
      </c>
      <c r="Y4550" s="20">
        <v>9.1858727608688968E-3</v>
      </c>
      <c r="Z4550" s="20">
        <v>7.9779862792866488E-3</v>
      </c>
      <c r="AA4550" s="20">
        <v>7.9779862792866488E-3</v>
      </c>
    </row>
    <row r="4551" spans="18:27">
      <c r="R4551">
        <v>4550</v>
      </c>
      <c r="S4551" s="10">
        <v>4.6275925705027005E-2</v>
      </c>
      <c r="T4551" s="20">
        <v>3.4726648930041085E-3</v>
      </c>
      <c r="U4551" s="20">
        <v>3.4904923937892152E-3</v>
      </c>
      <c r="V4551" s="20">
        <v>0</v>
      </c>
      <c r="W4551" s="20">
        <v>0</v>
      </c>
      <c r="X4551" s="20">
        <v>0</v>
      </c>
      <c r="Y4551" s="20">
        <v>0</v>
      </c>
      <c r="Z4551" s="20">
        <v>0</v>
      </c>
      <c r="AA4551" s="20">
        <v>0</v>
      </c>
    </row>
    <row r="4552" spans="18:27">
      <c r="R4552">
        <v>4551</v>
      </c>
      <c r="S4552" s="10">
        <v>4.8347881187831059E-2</v>
      </c>
      <c r="T4552" s="20">
        <v>0</v>
      </c>
      <c r="U4552" s="20">
        <v>0</v>
      </c>
      <c r="V4552" s="20">
        <v>0</v>
      </c>
      <c r="W4552" s="20">
        <v>0</v>
      </c>
      <c r="X4552" s="20">
        <v>2.9825699056673372E-3</v>
      </c>
      <c r="Y4552" s="20">
        <v>2.9869712608624121E-3</v>
      </c>
      <c r="Z4552" s="20">
        <v>4.5905058130093351E-4</v>
      </c>
      <c r="AA4552" s="20">
        <v>4.5905058130093351E-4</v>
      </c>
    </row>
    <row r="4553" spans="18:27">
      <c r="R4553">
        <v>4552</v>
      </c>
      <c r="S4553" s="10">
        <v>4.3874225108303501E-2</v>
      </c>
      <c r="T4553" s="20">
        <v>0</v>
      </c>
      <c r="U4553" s="20">
        <v>0</v>
      </c>
      <c r="V4553" s="20">
        <v>0</v>
      </c>
      <c r="W4553" s="20">
        <v>0</v>
      </c>
      <c r="X4553" s="20">
        <v>0</v>
      </c>
      <c r="Y4553" s="20">
        <v>0</v>
      </c>
      <c r="Z4553" s="20">
        <v>0</v>
      </c>
      <c r="AA4553" s="20">
        <v>0</v>
      </c>
    </row>
    <row r="4554" spans="18:27">
      <c r="R4554">
        <v>4553</v>
      </c>
      <c r="S4554" s="10">
        <v>5.232433646383737E-2</v>
      </c>
      <c r="T4554" s="20">
        <v>0</v>
      </c>
      <c r="U4554" s="20">
        <v>0</v>
      </c>
      <c r="V4554" s="20">
        <v>2.3243364638373676E-3</v>
      </c>
      <c r="W4554" s="20">
        <v>2.3297064740183419E-3</v>
      </c>
      <c r="X4554" s="20">
        <v>3.9048062481433776E-4</v>
      </c>
      <c r="Y4554" s="20">
        <v>3.9056294359824056E-4</v>
      </c>
      <c r="Z4554" s="20">
        <v>0</v>
      </c>
      <c r="AA4554" s="20">
        <v>0</v>
      </c>
    </row>
    <row r="4555" spans="18:27">
      <c r="R4555">
        <v>4554</v>
      </c>
      <c r="S4555" s="10">
        <v>4.4358986668064024E-2</v>
      </c>
      <c r="T4555" s="20">
        <v>7.5682813547724159E-4</v>
      </c>
      <c r="U4555" s="20">
        <v>7.5769755576701476E-4</v>
      </c>
      <c r="V4555" s="20">
        <v>0</v>
      </c>
      <c r="W4555" s="20">
        <v>0</v>
      </c>
      <c r="X4555" s="20">
        <v>0</v>
      </c>
      <c r="Y4555" s="20">
        <v>0</v>
      </c>
      <c r="Z4555" s="20">
        <v>0</v>
      </c>
      <c r="AA4555" s="20">
        <v>0</v>
      </c>
    </row>
    <row r="4556" spans="18:27">
      <c r="R4556">
        <v>4555</v>
      </c>
      <c r="S4556" s="10">
        <v>3.5984307876457039E-2</v>
      </c>
      <c r="T4556" s="20">
        <v>0</v>
      </c>
      <c r="U4556" s="20">
        <v>0</v>
      </c>
      <c r="V4556" s="20">
        <v>0</v>
      </c>
      <c r="W4556" s="20">
        <v>0</v>
      </c>
      <c r="X4556" s="20">
        <v>0</v>
      </c>
      <c r="Y4556" s="20">
        <v>0</v>
      </c>
      <c r="Z4556" s="20">
        <v>0</v>
      </c>
      <c r="AA4556" s="20">
        <v>0</v>
      </c>
    </row>
    <row r="4557" spans="18:27">
      <c r="R4557">
        <v>4556</v>
      </c>
      <c r="S4557" s="10">
        <v>5.8787170919193797E-2</v>
      </c>
      <c r="T4557" s="20">
        <v>2.8375463780783289E-3</v>
      </c>
      <c r="U4557" s="20">
        <v>2.849466406833299E-3</v>
      </c>
      <c r="V4557" s="20">
        <v>8.7871709191937944E-3</v>
      </c>
      <c r="W4557" s="20">
        <v>8.8630919019059909E-3</v>
      </c>
      <c r="X4557" s="20">
        <v>6.5724201624682843E-3</v>
      </c>
      <c r="Y4557" s="20">
        <v>6.5936524082831974E-3</v>
      </c>
      <c r="Z4557" s="20">
        <v>1.0116189705793616E-2</v>
      </c>
      <c r="AA4557" s="20">
        <v>1.0116189705793616E-2</v>
      </c>
    </row>
    <row r="4558" spans="18:27">
      <c r="R4558">
        <v>4557</v>
      </c>
      <c r="S4558" s="10">
        <v>5.4510503569271798E-2</v>
      </c>
      <c r="T4558" s="20">
        <v>5.4666697728868868E-3</v>
      </c>
      <c r="U4558" s="20">
        <v>5.5107647765309051E-3</v>
      </c>
      <c r="V4558" s="20">
        <v>4.5105035692717954E-3</v>
      </c>
      <c r="W4558" s="20">
        <v>4.5305823952078716E-3</v>
      </c>
      <c r="X4558" s="20">
        <v>4.1758390855556118E-3</v>
      </c>
      <c r="Y4558" s="20">
        <v>4.1844420486271162E-3</v>
      </c>
      <c r="Z4558" s="20">
        <v>0</v>
      </c>
      <c r="AA4558" s="20">
        <v>0</v>
      </c>
    </row>
    <row r="4559" spans="18:27">
      <c r="R4559">
        <v>4558</v>
      </c>
      <c r="S4559" s="10">
        <v>5.9501172929217576E-2</v>
      </c>
      <c r="T4559" s="20">
        <v>1.3942431989036691E-2</v>
      </c>
      <c r="U4559" s="20">
        <v>1.4229572362052243E-2</v>
      </c>
      <c r="V4559" s="20">
        <v>9.5011729292175731E-3</v>
      </c>
      <c r="W4559" s="20">
        <v>9.5899656635933632E-3</v>
      </c>
      <c r="X4559" s="20">
        <v>1.8663259959891113E-2</v>
      </c>
      <c r="Y4559" s="20">
        <v>1.8833763918344654E-2</v>
      </c>
      <c r="Z4559" s="20">
        <v>2.9108901540176715E-2</v>
      </c>
      <c r="AA4559" s="20">
        <v>2.9108901540176715E-2</v>
      </c>
    </row>
    <row r="4560" spans="18:27">
      <c r="R4560">
        <v>4559</v>
      </c>
      <c r="S4560" s="10">
        <v>4.3669874178658363E-2</v>
      </c>
      <c r="T4560" s="20">
        <v>0</v>
      </c>
      <c r="U4560" s="20">
        <v>0</v>
      </c>
      <c r="V4560" s="20">
        <v>0</v>
      </c>
      <c r="W4560" s="20">
        <v>0</v>
      </c>
      <c r="X4560" s="20">
        <v>0</v>
      </c>
      <c r="Y4560" s="20">
        <v>0</v>
      </c>
      <c r="Z4560" s="20">
        <v>0</v>
      </c>
      <c r="AA4560" s="20">
        <v>0</v>
      </c>
    </row>
    <row r="4561" spans="18:27">
      <c r="R4561">
        <v>4560</v>
      </c>
      <c r="S4561" s="10">
        <v>5.7708563078890843E-2</v>
      </c>
      <c r="T4561" s="20">
        <v>1.5150719060459533E-3</v>
      </c>
      <c r="U4561" s="20">
        <v>1.5184963682421584E-3</v>
      </c>
      <c r="V4561" s="20">
        <v>7.7085630788908399E-3</v>
      </c>
      <c r="W4561" s="20">
        <v>7.7670088392227891E-3</v>
      </c>
      <c r="X4561" s="20">
        <v>1.1988227906531895E-2</v>
      </c>
      <c r="Y4561" s="20">
        <v>1.2058650555949959E-2</v>
      </c>
      <c r="Z4561" s="20">
        <v>1.8633708401723514E-2</v>
      </c>
      <c r="AA4561" s="20">
        <v>1.8633708401723514E-2</v>
      </c>
    </row>
    <row r="4562" spans="18:27">
      <c r="R4562">
        <v>4561</v>
      </c>
      <c r="S4562" s="10">
        <v>5.3035432631493018E-2</v>
      </c>
      <c r="T4562" s="20">
        <v>5.812905054705067E-3</v>
      </c>
      <c r="U4562" s="20">
        <v>5.8627561039119322E-3</v>
      </c>
      <c r="V4562" s="20">
        <v>3.0354326314930152E-3</v>
      </c>
      <c r="W4562" s="20">
        <v>3.0445653028357577E-3</v>
      </c>
      <c r="X4562" s="20">
        <v>2.5936764602196086E-3</v>
      </c>
      <c r="Y4562" s="20">
        <v>2.5970159677738808E-3</v>
      </c>
      <c r="Z4562" s="20">
        <v>1.593628083781988E-3</v>
      </c>
      <c r="AA4562" s="20">
        <v>1.593628083781988E-3</v>
      </c>
    </row>
    <row r="4563" spans="18:27">
      <c r="R4563">
        <v>4562</v>
      </c>
      <c r="S4563" s="10">
        <v>4.6902964878143903E-2</v>
      </c>
      <c r="T4563" s="20">
        <v>0</v>
      </c>
      <c r="U4563" s="20">
        <v>0</v>
      </c>
      <c r="V4563" s="20">
        <v>0</v>
      </c>
      <c r="W4563" s="20">
        <v>0</v>
      </c>
      <c r="X4563" s="20">
        <v>0</v>
      </c>
      <c r="Y4563" s="20">
        <v>0</v>
      </c>
      <c r="Z4563" s="20">
        <v>0</v>
      </c>
      <c r="AA4563" s="20">
        <v>0</v>
      </c>
    </row>
    <row r="4564" spans="18:27">
      <c r="R4564">
        <v>4563</v>
      </c>
      <c r="S4564" s="10">
        <v>4.3246692330137761E-2</v>
      </c>
      <c r="T4564" s="20">
        <v>0</v>
      </c>
      <c r="U4564" s="20">
        <v>0</v>
      </c>
      <c r="V4564" s="20">
        <v>0</v>
      </c>
      <c r="W4564" s="20">
        <v>0</v>
      </c>
      <c r="X4564" s="20">
        <v>0</v>
      </c>
      <c r="Y4564" s="20">
        <v>0</v>
      </c>
      <c r="Z4564" s="20">
        <v>0</v>
      </c>
      <c r="AA4564" s="20">
        <v>0</v>
      </c>
    </row>
    <row r="4565" spans="18:27">
      <c r="R4565">
        <v>4564</v>
      </c>
      <c r="S4565" s="10">
        <v>4.2625772669322458E-2</v>
      </c>
      <c r="T4565" s="20">
        <v>0</v>
      </c>
      <c r="U4565" s="20">
        <v>0</v>
      </c>
      <c r="V4565" s="20">
        <v>0</v>
      </c>
      <c r="W4565" s="20">
        <v>0</v>
      </c>
      <c r="X4565" s="20">
        <v>0</v>
      </c>
      <c r="Y4565" s="20">
        <v>0</v>
      </c>
      <c r="Z4565" s="20">
        <v>0</v>
      </c>
      <c r="AA4565" s="20">
        <v>0</v>
      </c>
    </row>
    <row r="4566" spans="18:27">
      <c r="R4566">
        <v>4565</v>
      </c>
      <c r="S4566" s="10">
        <v>5.1169995089129304E-2</v>
      </c>
      <c r="T4566" s="20">
        <v>1.96402121631295E-3</v>
      </c>
      <c r="U4566" s="20">
        <v>1.9697537185300014E-3</v>
      </c>
      <c r="V4566" s="20">
        <v>1.1699950891293012E-3</v>
      </c>
      <c r="W4566" s="20">
        <v>1.1713800319171201E-3</v>
      </c>
      <c r="X4566" s="20">
        <v>0</v>
      </c>
      <c r="Y4566" s="20">
        <v>0</v>
      </c>
      <c r="Z4566" s="20">
        <v>4.1209440211390641E-4</v>
      </c>
      <c r="AA4566" s="20">
        <v>4.1209440211390641E-4</v>
      </c>
    </row>
    <row r="4567" spans="18:27">
      <c r="R4567">
        <v>4566</v>
      </c>
      <c r="S4567" s="10">
        <v>3.8609992437931735E-2</v>
      </c>
      <c r="T4567" s="20">
        <v>0</v>
      </c>
      <c r="U4567" s="20">
        <v>0</v>
      </c>
      <c r="V4567" s="20">
        <v>0</v>
      </c>
      <c r="W4567" s="20">
        <v>0</v>
      </c>
      <c r="X4567" s="20">
        <v>0</v>
      </c>
      <c r="Y4567" s="20">
        <v>0</v>
      </c>
      <c r="Z4567" s="20">
        <v>0</v>
      </c>
      <c r="AA4567" s="20">
        <v>0</v>
      </c>
    </row>
    <row r="4568" spans="18:27">
      <c r="R4568">
        <v>4567</v>
      </c>
      <c r="S4568" s="10">
        <v>3.9562127493811369E-2</v>
      </c>
      <c r="T4568" s="20">
        <v>0</v>
      </c>
      <c r="U4568" s="20">
        <v>0</v>
      </c>
      <c r="V4568" s="20">
        <v>0</v>
      </c>
      <c r="W4568" s="20">
        <v>0</v>
      </c>
      <c r="X4568" s="20">
        <v>0</v>
      </c>
      <c r="Y4568" s="20">
        <v>0</v>
      </c>
      <c r="Z4568" s="20">
        <v>0</v>
      </c>
      <c r="AA4568" s="20">
        <v>0</v>
      </c>
    </row>
    <row r="4569" spans="18:27">
      <c r="R4569">
        <v>4568</v>
      </c>
      <c r="S4569" s="10">
        <v>4.2179855196074152E-2</v>
      </c>
      <c r="T4569" s="20">
        <v>0</v>
      </c>
      <c r="U4569" s="20">
        <v>0</v>
      </c>
      <c r="V4569" s="20">
        <v>0</v>
      </c>
      <c r="W4569" s="20">
        <v>0</v>
      </c>
      <c r="X4569" s="20">
        <v>0</v>
      </c>
      <c r="Y4569" s="20">
        <v>0</v>
      </c>
      <c r="Z4569" s="20">
        <v>0</v>
      </c>
      <c r="AA4569" s="20">
        <v>0</v>
      </c>
    </row>
    <row r="4570" spans="18:27">
      <c r="R4570">
        <v>4569</v>
      </c>
      <c r="S4570" s="10">
        <v>4.98768516692744E-2</v>
      </c>
      <c r="T4570" s="20">
        <v>0</v>
      </c>
      <c r="U4570" s="20">
        <v>0</v>
      </c>
      <c r="V4570" s="20">
        <v>0</v>
      </c>
      <c r="W4570" s="20">
        <v>0</v>
      </c>
      <c r="X4570" s="20">
        <v>0</v>
      </c>
      <c r="Y4570" s="20">
        <v>0</v>
      </c>
      <c r="Z4570" s="20">
        <v>2.3861830794798672E-3</v>
      </c>
      <c r="AA4570" s="20">
        <v>2.3861830794798672E-3</v>
      </c>
    </row>
    <row r="4571" spans="18:27">
      <c r="R4571">
        <v>4570</v>
      </c>
      <c r="S4571" s="10">
        <v>4.3174278124581689E-2</v>
      </c>
      <c r="T4571" s="20">
        <v>0</v>
      </c>
      <c r="U4571" s="20">
        <v>0</v>
      </c>
      <c r="V4571" s="20">
        <v>0</v>
      </c>
      <c r="W4571" s="20">
        <v>0</v>
      </c>
      <c r="X4571" s="20">
        <v>0</v>
      </c>
      <c r="Y4571" s="20">
        <v>0</v>
      </c>
      <c r="Z4571" s="20">
        <v>0</v>
      </c>
      <c r="AA4571" s="20">
        <v>0</v>
      </c>
    </row>
    <row r="4572" spans="18:27">
      <c r="R4572">
        <v>4571</v>
      </c>
      <c r="S4572" s="10">
        <v>3.4883537762247861E-2</v>
      </c>
      <c r="T4572" s="20">
        <v>0</v>
      </c>
      <c r="U4572" s="20">
        <v>0</v>
      </c>
      <c r="V4572" s="20">
        <v>0</v>
      </c>
      <c r="W4572" s="20">
        <v>0</v>
      </c>
      <c r="X4572" s="20">
        <v>0</v>
      </c>
      <c r="Y4572" s="20">
        <v>0</v>
      </c>
      <c r="Z4572" s="20">
        <v>0</v>
      </c>
      <c r="AA4572" s="20">
        <v>0</v>
      </c>
    </row>
    <row r="4573" spans="18:27">
      <c r="R4573">
        <v>4572</v>
      </c>
      <c r="S4573" s="10">
        <v>5.1429703493861903E-2</v>
      </c>
      <c r="T4573" s="20">
        <v>0</v>
      </c>
      <c r="U4573" s="20">
        <v>0</v>
      </c>
      <c r="V4573" s="20">
        <v>1.4297034938619002E-3</v>
      </c>
      <c r="W4573" s="20">
        <v>1.4317571074699792E-3</v>
      </c>
      <c r="X4573" s="20">
        <v>2.5685281471045998E-3</v>
      </c>
      <c r="Y4573" s="20">
        <v>2.5718008744121217E-3</v>
      </c>
      <c r="Z4573" s="20">
        <v>0</v>
      </c>
      <c r="AA4573" s="20">
        <v>0</v>
      </c>
    </row>
    <row r="4574" spans="18:27">
      <c r="R4574">
        <v>4573</v>
      </c>
      <c r="S4574" s="10">
        <v>4.6530593393639706E-2</v>
      </c>
      <c r="T4574" s="20">
        <v>6.3130509505451987E-3</v>
      </c>
      <c r="U4574" s="20">
        <v>6.3718419307262734E-3</v>
      </c>
      <c r="V4574" s="20">
        <v>0</v>
      </c>
      <c r="W4574" s="20">
        <v>0</v>
      </c>
      <c r="X4574" s="20">
        <v>0</v>
      </c>
      <c r="Y4574" s="20">
        <v>0</v>
      </c>
      <c r="Z4574" s="20">
        <v>0</v>
      </c>
      <c r="AA4574" s="20">
        <v>0</v>
      </c>
    </row>
    <row r="4575" spans="18:27">
      <c r="R4575">
        <v>4574</v>
      </c>
      <c r="S4575" s="10">
        <v>5.3467055465965564E-2</v>
      </c>
      <c r="T4575" s="20">
        <v>0</v>
      </c>
      <c r="U4575" s="20">
        <v>0</v>
      </c>
      <c r="V4575" s="20">
        <v>3.4670554659655614E-3</v>
      </c>
      <c r="W4575" s="20">
        <v>3.4789413292744369E-3</v>
      </c>
      <c r="X4575" s="20">
        <v>4.7091052622886334E-3</v>
      </c>
      <c r="Y4575" s="20">
        <v>4.7200282644941083E-3</v>
      </c>
      <c r="Z4575" s="20">
        <v>0</v>
      </c>
      <c r="AA4575" s="20">
        <v>0</v>
      </c>
    </row>
    <row r="4576" spans="18:27">
      <c r="R4576">
        <v>4575</v>
      </c>
      <c r="S4576" s="10">
        <v>3.7565043898909189E-2</v>
      </c>
      <c r="T4576" s="20">
        <v>0</v>
      </c>
      <c r="U4576" s="20">
        <v>0</v>
      </c>
      <c r="V4576" s="20">
        <v>0</v>
      </c>
      <c r="W4576" s="20">
        <v>0</v>
      </c>
      <c r="X4576" s="20">
        <v>0</v>
      </c>
      <c r="Y4576" s="20">
        <v>0</v>
      </c>
      <c r="Z4576" s="20">
        <v>0</v>
      </c>
      <c r="AA4576" s="20">
        <v>0</v>
      </c>
    </row>
    <row r="4577" spans="18:27">
      <c r="R4577">
        <v>4576</v>
      </c>
      <c r="S4577" s="10">
        <v>4.3271258339767985E-2</v>
      </c>
      <c r="T4577" s="20">
        <v>0</v>
      </c>
      <c r="U4577" s="20">
        <v>0</v>
      </c>
      <c r="V4577" s="20">
        <v>0</v>
      </c>
      <c r="W4577" s="20">
        <v>0</v>
      </c>
      <c r="X4577" s="20">
        <v>0</v>
      </c>
      <c r="Y4577" s="20">
        <v>0</v>
      </c>
      <c r="Z4577" s="20">
        <v>0</v>
      </c>
      <c r="AA4577" s="20">
        <v>0</v>
      </c>
    </row>
    <row r="4578" spans="18:27">
      <c r="R4578">
        <v>4577</v>
      </c>
      <c r="S4578" s="10">
        <v>5.4104694069088251E-2</v>
      </c>
      <c r="T4578" s="20">
        <v>9.3335999089812216E-4</v>
      </c>
      <c r="U4578" s="20">
        <v>9.3467366687309886E-4</v>
      </c>
      <c r="V4578" s="20">
        <v>4.104694069088248E-3</v>
      </c>
      <c r="W4578" s="20">
        <v>4.1213285543043867E-3</v>
      </c>
      <c r="X4578" s="20">
        <v>0</v>
      </c>
      <c r="Y4578" s="20">
        <v>0</v>
      </c>
      <c r="Z4578" s="20">
        <v>0</v>
      </c>
      <c r="AA4578" s="20">
        <v>0</v>
      </c>
    </row>
    <row r="4579" spans="18:27">
      <c r="R4579">
        <v>4578</v>
      </c>
      <c r="S4579" s="10">
        <v>4.7804364686279611E-2</v>
      </c>
      <c r="T4579" s="20">
        <v>0</v>
      </c>
      <c r="U4579" s="20">
        <v>0</v>
      </c>
      <c r="V4579" s="20">
        <v>0</v>
      </c>
      <c r="W4579" s="20">
        <v>0</v>
      </c>
      <c r="X4579" s="20">
        <v>0</v>
      </c>
      <c r="Y4579" s="20">
        <v>0</v>
      </c>
      <c r="Z4579" s="20">
        <v>0</v>
      </c>
      <c r="AA4579" s="20">
        <v>0</v>
      </c>
    </row>
    <row r="4580" spans="18:27">
      <c r="R4580">
        <v>4579</v>
      </c>
      <c r="S4580" s="10">
        <v>3.9579417178261508E-2</v>
      </c>
      <c r="T4580" s="20">
        <v>0</v>
      </c>
      <c r="U4580" s="20">
        <v>0</v>
      </c>
      <c r="V4580" s="20">
        <v>0</v>
      </c>
      <c r="W4580" s="20">
        <v>0</v>
      </c>
      <c r="X4580" s="20">
        <v>0</v>
      </c>
      <c r="Y4580" s="20">
        <v>0</v>
      </c>
      <c r="Z4580" s="20">
        <v>0</v>
      </c>
      <c r="AA4580" s="20">
        <v>0</v>
      </c>
    </row>
    <row r="4581" spans="18:27">
      <c r="R4581">
        <v>4580</v>
      </c>
      <c r="S4581" s="10">
        <v>5.7134649591569421E-2</v>
      </c>
      <c r="T4581" s="20">
        <v>8.99383405543977E-4</v>
      </c>
      <c r="U4581" s="20">
        <v>9.0060447573126888E-4</v>
      </c>
      <c r="V4581" s="20">
        <v>7.1346495915694183E-3</v>
      </c>
      <c r="W4581" s="20">
        <v>7.1847292996425338E-3</v>
      </c>
      <c r="X4581" s="20">
        <v>5.5737756160972873E-3</v>
      </c>
      <c r="Y4581" s="20">
        <v>5.5890612030636382E-3</v>
      </c>
      <c r="Z4581" s="20">
        <v>6.4771137682000379E-3</v>
      </c>
      <c r="AA4581" s="20">
        <v>6.4771137682000379E-3</v>
      </c>
    </row>
    <row r="4582" spans="18:27">
      <c r="R4582">
        <v>4581</v>
      </c>
      <c r="S4582" s="10">
        <v>6.2962448463235773E-2</v>
      </c>
      <c r="T4582" s="20">
        <v>1.0467938034744807E-2</v>
      </c>
      <c r="U4582" s="20">
        <v>1.0629629627862298E-2</v>
      </c>
      <c r="V4582" s="20">
        <v>1.2962448463235771E-2</v>
      </c>
      <c r="W4582" s="20">
        <v>1.312762075004607E-2</v>
      </c>
      <c r="X4582" s="20">
        <v>8.953419547268332E-3</v>
      </c>
      <c r="Y4582" s="20">
        <v>8.9927680790108881E-3</v>
      </c>
      <c r="Z4582" s="20">
        <v>8.0315694610444549E-3</v>
      </c>
      <c r="AA4582" s="20">
        <v>8.0315694610444549E-3</v>
      </c>
    </row>
    <row r="4583" spans="18:27">
      <c r="R4583">
        <v>4582</v>
      </c>
      <c r="S4583" s="10">
        <v>5.0587401238240119E-2</v>
      </c>
      <c r="T4583" s="20">
        <v>0</v>
      </c>
      <c r="U4583" s="20">
        <v>0</v>
      </c>
      <c r="V4583" s="20">
        <v>5.8740123824011642E-4</v>
      </c>
      <c r="W4583" s="20">
        <v>5.8775957215514703E-4</v>
      </c>
      <c r="X4583" s="20">
        <v>5.0960483839435286E-3</v>
      </c>
      <c r="Y4583" s="20">
        <v>5.1088227869160018E-3</v>
      </c>
      <c r="Z4583" s="20">
        <v>1.6402612705169531E-2</v>
      </c>
      <c r="AA4583" s="20">
        <v>1.6402612705169531E-2</v>
      </c>
    </row>
    <row r="4584" spans="18:27">
      <c r="R4584">
        <v>4583</v>
      </c>
      <c r="S4584" s="10">
        <v>5.517507214716863E-2</v>
      </c>
      <c r="T4584" s="20">
        <v>0</v>
      </c>
      <c r="U4584" s="20">
        <v>0</v>
      </c>
      <c r="V4584" s="20">
        <v>5.1750721471686273E-3</v>
      </c>
      <c r="W4584" s="20">
        <v>5.2014568288119558E-3</v>
      </c>
      <c r="X4584" s="20">
        <v>0</v>
      </c>
      <c r="Y4584" s="20">
        <v>0</v>
      </c>
      <c r="Z4584" s="20">
        <v>0</v>
      </c>
      <c r="AA4584" s="20">
        <v>0</v>
      </c>
    </row>
    <row r="4585" spans="18:27">
      <c r="R4585">
        <v>4584</v>
      </c>
      <c r="S4585" s="10">
        <v>5.4371762328744522E-2</v>
      </c>
      <c r="T4585" s="20">
        <v>0</v>
      </c>
      <c r="U4585" s="20">
        <v>0</v>
      </c>
      <c r="V4585" s="20">
        <v>4.371762328744519E-3</v>
      </c>
      <c r="W4585" s="20">
        <v>4.390606615613594E-3</v>
      </c>
      <c r="X4585" s="20">
        <v>0</v>
      </c>
      <c r="Y4585" s="20">
        <v>0</v>
      </c>
      <c r="Z4585" s="20">
        <v>0</v>
      </c>
      <c r="AA4585" s="20">
        <v>0</v>
      </c>
    </row>
    <row r="4586" spans="18:27">
      <c r="R4586">
        <v>4585</v>
      </c>
      <c r="S4586" s="10">
        <v>4.669454192439506E-2</v>
      </c>
      <c r="T4586" s="20">
        <v>0</v>
      </c>
      <c r="U4586" s="20">
        <v>0</v>
      </c>
      <c r="V4586" s="20">
        <v>0</v>
      </c>
      <c r="W4586" s="20">
        <v>0</v>
      </c>
      <c r="X4586" s="20">
        <v>0</v>
      </c>
      <c r="Y4586" s="20">
        <v>0</v>
      </c>
      <c r="Z4586" s="20">
        <v>0</v>
      </c>
      <c r="AA4586" s="20">
        <v>0</v>
      </c>
    </row>
    <row r="4587" spans="18:27">
      <c r="R4587">
        <v>4586</v>
      </c>
      <c r="S4587" s="10">
        <v>4.5568814032287436E-2</v>
      </c>
      <c r="T4587" s="20">
        <v>0</v>
      </c>
      <c r="U4587" s="20">
        <v>0</v>
      </c>
      <c r="V4587" s="20">
        <v>0</v>
      </c>
      <c r="W4587" s="20">
        <v>0</v>
      </c>
      <c r="X4587" s="20">
        <v>0</v>
      </c>
      <c r="Y4587" s="20">
        <v>0</v>
      </c>
      <c r="Z4587" s="20">
        <v>0</v>
      </c>
      <c r="AA4587" s="20">
        <v>0</v>
      </c>
    </row>
    <row r="4588" spans="18:27">
      <c r="R4588">
        <v>4587</v>
      </c>
      <c r="S4588" s="10">
        <v>6.0889813730907322E-2</v>
      </c>
      <c r="T4588" s="20">
        <v>9.4451846053746208E-3</v>
      </c>
      <c r="U4588" s="20">
        <v>9.5767957049538947E-3</v>
      </c>
      <c r="V4588" s="20">
        <v>1.0889813730907319E-2</v>
      </c>
      <c r="W4588" s="20">
        <v>1.100640153541226E-2</v>
      </c>
      <c r="X4588" s="20">
        <v>1.1970391279165958E-2</v>
      </c>
      <c r="Y4588" s="20">
        <v>1.2040626332719722E-2</v>
      </c>
      <c r="Z4588" s="20">
        <v>9.4783635251914841E-3</v>
      </c>
      <c r="AA4588" s="20">
        <v>9.4783635251914841E-3</v>
      </c>
    </row>
    <row r="4589" spans="18:27">
      <c r="R4589">
        <v>4588</v>
      </c>
      <c r="S4589" s="10">
        <v>5.0267504114945787E-2</v>
      </c>
      <c r="T4589" s="20">
        <v>0</v>
      </c>
      <c r="U4589" s="20">
        <v>0</v>
      </c>
      <c r="V4589" s="20">
        <v>2.675041149457838E-4</v>
      </c>
      <c r="W4589" s="20">
        <v>2.675846135145197E-4</v>
      </c>
      <c r="X4589" s="20">
        <v>5.0026524680934284E-3</v>
      </c>
      <c r="Y4589" s="20">
        <v>5.0149704360490984E-3</v>
      </c>
      <c r="Z4589" s="20">
        <v>3.1100864140432422E-3</v>
      </c>
      <c r="AA4589" s="20">
        <v>3.1100864140432422E-3</v>
      </c>
    </row>
    <row r="4590" spans="18:27">
      <c r="R4590">
        <v>4589</v>
      </c>
      <c r="S4590" s="10">
        <v>6.2222947362724594E-2</v>
      </c>
      <c r="T4590" s="20">
        <v>8.0143268716524677E-3</v>
      </c>
      <c r="U4590" s="20">
        <v>8.1090655557880757E-3</v>
      </c>
      <c r="V4590" s="20">
        <v>1.2222947362724591E-2</v>
      </c>
      <c r="W4590" s="20">
        <v>1.2369801170170603E-2</v>
      </c>
      <c r="X4590" s="20">
        <v>3.2094397348849876E-3</v>
      </c>
      <c r="Y4590" s="20">
        <v>3.2145419899617862E-3</v>
      </c>
      <c r="Z4590" s="20">
        <v>7.8827899437324961E-3</v>
      </c>
      <c r="AA4590" s="20">
        <v>7.8827899437324961E-3</v>
      </c>
    </row>
    <row r="4591" spans="18:27">
      <c r="R4591">
        <v>4590</v>
      </c>
      <c r="S4591" s="10">
        <v>4.5880010443867601E-2</v>
      </c>
      <c r="T4591" s="20">
        <v>0</v>
      </c>
      <c r="U4591" s="20">
        <v>0</v>
      </c>
      <c r="V4591" s="20">
        <v>0</v>
      </c>
      <c r="W4591" s="20">
        <v>0</v>
      </c>
      <c r="X4591" s="20">
        <v>0</v>
      </c>
      <c r="Y4591" s="20">
        <v>0</v>
      </c>
      <c r="Z4591" s="20">
        <v>0</v>
      </c>
      <c r="AA4591" s="20">
        <v>0</v>
      </c>
    </row>
    <row r="4592" spans="18:27">
      <c r="R4592">
        <v>4591</v>
      </c>
      <c r="S4592" s="10">
        <v>3.9771986818640651E-2</v>
      </c>
      <c r="T4592" s="20">
        <v>0</v>
      </c>
      <c r="U4592" s="20">
        <v>0</v>
      </c>
      <c r="V4592" s="20">
        <v>0</v>
      </c>
      <c r="W4592" s="20">
        <v>0</v>
      </c>
      <c r="X4592" s="20">
        <v>0</v>
      </c>
      <c r="Y4592" s="20">
        <v>0</v>
      </c>
      <c r="Z4592" s="20">
        <v>0</v>
      </c>
      <c r="AA4592" s="20">
        <v>0</v>
      </c>
    </row>
    <row r="4593" spans="18:27">
      <c r="R4593">
        <v>4592</v>
      </c>
      <c r="S4593" s="10">
        <v>5.3170372017522942E-2</v>
      </c>
      <c r="T4593" s="20">
        <v>3.5689846783885926E-4</v>
      </c>
      <c r="U4593" s="20">
        <v>3.5709934821436478E-4</v>
      </c>
      <c r="V4593" s="20">
        <v>3.1703720175229391E-3</v>
      </c>
      <c r="W4593" s="20">
        <v>3.1803218531561797E-3</v>
      </c>
      <c r="X4593" s="20">
        <v>3.1221717972220384E-3</v>
      </c>
      <c r="Y4593" s="20">
        <v>3.1269950762875631E-3</v>
      </c>
      <c r="Z4593" s="20">
        <v>5.830735079233873E-4</v>
      </c>
      <c r="AA4593" s="20">
        <v>5.830735079233873E-4</v>
      </c>
    </row>
    <row r="4594" spans="18:27">
      <c r="R4594">
        <v>4593</v>
      </c>
      <c r="S4594" s="10">
        <v>4.886661898420059E-2</v>
      </c>
      <c r="T4594" s="20">
        <v>0</v>
      </c>
      <c r="U4594" s="20">
        <v>0</v>
      </c>
      <c r="V4594" s="20">
        <v>0</v>
      </c>
      <c r="W4594" s="20">
        <v>0</v>
      </c>
      <c r="X4594" s="20">
        <v>0</v>
      </c>
      <c r="Y4594" s="20">
        <v>0</v>
      </c>
      <c r="Z4594" s="20">
        <v>0</v>
      </c>
      <c r="AA4594" s="20">
        <v>0</v>
      </c>
    </row>
    <row r="4595" spans="18:27">
      <c r="R4595">
        <v>4594</v>
      </c>
      <c r="S4595" s="10">
        <v>5.3140015273473479E-2</v>
      </c>
      <c r="T4595" s="20">
        <v>3.0308578237361536E-3</v>
      </c>
      <c r="U4595" s="20">
        <v>3.0444502860878194E-3</v>
      </c>
      <c r="V4595" s="20">
        <v>3.140015273473476E-3</v>
      </c>
      <c r="W4595" s="20">
        <v>3.1497801201607247E-3</v>
      </c>
      <c r="X4595" s="20">
        <v>5.5230549791483452E-3</v>
      </c>
      <c r="Y4595" s="20">
        <v>5.538063219574881E-3</v>
      </c>
      <c r="Z4595" s="20">
        <v>0</v>
      </c>
      <c r="AA4595" s="20">
        <v>0</v>
      </c>
    </row>
    <row r="4596" spans="18:27">
      <c r="R4596">
        <v>4595</v>
      </c>
      <c r="S4596" s="10">
        <v>5.0460338678635322E-2</v>
      </c>
      <c r="T4596" s="20">
        <v>0</v>
      </c>
      <c r="U4596" s="20">
        <v>0</v>
      </c>
      <c r="V4596" s="20">
        <v>4.6033867863531919E-4</v>
      </c>
      <c r="W4596" s="20">
        <v>4.6056397044354664E-4</v>
      </c>
      <c r="X4596" s="20">
        <v>3.4956232930296247E-3</v>
      </c>
      <c r="Y4596" s="20">
        <v>3.5016589485679052E-3</v>
      </c>
      <c r="Z4596" s="20">
        <v>4.5671749202455605E-3</v>
      </c>
      <c r="AA4596" s="20">
        <v>4.5671749202455605E-3</v>
      </c>
    </row>
    <row r="4597" spans="18:27">
      <c r="R4597">
        <v>4596</v>
      </c>
      <c r="S4597" s="10">
        <v>4.3209761045357911E-2</v>
      </c>
      <c r="T4597" s="20">
        <v>2.6134502133587229E-3</v>
      </c>
      <c r="U4597" s="20">
        <v>2.6235690079045716E-3</v>
      </c>
      <c r="V4597" s="20">
        <v>0</v>
      </c>
      <c r="W4597" s="20">
        <v>0</v>
      </c>
      <c r="X4597" s="20">
        <v>0</v>
      </c>
      <c r="Y4597" s="20">
        <v>0</v>
      </c>
      <c r="Z4597" s="20">
        <v>0</v>
      </c>
      <c r="AA4597" s="20">
        <v>0</v>
      </c>
    </row>
    <row r="4598" spans="18:27">
      <c r="R4598">
        <v>4597</v>
      </c>
      <c r="S4598" s="10">
        <v>3.6890117339401556E-2</v>
      </c>
      <c r="T4598" s="20">
        <v>0</v>
      </c>
      <c r="U4598" s="20">
        <v>0</v>
      </c>
      <c r="V4598" s="20">
        <v>0</v>
      </c>
      <c r="W4598" s="20">
        <v>0</v>
      </c>
      <c r="X4598" s="20">
        <v>0</v>
      </c>
      <c r="Y4598" s="20">
        <v>0</v>
      </c>
      <c r="Z4598" s="20">
        <v>0</v>
      </c>
      <c r="AA4598" s="20">
        <v>0</v>
      </c>
    </row>
    <row r="4599" spans="18:27">
      <c r="R4599">
        <v>4598</v>
      </c>
      <c r="S4599" s="10">
        <v>4.326544074083559E-2</v>
      </c>
      <c r="T4599" s="20">
        <v>2.5591178272362444E-3</v>
      </c>
      <c r="U4599" s="20">
        <v>2.5688221478683978E-3</v>
      </c>
      <c r="V4599" s="20">
        <v>0</v>
      </c>
      <c r="W4599" s="20">
        <v>0</v>
      </c>
      <c r="X4599" s="20">
        <v>0</v>
      </c>
      <c r="Y4599" s="20">
        <v>0</v>
      </c>
      <c r="Z4599" s="20">
        <v>0</v>
      </c>
      <c r="AA4599" s="20">
        <v>0</v>
      </c>
    </row>
    <row r="4600" spans="18:27">
      <c r="R4600">
        <v>4599</v>
      </c>
      <c r="S4600" s="10">
        <v>5.042053951589192E-2</v>
      </c>
      <c r="T4600" s="20">
        <v>1.0058039432040422E-3</v>
      </c>
      <c r="U4600" s="20">
        <v>1.0073263750945427E-3</v>
      </c>
      <c r="V4600" s="20">
        <v>4.2053951589191702E-4</v>
      </c>
      <c r="W4600" s="20">
        <v>4.2072928397565208E-4</v>
      </c>
      <c r="X4600" s="20">
        <v>0</v>
      </c>
      <c r="Y4600" s="20">
        <v>0</v>
      </c>
      <c r="Z4600" s="20">
        <v>0</v>
      </c>
      <c r="AA4600" s="20">
        <v>0</v>
      </c>
    </row>
    <row r="4601" spans="18:27">
      <c r="R4601">
        <v>4600</v>
      </c>
      <c r="S4601" s="10">
        <v>5.7813371341972099E-2</v>
      </c>
      <c r="T4601" s="20">
        <v>1.8286829467743862E-3</v>
      </c>
      <c r="U4601" s="20">
        <v>1.8336573680731436E-3</v>
      </c>
      <c r="V4601" s="20">
        <v>7.813371341972096E-3</v>
      </c>
      <c r="W4601" s="20">
        <v>7.8734155110306101E-3</v>
      </c>
      <c r="X4601" s="20">
        <v>1.4199399867748319E-2</v>
      </c>
      <c r="Y4601" s="20">
        <v>1.4298141772085113E-2</v>
      </c>
      <c r="Z4601" s="20">
        <v>1.3904372054570943E-2</v>
      </c>
      <c r="AA4601" s="20">
        <v>1.3904372054570943E-2</v>
      </c>
    </row>
    <row r="4602" spans="18:27">
      <c r="R4602">
        <v>4601</v>
      </c>
      <c r="S4602" s="10">
        <v>5.136648610516556E-2</v>
      </c>
      <c r="T4602" s="20">
        <v>1.2519567557604389E-3</v>
      </c>
      <c r="U4602" s="20">
        <v>1.2543035174988435E-3</v>
      </c>
      <c r="V4602" s="20">
        <v>1.3664861051655569E-3</v>
      </c>
      <c r="W4602" s="20">
        <v>1.3683655869120165E-3</v>
      </c>
      <c r="X4602" s="20">
        <v>5.2931043026997887E-3</v>
      </c>
      <c r="Y4602" s="20">
        <v>5.3068907241835394E-3</v>
      </c>
      <c r="Z4602" s="20">
        <v>7.8912652077353096E-3</v>
      </c>
      <c r="AA4602" s="20">
        <v>7.8912652077353096E-3</v>
      </c>
    </row>
    <row r="4603" spans="18:27">
      <c r="R4603">
        <v>4602</v>
      </c>
      <c r="S4603" s="10">
        <v>5.4356405697333458E-2</v>
      </c>
      <c r="T4603" s="20">
        <v>0</v>
      </c>
      <c r="U4603" s="20">
        <v>0</v>
      </c>
      <c r="V4603" s="20">
        <v>4.3564056973334556E-3</v>
      </c>
      <c r="W4603" s="20">
        <v>4.3751283397700279E-3</v>
      </c>
      <c r="X4603" s="20">
        <v>2.710917503683595E-3</v>
      </c>
      <c r="Y4603" s="20">
        <v>2.7145608397990207E-3</v>
      </c>
      <c r="Z4603" s="20">
        <v>1.8934457081591846E-3</v>
      </c>
      <c r="AA4603" s="20">
        <v>1.8934457081591846E-3</v>
      </c>
    </row>
    <row r="4604" spans="18:27">
      <c r="R4604">
        <v>4603</v>
      </c>
      <c r="S4604" s="10">
        <v>5.1857503781949692E-2</v>
      </c>
      <c r="T4604" s="20">
        <v>0</v>
      </c>
      <c r="U4604" s="20">
        <v>0</v>
      </c>
      <c r="V4604" s="20">
        <v>1.857503781949689E-3</v>
      </c>
      <c r="W4604" s="20">
        <v>1.8609488493055405E-3</v>
      </c>
      <c r="X4604" s="20">
        <v>8.2562639465405888E-3</v>
      </c>
      <c r="Y4604" s="20">
        <v>8.2897110506498246E-3</v>
      </c>
      <c r="Z4604" s="20">
        <v>1.414245291209687E-2</v>
      </c>
      <c r="AA4604" s="20">
        <v>1.414245291209687E-2</v>
      </c>
    </row>
    <row r="4605" spans="18:27">
      <c r="R4605">
        <v>4604</v>
      </c>
      <c r="S4605" s="10">
        <v>3.5791393487472754E-2</v>
      </c>
      <c r="T4605" s="20">
        <v>0</v>
      </c>
      <c r="U4605" s="20">
        <v>0</v>
      </c>
      <c r="V4605" s="20">
        <v>0</v>
      </c>
      <c r="W4605" s="20">
        <v>0</v>
      </c>
      <c r="X4605" s="20">
        <v>0</v>
      </c>
      <c r="Y4605" s="20">
        <v>0</v>
      </c>
      <c r="Z4605" s="20">
        <v>0</v>
      </c>
      <c r="AA4605" s="20">
        <v>0</v>
      </c>
    </row>
    <row r="4606" spans="18:27">
      <c r="R4606">
        <v>4605</v>
      </c>
      <c r="S4606" s="10">
        <v>4.7315022654704789E-2</v>
      </c>
      <c r="T4606" s="20">
        <v>2.009527462953388E-3</v>
      </c>
      <c r="U4606" s="20">
        <v>2.0155269472285453E-3</v>
      </c>
      <c r="V4606" s="20">
        <v>0</v>
      </c>
      <c r="W4606" s="20">
        <v>0</v>
      </c>
      <c r="X4606" s="20">
        <v>0</v>
      </c>
      <c r="Y4606" s="20">
        <v>0</v>
      </c>
      <c r="Z4606" s="20">
        <v>0</v>
      </c>
      <c r="AA4606" s="20">
        <v>0</v>
      </c>
    </row>
    <row r="4607" spans="18:27">
      <c r="R4607">
        <v>4606</v>
      </c>
      <c r="S4607" s="10">
        <v>4.6029902418128696E-2</v>
      </c>
      <c r="T4607" s="20">
        <v>0</v>
      </c>
      <c r="U4607" s="20">
        <v>0</v>
      </c>
      <c r="V4607" s="20">
        <v>0</v>
      </c>
      <c r="W4607" s="20">
        <v>0</v>
      </c>
      <c r="X4607" s="20">
        <v>0</v>
      </c>
      <c r="Y4607" s="20">
        <v>0</v>
      </c>
      <c r="Z4607" s="20">
        <v>7.9057434984078565E-3</v>
      </c>
      <c r="AA4607" s="20">
        <v>7.9057434984078565E-3</v>
      </c>
    </row>
    <row r="4608" spans="18:27">
      <c r="R4608">
        <v>4607</v>
      </c>
      <c r="S4608" s="10">
        <v>4.3458206199641754E-2</v>
      </c>
      <c r="T4608" s="20">
        <v>0</v>
      </c>
      <c r="U4608" s="20">
        <v>0</v>
      </c>
      <c r="V4608" s="20">
        <v>0</v>
      </c>
      <c r="W4608" s="20">
        <v>0</v>
      </c>
      <c r="X4608" s="20">
        <v>0</v>
      </c>
      <c r="Y4608" s="20">
        <v>0</v>
      </c>
      <c r="Z4608" s="20">
        <v>0</v>
      </c>
      <c r="AA4608" s="20">
        <v>0</v>
      </c>
    </row>
    <row r="4609" spans="18:27">
      <c r="R4609">
        <v>4608</v>
      </c>
      <c r="S4609" s="10">
        <v>4.9041743959061336E-2</v>
      </c>
      <c r="T4609" s="20">
        <v>0</v>
      </c>
      <c r="U4609" s="20">
        <v>0</v>
      </c>
      <c r="V4609" s="20">
        <v>0</v>
      </c>
      <c r="W4609" s="20">
        <v>0</v>
      </c>
      <c r="X4609" s="20">
        <v>0</v>
      </c>
      <c r="Y4609" s="20">
        <v>0</v>
      </c>
      <c r="Z4609" s="20">
        <v>0</v>
      </c>
      <c r="AA4609" s="20">
        <v>0</v>
      </c>
    </row>
    <row r="4610" spans="18:27">
      <c r="R4610">
        <v>4609</v>
      </c>
      <c r="S4610" s="10">
        <v>5.2677520089371287E-2</v>
      </c>
      <c r="T4610" s="20">
        <v>0</v>
      </c>
      <c r="U4610" s="20">
        <v>0</v>
      </c>
      <c r="V4610" s="20">
        <v>2.6775200893712839E-3</v>
      </c>
      <c r="W4610" s="20">
        <v>2.6846319563071457E-3</v>
      </c>
      <c r="X4610" s="20">
        <v>1.1349654368520909E-3</v>
      </c>
      <c r="Y4610" s="20">
        <v>1.1356174672429811E-3</v>
      </c>
      <c r="Z4610" s="20">
        <v>0</v>
      </c>
      <c r="AA4610" s="20">
        <v>0</v>
      </c>
    </row>
    <row r="4611" spans="18:27">
      <c r="R4611">
        <v>4610</v>
      </c>
      <c r="S4611" s="10">
        <v>5.5772275165043905E-2</v>
      </c>
      <c r="T4611" s="20">
        <v>4.7805250265315555E-3</v>
      </c>
      <c r="U4611" s="20">
        <v>4.814258472344274E-3</v>
      </c>
      <c r="V4611" s="20">
        <v>5.7722751650439025E-3</v>
      </c>
      <c r="W4611" s="20">
        <v>5.8050989456348697E-3</v>
      </c>
      <c r="X4611" s="20">
        <v>4.1506969521829945E-3</v>
      </c>
      <c r="Y4611" s="20">
        <v>4.1591975039216586E-3</v>
      </c>
      <c r="Z4611" s="20">
        <v>0</v>
      </c>
      <c r="AA4611" s="20">
        <v>0</v>
      </c>
    </row>
    <row r="4612" spans="18:27">
      <c r="R4612">
        <v>4611</v>
      </c>
      <c r="S4612" s="10">
        <v>5.1162907050539025E-2</v>
      </c>
      <c r="T4612" s="20">
        <v>0</v>
      </c>
      <c r="U4612" s="20">
        <v>0</v>
      </c>
      <c r="V4612" s="20">
        <v>1.1629070505390221E-3</v>
      </c>
      <c r="W4612" s="20">
        <v>1.1642729332445255E-3</v>
      </c>
      <c r="X4612" s="20">
        <v>0</v>
      </c>
      <c r="Y4612" s="20">
        <v>0</v>
      </c>
      <c r="Z4612" s="20">
        <v>0</v>
      </c>
      <c r="AA4612" s="20">
        <v>0</v>
      </c>
    </row>
    <row r="4613" spans="18:27">
      <c r="R4613">
        <v>4612</v>
      </c>
      <c r="S4613" s="10">
        <v>5.7292215522802316E-2</v>
      </c>
      <c r="T4613" s="20">
        <v>8.6443906025762476E-3</v>
      </c>
      <c r="U4613" s="20">
        <v>8.7546174498896023E-3</v>
      </c>
      <c r="V4613" s="20">
        <v>7.2922155228023131E-3</v>
      </c>
      <c r="W4613" s="20">
        <v>7.3445524651679171E-3</v>
      </c>
      <c r="X4613" s="20">
        <v>1.6589445358493798E-2</v>
      </c>
      <c r="Y4613" s="20">
        <v>1.6724183784069934E-2</v>
      </c>
      <c r="Z4613" s="20">
        <v>2.11013738923303E-2</v>
      </c>
      <c r="AA4613" s="20">
        <v>2.11013738923303E-2</v>
      </c>
    </row>
    <row r="4614" spans="18:27">
      <c r="R4614">
        <v>4613</v>
      </c>
      <c r="S4614" s="10">
        <v>4.7673781072337246E-2</v>
      </c>
      <c r="T4614" s="20">
        <v>0</v>
      </c>
      <c r="U4614" s="20">
        <v>0</v>
      </c>
      <c r="V4614" s="20">
        <v>0</v>
      </c>
      <c r="W4614" s="20">
        <v>0</v>
      </c>
      <c r="X4614" s="20">
        <v>2.4764539110349176E-3</v>
      </c>
      <c r="Y4614" s="20">
        <v>2.4794949575225006E-3</v>
      </c>
      <c r="Z4614" s="20">
        <v>4.3080800415892101E-4</v>
      </c>
      <c r="AA4614" s="20">
        <v>4.3080800415892101E-4</v>
      </c>
    </row>
    <row r="4615" spans="18:27">
      <c r="R4615">
        <v>4614</v>
      </c>
      <c r="S4615" s="10">
        <v>6.5591324459173483E-2</v>
      </c>
      <c r="T4615" s="20">
        <v>9.63963589640221E-3</v>
      </c>
      <c r="U4615" s="20">
        <v>9.7767268061735631E-3</v>
      </c>
      <c r="V4615" s="20">
        <v>1.5591324459173481E-2</v>
      </c>
      <c r="W4615" s="20">
        <v>1.5830292347104348E-2</v>
      </c>
      <c r="X4615" s="20">
        <v>2.1981971360017297E-2</v>
      </c>
      <c r="Y4615" s="20">
        <v>2.2218421735220439E-2</v>
      </c>
      <c r="Z4615" s="20">
        <v>2.4234225684943295E-2</v>
      </c>
      <c r="AA4615" s="20">
        <v>2.4234225684943295E-2</v>
      </c>
    </row>
    <row r="4616" spans="18:27">
      <c r="R4616">
        <v>4615</v>
      </c>
      <c r="S4616" s="10">
        <v>5.538885863873616E-2</v>
      </c>
      <c r="T4616" s="20">
        <v>0</v>
      </c>
      <c r="U4616" s="20">
        <v>0</v>
      </c>
      <c r="V4616" s="20">
        <v>5.3888586387361576E-3</v>
      </c>
      <c r="W4616" s="20">
        <v>5.4174608501225659E-3</v>
      </c>
      <c r="X4616" s="20">
        <v>5.4088760541867661E-3</v>
      </c>
      <c r="Y4616" s="20">
        <v>5.4232695452061759E-3</v>
      </c>
      <c r="Z4616" s="20">
        <v>1.1331851146018396E-2</v>
      </c>
      <c r="AA4616" s="20">
        <v>1.1331851146018396E-2</v>
      </c>
    </row>
    <row r="4617" spans="18:27">
      <c r="R4617">
        <v>4616</v>
      </c>
      <c r="S4617" s="10">
        <v>4.8573982622258344E-2</v>
      </c>
      <c r="T4617" s="20">
        <v>3.1910630406294035E-3</v>
      </c>
      <c r="U4617" s="20">
        <v>3.2061248136615724E-3</v>
      </c>
      <c r="V4617" s="20">
        <v>0</v>
      </c>
      <c r="W4617" s="20">
        <v>0</v>
      </c>
      <c r="X4617" s="20">
        <v>0</v>
      </c>
      <c r="Y4617" s="20">
        <v>0</v>
      </c>
      <c r="Z4617" s="20">
        <v>0</v>
      </c>
      <c r="AA4617" s="20">
        <v>0</v>
      </c>
    </row>
    <row r="4618" spans="18:27">
      <c r="R4618">
        <v>4617</v>
      </c>
      <c r="S4618" s="10">
        <v>4.6706202594308334E-2</v>
      </c>
      <c r="T4618" s="20">
        <v>0</v>
      </c>
      <c r="U4618" s="20">
        <v>0</v>
      </c>
      <c r="V4618" s="20">
        <v>0</v>
      </c>
      <c r="W4618" s="20">
        <v>0</v>
      </c>
      <c r="X4618" s="20">
        <v>0</v>
      </c>
      <c r="Y4618" s="20">
        <v>0</v>
      </c>
      <c r="Z4618" s="20">
        <v>0</v>
      </c>
      <c r="AA4618" s="20">
        <v>0</v>
      </c>
    </row>
    <row r="4619" spans="18:27">
      <c r="R4619">
        <v>4618</v>
      </c>
      <c r="S4619" s="10">
        <v>4.9479404958899575E-2</v>
      </c>
      <c r="T4619" s="20">
        <v>4.0018849584027988E-3</v>
      </c>
      <c r="U4619" s="20">
        <v>4.0255417393799215E-3</v>
      </c>
      <c r="V4619" s="20">
        <v>0</v>
      </c>
      <c r="W4619" s="20">
        <v>0</v>
      </c>
      <c r="X4619" s="20">
        <v>0</v>
      </c>
      <c r="Y4619" s="20">
        <v>0</v>
      </c>
      <c r="Z4619" s="20">
        <v>0</v>
      </c>
      <c r="AA4619" s="20">
        <v>0</v>
      </c>
    </row>
    <row r="4620" spans="18:27">
      <c r="R4620">
        <v>4619</v>
      </c>
      <c r="S4620" s="10">
        <v>5.3153196831101139E-2</v>
      </c>
      <c r="T4620" s="20">
        <v>0</v>
      </c>
      <c r="U4620" s="20">
        <v>0</v>
      </c>
      <c r="V4620" s="20">
        <v>3.1531968311011363E-3</v>
      </c>
      <c r="W4620" s="20">
        <v>3.1630371819864282E-3</v>
      </c>
      <c r="X4620" s="20">
        <v>0</v>
      </c>
      <c r="Y4620" s="20">
        <v>0</v>
      </c>
      <c r="Z4620" s="20">
        <v>0</v>
      </c>
      <c r="AA4620" s="20">
        <v>0</v>
      </c>
    </row>
    <row r="4621" spans="18:27">
      <c r="R4621">
        <v>4620</v>
      </c>
      <c r="S4621" s="10">
        <v>4.4062211241639032E-2</v>
      </c>
      <c r="T4621" s="20">
        <v>0</v>
      </c>
      <c r="U4621" s="20">
        <v>0</v>
      </c>
      <c r="V4621" s="20">
        <v>0</v>
      </c>
      <c r="W4621" s="20">
        <v>0</v>
      </c>
      <c r="X4621" s="20">
        <v>0</v>
      </c>
      <c r="Y4621" s="20">
        <v>0</v>
      </c>
      <c r="Z4621" s="20">
        <v>0</v>
      </c>
      <c r="AA4621" s="20">
        <v>0</v>
      </c>
    </row>
    <row r="4622" spans="18:27">
      <c r="R4622">
        <v>4621</v>
      </c>
      <c r="S4622" s="10">
        <v>4.9803319579601268E-2</v>
      </c>
      <c r="T4622" s="20">
        <v>3.2429732240525574E-3</v>
      </c>
      <c r="U4622" s="20">
        <v>3.2585272850343683E-3</v>
      </c>
      <c r="V4622" s="20">
        <v>0</v>
      </c>
      <c r="W4622" s="20">
        <v>0</v>
      </c>
      <c r="X4622" s="20">
        <v>4.4062779388507056E-3</v>
      </c>
      <c r="Y4622" s="20">
        <v>4.4158470533834683E-3</v>
      </c>
      <c r="Z4622" s="20">
        <v>7.0413429775938938E-3</v>
      </c>
      <c r="AA4622" s="20">
        <v>7.0413429775938938E-3</v>
      </c>
    </row>
    <row r="4623" spans="18:27">
      <c r="R4623">
        <v>4622</v>
      </c>
      <c r="S4623" s="10">
        <v>4.0840285145080778E-2</v>
      </c>
      <c r="T4623" s="20">
        <v>0</v>
      </c>
      <c r="U4623" s="20">
        <v>0</v>
      </c>
      <c r="V4623" s="20">
        <v>0</v>
      </c>
      <c r="W4623" s="20">
        <v>0</v>
      </c>
      <c r="X4623" s="20">
        <v>0</v>
      </c>
      <c r="Y4623" s="20">
        <v>0</v>
      </c>
      <c r="Z4623" s="20">
        <v>0</v>
      </c>
      <c r="AA4623" s="20">
        <v>0</v>
      </c>
    </row>
    <row r="4624" spans="18:27">
      <c r="R4624">
        <v>4623</v>
      </c>
      <c r="S4624" s="10">
        <v>4.1763795566162172E-2</v>
      </c>
      <c r="T4624" s="20">
        <v>0</v>
      </c>
      <c r="U4624" s="20">
        <v>0</v>
      </c>
      <c r="V4624" s="20">
        <v>0</v>
      </c>
      <c r="W4624" s="20">
        <v>0</v>
      </c>
      <c r="X4624" s="20">
        <v>0</v>
      </c>
      <c r="Y4624" s="20">
        <v>0</v>
      </c>
      <c r="Z4624" s="20">
        <v>0</v>
      </c>
      <c r="AA4624" s="20">
        <v>0</v>
      </c>
    </row>
    <row r="4625" spans="18:27">
      <c r="R4625">
        <v>4624</v>
      </c>
      <c r="S4625" s="10">
        <v>4.0917268506033402E-2</v>
      </c>
      <c r="T4625" s="20">
        <v>0</v>
      </c>
      <c r="U4625" s="20">
        <v>0</v>
      </c>
      <c r="V4625" s="20">
        <v>0</v>
      </c>
      <c r="W4625" s="20">
        <v>0</v>
      </c>
      <c r="X4625" s="20">
        <v>0</v>
      </c>
      <c r="Y4625" s="20">
        <v>0</v>
      </c>
      <c r="Z4625" s="20">
        <v>0</v>
      </c>
      <c r="AA4625" s="20">
        <v>0</v>
      </c>
    </row>
    <row r="4626" spans="18:27">
      <c r="R4626">
        <v>4625</v>
      </c>
      <c r="S4626" s="10">
        <v>5.0513010946860303E-2</v>
      </c>
      <c r="T4626" s="20">
        <v>5.4364653496665402E-3</v>
      </c>
      <c r="U4626" s="20">
        <v>5.4800749997853523E-3</v>
      </c>
      <c r="V4626" s="20">
        <v>5.1301094686029974E-4</v>
      </c>
      <c r="W4626" s="20">
        <v>5.1328967255970096E-4</v>
      </c>
      <c r="X4626" s="20">
        <v>0</v>
      </c>
      <c r="Y4626" s="20">
        <v>0</v>
      </c>
      <c r="Z4626" s="20">
        <v>0</v>
      </c>
      <c r="AA4626" s="20">
        <v>0</v>
      </c>
    </row>
    <row r="4627" spans="18:27">
      <c r="R4627">
        <v>4626</v>
      </c>
      <c r="S4627" s="10">
        <v>4.8707911452459056E-2</v>
      </c>
      <c r="T4627" s="20">
        <v>0</v>
      </c>
      <c r="U4627" s="20">
        <v>0</v>
      </c>
      <c r="V4627" s="20">
        <v>0</v>
      </c>
      <c r="W4627" s="20">
        <v>0</v>
      </c>
      <c r="X4627" s="20">
        <v>0</v>
      </c>
      <c r="Y4627" s="20">
        <v>0</v>
      </c>
      <c r="Z4627" s="20">
        <v>1.7913245246994752E-3</v>
      </c>
      <c r="AA4627" s="20">
        <v>1.7913245246994752E-3</v>
      </c>
    </row>
    <row r="4628" spans="18:27">
      <c r="R4628">
        <v>4627</v>
      </c>
      <c r="S4628" s="10">
        <v>4.468950321399795E-2</v>
      </c>
      <c r="T4628" s="20">
        <v>0</v>
      </c>
      <c r="U4628" s="20">
        <v>0</v>
      </c>
      <c r="V4628" s="20">
        <v>0</v>
      </c>
      <c r="W4628" s="20">
        <v>0</v>
      </c>
      <c r="X4628" s="20">
        <v>0</v>
      </c>
      <c r="Y4628" s="20">
        <v>0</v>
      </c>
      <c r="Z4628" s="20">
        <v>0</v>
      </c>
      <c r="AA4628" s="20">
        <v>0</v>
      </c>
    </row>
    <row r="4629" spans="18:27">
      <c r="R4629">
        <v>4628</v>
      </c>
      <c r="S4629" s="10">
        <v>3.9100240907990344E-2</v>
      </c>
      <c r="T4629" s="20">
        <v>0</v>
      </c>
      <c r="U4629" s="20">
        <v>0</v>
      </c>
      <c r="V4629" s="20">
        <v>0</v>
      </c>
      <c r="W4629" s="20">
        <v>0</v>
      </c>
      <c r="X4629" s="20">
        <v>0</v>
      </c>
      <c r="Y4629" s="20">
        <v>0</v>
      </c>
      <c r="Z4629" s="20">
        <v>0</v>
      </c>
      <c r="AA4629" s="20">
        <v>0</v>
      </c>
    </row>
    <row r="4630" spans="18:27">
      <c r="R4630">
        <v>4629</v>
      </c>
      <c r="S4630" s="10">
        <v>6.248094675740571E-2</v>
      </c>
      <c r="T4630" s="20">
        <v>5.3343012179919297E-3</v>
      </c>
      <c r="U4630" s="20">
        <v>5.3762891560696557E-3</v>
      </c>
      <c r="V4630" s="20">
        <v>1.2480946757405707E-2</v>
      </c>
      <c r="W4630" s="20">
        <v>1.2634047292418382E-2</v>
      </c>
      <c r="X4630" s="20">
        <v>3.1404596043053068E-2</v>
      </c>
      <c r="Y4630" s="20">
        <v>3.1886838808816091E-2</v>
      </c>
      <c r="Z4630" s="20">
        <v>3.0081714219497221E-2</v>
      </c>
      <c r="AA4630" s="20">
        <v>3.0081714219497221E-2</v>
      </c>
    </row>
    <row r="4631" spans="18:27">
      <c r="R4631">
        <v>4630</v>
      </c>
      <c r="S4631" s="10">
        <v>5.8854798652094364E-2</v>
      </c>
      <c r="T4631" s="20">
        <v>2.160997681159571E-5</v>
      </c>
      <c r="U4631" s="20">
        <v>2.1611528643867271E-5</v>
      </c>
      <c r="V4631" s="20">
        <v>8.8547986520943617E-3</v>
      </c>
      <c r="W4631" s="20">
        <v>8.9318796395344673E-3</v>
      </c>
      <c r="X4631" s="20">
        <v>1.0576211141257813E-2</v>
      </c>
      <c r="Y4631" s="20">
        <v>1.0631047425981983E-2</v>
      </c>
      <c r="Z4631" s="20">
        <v>8.3907570836368184E-3</v>
      </c>
      <c r="AA4631" s="20">
        <v>8.3907570836368184E-3</v>
      </c>
    </row>
    <row r="4632" spans="18:27">
      <c r="R4632">
        <v>4631</v>
      </c>
      <c r="S4632" s="10">
        <v>5.3618530360712728E-2</v>
      </c>
      <c r="T4632" s="20">
        <v>7.834598297938658E-4</v>
      </c>
      <c r="U4632" s="20">
        <v>7.8439041823111634E-4</v>
      </c>
      <c r="V4632" s="20">
        <v>3.6185303607127253E-3</v>
      </c>
      <c r="W4632" s="20">
        <v>3.6314734233156977E-3</v>
      </c>
      <c r="X4632" s="20">
        <v>3.6038953052838982E-3</v>
      </c>
      <c r="Y4632" s="20">
        <v>3.6103107972635766E-3</v>
      </c>
      <c r="Z4632" s="20">
        <v>0</v>
      </c>
      <c r="AA4632" s="20">
        <v>0</v>
      </c>
    </row>
    <row r="4633" spans="18:27">
      <c r="R4633">
        <v>4632</v>
      </c>
      <c r="S4633" s="10">
        <v>3.8760098142388587E-2</v>
      </c>
      <c r="T4633" s="20">
        <v>0</v>
      </c>
      <c r="U4633" s="20">
        <v>0</v>
      </c>
      <c r="V4633" s="20">
        <v>0</v>
      </c>
      <c r="W4633" s="20">
        <v>0</v>
      </c>
      <c r="X4633" s="20">
        <v>0</v>
      </c>
      <c r="Y4633" s="20">
        <v>0</v>
      </c>
      <c r="Z4633" s="20">
        <v>0</v>
      </c>
      <c r="AA4633" s="20">
        <v>0</v>
      </c>
    </row>
    <row r="4634" spans="18:27">
      <c r="R4634">
        <v>4633</v>
      </c>
      <c r="S4634" s="10">
        <v>4.0984123910262342E-2</v>
      </c>
      <c r="T4634" s="20">
        <v>0</v>
      </c>
      <c r="U4634" s="20">
        <v>0</v>
      </c>
      <c r="V4634" s="20">
        <v>0</v>
      </c>
      <c r="W4634" s="20">
        <v>0</v>
      </c>
      <c r="X4634" s="20">
        <v>0</v>
      </c>
      <c r="Y4634" s="20">
        <v>0</v>
      </c>
      <c r="Z4634" s="20">
        <v>0</v>
      </c>
      <c r="AA4634" s="20">
        <v>0</v>
      </c>
    </row>
    <row r="4635" spans="18:27">
      <c r="R4635">
        <v>4634</v>
      </c>
      <c r="S4635" s="10">
        <v>5.595045231511437E-2</v>
      </c>
      <c r="T4635" s="20">
        <v>2.7697066564305803E-3</v>
      </c>
      <c r="U4635" s="20">
        <v>2.7810658208351708E-3</v>
      </c>
      <c r="V4635" s="20">
        <v>5.9504523151143671E-3</v>
      </c>
      <c r="W4635" s="20">
        <v>5.9853222951787343E-3</v>
      </c>
      <c r="X4635" s="20">
        <v>1.6908427756727948E-2</v>
      </c>
      <c r="Y4635" s="20">
        <v>1.7048369064131642E-2</v>
      </c>
      <c r="Z4635" s="20">
        <v>1.8583294626531896E-2</v>
      </c>
      <c r="AA4635" s="20">
        <v>1.8583294626531896E-2</v>
      </c>
    </row>
    <row r="4636" spans="18:27">
      <c r="R4636">
        <v>4635</v>
      </c>
      <c r="S4636" s="10">
        <v>5.0081654529880407E-2</v>
      </c>
      <c r="T4636" s="20">
        <v>0</v>
      </c>
      <c r="U4636" s="20">
        <v>0</v>
      </c>
      <c r="V4636" s="20">
        <v>8.1654529880403892E-5</v>
      </c>
      <c r="W4636" s="20">
        <v>8.1664156014135932E-5</v>
      </c>
      <c r="X4636" s="20">
        <v>0</v>
      </c>
      <c r="Y4636" s="20">
        <v>0</v>
      </c>
      <c r="Z4636" s="20">
        <v>0</v>
      </c>
      <c r="AA4636" s="20">
        <v>0</v>
      </c>
    </row>
    <row r="4637" spans="18:27">
      <c r="R4637">
        <v>4636</v>
      </c>
      <c r="S4637" s="10">
        <v>3.9134828605484007E-2</v>
      </c>
      <c r="T4637" s="20">
        <v>0</v>
      </c>
      <c r="U4637" s="20">
        <v>0</v>
      </c>
      <c r="V4637" s="20">
        <v>0</v>
      </c>
      <c r="W4637" s="20">
        <v>0</v>
      </c>
      <c r="X4637" s="20">
        <v>0</v>
      </c>
      <c r="Y4637" s="20">
        <v>0</v>
      </c>
      <c r="Z4637" s="20">
        <v>0</v>
      </c>
      <c r="AA4637" s="20">
        <v>0</v>
      </c>
    </row>
    <row r="4638" spans="18:27">
      <c r="R4638">
        <v>4637</v>
      </c>
      <c r="S4638" s="10">
        <v>3.6373899266216203E-2</v>
      </c>
      <c r="T4638" s="20">
        <v>0</v>
      </c>
      <c r="U4638" s="20">
        <v>0</v>
      </c>
      <c r="V4638" s="20">
        <v>0</v>
      </c>
      <c r="W4638" s="20">
        <v>0</v>
      </c>
      <c r="X4638" s="20">
        <v>0</v>
      </c>
      <c r="Y4638" s="20">
        <v>0</v>
      </c>
      <c r="Z4638" s="20">
        <v>0</v>
      </c>
      <c r="AA4638" s="20">
        <v>0</v>
      </c>
    </row>
    <row r="4639" spans="18:27">
      <c r="R4639">
        <v>4638</v>
      </c>
      <c r="S4639" s="10">
        <v>4.1721102294715123E-2</v>
      </c>
      <c r="T4639" s="20">
        <v>0</v>
      </c>
      <c r="U4639" s="20">
        <v>0</v>
      </c>
      <c r="V4639" s="20">
        <v>0</v>
      </c>
      <c r="W4639" s="20">
        <v>0</v>
      </c>
      <c r="X4639" s="20">
        <v>0</v>
      </c>
      <c r="Y4639" s="20">
        <v>0</v>
      </c>
      <c r="Z4639" s="20">
        <v>0</v>
      </c>
      <c r="AA4639" s="20">
        <v>0</v>
      </c>
    </row>
    <row r="4640" spans="18:27">
      <c r="R4640">
        <v>4639</v>
      </c>
      <c r="S4640" s="10">
        <v>4.4722245911970458E-2</v>
      </c>
      <c r="T4640" s="20">
        <v>1.0164280510123191E-3</v>
      </c>
      <c r="U4640" s="20">
        <v>1.0179823916473439E-3</v>
      </c>
      <c r="V4640" s="20">
        <v>0</v>
      </c>
      <c r="W4640" s="20">
        <v>0</v>
      </c>
      <c r="X4640" s="20">
        <v>0</v>
      </c>
      <c r="Y4640" s="20">
        <v>0</v>
      </c>
      <c r="Z4640" s="20">
        <v>0</v>
      </c>
      <c r="AA4640" s="20">
        <v>0</v>
      </c>
    </row>
    <row r="4641" spans="18:27">
      <c r="R4641">
        <v>4640</v>
      </c>
      <c r="S4641" s="10">
        <v>6.2050964236645766E-2</v>
      </c>
      <c r="T4641" s="20">
        <v>3.3977076219196753E-3</v>
      </c>
      <c r="U4641" s="20">
        <v>3.4147761443485622E-3</v>
      </c>
      <c r="V4641" s="20">
        <v>1.2050964236645763E-2</v>
      </c>
      <c r="W4641" s="20">
        <v>1.2193688799545134E-2</v>
      </c>
      <c r="X4641" s="20">
        <v>1.04583983504992E-2</v>
      </c>
      <c r="Y4641" s="20">
        <v>1.0512033034537781E-2</v>
      </c>
      <c r="Z4641" s="20">
        <v>1.6514784520652817E-2</v>
      </c>
      <c r="AA4641" s="20">
        <v>1.6514784520652817E-2</v>
      </c>
    </row>
    <row r="4642" spans="18:27">
      <c r="R4642">
        <v>4641</v>
      </c>
      <c r="S4642" s="10">
        <v>5.1254915872803793E-2</v>
      </c>
      <c r="T4642" s="20">
        <v>5.8449592782921847E-3</v>
      </c>
      <c r="U4642" s="20">
        <v>5.8953611221549337E-3</v>
      </c>
      <c r="V4642" s="20">
        <v>1.2549158728037899E-3</v>
      </c>
      <c r="W4642" s="20">
        <v>1.2565074101117553E-3</v>
      </c>
      <c r="X4642" s="20">
        <v>0</v>
      </c>
      <c r="Y4642" s="20">
        <v>0</v>
      </c>
      <c r="Z4642" s="20">
        <v>0</v>
      </c>
      <c r="AA4642" s="20">
        <v>0</v>
      </c>
    </row>
    <row r="4643" spans="18:27">
      <c r="R4643">
        <v>4642</v>
      </c>
      <c r="S4643" s="10">
        <v>4.2260720460701721E-2</v>
      </c>
      <c r="T4643" s="20">
        <v>4.0884683403574762E-5</v>
      </c>
      <c r="U4643" s="20">
        <v>4.0888773299058697E-5</v>
      </c>
      <c r="V4643" s="20">
        <v>0</v>
      </c>
      <c r="W4643" s="20">
        <v>0</v>
      </c>
      <c r="X4643" s="20">
        <v>0</v>
      </c>
      <c r="Y4643" s="20">
        <v>0</v>
      </c>
      <c r="Z4643" s="20">
        <v>0</v>
      </c>
      <c r="AA4643" s="20">
        <v>0</v>
      </c>
    </row>
    <row r="4644" spans="18:27">
      <c r="R4644">
        <v>4643</v>
      </c>
      <c r="S4644" s="10">
        <v>4.4126583640029138E-2</v>
      </c>
      <c r="T4644" s="20">
        <v>6.7348153599313537E-4</v>
      </c>
      <c r="U4644" s="20">
        <v>6.7417296068677396E-4</v>
      </c>
      <c r="V4644" s="20">
        <v>0</v>
      </c>
      <c r="W4644" s="20">
        <v>0</v>
      </c>
      <c r="X4644" s="20">
        <v>0</v>
      </c>
      <c r="Y4644" s="20">
        <v>0</v>
      </c>
      <c r="Z4644" s="20">
        <v>0</v>
      </c>
      <c r="AA4644" s="20">
        <v>0</v>
      </c>
    </row>
    <row r="4645" spans="18:27">
      <c r="R4645">
        <v>4644</v>
      </c>
      <c r="S4645" s="10">
        <v>4.7036306235660241E-2</v>
      </c>
      <c r="T4645" s="20">
        <v>0</v>
      </c>
      <c r="U4645" s="20">
        <v>0</v>
      </c>
      <c r="V4645" s="20">
        <v>0</v>
      </c>
      <c r="W4645" s="20">
        <v>0</v>
      </c>
      <c r="X4645" s="20">
        <v>4.4171587601206375E-3</v>
      </c>
      <c r="Y4645" s="20">
        <v>4.4267710158697217E-3</v>
      </c>
      <c r="Z4645" s="20">
        <v>8.2309704418343926E-3</v>
      </c>
      <c r="AA4645" s="20">
        <v>8.2309704418343926E-3</v>
      </c>
    </row>
    <row r="4646" spans="18:27">
      <c r="R4646">
        <v>4645</v>
      </c>
      <c r="S4646" s="10">
        <v>4.1334928904656731E-2</v>
      </c>
      <c r="T4646" s="20">
        <v>0</v>
      </c>
      <c r="U4646" s="20">
        <v>0</v>
      </c>
      <c r="V4646" s="20">
        <v>0</v>
      </c>
      <c r="W4646" s="20">
        <v>0</v>
      </c>
      <c r="X4646" s="20">
        <v>0</v>
      </c>
      <c r="Y4646" s="20">
        <v>0</v>
      </c>
      <c r="Z4646" s="20">
        <v>3.0179136322529693E-3</v>
      </c>
      <c r="AA4646" s="20">
        <v>3.0179136322529693E-3</v>
      </c>
    </row>
    <row r="4647" spans="18:27">
      <c r="R4647">
        <v>4646</v>
      </c>
      <c r="S4647" s="10">
        <v>4.0833134552519787E-2</v>
      </c>
      <c r="T4647" s="20">
        <v>0</v>
      </c>
      <c r="U4647" s="20">
        <v>0</v>
      </c>
      <c r="V4647" s="20">
        <v>0</v>
      </c>
      <c r="W4647" s="20">
        <v>0</v>
      </c>
      <c r="X4647" s="20">
        <v>0</v>
      </c>
      <c r="Y4647" s="20">
        <v>0</v>
      </c>
      <c r="Z4647" s="20">
        <v>0</v>
      </c>
      <c r="AA4647" s="20">
        <v>0</v>
      </c>
    </row>
    <row r="4648" spans="18:27">
      <c r="R4648">
        <v>4647</v>
      </c>
      <c r="S4648" s="10">
        <v>5.3050608747510455E-2</v>
      </c>
      <c r="T4648" s="20">
        <v>5.5265153944585033E-4</v>
      </c>
      <c r="U4648" s="20">
        <v>5.5312107788817828E-4</v>
      </c>
      <c r="V4648" s="20">
        <v>3.0506087475104526E-3</v>
      </c>
      <c r="W4648" s="20">
        <v>3.0598256857351561E-3</v>
      </c>
      <c r="X4648" s="20">
        <v>1.0867508803524328E-2</v>
      </c>
      <c r="Y4648" s="20">
        <v>1.0925391944067102E-2</v>
      </c>
      <c r="Z4648" s="20">
        <v>2.2649952343013854E-2</v>
      </c>
      <c r="AA4648" s="20">
        <v>2.2649952343013854E-2</v>
      </c>
    </row>
    <row r="4649" spans="18:27">
      <c r="R4649">
        <v>4648</v>
      </c>
      <c r="S4649" s="10">
        <v>4.846210185204157E-2</v>
      </c>
      <c r="T4649" s="20">
        <v>0</v>
      </c>
      <c r="U4649" s="20">
        <v>0</v>
      </c>
      <c r="V4649" s="20">
        <v>0</v>
      </c>
      <c r="W4649" s="20">
        <v>0</v>
      </c>
      <c r="X4649" s="20">
        <v>0</v>
      </c>
      <c r="Y4649" s="20">
        <v>0</v>
      </c>
      <c r="Z4649" s="20">
        <v>0</v>
      </c>
      <c r="AA4649" s="20">
        <v>0</v>
      </c>
    </row>
    <row r="4650" spans="18:27">
      <c r="R4650">
        <v>4649</v>
      </c>
      <c r="S4650" s="10">
        <v>4.3620716945831368E-2</v>
      </c>
      <c r="T4650" s="20">
        <v>0</v>
      </c>
      <c r="U4650" s="20">
        <v>0</v>
      </c>
      <c r="V4650" s="20">
        <v>0</v>
      </c>
      <c r="W4650" s="20">
        <v>0</v>
      </c>
      <c r="X4650" s="20">
        <v>2.6129284443872705E-3</v>
      </c>
      <c r="Y4650" s="20">
        <v>2.6163116093091006E-3</v>
      </c>
      <c r="Z4650" s="20">
        <v>4.1001988079788498E-3</v>
      </c>
      <c r="AA4650" s="20">
        <v>4.1001988079788498E-3</v>
      </c>
    </row>
    <row r="4651" spans="18:27">
      <c r="R4651">
        <v>4650</v>
      </c>
      <c r="S4651" s="10">
        <v>4.6352539906680736E-2</v>
      </c>
      <c r="T4651" s="20">
        <v>0</v>
      </c>
      <c r="U4651" s="20">
        <v>0</v>
      </c>
      <c r="V4651" s="20">
        <v>0</v>
      </c>
      <c r="W4651" s="20">
        <v>0</v>
      </c>
      <c r="X4651" s="20">
        <v>0</v>
      </c>
      <c r="Y4651" s="20">
        <v>0</v>
      </c>
      <c r="Z4651" s="20">
        <v>0</v>
      </c>
      <c r="AA4651" s="20">
        <v>0</v>
      </c>
    </row>
    <row r="4652" spans="18:27">
      <c r="R4652">
        <v>4651</v>
      </c>
      <c r="S4652" s="10">
        <v>5.168199871911533E-2</v>
      </c>
      <c r="T4652" s="20">
        <v>4.718534621159419E-3</v>
      </c>
      <c r="U4652" s="20">
        <v>4.7514003470651841E-3</v>
      </c>
      <c r="V4652" s="20">
        <v>1.6819987191153268E-3</v>
      </c>
      <c r="W4652" s="20">
        <v>1.6848330959267882E-3</v>
      </c>
      <c r="X4652" s="20">
        <v>0</v>
      </c>
      <c r="Y4652" s="20">
        <v>0</v>
      </c>
      <c r="Z4652" s="20">
        <v>0</v>
      </c>
      <c r="AA4652" s="20">
        <v>0</v>
      </c>
    </row>
    <row r="4653" spans="18:27">
      <c r="R4653">
        <v>4652</v>
      </c>
      <c r="S4653" s="10">
        <v>4.1493668802527757E-2</v>
      </c>
      <c r="T4653" s="20">
        <v>0</v>
      </c>
      <c r="U4653" s="20">
        <v>0</v>
      </c>
      <c r="V4653" s="20">
        <v>0</v>
      </c>
      <c r="W4653" s="20">
        <v>0</v>
      </c>
      <c r="X4653" s="20">
        <v>0</v>
      </c>
      <c r="Y4653" s="20">
        <v>0</v>
      </c>
      <c r="Z4653" s="20">
        <v>0</v>
      </c>
      <c r="AA4653" s="20">
        <v>0</v>
      </c>
    </row>
    <row r="4654" spans="18:27">
      <c r="R4654">
        <v>4653</v>
      </c>
      <c r="S4654" s="10">
        <v>5.0342230615627502E-2</v>
      </c>
      <c r="T4654" s="20">
        <v>2.1231373546996141E-3</v>
      </c>
      <c r="U4654" s="20">
        <v>2.1298299289297935E-3</v>
      </c>
      <c r="V4654" s="20">
        <v>3.4223061562749929E-4</v>
      </c>
      <c r="W4654" s="20">
        <v>3.4235902450301787E-4</v>
      </c>
      <c r="X4654" s="20">
        <v>0</v>
      </c>
      <c r="Y4654" s="20">
        <v>0</v>
      </c>
      <c r="Z4654" s="20">
        <v>2.1752162658232113E-2</v>
      </c>
      <c r="AA4654" s="20">
        <v>2.1752162658232113E-2</v>
      </c>
    </row>
    <row r="4655" spans="18:27">
      <c r="R4655">
        <v>4654</v>
      </c>
      <c r="S4655" s="10">
        <v>5.9755065011614227E-2</v>
      </c>
      <c r="T4655" s="20">
        <v>9.5785653573945279E-3</v>
      </c>
      <c r="U4655" s="20">
        <v>9.7139231504215513E-3</v>
      </c>
      <c r="V4655" s="20">
        <v>9.7550650116142237E-3</v>
      </c>
      <c r="W4655" s="20">
        <v>9.8486406666746153E-3</v>
      </c>
      <c r="X4655" s="20">
        <v>1.9435870437619629E-2</v>
      </c>
      <c r="Y4655" s="20">
        <v>1.9620750474164513E-2</v>
      </c>
      <c r="Z4655" s="20">
        <v>2.0601338518249121E-2</v>
      </c>
      <c r="AA4655" s="20">
        <v>2.0601338518249121E-2</v>
      </c>
    </row>
    <row r="4656" spans="18:27">
      <c r="R4656">
        <v>4655</v>
      </c>
      <c r="S4656" s="10">
        <v>4.0117281158568142E-2</v>
      </c>
      <c r="T4656" s="20">
        <v>0</v>
      </c>
      <c r="U4656" s="20">
        <v>0</v>
      </c>
      <c r="V4656" s="20">
        <v>0</v>
      </c>
      <c r="W4656" s="20">
        <v>0</v>
      </c>
      <c r="X4656" s="20">
        <v>0</v>
      </c>
      <c r="Y4656" s="20">
        <v>0</v>
      </c>
      <c r="Z4656" s="20">
        <v>0</v>
      </c>
      <c r="AA4656" s="20">
        <v>0</v>
      </c>
    </row>
    <row r="4657" spans="18:27">
      <c r="R4657">
        <v>4656</v>
      </c>
      <c r="S4657" s="10">
        <v>4.6650078436516591E-2</v>
      </c>
      <c r="T4657" s="20">
        <v>1.4750539321809891E-3</v>
      </c>
      <c r="U4657" s="20">
        <v>1.4783013838602409E-3</v>
      </c>
      <c r="V4657" s="20">
        <v>0</v>
      </c>
      <c r="W4657" s="20">
        <v>0</v>
      </c>
      <c r="X4657" s="20">
        <v>0</v>
      </c>
      <c r="Y4657" s="20">
        <v>0</v>
      </c>
      <c r="Z4657" s="20">
        <v>0</v>
      </c>
      <c r="AA4657" s="20">
        <v>0</v>
      </c>
    </row>
    <row r="4658" spans="18:27">
      <c r="R4658">
        <v>4657</v>
      </c>
      <c r="S4658" s="10">
        <v>5.088414900171586E-2</v>
      </c>
      <c r="T4658" s="20">
        <v>8.4994170253925583E-4</v>
      </c>
      <c r="U4658" s="20">
        <v>8.5103406258255315E-4</v>
      </c>
      <c r="V4658" s="20">
        <v>8.8414900171585736E-4</v>
      </c>
      <c r="W4658" s="20">
        <v>8.849482887066946E-4</v>
      </c>
      <c r="X4658" s="20">
        <v>0</v>
      </c>
      <c r="Y4658" s="20">
        <v>0</v>
      </c>
      <c r="Z4658" s="20">
        <v>0</v>
      </c>
      <c r="AA4658" s="20">
        <v>0</v>
      </c>
    </row>
    <row r="4659" spans="18:27">
      <c r="R4659">
        <v>4658</v>
      </c>
      <c r="S4659" s="10">
        <v>5.0006848920343676E-2</v>
      </c>
      <c r="T4659" s="20">
        <v>0</v>
      </c>
      <c r="U4659" s="20">
        <v>0</v>
      </c>
      <c r="V4659" s="20">
        <v>6.8489203436730706E-6</v>
      </c>
      <c r="W4659" s="20">
        <v>6.8492391046386975E-6</v>
      </c>
      <c r="X4659" s="20">
        <v>0</v>
      </c>
      <c r="Y4659" s="20">
        <v>0</v>
      </c>
      <c r="Z4659" s="20">
        <v>5.501778273616989E-3</v>
      </c>
      <c r="AA4659" s="20">
        <v>5.501778273616989E-3</v>
      </c>
    </row>
    <row r="4660" spans="18:27">
      <c r="R4660">
        <v>4659</v>
      </c>
      <c r="S4660" s="10">
        <v>5.2139173023304071E-2</v>
      </c>
      <c r="T4660" s="20">
        <v>0</v>
      </c>
      <c r="U4660" s="20">
        <v>0</v>
      </c>
      <c r="V4660" s="20">
        <v>2.1391730233040682E-3</v>
      </c>
      <c r="W4660" s="20">
        <v>2.1437257169151618E-3</v>
      </c>
      <c r="X4660" s="20">
        <v>3.967000045836111E-3</v>
      </c>
      <c r="Y4660" s="20">
        <v>3.9747614673597727E-3</v>
      </c>
      <c r="Z4660" s="20">
        <v>7.1130744166211096E-4</v>
      </c>
      <c r="AA4660" s="20">
        <v>7.1130744166211096E-4</v>
      </c>
    </row>
    <row r="4661" spans="18:27">
      <c r="R4661">
        <v>4660</v>
      </c>
      <c r="S4661" s="10">
        <v>6.0651320819076676E-2</v>
      </c>
      <c r="T4661" s="20">
        <v>8.9941420489748208E-3</v>
      </c>
      <c r="U4661" s="20">
        <v>9.1134745400488614E-3</v>
      </c>
      <c r="V4661" s="20">
        <v>1.0651320819076673E-2</v>
      </c>
      <c r="W4661" s="20">
        <v>1.0762859374789746E-2</v>
      </c>
      <c r="X4661" s="20">
        <v>5.3328586291537319E-3</v>
      </c>
      <c r="Y4661" s="20">
        <v>5.3468651690328668E-3</v>
      </c>
      <c r="Z4661" s="20">
        <v>4.2697312058797218E-3</v>
      </c>
      <c r="AA4661" s="20">
        <v>4.2697312058797218E-3</v>
      </c>
    </row>
    <row r="4662" spans="18:27">
      <c r="R4662">
        <v>4661</v>
      </c>
      <c r="S4662" s="10">
        <v>6.7576235192729789E-2</v>
      </c>
      <c r="T4662" s="20">
        <v>1.5644721780989107E-2</v>
      </c>
      <c r="U4662" s="20">
        <v>1.6006481355044015E-2</v>
      </c>
      <c r="V4662" s="20">
        <v>1.7576235192729786E-2</v>
      </c>
      <c r="W4662" s="20">
        <v>1.788002511301073E-2</v>
      </c>
      <c r="X4662" s="20">
        <v>2.3374381314067272E-2</v>
      </c>
      <c r="Y4662" s="20">
        <v>2.364173627300039E-2</v>
      </c>
      <c r="Z4662" s="20">
        <v>2.2685227170635217E-2</v>
      </c>
      <c r="AA4662" s="20">
        <v>2.2685227170635217E-2</v>
      </c>
    </row>
    <row r="4663" spans="18:27">
      <c r="R4663">
        <v>4662</v>
      </c>
      <c r="S4663" s="10">
        <v>5.1380200188960133E-2</v>
      </c>
      <c r="T4663" s="20">
        <v>1.9815131950712619E-3</v>
      </c>
      <c r="U4663" s="20">
        <v>1.9873476019301758E-3</v>
      </c>
      <c r="V4663" s="20">
        <v>1.3802001889601304E-3</v>
      </c>
      <c r="W4663" s="20">
        <v>1.3821174334248891E-3</v>
      </c>
      <c r="X4663" s="20">
        <v>3.2006966289432962E-3</v>
      </c>
      <c r="Y4663" s="20">
        <v>3.2057638496528922E-3</v>
      </c>
      <c r="Z4663" s="20">
        <v>7.4712169410905277E-3</v>
      </c>
      <c r="AA4663" s="20">
        <v>7.4712169410905277E-3</v>
      </c>
    </row>
    <row r="4664" spans="18:27">
      <c r="R4664">
        <v>4663</v>
      </c>
      <c r="S4664" s="10">
        <v>3.7552371292391064E-2</v>
      </c>
      <c r="T4664" s="20">
        <v>0</v>
      </c>
      <c r="U4664" s="20">
        <v>0</v>
      </c>
      <c r="V4664" s="20">
        <v>0</v>
      </c>
      <c r="W4664" s="20">
        <v>0</v>
      </c>
      <c r="X4664" s="20">
        <v>0</v>
      </c>
      <c r="Y4664" s="20">
        <v>0</v>
      </c>
      <c r="Z4664" s="20">
        <v>0</v>
      </c>
      <c r="AA4664" s="20">
        <v>0</v>
      </c>
    </row>
    <row r="4665" spans="18:27">
      <c r="R4665">
        <v>4664</v>
      </c>
      <c r="S4665" s="10">
        <v>4.8136178099603626E-2</v>
      </c>
      <c r="T4665" s="20">
        <v>0</v>
      </c>
      <c r="U4665" s="20">
        <v>0</v>
      </c>
      <c r="V4665" s="20">
        <v>0</v>
      </c>
      <c r="W4665" s="20">
        <v>0</v>
      </c>
      <c r="X4665" s="20">
        <v>0</v>
      </c>
      <c r="Y4665" s="20">
        <v>0</v>
      </c>
      <c r="Z4665" s="20">
        <v>4.7007422507501298E-3</v>
      </c>
      <c r="AA4665" s="20">
        <v>4.7007422507501298E-3</v>
      </c>
    </row>
    <row r="4666" spans="18:27">
      <c r="R4666">
        <v>4665</v>
      </c>
      <c r="S4666" s="10">
        <v>4.6802325781992837E-2</v>
      </c>
      <c r="T4666" s="20">
        <v>0</v>
      </c>
      <c r="U4666" s="20">
        <v>0</v>
      </c>
      <c r="V4666" s="20">
        <v>0</v>
      </c>
      <c r="W4666" s="20">
        <v>0</v>
      </c>
      <c r="X4666" s="20">
        <v>0</v>
      </c>
      <c r="Y4666" s="20">
        <v>0</v>
      </c>
      <c r="Z4666" s="20">
        <v>4.0485728388394288E-3</v>
      </c>
      <c r="AA4666" s="20">
        <v>4.0485728388394288E-3</v>
      </c>
    </row>
    <row r="4667" spans="18:27">
      <c r="R4667">
        <v>4666</v>
      </c>
      <c r="S4667" s="10">
        <v>5.2601908546687344E-2</v>
      </c>
      <c r="T4667" s="20">
        <v>0</v>
      </c>
      <c r="U4667" s="20">
        <v>0</v>
      </c>
      <c r="V4667" s="20">
        <v>2.6019085466873412E-3</v>
      </c>
      <c r="W4667" s="20">
        <v>2.6086226640300173E-3</v>
      </c>
      <c r="X4667" s="20">
        <v>0</v>
      </c>
      <c r="Y4667" s="20">
        <v>0</v>
      </c>
      <c r="Z4667" s="20">
        <v>0</v>
      </c>
      <c r="AA4667" s="20">
        <v>0</v>
      </c>
    </row>
    <row r="4668" spans="18:27">
      <c r="R4668">
        <v>4667</v>
      </c>
      <c r="S4668" s="10">
        <v>6.2997757819950748E-2</v>
      </c>
      <c r="T4668" s="20">
        <v>4.5362505928543823E-3</v>
      </c>
      <c r="U4668" s="20">
        <v>4.5666304177649697E-3</v>
      </c>
      <c r="V4668" s="20">
        <v>1.2997757819950745E-2</v>
      </c>
      <c r="W4668" s="20">
        <v>1.3163792967541069E-2</v>
      </c>
      <c r="X4668" s="20">
        <v>4.4067047124555642E-3</v>
      </c>
      <c r="Y4668" s="20">
        <v>4.4162847023324885E-3</v>
      </c>
      <c r="Z4668" s="20">
        <v>1.2739295026874417E-2</v>
      </c>
      <c r="AA4668" s="20">
        <v>1.2739295026874417E-2</v>
      </c>
    </row>
    <row r="4669" spans="18:27">
      <c r="R4669">
        <v>4668</v>
      </c>
      <c r="S4669" s="10">
        <v>4.3886224201291971E-2</v>
      </c>
      <c r="T4669" s="20">
        <v>0</v>
      </c>
      <c r="U4669" s="20">
        <v>0</v>
      </c>
      <c r="V4669" s="20">
        <v>0</v>
      </c>
      <c r="W4669" s="20">
        <v>0</v>
      </c>
      <c r="X4669" s="20">
        <v>0</v>
      </c>
      <c r="Y4669" s="20">
        <v>0</v>
      </c>
      <c r="Z4669" s="20">
        <v>0</v>
      </c>
      <c r="AA4669" s="20">
        <v>0</v>
      </c>
    </row>
    <row r="4670" spans="18:27">
      <c r="R4670">
        <v>4669</v>
      </c>
      <c r="S4670" s="10">
        <v>5.4171243525826182E-2</v>
      </c>
      <c r="T4670" s="20">
        <v>0</v>
      </c>
      <c r="U4670" s="20">
        <v>0</v>
      </c>
      <c r="V4670" s="20">
        <v>4.1712435258261793E-3</v>
      </c>
      <c r="W4670" s="20">
        <v>4.1884154620355435E-3</v>
      </c>
      <c r="X4670" s="20">
        <v>1.056756592358097E-2</v>
      </c>
      <c r="Y4670" s="20">
        <v>1.0622302890360456E-2</v>
      </c>
      <c r="Z4670" s="20">
        <v>1.7370487156063416E-2</v>
      </c>
      <c r="AA4670" s="20">
        <v>1.7370487156063416E-2</v>
      </c>
    </row>
    <row r="4671" spans="18:27">
      <c r="R4671">
        <v>4670</v>
      </c>
      <c r="S4671" s="10">
        <v>6.623235986465012E-2</v>
      </c>
      <c r="T4671" s="20">
        <v>1.5406161467452051E-2</v>
      </c>
      <c r="U4671" s="20">
        <v>1.5756941260799726E-2</v>
      </c>
      <c r="V4671" s="20">
        <v>1.6232359864650117E-2</v>
      </c>
      <c r="W4671" s="20">
        <v>1.6491441353337574E-2</v>
      </c>
      <c r="X4671" s="20">
        <v>2.2762666423288322E-2</v>
      </c>
      <c r="Y4671" s="20">
        <v>2.3016218754430641E-2</v>
      </c>
      <c r="Z4671" s="20">
        <v>1.272506277398254E-2</v>
      </c>
      <c r="AA4671" s="20">
        <v>1.272506277398254E-2</v>
      </c>
    </row>
    <row r="4672" spans="18:27">
      <c r="R4672">
        <v>4671</v>
      </c>
      <c r="S4672" s="10">
        <v>4.7253815699089471E-2</v>
      </c>
      <c r="T4672" s="20">
        <v>0</v>
      </c>
      <c r="U4672" s="20">
        <v>0</v>
      </c>
      <c r="V4672" s="20">
        <v>0</v>
      </c>
      <c r="W4672" s="20">
        <v>0</v>
      </c>
      <c r="X4672" s="20">
        <v>0</v>
      </c>
      <c r="Y4672" s="20">
        <v>0</v>
      </c>
      <c r="Z4672" s="20">
        <v>0</v>
      </c>
      <c r="AA4672" s="20">
        <v>0</v>
      </c>
    </row>
    <row r="4673" spans="18:27">
      <c r="R4673">
        <v>4672</v>
      </c>
      <c r="S4673" s="10">
        <v>4.4819122786696863E-2</v>
      </c>
      <c r="T4673" s="20">
        <v>0</v>
      </c>
      <c r="U4673" s="20">
        <v>0</v>
      </c>
      <c r="V4673" s="20">
        <v>0</v>
      </c>
      <c r="W4673" s="20">
        <v>0</v>
      </c>
      <c r="X4673" s="20">
        <v>0</v>
      </c>
      <c r="Y4673" s="20">
        <v>0</v>
      </c>
      <c r="Z4673" s="20">
        <v>0</v>
      </c>
      <c r="AA4673" s="20">
        <v>0</v>
      </c>
    </row>
    <row r="4674" spans="18:27">
      <c r="R4674">
        <v>4673</v>
      </c>
      <c r="S4674" s="10">
        <v>4.6819309772216045E-2</v>
      </c>
      <c r="T4674" s="20">
        <v>0</v>
      </c>
      <c r="U4674" s="20">
        <v>0</v>
      </c>
      <c r="V4674" s="20">
        <v>0</v>
      </c>
      <c r="W4674" s="20">
        <v>0</v>
      </c>
      <c r="X4674" s="20">
        <v>4.1719676171885559E-3</v>
      </c>
      <c r="Y4674" s="20">
        <v>4.1805467141237734E-3</v>
      </c>
      <c r="Z4674" s="20">
        <v>1.2791872554310732E-2</v>
      </c>
      <c r="AA4674" s="20">
        <v>1.2791872554310732E-2</v>
      </c>
    </row>
    <row r="4675" spans="18:27">
      <c r="R4675">
        <v>4674</v>
      </c>
      <c r="S4675" s="10">
        <v>5.5276179574577422E-2</v>
      </c>
      <c r="T4675" s="20">
        <v>7.4141172816499373E-3</v>
      </c>
      <c r="U4675" s="20">
        <v>7.4951956504210257E-3</v>
      </c>
      <c r="V4675" s="20">
        <v>5.2761795745774193E-3</v>
      </c>
      <c r="W4675" s="20">
        <v>5.3036255392345201E-3</v>
      </c>
      <c r="X4675" s="20">
        <v>7.7311976376713623E-3</v>
      </c>
      <c r="Y4675" s="20">
        <v>7.7605485558230767E-3</v>
      </c>
      <c r="Z4675" s="20">
        <v>1.9686152559312081E-2</v>
      </c>
      <c r="AA4675" s="20">
        <v>1.9686152559312081E-2</v>
      </c>
    </row>
    <row r="4676" spans="18:27">
      <c r="R4676">
        <v>4675</v>
      </c>
      <c r="S4676" s="10">
        <v>5.4426531283686429E-2</v>
      </c>
      <c r="T4676" s="20">
        <v>5.3332895004795794E-3</v>
      </c>
      <c r="U4676" s="20">
        <v>5.3752615330130028E-3</v>
      </c>
      <c r="V4676" s="20">
        <v>4.426531283686426E-3</v>
      </c>
      <c r="W4676" s="20">
        <v>4.4458722956483288E-3</v>
      </c>
      <c r="X4676" s="20">
        <v>9.9688558236321265E-3</v>
      </c>
      <c r="Y4676" s="20">
        <v>1.0017588401541929E-2</v>
      </c>
      <c r="Z4676" s="20">
        <v>3.447383618568868E-3</v>
      </c>
      <c r="AA4676" s="20">
        <v>3.447383618568868E-3</v>
      </c>
    </row>
    <row r="4677" spans="18:27">
      <c r="R4677">
        <v>4676</v>
      </c>
      <c r="S4677" s="10">
        <v>4.9473467142124437E-2</v>
      </c>
      <c r="T4677" s="20">
        <v>1.7075423397639247E-3</v>
      </c>
      <c r="U4677" s="20">
        <v>1.7118838233137848E-3</v>
      </c>
      <c r="V4677" s="20">
        <v>0</v>
      </c>
      <c r="W4677" s="20">
        <v>0</v>
      </c>
      <c r="X4677" s="20">
        <v>0</v>
      </c>
      <c r="Y4677" s="20">
        <v>0</v>
      </c>
      <c r="Z4677" s="20">
        <v>0</v>
      </c>
      <c r="AA4677" s="20">
        <v>0</v>
      </c>
    </row>
    <row r="4678" spans="18:27">
      <c r="R4678">
        <v>4677</v>
      </c>
      <c r="S4678" s="10">
        <v>5.8624757012737366E-2</v>
      </c>
      <c r="T4678" s="20">
        <v>5.784766997941268E-3</v>
      </c>
      <c r="U4678" s="20">
        <v>5.8341370459896102E-3</v>
      </c>
      <c r="V4678" s="20">
        <v>8.6247570127373635E-3</v>
      </c>
      <c r="W4678" s="20">
        <v>8.6979128198818138E-3</v>
      </c>
      <c r="X4678" s="20">
        <v>1.5505579764168165E-2</v>
      </c>
      <c r="Y4678" s="20">
        <v>1.5623305586138076E-2</v>
      </c>
      <c r="Z4678" s="20">
        <v>2.7183673565492408E-2</v>
      </c>
      <c r="AA4678" s="20">
        <v>2.7183673565492408E-2</v>
      </c>
    </row>
    <row r="4679" spans="18:27">
      <c r="R4679">
        <v>4678</v>
      </c>
      <c r="S4679" s="10">
        <v>4.7922845771876499E-2</v>
      </c>
      <c r="T4679" s="20">
        <v>5.2641541417033227E-3</v>
      </c>
      <c r="U4679" s="20">
        <v>5.3050464309232822E-3</v>
      </c>
      <c r="V4679" s="20">
        <v>0</v>
      </c>
      <c r="W4679" s="20">
        <v>0</v>
      </c>
      <c r="X4679" s="20">
        <v>1.2239367341370447E-3</v>
      </c>
      <c r="Y4679" s="20">
        <v>1.2246931906329036E-3</v>
      </c>
      <c r="Z4679" s="20">
        <v>4.0931904600188806E-3</v>
      </c>
      <c r="AA4679" s="20">
        <v>4.0931904600188806E-3</v>
      </c>
    </row>
    <row r="4680" spans="18:27">
      <c r="R4680">
        <v>4679</v>
      </c>
      <c r="S4680" s="10">
        <v>6.2610523285707459E-2</v>
      </c>
      <c r="T4680" s="20">
        <v>4.1562021774716046E-3</v>
      </c>
      <c r="U4680" s="20">
        <v>4.1817140696496146E-3</v>
      </c>
      <c r="V4680" s="20">
        <v>1.2610523285707456E-2</v>
      </c>
      <c r="W4680" s="20">
        <v>1.2766811355311949E-2</v>
      </c>
      <c r="X4680" s="20">
        <v>1.7297746302135264E-2</v>
      </c>
      <c r="Y4680" s="20">
        <v>1.7444221978133497E-2</v>
      </c>
      <c r="Z4680" s="20">
        <v>3.4363868064077735E-3</v>
      </c>
      <c r="AA4680" s="20">
        <v>3.4363868064077735E-3</v>
      </c>
    </row>
    <row r="4681" spans="18:27">
      <c r="R4681">
        <v>4680</v>
      </c>
      <c r="S4681" s="10">
        <v>5.8025288810534932E-2</v>
      </c>
      <c r="T4681" s="20">
        <v>3.0359503127659199E-3</v>
      </c>
      <c r="U4681" s="20">
        <v>3.0495883186536085E-3</v>
      </c>
      <c r="V4681" s="20">
        <v>8.0252888105349293E-3</v>
      </c>
      <c r="W4681" s="20">
        <v>8.0886330034319991E-3</v>
      </c>
      <c r="X4681" s="20">
        <v>9.4336550860180876E-3</v>
      </c>
      <c r="Y4681" s="20">
        <v>9.477308198559211E-3</v>
      </c>
      <c r="Z4681" s="20">
        <v>3.2807554782208759E-3</v>
      </c>
      <c r="AA4681" s="20">
        <v>3.2807554782208759E-3</v>
      </c>
    </row>
    <row r="4682" spans="18:27">
      <c r="R4682">
        <v>4681</v>
      </c>
      <c r="S4682" s="10">
        <v>5.9895999302150116E-2</v>
      </c>
      <c r="T4682" s="20">
        <v>1.7695196400913105E-4</v>
      </c>
      <c r="U4682" s="20">
        <v>1.7700492459666196E-4</v>
      </c>
      <c r="V4682" s="20">
        <v>9.895999302150113E-3</v>
      </c>
      <c r="W4682" s="20">
        <v>9.992251606690811E-3</v>
      </c>
      <c r="X4682" s="20">
        <v>4.11149574693917E-3</v>
      </c>
      <c r="Y4682" s="20">
        <v>4.1198370321068002E-3</v>
      </c>
      <c r="Z4682" s="20">
        <v>1.1341537864623823E-2</v>
      </c>
      <c r="AA4682" s="20">
        <v>1.1341537864623823E-2</v>
      </c>
    </row>
    <row r="4683" spans="18:27">
      <c r="R4683">
        <v>4682</v>
      </c>
      <c r="S4683" s="10">
        <v>3.9724124573724873E-2</v>
      </c>
      <c r="T4683" s="20">
        <v>0</v>
      </c>
      <c r="U4683" s="20">
        <v>0</v>
      </c>
      <c r="V4683" s="20">
        <v>0</v>
      </c>
      <c r="W4683" s="20">
        <v>0</v>
      </c>
      <c r="X4683" s="20">
        <v>0</v>
      </c>
      <c r="Y4683" s="20">
        <v>0</v>
      </c>
      <c r="Z4683" s="20">
        <v>0</v>
      </c>
      <c r="AA4683" s="20">
        <v>0</v>
      </c>
    </row>
    <row r="4684" spans="18:27">
      <c r="R4684">
        <v>4683</v>
      </c>
      <c r="S4684" s="10">
        <v>4.5172063426673223E-2</v>
      </c>
      <c r="T4684" s="20">
        <v>0</v>
      </c>
      <c r="U4684" s="20">
        <v>0</v>
      </c>
      <c r="V4684" s="20">
        <v>0</v>
      </c>
      <c r="W4684" s="20">
        <v>0</v>
      </c>
      <c r="X4684" s="20">
        <v>0</v>
      </c>
      <c r="Y4684" s="20">
        <v>0</v>
      </c>
      <c r="Z4684" s="20">
        <v>0</v>
      </c>
      <c r="AA4684" s="20">
        <v>0</v>
      </c>
    </row>
    <row r="4685" spans="18:27">
      <c r="R4685">
        <v>4684</v>
      </c>
      <c r="S4685" s="10">
        <v>5.0902960352745427E-2</v>
      </c>
      <c r="T4685" s="20">
        <v>2.6883244190735178E-3</v>
      </c>
      <c r="U4685" s="20">
        <v>2.6990286105128629E-3</v>
      </c>
      <c r="V4685" s="20">
        <v>9.0296035274542441E-4</v>
      </c>
      <c r="W4685" s="20">
        <v>9.0379390054879424E-4</v>
      </c>
      <c r="X4685" s="20">
        <v>0</v>
      </c>
      <c r="Y4685" s="20">
        <v>0</v>
      </c>
      <c r="Z4685" s="20">
        <v>0</v>
      </c>
      <c r="AA4685" s="20">
        <v>0</v>
      </c>
    </row>
    <row r="4686" spans="18:27">
      <c r="R4686">
        <v>4685</v>
      </c>
      <c r="S4686" s="10">
        <v>4.0004796272088458E-2</v>
      </c>
      <c r="T4686" s="20">
        <v>0</v>
      </c>
      <c r="U4686" s="20">
        <v>0</v>
      </c>
      <c r="V4686" s="20">
        <v>0</v>
      </c>
      <c r="W4686" s="20">
        <v>0</v>
      </c>
      <c r="X4686" s="20">
        <v>0</v>
      </c>
      <c r="Y4686" s="20">
        <v>0</v>
      </c>
      <c r="Z4686" s="20">
        <v>0</v>
      </c>
      <c r="AA4686" s="20">
        <v>0</v>
      </c>
    </row>
    <row r="4687" spans="18:27">
      <c r="R4687">
        <v>4686</v>
      </c>
      <c r="S4687" s="10">
        <v>4.0537834145094195E-2</v>
      </c>
      <c r="T4687" s="20">
        <v>0</v>
      </c>
      <c r="U4687" s="20">
        <v>0</v>
      </c>
      <c r="V4687" s="20">
        <v>0</v>
      </c>
      <c r="W4687" s="20">
        <v>0</v>
      </c>
      <c r="X4687" s="20">
        <v>0</v>
      </c>
      <c r="Y4687" s="20">
        <v>0</v>
      </c>
      <c r="Z4687" s="20">
        <v>0</v>
      </c>
      <c r="AA4687" s="20">
        <v>0</v>
      </c>
    </row>
    <row r="4688" spans="18:27">
      <c r="R4688">
        <v>4687</v>
      </c>
      <c r="S4688" s="10">
        <v>5.653356931106876E-2</v>
      </c>
      <c r="T4688" s="20">
        <v>5.4298843763313648E-3</v>
      </c>
      <c r="U4688" s="20">
        <v>5.4733886343876622E-3</v>
      </c>
      <c r="V4688" s="20">
        <v>6.533569311068757E-3</v>
      </c>
      <c r="W4688" s="20">
        <v>6.575595561710508E-3</v>
      </c>
      <c r="X4688" s="20">
        <v>5.5294514265318354E-3</v>
      </c>
      <c r="Y4688" s="20">
        <v>5.5444989479020348E-3</v>
      </c>
      <c r="Z4688" s="20">
        <v>0</v>
      </c>
      <c r="AA4688" s="20">
        <v>0</v>
      </c>
    </row>
    <row r="4689" spans="18:27">
      <c r="R4689">
        <v>4688</v>
      </c>
      <c r="S4689" s="10">
        <v>5.2120185347817233E-2</v>
      </c>
      <c r="T4689" s="20">
        <v>2.1958869035584166E-3</v>
      </c>
      <c r="U4689" s="20">
        <v>2.2030432077361686E-3</v>
      </c>
      <c r="V4689" s="20">
        <v>2.12018534781723E-3</v>
      </c>
      <c r="W4689" s="20">
        <v>2.1246639610165152E-3</v>
      </c>
      <c r="X4689" s="20">
        <v>1.6914941246670839E-3</v>
      </c>
      <c r="Y4689" s="20">
        <v>1.6929259313689232E-3</v>
      </c>
      <c r="Z4689" s="20">
        <v>0</v>
      </c>
      <c r="AA4689" s="20">
        <v>0</v>
      </c>
    </row>
    <row r="4690" spans="18:27">
      <c r="R4690">
        <v>4689</v>
      </c>
      <c r="S4690" s="10">
        <v>4.3014654324842895E-2</v>
      </c>
      <c r="T4690" s="20">
        <v>0</v>
      </c>
      <c r="U4690" s="20">
        <v>0</v>
      </c>
      <c r="V4690" s="20">
        <v>0</v>
      </c>
      <c r="W4690" s="20">
        <v>0</v>
      </c>
      <c r="X4690" s="20">
        <v>0</v>
      </c>
      <c r="Y4690" s="20">
        <v>0</v>
      </c>
      <c r="Z4690" s="20">
        <v>0</v>
      </c>
      <c r="AA4690" s="20">
        <v>0</v>
      </c>
    </row>
    <row r="4691" spans="18:27">
      <c r="R4691">
        <v>4690</v>
      </c>
      <c r="S4691" s="10">
        <v>6.5629185924263408E-2</v>
      </c>
      <c r="T4691" s="20">
        <v>6.9733930319891557E-4</v>
      </c>
      <c r="U4691" s="20">
        <v>6.9807959837555917E-4</v>
      </c>
      <c r="V4691" s="20">
        <v>1.5629185924263406E-2</v>
      </c>
      <c r="W4691" s="20">
        <v>1.5869244215242322E-2</v>
      </c>
      <c r="X4691" s="20">
        <v>1.6627068137068476E-2</v>
      </c>
      <c r="Y4691" s="20">
        <v>1.6762418518855231E-2</v>
      </c>
      <c r="Z4691" s="20">
        <v>1.9032742687761783E-2</v>
      </c>
      <c r="AA4691" s="20">
        <v>1.9032742687761783E-2</v>
      </c>
    </row>
    <row r="4692" spans="18:27">
      <c r="R4692">
        <v>4691</v>
      </c>
      <c r="S4692" s="10">
        <v>4.0745411953547472E-2</v>
      </c>
      <c r="T4692" s="20">
        <v>0</v>
      </c>
      <c r="U4692" s="20">
        <v>0</v>
      </c>
      <c r="V4692" s="20">
        <v>0</v>
      </c>
      <c r="W4692" s="20">
        <v>0</v>
      </c>
      <c r="X4692" s="20">
        <v>0</v>
      </c>
      <c r="Y4692" s="20">
        <v>0</v>
      </c>
      <c r="Z4692" s="20">
        <v>0</v>
      </c>
      <c r="AA4692" s="20">
        <v>0</v>
      </c>
    </row>
    <row r="4693" spans="18:27">
      <c r="R4693">
        <v>4692</v>
      </c>
      <c r="S4693" s="10">
        <v>3.508794490057314E-2</v>
      </c>
      <c r="T4693" s="20">
        <v>0</v>
      </c>
      <c r="U4693" s="20">
        <v>0</v>
      </c>
      <c r="V4693" s="20">
        <v>0</v>
      </c>
      <c r="W4693" s="20">
        <v>0</v>
      </c>
      <c r="X4693" s="20">
        <v>0</v>
      </c>
      <c r="Y4693" s="20">
        <v>0</v>
      </c>
      <c r="Z4693" s="20">
        <v>0</v>
      </c>
      <c r="AA4693" s="20">
        <v>0</v>
      </c>
    </row>
    <row r="4694" spans="18:27">
      <c r="R4694">
        <v>4693</v>
      </c>
      <c r="S4694" s="10">
        <v>6.1344882991509732E-2</v>
      </c>
      <c r="T4694" s="20">
        <v>3.1153727561826494E-4</v>
      </c>
      <c r="U4694" s="20">
        <v>3.1169192523954178E-4</v>
      </c>
      <c r="V4694" s="20">
        <v>1.1344882991509729E-2</v>
      </c>
      <c r="W4694" s="20">
        <v>1.1471361711939189E-2</v>
      </c>
      <c r="X4694" s="20">
        <v>9.6338060774772138E-3</v>
      </c>
      <c r="Y4694" s="20">
        <v>9.6793276412758707E-3</v>
      </c>
      <c r="Z4694" s="20">
        <v>1.4791476058389708E-2</v>
      </c>
      <c r="AA4694" s="20">
        <v>1.4791476058389708E-2</v>
      </c>
    </row>
    <row r="4695" spans="18:27">
      <c r="R4695">
        <v>4694</v>
      </c>
      <c r="S4695" s="10">
        <v>4.2760525040040444E-2</v>
      </c>
      <c r="T4695" s="20">
        <v>2.6798310743919446E-3</v>
      </c>
      <c r="U4695" s="20">
        <v>2.6904680326590691E-3</v>
      </c>
      <c r="V4695" s="20">
        <v>0</v>
      </c>
      <c r="W4695" s="20">
        <v>0</v>
      </c>
      <c r="X4695" s="20">
        <v>0</v>
      </c>
      <c r="Y4695" s="20">
        <v>0</v>
      </c>
      <c r="Z4695" s="20">
        <v>0</v>
      </c>
      <c r="AA4695" s="20">
        <v>0</v>
      </c>
    </row>
    <row r="4696" spans="18:27">
      <c r="R4696">
        <v>4695</v>
      </c>
      <c r="S4696" s="10">
        <v>6.0458351205870529E-2</v>
      </c>
      <c r="T4696" s="20">
        <v>3.9930211664201964E-4</v>
      </c>
      <c r="U4696" s="20">
        <v>3.9955166567873956E-4</v>
      </c>
      <c r="V4696" s="20">
        <v>1.0458351205870527E-2</v>
      </c>
      <c r="W4696" s="20">
        <v>1.056584548038865E-2</v>
      </c>
      <c r="X4696" s="20">
        <v>6.6260212217052125E-3</v>
      </c>
      <c r="Y4696" s="20">
        <v>6.6475992642285207E-3</v>
      </c>
      <c r="Z4696" s="20">
        <v>9.5425995541985401E-3</v>
      </c>
      <c r="AA4696" s="20">
        <v>9.5425995541985401E-3</v>
      </c>
    </row>
    <row r="4697" spans="18:27">
      <c r="R4697">
        <v>4696</v>
      </c>
      <c r="S4697" s="10">
        <v>4.3637437368419373E-2</v>
      </c>
      <c r="T4697" s="20">
        <v>0</v>
      </c>
      <c r="U4697" s="20">
        <v>0</v>
      </c>
      <c r="V4697" s="20">
        <v>0</v>
      </c>
      <c r="W4697" s="20">
        <v>0</v>
      </c>
      <c r="X4697" s="20">
        <v>0</v>
      </c>
      <c r="Y4697" s="20">
        <v>0</v>
      </c>
      <c r="Z4697" s="20">
        <v>0</v>
      </c>
      <c r="AA4697" s="20">
        <v>0</v>
      </c>
    </row>
    <row r="4698" spans="18:27">
      <c r="R4698">
        <v>4697</v>
      </c>
      <c r="S4698" s="10">
        <v>4.9846246043756287E-2</v>
      </c>
      <c r="T4698" s="20">
        <v>0</v>
      </c>
      <c r="U4698" s="20">
        <v>0</v>
      </c>
      <c r="V4698" s="20">
        <v>0</v>
      </c>
      <c r="W4698" s="20">
        <v>0</v>
      </c>
      <c r="X4698" s="20">
        <v>6.6258119703059976E-3</v>
      </c>
      <c r="Y4698" s="20">
        <v>6.6473777761289722E-3</v>
      </c>
      <c r="Z4698" s="20">
        <v>7.2145931172925282E-3</v>
      </c>
      <c r="AA4698" s="20">
        <v>7.2145931172925282E-3</v>
      </c>
    </row>
    <row r="4699" spans="18:27">
      <c r="R4699">
        <v>4698</v>
      </c>
      <c r="S4699" s="10">
        <v>5.524708086411511E-2</v>
      </c>
      <c r="T4699" s="20">
        <v>4.6037727297711176E-3</v>
      </c>
      <c r="U4699" s="20">
        <v>4.6350619654277917E-3</v>
      </c>
      <c r="V4699" s="20">
        <v>5.247080864115107E-3</v>
      </c>
      <c r="W4699" s="20">
        <v>5.2742196136489634E-3</v>
      </c>
      <c r="X4699" s="20">
        <v>0</v>
      </c>
      <c r="Y4699" s="20">
        <v>0</v>
      </c>
      <c r="Z4699" s="20">
        <v>1.0668364654503451E-2</v>
      </c>
      <c r="AA4699" s="20">
        <v>1.0668364654503451E-2</v>
      </c>
    </row>
    <row r="4700" spans="18:27">
      <c r="R4700">
        <v>4699</v>
      </c>
      <c r="S4700" s="10">
        <v>4.2796200244468417E-2</v>
      </c>
      <c r="T4700" s="20">
        <v>0</v>
      </c>
      <c r="U4700" s="20">
        <v>0</v>
      </c>
      <c r="V4700" s="20">
        <v>0</v>
      </c>
      <c r="W4700" s="20">
        <v>0</v>
      </c>
      <c r="X4700" s="20">
        <v>0</v>
      </c>
      <c r="Y4700" s="20">
        <v>0</v>
      </c>
      <c r="Z4700" s="20">
        <v>0</v>
      </c>
      <c r="AA4700" s="20">
        <v>0</v>
      </c>
    </row>
    <row r="4701" spans="18:27">
      <c r="R4701">
        <v>4700</v>
      </c>
      <c r="S4701" s="10">
        <v>5.5481391500868088E-2</v>
      </c>
      <c r="T4701" s="20">
        <v>2.3848540954454767E-3</v>
      </c>
      <c r="U4701" s="20">
        <v>2.3932875929215088E-3</v>
      </c>
      <c r="V4701" s="20">
        <v>5.4813915008680852E-3</v>
      </c>
      <c r="W4701" s="20">
        <v>5.5109942645540835E-3</v>
      </c>
      <c r="X4701" s="20">
        <v>8.1234303032539229E-3</v>
      </c>
      <c r="Y4701" s="20">
        <v>8.1558200392079921E-3</v>
      </c>
      <c r="Z4701" s="20">
        <v>1.3845494996103935E-2</v>
      </c>
      <c r="AA4701" s="20">
        <v>1.3845494996103935E-2</v>
      </c>
    </row>
    <row r="4702" spans="18:27">
      <c r="R4702">
        <v>4701</v>
      </c>
      <c r="S4702" s="10">
        <v>5.5920548446303481E-2</v>
      </c>
      <c r="T4702" s="20">
        <v>1.3440620827634558E-2</v>
      </c>
      <c r="U4702" s="20">
        <v>1.3707418206790287E-2</v>
      </c>
      <c r="V4702" s="20">
        <v>5.920548446303478E-3</v>
      </c>
      <c r="W4702" s="20">
        <v>5.9550973882370973E-3</v>
      </c>
      <c r="X4702" s="20">
        <v>7.7219938850981926E-3</v>
      </c>
      <c r="Y4702" s="20">
        <v>7.7512828658035885E-3</v>
      </c>
      <c r="Z4702" s="20">
        <v>0</v>
      </c>
      <c r="AA4702" s="20">
        <v>0</v>
      </c>
    </row>
    <row r="4703" spans="18:27">
      <c r="R4703">
        <v>4702</v>
      </c>
      <c r="S4703" s="10">
        <v>4.9993708973798331E-2</v>
      </c>
      <c r="T4703" s="20">
        <v>1.0092921468706592E-2</v>
      </c>
      <c r="U4703" s="20">
        <v>1.0243222430699053E-2</v>
      </c>
      <c r="V4703" s="20">
        <v>0</v>
      </c>
      <c r="W4703" s="20">
        <v>0</v>
      </c>
      <c r="X4703" s="20">
        <v>1.1394881504775051E-2</v>
      </c>
      <c r="Y4703" s="20">
        <v>1.145851921391723E-2</v>
      </c>
      <c r="Z4703" s="20">
        <v>8.8919842067782598E-3</v>
      </c>
      <c r="AA4703" s="20">
        <v>8.8919842067782598E-3</v>
      </c>
    </row>
    <row r="4704" spans="18:27">
      <c r="R4704">
        <v>4703</v>
      </c>
      <c r="S4704" s="10">
        <v>5.377574863077747E-2</v>
      </c>
      <c r="T4704" s="20">
        <v>5.9565934915981195E-3</v>
      </c>
      <c r="U4704" s="20">
        <v>6.0089372600823331E-3</v>
      </c>
      <c r="V4704" s="20">
        <v>3.7757486307774674E-3</v>
      </c>
      <c r="W4704" s="20">
        <v>3.7898429503294574E-3</v>
      </c>
      <c r="X4704" s="20">
        <v>0</v>
      </c>
      <c r="Y4704" s="20">
        <v>0</v>
      </c>
      <c r="Z4704" s="20">
        <v>0</v>
      </c>
      <c r="AA4704" s="20">
        <v>0</v>
      </c>
    </row>
    <row r="4705" spans="18:27">
      <c r="R4705">
        <v>4704</v>
      </c>
      <c r="S4705" s="10">
        <v>3.7078338675662709E-2</v>
      </c>
      <c r="T4705" s="20">
        <v>0</v>
      </c>
      <c r="U4705" s="20">
        <v>0</v>
      </c>
      <c r="V4705" s="20">
        <v>0</v>
      </c>
      <c r="W4705" s="20">
        <v>0</v>
      </c>
      <c r="X4705" s="20">
        <v>0</v>
      </c>
      <c r="Y4705" s="20">
        <v>0</v>
      </c>
      <c r="Z4705" s="20">
        <v>0</v>
      </c>
      <c r="AA4705" s="20">
        <v>0</v>
      </c>
    </row>
    <row r="4706" spans="18:27">
      <c r="R4706">
        <v>4705</v>
      </c>
      <c r="S4706" s="10">
        <v>4.7326258006095218E-2</v>
      </c>
      <c r="T4706" s="20">
        <v>1.7907497635150788E-3</v>
      </c>
      <c r="U4706" s="20">
        <v>1.7955213571053019E-3</v>
      </c>
      <c r="V4706" s="20">
        <v>0</v>
      </c>
      <c r="W4706" s="20">
        <v>0</v>
      </c>
      <c r="X4706" s="20">
        <v>0</v>
      </c>
      <c r="Y4706" s="20">
        <v>0</v>
      </c>
      <c r="Z4706" s="20">
        <v>0</v>
      </c>
      <c r="AA4706" s="20">
        <v>0</v>
      </c>
    </row>
    <row r="4707" spans="18:27">
      <c r="R4707">
        <v>4706</v>
      </c>
      <c r="S4707" s="10">
        <v>5.7501648609028823E-2</v>
      </c>
      <c r="T4707" s="20">
        <v>0</v>
      </c>
      <c r="U4707" s="20">
        <v>0</v>
      </c>
      <c r="V4707" s="20">
        <v>7.5016486090288201E-3</v>
      </c>
      <c r="W4707" s="20">
        <v>7.5569947489276838E-3</v>
      </c>
      <c r="X4707" s="20">
        <v>0</v>
      </c>
      <c r="Y4707" s="20">
        <v>0</v>
      </c>
      <c r="Z4707" s="20">
        <v>3.9965252651437341E-3</v>
      </c>
      <c r="AA4707" s="20">
        <v>3.9965252651437341E-3</v>
      </c>
    </row>
    <row r="4708" spans="18:27">
      <c r="R4708">
        <v>4707</v>
      </c>
      <c r="S4708" s="10">
        <v>5.5322428863828925E-2</v>
      </c>
      <c r="T4708" s="20">
        <v>2.5890202665226139E-3</v>
      </c>
      <c r="U4708" s="20">
        <v>2.5989516238136843E-3</v>
      </c>
      <c r="V4708" s="20">
        <v>5.3224288638289222E-3</v>
      </c>
      <c r="W4708" s="20">
        <v>5.3503452837680649E-3</v>
      </c>
      <c r="X4708" s="20">
        <v>0</v>
      </c>
      <c r="Y4708" s="20">
        <v>0</v>
      </c>
      <c r="Z4708" s="20">
        <v>0</v>
      </c>
      <c r="AA4708" s="20">
        <v>0</v>
      </c>
    </row>
    <row r="4709" spans="18:27">
      <c r="R4709">
        <v>4708</v>
      </c>
      <c r="S4709" s="10">
        <v>5.1809499579963454E-2</v>
      </c>
      <c r="T4709" s="20">
        <v>2.6520979997631811E-3</v>
      </c>
      <c r="U4709" s="20">
        <v>2.6625169003413932E-3</v>
      </c>
      <c r="V4709" s="20">
        <v>1.8094995799634514E-3</v>
      </c>
      <c r="W4709" s="20">
        <v>1.8127727721017565E-3</v>
      </c>
      <c r="X4709" s="20">
        <v>0</v>
      </c>
      <c r="Y4709" s="20">
        <v>0</v>
      </c>
      <c r="Z4709" s="20">
        <v>0</v>
      </c>
      <c r="AA4709" s="20">
        <v>0</v>
      </c>
    </row>
    <row r="4710" spans="18:27">
      <c r="R4710">
        <v>4709</v>
      </c>
      <c r="S4710" s="10">
        <v>4.5398498261720224E-2</v>
      </c>
      <c r="T4710" s="20">
        <v>0</v>
      </c>
      <c r="U4710" s="20">
        <v>0</v>
      </c>
      <c r="V4710" s="20">
        <v>0</v>
      </c>
      <c r="W4710" s="20">
        <v>0</v>
      </c>
      <c r="X4710" s="20">
        <v>0</v>
      </c>
      <c r="Y4710" s="20">
        <v>0</v>
      </c>
      <c r="Z4710" s="20">
        <v>0</v>
      </c>
      <c r="AA4710" s="20">
        <v>0</v>
      </c>
    </row>
    <row r="4711" spans="18:27">
      <c r="R4711">
        <v>4710</v>
      </c>
      <c r="S4711" s="10">
        <v>5.2347580419046233E-2</v>
      </c>
      <c r="T4711" s="20">
        <v>0</v>
      </c>
      <c r="U4711" s="20">
        <v>0</v>
      </c>
      <c r="V4711" s="20">
        <v>2.3475804190462302E-3</v>
      </c>
      <c r="W4711" s="20">
        <v>2.3530566277348021E-3</v>
      </c>
      <c r="X4711" s="20">
        <v>9.7734703197997208E-3</v>
      </c>
      <c r="Y4711" s="20">
        <v>9.8203002511852277E-3</v>
      </c>
      <c r="Z4711" s="20">
        <v>0</v>
      </c>
      <c r="AA4711" s="20">
        <v>0</v>
      </c>
    </row>
    <row r="4712" spans="18:27">
      <c r="R4712">
        <v>4711</v>
      </c>
      <c r="S4712" s="10">
        <v>4.1957637474494054E-2</v>
      </c>
      <c r="T4712" s="20">
        <v>0</v>
      </c>
      <c r="U4712" s="20">
        <v>0</v>
      </c>
      <c r="V4712" s="20">
        <v>0</v>
      </c>
      <c r="W4712" s="20">
        <v>0</v>
      </c>
      <c r="X4712" s="20">
        <v>0</v>
      </c>
      <c r="Y4712" s="20">
        <v>0</v>
      </c>
      <c r="Z4712" s="20">
        <v>0</v>
      </c>
      <c r="AA4712" s="20">
        <v>0</v>
      </c>
    </row>
    <row r="4713" spans="18:27">
      <c r="R4713">
        <v>4712</v>
      </c>
      <c r="S4713" s="10">
        <v>5.8088660070064364E-2</v>
      </c>
      <c r="T4713" s="20">
        <v>6.149362294314599E-3</v>
      </c>
      <c r="U4713" s="20">
        <v>6.2051460340987272E-3</v>
      </c>
      <c r="V4713" s="20">
        <v>8.0886600700643616E-3</v>
      </c>
      <c r="W4713" s="20">
        <v>8.1530184172841288E-3</v>
      </c>
      <c r="X4713" s="20">
        <v>1.5714941918976016E-3</v>
      </c>
      <c r="Y4713" s="20">
        <v>1.5727344475783074E-3</v>
      </c>
      <c r="Z4713" s="20">
        <v>0</v>
      </c>
      <c r="AA4713" s="20">
        <v>0</v>
      </c>
    </row>
    <row r="4714" spans="18:27">
      <c r="R4714">
        <v>4713</v>
      </c>
      <c r="S4714" s="10">
        <v>4.3145081143741694E-2</v>
      </c>
      <c r="T4714" s="20">
        <v>0</v>
      </c>
      <c r="U4714" s="20">
        <v>0</v>
      </c>
      <c r="V4714" s="20">
        <v>0</v>
      </c>
      <c r="W4714" s="20">
        <v>0</v>
      </c>
      <c r="X4714" s="20">
        <v>0</v>
      </c>
      <c r="Y4714" s="20">
        <v>0</v>
      </c>
      <c r="Z4714" s="20">
        <v>0</v>
      </c>
      <c r="AA4714" s="20">
        <v>0</v>
      </c>
    </row>
    <row r="4715" spans="18:27">
      <c r="R4715">
        <v>4714</v>
      </c>
      <c r="S4715" s="10">
        <v>4.2130193652669276E-2</v>
      </c>
      <c r="T4715" s="20">
        <v>0</v>
      </c>
      <c r="U4715" s="20">
        <v>0</v>
      </c>
      <c r="V4715" s="20">
        <v>0</v>
      </c>
      <c r="W4715" s="20">
        <v>0</v>
      </c>
      <c r="X4715" s="20">
        <v>0</v>
      </c>
      <c r="Y4715" s="20">
        <v>0</v>
      </c>
      <c r="Z4715" s="20">
        <v>0</v>
      </c>
      <c r="AA4715" s="20">
        <v>0</v>
      </c>
    </row>
    <row r="4716" spans="18:27">
      <c r="R4716">
        <v>4715</v>
      </c>
      <c r="S4716" s="10">
        <v>6.2381012161959432E-2</v>
      </c>
      <c r="T4716" s="20">
        <v>5.4041172254576386E-3</v>
      </c>
      <c r="U4716" s="20">
        <v>5.4472100615014637E-3</v>
      </c>
      <c r="V4716" s="20">
        <v>1.2381012161959429E-2</v>
      </c>
      <c r="W4716" s="20">
        <v>1.2531671731034762E-2</v>
      </c>
      <c r="X4716" s="20">
        <v>7.9336941081648155E-3</v>
      </c>
      <c r="Y4716" s="20">
        <v>7.9646042344688785E-3</v>
      </c>
      <c r="Z4716" s="20">
        <v>9.4933734701437011E-4</v>
      </c>
      <c r="AA4716" s="20">
        <v>9.4933734701437011E-4</v>
      </c>
    </row>
    <row r="4717" spans="18:27">
      <c r="R4717">
        <v>4716</v>
      </c>
      <c r="S4717" s="10">
        <v>4.6647000528582047E-2</v>
      </c>
      <c r="T4717" s="20">
        <v>5.9420617509779727E-4</v>
      </c>
      <c r="U4717" s="20">
        <v>5.947471944968331E-4</v>
      </c>
      <c r="V4717" s="20">
        <v>0</v>
      </c>
      <c r="W4717" s="20">
        <v>0</v>
      </c>
      <c r="X4717" s="20">
        <v>1.3862790967051342E-3</v>
      </c>
      <c r="Y4717" s="20">
        <v>1.3872446568476801E-3</v>
      </c>
      <c r="Z4717" s="20">
        <v>0</v>
      </c>
      <c r="AA4717" s="20">
        <v>0</v>
      </c>
    </row>
    <row r="4718" spans="18:27">
      <c r="R4718">
        <v>4717</v>
      </c>
      <c r="S4718" s="10">
        <v>5.8621881805903019E-2</v>
      </c>
      <c r="T4718" s="20">
        <v>3.5559866996034209E-3</v>
      </c>
      <c r="U4718" s="20">
        <v>3.5746772828298282E-3</v>
      </c>
      <c r="V4718" s="20">
        <v>8.6218818059030158E-3</v>
      </c>
      <c r="W4718" s="20">
        <v>8.694980082081789E-3</v>
      </c>
      <c r="X4718" s="20">
        <v>1.2498723393927998E-2</v>
      </c>
      <c r="Y4718" s="20">
        <v>1.257526604423859E-2</v>
      </c>
      <c r="Z4718" s="20">
        <v>2.9038083167023318E-3</v>
      </c>
      <c r="AA4718" s="20">
        <v>2.9038083167023318E-3</v>
      </c>
    </row>
    <row r="4719" spans="18:27">
      <c r="R4719">
        <v>4718</v>
      </c>
      <c r="S4719" s="10">
        <v>4.5296931437960028E-2</v>
      </c>
      <c r="T4719" s="20">
        <v>0</v>
      </c>
      <c r="U4719" s="20">
        <v>0</v>
      </c>
      <c r="V4719" s="20">
        <v>0</v>
      </c>
      <c r="W4719" s="20">
        <v>0</v>
      </c>
      <c r="X4719" s="20">
        <v>0</v>
      </c>
      <c r="Y4719" s="20">
        <v>0</v>
      </c>
      <c r="Z4719" s="20">
        <v>0</v>
      </c>
      <c r="AA4719" s="20">
        <v>0</v>
      </c>
    </row>
    <row r="4720" spans="18:27">
      <c r="R4720">
        <v>4719</v>
      </c>
      <c r="S4720" s="10">
        <v>5.8409228021282983E-2</v>
      </c>
      <c r="T4720" s="20">
        <v>0</v>
      </c>
      <c r="U4720" s="20">
        <v>0</v>
      </c>
      <c r="V4720" s="20">
        <v>8.4092280212829801E-3</v>
      </c>
      <c r="W4720" s="20">
        <v>8.4787529096739221E-3</v>
      </c>
      <c r="X4720" s="20">
        <v>2.2409715340375183E-2</v>
      </c>
      <c r="Y4720" s="20">
        <v>2.2655372675824306E-2</v>
      </c>
      <c r="Z4720" s="20">
        <v>2.1056878006752558E-2</v>
      </c>
      <c r="AA4720" s="20">
        <v>2.1056878006752558E-2</v>
      </c>
    </row>
    <row r="4721" spans="18:27">
      <c r="R4721">
        <v>4720</v>
      </c>
      <c r="S4721" s="10">
        <v>4.7087481336755409E-2</v>
      </c>
      <c r="T4721" s="20">
        <v>0</v>
      </c>
      <c r="U4721" s="20">
        <v>0</v>
      </c>
      <c r="V4721" s="20">
        <v>0</v>
      </c>
      <c r="W4721" s="20">
        <v>0</v>
      </c>
      <c r="X4721" s="20">
        <v>1.0064084806377521E-3</v>
      </c>
      <c r="Y4721" s="20">
        <v>1.0069226470320724E-3</v>
      </c>
      <c r="Z4721" s="20">
        <v>0</v>
      </c>
      <c r="AA4721" s="20">
        <v>0</v>
      </c>
    </row>
    <row r="4722" spans="18:27">
      <c r="R4722">
        <v>4721</v>
      </c>
      <c r="S4722" s="10">
        <v>5.3699150976915681E-2</v>
      </c>
      <c r="T4722" s="20">
        <v>6.5366294102219835E-3</v>
      </c>
      <c r="U4722" s="20">
        <v>6.5996558690032021E-3</v>
      </c>
      <c r="V4722" s="20">
        <v>3.6991509769156786E-3</v>
      </c>
      <c r="W4722" s="20">
        <v>3.7126830816351687E-3</v>
      </c>
      <c r="X4722" s="20">
        <v>1.5920453090715533E-3</v>
      </c>
      <c r="Y4722" s="20">
        <v>1.5933169037583071E-3</v>
      </c>
      <c r="Z4722" s="20">
        <v>0</v>
      </c>
      <c r="AA4722" s="20">
        <v>0</v>
      </c>
    </row>
    <row r="4723" spans="18:27">
      <c r="R4723">
        <v>4722</v>
      </c>
      <c r="S4723" s="10">
        <v>4.3634062789160877E-2</v>
      </c>
      <c r="T4723" s="20">
        <v>0</v>
      </c>
      <c r="U4723" s="20">
        <v>0</v>
      </c>
      <c r="V4723" s="20">
        <v>0</v>
      </c>
      <c r="W4723" s="20">
        <v>0</v>
      </c>
      <c r="X4723" s="20">
        <v>0</v>
      </c>
      <c r="Y4723" s="20">
        <v>0</v>
      </c>
      <c r="Z4723" s="20">
        <v>0</v>
      </c>
      <c r="AA4723" s="20">
        <v>0</v>
      </c>
    </row>
    <row r="4724" spans="18:27">
      <c r="R4724">
        <v>4723</v>
      </c>
      <c r="S4724" s="10">
        <v>5.1483569994243868E-2</v>
      </c>
      <c r="T4724" s="20">
        <v>4.5621113954083872E-3</v>
      </c>
      <c r="U4724" s="20">
        <v>4.5928379341158287E-3</v>
      </c>
      <c r="V4724" s="20">
        <v>1.4835699942438649E-3</v>
      </c>
      <c r="W4724" s="20">
        <v>1.4857822221839097E-3</v>
      </c>
      <c r="X4724" s="20">
        <v>1.2126466803438041E-2</v>
      </c>
      <c r="Y4724" s="20">
        <v>1.2198513734368026E-2</v>
      </c>
      <c r="Z4724" s="20">
        <v>0</v>
      </c>
      <c r="AA4724" s="20">
        <v>0</v>
      </c>
    </row>
    <row r="4725" spans="18:27">
      <c r="R4725">
        <v>4724</v>
      </c>
      <c r="S4725" s="10">
        <v>6.5675678697671686E-2</v>
      </c>
      <c r="T4725" s="20">
        <v>1.4422643375419805E-2</v>
      </c>
      <c r="U4725" s="20">
        <v>1.472995577109491E-2</v>
      </c>
      <c r="V4725" s="20">
        <v>1.5675678697671683E-2</v>
      </c>
      <c r="W4725" s="20">
        <v>1.5917279063304337E-2</v>
      </c>
      <c r="X4725" s="20">
        <v>1.3108893065733401E-2</v>
      </c>
      <c r="Y4725" s="20">
        <v>1.3193116066035366E-2</v>
      </c>
      <c r="Z4725" s="20">
        <v>1.0668230981210662E-2</v>
      </c>
      <c r="AA4725" s="20">
        <v>1.0668230981210662E-2</v>
      </c>
    </row>
    <row r="4726" spans="18:27">
      <c r="R4726">
        <v>4725</v>
      </c>
      <c r="S4726" s="10">
        <v>5.5908936510088929E-2</v>
      </c>
      <c r="T4726" s="20">
        <v>0</v>
      </c>
      <c r="U4726" s="20">
        <v>0</v>
      </c>
      <c r="V4726" s="20">
        <v>5.908936510088926E-3</v>
      </c>
      <c r="W4726" s="20">
        <v>5.9433154726408902E-3</v>
      </c>
      <c r="X4726" s="20">
        <v>2.4584515755018965E-3</v>
      </c>
      <c r="Y4726" s="20">
        <v>2.4614536331877728E-3</v>
      </c>
      <c r="Z4726" s="20">
        <v>6.4636379183738088E-3</v>
      </c>
      <c r="AA4726" s="20">
        <v>6.4636379183738088E-3</v>
      </c>
    </row>
    <row r="4727" spans="18:27">
      <c r="R4727">
        <v>4726</v>
      </c>
      <c r="S4727" s="10">
        <v>5.4077706531414825E-2</v>
      </c>
      <c r="T4727" s="20">
        <v>1.2226345840805342E-2</v>
      </c>
      <c r="U4727" s="20">
        <v>1.2447028013650586E-2</v>
      </c>
      <c r="V4727" s="20">
        <v>4.0777065314148223E-3</v>
      </c>
      <c r="W4727" s="20">
        <v>4.0941434303704335E-3</v>
      </c>
      <c r="X4727" s="20">
        <v>5.8066252287810802E-3</v>
      </c>
      <c r="Y4727" s="20">
        <v>5.8232164680618774E-3</v>
      </c>
      <c r="Z4727" s="20">
        <v>5.3875449145239854E-3</v>
      </c>
      <c r="AA4727" s="20">
        <v>5.3875449145239854E-3</v>
      </c>
    </row>
    <row r="4728" spans="18:27">
      <c r="R4728">
        <v>4727</v>
      </c>
      <c r="S4728" s="10">
        <v>4.9740479748876312E-2</v>
      </c>
      <c r="T4728" s="20">
        <v>3.2403683844895795E-3</v>
      </c>
      <c r="U4728" s="20">
        <v>3.2558975536424234E-3</v>
      </c>
      <c r="V4728" s="20">
        <v>0</v>
      </c>
      <c r="W4728" s="20">
        <v>0</v>
      </c>
      <c r="X4728" s="20">
        <v>0</v>
      </c>
      <c r="Y4728" s="20">
        <v>0</v>
      </c>
      <c r="Z4728" s="20">
        <v>0</v>
      </c>
      <c r="AA4728" s="20">
        <v>0</v>
      </c>
    </row>
    <row r="4729" spans="18:27">
      <c r="R4729">
        <v>4728</v>
      </c>
      <c r="S4729" s="10">
        <v>6.4603544637264351E-2</v>
      </c>
      <c r="T4729" s="20">
        <v>6.5977194530875694E-3</v>
      </c>
      <c r="U4729" s="20">
        <v>6.6619289101369069E-3</v>
      </c>
      <c r="V4729" s="20">
        <v>1.4603544637264348E-2</v>
      </c>
      <c r="W4729" s="20">
        <v>1.4813160274163814E-2</v>
      </c>
      <c r="X4729" s="20">
        <v>1.0002312008733846E-2</v>
      </c>
      <c r="Y4729" s="20">
        <v>1.0051389319937662E-2</v>
      </c>
      <c r="Z4729" s="20">
        <v>2.2395465574810702E-3</v>
      </c>
      <c r="AA4729" s="20">
        <v>2.2395465574810702E-3</v>
      </c>
    </row>
    <row r="4730" spans="18:27">
      <c r="R4730">
        <v>4729</v>
      </c>
      <c r="S4730" s="10">
        <v>6.5635356825754096E-2</v>
      </c>
      <c r="T4730" s="20">
        <v>1.7059376940028709E-2</v>
      </c>
      <c r="U4730" s="20">
        <v>1.7489751600892525E-2</v>
      </c>
      <c r="V4730" s="20">
        <v>1.5635356825754093E-2</v>
      </c>
      <c r="W4730" s="20">
        <v>1.5875736433753691E-2</v>
      </c>
      <c r="X4730" s="20">
        <v>1.6758543474489435E-2</v>
      </c>
      <c r="Y4730" s="20">
        <v>1.6896087391212011E-2</v>
      </c>
      <c r="Z4730" s="20">
        <v>2.1620124215397302E-2</v>
      </c>
      <c r="AA4730" s="20">
        <v>2.1620124215397302E-2</v>
      </c>
    </row>
    <row r="4731" spans="18:27">
      <c r="R4731">
        <v>4730</v>
      </c>
      <c r="S4731" s="10">
        <v>5.5297388144094191E-2</v>
      </c>
      <c r="T4731" s="20">
        <v>2.1151508471933464E-3</v>
      </c>
      <c r="U4731" s="20">
        <v>2.1217934598732062E-3</v>
      </c>
      <c r="V4731" s="20">
        <v>5.2973881440941881E-3</v>
      </c>
      <c r="W4731" s="20">
        <v>5.3250422720420186E-3</v>
      </c>
      <c r="X4731" s="20">
        <v>7.839899886119342E-3</v>
      </c>
      <c r="Y4731" s="20">
        <v>7.8700733374512007E-3</v>
      </c>
      <c r="Z4731" s="20">
        <v>6.742069294235549E-3</v>
      </c>
      <c r="AA4731" s="20">
        <v>6.742069294235549E-3</v>
      </c>
    </row>
    <row r="4732" spans="18:27">
      <c r="R4732">
        <v>4731</v>
      </c>
      <c r="S4732" s="10">
        <v>4.610352270649045E-2</v>
      </c>
      <c r="T4732" s="20">
        <v>0</v>
      </c>
      <c r="U4732" s="20">
        <v>0</v>
      </c>
      <c r="V4732" s="20">
        <v>0</v>
      </c>
      <c r="W4732" s="20">
        <v>0</v>
      </c>
      <c r="X4732" s="20">
        <v>0</v>
      </c>
      <c r="Y4732" s="20">
        <v>0</v>
      </c>
      <c r="Z4732" s="20">
        <v>0</v>
      </c>
      <c r="AA4732" s="20">
        <v>0</v>
      </c>
    </row>
    <row r="4733" spans="18:27">
      <c r="R4733">
        <v>4732</v>
      </c>
      <c r="S4733" s="10">
        <v>5.8447964097120289E-2</v>
      </c>
      <c r="T4733" s="20">
        <v>4.0342379184223759E-3</v>
      </c>
      <c r="U4733" s="20">
        <v>4.0582778154840795E-3</v>
      </c>
      <c r="V4733" s="20">
        <v>8.4479640971202863E-3</v>
      </c>
      <c r="W4733" s="20">
        <v>8.5181490681565542E-3</v>
      </c>
      <c r="X4733" s="20">
        <v>7.7829176975062128E-3</v>
      </c>
      <c r="Y4733" s="20">
        <v>7.8126612510613803E-3</v>
      </c>
      <c r="Z4733" s="20">
        <v>1.1219158550185571E-2</v>
      </c>
      <c r="AA4733" s="20">
        <v>1.1219158550185571E-2</v>
      </c>
    </row>
    <row r="4734" spans="18:27">
      <c r="R4734">
        <v>4733</v>
      </c>
      <c r="S4734" s="10">
        <v>5.5524753192138322E-2</v>
      </c>
      <c r="T4734" s="20">
        <v>0</v>
      </c>
      <c r="U4734" s="20">
        <v>0</v>
      </c>
      <c r="V4734" s="20">
        <v>5.5247531921383194E-3</v>
      </c>
      <c r="W4734" s="20">
        <v>5.554818720932146E-3</v>
      </c>
      <c r="X4734" s="20">
        <v>0</v>
      </c>
      <c r="Y4734" s="20">
        <v>0</v>
      </c>
      <c r="Z4734" s="20">
        <v>0</v>
      </c>
      <c r="AA4734" s="20">
        <v>0</v>
      </c>
    </row>
    <row r="4735" spans="18:27">
      <c r="R4735">
        <v>4734</v>
      </c>
      <c r="S4735" s="10">
        <v>4.5262149279330588E-2</v>
      </c>
      <c r="T4735" s="20">
        <v>0</v>
      </c>
      <c r="U4735" s="20">
        <v>0</v>
      </c>
      <c r="V4735" s="20">
        <v>0</v>
      </c>
      <c r="W4735" s="20">
        <v>0</v>
      </c>
      <c r="X4735" s="20">
        <v>0</v>
      </c>
      <c r="Y4735" s="20">
        <v>0</v>
      </c>
      <c r="Z4735" s="20">
        <v>1.0113816996461217E-2</v>
      </c>
      <c r="AA4735" s="20">
        <v>1.0113816996461217E-2</v>
      </c>
    </row>
    <row r="4736" spans="18:27">
      <c r="R4736">
        <v>4735</v>
      </c>
      <c r="S4736" s="10">
        <v>8.2920364539236194E-2</v>
      </c>
      <c r="T4736" s="20">
        <v>1.3565355473817237E-2</v>
      </c>
      <c r="U4736" s="20">
        <v>1.3837139235347243E-2</v>
      </c>
      <c r="V4736" s="20">
        <v>3.2920364539236191E-2</v>
      </c>
      <c r="W4736" s="20">
        <v>3.3988693748902774E-2</v>
      </c>
      <c r="X4736" s="20">
        <v>3.152260308038142E-2</v>
      </c>
      <c r="Y4736" s="20">
        <v>3.2008663429919752E-2</v>
      </c>
      <c r="Z4736" s="20">
        <v>1.663897364955963E-2</v>
      </c>
      <c r="AA4736" s="20">
        <v>1.663897364955963E-2</v>
      </c>
    </row>
    <row r="4737" spans="18:27">
      <c r="R4737">
        <v>4736</v>
      </c>
      <c r="S4737" s="10">
        <v>5.2038918867032317E-2</v>
      </c>
      <c r="T4737" s="20">
        <v>1.397657666510746E-3</v>
      </c>
      <c r="U4737" s="20">
        <v>1.4005761080315715E-3</v>
      </c>
      <c r="V4737" s="20">
        <v>2.0389188670323147E-3</v>
      </c>
      <c r="W4737" s="20">
        <v>2.0430631935283447E-3</v>
      </c>
      <c r="X4737" s="20">
        <v>3.4163105166997929E-3</v>
      </c>
      <c r="Y4737" s="20">
        <v>3.4220787461746488E-3</v>
      </c>
      <c r="Z4737" s="20">
        <v>1.0084109170253909E-2</v>
      </c>
      <c r="AA4737" s="20">
        <v>1.0084109170253909E-2</v>
      </c>
    </row>
    <row r="4738" spans="18:27">
      <c r="R4738">
        <v>4737</v>
      </c>
      <c r="S4738" s="10">
        <v>5.4714370683502489E-2</v>
      </c>
      <c r="T4738" s="20">
        <v>0</v>
      </c>
      <c r="U4738" s="20">
        <v>0</v>
      </c>
      <c r="V4738" s="20">
        <v>4.7143706835024862E-3</v>
      </c>
      <c r="W4738" s="20">
        <v>4.736284494273481E-3</v>
      </c>
      <c r="X4738" s="20">
        <v>1.2224428508873175E-2</v>
      </c>
      <c r="Y4738" s="20">
        <v>1.2297637412134134E-2</v>
      </c>
      <c r="Z4738" s="20">
        <v>2.4921070812216881E-2</v>
      </c>
      <c r="AA4738" s="20">
        <v>2.4921070812216881E-2</v>
      </c>
    </row>
    <row r="4739" spans="18:27">
      <c r="R4739">
        <v>4738</v>
      </c>
      <c r="S4739" s="10">
        <v>4.5301202839072463E-2</v>
      </c>
      <c r="T4739" s="20">
        <v>2.0135993793179013E-3</v>
      </c>
      <c r="U4739" s="20">
        <v>2.0196230497156443E-3</v>
      </c>
      <c r="V4739" s="20">
        <v>0</v>
      </c>
      <c r="W4739" s="20">
        <v>0</v>
      </c>
      <c r="X4739" s="20">
        <v>0</v>
      </c>
      <c r="Y4739" s="20">
        <v>0</v>
      </c>
      <c r="Z4739" s="20">
        <v>5.0232357020031926E-3</v>
      </c>
      <c r="AA4739" s="20">
        <v>5.0232357020031926E-3</v>
      </c>
    </row>
    <row r="4740" spans="18:27">
      <c r="R4740">
        <v>4739</v>
      </c>
      <c r="S4740" s="10">
        <v>5.4301561920130262E-2</v>
      </c>
      <c r="T4740" s="20">
        <v>4.430514887789859E-3</v>
      </c>
      <c r="U4740" s="20">
        <v>4.4594976312720327E-3</v>
      </c>
      <c r="V4740" s="20">
        <v>4.3015619201302591E-3</v>
      </c>
      <c r="W4740" s="20">
        <v>4.3198292126452138E-3</v>
      </c>
      <c r="X4740" s="20">
        <v>0</v>
      </c>
      <c r="Y4740" s="20">
        <v>0</v>
      </c>
      <c r="Z4740" s="20">
        <v>0</v>
      </c>
      <c r="AA4740" s="20">
        <v>0</v>
      </c>
    </row>
    <row r="4741" spans="18:27">
      <c r="R4741">
        <v>4740</v>
      </c>
      <c r="S4741" s="10">
        <v>5.0193333453829453E-2</v>
      </c>
      <c r="T4741" s="20">
        <v>0</v>
      </c>
      <c r="U4741" s="20">
        <v>0</v>
      </c>
      <c r="V4741" s="20">
        <v>1.9333345382945011E-4</v>
      </c>
      <c r="W4741" s="20">
        <v>1.9337756310501994E-4</v>
      </c>
      <c r="X4741" s="20">
        <v>5.966250467167443E-3</v>
      </c>
      <c r="Y4741" s="20">
        <v>5.9837469835237848E-3</v>
      </c>
      <c r="Z4741" s="20">
        <v>9.6429874766421064E-3</v>
      </c>
      <c r="AA4741" s="20">
        <v>9.6429874766421064E-3</v>
      </c>
    </row>
    <row r="4742" spans="18:27">
      <c r="R4742">
        <v>4741</v>
      </c>
      <c r="S4742" s="10">
        <v>4.7881725340649404E-2</v>
      </c>
      <c r="T4742" s="20">
        <v>3.5323288306973039E-3</v>
      </c>
      <c r="U4742" s="20">
        <v>3.5507722782357749E-3</v>
      </c>
      <c r="V4742" s="20">
        <v>0</v>
      </c>
      <c r="W4742" s="20">
        <v>0</v>
      </c>
      <c r="X4742" s="20">
        <v>0</v>
      </c>
      <c r="Y4742" s="20">
        <v>0</v>
      </c>
      <c r="Z4742" s="20">
        <v>8.9415219733997367E-3</v>
      </c>
      <c r="AA4742" s="20">
        <v>8.9415219733997367E-3</v>
      </c>
    </row>
    <row r="4743" spans="18:27">
      <c r="R4743">
        <v>4742</v>
      </c>
      <c r="S4743" s="10">
        <v>5.2519821059842944E-2</v>
      </c>
      <c r="T4743" s="20">
        <v>0</v>
      </c>
      <c r="U4743" s="20">
        <v>0</v>
      </c>
      <c r="V4743" s="20">
        <v>2.5198210598429416E-3</v>
      </c>
      <c r="W4743" s="20">
        <v>2.5261223266443496E-3</v>
      </c>
      <c r="X4743" s="20">
        <v>0</v>
      </c>
      <c r="Y4743" s="20">
        <v>0</v>
      </c>
      <c r="Z4743" s="20">
        <v>0</v>
      </c>
      <c r="AA4743" s="20">
        <v>0</v>
      </c>
    </row>
    <row r="4744" spans="18:27">
      <c r="R4744">
        <v>4743</v>
      </c>
      <c r="S4744" s="10">
        <v>4.8628582235231421E-2</v>
      </c>
      <c r="T4744" s="20">
        <v>2.2924589157028233E-3</v>
      </c>
      <c r="U4744" s="20">
        <v>2.3002548226192872E-3</v>
      </c>
      <c r="V4744" s="20">
        <v>0</v>
      </c>
      <c r="W4744" s="20">
        <v>0</v>
      </c>
      <c r="X4744" s="20">
        <v>0</v>
      </c>
      <c r="Y4744" s="20">
        <v>0</v>
      </c>
      <c r="Z4744" s="20">
        <v>0</v>
      </c>
      <c r="AA4744" s="20">
        <v>0</v>
      </c>
    </row>
    <row r="4745" spans="18:27">
      <c r="R4745">
        <v>4744</v>
      </c>
      <c r="S4745" s="10">
        <v>4.8456399492767178E-2</v>
      </c>
      <c r="T4745" s="20">
        <v>2.2308915023193238E-3</v>
      </c>
      <c r="U4745" s="20">
        <v>2.2382764781996192E-3</v>
      </c>
      <c r="V4745" s="20">
        <v>0</v>
      </c>
      <c r="W4745" s="20">
        <v>0</v>
      </c>
      <c r="X4745" s="20">
        <v>7.8662440203002906E-3</v>
      </c>
      <c r="Y4745" s="20">
        <v>7.8966120457207006E-3</v>
      </c>
      <c r="Z4745" s="20">
        <v>9.6525353126584029E-3</v>
      </c>
      <c r="AA4745" s="20">
        <v>9.6525353126584029E-3</v>
      </c>
    </row>
    <row r="4746" spans="18:27">
      <c r="R4746">
        <v>4745</v>
      </c>
      <c r="S4746" s="10">
        <v>5.8245316524966659E-2</v>
      </c>
      <c r="T4746" s="20">
        <v>6.2867286719107685E-3</v>
      </c>
      <c r="U4746" s="20">
        <v>6.3450307238398975E-3</v>
      </c>
      <c r="V4746" s="20">
        <v>8.245316524966656E-3</v>
      </c>
      <c r="W4746" s="20">
        <v>8.3121881774551702E-3</v>
      </c>
      <c r="X4746" s="20">
        <v>1.9210460121218548E-2</v>
      </c>
      <c r="Y4746" s="20">
        <v>1.9391065149703984E-2</v>
      </c>
      <c r="Z4746" s="20">
        <v>2.4124027472211942E-2</v>
      </c>
      <c r="AA4746" s="20">
        <v>2.4124027472211942E-2</v>
      </c>
    </row>
    <row r="4747" spans="18:27">
      <c r="R4747">
        <v>4746</v>
      </c>
      <c r="S4747" s="10">
        <v>3.816926532928025E-2</v>
      </c>
      <c r="T4747" s="20">
        <v>0</v>
      </c>
      <c r="U4747" s="20">
        <v>0</v>
      </c>
      <c r="V4747" s="20">
        <v>0</v>
      </c>
      <c r="W4747" s="20">
        <v>0</v>
      </c>
      <c r="X4747" s="20">
        <v>0</v>
      </c>
      <c r="Y4747" s="20">
        <v>0</v>
      </c>
      <c r="Z4747" s="20">
        <v>0</v>
      </c>
      <c r="AA4747" s="20">
        <v>0</v>
      </c>
    </row>
    <row r="4748" spans="18:27">
      <c r="R4748">
        <v>4747</v>
      </c>
      <c r="S4748" s="10">
        <v>5.2632327590710903E-2</v>
      </c>
      <c r="T4748" s="20">
        <v>1.2539579254915306E-3</v>
      </c>
      <c r="U4748" s="20">
        <v>1.2563121172496448E-3</v>
      </c>
      <c r="V4748" s="20">
        <v>2.6323275907109006E-3</v>
      </c>
      <c r="W4748" s="20">
        <v>2.6392049194988863E-3</v>
      </c>
      <c r="X4748" s="20">
        <v>1.8985003738313647E-2</v>
      </c>
      <c r="Y4748" s="20">
        <v>1.9161363029831374E-2</v>
      </c>
      <c r="Z4748" s="20">
        <v>1.7026222580672656E-2</v>
      </c>
      <c r="AA4748" s="20">
        <v>1.7026222580672656E-2</v>
      </c>
    </row>
    <row r="4749" spans="18:27">
      <c r="R4749">
        <v>4748</v>
      </c>
      <c r="S4749" s="10">
        <v>4.0084778809063089E-2</v>
      </c>
      <c r="T4749" s="20">
        <v>0</v>
      </c>
      <c r="U4749" s="20">
        <v>0</v>
      </c>
      <c r="V4749" s="20">
        <v>0</v>
      </c>
      <c r="W4749" s="20">
        <v>0</v>
      </c>
      <c r="X4749" s="20">
        <v>0</v>
      </c>
      <c r="Y4749" s="20">
        <v>0</v>
      </c>
      <c r="Z4749" s="20">
        <v>0</v>
      </c>
      <c r="AA4749" s="20">
        <v>0</v>
      </c>
    </row>
    <row r="4750" spans="18:27">
      <c r="R4750">
        <v>4749</v>
      </c>
      <c r="S4750" s="10">
        <v>4.4861102812024878E-2</v>
      </c>
      <c r="T4750" s="20">
        <v>0</v>
      </c>
      <c r="U4750" s="20">
        <v>0</v>
      </c>
      <c r="V4750" s="20">
        <v>0</v>
      </c>
      <c r="W4750" s="20">
        <v>0</v>
      </c>
      <c r="X4750" s="20">
        <v>0</v>
      </c>
      <c r="Y4750" s="20">
        <v>0</v>
      </c>
      <c r="Z4750" s="20">
        <v>0</v>
      </c>
      <c r="AA4750" s="20">
        <v>0</v>
      </c>
    </row>
    <row r="4751" spans="18:27">
      <c r="R4751">
        <v>4750</v>
      </c>
      <c r="S4751" s="10">
        <v>5.349507319745099E-2</v>
      </c>
      <c r="T4751" s="20">
        <v>0</v>
      </c>
      <c r="U4751" s="20">
        <v>0</v>
      </c>
      <c r="V4751" s="20">
        <v>3.4950731974509874E-3</v>
      </c>
      <c r="W4751" s="20">
        <v>3.5071508515963101E-3</v>
      </c>
      <c r="X4751" s="20">
        <v>1.3884942022131183E-2</v>
      </c>
      <c r="Y4751" s="20">
        <v>1.3979350306543221E-2</v>
      </c>
      <c r="Z4751" s="20">
        <v>2.229500511646533E-3</v>
      </c>
      <c r="AA4751" s="20">
        <v>2.229500511646533E-3</v>
      </c>
    </row>
    <row r="4752" spans="18:27">
      <c r="R4752">
        <v>4751</v>
      </c>
      <c r="S4752" s="10">
        <v>4.1197838616095543E-2</v>
      </c>
      <c r="T4752" s="20">
        <v>0</v>
      </c>
      <c r="U4752" s="20">
        <v>0</v>
      </c>
      <c r="V4752" s="20">
        <v>0</v>
      </c>
      <c r="W4752" s="20">
        <v>0</v>
      </c>
      <c r="X4752" s="20">
        <v>0</v>
      </c>
      <c r="Y4752" s="20">
        <v>0</v>
      </c>
      <c r="Z4752" s="20">
        <v>0</v>
      </c>
      <c r="AA4752" s="20">
        <v>0</v>
      </c>
    </row>
    <row r="4753" spans="18:27">
      <c r="R4753">
        <v>4752</v>
      </c>
      <c r="S4753" s="10">
        <v>5.5079542749607073E-2</v>
      </c>
      <c r="T4753" s="20">
        <v>0</v>
      </c>
      <c r="U4753" s="20">
        <v>0</v>
      </c>
      <c r="V4753" s="20">
        <v>5.0795427496070703E-3</v>
      </c>
      <c r="W4753" s="20">
        <v>5.1049660360024118E-3</v>
      </c>
      <c r="X4753" s="20">
        <v>1.2437535027278367E-2</v>
      </c>
      <c r="Y4753" s="20">
        <v>1.2513311739538869E-2</v>
      </c>
      <c r="Z4753" s="20">
        <v>1.1656985830486508E-2</v>
      </c>
      <c r="AA4753" s="20">
        <v>1.1656985830486508E-2</v>
      </c>
    </row>
    <row r="4754" spans="18:27">
      <c r="R4754">
        <v>4753</v>
      </c>
      <c r="S4754" s="10">
        <v>6.072980532033407E-2</v>
      </c>
      <c r="T4754" s="20">
        <v>3.3670317997401694E-3</v>
      </c>
      <c r="U4754" s="20">
        <v>3.383794483228481E-3</v>
      </c>
      <c r="V4754" s="20">
        <v>1.0729805320334067E-2</v>
      </c>
      <c r="W4754" s="20">
        <v>1.0842963635718112E-2</v>
      </c>
      <c r="X4754" s="20">
        <v>1.656505413454272E-2</v>
      </c>
      <c r="Y4754" s="20">
        <v>1.6699391875410381E-2</v>
      </c>
      <c r="Z4754" s="20">
        <v>1.7842569159508687E-2</v>
      </c>
      <c r="AA4754" s="20">
        <v>1.7842569159508687E-2</v>
      </c>
    </row>
    <row r="4755" spans="18:27">
      <c r="R4755">
        <v>4754</v>
      </c>
      <c r="S4755" s="10">
        <v>5.6636649952419515E-2</v>
      </c>
      <c r="T4755" s="20">
        <v>2.966990217784661E-3</v>
      </c>
      <c r="U4755" s="20">
        <v>2.9800179720089687E-3</v>
      </c>
      <c r="V4755" s="20">
        <v>6.6366499524195127E-3</v>
      </c>
      <c r="W4755" s="20">
        <v>6.6800021630528611E-3</v>
      </c>
      <c r="X4755" s="20">
        <v>3.1621632885769219E-4</v>
      </c>
      <c r="Y4755" s="20">
        <v>3.1627189824785627E-4</v>
      </c>
      <c r="Z4755" s="20">
        <v>2.8124674779221592E-3</v>
      </c>
      <c r="AA4755" s="20">
        <v>2.8124674779221592E-3</v>
      </c>
    </row>
    <row r="4756" spans="18:27">
      <c r="R4756">
        <v>4755</v>
      </c>
      <c r="S4756" s="10">
        <v>5.9699160881374648E-2</v>
      </c>
      <c r="T4756" s="20">
        <v>1.4488467841685851E-2</v>
      </c>
      <c r="U4756" s="20">
        <v>1.4798599030928103E-2</v>
      </c>
      <c r="V4756" s="20">
        <v>9.6991608813746452E-3</v>
      </c>
      <c r="W4756" s="20">
        <v>9.7916904249642188E-3</v>
      </c>
      <c r="X4756" s="20">
        <v>1.2174687895935239E-2</v>
      </c>
      <c r="Y4756" s="20">
        <v>1.2247343600234021E-2</v>
      </c>
      <c r="Z4756" s="20">
        <v>1.516547724542909E-2</v>
      </c>
      <c r="AA4756" s="20">
        <v>1.516547724542909E-2</v>
      </c>
    </row>
    <row r="4757" spans="18:27">
      <c r="R4757">
        <v>4756</v>
      </c>
      <c r="S4757" s="10">
        <v>5.6790033692858712E-2</v>
      </c>
      <c r="T4757" s="20">
        <v>0</v>
      </c>
      <c r="U4757" s="20">
        <v>0</v>
      </c>
      <c r="V4757" s="20">
        <v>6.7900336928587088E-3</v>
      </c>
      <c r="W4757" s="20">
        <v>6.835393288874541E-3</v>
      </c>
      <c r="X4757" s="20">
        <v>1.2357420897191974E-2</v>
      </c>
      <c r="Y4757" s="20">
        <v>1.2432230965709529E-2</v>
      </c>
      <c r="Z4757" s="20">
        <v>1.6230958864538084E-2</v>
      </c>
      <c r="AA4757" s="20">
        <v>1.6230958864538084E-2</v>
      </c>
    </row>
    <row r="4758" spans="18:27">
      <c r="R4758">
        <v>4757</v>
      </c>
      <c r="S4758" s="10">
        <v>3.7329885944779984E-2</v>
      </c>
      <c r="T4758" s="20">
        <v>0</v>
      </c>
      <c r="U4758" s="20">
        <v>0</v>
      </c>
      <c r="V4758" s="20">
        <v>0</v>
      </c>
      <c r="W4758" s="20">
        <v>0</v>
      </c>
      <c r="X4758" s="20">
        <v>0</v>
      </c>
      <c r="Y4758" s="20">
        <v>0</v>
      </c>
      <c r="Z4758" s="20">
        <v>0</v>
      </c>
      <c r="AA4758" s="20">
        <v>0</v>
      </c>
    </row>
    <row r="4759" spans="18:27">
      <c r="R4759">
        <v>4758</v>
      </c>
      <c r="S4759" s="10">
        <v>4.9661639615325916E-2</v>
      </c>
      <c r="T4759" s="20">
        <v>5.2450263332295965E-5</v>
      </c>
      <c r="U4759" s="20">
        <v>5.2456398474299713E-5</v>
      </c>
      <c r="V4759" s="20">
        <v>0</v>
      </c>
      <c r="W4759" s="20">
        <v>0</v>
      </c>
      <c r="X4759" s="20">
        <v>8.1911896666904405E-4</v>
      </c>
      <c r="Y4759" s="20">
        <v>8.1946295909193149E-4</v>
      </c>
      <c r="Z4759" s="20">
        <v>2.5085131960960252E-3</v>
      </c>
      <c r="AA4759" s="20">
        <v>2.5085131960960252E-3</v>
      </c>
    </row>
    <row r="4760" spans="18:27">
      <c r="R4760">
        <v>4759</v>
      </c>
      <c r="S4760" s="10">
        <v>4.7350888729137633E-2</v>
      </c>
      <c r="T4760" s="20">
        <v>0</v>
      </c>
      <c r="U4760" s="20">
        <v>0</v>
      </c>
      <c r="V4760" s="20">
        <v>0</v>
      </c>
      <c r="W4760" s="20">
        <v>0</v>
      </c>
      <c r="X4760" s="20">
        <v>0</v>
      </c>
      <c r="Y4760" s="20">
        <v>0</v>
      </c>
      <c r="Z4760" s="20">
        <v>0</v>
      </c>
      <c r="AA4760" s="20">
        <v>0</v>
      </c>
    </row>
    <row r="4761" spans="18:27">
      <c r="R4761">
        <v>4760</v>
      </c>
      <c r="S4761" s="10">
        <v>4.7901134426745304E-2</v>
      </c>
      <c r="T4761" s="20">
        <v>0</v>
      </c>
      <c r="U4761" s="20">
        <v>0</v>
      </c>
      <c r="V4761" s="20">
        <v>0</v>
      </c>
      <c r="W4761" s="20">
        <v>0</v>
      </c>
      <c r="X4761" s="20">
        <v>5.3356233138300638E-3</v>
      </c>
      <c r="Y4761" s="20">
        <v>5.3496240761447961E-3</v>
      </c>
      <c r="Z4761" s="20">
        <v>7.352719050674715E-3</v>
      </c>
      <c r="AA4761" s="20">
        <v>7.352719050674715E-3</v>
      </c>
    </row>
    <row r="4762" spans="18:27">
      <c r="R4762">
        <v>4761</v>
      </c>
      <c r="S4762" s="10">
        <v>4.7179511873868832E-2</v>
      </c>
      <c r="T4762" s="20">
        <v>2.7956084433116493E-3</v>
      </c>
      <c r="U4762" s="20">
        <v>2.8071801534258578E-3</v>
      </c>
      <c r="V4762" s="20">
        <v>0</v>
      </c>
      <c r="W4762" s="20">
        <v>0</v>
      </c>
      <c r="X4762" s="20">
        <v>0</v>
      </c>
      <c r="Y4762" s="20">
        <v>0</v>
      </c>
      <c r="Z4762" s="20">
        <v>0</v>
      </c>
      <c r="AA4762" s="20">
        <v>0</v>
      </c>
    </row>
    <row r="4763" spans="18:27">
      <c r="R4763">
        <v>4762</v>
      </c>
      <c r="S4763" s="10">
        <v>4.7396830149514298E-2</v>
      </c>
      <c r="T4763" s="20">
        <v>9.0288658870221888E-3</v>
      </c>
      <c r="U4763" s="20">
        <v>9.1491222034743112E-3</v>
      </c>
      <c r="V4763" s="20">
        <v>0</v>
      </c>
      <c r="W4763" s="20">
        <v>0</v>
      </c>
      <c r="X4763" s="20">
        <v>0</v>
      </c>
      <c r="Y4763" s="20">
        <v>0</v>
      </c>
      <c r="Z4763" s="20">
        <v>3.1528183661549206E-3</v>
      </c>
      <c r="AA4763" s="20">
        <v>3.1528183661549206E-3</v>
      </c>
    </row>
    <row r="4764" spans="18:27">
      <c r="R4764">
        <v>4763</v>
      </c>
      <c r="S4764" s="10">
        <v>5.8273437191260449E-2</v>
      </c>
      <c r="T4764" s="20">
        <v>7.2173762779156186E-3</v>
      </c>
      <c r="U4764" s="20">
        <v>7.2942090993868645E-3</v>
      </c>
      <c r="V4764" s="20">
        <v>8.2734371912604465E-3</v>
      </c>
      <c r="W4764" s="20">
        <v>8.3407685202767888E-3</v>
      </c>
      <c r="X4764" s="20">
        <v>1.075765904279774E-2</v>
      </c>
      <c r="Y4764" s="20">
        <v>1.0814400389544256E-2</v>
      </c>
      <c r="Z4764" s="20">
        <v>1.3622577703327685E-2</v>
      </c>
      <c r="AA4764" s="20">
        <v>1.3622577703327685E-2</v>
      </c>
    </row>
    <row r="4765" spans="18:27">
      <c r="R4765">
        <v>4764</v>
      </c>
      <c r="S4765" s="10">
        <v>4.8344531279465593E-2</v>
      </c>
      <c r="T4765" s="20">
        <v>0</v>
      </c>
      <c r="U4765" s="20">
        <v>0</v>
      </c>
      <c r="V4765" s="20">
        <v>0</v>
      </c>
      <c r="W4765" s="20">
        <v>0</v>
      </c>
      <c r="X4765" s="20">
        <v>1.3018281915150726E-2</v>
      </c>
      <c r="Y4765" s="20">
        <v>1.310127350962908E-2</v>
      </c>
      <c r="Z4765" s="20">
        <v>1.2567359993788246E-3</v>
      </c>
      <c r="AA4765" s="20">
        <v>1.2567359993788246E-3</v>
      </c>
    </row>
    <row r="4766" spans="18:27">
      <c r="R4766">
        <v>4765</v>
      </c>
      <c r="S4766" s="10">
        <v>4.052252198839789E-2</v>
      </c>
      <c r="T4766" s="20">
        <v>0</v>
      </c>
      <c r="U4766" s="20">
        <v>0</v>
      </c>
      <c r="V4766" s="20">
        <v>0</v>
      </c>
      <c r="W4766" s="20">
        <v>0</v>
      </c>
      <c r="X4766" s="20">
        <v>0</v>
      </c>
      <c r="Y4766" s="20">
        <v>0</v>
      </c>
      <c r="Z4766" s="20">
        <v>0</v>
      </c>
      <c r="AA4766" s="20">
        <v>0</v>
      </c>
    </row>
    <row r="4767" spans="18:27">
      <c r="R4767">
        <v>4766</v>
      </c>
      <c r="S4767" s="10">
        <v>5.6239487677734276E-2</v>
      </c>
      <c r="T4767" s="20">
        <v>2.2408965164347205E-3</v>
      </c>
      <c r="U4767" s="20">
        <v>2.2483475127933858E-3</v>
      </c>
      <c r="V4767" s="20">
        <v>6.2394876777342734E-3</v>
      </c>
      <c r="W4767" s="20">
        <v>6.2778161754632475E-3</v>
      </c>
      <c r="X4767" s="20">
        <v>8.6267054923409997E-3</v>
      </c>
      <c r="Y4767" s="20">
        <v>8.6632223846173258E-3</v>
      </c>
      <c r="Z4767" s="20">
        <v>1.4841086670807427E-2</v>
      </c>
      <c r="AA4767" s="20">
        <v>1.4841086670807427E-2</v>
      </c>
    </row>
    <row r="4768" spans="18:27">
      <c r="R4768">
        <v>4767</v>
      </c>
      <c r="S4768" s="10">
        <v>3.9267166141202389E-2</v>
      </c>
      <c r="T4768" s="20">
        <v>0</v>
      </c>
      <c r="U4768" s="20">
        <v>0</v>
      </c>
      <c r="V4768" s="20">
        <v>0</v>
      </c>
      <c r="W4768" s="20">
        <v>0</v>
      </c>
      <c r="X4768" s="20">
        <v>0</v>
      </c>
      <c r="Y4768" s="20">
        <v>0</v>
      </c>
      <c r="Z4768" s="20">
        <v>1.6037099641022304E-3</v>
      </c>
      <c r="AA4768" s="20">
        <v>1.6037099641022304E-3</v>
      </c>
    </row>
    <row r="4769" spans="18:27">
      <c r="R4769">
        <v>4768</v>
      </c>
      <c r="S4769" s="10">
        <v>5.5236888987754286E-2</v>
      </c>
      <c r="T4769" s="20">
        <v>2.9247915854498929E-3</v>
      </c>
      <c r="U4769" s="20">
        <v>2.9374528078392808E-3</v>
      </c>
      <c r="V4769" s="20">
        <v>5.2368889877542832E-3</v>
      </c>
      <c r="W4769" s="20">
        <v>5.2639189659738185E-3</v>
      </c>
      <c r="X4769" s="20">
        <v>3.0470023513823469E-3</v>
      </c>
      <c r="Y4769" s="20">
        <v>3.051599637488698E-3</v>
      </c>
      <c r="Z4769" s="20">
        <v>2.0697262643136483E-4</v>
      </c>
      <c r="AA4769" s="20">
        <v>2.0697262643136483E-4</v>
      </c>
    </row>
    <row r="4770" spans="18:27">
      <c r="R4770">
        <v>4769</v>
      </c>
      <c r="S4770" s="10">
        <v>4.1437906089283459E-2</v>
      </c>
      <c r="T4770" s="20">
        <v>0</v>
      </c>
      <c r="U4770" s="20">
        <v>0</v>
      </c>
      <c r="V4770" s="20">
        <v>0</v>
      </c>
      <c r="W4770" s="20">
        <v>0</v>
      </c>
      <c r="X4770" s="20">
        <v>0</v>
      </c>
      <c r="Y4770" s="20">
        <v>0</v>
      </c>
      <c r="Z4770" s="20">
        <v>0</v>
      </c>
      <c r="AA4770" s="20">
        <v>0</v>
      </c>
    </row>
    <row r="4771" spans="18:27">
      <c r="R4771">
        <v>4770</v>
      </c>
      <c r="S4771" s="10">
        <v>4.7512982289915094E-2</v>
      </c>
      <c r="T4771" s="20">
        <v>0</v>
      </c>
      <c r="U4771" s="20">
        <v>0</v>
      </c>
      <c r="V4771" s="20">
        <v>0</v>
      </c>
      <c r="W4771" s="20">
        <v>0</v>
      </c>
      <c r="X4771" s="20">
        <v>6.9562017275857924E-4</v>
      </c>
      <c r="Y4771" s="20">
        <v>6.9587003039223985E-4</v>
      </c>
      <c r="Z4771" s="20">
        <v>1.1517488190142047E-3</v>
      </c>
      <c r="AA4771" s="20">
        <v>1.1517488190142047E-3</v>
      </c>
    </row>
    <row r="4772" spans="18:27">
      <c r="R4772">
        <v>4771</v>
      </c>
      <c r="S4772" s="10">
        <v>4.1437472451806928E-2</v>
      </c>
      <c r="T4772" s="20">
        <v>0</v>
      </c>
      <c r="U4772" s="20">
        <v>0</v>
      </c>
      <c r="V4772" s="20">
        <v>0</v>
      </c>
      <c r="W4772" s="20">
        <v>0</v>
      </c>
      <c r="X4772" s="20">
        <v>0</v>
      </c>
      <c r="Y4772" s="20">
        <v>0</v>
      </c>
      <c r="Z4772" s="20">
        <v>0</v>
      </c>
      <c r="AA4772" s="20">
        <v>0</v>
      </c>
    </row>
    <row r="4773" spans="18:27">
      <c r="R4773">
        <v>4772</v>
      </c>
      <c r="S4773" s="10">
        <v>5.2762377029575397E-2</v>
      </c>
      <c r="T4773" s="20">
        <v>1.6132485798352608E-3</v>
      </c>
      <c r="U4773" s="20">
        <v>1.6171272154445629E-3</v>
      </c>
      <c r="V4773" s="20">
        <v>2.7623770295753941E-3</v>
      </c>
      <c r="W4773" s="20">
        <v>2.7699457865327714E-3</v>
      </c>
      <c r="X4773" s="20">
        <v>6.6524095678029971E-3</v>
      </c>
      <c r="Y4773" s="20">
        <v>6.6741529121835657E-3</v>
      </c>
      <c r="Z4773" s="20">
        <v>0</v>
      </c>
      <c r="AA4773" s="20">
        <v>0</v>
      </c>
    </row>
    <row r="4774" spans="18:27">
      <c r="R4774">
        <v>4773</v>
      </c>
      <c r="S4774" s="10">
        <v>4.6432144933556303E-2</v>
      </c>
      <c r="T4774" s="20">
        <v>0</v>
      </c>
      <c r="U4774" s="20">
        <v>0</v>
      </c>
      <c r="V4774" s="20">
        <v>0</v>
      </c>
      <c r="W4774" s="20">
        <v>0</v>
      </c>
      <c r="X4774" s="20">
        <v>0</v>
      </c>
      <c r="Y4774" s="20">
        <v>0</v>
      </c>
      <c r="Z4774" s="20">
        <v>0</v>
      </c>
      <c r="AA4774" s="20">
        <v>0</v>
      </c>
    </row>
    <row r="4775" spans="18:27">
      <c r="R4775">
        <v>4774</v>
      </c>
      <c r="S4775" s="10">
        <v>4.9502822575090005E-2</v>
      </c>
      <c r="T4775" s="20">
        <v>2.938378638758711E-3</v>
      </c>
      <c r="U4775" s="20">
        <v>2.9511573048457075E-3</v>
      </c>
      <c r="V4775" s="20">
        <v>0</v>
      </c>
      <c r="W4775" s="20">
        <v>0</v>
      </c>
      <c r="X4775" s="20">
        <v>0</v>
      </c>
      <c r="Y4775" s="20">
        <v>0</v>
      </c>
      <c r="Z4775" s="20">
        <v>1.3081726050828413E-3</v>
      </c>
      <c r="AA4775" s="20">
        <v>1.3081726050828413E-3</v>
      </c>
    </row>
    <row r="4776" spans="18:27">
      <c r="R4776">
        <v>4775</v>
      </c>
      <c r="S4776" s="10">
        <v>5.2570871602525347E-2</v>
      </c>
      <c r="T4776" s="20">
        <v>1.309017724845131E-3</v>
      </c>
      <c r="U4776" s="20">
        <v>1.3115809536593328E-3</v>
      </c>
      <c r="V4776" s="20">
        <v>2.5708716025253445E-3</v>
      </c>
      <c r="W4776" s="20">
        <v>2.5774339577102094E-3</v>
      </c>
      <c r="X4776" s="20">
        <v>9.9835064793602629E-4</v>
      </c>
      <c r="Y4776" s="20">
        <v>9.988578213084966E-4</v>
      </c>
      <c r="Z4776" s="20">
        <v>0</v>
      </c>
      <c r="AA4776" s="20">
        <v>0</v>
      </c>
    </row>
    <row r="4777" spans="18:27">
      <c r="R4777">
        <v>4776</v>
      </c>
      <c r="S4777" s="10">
        <v>4.5105007412699329E-2</v>
      </c>
      <c r="T4777" s="20">
        <v>1.6287905224101409E-3</v>
      </c>
      <c r="U4777" s="20">
        <v>1.6327436502831787E-3</v>
      </c>
      <c r="V4777" s="20">
        <v>0</v>
      </c>
      <c r="W4777" s="20">
        <v>0</v>
      </c>
      <c r="X4777" s="20">
        <v>0</v>
      </c>
      <c r="Y4777" s="20">
        <v>0</v>
      </c>
      <c r="Z4777" s="20">
        <v>0</v>
      </c>
      <c r="AA4777" s="20">
        <v>0</v>
      </c>
    </row>
    <row r="4778" spans="18:27">
      <c r="R4778">
        <v>4777</v>
      </c>
      <c r="S4778" s="10">
        <v>5.2287402454543712E-2</v>
      </c>
      <c r="T4778" s="20">
        <v>0</v>
      </c>
      <c r="U4778" s="20">
        <v>0</v>
      </c>
      <c r="V4778" s="20">
        <v>2.2874024545437091E-3</v>
      </c>
      <c r="W4778" s="20">
        <v>2.2926003879779945E-3</v>
      </c>
      <c r="X4778" s="20">
        <v>3.0605989270665601E-4</v>
      </c>
      <c r="Y4778" s="20">
        <v>3.061116202008466E-4</v>
      </c>
      <c r="Z4778" s="20">
        <v>9.2666492289240204E-3</v>
      </c>
      <c r="AA4778" s="20">
        <v>9.2666492289240204E-3</v>
      </c>
    </row>
    <row r="4779" spans="18:27">
      <c r="R4779">
        <v>4778</v>
      </c>
      <c r="S4779" s="10">
        <v>4.1452704725737116E-2</v>
      </c>
      <c r="T4779" s="20">
        <v>0</v>
      </c>
      <c r="U4779" s="20">
        <v>0</v>
      </c>
      <c r="V4779" s="20">
        <v>0</v>
      </c>
      <c r="W4779" s="20">
        <v>0</v>
      </c>
      <c r="X4779" s="20">
        <v>0</v>
      </c>
      <c r="Y4779" s="20">
        <v>0</v>
      </c>
      <c r="Z4779" s="20">
        <v>0</v>
      </c>
      <c r="AA4779" s="20">
        <v>0</v>
      </c>
    </row>
    <row r="4780" spans="18:27">
      <c r="R4780">
        <v>4779</v>
      </c>
      <c r="S4780" s="10">
        <v>5.3482766141819099E-2</v>
      </c>
      <c r="T4780" s="20">
        <v>3.5157055967098977E-3</v>
      </c>
      <c r="U4780" s="20">
        <v>3.5339763795688346E-3</v>
      </c>
      <c r="V4780" s="20">
        <v>3.4827661418190964E-3</v>
      </c>
      <c r="W4780" s="20">
        <v>3.4947650876838874E-3</v>
      </c>
      <c r="X4780" s="20">
        <v>5.338056563358437E-3</v>
      </c>
      <c r="Y4780" s="20">
        <v>5.352080594481395E-3</v>
      </c>
      <c r="Z4780" s="20">
        <v>3.0345010170105824E-3</v>
      </c>
      <c r="AA4780" s="20">
        <v>3.0345010170105824E-3</v>
      </c>
    </row>
    <row r="4781" spans="18:27">
      <c r="R4781">
        <v>4780</v>
      </c>
      <c r="S4781" s="10">
        <v>4.4626791031613912E-2</v>
      </c>
      <c r="T4781" s="20">
        <v>0</v>
      </c>
      <c r="U4781" s="20">
        <v>0</v>
      </c>
      <c r="V4781" s="20">
        <v>0</v>
      </c>
      <c r="W4781" s="20">
        <v>0</v>
      </c>
      <c r="X4781" s="20">
        <v>0</v>
      </c>
      <c r="Y4781" s="20">
        <v>0</v>
      </c>
      <c r="Z4781" s="20">
        <v>0</v>
      </c>
      <c r="AA4781" s="20">
        <v>0</v>
      </c>
    </row>
    <row r="4782" spans="18:27">
      <c r="R4782">
        <v>4781</v>
      </c>
      <c r="S4782" s="10">
        <v>5.6454846985975742E-2</v>
      </c>
      <c r="T4782" s="20">
        <v>3.4533707032363692E-4</v>
      </c>
      <c r="U4782" s="20">
        <v>3.4552559519758779E-4</v>
      </c>
      <c r="V4782" s="20">
        <v>6.4548469859757387E-3</v>
      </c>
      <c r="W4782" s="20">
        <v>6.4958545650285948E-3</v>
      </c>
      <c r="X4782" s="20">
        <v>9.3619414705643916E-3</v>
      </c>
      <c r="Y4782" s="20">
        <v>9.4049287740174074E-3</v>
      </c>
      <c r="Z4782" s="20">
        <v>2.4615922960210534E-3</v>
      </c>
      <c r="AA4782" s="20">
        <v>2.4615922960210534E-3</v>
      </c>
    </row>
    <row r="4783" spans="18:27">
      <c r="R4783">
        <v>4782</v>
      </c>
      <c r="S4783" s="10">
        <v>4.573380844607354E-2</v>
      </c>
      <c r="T4783" s="20">
        <v>0</v>
      </c>
      <c r="U4783" s="20">
        <v>0</v>
      </c>
      <c r="V4783" s="20">
        <v>0</v>
      </c>
      <c r="W4783" s="20">
        <v>0</v>
      </c>
      <c r="X4783" s="20">
        <v>0</v>
      </c>
      <c r="Y4783" s="20">
        <v>0</v>
      </c>
      <c r="Z4783" s="20">
        <v>0</v>
      </c>
      <c r="AA4783" s="20">
        <v>0</v>
      </c>
    </row>
    <row r="4784" spans="18:27">
      <c r="R4784">
        <v>4783</v>
      </c>
      <c r="S4784" s="10">
        <v>7.2940496186811588E-2</v>
      </c>
      <c r="T4784" s="20">
        <v>5.2803941658904688E-3</v>
      </c>
      <c r="U4784" s="20">
        <v>5.3215388212275814E-3</v>
      </c>
      <c r="V4784" s="20">
        <v>2.2940496186811585E-2</v>
      </c>
      <c r="W4784" s="20">
        <v>2.345822919918417E-2</v>
      </c>
      <c r="X4784" s="20">
        <v>1.6854398383341379E-2</v>
      </c>
      <c r="Y4784" s="20">
        <v>1.6993504669928265E-2</v>
      </c>
      <c r="Z4784" s="20">
        <v>7.9198865651289516E-3</v>
      </c>
      <c r="AA4784" s="20">
        <v>7.9198865651289516E-3</v>
      </c>
    </row>
    <row r="4785" spans="18:27">
      <c r="R4785">
        <v>4784</v>
      </c>
      <c r="S4785" s="10">
        <v>4.6856155709396052E-2</v>
      </c>
      <c r="T4785" s="20">
        <v>5.3335003209634135E-3</v>
      </c>
      <c r="U4785" s="20">
        <v>5.3754756676259469E-3</v>
      </c>
      <c r="V4785" s="20">
        <v>0</v>
      </c>
      <c r="W4785" s="20">
        <v>0</v>
      </c>
      <c r="X4785" s="20">
        <v>0</v>
      </c>
      <c r="Y4785" s="20">
        <v>0</v>
      </c>
      <c r="Z4785" s="20">
        <v>0</v>
      </c>
      <c r="AA4785" s="20">
        <v>0</v>
      </c>
    </row>
    <row r="4786" spans="18:27">
      <c r="R4786">
        <v>4785</v>
      </c>
      <c r="S4786" s="10">
        <v>3.7426717649995396E-2</v>
      </c>
      <c r="T4786" s="20">
        <v>0</v>
      </c>
      <c r="U4786" s="20">
        <v>0</v>
      </c>
      <c r="V4786" s="20">
        <v>0</v>
      </c>
      <c r="W4786" s="20">
        <v>0</v>
      </c>
      <c r="X4786" s="20">
        <v>0</v>
      </c>
      <c r="Y4786" s="20">
        <v>0</v>
      </c>
      <c r="Z4786" s="20">
        <v>0</v>
      </c>
      <c r="AA4786" s="20">
        <v>0</v>
      </c>
    </row>
    <row r="4787" spans="18:27">
      <c r="R4787">
        <v>4786</v>
      </c>
      <c r="S4787" s="10">
        <v>5.5934297564591541E-2</v>
      </c>
      <c r="T4787" s="20">
        <v>0</v>
      </c>
      <c r="U4787" s="20">
        <v>0</v>
      </c>
      <c r="V4787" s="20">
        <v>5.9342975645915383E-3</v>
      </c>
      <c r="W4787" s="20">
        <v>5.9689654884893919E-3</v>
      </c>
      <c r="X4787" s="20">
        <v>4.7527555610182848E-3</v>
      </c>
      <c r="Y4787" s="20">
        <v>4.7638813944444348E-3</v>
      </c>
      <c r="Z4787" s="20">
        <v>1.2644764546920595E-2</v>
      </c>
      <c r="AA4787" s="20">
        <v>1.2644764546920595E-2</v>
      </c>
    </row>
    <row r="4788" spans="18:27">
      <c r="R4788">
        <v>4787</v>
      </c>
      <c r="S4788" s="10">
        <v>6.0214192771267279E-2</v>
      </c>
      <c r="T4788" s="20">
        <v>6.5671740020011096E-3</v>
      </c>
      <c r="U4788" s="20">
        <v>6.6307905722822165E-3</v>
      </c>
      <c r="V4788" s="20">
        <v>1.0214192771267276E-2</v>
      </c>
      <c r="W4788" s="20">
        <v>1.0316759911722756E-2</v>
      </c>
      <c r="X4788" s="20">
        <v>2.0392242293490903E-2</v>
      </c>
      <c r="Y4788" s="20">
        <v>2.0595732388422935E-2</v>
      </c>
      <c r="Z4788" s="20">
        <v>2.6216069388230748E-2</v>
      </c>
      <c r="AA4788" s="20">
        <v>2.6216069388230748E-2</v>
      </c>
    </row>
    <row r="4789" spans="18:27">
      <c r="R4789">
        <v>4788</v>
      </c>
      <c r="S4789" s="10">
        <v>4.6319222052769421E-2</v>
      </c>
      <c r="T4789" s="20">
        <v>4.8429277017037059E-3</v>
      </c>
      <c r="U4789" s="20">
        <v>4.8775460841560892E-3</v>
      </c>
      <c r="V4789" s="20">
        <v>0</v>
      </c>
      <c r="W4789" s="20">
        <v>0</v>
      </c>
      <c r="X4789" s="20">
        <v>0</v>
      </c>
      <c r="Y4789" s="20">
        <v>0</v>
      </c>
      <c r="Z4789" s="20">
        <v>0</v>
      </c>
      <c r="AA4789" s="20">
        <v>0</v>
      </c>
    </row>
    <row r="4790" spans="18:27">
      <c r="R4790">
        <v>4789</v>
      </c>
      <c r="S4790" s="10">
        <v>5.8517714901650052E-2</v>
      </c>
      <c r="T4790" s="20">
        <v>1.8337801285147962E-3</v>
      </c>
      <c r="U4790" s="20">
        <v>1.8387821263230156E-3</v>
      </c>
      <c r="V4790" s="20">
        <v>8.5177149016500489E-3</v>
      </c>
      <c r="W4790" s="20">
        <v>8.5890532784190787E-3</v>
      </c>
      <c r="X4790" s="20">
        <v>6.765629254818474E-3</v>
      </c>
      <c r="Y4790" s="20">
        <v>6.7881226034392245E-3</v>
      </c>
      <c r="Z4790" s="20">
        <v>2.9799036067027287E-3</v>
      </c>
      <c r="AA4790" s="20">
        <v>2.9799036067027287E-3</v>
      </c>
    </row>
    <row r="4791" spans="18:27">
      <c r="R4791">
        <v>4790</v>
      </c>
      <c r="S4791" s="10">
        <v>4.1192183989833549E-2</v>
      </c>
      <c r="T4791" s="20">
        <v>0</v>
      </c>
      <c r="U4791" s="20">
        <v>0</v>
      </c>
      <c r="V4791" s="20">
        <v>0</v>
      </c>
      <c r="W4791" s="20">
        <v>0</v>
      </c>
      <c r="X4791" s="20">
        <v>0</v>
      </c>
      <c r="Y4791" s="20">
        <v>0</v>
      </c>
      <c r="Z4791" s="20">
        <v>0</v>
      </c>
      <c r="AA4791" s="20">
        <v>0</v>
      </c>
    </row>
    <row r="4792" spans="18:27">
      <c r="R4792">
        <v>4791</v>
      </c>
      <c r="S4792" s="10">
        <v>4.6954778519520582E-2</v>
      </c>
      <c r="T4792" s="20">
        <v>0</v>
      </c>
      <c r="U4792" s="20">
        <v>0</v>
      </c>
      <c r="V4792" s="20">
        <v>0</v>
      </c>
      <c r="W4792" s="20">
        <v>0</v>
      </c>
      <c r="X4792" s="20">
        <v>0</v>
      </c>
      <c r="Y4792" s="20">
        <v>0</v>
      </c>
      <c r="Z4792" s="20">
        <v>0</v>
      </c>
      <c r="AA4792" s="20">
        <v>0</v>
      </c>
    </row>
    <row r="4793" spans="18:27">
      <c r="R4793">
        <v>4792</v>
      </c>
      <c r="S4793" s="10">
        <v>4.9630493027373893E-2</v>
      </c>
      <c r="T4793" s="20">
        <v>0</v>
      </c>
      <c r="U4793" s="20">
        <v>0</v>
      </c>
      <c r="V4793" s="20">
        <v>0</v>
      </c>
      <c r="W4793" s="20">
        <v>0</v>
      </c>
      <c r="X4793" s="20">
        <v>4.7545024390395485E-3</v>
      </c>
      <c r="Y4793" s="20">
        <v>4.7656279014608857E-3</v>
      </c>
      <c r="Z4793" s="20">
        <v>0</v>
      </c>
      <c r="AA4793" s="20">
        <v>0</v>
      </c>
    </row>
    <row r="4794" spans="18:27">
      <c r="R4794">
        <v>4793</v>
      </c>
      <c r="S4794" s="10">
        <v>5.8150468704975533E-2</v>
      </c>
      <c r="T4794" s="20">
        <v>7.8423095950488214E-4</v>
      </c>
      <c r="U4794" s="20">
        <v>7.8516335006304308E-4</v>
      </c>
      <c r="V4794" s="20">
        <v>8.1504687049755303E-3</v>
      </c>
      <c r="W4794" s="20">
        <v>8.2157927503825508E-3</v>
      </c>
      <c r="X4794" s="20">
        <v>1.5443972903452285E-2</v>
      </c>
      <c r="Y4794" s="20">
        <v>1.5560752010443961E-2</v>
      </c>
      <c r="Z4794" s="20">
        <v>1.819858052885602E-2</v>
      </c>
      <c r="AA4794" s="20">
        <v>1.819858052885602E-2</v>
      </c>
    </row>
    <row r="4795" spans="18:27">
      <c r="R4795">
        <v>4794</v>
      </c>
      <c r="S4795" s="10">
        <v>5.6353280276294736E-2</v>
      </c>
      <c r="T4795" s="20">
        <v>3.8571588938531021E-4</v>
      </c>
      <c r="U4795" s="20">
        <v>3.8594927126470982E-4</v>
      </c>
      <c r="V4795" s="20">
        <v>6.353280276294733E-3</v>
      </c>
      <c r="W4795" s="20">
        <v>6.3930106706767331E-3</v>
      </c>
      <c r="X4795" s="20">
        <v>0</v>
      </c>
      <c r="Y4795" s="20">
        <v>0</v>
      </c>
      <c r="Z4795" s="20">
        <v>0</v>
      </c>
      <c r="AA4795" s="20">
        <v>0</v>
      </c>
    </row>
    <row r="4796" spans="18:27">
      <c r="R4796">
        <v>4795</v>
      </c>
      <c r="S4796" s="10">
        <v>4.7915338183757497E-2</v>
      </c>
      <c r="T4796" s="20">
        <v>0</v>
      </c>
      <c r="U4796" s="20">
        <v>0</v>
      </c>
      <c r="V4796" s="20">
        <v>0</v>
      </c>
      <c r="W4796" s="20">
        <v>0</v>
      </c>
      <c r="X4796" s="20">
        <v>0</v>
      </c>
      <c r="Y4796" s="20">
        <v>0</v>
      </c>
      <c r="Z4796" s="20">
        <v>3.7797922459572308E-3</v>
      </c>
      <c r="AA4796" s="20">
        <v>3.7797922459572308E-3</v>
      </c>
    </row>
    <row r="4797" spans="18:27">
      <c r="R4797">
        <v>4796</v>
      </c>
      <c r="S4797" s="10">
        <v>4.6979396846927104E-2</v>
      </c>
      <c r="T4797" s="20">
        <v>2.594438055444806E-3</v>
      </c>
      <c r="U4797" s="20">
        <v>2.604410828987424E-3</v>
      </c>
      <c r="V4797" s="20">
        <v>0</v>
      </c>
      <c r="W4797" s="20">
        <v>0</v>
      </c>
      <c r="X4797" s="20">
        <v>0</v>
      </c>
      <c r="Y4797" s="20">
        <v>0</v>
      </c>
      <c r="Z4797" s="20">
        <v>0</v>
      </c>
      <c r="AA4797" s="20">
        <v>0</v>
      </c>
    </row>
    <row r="4798" spans="18:27">
      <c r="R4798">
        <v>4797</v>
      </c>
      <c r="S4798" s="10">
        <v>5.5105557887269743E-2</v>
      </c>
      <c r="T4798" s="20">
        <v>0</v>
      </c>
      <c r="U4798" s="20">
        <v>0</v>
      </c>
      <c r="V4798" s="20">
        <v>5.1055578872697405E-3</v>
      </c>
      <c r="W4798" s="20">
        <v>5.131247060456332E-3</v>
      </c>
      <c r="X4798" s="20">
        <v>2.4300976123327808E-3</v>
      </c>
      <c r="Y4798" s="20">
        <v>2.4330311655701253E-3</v>
      </c>
      <c r="Z4798" s="20">
        <v>0</v>
      </c>
      <c r="AA4798" s="20">
        <v>0</v>
      </c>
    </row>
    <row r="4799" spans="18:27">
      <c r="R4799">
        <v>4798</v>
      </c>
      <c r="S4799" s="10">
        <v>6.2526232223823072E-2</v>
      </c>
      <c r="T4799" s="20">
        <v>4.3829595130096891E-3</v>
      </c>
      <c r="U4799" s="20">
        <v>4.4113246531354003E-3</v>
      </c>
      <c r="V4799" s="20">
        <v>1.2526232223823069E-2</v>
      </c>
      <c r="W4799" s="20">
        <v>1.2680439703559178E-2</v>
      </c>
      <c r="X4799" s="20">
        <v>8.3496271708036959E-3</v>
      </c>
      <c r="Y4799" s="20">
        <v>8.3838523305915531E-3</v>
      </c>
      <c r="Z4799" s="20">
        <v>8.1750167532984586E-3</v>
      </c>
      <c r="AA4799" s="20">
        <v>8.1750167532984586E-3</v>
      </c>
    </row>
    <row r="4800" spans="18:27">
      <c r="R4800">
        <v>4799</v>
      </c>
      <c r="S4800" s="10">
        <v>4.294413385165817E-2</v>
      </c>
      <c r="T4800" s="20">
        <v>0</v>
      </c>
      <c r="U4800" s="20">
        <v>0</v>
      </c>
      <c r="V4800" s="20">
        <v>0</v>
      </c>
      <c r="W4800" s="20">
        <v>0</v>
      </c>
      <c r="X4800" s="20">
        <v>0</v>
      </c>
      <c r="Y4800" s="20">
        <v>0</v>
      </c>
      <c r="Z4800" s="20">
        <v>0</v>
      </c>
      <c r="AA4800" s="20">
        <v>0</v>
      </c>
    </row>
    <row r="4801" spans="18:27">
      <c r="R4801">
        <v>4800</v>
      </c>
      <c r="S4801" s="10">
        <v>3.8933308694227203E-2</v>
      </c>
      <c r="T4801" s="20">
        <v>0</v>
      </c>
      <c r="U4801" s="20">
        <v>0</v>
      </c>
      <c r="V4801" s="20">
        <v>0</v>
      </c>
      <c r="W4801" s="20">
        <v>0</v>
      </c>
      <c r="X4801" s="20">
        <v>0</v>
      </c>
      <c r="Y4801" s="20">
        <v>0</v>
      </c>
      <c r="Z4801" s="20">
        <v>0</v>
      </c>
      <c r="AA4801" s="20">
        <v>0</v>
      </c>
    </row>
    <row r="4802" spans="18:27">
      <c r="R4802">
        <v>4801</v>
      </c>
      <c r="S4802" s="10">
        <v>6.2357445800078133E-2</v>
      </c>
      <c r="T4802" s="20">
        <v>7.913692957056892E-3</v>
      </c>
      <c r="U4802" s="20">
        <v>8.006066834350109E-3</v>
      </c>
      <c r="V4802" s="20">
        <v>1.235744580007813E-2</v>
      </c>
      <c r="W4802" s="20">
        <v>1.2507547677604829E-2</v>
      </c>
      <c r="X4802" s="20">
        <v>1.2312882960031024E-2</v>
      </c>
      <c r="Y4802" s="20">
        <v>1.2387186432691702E-2</v>
      </c>
      <c r="Z4802" s="20">
        <v>3.3988919880926852E-3</v>
      </c>
      <c r="AA4802" s="20">
        <v>3.3988919880926852E-3</v>
      </c>
    </row>
    <row r="4803" spans="18:27">
      <c r="R4803">
        <v>4802</v>
      </c>
      <c r="S4803" s="10">
        <v>3.8429081698915055E-2</v>
      </c>
      <c r="T4803" s="20">
        <v>0</v>
      </c>
      <c r="U4803" s="20">
        <v>0</v>
      </c>
      <c r="V4803" s="20">
        <v>0</v>
      </c>
      <c r="W4803" s="20">
        <v>0</v>
      </c>
      <c r="X4803" s="20">
        <v>0</v>
      </c>
      <c r="Y4803" s="20">
        <v>0</v>
      </c>
      <c r="Z4803" s="20">
        <v>0</v>
      </c>
      <c r="AA4803" s="20">
        <v>0</v>
      </c>
    </row>
    <row r="4804" spans="18:27">
      <c r="R4804">
        <v>4803</v>
      </c>
      <c r="S4804" s="10">
        <v>4.6387696228640994E-2</v>
      </c>
      <c r="T4804" s="20">
        <v>2.8625880161258915E-3</v>
      </c>
      <c r="U4804" s="20">
        <v>2.8747184962304856E-3</v>
      </c>
      <c r="V4804" s="20">
        <v>0</v>
      </c>
      <c r="W4804" s="20">
        <v>0</v>
      </c>
      <c r="X4804" s="20">
        <v>0</v>
      </c>
      <c r="Y4804" s="20">
        <v>0</v>
      </c>
      <c r="Z4804" s="20">
        <v>0</v>
      </c>
      <c r="AA4804" s="20">
        <v>0</v>
      </c>
    </row>
    <row r="4805" spans="18:27">
      <c r="R4805">
        <v>4804</v>
      </c>
      <c r="S4805" s="10">
        <v>3.8988422210554763E-2</v>
      </c>
      <c r="T4805" s="20">
        <v>0</v>
      </c>
      <c r="U4805" s="20">
        <v>0</v>
      </c>
      <c r="V4805" s="20">
        <v>0</v>
      </c>
      <c r="W4805" s="20">
        <v>0</v>
      </c>
      <c r="X4805" s="20">
        <v>0</v>
      </c>
      <c r="Y4805" s="20">
        <v>0</v>
      </c>
      <c r="Z4805" s="20">
        <v>0</v>
      </c>
      <c r="AA4805" s="20">
        <v>0</v>
      </c>
    </row>
    <row r="4806" spans="18:27">
      <c r="R4806">
        <v>4805</v>
      </c>
      <c r="S4806" s="10">
        <v>5.9864548864093134E-2</v>
      </c>
      <c r="T4806" s="20">
        <v>4.278203930540514E-3</v>
      </c>
      <c r="U4806" s="20">
        <v>4.3052321184969353E-3</v>
      </c>
      <c r="V4806" s="20">
        <v>9.8645488640931311E-3</v>
      </c>
      <c r="W4806" s="20">
        <v>9.9602099258748241E-3</v>
      </c>
      <c r="X4806" s="20">
        <v>7.8173845301346273E-3</v>
      </c>
      <c r="Y4806" s="20">
        <v>7.8473933021731921E-3</v>
      </c>
      <c r="Z4806" s="20">
        <v>8.1389111714255113E-3</v>
      </c>
      <c r="AA4806" s="20">
        <v>8.1389111714255113E-3</v>
      </c>
    </row>
    <row r="4807" spans="18:27">
      <c r="R4807">
        <v>4806</v>
      </c>
      <c r="S4807" s="10">
        <v>3.9106183056887574E-2</v>
      </c>
      <c r="T4807" s="20">
        <v>0</v>
      </c>
      <c r="U4807" s="20">
        <v>0</v>
      </c>
      <c r="V4807" s="20">
        <v>0</v>
      </c>
      <c r="W4807" s="20">
        <v>0</v>
      </c>
      <c r="X4807" s="20">
        <v>0</v>
      </c>
      <c r="Y4807" s="20">
        <v>0</v>
      </c>
      <c r="Z4807" s="20">
        <v>0</v>
      </c>
      <c r="AA4807" s="20">
        <v>0</v>
      </c>
    </row>
    <row r="4808" spans="18:27">
      <c r="R4808">
        <v>4807</v>
      </c>
      <c r="S4808" s="10">
        <v>4.9443695179741211E-2</v>
      </c>
      <c r="T4808" s="20">
        <v>0</v>
      </c>
      <c r="U4808" s="20">
        <v>0</v>
      </c>
      <c r="V4808" s="20">
        <v>0</v>
      </c>
      <c r="W4808" s="20">
        <v>0</v>
      </c>
      <c r="X4808" s="20">
        <v>0</v>
      </c>
      <c r="Y4808" s="20">
        <v>0</v>
      </c>
      <c r="Z4808" s="20">
        <v>0</v>
      </c>
      <c r="AA4808" s="20">
        <v>0</v>
      </c>
    </row>
    <row r="4809" spans="18:27">
      <c r="R4809">
        <v>4808</v>
      </c>
      <c r="S4809" s="10">
        <v>5.5661967996330067E-2</v>
      </c>
      <c r="T4809" s="20">
        <v>7.2928882963980146E-3</v>
      </c>
      <c r="U4809" s="20">
        <v>7.3713370718610548E-3</v>
      </c>
      <c r="V4809" s="20">
        <v>5.661967996330064E-3</v>
      </c>
      <c r="W4809" s="20">
        <v>5.6935591499240532E-3</v>
      </c>
      <c r="X4809" s="20">
        <v>1.0070799347884518E-2</v>
      </c>
      <c r="Y4809" s="20">
        <v>1.0120536547397236E-2</v>
      </c>
      <c r="Z4809" s="20">
        <v>0</v>
      </c>
      <c r="AA4809" s="20">
        <v>0</v>
      </c>
    </row>
    <row r="4810" spans="18:27">
      <c r="R4810">
        <v>4809</v>
      </c>
      <c r="S4810" s="10">
        <v>4.0953620842326885E-2</v>
      </c>
      <c r="T4810" s="20">
        <v>0</v>
      </c>
      <c r="U4810" s="20">
        <v>0</v>
      </c>
      <c r="V4810" s="20">
        <v>0</v>
      </c>
      <c r="W4810" s="20">
        <v>0</v>
      </c>
      <c r="X4810" s="20">
        <v>0</v>
      </c>
      <c r="Y4810" s="20">
        <v>0</v>
      </c>
      <c r="Z4810" s="20">
        <v>0</v>
      </c>
      <c r="AA4810" s="20">
        <v>0</v>
      </c>
    </row>
    <row r="4811" spans="18:27">
      <c r="R4811">
        <v>4810</v>
      </c>
      <c r="S4811" s="10">
        <v>3.9569384906405429E-2</v>
      </c>
      <c r="T4811" s="20">
        <v>0</v>
      </c>
      <c r="U4811" s="20">
        <v>0</v>
      </c>
      <c r="V4811" s="20">
        <v>0</v>
      </c>
      <c r="W4811" s="20">
        <v>0</v>
      </c>
      <c r="X4811" s="20">
        <v>0</v>
      </c>
      <c r="Y4811" s="20">
        <v>0</v>
      </c>
      <c r="Z4811" s="20">
        <v>0</v>
      </c>
      <c r="AA4811" s="20">
        <v>0</v>
      </c>
    </row>
    <row r="4812" spans="18:27">
      <c r="R4812">
        <v>4811</v>
      </c>
      <c r="S4812" s="10">
        <v>4.6731146937422953E-2</v>
      </c>
      <c r="T4812" s="20">
        <v>7.2192521858500669E-3</v>
      </c>
      <c r="U4812" s="20">
        <v>7.2961249472568296E-3</v>
      </c>
      <c r="V4812" s="20">
        <v>0</v>
      </c>
      <c r="W4812" s="20">
        <v>0</v>
      </c>
      <c r="X4812" s="20">
        <v>0</v>
      </c>
      <c r="Y4812" s="20">
        <v>0</v>
      </c>
      <c r="Z4812" s="20">
        <v>0</v>
      </c>
      <c r="AA4812" s="20">
        <v>0</v>
      </c>
    </row>
    <row r="4813" spans="18:27">
      <c r="R4813">
        <v>4812</v>
      </c>
      <c r="S4813" s="10">
        <v>5.5267197526310395E-2</v>
      </c>
      <c r="T4813" s="20">
        <v>1.2701486792748462E-2</v>
      </c>
      <c r="U4813" s="20">
        <v>1.2939689755101305E-2</v>
      </c>
      <c r="V4813" s="20">
        <v>5.2671975263103923E-3</v>
      </c>
      <c r="W4813" s="20">
        <v>5.2945624397484773E-3</v>
      </c>
      <c r="X4813" s="20">
        <v>0</v>
      </c>
      <c r="Y4813" s="20">
        <v>0</v>
      </c>
      <c r="Z4813" s="20">
        <v>0</v>
      </c>
      <c r="AA4813" s="20">
        <v>0</v>
      </c>
    </row>
    <row r="4814" spans="18:27">
      <c r="R4814">
        <v>4813</v>
      </c>
      <c r="S4814" s="10">
        <v>5.9308665227199998E-2</v>
      </c>
      <c r="T4814" s="20">
        <v>3.0595222155289092E-3</v>
      </c>
      <c r="U4814" s="20">
        <v>3.0733720252260686E-3</v>
      </c>
      <c r="V4814" s="20">
        <v>9.3086652271999956E-3</v>
      </c>
      <c r="W4814" s="20">
        <v>9.3938539341442018E-3</v>
      </c>
      <c r="X4814" s="20">
        <v>1.570623299849451E-3</v>
      </c>
      <c r="Y4814" s="20">
        <v>1.5718618048088625E-3</v>
      </c>
      <c r="Z4814" s="20">
        <v>0</v>
      </c>
      <c r="AA4814" s="20">
        <v>0</v>
      </c>
    </row>
    <row r="4815" spans="18:27">
      <c r="R4815">
        <v>4814</v>
      </c>
      <c r="S4815" s="10">
        <v>3.947288880942762E-2</v>
      </c>
      <c r="T4815" s="20">
        <v>0</v>
      </c>
      <c r="U4815" s="20">
        <v>0</v>
      </c>
      <c r="V4815" s="20">
        <v>0</v>
      </c>
      <c r="W4815" s="20">
        <v>0</v>
      </c>
      <c r="X4815" s="20">
        <v>0</v>
      </c>
      <c r="Y4815" s="20">
        <v>0</v>
      </c>
      <c r="Z4815" s="20">
        <v>0</v>
      </c>
      <c r="AA4815" s="20">
        <v>0</v>
      </c>
    </row>
    <row r="4816" spans="18:27">
      <c r="R4816">
        <v>4815</v>
      </c>
      <c r="S4816" s="10">
        <v>6.3951949611930209E-2</v>
      </c>
      <c r="T4816" s="20">
        <v>1.2336140180348641E-2</v>
      </c>
      <c r="U4816" s="20">
        <v>1.2560811203521729E-2</v>
      </c>
      <c r="V4816" s="20">
        <v>1.3951949611930206E-2</v>
      </c>
      <c r="W4816" s="20">
        <v>1.4143313356428556E-2</v>
      </c>
      <c r="X4816" s="20">
        <v>2.229121147733662E-2</v>
      </c>
      <c r="Y4816" s="20">
        <v>2.253435847439909E-2</v>
      </c>
      <c r="Z4816" s="20">
        <v>2.0334124627265887E-2</v>
      </c>
      <c r="AA4816" s="20">
        <v>2.0334124627265887E-2</v>
      </c>
    </row>
    <row r="4817" spans="18:27">
      <c r="R4817">
        <v>4816</v>
      </c>
      <c r="S4817" s="10">
        <v>5.0400703118033845E-2</v>
      </c>
      <c r="T4817" s="20">
        <v>0</v>
      </c>
      <c r="U4817" s="20">
        <v>0</v>
      </c>
      <c r="V4817" s="20">
        <v>4.007031180338419E-4</v>
      </c>
      <c r="W4817" s="20">
        <v>4.0087546596760096E-4</v>
      </c>
      <c r="X4817" s="20">
        <v>1.3757463596403008E-3</v>
      </c>
      <c r="Y4817" s="20">
        <v>1.3766974563478467E-3</v>
      </c>
      <c r="Z4817" s="20">
        <v>3.8368428282260988E-3</v>
      </c>
      <c r="AA4817" s="20">
        <v>3.8368428282260988E-3</v>
      </c>
    </row>
    <row r="4818" spans="18:27">
      <c r="R4818">
        <v>4817</v>
      </c>
      <c r="S4818" s="10">
        <v>6.0782473402491183E-2</v>
      </c>
      <c r="T4818" s="20">
        <v>5.6298668596969845E-3</v>
      </c>
      <c r="U4818" s="20">
        <v>5.6766308593289615E-3</v>
      </c>
      <c r="V4818" s="20">
        <v>1.078247340249118E-2</v>
      </c>
      <c r="W4818" s="20">
        <v>1.0896756245249984E-2</v>
      </c>
      <c r="X4818" s="20">
        <v>1.8674713544580501E-2</v>
      </c>
      <c r="Y4818" s="20">
        <v>1.8845403206064613E-2</v>
      </c>
      <c r="Z4818" s="20">
        <v>2.387686609985902E-2</v>
      </c>
      <c r="AA4818" s="20">
        <v>2.387686609985902E-2</v>
      </c>
    </row>
    <row r="4819" spans="18:27">
      <c r="R4819">
        <v>4818</v>
      </c>
      <c r="S4819" s="10">
        <v>4.9626153017495234E-2</v>
      </c>
      <c r="T4819" s="20">
        <v>3.7844298743738986E-3</v>
      </c>
      <c r="U4819" s="20">
        <v>3.8055916046866502E-3</v>
      </c>
      <c r="V4819" s="20">
        <v>0</v>
      </c>
      <c r="W4819" s="20">
        <v>0</v>
      </c>
      <c r="X4819" s="20">
        <v>0</v>
      </c>
      <c r="Y4819" s="20">
        <v>0</v>
      </c>
      <c r="Z4819" s="20">
        <v>0</v>
      </c>
      <c r="AA4819" s="20">
        <v>0</v>
      </c>
    </row>
    <row r="4820" spans="18:27">
      <c r="R4820">
        <v>4819</v>
      </c>
      <c r="S4820" s="10">
        <v>5.2363706034907705E-2</v>
      </c>
      <c r="T4820" s="20">
        <v>0</v>
      </c>
      <c r="U4820" s="20">
        <v>0</v>
      </c>
      <c r="V4820" s="20">
        <v>2.3637060349077019E-3</v>
      </c>
      <c r="W4820" s="20">
        <v>2.369259564632633E-3</v>
      </c>
      <c r="X4820" s="20">
        <v>1.1756156193466205E-2</v>
      </c>
      <c r="Y4820" s="20">
        <v>1.1823870525625746E-2</v>
      </c>
      <c r="Z4820" s="20">
        <v>2.0205347359216141E-2</v>
      </c>
      <c r="AA4820" s="20">
        <v>2.0205347359216141E-2</v>
      </c>
    </row>
    <row r="4821" spans="18:27">
      <c r="R4821">
        <v>4820</v>
      </c>
      <c r="S4821" s="10">
        <v>6.1090621324848826E-2</v>
      </c>
      <c r="T4821" s="20">
        <v>8.6092199500333449E-3</v>
      </c>
      <c r="U4821" s="20">
        <v>8.7185512207243031E-3</v>
      </c>
      <c r="V4821" s="20">
        <v>1.1090621324848823E-2</v>
      </c>
      <c r="W4821" s="20">
        <v>1.1211541006525765E-2</v>
      </c>
      <c r="X4821" s="20">
        <v>9.2597717408345326E-3</v>
      </c>
      <c r="Y4821" s="20">
        <v>9.3018464254901647E-3</v>
      </c>
      <c r="Z4821" s="20">
        <v>0</v>
      </c>
      <c r="AA4821" s="20">
        <v>0</v>
      </c>
    </row>
    <row r="4822" spans="18:27">
      <c r="R4822">
        <v>4821</v>
      </c>
      <c r="S4822" s="10">
        <v>4.3208457933971427E-2</v>
      </c>
      <c r="T4822" s="20">
        <v>2.0102526559524353E-3</v>
      </c>
      <c r="U4822" s="20">
        <v>2.0162564441208609E-3</v>
      </c>
      <c r="V4822" s="20">
        <v>0</v>
      </c>
      <c r="W4822" s="20">
        <v>0</v>
      </c>
      <c r="X4822" s="20">
        <v>0</v>
      </c>
      <c r="Y4822" s="20">
        <v>0</v>
      </c>
      <c r="Z4822" s="20">
        <v>0</v>
      </c>
      <c r="AA4822" s="20">
        <v>0</v>
      </c>
    </row>
    <row r="4823" spans="18:27">
      <c r="R4823">
        <v>4822</v>
      </c>
      <c r="S4823" s="10">
        <v>4.2161473000512997E-2</v>
      </c>
      <c r="T4823" s="20">
        <v>0</v>
      </c>
      <c r="U4823" s="20">
        <v>0</v>
      </c>
      <c r="V4823" s="20">
        <v>0</v>
      </c>
      <c r="W4823" s="20">
        <v>0</v>
      </c>
      <c r="X4823" s="20">
        <v>0</v>
      </c>
      <c r="Y4823" s="20">
        <v>0</v>
      </c>
      <c r="Z4823" s="20">
        <v>0</v>
      </c>
      <c r="AA4823" s="20">
        <v>0</v>
      </c>
    </row>
    <row r="4824" spans="18:27">
      <c r="R4824">
        <v>4823</v>
      </c>
      <c r="S4824" s="10">
        <v>4.0568097363587373E-2</v>
      </c>
      <c r="T4824" s="20">
        <v>0</v>
      </c>
      <c r="U4824" s="20">
        <v>0</v>
      </c>
      <c r="V4824" s="20">
        <v>0</v>
      </c>
      <c r="W4824" s="20">
        <v>0</v>
      </c>
      <c r="X4824" s="20">
        <v>0</v>
      </c>
      <c r="Y4824" s="20">
        <v>0</v>
      </c>
      <c r="Z4824" s="20">
        <v>0</v>
      </c>
      <c r="AA4824" s="20">
        <v>0</v>
      </c>
    </row>
    <row r="4825" spans="18:27">
      <c r="R4825">
        <v>4824</v>
      </c>
      <c r="S4825" s="10">
        <v>4.1737606651767636E-2</v>
      </c>
      <c r="T4825" s="20">
        <v>0</v>
      </c>
      <c r="U4825" s="20">
        <v>0</v>
      </c>
      <c r="V4825" s="20">
        <v>0</v>
      </c>
      <c r="W4825" s="20">
        <v>0</v>
      </c>
      <c r="X4825" s="20">
        <v>0</v>
      </c>
      <c r="Y4825" s="20">
        <v>0</v>
      </c>
      <c r="Z4825" s="20">
        <v>0</v>
      </c>
      <c r="AA4825" s="20">
        <v>0</v>
      </c>
    </row>
    <row r="4826" spans="18:27">
      <c r="R4826">
        <v>4825</v>
      </c>
      <c r="S4826" s="10">
        <v>4.6847740044183926E-2</v>
      </c>
      <c r="T4826" s="20">
        <v>0</v>
      </c>
      <c r="U4826" s="20">
        <v>0</v>
      </c>
      <c r="V4826" s="20">
        <v>0</v>
      </c>
      <c r="W4826" s="20">
        <v>0</v>
      </c>
      <c r="X4826" s="20">
        <v>0</v>
      </c>
      <c r="Y4826" s="20">
        <v>0</v>
      </c>
      <c r="Z4826" s="20">
        <v>0</v>
      </c>
      <c r="AA4826" s="20">
        <v>0</v>
      </c>
    </row>
    <row r="4827" spans="18:27">
      <c r="R4827">
        <v>4826</v>
      </c>
      <c r="S4827" s="10">
        <v>6.7604131601013306E-2</v>
      </c>
      <c r="T4827" s="20">
        <v>1.1073967373596602E-2</v>
      </c>
      <c r="U4827" s="20">
        <v>1.125495035542997E-2</v>
      </c>
      <c r="V4827" s="20">
        <v>1.7604131601013304E-2</v>
      </c>
      <c r="W4827" s="20">
        <v>1.7908844893784338E-2</v>
      </c>
      <c r="X4827" s="20">
        <v>6.334381929449899E-3</v>
      </c>
      <c r="Y4827" s="20">
        <v>6.354124777395386E-3</v>
      </c>
      <c r="Z4827" s="20">
        <v>3.0397022832441903E-3</v>
      </c>
      <c r="AA4827" s="20">
        <v>3.0397022832441903E-3</v>
      </c>
    </row>
    <row r="4828" spans="18:27">
      <c r="R4828">
        <v>4827</v>
      </c>
      <c r="S4828" s="10">
        <v>3.6634861631255282E-2</v>
      </c>
      <c r="T4828" s="20">
        <v>0</v>
      </c>
      <c r="U4828" s="20">
        <v>0</v>
      </c>
      <c r="V4828" s="20">
        <v>0</v>
      </c>
      <c r="W4828" s="20">
        <v>0</v>
      </c>
      <c r="X4828" s="20">
        <v>0</v>
      </c>
      <c r="Y4828" s="20">
        <v>0</v>
      </c>
      <c r="Z4828" s="20">
        <v>0</v>
      </c>
      <c r="AA4828" s="20">
        <v>0</v>
      </c>
    </row>
    <row r="4829" spans="18:27">
      <c r="R4829">
        <v>4828</v>
      </c>
      <c r="S4829" s="10">
        <v>4.597637699920918E-2</v>
      </c>
      <c r="T4829" s="20">
        <v>0</v>
      </c>
      <c r="U4829" s="20">
        <v>0</v>
      </c>
      <c r="V4829" s="20">
        <v>0</v>
      </c>
      <c r="W4829" s="20">
        <v>0</v>
      </c>
      <c r="X4829" s="20">
        <v>0</v>
      </c>
      <c r="Y4829" s="20">
        <v>0</v>
      </c>
      <c r="Z4829" s="20">
        <v>5.1610004401422133E-4</v>
      </c>
      <c r="AA4829" s="20">
        <v>5.1610004401422133E-4</v>
      </c>
    </row>
    <row r="4830" spans="18:27">
      <c r="R4830">
        <v>4829</v>
      </c>
      <c r="S4830" s="10">
        <v>4.7461546369807435E-2</v>
      </c>
      <c r="T4830" s="20">
        <v>0</v>
      </c>
      <c r="U4830" s="20">
        <v>0</v>
      </c>
      <c r="V4830" s="20">
        <v>0</v>
      </c>
      <c r="W4830" s="20">
        <v>0</v>
      </c>
      <c r="X4830" s="20">
        <v>3.5013349945431441E-3</v>
      </c>
      <c r="Y4830" s="20">
        <v>3.5073871919268649E-3</v>
      </c>
      <c r="Z4830" s="20">
        <v>2.2141349426182469E-2</v>
      </c>
      <c r="AA4830" s="20">
        <v>2.2141349426182469E-2</v>
      </c>
    </row>
    <row r="4831" spans="18:27">
      <c r="R4831">
        <v>4830</v>
      </c>
      <c r="S4831" s="10">
        <v>4.8836624086442938E-2</v>
      </c>
      <c r="T4831" s="20">
        <v>7.9354557319308988E-4</v>
      </c>
      <c r="U4831" s="20">
        <v>7.9449986960994411E-4</v>
      </c>
      <c r="V4831" s="20">
        <v>0</v>
      </c>
      <c r="W4831" s="20">
        <v>0</v>
      </c>
      <c r="X4831" s="20">
        <v>3.4889557961709297E-3</v>
      </c>
      <c r="Y4831" s="20">
        <v>3.494968567160495E-3</v>
      </c>
      <c r="Z4831" s="20">
        <v>8.6409456760368972E-3</v>
      </c>
      <c r="AA4831" s="20">
        <v>8.6409456760368972E-3</v>
      </c>
    </row>
    <row r="4832" spans="18:27">
      <c r="R4832">
        <v>4831</v>
      </c>
      <c r="S4832" s="10">
        <v>4.5866530668307745E-2</v>
      </c>
      <c r="T4832" s="20">
        <v>0</v>
      </c>
      <c r="U4832" s="20">
        <v>0</v>
      </c>
      <c r="V4832" s="20">
        <v>0</v>
      </c>
      <c r="W4832" s="20">
        <v>0</v>
      </c>
      <c r="X4832" s="20">
        <v>0</v>
      </c>
      <c r="Y4832" s="20">
        <v>0</v>
      </c>
      <c r="Z4832" s="20">
        <v>0</v>
      </c>
      <c r="AA4832" s="20">
        <v>0</v>
      </c>
    </row>
    <row r="4833" spans="18:27">
      <c r="R4833">
        <v>4832</v>
      </c>
      <c r="S4833" s="10">
        <v>5.4002939807234328E-2</v>
      </c>
      <c r="T4833" s="20">
        <v>0</v>
      </c>
      <c r="U4833" s="20">
        <v>0</v>
      </c>
      <c r="V4833" s="20">
        <v>4.002939807234325E-3</v>
      </c>
      <c r="W4833" s="20">
        <v>4.0187512496467287E-3</v>
      </c>
      <c r="X4833" s="20">
        <v>0</v>
      </c>
      <c r="Y4833" s="20">
        <v>0</v>
      </c>
      <c r="Z4833" s="20">
        <v>0</v>
      </c>
      <c r="AA4833" s="20">
        <v>0</v>
      </c>
    </row>
    <row r="4834" spans="18:27">
      <c r="R4834">
        <v>4833</v>
      </c>
      <c r="S4834" s="10">
        <v>6.7565873374300853E-2</v>
      </c>
      <c r="T4834" s="20">
        <v>2.6273616879010503E-3</v>
      </c>
      <c r="U4834" s="20">
        <v>2.6375880013751623E-3</v>
      </c>
      <c r="V4834" s="20">
        <v>1.756587337430085E-2</v>
      </c>
      <c r="W4834" s="20">
        <v>1.7869183754792909E-2</v>
      </c>
      <c r="X4834" s="20">
        <v>1.1750946188410549E-2</v>
      </c>
      <c r="Y4834" s="20">
        <v>1.1818634229865071E-2</v>
      </c>
      <c r="Z4834" s="20">
        <v>0</v>
      </c>
      <c r="AA4834" s="20">
        <v>0</v>
      </c>
    </row>
    <row r="4835" spans="18:27">
      <c r="R4835">
        <v>4834</v>
      </c>
      <c r="S4835" s="10">
        <v>4.5077154022781944E-2</v>
      </c>
      <c r="T4835" s="20">
        <v>0</v>
      </c>
      <c r="U4835" s="20">
        <v>0</v>
      </c>
      <c r="V4835" s="20">
        <v>0</v>
      </c>
      <c r="W4835" s="20">
        <v>0</v>
      </c>
      <c r="X4835" s="20">
        <v>0</v>
      </c>
      <c r="Y4835" s="20">
        <v>0</v>
      </c>
      <c r="Z4835" s="20">
        <v>0</v>
      </c>
      <c r="AA4835" s="20">
        <v>0</v>
      </c>
    </row>
    <row r="4836" spans="18:27">
      <c r="R4836">
        <v>4835</v>
      </c>
      <c r="S4836" s="10">
        <v>5.8051306794163801E-2</v>
      </c>
      <c r="T4836" s="20">
        <v>6.0936107971650486E-3</v>
      </c>
      <c r="U4836" s="20">
        <v>6.1483883631131024E-3</v>
      </c>
      <c r="V4836" s="20">
        <v>8.0513067941637984E-3</v>
      </c>
      <c r="W4836" s="20">
        <v>8.1150729048299185E-3</v>
      </c>
      <c r="X4836" s="20">
        <v>1.6202472008981117E-2</v>
      </c>
      <c r="Y4836" s="20">
        <v>1.6331001188434568E-2</v>
      </c>
      <c r="Z4836" s="20">
        <v>3.4081475187633381E-3</v>
      </c>
      <c r="AA4836" s="20">
        <v>3.4081475187633381E-3</v>
      </c>
    </row>
    <row r="4837" spans="18:27">
      <c r="R4837">
        <v>4836</v>
      </c>
      <c r="S4837" s="10">
        <v>3.5908255467188004E-2</v>
      </c>
      <c r="T4837" s="20">
        <v>0</v>
      </c>
      <c r="U4837" s="20">
        <v>0</v>
      </c>
      <c r="V4837" s="20">
        <v>0</v>
      </c>
      <c r="W4837" s="20">
        <v>0</v>
      </c>
      <c r="X4837" s="20">
        <v>0</v>
      </c>
      <c r="Y4837" s="20">
        <v>0</v>
      </c>
      <c r="Z4837" s="20">
        <v>0</v>
      </c>
      <c r="AA4837" s="20">
        <v>0</v>
      </c>
    </row>
    <row r="4838" spans="18:27">
      <c r="R4838">
        <v>4837</v>
      </c>
      <c r="S4838" s="10">
        <v>5.3134660533517404E-2</v>
      </c>
      <c r="T4838" s="20">
        <v>1.1287947857206784E-3</v>
      </c>
      <c r="U4838" s="20">
        <v>1.1307068790531553E-3</v>
      </c>
      <c r="V4838" s="20">
        <v>3.1346605335174013E-3</v>
      </c>
      <c r="W4838" s="20">
        <v>3.1443898285831236E-3</v>
      </c>
      <c r="X4838" s="20">
        <v>1.4022213298847688E-2</v>
      </c>
      <c r="Y4838" s="20">
        <v>1.4118497453504887E-2</v>
      </c>
      <c r="Z4838" s="20">
        <v>2.2876152298593452E-2</v>
      </c>
      <c r="AA4838" s="20">
        <v>2.2876152298593452E-2</v>
      </c>
    </row>
    <row r="4839" spans="18:27">
      <c r="R4839">
        <v>4838</v>
      </c>
      <c r="S4839" s="10">
        <v>5.7983601208953052E-2</v>
      </c>
      <c r="T4839" s="20">
        <v>7.628709275014689E-3</v>
      </c>
      <c r="U4839" s="20">
        <v>7.7145490600099686E-3</v>
      </c>
      <c r="V4839" s="20">
        <v>7.9836012089530492E-3</v>
      </c>
      <c r="W4839" s="20">
        <v>8.0463067650594945E-3</v>
      </c>
      <c r="X4839" s="20">
        <v>2.4818740175379009E-2</v>
      </c>
      <c r="Y4839" s="20">
        <v>2.5120035030877935E-2</v>
      </c>
      <c r="Z4839" s="20">
        <v>2.6306905099807931E-2</v>
      </c>
      <c r="AA4839" s="20">
        <v>2.6306905099807931E-2</v>
      </c>
    </row>
    <row r="4840" spans="18:27">
      <c r="R4840">
        <v>4839</v>
      </c>
      <c r="S4840" s="10">
        <v>4.5362133936235401E-2</v>
      </c>
      <c r="T4840" s="20">
        <v>1.2117383211084562E-3</v>
      </c>
      <c r="U4840" s="20">
        <v>1.2139382491318008E-3</v>
      </c>
      <c r="V4840" s="20">
        <v>0</v>
      </c>
      <c r="W4840" s="20">
        <v>0</v>
      </c>
      <c r="X4840" s="20">
        <v>0</v>
      </c>
      <c r="Y4840" s="20">
        <v>0</v>
      </c>
      <c r="Z4840" s="20">
        <v>0</v>
      </c>
      <c r="AA4840" s="20">
        <v>0</v>
      </c>
    </row>
    <row r="4841" spans="18:27">
      <c r="R4841">
        <v>4840</v>
      </c>
      <c r="S4841" s="10">
        <v>6.6511739866218778E-2</v>
      </c>
      <c r="T4841" s="20">
        <v>1.4217176777595444E-2</v>
      </c>
      <c r="U4841" s="20">
        <v>1.4515773846336578E-2</v>
      </c>
      <c r="V4841" s="20">
        <v>1.6511739866218775E-2</v>
      </c>
      <c r="W4841" s="20">
        <v>1.6779811215723753E-2</v>
      </c>
      <c r="X4841" s="20">
        <v>1.0839517297764542E-3</v>
      </c>
      <c r="Y4841" s="20">
        <v>1.0845515461780967E-3</v>
      </c>
      <c r="Z4841" s="20">
        <v>0</v>
      </c>
      <c r="AA4841" s="20">
        <v>0</v>
      </c>
    </row>
    <row r="4842" spans="18:27">
      <c r="R4842">
        <v>4841</v>
      </c>
      <c r="S4842" s="10">
        <v>4.6941072310895775E-2</v>
      </c>
      <c r="T4842" s="20">
        <v>0</v>
      </c>
      <c r="U4842" s="20">
        <v>0</v>
      </c>
      <c r="V4842" s="20">
        <v>0</v>
      </c>
      <c r="W4842" s="20">
        <v>0</v>
      </c>
      <c r="X4842" s="20">
        <v>0</v>
      </c>
      <c r="Y4842" s="20">
        <v>0</v>
      </c>
      <c r="Z4842" s="20">
        <v>0</v>
      </c>
      <c r="AA4842" s="20">
        <v>0</v>
      </c>
    </row>
    <row r="4843" spans="18:27">
      <c r="R4843">
        <v>4842</v>
      </c>
      <c r="S4843" s="10">
        <v>3.9782942365408913E-2</v>
      </c>
      <c r="T4843" s="20">
        <v>0</v>
      </c>
      <c r="U4843" s="20">
        <v>0</v>
      </c>
      <c r="V4843" s="20">
        <v>0</v>
      </c>
      <c r="W4843" s="20">
        <v>0</v>
      </c>
      <c r="X4843" s="20">
        <v>0</v>
      </c>
      <c r="Y4843" s="20">
        <v>0</v>
      </c>
      <c r="Z4843" s="20">
        <v>0</v>
      </c>
      <c r="AA4843" s="20">
        <v>0</v>
      </c>
    </row>
    <row r="4844" spans="18:27">
      <c r="R4844">
        <v>4843</v>
      </c>
      <c r="S4844" s="10">
        <v>5.5816595532367626E-2</v>
      </c>
      <c r="T4844" s="20">
        <v>0</v>
      </c>
      <c r="U4844" s="20">
        <v>0</v>
      </c>
      <c r="V4844" s="20">
        <v>5.816595532367623E-3</v>
      </c>
      <c r="W4844" s="20">
        <v>5.8499014893227804E-3</v>
      </c>
      <c r="X4844" s="20">
        <v>8.6491417983071278E-3</v>
      </c>
      <c r="Y4844" s="20">
        <v>8.6858396273400626E-3</v>
      </c>
      <c r="Z4844" s="20">
        <v>8.6925533702144758E-3</v>
      </c>
      <c r="AA4844" s="20">
        <v>8.6925533702144758E-3</v>
      </c>
    </row>
    <row r="4845" spans="18:27">
      <c r="R4845">
        <v>4844</v>
      </c>
      <c r="S4845" s="10">
        <v>5.1185285804110164E-2</v>
      </c>
      <c r="T4845" s="20">
        <v>0</v>
      </c>
      <c r="U4845" s="20">
        <v>0</v>
      </c>
      <c r="V4845" s="20">
        <v>1.1852858041101616E-3</v>
      </c>
      <c r="W4845" s="20">
        <v>1.1867052776594162E-3</v>
      </c>
      <c r="X4845" s="20">
        <v>5.4969162186285503E-3</v>
      </c>
      <c r="Y4845" s="20">
        <v>5.51177873670538E-3</v>
      </c>
      <c r="Z4845" s="20">
        <v>3.6913901075202316E-3</v>
      </c>
      <c r="AA4845" s="20">
        <v>3.6913901075202316E-3</v>
      </c>
    </row>
    <row r="4846" spans="18:27">
      <c r="R4846">
        <v>4845</v>
      </c>
      <c r="S4846" s="10">
        <v>5.6293143738334869E-2</v>
      </c>
      <c r="T4846" s="20">
        <v>3.3187548635311009E-3</v>
      </c>
      <c r="U4846" s="20">
        <v>3.3350418330579004E-3</v>
      </c>
      <c r="V4846" s="20">
        <v>6.2931437383348665E-3</v>
      </c>
      <c r="W4846" s="20">
        <v>6.332135558463731E-3</v>
      </c>
      <c r="X4846" s="20">
        <v>0</v>
      </c>
      <c r="Y4846" s="20">
        <v>0</v>
      </c>
      <c r="Z4846" s="20">
        <v>0</v>
      </c>
      <c r="AA4846" s="20">
        <v>0</v>
      </c>
    </row>
    <row r="4847" spans="18:27">
      <c r="R4847">
        <v>4846</v>
      </c>
      <c r="S4847" s="10">
        <v>4.4057917828801391E-2</v>
      </c>
      <c r="T4847" s="20">
        <v>0</v>
      </c>
      <c r="U4847" s="20">
        <v>0</v>
      </c>
      <c r="V4847" s="20">
        <v>0</v>
      </c>
      <c r="W4847" s="20">
        <v>0</v>
      </c>
      <c r="X4847" s="20">
        <v>0</v>
      </c>
      <c r="Y4847" s="20">
        <v>0</v>
      </c>
      <c r="Z4847" s="20">
        <v>0</v>
      </c>
      <c r="AA4847" s="20">
        <v>0</v>
      </c>
    </row>
    <row r="4848" spans="18:27">
      <c r="R4848">
        <v>4847</v>
      </c>
      <c r="S4848" s="10">
        <v>4.0816689965654067E-2</v>
      </c>
      <c r="T4848" s="20">
        <v>0</v>
      </c>
      <c r="U4848" s="20">
        <v>0</v>
      </c>
      <c r="V4848" s="20">
        <v>0</v>
      </c>
      <c r="W4848" s="20">
        <v>0</v>
      </c>
      <c r="X4848" s="20">
        <v>0</v>
      </c>
      <c r="Y4848" s="20">
        <v>0</v>
      </c>
      <c r="Z4848" s="20">
        <v>0</v>
      </c>
      <c r="AA4848" s="20">
        <v>0</v>
      </c>
    </row>
    <row r="4849" spans="18:27">
      <c r="R4849">
        <v>4848</v>
      </c>
      <c r="S4849" s="10">
        <v>4.8698302578235562E-2</v>
      </c>
      <c r="T4849" s="20">
        <v>0</v>
      </c>
      <c r="U4849" s="20">
        <v>0</v>
      </c>
      <c r="V4849" s="20">
        <v>0</v>
      </c>
      <c r="W4849" s="20">
        <v>0</v>
      </c>
      <c r="X4849" s="20">
        <v>9.9893071951041926E-3</v>
      </c>
      <c r="Y4849" s="20">
        <v>1.0038221253779985E-2</v>
      </c>
      <c r="Z4849" s="20">
        <v>1.0342043484501455E-2</v>
      </c>
      <c r="AA4849" s="20">
        <v>1.0342043484501455E-2</v>
      </c>
    </row>
    <row r="4850" spans="18:27">
      <c r="R4850">
        <v>4849</v>
      </c>
      <c r="S4850" s="10">
        <v>4.6965064111756646E-2</v>
      </c>
      <c r="T4850" s="20">
        <v>0</v>
      </c>
      <c r="U4850" s="20">
        <v>0</v>
      </c>
      <c r="V4850" s="20">
        <v>0</v>
      </c>
      <c r="W4850" s="20">
        <v>0</v>
      </c>
      <c r="X4850" s="20">
        <v>0</v>
      </c>
      <c r="Y4850" s="20">
        <v>0</v>
      </c>
      <c r="Z4850" s="20">
        <v>0</v>
      </c>
      <c r="AA4850" s="20">
        <v>0</v>
      </c>
    </row>
    <row r="4851" spans="18:27">
      <c r="R4851">
        <v>4850</v>
      </c>
      <c r="S4851" s="10">
        <v>5.0395646131214229E-2</v>
      </c>
      <c r="T4851" s="20">
        <v>6.8736527539451919E-3</v>
      </c>
      <c r="U4851" s="20">
        <v>6.9433431149622934E-3</v>
      </c>
      <c r="V4851" s="20">
        <v>3.9564613121422648E-4</v>
      </c>
      <c r="W4851" s="20">
        <v>3.9581596187808282E-4</v>
      </c>
      <c r="X4851" s="20">
        <v>2.1653820281981526E-3</v>
      </c>
      <c r="Y4851" s="20">
        <v>2.1677168203776695E-3</v>
      </c>
      <c r="Z4851" s="20">
        <v>0</v>
      </c>
      <c r="AA4851" s="20">
        <v>0</v>
      </c>
    </row>
    <row r="4852" spans="18:27">
      <c r="R4852">
        <v>4851</v>
      </c>
      <c r="S4852" s="10">
        <v>4.7968036264379114E-2</v>
      </c>
      <c r="T4852" s="20">
        <v>0</v>
      </c>
      <c r="U4852" s="20">
        <v>0</v>
      </c>
      <c r="V4852" s="20">
        <v>0</v>
      </c>
      <c r="W4852" s="20">
        <v>0</v>
      </c>
      <c r="X4852" s="20">
        <v>0</v>
      </c>
      <c r="Y4852" s="20">
        <v>0</v>
      </c>
      <c r="Z4852" s="20">
        <v>5.1625744519900943E-3</v>
      </c>
      <c r="AA4852" s="20">
        <v>5.1625744519900943E-3</v>
      </c>
    </row>
    <row r="4853" spans="18:27">
      <c r="R4853">
        <v>4852</v>
      </c>
      <c r="S4853" s="10">
        <v>4.2509250164972916E-2</v>
      </c>
      <c r="T4853" s="20">
        <v>0</v>
      </c>
      <c r="U4853" s="20">
        <v>0</v>
      </c>
      <c r="V4853" s="20">
        <v>0</v>
      </c>
      <c r="W4853" s="20">
        <v>0</v>
      </c>
      <c r="X4853" s="20">
        <v>0</v>
      </c>
      <c r="Y4853" s="20">
        <v>0</v>
      </c>
      <c r="Z4853" s="20">
        <v>0</v>
      </c>
      <c r="AA4853" s="20">
        <v>0</v>
      </c>
    </row>
    <row r="4854" spans="18:27">
      <c r="R4854">
        <v>4853</v>
      </c>
      <c r="S4854" s="10">
        <v>5.9983005655854488E-2</v>
      </c>
      <c r="T4854" s="20">
        <v>0</v>
      </c>
      <c r="U4854" s="20">
        <v>0</v>
      </c>
      <c r="V4854" s="20">
        <v>9.983005655854485E-3</v>
      </c>
      <c r="W4854" s="20">
        <v>1.0080951547535907E-2</v>
      </c>
      <c r="X4854" s="20">
        <v>1.0675448477806139E-2</v>
      </c>
      <c r="Y4854" s="20">
        <v>1.0731316924826236E-2</v>
      </c>
      <c r="Z4854" s="20">
        <v>1.3727331191605241E-2</v>
      </c>
      <c r="AA4854" s="20">
        <v>1.3727331191605241E-2</v>
      </c>
    </row>
    <row r="4855" spans="18:27">
      <c r="R4855">
        <v>4854</v>
      </c>
      <c r="S4855" s="10">
        <v>5.9325236396718911E-2</v>
      </c>
      <c r="T4855" s="20">
        <v>8.933616539250254E-3</v>
      </c>
      <c r="U4855" s="20">
        <v>9.0513473060558815E-3</v>
      </c>
      <c r="V4855" s="20">
        <v>9.3252363967189084E-3</v>
      </c>
      <c r="W4855" s="20">
        <v>9.4107537962451818E-3</v>
      </c>
      <c r="X4855" s="20">
        <v>1.3911469242472024E-2</v>
      </c>
      <c r="Y4855" s="20">
        <v>1.4006273187275277E-2</v>
      </c>
      <c r="Z4855" s="20">
        <v>1.5026488069493971E-2</v>
      </c>
      <c r="AA4855" s="20">
        <v>1.5026488069493971E-2</v>
      </c>
    </row>
    <row r="4856" spans="18:27">
      <c r="R4856">
        <v>4855</v>
      </c>
      <c r="S4856" s="10">
        <v>5.6350486594068931E-2</v>
      </c>
      <c r="T4856" s="20">
        <v>7.0109065051658648E-4</v>
      </c>
      <c r="U4856" s="20">
        <v>7.0183878179818618E-4</v>
      </c>
      <c r="V4856" s="20">
        <v>6.3504865940689284E-3</v>
      </c>
      <c r="W4856" s="20">
        <v>6.3901830288422808E-3</v>
      </c>
      <c r="X4856" s="20">
        <v>1.6569701496916805E-2</v>
      </c>
      <c r="Y4856" s="20">
        <v>1.6704094316879345E-2</v>
      </c>
      <c r="Z4856" s="20">
        <v>1.7898099575086507E-2</v>
      </c>
      <c r="AA4856" s="20">
        <v>1.7898099575086507E-2</v>
      </c>
    </row>
    <row r="4857" spans="18:27">
      <c r="R4857">
        <v>4856</v>
      </c>
      <c r="S4857" s="10">
        <v>4.4381659927302454E-2</v>
      </c>
      <c r="T4857" s="20">
        <v>0</v>
      </c>
      <c r="U4857" s="20">
        <v>0</v>
      </c>
      <c r="V4857" s="20">
        <v>0</v>
      </c>
      <c r="W4857" s="20">
        <v>0</v>
      </c>
      <c r="X4857" s="20">
        <v>0</v>
      </c>
      <c r="Y4857" s="20">
        <v>0</v>
      </c>
      <c r="Z4857" s="20">
        <v>0</v>
      </c>
      <c r="AA4857" s="20">
        <v>0</v>
      </c>
    </row>
    <row r="4858" spans="18:27">
      <c r="R4858">
        <v>4857</v>
      </c>
      <c r="S4858" s="10">
        <v>4.8433611987241353E-2</v>
      </c>
      <c r="T4858" s="20">
        <v>0</v>
      </c>
      <c r="U4858" s="20">
        <v>0</v>
      </c>
      <c r="V4858" s="20">
        <v>0</v>
      </c>
      <c r="W4858" s="20">
        <v>0</v>
      </c>
      <c r="X4858" s="20">
        <v>0</v>
      </c>
      <c r="Y4858" s="20">
        <v>0</v>
      </c>
      <c r="Z4858" s="20">
        <v>0</v>
      </c>
      <c r="AA4858" s="20">
        <v>0</v>
      </c>
    </row>
    <row r="4859" spans="18:27">
      <c r="R4859">
        <v>4858</v>
      </c>
      <c r="S4859" s="10">
        <v>3.7871775008926509E-2</v>
      </c>
      <c r="T4859" s="20">
        <v>0</v>
      </c>
      <c r="U4859" s="20">
        <v>0</v>
      </c>
      <c r="V4859" s="20">
        <v>0</v>
      </c>
      <c r="W4859" s="20">
        <v>0</v>
      </c>
      <c r="X4859" s="20">
        <v>0</v>
      </c>
      <c r="Y4859" s="20">
        <v>0</v>
      </c>
      <c r="Z4859" s="20">
        <v>0</v>
      </c>
      <c r="AA4859" s="20">
        <v>0</v>
      </c>
    </row>
    <row r="4860" spans="18:27">
      <c r="R4860">
        <v>4859</v>
      </c>
      <c r="S4860" s="10">
        <v>4.3655735951337343E-2</v>
      </c>
      <c r="T4860" s="20">
        <v>0</v>
      </c>
      <c r="U4860" s="20">
        <v>0</v>
      </c>
      <c r="V4860" s="20">
        <v>0</v>
      </c>
      <c r="W4860" s="20">
        <v>0</v>
      </c>
      <c r="X4860" s="20">
        <v>0</v>
      </c>
      <c r="Y4860" s="20">
        <v>0</v>
      </c>
      <c r="Z4860" s="20">
        <v>1.7162164866943788E-3</v>
      </c>
      <c r="AA4860" s="20">
        <v>1.7162164866943788E-3</v>
      </c>
    </row>
    <row r="4861" spans="18:27">
      <c r="R4861">
        <v>4860</v>
      </c>
      <c r="S4861" s="10">
        <v>4.1535836075045643E-2</v>
      </c>
      <c r="T4861" s="20">
        <v>0</v>
      </c>
      <c r="U4861" s="20">
        <v>0</v>
      </c>
      <c r="V4861" s="20">
        <v>0</v>
      </c>
      <c r="W4861" s="20">
        <v>0</v>
      </c>
      <c r="X4861" s="20">
        <v>0</v>
      </c>
      <c r="Y4861" s="20">
        <v>0</v>
      </c>
      <c r="Z4861" s="20">
        <v>0</v>
      </c>
      <c r="AA4861" s="20">
        <v>0</v>
      </c>
    </row>
    <row r="4862" spans="18:27">
      <c r="R4862">
        <v>4861</v>
      </c>
      <c r="S4862" s="10">
        <v>4.3322294155647825E-2</v>
      </c>
      <c r="T4862" s="20">
        <v>0</v>
      </c>
      <c r="U4862" s="20">
        <v>0</v>
      </c>
      <c r="V4862" s="20">
        <v>0</v>
      </c>
      <c r="W4862" s="20">
        <v>0</v>
      </c>
      <c r="X4862" s="20">
        <v>0</v>
      </c>
      <c r="Y4862" s="20">
        <v>0</v>
      </c>
      <c r="Z4862" s="20">
        <v>0</v>
      </c>
      <c r="AA4862" s="20">
        <v>0</v>
      </c>
    </row>
    <row r="4863" spans="18:27">
      <c r="R4863">
        <v>4862</v>
      </c>
      <c r="S4863" s="10">
        <v>4.68653420289699E-2</v>
      </c>
      <c r="T4863" s="20">
        <v>5.4882188761140593E-4</v>
      </c>
      <c r="U4863" s="20">
        <v>5.4928509311636959E-4</v>
      </c>
      <c r="V4863" s="20">
        <v>0</v>
      </c>
      <c r="W4863" s="20">
        <v>0</v>
      </c>
      <c r="X4863" s="20">
        <v>0</v>
      </c>
      <c r="Y4863" s="20">
        <v>0</v>
      </c>
      <c r="Z4863" s="20">
        <v>0</v>
      </c>
      <c r="AA4863" s="20">
        <v>0</v>
      </c>
    </row>
    <row r="4864" spans="18:27">
      <c r="R4864">
        <v>4863</v>
      </c>
      <c r="S4864" s="10">
        <v>5.0054299048914681E-2</v>
      </c>
      <c r="T4864" s="20">
        <v>3.1289894469918242E-3</v>
      </c>
      <c r="U4864" s="20">
        <v>3.1434729564040636E-3</v>
      </c>
      <c r="V4864" s="20">
        <v>5.4299048914678572E-5</v>
      </c>
      <c r="W4864" s="20">
        <v>5.4304176239656041E-5</v>
      </c>
      <c r="X4864" s="20">
        <v>0</v>
      </c>
      <c r="Y4864" s="20">
        <v>0</v>
      </c>
      <c r="Z4864" s="20">
        <v>0</v>
      </c>
      <c r="AA4864" s="20">
        <v>0</v>
      </c>
    </row>
    <row r="4865" spans="18:27">
      <c r="R4865">
        <v>4864</v>
      </c>
      <c r="S4865" s="10">
        <v>5.2354031887690007E-2</v>
      </c>
      <c r="T4865" s="20">
        <v>4.2387664513188206E-4</v>
      </c>
      <c r="U4865" s="20">
        <v>4.2415681100310085E-4</v>
      </c>
      <c r="V4865" s="20">
        <v>2.3540318876900043E-3</v>
      </c>
      <c r="W4865" s="20">
        <v>2.3595408636789255E-3</v>
      </c>
      <c r="X4865" s="20">
        <v>3.2523475279392922E-3</v>
      </c>
      <c r="Y4865" s="20">
        <v>3.2575782694802945E-3</v>
      </c>
      <c r="Z4865" s="20">
        <v>4.2798690298950851E-3</v>
      </c>
      <c r="AA4865" s="20">
        <v>4.2798690298950851E-3</v>
      </c>
    </row>
    <row r="4866" spans="18:27">
      <c r="R4866">
        <v>4865</v>
      </c>
      <c r="S4866" s="10">
        <v>3.884325411487724E-2</v>
      </c>
      <c r="T4866" s="20">
        <v>0</v>
      </c>
      <c r="U4866" s="20">
        <v>0</v>
      </c>
      <c r="V4866" s="20">
        <v>0</v>
      </c>
      <c r="W4866" s="20">
        <v>0</v>
      </c>
      <c r="X4866" s="20">
        <v>0</v>
      </c>
      <c r="Y4866" s="20">
        <v>0</v>
      </c>
      <c r="Z4866" s="20">
        <v>0</v>
      </c>
      <c r="AA4866" s="20">
        <v>0</v>
      </c>
    </row>
    <row r="4867" spans="18:27">
      <c r="R4867">
        <v>4866</v>
      </c>
      <c r="S4867" s="10">
        <v>3.848410944070571E-2</v>
      </c>
      <c r="T4867" s="20">
        <v>0</v>
      </c>
      <c r="U4867" s="20">
        <v>0</v>
      </c>
      <c r="V4867" s="20">
        <v>0</v>
      </c>
      <c r="W4867" s="20">
        <v>0</v>
      </c>
      <c r="X4867" s="20">
        <v>0</v>
      </c>
      <c r="Y4867" s="20">
        <v>0</v>
      </c>
      <c r="Z4867" s="20">
        <v>1.0402903420568058E-3</v>
      </c>
      <c r="AA4867" s="20">
        <v>1.0402903420568058E-3</v>
      </c>
    </row>
    <row r="4868" spans="18:27">
      <c r="R4868">
        <v>4867</v>
      </c>
      <c r="S4868" s="10">
        <v>5.0298525920474756E-2</v>
      </c>
      <c r="T4868" s="20">
        <v>0</v>
      </c>
      <c r="U4868" s="20">
        <v>0</v>
      </c>
      <c r="V4868" s="20">
        <v>2.9852592047475285E-4</v>
      </c>
      <c r="W4868" s="20">
        <v>2.9862478379675677E-4</v>
      </c>
      <c r="X4868" s="20">
        <v>0</v>
      </c>
      <c r="Y4868" s="20">
        <v>0</v>
      </c>
      <c r="Z4868" s="20">
        <v>0</v>
      </c>
      <c r="AA4868" s="20">
        <v>0</v>
      </c>
    </row>
    <row r="4869" spans="18:27">
      <c r="R4869">
        <v>4868</v>
      </c>
      <c r="S4869" s="10">
        <v>4.5114046144803362E-2</v>
      </c>
      <c r="T4869" s="20">
        <v>0</v>
      </c>
      <c r="U4869" s="20">
        <v>0</v>
      </c>
      <c r="V4869" s="20">
        <v>0</v>
      </c>
      <c r="W4869" s="20">
        <v>0</v>
      </c>
      <c r="X4869" s="20">
        <v>0</v>
      </c>
      <c r="Y4869" s="20">
        <v>0</v>
      </c>
      <c r="Z4869" s="20">
        <v>0</v>
      </c>
      <c r="AA4869" s="20">
        <v>0</v>
      </c>
    </row>
    <row r="4870" spans="18:27">
      <c r="R4870">
        <v>4869</v>
      </c>
      <c r="S4870" s="10">
        <v>4.6877998558214035E-2</v>
      </c>
      <c r="T4870" s="20">
        <v>0</v>
      </c>
      <c r="U4870" s="20">
        <v>0</v>
      </c>
      <c r="V4870" s="20">
        <v>0</v>
      </c>
      <c r="W4870" s="20">
        <v>0</v>
      </c>
      <c r="X4870" s="20">
        <v>0</v>
      </c>
      <c r="Y4870" s="20">
        <v>0</v>
      </c>
      <c r="Z4870" s="20">
        <v>0</v>
      </c>
      <c r="AA4870" s="20">
        <v>0</v>
      </c>
    </row>
    <row r="4871" spans="18:27">
      <c r="R4871">
        <v>4870</v>
      </c>
      <c r="S4871" s="10">
        <v>5.8424639774511608E-2</v>
      </c>
      <c r="T4871" s="20">
        <v>4.5730025914243258E-3</v>
      </c>
      <c r="U4871" s="20">
        <v>4.6038757375811519E-3</v>
      </c>
      <c r="V4871" s="20">
        <v>8.4246397745116053E-3</v>
      </c>
      <c r="W4871" s="20">
        <v>8.4944403845787723E-3</v>
      </c>
      <c r="X4871" s="20">
        <v>9.2079397154680998E-3</v>
      </c>
      <c r="Y4871" s="20">
        <v>9.2495363702559917E-3</v>
      </c>
      <c r="Z4871" s="20">
        <v>8.938559505538568E-4</v>
      </c>
      <c r="AA4871" s="20">
        <v>8.938559505538568E-4</v>
      </c>
    </row>
    <row r="4872" spans="18:27">
      <c r="R4872">
        <v>4871</v>
      </c>
      <c r="S4872" s="10">
        <v>6.2647000350220222E-2</v>
      </c>
      <c r="T4872" s="20">
        <v>1.0889104629413594E-2</v>
      </c>
      <c r="U4872" s="20">
        <v>1.1064087165194332E-2</v>
      </c>
      <c r="V4872" s="20">
        <v>1.2647000350220219E-2</v>
      </c>
      <c r="W4872" s="20">
        <v>1.2804235546371671E-2</v>
      </c>
      <c r="X4872" s="20">
        <v>4.3306555903745228E-3</v>
      </c>
      <c r="Y4872" s="20">
        <v>4.3399131187321508E-3</v>
      </c>
      <c r="Z4872" s="20">
        <v>1.035720802744769E-2</v>
      </c>
      <c r="AA4872" s="20">
        <v>1.035720802744769E-2</v>
      </c>
    </row>
    <row r="4873" spans="18:27">
      <c r="R4873">
        <v>4872</v>
      </c>
      <c r="S4873" s="10">
        <v>3.670629225286523E-2</v>
      </c>
      <c r="T4873" s="20">
        <v>0</v>
      </c>
      <c r="U4873" s="20">
        <v>0</v>
      </c>
      <c r="V4873" s="20">
        <v>0</v>
      </c>
      <c r="W4873" s="20">
        <v>0</v>
      </c>
      <c r="X4873" s="20">
        <v>0</v>
      </c>
      <c r="Y4873" s="20">
        <v>0</v>
      </c>
      <c r="Z4873" s="20">
        <v>0</v>
      </c>
      <c r="AA4873" s="20">
        <v>0</v>
      </c>
    </row>
    <row r="4874" spans="18:27">
      <c r="R4874">
        <v>4873</v>
      </c>
      <c r="S4874" s="10">
        <v>4.2734457952115057E-2</v>
      </c>
      <c r="T4874" s="20">
        <v>0</v>
      </c>
      <c r="U4874" s="20">
        <v>0</v>
      </c>
      <c r="V4874" s="20">
        <v>0</v>
      </c>
      <c r="W4874" s="20">
        <v>0</v>
      </c>
      <c r="X4874" s="20">
        <v>0</v>
      </c>
      <c r="Y4874" s="20">
        <v>0</v>
      </c>
      <c r="Z4874" s="20">
        <v>0</v>
      </c>
      <c r="AA4874" s="20">
        <v>0</v>
      </c>
    </row>
    <row r="4875" spans="18:27">
      <c r="R4875">
        <v>4874</v>
      </c>
      <c r="S4875" s="10">
        <v>5.0742071204284492E-2</v>
      </c>
      <c r="T4875" s="20">
        <v>5.4833125428566665E-3</v>
      </c>
      <c r="U4875" s="20">
        <v>5.5276761292063674E-3</v>
      </c>
      <c r="V4875" s="20">
        <v>7.4207120428448903E-4</v>
      </c>
      <c r="W4875" s="20">
        <v>7.4264042663288053E-4</v>
      </c>
      <c r="X4875" s="20">
        <v>5.3221273414045811E-3</v>
      </c>
      <c r="Y4875" s="20">
        <v>5.3360675359724651E-3</v>
      </c>
      <c r="Z4875" s="20">
        <v>1.5794419836375473E-3</v>
      </c>
      <c r="AA4875" s="20">
        <v>1.5794419836375473E-3</v>
      </c>
    </row>
    <row r="4876" spans="18:27">
      <c r="R4876">
        <v>4875</v>
      </c>
      <c r="S4876" s="10">
        <v>5.9904410911617641E-2</v>
      </c>
      <c r="T4876" s="20">
        <v>2.4173915326073034E-3</v>
      </c>
      <c r="U4876" s="20">
        <v>2.4260555336871738E-3</v>
      </c>
      <c r="V4876" s="20">
        <v>9.9044109116176379E-3</v>
      </c>
      <c r="W4876" s="20">
        <v>1.0000837238359851E-2</v>
      </c>
      <c r="X4876" s="20">
        <v>7.7389575532376687E-3</v>
      </c>
      <c r="Y4876" s="20">
        <v>7.7683668076970174E-3</v>
      </c>
      <c r="Z4876" s="20">
        <v>8.3944365012772262E-3</v>
      </c>
      <c r="AA4876" s="20">
        <v>8.3944365012772262E-3</v>
      </c>
    </row>
    <row r="4877" spans="18:27">
      <c r="R4877">
        <v>4876</v>
      </c>
      <c r="S4877" s="10">
        <v>4.0967266705383226E-2</v>
      </c>
      <c r="T4877" s="20">
        <v>0</v>
      </c>
      <c r="U4877" s="20">
        <v>0</v>
      </c>
      <c r="V4877" s="20">
        <v>0</v>
      </c>
      <c r="W4877" s="20">
        <v>0</v>
      </c>
      <c r="X4877" s="20">
        <v>0</v>
      </c>
      <c r="Y4877" s="20">
        <v>0</v>
      </c>
      <c r="Z4877" s="20">
        <v>0</v>
      </c>
      <c r="AA4877" s="20">
        <v>0</v>
      </c>
    </row>
    <row r="4878" spans="18:27">
      <c r="R4878">
        <v>4877</v>
      </c>
      <c r="S4878" s="10">
        <v>4.8436725891679015E-2</v>
      </c>
      <c r="T4878" s="20">
        <v>8.7284518640776132E-5</v>
      </c>
      <c r="U4878" s="20">
        <v>8.729918073342335E-5</v>
      </c>
      <c r="V4878" s="20">
        <v>0</v>
      </c>
      <c r="W4878" s="20">
        <v>0</v>
      </c>
      <c r="X4878" s="20">
        <v>2.2257420683746212E-3</v>
      </c>
      <c r="Y4878" s="20">
        <v>2.2282048815500904E-3</v>
      </c>
      <c r="Z4878" s="20">
        <v>0</v>
      </c>
      <c r="AA4878" s="20">
        <v>0</v>
      </c>
    </row>
    <row r="4879" spans="18:27">
      <c r="R4879">
        <v>4878</v>
      </c>
      <c r="S4879" s="10">
        <v>4.6194708966716874E-2</v>
      </c>
      <c r="T4879" s="20">
        <v>4.6465730203793104E-3</v>
      </c>
      <c r="U4879" s="20">
        <v>4.6784456652477647E-3</v>
      </c>
      <c r="V4879" s="20">
        <v>0</v>
      </c>
      <c r="W4879" s="20">
        <v>0</v>
      </c>
      <c r="X4879" s="20">
        <v>0</v>
      </c>
      <c r="Y4879" s="20">
        <v>0</v>
      </c>
      <c r="Z4879" s="20">
        <v>0</v>
      </c>
      <c r="AA4879" s="20">
        <v>0</v>
      </c>
    </row>
    <row r="4880" spans="18:27">
      <c r="R4880">
        <v>4879</v>
      </c>
      <c r="S4880" s="10">
        <v>5.2346249830828397E-2</v>
      </c>
      <c r="T4880" s="20">
        <v>3.2732956214429065E-3</v>
      </c>
      <c r="U4880" s="20">
        <v>3.2891409119772592E-3</v>
      </c>
      <c r="V4880" s="20">
        <v>2.3462498308283938E-3</v>
      </c>
      <c r="W4880" s="20">
        <v>2.3517254898457571E-3</v>
      </c>
      <c r="X4880" s="20">
        <v>5.6892877841022774E-3</v>
      </c>
      <c r="Y4880" s="20">
        <v>5.7052090215575285E-3</v>
      </c>
      <c r="Z4880" s="20">
        <v>1.3112236769030131E-2</v>
      </c>
      <c r="AA4880" s="20">
        <v>1.3112236769030131E-2</v>
      </c>
    </row>
    <row r="4881" spans="18:27">
      <c r="R4881">
        <v>4880</v>
      </c>
      <c r="S4881" s="10">
        <v>6.7359012825731826E-2</v>
      </c>
      <c r="T4881" s="20">
        <v>1.2289314947898602E-2</v>
      </c>
      <c r="U4881" s="20">
        <v>1.2512280405616534E-2</v>
      </c>
      <c r="V4881" s="20">
        <v>1.7359012825731823E-2</v>
      </c>
      <c r="W4881" s="20">
        <v>1.7655303844546343E-2</v>
      </c>
      <c r="X4881" s="20">
        <v>9.8566101175862272E-3</v>
      </c>
      <c r="Y4881" s="20">
        <v>9.9042842146844137E-3</v>
      </c>
      <c r="Z4881" s="20">
        <v>7.5950066035113256E-3</v>
      </c>
      <c r="AA4881" s="20">
        <v>7.5950066035113256E-3</v>
      </c>
    </row>
    <row r="4882" spans="18:27">
      <c r="R4882">
        <v>4881</v>
      </c>
      <c r="S4882" s="10">
        <v>4.7203245216639614E-2</v>
      </c>
      <c r="T4882" s="20">
        <v>0</v>
      </c>
      <c r="U4882" s="20">
        <v>0</v>
      </c>
      <c r="V4882" s="20">
        <v>0</v>
      </c>
      <c r="W4882" s="20">
        <v>0</v>
      </c>
      <c r="X4882" s="20">
        <v>0</v>
      </c>
      <c r="Y4882" s="20">
        <v>0</v>
      </c>
      <c r="Z4882" s="20">
        <v>5.464834603612391E-3</v>
      </c>
      <c r="AA4882" s="20">
        <v>5.464834603612391E-3</v>
      </c>
    </row>
    <row r="4883" spans="18:27">
      <c r="R4883">
        <v>4882</v>
      </c>
      <c r="S4883" s="10">
        <v>5.8529938733798033E-2</v>
      </c>
      <c r="T4883" s="20">
        <v>8.3081837940717357E-3</v>
      </c>
      <c r="U4883" s="20">
        <v>8.4099996081284101E-3</v>
      </c>
      <c r="V4883" s="20">
        <v>8.5299387337980301E-3</v>
      </c>
      <c r="W4883" s="20">
        <v>8.6015070649087377E-3</v>
      </c>
      <c r="X4883" s="20">
        <v>8.1273619182212903E-3</v>
      </c>
      <c r="Y4883" s="20">
        <v>8.1597939549069749E-3</v>
      </c>
      <c r="Z4883" s="20">
        <v>5.1993159535570765E-3</v>
      </c>
      <c r="AA4883" s="20">
        <v>5.1993159535570765E-3</v>
      </c>
    </row>
    <row r="4884" spans="18:27">
      <c r="R4884">
        <v>4883</v>
      </c>
      <c r="S4884" s="10">
        <v>5.890402080914707E-2</v>
      </c>
      <c r="T4884" s="20">
        <v>8.8791870218841162E-3</v>
      </c>
      <c r="U4884" s="20">
        <v>8.9954866684609711E-3</v>
      </c>
      <c r="V4884" s="20">
        <v>8.9040208091470674E-3</v>
      </c>
      <c r="W4884" s="20">
        <v>8.9819965238530017E-3</v>
      </c>
      <c r="X4884" s="20">
        <v>1.3590447594296368E-2</v>
      </c>
      <c r="Y4884" s="20">
        <v>1.3680932604173253E-2</v>
      </c>
      <c r="Z4884" s="20">
        <v>2.5852981744087802E-2</v>
      </c>
      <c r="AA4884" s="20">
        <v>2.5852981744087802E-2</v>
      </c>
    </row>
    <row r="4885" spans="18:27">
      <c r="R4885">
        <v>4884</v>
      </c>
      <c r="S4885" s="10">
        <v>4.9324920333467207E-2</v>
      </c>
      <c r="T4885" s="20">
        <v>0</v>
      </c>
      <c r="U4885" s="20">
        <v>0</v>
      </c>
      <c r="V4885" s="20">
        <v>0</v>
      </c>
      <c r="W4885" s="20">
        <v>0</v>
      </c>
      <c r="X4885" s="20">
        <v>2.7347001010993716E-3</v>
      </c>
      <c r="Y4885" s="20">
        <v>2.7384052899328032E-3</v>
      </c>
      <c r="Z4885" s="20">
        <v>3.7886300705116185E-3</v>
      </c>
      <c r="AA4885" s="20">
        <v>3.7886300705116185E-3</v>
      </c>
    </row>
    <row r="4886" spans="18:27">
      <c r="R4886">
        <v>4885</v>
      </c>
      <c r="S4886" s="10">
        <v>5.0170084521250193E-2</v>
      </c>
      <c r="T4886" s="20">
        <v>0</v>
      </c>
      <c r="U4886" s="20">
        <v>0</v>
      </c>
      <c r="V4886" s="20">
        <v>1.7008452125018975E-4</v>
      </c>
      <c r="W4886" s="20">
        <v>1.7011945821045091E-4</v>
      </c>
      <c r="X4886" s="20">
        <v>1.2565812603885923E-3</v>
      </c>
      <c r="Y4886" s="20">
        <v>1.25737704831453E-3</v>
      </c>
      <c r="Z4886" s="20">
        <v>0</v>
      </c>
      <c r="AA4886" s="20">
        <v>0</v>
      </c>
    </row>
    <row r="4887" spans="18:27">
      <c r="R4887">
        <v>4886</v>
      </c>
      <c r="S4887" s="10">
        <v>6.3109814795534874E-2</v>
      </c>
      <c r="T4887" s="20">
        <v>2.6603878454812269E-3</v>
      </c>
      <c r="U4887" s="20">
        <v>2.6708716899489591E-3</v>
      </c>
      <c r="V4887" s="20">
        <v>1.3109814795534872E-2</v>
      </c>
      <c r="W4887" s="20">
        <v>1.3278712783861217E-2</v>
      </c>
      <c r="X4887" s="20">
        <v>2.3512962214692887E-2</v>
      </c>
      <c r="Y4887" s="20">
        <v>2.3783415235485536E-2</v>
      </c>
      <c r="Z4887" s="20">
        <v>1.8141141737677322E-2</v>
      </c>
      <c r="AA4887" s="20">
        <v>1.8141141737677322E-2</v>
      </c>
    </row>
    <row r="4888" spans="18:27">
      <c r="R4888">
        <v>4887</v>
      </c>
      <c r="S4888" s="10">
        <v>5.0101038315656987E-2</v>
      </c>
      <c r="T4888" s="20">
        <v>0</v>
      </c>
      <c r="U4888" s="20">
        <v>0</v>
      </c>
      <c r="V4888" s="20">
        <v>1.010383156569844E-4</v>
      </c>
      <c r="W4888" s="20">
        <v>1.0105207785610837E-4</v>
      </c>
      <c r="X4888" s="20">
        <v>0</v>
      </c>
      <c r="Y4888" s="20">
        <v>0</v>
      </c>
      <c r="Z4888" s="20">
        <v>6.9134489869855584E-3</v>
      </c>
      <c r="AA4888" s="20">
        <v>6.9134489869855584E-3</v>
      </c>
    </row>
    <row r="4889" spans="18:27">
      <c r="R4889">
        <v>4888</v>
      </c>
      <c r="S4889" s="10">
        <v>4.8524720480884784E-2</v>
      </c>
      <c r="T4889" s="20">
        <v>0</v>
      </c>
      <c r="U4889" s="20">
        <v>0</v>
      </c>
      <c r="V4889" s="20">
        <v>0</v>
      </c>
      <c r="W4889" s="20">
        <v>0</v>
      </c>
      <c r="X4889" s="20">
        <v>5.6822016776033046E-3</v>
      </c>
      <c r="Y4889" s="20">
        <v>5.6980770962286962E-3</v>
      </c>
      <c r="Z4889" s="20">
        <v>2.9629660480048406E-3</v>
      </c>
      <c r="AA4889" s="20">
        <v>2.9629660480048406E-3</v>
      </c>
    </row>
    <row r="4890" spans="18:27">
      <c r="R4890">
        <v>4889</v>
      </c>
      <c r="S4890" s="10">
        <v>7.4506685462963199E-2</v>
      </c>
      <c r="T4890" s="20">
        <v>1.1210879232113766E-2</v>
      </c>
      <c r="U4890" s="20">
        <v>1.1396371781473071E-2</v>
      </c>
      <c r="V4890" s="20">
        <v>2.4506685462963196E-2</v>
      </c>
      <c r="W4890" s="20">
        <v>2.5097763607304386E-2</v>
      </c>
      <c r="X4890" s="20">
        <v>4.2924219861770196E-2</v>
      </c>
      <c r="Y4890" s="20">
        <v>4.3824966695727385E-2</v>
      </c>
      <c r="Z4890" s="20">
        <v>2.5045750497239741E-2</v>
      </c>
      <c r="AA4890" s="20">
        <v>2.5045750497239741E-2</v>
      </c>
    </row>
    <row r="4891" spans="18:27">
      <c r="R4891">
        <v>4890</v>
      </c>
      <c r="S4891" s="10">
        <v>5.1686447295731894E-2</v>
      </c>
      <c r="T4891" s="20">
        <v>0</v>
      </c>
      <c r="U4891" s="20">
        <v>0</v>
      </c>
      <c r="V4891" s="20">
        <v>1.686447295731891E-3</v>
      </c>
      <c r="W4891" s="20">
        <v>1.6892922638136335E-3</v>
      </c>
      <c r="X4891" s="20">
        <v>0</v>
      </c>
      <c r="Y4891" s="20">
        <v>0</v>
      </c>
      <c r="Z4891" s="20">
        <v>4.8446968274084429E-3</v>
      </c>
      <c r="AA4891" s="20">
        <v>4.8446968274084429E-3</v>
      </c>
    </row>
    <row r="4892" spans="18:27">
      <c r="R4892">
        <v>4891</v>
      </c>
      <c r="S4892" s="10">
        <v>4.8920600859245961E-2</v>
      </c>
      <c r="T4892" s="20">
        <v>2.2742519147374296E-4</v>
      </c>
      <c r="U4892" s="20">
        <v>2.2751006972948119E-4</v>
      </c>
      <c r="V4892" s="20">
        <v>0</v>
      </c>
      <c r="W4892" s="20">
        <v>0</v>
      </c>
      <c r="X4892" s="20">
        <v>0</v>
      </c>
      <c r="Y4892" s="20">
        <v>0</v>
      </c>
      <c r="Z4892" s="20">
        <v>1.3387989410844764E-3</v>
      </c>
      <c r="AA4892" s="20">
        <v>1.3387989410844764E-3</v>
      </c>
    </row>
    <row r="4893" spans="18:27">
      <c r="R4893">
        <v>4892</v>
      </c>
      <c r="S4893" s="10">
        <v>6.7976114738146381E-2</v>
      </c>
      <c r="T4893" s="20">
        <v>7.186332650720495E-3</v>
      </c>
      <c r="U4893" s="20">
        <v>7.2625060348759131E-3</v>
      </c>
      <c r="V4893" s="20">
        <v>1.7976114738146379E-2</v>
      </c>
      <c r="W4893" s="20">
        <v>1.8293816025154432E-2</v>
      </c>
      <c r="X4893" s="20">
        <v>2.9007329489350864E-3</v>
      </c>
      <c r="Y4893" s="20">
        <v>2.904909153716891E-3</v>
      </c>
      <c r="Z4893" s="20">
        <v>1.4939471271728177E-2</v>
      </c>
      <c r="AA4893" s="20">
        <v>1.4939471271728177E-2</v>
      </c>
    </row>
    <row r="4894" spans="18:27">
      <c r="R4894">
        <v>4893</v>
      </c>
      <c r="S4894" s="10">
        <v>4.6721427524903908E-2</v>
      </c>
      <c r="T4894" s="20">
        <v>0</v>
      </c>
      <c r="U4894" s="20">
        <v>0</v>
      </c>
      <c r="V4894" s="20">
        <v>0</v>
      </c>
      <c r="W4894" s="20">
        <v>0</v>
      </c>
      <c r="X4894" s="20">
        <v>6.3280517754868426E-4</v>
      </c>
      <c r="Y4894" s="20">
        <v>6.3301278132702941E-4</v>
      </c>
      <c r="Z4894" s="20">
        <v>3.5136006610869339E-3</v>
      </c>
      <c r="AA4894" s="20">
        <v>3.5136006610869339E-3</v>
      </c>
    </row>
    <row r="4895" spans="18:27">
      <c r="R4895">
        <v>4894</v>
      </c>
      <c r="S4895" s="10">
        <v>4.6178432108381975E-2</v>
      </c>
      <c r="T4895" s="20">
        <v>3.3990583358117568E-3</v>
      </c>
      <c r="U4895" s="20">
        <v>3.4161403885582943E-3</v>
      </c>
      <c r="V4895" s="20">
        <v>0</v>
      </c>
      <c r="W4895" s="20">
        <v>0</v>
      </c>
      <c r="X4895" s="20">
        <v>0</v>
      </c>
      <c r="Y4895" s="20">
        <v>0</v>
      </c>
      <c r="Z4895" s="20">
        <v>0</v>
      </c>
      <c r="AA4895" s="20">
        <v>0</v>
      </c>
    </row>
    <row r="4896" spans="18:27">
      <c r="R4896">
        <v>4895</v>
      </c>
      <c r="S4896" s="10">
        <v>5.4959011031704301E-2</v>
      </c>
      <c r="T4896" s="20">
        <v>0</v>
      </c>
      <c r="U4896" s="20">
        <v>0</v>
      </c>
      <c r="V4896" s="20">
        <v>4.9590110317042982E-3</v>
      </c>
      <c r="W4896" s="20">
        <v>4.9832451011639148E-3</v>
      </c>
      <c r="X4896" s="20">
        <v>7.5294703101839444E-3</v>
      </c>
      <c r="Y4896" s="20">
        <v>7.5573016388490594E-3</v>
      </c>
      <c r="Z4896" s="20">
        <v>0</v>
      </c>
      <c r="AA4896" s="20">
        <v>0</v>
      </c>
    </row>
    <row r="4897" spans="18:27">
      <c r="R4897">
        <v>4896</v>
      </c>
      <c r="S4897" s="10">
        <v>4.462839536312483E-2</v>
      </c>
      <c r="T4897" s="20">
        <v>0</v>
      </c>
      <c r="U4897" s="20">
        <v>0</v>
      </c>
      <c r="V4897" s="20">
        <v>0</v>
      </c>
      <c r="W4897" s="20">
        <v>0</v>
      </c>
      <c r="X4897" s="20">
        <v>0</v>
      </c>
      <c r="Y4897" s="20">
        <v>0</v>
      </c>
      <c r="Z4897" s="20">
        <v>0</v>
      </c>
      <c r="AA4897" s="20">
        <v>0</v>
      </c>
    </row>
    <row r="4898" spans="18:27">
      <c r="R4898">
        <v>4897</v>
      </c>
      <c r="S4898" s="10">
        <v>7.5816070312451092E-2</v>
      </c>
      <c r="T4898" s="20">
        <v>6.9524157134741027E-3</v>
      </c>
      <c r="U4898" s="20">
        <v>7.0237118703219302E-3</v>
      </c>
      <c r="V4898" s="20">
        <v>2.5816070312451089E-2</v>
      </c>
      <c r="W4898" s="20">
        <v>2.6472079024812144E-2</v>
      </c>
      <c r="X4898" s="20">
        <v>3.1333562542658025E-2</v>
      </c>
      <c r="Y4898" s="20">
        <v>3.1813725789051769E-2</v>
      </c>
      <c r="Z4898" s="20">
        <v>3.7283575479382283E-2</v>
      </c>
      <c r="AA4898" s="20">
        <v>3.7283575479382283E-2</v>
      </c>
    </row>
    <row r="4899" spans="18:27">
      <c r="R4899">
        <v>4898</v>
      </c>
      <c r="S4899" s="10">
        <v>4.9250037873666323E-2</v>
      </c>
      <c r="T4899" s="20">
        <v>0</v>
      </c>
      <c r="U4899" s="20">
        <v>0</v>
      </c>
      <c r="V4899" s="20">
        <v>0</v>
      </c>
      <c r="W4899" s="20">
        <v>0</v>
      </c>
      <c r="X4899" s="20">
        <v>2.1989694893469608E-3</v>
      </c>
      <c r="Y4899" s="20">
        <v>2.2013741207236276E-3</v>
      </c>
      <c r="Z4899" s="20">
        <v>0</v>
      </c>
      <c r="AA4899" s="20">
        <v>0</v>
      </c>
    </row>
    <row r="4900" spans="18:27">
      <c r="R4900">
        <v>4899</v>
      </c>
      <c r="S4900" s="10">
        <v>4.9299791873654887E-2</v>
      </c>
      <c r="T4900" s="20">
        <v>3.4729429211121862E-3</v>
      </c>
      <c r="U4900" s="20">
        <v>3.4907732678488021E-3</v>
      </c>
      <c r="V4900" s="20">
        <v>0</v>
      </c>
      <c r="W4900" s="20">
        <v>0</v>
      </c>
      <c r="X4900" s="20">
        <v>0</v>
      </c>
      <c r="Y4900" s="20">
        <v>0</v>
      </c>
      <c r="Z4900" s="20">
        <v>0</v>
      </c>
      <c r="AA4900" s="20">
        <v>0</v>
      </c>
    </row>
    <row r="4901" spans="18:27">
      <c r="R4901">
        <v>4900</v>
      </c>
      <c r="S4901" s="10">
        <v>4.2732639591738751E-2</v>
      </c>
      <c r="T4901" s="20">
        <v>0</v>
      </c>
      <c r="U4901" s="20">
        <v>0</v>
      </c>
      <c r="V4901" s="20">
        <v>0</v>
      </c>
      <c r="W4901" s="20">
        <v>0</v>
      </c>
      <c r="X4901" s="20">
        <v>0</v>
      </c>
      <c r="Y4901" s="20">
        <v>0</v>
      </c>
      <c r="Z4901" s="20">
        <v>0</v>
      </c>
      <c r="AA4901" s="20">
        <v>0</v>
      </c>
    </row>
    <row r="4902" spans="18:27">
      <c r="R4902">
        <v>4901</v>
      </c>
      <c r="S4902" s="10">
        <v>3.9241656388488928E-2</v>
      </c>
      <c r="T4902" s="20">
        <v>0</v>
      </c>
      <c r="U4902" s="20">
        <v>0</v>
      </c>
      <c r="V4902" s="20">
        <v>0</v>
      </c>
      <c r="W4902" s="20">
        <v>0</v>
      </c>
      <c r="X4902" s="20">
        <v>0</v>
      </c>
      <c r="Y4902" s="20">
        <v>0</v>
      </c>
      <c r="Z4902" s="20">
        <v>0</v>
      </c>
      <c r="AA4902" s="20">
        <v>0</v>
      </c>
    </row>
    <row r="4903" spans="18:27">
      <c r="R4903">
        <v>4902</v>
      </c>
      <c r="S4903" s="10">
        <v>6.1874979349173062E-2</v>
      </c>
      <c r="T4903" s="20">
        <v>6.4437064956531787E-3</v>
      </c>
      <c r="U4903" s="20">
        <v>6.504954674166159E-3</v>
      </c>
      <c r="V4903" s="20">
        <v>1.1874979349173059E-2</v>
      </c>
      <c r="W4903" s="20">
        <v>1.2013584684998907E-2</v>
      </c>
      <c r="X4903" s="20">
        <v>2.5416040158495884E-3</v>
      </c>
      <c r="Y4903" s="20">
        <v>2.5448151452508692E-3</v>
      </c>
      <c r="Z4903" s="20">
        <v>4.6130023084463359E-3</v>
      </c>
      <c r="AA4903" s="20">
        <v>4.6130023084463359E-3</v>
      </c>
    </row>
    <row r="4904" spans="18:27">
      <c r="R4904">
        <v>4903</v>
      </c>
      <c r="S4904" s="10">
        <v>4.3226909417976446E-2</v>
      </c>
      <c r="T4904" s="20">
        <v>0</v>
      </c>
      <c r="U4904" s="20">
        <v>0</v>
      </c>
      <c r="V4904" s="20">
        <v>0</v>
      </c>
      <c r="W4904" s="20">
        <v>0</v>
      </c>
      <c r="X4904" s="20">
        <v>0</v>
      </c>
      <c r="Y4904" s="20">
        <v>0</v>
      </c>
      <c r="Z4904" s="20">
        <v>0</v>
      </c>
      <c r="AA4904" s="20">
        <v>0</v>
      </c>
    </row>
    <row r="4905" spans="18:27">
      <c r="R4905">
        <v>4904</v>
      </c>
      <c r="S4905" s="10">
        <v>4.1358442126396062E-2</v>
      </c>
      <c r="T4905" s="20">
        <v>1.1822440406194096E-3</v>
      </c>
      <c r="U4905" s="20">
        <v>1.1843393038613518E-3</v>
      </c>
      <c r="V4905" s="20">
        <v>0</v>
      </c>
      <c r="W4905" s="20">
        <v>0</v>
      </c>
      <c r="X4905" s="20">
        <v>0</v>
      </c>
      <c r="Y4905" s="20">
        <v>0</v>
      </c>
      <c r="Z4905" s="20">
        <v>0</v>
      </c>
      <c r="AA4905" s="20">
        <v>0</v>
      </c>
    </row>
    <row r="4906" spans="18:27">
      <c r="R4906">
        <v>4905</v>
      </c>
      <c r="S4906" s="10">
        <v>5.3406390819457167E-2</v>
      </c>
      <c r="T4906" s="20">
        <v>0</v>
      </c>
      <c r="U4906" s="20">
        <v>0</v>
      </c>
      <c r="V4906" s="20">
        <v>3.406390819457164E-3</v>
      </c>
      <c r="W4906" s="20">
        <v>3.4178660179969623E-3</v>
      </c>
      <c r="X4906" s="20">
        <v>9.3929255563731939E-3</v>
      </c>
      <c r="Y4906" s="20">
        <v>9.4361911328726174E-3</v>
      </c>
      <c r="Z4906" s="20">
        <v>2.7312504890495762E-2</v>
      </c>
      <c r="AA4906" s="20">
        <v>2.7312504890495762E-2</v>
      </c>
    </row>
    <row r="4907" spans="18:27">
      <c r="R4907">
        <v>4906</v>
      </c>
      <c r="S4907" s="10">
        <v>5.1410186799730029E-2</v>
      </c>
      <c r="T4907" s="20">
        <v>7.2435284815544759E-3</v>
      </c>
      <c r="U4907" s="20">
        <v>7.3209190487956346E-3</v>
      </c>
      <c r="V4907" s="20">
        <v>1.410186799730026E-3</v>
      </c>
      <c r="W4907" s="20">
        <v>1.4121899992701466E-3</v>
      </c>
      <c r="X4907" s="20">
        <v>0</v>
      </c>
      <c r="Y4907" s="20">
        <v>0</v>
      </c>
      <c r="Z4907" s="20">
        <v>4.5160603357624202E-3</v>
      </c>
      <c r="AA4907" s="20">
        <v>4.5160603357624202E-3</v>
      </c>
    </row>
    <row r="4908" spans="18:27">
      <c r="R4908">
        <v>4907</v>
      </c>
      <c r="S4908" s="10">
        <v>5.0759152622466462E-2</v>
      </c>
      <c r="T4908" s="20">
        <v>0</v>
      </c>
      <c r="U4908" s="20">
        <v>0</v>
      </c>
      <c r="V4908" s="20">
        <v>7.5915262246645937E-4</v>
      </c>
      <c r="W4908" s="20">
        <v>7.5974495517177763E-4</v>
      </c>
      <c r="X4908" s="20">
        <v>0</v>
      </c>
      <c r="Y4908" s="20">
        <v>0</v>
      </c>
      <c r="Z4908" s="20">
        <v>0</v>
      </c>
      <c r="AA4908" s="20">
        <v>0</v>
      </c>
    </row>
    <row r="4909" spans="18:27">
      <c r="R4909">
        <v>4908</v>
      </c>
      <c r="S4909" s="10">
        <v>4.7446932161177541E-2</v>
      </c>
      <c r="T4909" s="20">
        <v>5.765825904257893E-3</v>
      </c>
      <c r="U4909" s="20">
        <v>5.8148734838561148E-3</v>
      </c>
      <c r="V4909" s="20">
        <v>0</v>
      </c>
      <c r="W4909" s="20">
        <v>0</v>
      </c>
      <c r="X4909" s="20">
        <v>0</v>
      </c>
      <c r="Y4909" s="20">
        <v>0</v>
      </c>
      <c r="Z4909" s="20">
        <v>0</v>
      </c>
      <c r="AA4909" s="20">
        <v>0</v>
      </c>
    </row>
    <row r="4910" spans="18:27">
      <c r="R4910">
        <v>4909</v>
      </c>
      <c r="S4910" s="10">
        <v>3.9600625365062286E-2</v>
      </c>
      <c r="T4910" s="20">
        <v>0</v>
      </c>
      <c r="U4910" s="20">
        <v>0</v>
      </c>
      <c r="V4910" s="20">
        <v>0</v>
      </c>
      <c r="W4910" s="20">
        <v>0</v>
      </c>
      <c r="X4910" s="20">
        <v>0</v>
      </c>
      <c r="Y4910" s="20">
        <v>0</v>
      </c>
      <c r="Z4910" s="20">
        <v>0</v>
      </c>
      <c r="AA4910" s="20">
        <v>0</v>
      </c>
    </row>
    <row r="4911" spans="18:27">
      <c r="R4911">
        <v>4910</v>
      </c>
      <c r="S4911" s="10">
        <v>4.6309488047361388E-2</v>
      </c>
      <c r="T4911" s="20">
        <v>0</v>
      </c>
      <c r="U4911" s="20">
        <v>0</v>
      </c>
      <c r="V4911" s="20">
        <v>0</v>
      </c>
      <c r="W4911" s="20">
        <v>0</v>
      </c>
      <c r="X4911" s="20">
        <v>0</v>
      </c>
      <c r="Y4911" s="20">
        <v>0</v>
      </c>
      <c r="Z4911" s="20">
        <v>3.0011895601187374E-3</v>
      </c>
      <c r="AA4911" s="20">
        <v>3.0011895601187374E-3</v>
      </c>
    </row>
    <row r="4912" spans="18:27">
      <c r="R4912">
        <v>4911</v>
      </c>
      <c r="S4912" s="10">
        <v>6.3137660335747664E-2</v>
      </c>
      <c r="T4912" s="20">
        <v>9.1374310414173848E-3</v>
      </c>
      <c r="U4912" s="20">
        <v>9.2605988076131223E-3</v>
      </c>
      <c r="V4912" s="20">
        <v>1.3137660335747661E-2</v>
      </c>
      <c r="W4912" s="20">
        <v>1.3307318745501619E-2</v>
      </c>
      <c r="X4912" s="20">
        <v>1.4619466483753604E-2</v>
      </c>
      <c r="Y4912" s="20">
        <v>1.472415880513366E-2</v>
      </c>
      <c r="Z4912" s="20">
        <v>1.856235891501698E-2</v>
      </c>
      <c r="AA4912" s="20">
        <v>1.856235891501698E-2</v>
      </c>
    </row>
    <row r="4913" spans="18:27">
      <c r="R4913">
        <v>4912</v>
      </c>
      <c r="S4913" s="10">
        <v>3.9096256420408308E-2</v>
      </c>
      <c r="T4913" s="20">
        <v>0</v>
      </c>
      <c r="U4913" s="20">
        <v>0</v>
      </c>
      <c r="V4913" s="20">
        <v>0</v>
      </c>
      <c r="W4913" s="20">
        <v>0</v>
      </c>
      <c r="X4913" s="20">
        <v>0</v>
      </c>
      <c r="Y4913" s="20">
        <v>0</v>
      </c>
      <c r="Z4913" s="20">
        <v>0</v>
      </c>
      <c r="AA4913" s="20">
        <v>0</v>
      </c>
    </row>
    <row r="4914" spans="18:27">
      <c r="R4914">
        <v>4913</v>
      </c>
      <c r="S4914" s="10">
        <v>4.1605471867569008E-2</v>
      </c>
      <c r="T4914" s="20">
        <v>0</v>
      </c>
      <c r="U4914" s="20">
        <v>0</v>
      </c>
      <c r="V4914" s="20">
        <v>0</v>
      </c>
      <c r="W4914" s="20">
        <v>0</v>
      </c>
      <c r="X4914" s="20">
        <v>0</v>
      </c>
      <c r="Y4914" s="20">
        <v>0</v>
      </c>
      <c r="Z4914" s="20">
        <v>0</v>
      </c>
      <c r="AA4914" s="20">
        <v>0</v>
      </c>
    </row>
    <row r="4915" spans="18:27">
      <c r="R4915">
        <v>4914</v>
      </c>
      <c r="S4915" s="10">
        <v>5.6097400958906807E-2</v>
      </c>
      <c r="T4915" s="20">
        <v>0</v>
      </c>
      <c r="U4915" s="20">
        <v>0</v>
      </c>
      <c r="V4915" s="20">
        <v>6.097400958906804E-3</v>
      </c>
      <c r="W4915" s="20">
        <v>6.1339983763293816E-3</v>
      </c>
      <c r="X4915" s="20">
        <v>3.8674380320725676E-3</v>
      </c>
      <c r="Y4915" s="20">
        <v>3.8748204427852561E-3</v>
      </c>
      <c r="Z4915" s="20">
        <v>1.1294524331712914E-2</v>
      </c>
      <c r="AA4915" s="20">
        <v>1.1294524331712914E-2</v>
      </c>
    </row>
    <row r="4916" spans="18:27">
      <c r="R4916">
        <v>4915</v>
      </c>
      <c r="S4916" s="10">
        <v>4.3913312256928079E-2</v>
      </c>
      <c r="T4916" s="20">
        <v>3.3943341406035554E-4</v>
      </c>
      <c r="U4916" s="20">
        <v>3.3961578083350542E-4</v>
      </c>
      <c r="V4916" s="20">
        <v>0</v>
      </c>
      <c r="W4916" s="20">
        <v>0</v>
      </c>
      <c r="X4916" s="20">
        <v>6.7461667396475217E-3</v>
      </c>
      <c r="Y4916" s="20">
        <v>6.7685151792093454E-3</v>
      </c>
      <c r="Z4916" s="20">
        <v>0</v>
      </c>
      <c r="AA4916" s="20">
        <v>0</v>
      </c>
    </row>
    <row r="4917" spans="18:27">
      <c r="R4917">
        <v>4916</v>
      </c>
      <c r="S4917" s="10">
        <v>5.8164378877200586E-2</v>
      </c>
      <c r="T4917" s="20">
        <v>8.5681594109317874E-3</v>
      </c>
      <c r="U4917" s="20">
        <v>8.6764497676008901E-3</v>
      </c>
      <c r="V4917" s="20">
        <v>8.1643788772005829E-3</v>
      </c>
      <c r="W4917" s="20">
        <v>8.2299547262099874E-3</v>
      </c>
      <c r="X4917" s="20">
        <v>9.1486102270738612E-3</v>
      </c>
      <c r="Y4917" s="20">
        <v>9.1896791083686952E-3</v>
      </c>
      <c r="Z4917" s="20">
        <v>5.7985651243022476E-3</v>
      </c>
      <c r="AA4917" s="20">
        <v>5.7985651243022476E-3</v>
      </c>
    </row>
    <row r="4918" spans="18:27">
      <c r="R4918">
        <v>4917</v>
      </c>
      <c r="S4918" s="10">
        <v>5.4656507790860065E-2</v>
      </c>
      <c r="T4918" s="20">
        <v>3.2255023537011915E-3</v>
      </c>
      <c r="U4918" s="20">
        <v>3.2408898452704706E-3</v>
      </c>
      <c r="V4918" s="20">
        <v>4.6565077908600622E-3</v>
      </c>
      <c r="W4918" s="20">
        <v>4.6778974613914748E-3</v>
      </c>
      <c r="X4918" s="20">
        <v>1.667830052222978E-2</v>
      </c>
      <c r="Y4918" s="20">
        <v>1.681446088854802E-2</v>
      </c>
      <c r="Z4918" s="20">
        <v>1.9218043306728577E-2</v>
      </c>
      <c r="AA4918" s="20">
        <v>1.9218043306728577E-2</v>
      </c>
    </row>
    <row r="4919" spans="18:27">
      <c r="R4919">
        <v>4918</v>
      </c>
      <c r="S4919" s="10">
        <v>5.5389017536151844E-2</v>
      </c>
      <c r="T4919" s="20">
        <v>1.8247313617307526E-4</v>
      </c>
      <c r="U4919" s="20">
        <v>1.8252922465955668E-4</v>
      </c>
      <c r="V4919" s="20">
        <v>5.3890175361518411E-3</v>
      </c>
      <c r="W4919" s="20">
        <v>5.4176288887034839E-3</v>
      </c>
      <c r="X4919" s="20">
        <v>0</v>
      </c>
      <c r="Y4919" s="20">
        <v>0</v>
      </c>
      <c r="Z4919" s="20">
        <v>0</v>
      </c>
      <c r="AA4919" s="20">
        <v>0</v>
      </c>
    </row>
    <row r="4920" spans="18:27">
      <c r="R4920">
        <v>4919</v>
      </c>
      <c r="S4920" s="10">
        <v>4.1757530883094175E-2</v>
      </c>
      <c r="T4920" s="20">
        <v>0</v>
      </c>
      <c r="U4920" s="20">
        <v>0</v>
      </c>
      <c r="V4920" s="20">
        <v>0</v>
      </c>
      <c r="W4920" s="20">
        <v>0</v>
      </c>
      <c r="X4920" s="20">
        <v>0</v>
      </c>
      <c r="Y4920" s="20">
        <v>0</v>
      </c>
      <c r="Z4920" s="20">
        <v>0</v>
      </c>
      <c r="AA4920" s="20">
        <v>0</v>
      </c>
    </row>
    <row r="4921" spans="18:27">
      <c r="R4921">
        <v>4920</v>
      </c>
      <c r="S4921" s="10">
        <v>4.2065151273063039E-2</v>
      </c>
      <c r="T4921" s="20">
        <v>0</v>
      </c>
      <c r="U4921" s="20">
        <v>0</v>
      </c>
      <c r="V4921" s="20">
        <v>0</v>
      </c>
      <c r="W4921" s="20">
        <v>0</v>
      </c>
      <c r="X4921" s="20">
        <v>0</v>
      </c>
      <c r="Y4921" s="20">
        <v>0</v>
      </c>
      <c r="Z4921" s="20">
        <v>0</v>
      </c>
      <c r="AA4921" s="20">
        <v>0</v>
      </c>
    </row>
    <row r="4922" spans="18:27">
      <c r="R4922">
        <v>4921</v>
      </c>
      <c r="S4922" s="10">
        <v>4.957413351470126E-2</v>
      </c>
      <c r="T4922" s="20">
        <v>0</v>
      </c>
      <c r="U4922" s="20">
        <v>0</v>
      </c>
      <c r="V4922" s="20">
        <v>0</v>
      </c>
      <c r="W4922" s="20">
        <v>0</v>
      </c>
      <c r="X4922" s="20">
        <v>0</v>
      </c>
      <c r="Y4922" s="20">
        <v>0</v>
      </c>
      <c r="Z4922" s="20">
        <v>0</v>
      </c>
      <c r="AA4922" s="20">
        <v>0</v>
      </c>
    </row>
    <row r="4923" spans="18:27">
      <c r="R4923">
        <v>4922</v>
      </c>
      <c r="S4923" s="10">
        <v>4.6101887085596489E-2</v>
      </c>
      <c r="T4923" s="20">
        <v>0</v>
      </c>
      <c r="U4923" s="20">
        <v>0</v>
      </c>
      <c r="V4923" s="20">
        <v>0</v>
      </c>
      <c r="W4923" s="20">
        <v>0</v>
      </c>
      <c r="X4923" s="20">
        <v>0</v>
      </c>
      <c r="Y4923" s="20">
        <v>0</v>
      </c>
      <c r="Z4923" s="20">
        <v>0</v>
      </c>
      <c r="AA4923" s="20">
        <v>0</v>
      </c>
    </row>
    <row r="4924" spans="18:27">
      <c r="R4924">
        <v>4923</v>
      </c>
      <c r="S4924" s="10">
        <v>4.5069659485437875E-2</v>
      </c>
      <c r="T4924" s="20">
        <v>0</v>
      </c>
      <c r="U4924" s="20">
        <v>0</v>
      </c>
      <c r="V4924" s="20">
        <v>0</v>
      </c>
      <c r="W4924" s="20">
        <v>0</v>
      </c>
      <c r="X4924" s="20">
        <v>0</v>
      </c>
      <c r="Y4924" s="20">
        <v>0</v>
      </c>
      <c r="Z4924" s="20">
        <v>0</v>
      </c>
      <c r="AA4924" s="20">
        <v>0</v>
      </c>
    </row>
    <row r="4925" spans="18:27">
      <c r="R4925">
        <v>4924</v>
      </c>
      <c r="S4925" s="10">
        <v>5.2131702998321455E-2</v>
      </c>
      <c r="T4925" s="20">
        <v>7.8032847901797625E-3</v>
      </c>
      <c r="U4925" s="20">
        <v>7.8930986889678562E-3</v>
      </c>
      <c r="V4925" s="20">
        <v>2.1317029983214525E-3</v>
      </c>
      <c r="W4925" s="20">
        <v>2.1362348101178984E-3</v>
      </c>
      <c r="X4925" s="20">
        <v>3.8850574237431143E-3</v>
      </c>
      <c r="Y4925" s="20">
        <v>3.8925097403854471E-3</v>
      </c>
      <c r="Z4925" s="20">
        <v>1.7089640514320534E-3</v>
      </c>
      <c r="AA4925" s="20">
        <v>1.7089640514320534E-3</v>
      </c>
    </row>
    <row r="4926" spans="18:27">
      <c r="R4926">
        <v>4925</v>
      </c>
      <c r="S4926" s="10">
        <v>5.959461923168196E-2</v>
      </c>
      <c r="T4926" s="20">
        <v>0</v>
      </c>
      <c r="U4926" s="20">
        <v>0</v>
      </c>
      <c r="V4926" s="20">
        <v>9.594619231681957E-3</v>
      </c>
      <c r="W4926" s="20">
        <v>9.6850972003651985E-3</v>
      </c>
      <c r="X4926" s="20">
        <v>1.5436089283782428E-2</v>
      </c>
      <c r="Y4926" s="20">
        <v>1.5552747978453015E-2</v>
      </c>
      <c r="Z4926" s="20">
        <v>8.1516485943140676E-3</v>
      </c>
      <c r="AA4926" s="20">
        <v>8.1516485943140676E-3</v>
      </c>
    </row>
    <row r="4927" spans="18:27">
      <c r="R4927">
        <v>4926</v>
      </c>
      <c r="S4927" s="10">
        <v>4.8139210111485406E-2</v>
      </c>
      <c r="T4927" s="20">
        <v>4.2341560645721005E-3</v>
      </c>
      <c r="U4927" s="20">
        <v>4.2606317457593067E-3</v>
      </c>
      <c r="V4927" s="20">
        <v>0</v>
      </c>
      <c r="W4927" s="20">
        <v>0</v>
      </c>
      <c r="X4927" s="20">
        <v>0</v>
      </c>
      <c r="Y4927" s="20">
        <v>0</v>
      </c>
      <c r="Z4927" s="20">
        <v>0</v>
      </c>
      <c r="AA4927" s="20">
        <v>0</v>
      </c>
    </row>
    <row r="4928" spans="18:27">
      <c r="R4928">
        <v>4927</v>
      </c>
      <c r="S4928" s="10">
        <v>4.9778790845731835E-2</v>
      </c>
      <c r="T4928" s="20">
        <v>0</v>
      </c>
      <c r="U4928" s="20">
        <v>0</v>
      </c>
      <c r="V4928" s="20">
        <v>0</v>
      </c>
      <c r="W4928" s="20">
        <v>0</v>
      </c>
      <c r="X4928" s="20">
        <v>0</v>
      </c>
      <c r="Y4928" s="20">
        <v>0</v>
      </c>
      <c r="Z4928" s="20">
        <v>0</v>
      </c>
      <c r="AA4928" s="20">
        <v>0</v>
      </c>
    </row>
    <row r="4929" spans="18:27">
      <c r="R4929">
        <v>4928</v>
      </c>
      <c r="S4929" s="10">
        <v>6.7532641168992005E-2</v>
      </c>
      <c r="T4929" s="20">
        <v>6.0016240130142812E-3</v>
      </c>
      <c r="U4929" s="20">
        <v>6.0547615263896858E-3</v>
      </c>
      <c r="V4929" s="20">
        <v>1.7532641168992003E-2</v>
      </c>
      <c r="W4929" s="20">
        <v>1.783483540408988E-2</v>
      </c>
      <c r="X4929" s="20">
        <v>7.5216149327702667E-3</v>
      </c>
      <c r="Y4929" s="20">
        <v>7.5494126525799702E-3</v>
      </c>
      <c r="Z4929" s="20">
        <v>1.6569945481643145E-3</v>
      </c>
      <c r="AA4929" s="20">
        <v>1.6569945481643145E-3</v>
      </c>
    </row>
    <row r="4930" spans="18:27">
      <c r="R4930">
        <v>4929</v>
      </c>
      <c r="S4930" s="10">
        <v>4.3617905127081524E-2</v>
      </c>
      <c r="T4930" s="20">
        <v>0</v>
      </c>
      <c r="U4930" s="20">
        <v>0</v>
      </c>
      <c r="V4930" s="20">
        <v>0</v>
      </c>
      <c r="W4930" s="20">
        <v>0</v>
      </c>
      <c r="X4930" s="20">
        <v>0</v>
      </c>
      <c r="Y4930" s="20">
        <v>0</v>
      </c>
      <c r="Z4930" s="20">
        <v>0</v>
      </c>
      <c r="AA4930" s="20">
        <v>0</v>
      </c>
    </row>
    <row r="4931" spans="18:27">
      <c r="R4931">
        <v>4930</v>
      </c>
      <c r="S4931" s="10">
        <v>4.5551282851322504E-2</v>
      </c>
      <c r="T4931" s="20">
        <v>3.3757194523380274E-4</v>
      </c>
      <c r="U4931" s="20">
        <v>3.377523914855042E-4</v>
      </c>
      <c r="V4931" s="20">
        <v>0</v>
      </c>
      <c r="W4931" s="20">
        <v>0</v>
      </c>
      <c r="X4931" s="20">
        <v>0</v>
      </c>
      <c r="Y4931" s="20">
        <v>0</v>
      </c>
      <c r="Z4931" s="20">
        <v>0</v>
      </c>
      <c r="AA4931" s="20">
        <v>0</v>
      </c>
    </row>
    <row r="4932" spans="18:27">
      <c r="R4932">
        <v>4931</v>
      </c>
      <c r="S4932" s="10">
        <v>5.1914885684882124E-2</v>
      </c>
      <c r="T4932" s="20">
        <v>2.5649276922593903E-3</v>
      </c>
      <c r="U4932" s="20">
        <v>2.5746759190247975E-3</v>
      </c>
      <c r="V4932" s="20">
        <v>1.9148856848821214E-3</v>
      </c>
      <c r="W4932" s="20">
        <v>1.9185466712957995E-3</v>
      </c>
      <c r="X4932" s="20">
        <v>0</v>
      </c>
      <c r="Y4932" s="20">
        <v>0</v>
      </c>
      <c r="Z4932" s="20">
        <v>0</v>
      </c>
      <c r="AA4932" s="20">
        <v>0</v>
      </c>
    </row>
    <row r="4933" spans="18:27">
      <c r="R4933">
        <v>4932</v>
      </c>
      <c r="S4933" s="10">
        <v>5.0817527552175432E-2</v>
      </c>
      <c r="T4933" s="20">
        <v>5.679555665609945E-4</v>
      </c>
      <c r="U4933" s="20">
        <v>5.6845084175870589E-4</v>
      </c>
      <c r="V4933" s="20">
        <v>8.1752755217542883E-4</v>
      </c>
      <c r="W4933" s="20">
        <v>8.1821331651082475E-4</v>
      </c>
      <c r="X4933" s="20">
        <v>2.3849165531671795E-3</v>
      </c>
      <c r="Y4933" s="20">
        <v>2.3877417607518032E-3</v>
      </c>
      <c r="Z4933" s="20">
        <v>0</v>
      </c>
      <c r="AA4933" s="20">
        <v>0</v>
      </c>
    </row>
    <row r="4934" spans="18:27">
      <c r="R4934">
        <v>4933</v>
      </c>
      <c r="S4934" s="10">
        <v>6.312585047840856E-2</v>
      </c>
      <c r="T4934" s="20">
        <v>4.7248342396489229E-3</v>
      </c>
      <c r="U4934" s="20">
        <v>4.7577876281220633E-3</v>
      </c>
      <c r="V4934" s="20">
        <v>1.3125850478408557E-2</v>
      </c>
      <c r="W4934" s="20">
        <v>1.3295175359311191E-2</v>
      </c>
      <c r="X4934" s="20">
        <v>2.7719685745203268E-2</v>
      </c>
      <c r="Y4934" s="20">
        <v>2.8095471532112729E-2</v>
      </c>
      <c r="Z4934" s="20">
        <v>4.3178585049995818E-2</v>
      </c>
      <c r="AA4934" s="20">
        <v>4.3178585049995818E-2</v>
      </c>
    </row>
    <row r="4935" spans="18:27">
      <c r="R4935">
        <v>4934</v>
      </c>
      <c r="S4935" s="10">
        <v>4.4809083311321926E-2</v>
      </c>
      <c r="T4935" s="20">
        <v>0</v>
      </c>
      <c r="U4935" s="20">
        <v>0</v>
      </c>
      <c r="V4935" s="20">
        <v>0</v>
      </c>
      <c r="W4935" s="20">
        <v>0</v>
      </c>
      <c r="X4935" s="20">
        <v>0</v>
      </c>
      <c r="Y4935" s="20">
        <v>0</v>
      </c>
      <c r="Z4935" s="20">
        <v>0</v>
      </c>
      <c r="AA4935" s="20">
        <v>0</v>
      </c>
    </row>
    <row r="4936" spans="18:27">
      <c r="R4936">
        <v>4935</v>
      </c>
      <c r="S4936" s="10">
        <v>4.0394341474760329E-2</v>
      </c>
      <c r="T4936" s="20">
        <v>0</v>
      </c>
      <c r="U4936" s="20">
        <v>0</v>
      </c>
      <c r="V4936" s="20">
        <v>0</v>
      </c>
      <c r="W4936" s="20">
        <v>0</v>
      </c>
      <c r="X4936" s="20">
        <v>0</v>
      </c>
      <c r="Y4936" s="20">
        <v>0</v>
      </c>
      <c r="Z4936" s="20">
        <v>6.6021905072173592E-3</v>
      </c>
      <c r="AA4936" s="20">
        <v>6.6021905072173592E-3</v>
      </c>
    </row>
    <row r="4937" spans="18:27">
      <c r="R4937">
        <v>4936</v>
      </c>
      <c r="S4937" s="10">
        <v>4.1214181618944003E-2</v>
      </c>
      <c r="T4937" s="20">
        <v>0</v>
      </c>
      <c r="U4937" s="20">
        <v>0</v>
      </c>
      <c r="V4937" s="20">
        <v>0</v>
      </c>
      <c r="W4937" s="20">
        <v>0</v>
      </c>
      <c r="X4937" s="20">
        <v>0</v>
      </c>
      <c r="Y4937" s="20">
        <v>0</v>
      </c>
      <c r="Z4937" s="20">
        <v>0</v>
      </c>
      <c r="AA4937" s="20">
        <v>0</v>
      </c>
    </row>
    <row r="4938" spans="18:27">
      <c r="R4938">
        <v>4937</v>
      </c>
      <c r="S4938" s="10">
        <v>5.7586131956103237E-2</v>
      </c>
      <c r="T4938" s="20">
        <v>8.0908030287872856E-3</v>
      </c>
      <c r="U4938" s="20">
        <v>8.1873589001296501E-3</v>
      </c>
      <c r="V4938" s="20">
        <v>7.5861319561032342E-3</v>
      </c>
      <c r="W4938" s="20">
        <v>7.6427616803984135E-3</v>
      </c>
      <c r="X4938" s="20">
        <v>7.4118942914051592E-3</v>
      </c>
      <c r="Y4938" s="20">
        <v>7.4388808114337589E-3</v>
      </c>
      <c r="Z4938" s="20">
        <v>1.0104141764993635E-2</v>
      </c>
      <c r="AA4938" s="20">
        <v>1.0104141764993635E-2</v>
      </c>
    </row>
    <row r="4939" spans="18:27">
      <c r="R4939">
        <v>4938</v>
      </c>
      <c r="S4939" s="10">
        <v>5.9083579401369574E-2</v>
      </c>
      <c r="T4939" s="20">
        <v>3.6636024159639527E-3</v>
      </c>
      <c r="U4939" s="20">
        <v>3.6834379727754695E-3</v>
      </c>
      <c r="V4939" s="20">
        <v>9.0835794013695709E-3</v>
      </c>
      <c r="W4939" s="20">
        <v>9.164705357035445E-3</v>
      </c>
      <c r="X4939" s="20">
        <v>6.818549654743343E-3</v>
      </c>
      <c r="Y4939" s="20">
        <v>6.8413975377445493E-3</v>
      </c>
      <c r="Z4939" s="20">
        <v>8.0418189326321443E-3</v>
      </c>
      <c r="AA4939" s="20">
        <v>8.0418189326321443E-3</v>
      </c>
    </row>
    <row r="4940" spans="18:27">
      <c r="R4940">
        <v>4939</v>
      </c>
      <c r="S4940" s="10">
        <v>5.546237275733025E-2</v>
      </c>
      <c r="T4940" s="20">
        <v>3.3256800355671162E-3</v>
      </c>
      <c r="U4940" s="20">
        <v>3.342034823372001E-3</v>
      </c>
      <c r="V4940" s="20">
        <v>5.4623727573302472E-3</v>
      </c>
      <c r="W4940" s="20">
        <v>5.4917733322654878E-3</v>
      </c>
      <c r="X4940" s="20">
        <v>8.3944147970628491E-3</v>
      </c>
      <c r="Y4940" s="20">
        <v>8.4289967791079199E-3</v>
      </c>
      <c r="Z4940" s="20">
        <v>6.9291337768360162E-3</v>
      </c>
      <c r="AA4940" s="20">
        <v>6.9291337768360162E-3</v>
      </c>
    </row>
    <row r="4941" spans="18:27">
      <c r="R4941">
        <v>4940</v>
      </c>
      <c r="S4941" s="10">
        <v>4.6962022892878055E-2</v>
      </c>
      <c r="T4941" s="20">
        <v>0</v>
      </c>
      <c r="U4941" s="20">
        <v>0</v>
      </c>
      <c r="V4941" s="20">
        <v>0</v>
      </c>
      <c r="W4941" s="20">
        <v>0</v>
      </c>
      <c r="X4941" s="20">
        <v>0</v>
      </c>
      <c r="Y4941" s="20">
        <v>0</v>
      </c>
      <c r="Z4941" s="20">
        <v>0</v>
      </c>
      <c r="AA4941" s="20">
        <v>0</v>
      </c>
    </row>
    <row r="4942" spans="18:27">
      <c r="R4942">
        <v>4941</v>
      </c>
      <c r="S4942" s="10">
        <v>4.7398614897270847E-2</v>
      </c>
      <c r="T4942" s="20">
        <v>0</v>
      </c>
      <c r="U4942" s="20">
        <v>0</v>
      </c>
      <c r="V4942" s="20">
        <v>0</v>
      </c>
      <c r="W4942" s="20">
        <v>0</v>
      </c>
      <c r="X4942" s="20">
        <v>0</v>
      </c>
      <c r="Y4942" s="20">
        <v>0</v>
      </c>
      <c r="Z4942" s="20">
        <v>0</v>
      </c>
      <c r="AA4942" s="20">
        <v>0</v>
      </c>
    </row>
    <row r="4943" spans="18:27">
      <c r="R4943">
        <v>4942</v>
      </c>
      <c r="S4943" s="10">
        <v>5.1228879480091069E-2</v>
      </c>
      <c r="T4943" s="20">
        <v>1.03010249873349E-3</v>
      </c>
      <c r="U4943" s="20">
        <v>1.0316983968426108E-3</v>
      </c>
      <c r="V4943" s="20">
        <v>1.2288794800910663E-3</v>
      </c>
      <c r="W4943" s="20">
        <v>1.2304043634475902E-3</v>
      </c>
      <c r="X4943" s="20">
        <v>1.1408815559730834E-3</v>
      </c>
      <c r="Y4943" s="20">
        <v>1.1415402791122701E-3</v>
      </c>
      <c r="Z4943" s="20">
        <v>1.2869513481351319E-2</v>
      </c>
      <c r="AA4943" s="20">
        <v>1.2869513481351319E-2</v>
      </c>
    </row>
    <row r="4944" spans="18:27">
      <c r="R4944">
        <v>4943</v>
      </c>
      <c r="S4944" s="10">
        <v>5.954808864824921E-2</v>
      </c>
      <c r="T4944" s="20">
        <v>3.8673366824201333E-3</v>
      </c>
      <c r="U4944" s="20">
        <v>3.8894332476414281E-3</v>
      </c>
      <c r="V4944" s="20">
        <v>9.5480886482492075E-3</v>
      </c>
      <c r="W4944" s="20">
        <v>9.6377145503731727E-3</v>
      </c>
      <c r="X4944" s="20">
        <v>1.0458141972976079E-2</v>
      </c>
      <c r="Y4944" s="20">
        <v>1.0511770711511556E-2</v>
      </c>
      <c r="Z4944" s="20">
        <v>1.8761292796827658E-2</v>
      </c>
      <c r="AA4944" s="20">
        <v>1.8761292796827658E-2</v>
      </c>
    </row>
    <row r="4945" spans="18:27">
      <c r="R4945">
        <v>4944</v>
      </c>
      <c r="S4945" s="10">
        <v>4.6241126888505964E-2</v>
      </c>
      <c r="T4945" s="20">
        <v>0</v>
      </c>
      <c r="U4945" s="20">
        <v>0</v>
      </c>
      <c r="V4945" s="20">
        <v>0</v>
      </c>
      <c r="W4945" s="20">
        <v>0</v>
      </c>
      <c r="X4945" s="20">
        <v>2.2674902791872883E-3</v>
      </c>
      <c r="Y4945" s="20">
        <v>2.2700447369172392E-3</v>
      </c>
      <c r="Z4945" s="20">
        <v>7.0975850187902506E-3</v>
      </c>
      <c r="AA4945" s="20">
        <v>7.0975850187902506E-3</v>
      </c>
    </row>
    <row r="4946" spans="18:27">
      <c r="R4946">
        <v>4945</v>
      </c>
      <c r="S4946" s="10">
        <v>5.5034650369058122E-2</v>
      </c>
      <c r="T4946" s="20">
        <v>0</v>
      </c>
      <c r="U4946" s="20">
        <v>0</v>
      </c>
      <c r="V4946" s="20">
        <v>5.034650369058119E-3</v>
      </c>
      <c r="W4946" s="20">
        <v>5.0596233890302768E-3</v>
      </c>
      <c r="X4946" s="20">
        <v>0</v>
      </c>
      <c r="Y4946" s="20">
        <v>0</v>
      </c>
      <c r="Z4946" s="20">
        <v>0</v>
      </c>
      <c r="AA4946" s="20">
        <v>0</v>
      </c>
    </row>
    <row r="4947" spans="18:27">
      <c r="R4947">
        <v>4946</v>
      </c>
      <c r="S4947" s="10">
        <v>5.1690555567050905E-2</v>
      </c>
      <c r="T4947" s="20">
        <v>0</v>
      </c>
      <c r="U4947" s="20">
        <v>0</v>
      </c>
      <c r="V4947" s="20">
        <v>1.6905555670509026E-3</v>
      </c>
      <c r="W4947" s="20">
        <v>1.6934130591203249E-3</v>
      </c>
      <c r="X4947" s="20">
        <v>0</v>
      </c>
      <c r="Y4947" s="20">
        <v>0</v>
      </c>
      <c r="Z4947" s="20">
        <v>0</v>
      </c>
      <c r="AA4947" s="20">
        <v>0</v>
      </c>
    </row>
    <row r="4948" spans="18:27">
      <c r="R4948">
        <v>4947</v>
      </c>
      <c r="S4948" s="10">
        <v>4.1051392307358332E-2</v>
      </c>
      <c r="T4948" s="20">
        <v>0</v>
      </c>
      <c r="U4948" s="20">
        <v>0</v>
      </c>
      <c r="V4948" s="20">
        <v>0</v>
      </c>
      <c r="W4948" s="20">
        <v>0</v>
      </c>
      <c r="X4948" s="20">
        <v>0</v>
      </c>
      <c r="Y4948" s="20">
        <v>0</v>
      </c>
      <c r="Z4948" s="20">
        <v>0</v>
      </c>
      <c r="AA4948" s="20">
        <v>0</v>
      </c>
    </row>
    <row r="4949" spans="18:27">
      <c r="R4949">
        <v>4948</v>
      </c>
      <c r="S4949" s="10">
        <v>5.7260209315612619E-2</v>
      </c>
      <c r="T4949" s="20">
        <v>4.099034391079337E-3</v>
      </c>
      <c r="U4949" s="20">
        <v>4.1238508646891901E-3</v>
      </c>
      <c r="V4949" s="20">
        <v>7.260209315612616E-3</v>
      </c>
      <c r="W4949" s="20">
        <v>7.3120740432489608E-3</v>
      </c>
      <c r="X4949" s="20">
        <v>1.1289348563403939E-2</v>
      </c>
      <c r="Y4949" s="20">
        <v>1.1351817544871469E-2</v>
      </c>
      <c r="Z4949" s="20">
        <v>2.0279185966727745E-2</v>
      </c>
      <c r="AA4949" s="20">
        <v>2.0279185966727745E-2</v>
      </c>
    </row>
    <row r="4950" spans="18:27">
      <c r="R4950">
        <v>4949</v>
      </c>
      <c r="S4950" s="10">
        <v>4.9430027080664664E-2</v>
      </c>
      <c r="T4950" s="20">
        <v>0</v>
      </c>
      <c r="U4950" s="20">
        <v>0</v>
      </c>
      <c r="V4950" s="20">
        <v>0</v>
      </c>
      <c r="W4950" s="20">
        <v>0</v>
      </c>
      <c r="X4950" s="20">
        <v>0</v>
      </c>
      <c r="Y4950" s="20">
        <v>0</v>
      </c>
      <c r="Z4950" s="20">
        <v>0</v>
      </c>
      <c r="AA4950" s="20">
        <v>0</v>
      </c>
    </row>
    <row r="4951" spans="18:27">
      <c r="R4951">
        <v>4950</v>
      </c>
      <c r="S4951" s="10">
        <v>5.0295939415377335E-2</v>
      </c>
      <c r="T4951" s="20">
        <v>7.8744602283069912E-3</v>
      </c>
      <c r="U4951" s="20">
        <v>7.965920300095946E-3</v>
      </c>
      <c r="V4951" s="20">
        <v>2.9593941537733176E-4</v>
      </c>
      <c r="W4951" s="20">
        <v>2.9603774485634232E-4</v>
      </c>
      <c r="X4951" s="20">
        <v>0</v>
      </c>
      <c r="Y4951" s="20">
        <v>0</v>
      </c>
      <c r="Z4951" s="20">
        <v>0</v>
      </c>
      <c r="AA4951" s="20">
        <v>0</v>
      </c>
    </row>
    <row r="4952" spans="18:27">
      <c r="R4952">
        <v>4951</v>
      </c>
      <c r="S4952" s="10">
        <v>4.9978060029452182E-2</v>
      </c>
      <c r="T4952" s="20">
        <v>7.6000779479083874E-3</v>
      </c>
      <c r="U4952" s="20">
        <v>7.6852745719559129E-3</v>
      </c>
      <c r="V4952" s="20">
        <v>0</v>
      </c>
      <c r="W4952" s="20">
        <v>0</v>
      </c>
      <c r="X4952" s="20">
        <v>3.5797598559838759E-3</v>
      </c>
      <c r="Y4952" s="20">
        <v>3.5860917848835995E-3</v>
      </c>
      <c r="Z4952" s="20">
        <v>0</v>
      </c>
      <c r="AA4952" s="20">
        <v>0</v>
      </c>
    </row>
    <row r="4953" spans="18:27">
      <c r="R4953">
        <v>4952</v>
      </c>
      <c r="S4953" s="10">
        <v>4.7845783409539627E-2</v>
      </c>
      <c r="T4953" s="20">
        <v>0</v>
      </c>
      <c r="U4953" s="20">
        <v>0</v>
      </c>
      <c r="V4953" s="20">
        <v>0</v>
      </c>
      <c r="W4953" s="20">
        <v>0</v>
      </c>
      <c r="X4953" s="20">
        <v>0</v>
      </c>
      <c r="Y4953" s="20">
        <v>0</v>
      </c>
      <c r="Z4953" s="20">
        <v>6.2240139528437349E-3</v>
      </c>
      <c r="AA4953" s="20">
        <v>6.2240139528437349E-3</v>
      </c>
    </row>
    <row r="4954" spans="18:27">
      <c r="R4954">
        <v>4953</v>
      </c>
      <c r="S4954" s="10">
        <v>5.3890633741372138E-2</v>
      </c>
      <c r="T4954" s="20">
        <v>0</v>
      </c>
      <c r="U4954" s="20">
        <v>0</v>
      </c>
      <c r="V4954" s="20">
        <v>3.8906337413721348E-3</v>
      </c>
      <c r="W4954" s="20">
        <v>3.9055828459887928E-3</v>
      </c>
      <c r="X4954" s="20">
        <v>0</v>
      </c>
      <c r="Y4954" s="20">
        <v>0</v>
      </c>
      <c r="Z4954" s="20">
        <v>0</v>
      </c>
      <c r="AA4954" s="20">
        <v>0</v>
      </c>
    </row>
    <row r="4955" spans="18:27">
      <c r="R4955">
        <v>4954</v>
      </c>
      <c r="S4955" s="10">
        <v>4.7018863753877087E-2</v>
      </c>
      <c r="T4955" s="20">
        <v>6.1228607048817024E-3</v>
      </c>
      <c r="U4955" s="20">
        <v>6.1781650126112664E-3</v>
      </c>
      <c r="V4955" s="20">
        <v>0</v>
      </c>
      <c r="W4955" s="20">
        <v>0</v>
      </c>
      <c r="X4955" s="20">
        <v>0</v>
      </c>
      <c r="Y4955" s="20">
        <v>0</v>
      </c>
      <c r="Z4955" s="20">
        <v>3.281455981975559E-3</v>
      </c>
      <c r="AA4955" s="20">
        <v>3.281455981975559E-3</v>
      </c>
    </row>
    <row r="4956" spans="18:27">
      <c r="R4956">
        <v>4955</v>
      </c>
      <c r="S4956" s="10">
        <v>5.1470154815754128E-2</v>
      </c>
      <c r="T4956" s="20">
        <v>3.966378463117759E-4</v>
      </c>
      <c r="U4956" s="20">
        <v>3.9688418232259541E-4</v>
      </c>
      <c r="V4956" s="20">
        <v>1.4701548157541253E-3</v>
      </c>
      <c r="W4956" s="20">
        <v>1.472325298817133E-3</v>
      </c>
      <c r="X4956" s="20">
        <v>0</v>
      </c>
      <c r="Y4956" s="20">
        <v>0</v>
      </c>
      <c r="Z4956" s="20">
        <v>0</v>
      </c>
      <c r="AA4956" s="20">
        <v>0</v>
      </c>
    </row>
    <row r="4957" spans="18:27">
      <c r="R4957">
        <v>4956</v>
      </c>
      <c r="S4957" s="10">
        <v>5.471072895235099E-2</v>
      </c>
      <c r="T4957" s="20">
        <v>5.7279799903270229E-3</v>
      </c>
      <c r="U4957" s="20">
        <v>5.7763864240786052E-3</v>
      </c>
      <c r="V4957" s="20">
        <v>4.7107289523509871E-3</v>
      </c>
      <c r="W4957" s="20">
        <v>4.7326227159020483E-3</v>
      </c>
      <c r="X4957" s="20">
        <v>8.6930786389453757E-3</v>
      </c>
      <c r="Y4957" s="20">
        <v>8.730160798159985E-3</v>
      </c>
      <c r="Z4957" s="20">
        <v>1.1235323685328438E-2</v>
      </c>
      <c r="AA4957" s="20">
        <v>1.1235323685328438E-2</v>
      </c>
    </row>
    <row r="4958" spans="18:27">
      <c r="R4958">
        <v>4957</v>
      </c>
      <c r="S4958" s="10">
        <v>4.7293800591914945E-2</v>
      </c>
      <c r="T4958" s="20">
        <v>0</v>
      </c>
      <c r="U4958" s="20">
        <v>0</v>
      </c>
      <c r="V4958" s="20">
        <v>0</v>
      </c>
      <c r="W4958" s="20">
        <v>0</v>
      </c>
      <c r="X4958" s="20">
        <v>0</v>
      </c>
      <c r="Y4958" s="20">
        <v>0</v>
      </c>
      <c r="Z4958" s="20">
        <v>0</v>
      </c>
      <c r="AA4958" s="20">
        <v>0</v>
      </c>
    </row>
    <row r="4959" spans="18:27">
      <c r="R4959">
        <v>4958</v>
      </c>
      <c r="S4959" s="10">
        <v>5.2168758977021376E-2</v>
      </c>
      <c r="T4959" s="20">
        <v>0</v>
      </c>
      <c r="U4959" s="20">
        <v>0</v>
      </c>
      <c r="V4959" s="20">
        <v>2.1687589770213733E-3</v>
      </c>
      <c r="W4959" s="20">
        <v>2.173439197957411E-3</v>
      </c>
      <c r="X4959" s="20">
        <v>1.7709239166556548E-3</v>
      </c>
      <c r="Y4959" s="20">
        <v>1.7724905736959929E-3</v>
      </c>
      <c r="Z4959" s="20">
        <v>0</v>
      </c>
      <c r="AA4959" s="20">
        <v>0</v>
      </c>
    </row>
    <row r="4960" spans="18:27">
      <c r="R4960">
        <v>4959</v>
      </c>
      <c r="S4960" s="10">
        <v>4.4971848453717524E-2</v>
      </c>
      <c r="T4960" s="20">
        <v>0</v>
      </c>
      <c r="U4960" s="20">
        <v>0</v>
      </c>
      <c r="V4960" s="20">
        <v>0</v>
      </c>
      <c r="W4960" s="20">
        <v>0</v>
      </c>
      <c r="X4960" s="20">
        <v>0</v>
      </c>
      <c r="Y4960" s="20">
        <v>0</v>
      </c>
      <c r="Z4960" s="20">
        <v>0</v>
      </c>
      <c r="AA4960" s="20">
        <v>0</v>
      </c>
    </row>
    <row r="4961" spans="18:27">
      <c r="R4961">
        <v>4960</v>
      </c>
      <c r="S4961" s="10">
        <v>4.2713098950840647E-2</v>
      </c>
      <c r="T4961" s="20">
        <v>0</v>
      </c>
      <c r="U4961" s="20">
        <v>0</v>
      </c>
      <c r="V4961" s="20">
        <v>0</v>
      </c>
      <c r="W4961" s="20">
        <v>0</v>
      </c>
      <c r="X4961" s="20">
        <v>0</v>
      </c>
      <c r="Y4961" s="20">
        <v>0</v>
      </c>
      <c r="Z4961" s="20">
        <v>0</v>
      </c>
      <c r="AA4961" s="20">
        <v>0</v>
      </c>
    </row>
    <row r="4962" spans="18:27">
      <c r="R4962">
        <v>4961</v>
      </c>
      <c r="S4962" s="10">
        <v>5.0754441258437442E-2</v>
      </c>
      <c r="T4962" s="20">
        <v>0</v>
      </c>
      <c r="U4962" s="20">
        <v>0</v>
      </c>
      <c r="V4962" s="20">
        <v>7.5444125843743964E-4</v>
      </c>
      <c r="W4962" s="20">
        <v>7.55026691285119E-4</v>
      </c>
      <c r="X4962" s="20">
        <v>0</v>
      </c>
      <c r="Y4962" s="20">
        <v>0</v>
      </c>
      <c r="Z4962" s="20">
        <v>0</v>
      </c>
      <c r="AA4962" s="20">
        <v>0</v>
      </c>
    </row>
    <row r="4963" spans="18:27">
      <c r="R4963">
        <v>4962</v>
      </c>
      <c r="S4963" s="10">
        <v>3.6195034860589552E-2</v>
      </c>
      <c r="T4963" s="20">
        <v>0</v>
      </c>
      <c r="U4963" s="20">
        <v>0</v>
      </c>
      <c r="V4963" s="20">
        <v>0</v>
      </c>
      <c r="W4963" s="20">
        <v>0</v>
      </c>
      <c r="X4963" s="20">
        <v>0</v>
      </c>
      <c r="Y4963" s="20">
        <v>0</v>
      </c>
      <c r="Z4963" s="20">
        <v>0</v>
      </c>
      <c r="AA4963" s="20">
        <v>0</v>
      </c>
    </row>
    <row r="4964" spans="18:27">
      <c r="R4964">
        <v>4963</v>
      </c>
      <c r="S4964" s="10">
        <v>5.4757298222064717E-2</v>
      </c>
      <c r="T4964" s="20">
        <v>1.0851866372485336E-3</v>
      </c>
      <c r="U4964" s="20">
        <v>1.0869554937526301E-3</v>
      </c>
      <c r="V4964" s="20">
        <v>4.7572982220647139E-3</v>
      </c>
      <c r="W4964" s="20">
        <v>4.7796157767495979E-3</v>
      </c>
      <c r="X4964" s="20">
        <v>1.2634594907954849E-2</v>
      </c>
      <c r="Y4964" s="20">
        <v>1.2712794740207185E-2</v>
      </c>
      <c r="Z4964" s="20">
        <v>1.3406554451889527E-2</v>
      </c>
      <c r="AA4964" s="20">
        <v>1.3406554451889527E-2</v>
      </c>
    </row>
    <row r="4965" spans="18:27">
      <c r="R4965">
        <v>4964</v>
      </c>
      <c r="S4965" s="10">
        <v>6.6650919282553692E-2</v>
      </c>
      <c r="T4965" s="20">
        <v>9.9228958615271701E-3</v>
      </c>
      <c r="U4965" s="20">
        <v>1.0068170240975043E-2</v>
      </c>
      <c r="V4965" s="20">
        <v>1.6650919282553689E-2</v>
      </c>
      <c r="W4965" s="20">
        <v>1.6923494415561E-2</v>
      </c>
      <c r="X4965" s="20">
        <v>1.5347380918194542E-2</v>
      </c>
      <c r="Y4965" s="20">
        <v>1.5462751764151881E-2</v>
      </c>
      <c r="Z4965" s="20">
        <v>3.2669960352553207E-2</v>
      </c>
      <c r="AA4965" s="20">
        <v>3.2669960352553207E-2</v>
      </c>
    </row>
    <row r="4966" spans="18:27">
      <c r="R4966">
        <v>4965</v>
      </c>
      <c r="S4966" s="10">
        <v>6.0019590293265049E-2</v>
      </c>
      <c r="T4966" s="20">
        <v>8.8660024582200361E-3</v>
      </c>
      <c r="U4966" s="20">
        <v>8.9819567642463773E-3</v>
      </c>
      <c r="V4966" s="20">
        <v>1.0019590293265046E-2</v>
      </c>
      <c r="W4966" s="20">
        <v>1.0118300733204411E-2</v>
      </c>
      <c r="X4966" s="20">
        <v>1.741719519528398E-2</v>
      </c>
      <c r="Y4966" s="20">
        <v>1.75657046481969E-2</v>
      </c>
      <c r="Z4966" s="20">
        <v>1.2301169978436451E-2</v>
      </c>
      <c r="AA4966" s="20">
        <v>1.2301169978436451E-2</v>
      </c>
    </row>
    <row r="4967" spans="18:27">
      <c r="R4967">
        <v>4966</v>
      </c>
      <c r="S4967" s="10">
        <v>3.3188984395638312E-2</v>
      </c>
      <c r="T4967" s="20">
        <v>0</v>
      </c>
      <c r="U4967" s="20">
        <v>0</v>
      </c>
      <c r="V4967" s="20">
        <v>0</v>
      </c>
      <c r="W4967" s="20">
        <v>0</v>
      </c>
      <c r="X4967" s="20">
        <v>0</v>
      </c>
      <c r="Y4967" s="20">
        <v>0</v>
      </c>
      <c r="Z4967" s="20">
        <v>0</v>
      </c>
      <c r="AA4967" s="20">
        <v>0</v>
      </c>
    </row>
    <row r="4968" spans="18:27">
      <c r="R4968">
        <v>4967</v>
      </c>
      <c r="S4968" s="10">
        <v>6.1288045169624016E-2</v>
      </c>
      <c r="T4968" s="20">
        <v>6.4891284155605827E-3</v>
      </c>
      <c r="U4968" s="20">
        <v>6.5512426510739418E-3</v>
      </c>
      <c r="V4968" s="20">
        <v>1.1288045169624013E-2</v>
      </c>
      <c r="W4968" s="20">
        <v>1.1413293904511453E-2</v>
      </c>
      <c r="X4968" s="20">
        <v>5.3723714253282179E-4</v>
      </c>
      <c r="Y4968" s="20">
        <v>5.3739010178778036E-4</v>
      </c>
      <c r="Z4968" s="20">
        <v>4.4033862209076208E-3</v>
      </c>
      <c r="AA4968" s="20">
        <v>4.4033862209076208E-3</v>
      </c>
    </row>
    <row r="4969" spans="18:27">
      <c r="R4969">
        <v>4968</v>
      </c>
      <c r="S4969" s="10">
        <v>5.9811626754359713E-2</v>
      </c>
      <c r="T4969" s="20">
        <v>1.296679645517286E-2</v>
      </c>
      <c r="U4969" s="20">
        <v>1.3215075686279923E-2</v>
      </c>
      <c r="V4969" s="20">
        <v>9.8116267543597105E-3</v>
      </c>
      <c r="W4969" s="20">
        <v>9.9063049983477511E-3</v>
      </c>
      <c r="X4969" s="20">
        <v>1.7642288739635276E-2</v>
      </c>
      <c r="Y4969" s="20">
        <v>1.779466844540464E-2</v>
      </c>
      <c r="Z4969" s="20">
        <v>1.3723970249209988E-2</v>
      </c>
      <c r="AA4969" s="20">
        <v>1.3723970249209988E-2</v>
      </c>
    </row>
    <row r="4970" spans="18:27">
      <c r="R4970">
        <v>4969</v>
      </c>
      <c r="S4970" s="10">
        <v>4.1174330264342036E-2</v>
      </c>
      <c r="T4970" s="20">
        <v>0</v>
      </c>
      <c r="U4970" s="20">
        <v>0</v>
      </c>
      <c r="V4970" s="20">
        <v>0</v>
      </c>
      <c r="W4970" s="20">
        <v>0</v>
      </c>
      <c r="X4970" s="20">
        <v>0</v>
      </c>
      <c r="Y4970" s="20">
        <v>0</v>
      </c>
      <c r="Z4970" s="20">
        <v>0</v>
      </c>
      <c r="AA4970" s="20">
        <v>0</v>
      </c>
    </row>
    <row r="4971" spans="18:27">
      <c r="R4971">
        <v>4970</v>
      </c>
      <c r="S4971" s="10">
        <v>5.1121907341209381E-2</v>
      </c>
      <c r="T4971" s="20">
        <v>0</v>
      </c>
      <c r="U4971" s="20">
        <v>0</v>
      </c>
      <c r="V4971" s="20">
        <v>1.1219073412093786E-3</v>
      </c>
      <c r="W4971" s="20">
        <v>1.1231816821892701E-3</v>
      </c>
      <c r="X4971" s="20">
        <v>0</v>
      </c>
      <c r="Y4971" s="20">
        <v>0</v>
      </c>
      <c r="Z4971" s="20">
        <v>0</v>
      </c>
      <c r="AA4971" s="20">
        <v>0</v>
      </c>
    </row>
    <row r="4972" spans="18:27">
      <c r="R4972">
        <v>4971</v>
      </c>
      <c r="S4972" s="10">
        <v>4.5330753755029443E-2</v>
      </c>
      <c r="T4972" s="20">
        <v>0</v>
      </c>
      <c r="U4972" s="20">
        <v>0</v>
      </c>
      <c r="V4972" s="20">
        <v>0</v>
      </c>
      <c r="W4972" s="20">
        <v>0</v>
      </c>
      <c r="X4972" s="20">
        <v>0</v>
      </c>
      <c r="Y4972" s="20">
        <v>0</v>
      </c>
      <c r="Z4972" s="20">
        <v>0</v>
      </c>
      <c r="AA4972" s="20">
        <v>0</v>
      </c>
    </row>
    <row r="4973" spans="18:27">
      <c r="R4973">
        <v>4972</v>
      </c>
      <c r="S4973" s="10">
        <v>6.3815259754139708E-2</v>
      </c>
      <c r="T4973" s="20">
        <v>2.0300885935359586E-2</v>
      </c>
      <c r="U4973" s="20">
        <v>2.0911158716039643E-2</v>
      </c>
      <c r="V4973" s="20">
        <v>1.3815259754139705E-2</v>
      </c>
      <c r="W4973" s="20">
        <v>1.4002946678665022E-2</v>
      </c>
      <c r="X4973" s="20">
        <v>8.8893593924879097E-3</v>
      </c>
      <c r="Y4973" s="20">
        <v>8.9281627674148538E-3</v>
      </c>
      <c r="Z4973" s="20">
        <v>7.2557950047988304E-3</v>
      </c>
      <c r="AA4973" s="20">
        <v>7.2557950047988304E-3</v>
      </c>
    </row>
    <row r="4974" spans="18:27">
      <c r="R4974">
        <v>4973</v>
      </c>
      <c r="S4974" s="10">
        <v>3.8099908511685439E-2</v>
      </c>
      <c r="T4974" s="20">
        <v>0</v>
      </c>
      <c r="U4974" s="20">
        <v>0</v>
      </c>
      <c r="V4974" s="20">
        <v>0</v>
      </c>
      <c r="W4974" s="20">
        <v>0</v>
      </c>
      <c r="X4974" s="20">
        <v>0</v>
      </c>
      <c r="Y4974" s="20">
        <v>0</v>
      </c>
      <c r="Z4974" s="20">
        <v>0</v>
      </c>
      <c r="AA4974" s="20">
        <v>0</v>
      </c>
    </row>
    <row r="4975" spans="18:27">
      <c r="R4975">
        <v>4974</v>
      </c>
      <c r="S4975" s="10">
        <v>5.6400300059085612E-2</v>
      </c>
      <c r="T4975" s="20">
        <v>2.9354177125384268E-3</v>
      </c>
      <c r="U4975" s="20">
        <v>2.9481707387192268E-3</v>
      </c>
      <c r="V4975" s="20">
        <v>6.4003000590856091E-3</v>
      </c>
      <c r="W4975" s="20">
        <v>6.440626488487671E-3</v>
      </c>
      <c r="X4975" s="20">
        <v>0</v>
      </c>
      <c r="Y4975" s="20">
        <v>0</v>
      </c>
      <c r="Z4975" s="20">
        <v>0</v>
      </c>
      <c r="AA4975" s="20">
        <v>0</v>
      </c>
    </row>
    <row r="4976" spans="18:27">
      <c r="R4976">
        <v>4975</v>
      </c>
      <c r="S4976" s="10">
        <v>5.8669378056570493E-2</v>
      </c>
      <c r="T4976" s="20">
        <v>3.8811997979410345E-3</v>
      </c>
      <c r="U4976" s="20">
        <v>3.9034546553506043E-3</v>
      </c>
      <c r="V4976" s="20">
        <v>8.6693780565704898E-3</v>
      </c>
      <c r="W4976" s="20">
        <v>8.7432840830331537E-3</v>
      </c>
      <c r="X4976" s="20">
        <v>8.9131036646031697E-3</v>
      </c>
      <c r="Y4976" s="20">
        <v>8.9520847416142343E-3</v>
      </c>
      <c r="Z4976" s="20">
        <v>6.4122234970223138E-3</v>
      </c>
      <c r="AA4976" s="20">
        <v>6.4122234970223138E-3</v>
      </c>
    </row>
    <row r="4977" spans="18:27">
      <c r="R4977">
        <v>4976</v>
      </c>
      <c r="S4977" s="10">
        <v>5.2234327847765598E-2</v>
      </c>
      <c r="T4977" s="20">
        <v>1.1596145721457639E-2</v>
      </c>
      <c r="U4977" s="20">
        <v>1.179462754432266E-2</v>
      </c>
      <c r="V4977" s="20">
        <v>2.2343278477655951E-3</v>
      </c>
      <c r="W4977" s="20">
        <v>2.2393054216925485E-3</v>
      </c>
      <c r="X4977" s="20">
        <v>0</v>
      </c>
      <c r="Y4977" s="20">
        <v>0</v>
      </c>
      <c r="Z4977" s="20">
        <v>0</v>
      </c>
      <c r="AA4977" s="20">
        <v>0</v>
      </c>
    </row>
    <row r="4978" spans="18:27">
      <c r="R4978">
        <v>4977</v>
      </c>
      <c r="S4978" s="10">
        <v>7.3872382477037271E-2</v>
      </c>
      <c r="T4978" s="20">
        <v>9.4095981173772381E-3</v>
      </c>
      <c r="U4978" s="20">
        <v>9.5402185120715029E-3</v>
      </c>
      <c r="V4978" s="20">
        <v>2.3872382477037268E-2</v>
      </c>
      <c r="W4978" s="20">
        <v>2.4433175412466184E-2</v>
      </c>
      <c r="X4978" s="20">
        <v>1.7057327195129271E-2</v>
      </c>
      <c r="Y4978" s="20">
        <v>1.7199813475782304E-2</v>
      </c>
      <c r="Z4978" s="20">
        <v>1.8097098785548299E-2</v>
      </c>
      <c r="AA4978" s="20">
        <v>1.8097098785548299E-2</v>
      </c>
    </row>
    <row r="4979" spans="18:27">
      <c r="R4979">
        <v>4978</v>
      </c>
      <c r="S4979" s="10">
        <v>5.0136028742451232E-2</v>
      </c>
      <c r="T4979" s="20">
        <v>0</v>
      </c>
      <c r="U4979" s="20">
        <v>0</v>
      </c>
      <c r="V4979" s="20">
        <v>1.3602874245122881E-4</v>
      </c>
      <c r="W4979" s="20">
        <v>1.3605178686629376E-4</v>
      </c>
      <c r="X4979" s="20">
        <v>0</v>
      </c>
      <c r="Y4979" s="20">
        <v>0</v>
      </c>
      <c r="Z4979" s="20">
        <v>0</v>
      </c>
      <c r="AA4979" s="20">
        <v>0</v>
      </c>
    </row>
    <row r="4980" spans="18:27">
      <c r="R4980">
        <v>4979</v>
      </c>
      <c r="S4980" s="10">
        <v>4.5023729672442878E-2</v>
      </c>
      <c r="T4980" s="20">
        <v>0</v>
      </c>
      <c r="U4980" s="20">
        <v>0</v>
      </c>
      <c r="V4980" s="20">
        <v>0</v>
      </c>
      <c r="W4980" s="20">
        <v>0</v>
      </c>
      <c r="X4980" s="20">
        <v>0</v>
      </c>
      <c r="Y4980" s="20">
        <v>0</v>
      </c>
      <c r="Z4980" s="20">
        <v>0</v>
      </c>
      <c r="AA4980" s="20">
        <v>0</v>
      </c>
    </row>
    <row r="4981" spans="18:27">
      <c r="R4981">
        <v>4980</v>
      </c>
      <c r="S4981" s="10">
        <v>5.4323861158495856E-2</v>
      </c>
      <c r="T4981" s="20">
        <v>1.8180712268059604E-3</v>
      </c>
      <c r="U4981" s="20">
        <v>1.8229884818679969E-3</v>
      </c>
      <c r="V4981" s="20">
        <v>4.3238611584958536E-3</v>
      </c>
      <c r="W4981" s="20">
        <v>4.3423126869317494E-3</v>
      </c>
      <c r="X4981" s="20">
        <v>7.4472509208316773E-3</v>
      </c>
      <c r="Y4981" s="20">
        <v>7.4744841177064418E-3</v>
      </c>
      <c r="Z4981" s="20">
        <v>4.981597609719543E-3</v>
      </c>
      <c r="AA4981" s="20">
        <v>4.981597609719543E-3</v>
      </c>
    </row>
    <row r="4982" spans="18:27">
      <c r="R4982">
        <v>4981</v>
      </c>
      <c r="S4982" s="10">
        <v>5.7193398980460775E-2</v>
      </c>
      <c r="T4982" s="20">
        <v>8.4802967980120852E-4</v>
      </c>
      <c r="U4982" s="20">
        <v>8.491172062884358E-4</v>
      </c>
      <c r="V4982" s="20">
        <v>7.1933989804607718E-3</v>
      </c>
      <c r="W4982" s="20">
        <v>7.2443049919782149E-3</v>
      </c>
      <c r="X4982" s="20">
        <v>3.0512446138652033E-3</v>
      </c>
      <c r="Y4982" s="20">
        <v>3.0558545658172106E-3</v>
      </c>
      <c r="Z4982" s="20">
        <v>3.5002118601878338E-3</v>
      </c>
      <c r="AA4982" s="20">
        <v>3.5002118601878338E-3</v>
      </c>
    </row>
    <row r="4983" spans="18:27">
      <c r="R4983">
        <v>4982</v>
      </c>
      <c r="S4983" s="10">
        <v>5.1932675862454356E-2</v>
      </c>
      <c r="T4983" s="20">
        <v>5.5143258002711831E-3</v>
      </c>
      <c r="U4983" s="20">
        <v>5.5591920632544296E-3</v>
      </c>
      <c r="V4983" s="20">
        <v>1.9326758624543527E-3</v>
      </c>
      <c r="W4983" s="20">
        <v>1.9364067812325902E-3</v>
      </c>
      <c r="X4983" s="20">
        <v>0</v>
      </c>
      <c r="Y4983" s="20">
        <v>0</v>
      </c>
      <c r="Z4983" s="20">
        <v>1.8112129760465834E-3</v>
      </c>
      <c r="AA4983" s="20">
        <v>1.8112129760465834E-3</v>
      </c>
    </row>
    <row r="4984" spans="18:27">
      <c r="R4984">
        <v>4983</v>
      </c>
      <c r="S4984" s="10">
        <v>4.384255529899287E-2</v>
      </c>
      <c r="T4984" s="20">
        <v>0</v>
      </c>
      <c r="U4984" s="20">
        <v>0</v>
      </c>
      <c r="V4984" s="20">
        <v>0</v>
      </c>
      <c r="W4984" s="20">
        <v>0</v>
      </c>
      <c r="X4984" s="20">
        <v>0</v>
      </c>
      <c r="Y4984" s="20">
        <v>0</v>
      </c>
      <c r="Z4984" s="20">
        <v>0</v>
      </c>
      <c r="AA4984" s="20">
        <v>0</v>
      </c>
    </row>
    <row r="4985" spans="18:27">
      <c r="R4985">
        <v>4984</v>
      </c>
      <c r="S4985" s="10">
        <v>5.2586789219022788E-2</v>
      </c>
      <c r="T4985" s="20">
        <v>8.2717527948133682E-3</v>
      </c>
      <c r="U4985" s="20">
        <v>8.3726773220901551E-3</v>
      </c>
      <c r="V4985" s="20">
        <v>2.5867892190227851E-3</v>
      </c>
      <c r="W4985" s="20">
        <v>2.5934398669105628E-3</v>
      </c>
      <c r="X4985" s="20">
        <v>2.0034651760576436E-3</v>
      </c>
      <c r="Y4985" s="20">
        <v>2.0054679803148965E-3</v>
      </c>
      <c r="Z4985" s="20">
        <v>1.3354786098181484E-3</v>
      </c>
      <c r="AA4985" s="20">
        <v>1.3354786098181484E-3</v>
      </c>
    </row>
    <row r="4986" spans="18:27">
      <c r="R4986">
        <v>4985</v>
      </c>
      <c r="S4986" s="10">
        <v>5.1788729488960732E-2</v>
      </c>
      <c r="T4986" s="20">
        <v>0</v>
      </c>
      <c r="U4986" s="20">
        <v>0</v>
      </c>
      <c r="V4986" s="20">
        <v>1.7887294889607289E-3</v>
      </c>
      <c r="W4986" s="20">
        <v>1.7919263005870894E-3</v>
      </c>
      <c r="X4986" s="20">
        <v>0</v>
      </c>
      <c r="Y4986" s="20">
        <v>0</v>
      </c>
      <c r="Z4986" s="20">
        <v>0</v>
      </c>
      <c r="AA4986" s="20">
        <v>0</v>
      </c>
    </row>
    <row r="4987" spans="18:27">
      <c r="R4987">
        <v>4986</v>
      </c>
      <c r="S4987" s="10">
        <v>5.9644209946643954E-2</v>
      </c>
      <c r="T4987" s="20">
        <v>2.7207430535219693E-3</v>
      </c>
      <c r="U4987" s="20">
        <v>2.7317058200544107E-3</v>
      </c>
      <c r="V4987" s="20">
        <v>9.6442099466439515E-3</v>
      </c>
      <c r="W4987" s="20">
        <v>9.7356423737386868E-3</v>
      </c>
      <c r="X4987" s="20">
        <v>6.9619880250679778E-3</v>
      </c>
      <c r="Y4987" s="20">
        <v>6.9858037127526022E-3</v>
      </c>
      <c r="Z4987" s="20">
        <v>1.5513619528271003E-2</v>
      </c>
      <c r="AA4987" s="20">
        <v>1.5513619528271003E-2</v>
      </c>
    </row>
    <row r="4988" spans="18:27">
      <c r="R4988">
        <v>4987</v>
      </c>
      <c r="S4988" s="10">
        <v>5.3278407838570192E-2</v>
      </c>
      <c r="T4988" s="20">
        <v>4.8703767381675228E-3</v>
      </c>
      <c r="U4988" s="20">
        <v>4.9053880142458529E-3</v>
      </c>
      <c r="V4988" s="20">
        <v>3.2784078385701895E-3</v>
      </c>
      <c r="W4988" s="20">
        <v>3.2890492946399787E-3</v>
      </c>
      <c r="X4988" s="20">
        <v>5.7649754231292247E-3</v>
      </c>
      <c r="Y4988" s="20">
        <v>5.7813236180234281E-3</v>
      </c>
      <c r="Z4988" s="20">
        <v>5.181378854180671E-4</v>
      </c>
      <c r="AA4988" s="20">
        <v>5.181378854180671E-4</v>
      </c>
    </row>
    <row r="4989" spans="18:27">
      <c r="R4989">
        <v>4988</v>
      </c>
      <c r="S4989" s="10">
        <v>4.8916847834589133E-2</v>
      </c>
      <c r="T4989" s="20">
        <v>3.2484468283683482E-3</v>
      </c>
      <c r="U4989" s="20">
        <v>3.2640532601300744E-3</v>
      </c>
      <c r="V4989" s="20">
        <v>0</v>
      </c>
      <c r="W4989" s="20">
        <v>0</v>
      </c>
      <c r="X4989" s="20">
        <v>0</v>
      </c>
      <c r="Y4989" s="20">
        <v>0</v>
      </c>
      <c r="Z4989" s="20">
        <v>0</v>
      </c>
      <c r="AA4989" s="20">
        <v>0</v>
      </c>
    </row>
    <row r="4990" spans="18:27">
      <c r="R4990">
        <v>4989</v>
      </c>
      <c r="S4990" s="10">
        <v>3.5727668357633295E-2</v>
      </c>
      <c r="T4990" s="20">
        <v>0</v>
      </c>
      <c r="U4990" s="20">
        <v>0</v>
      </c>
      <c r="V4990" s="20">
        <v>0</v>
      </c>
      <c r="W4990" s="20">
        <v>0</v>
      </c>
      <c r="X4990" s="20">
        <v>0</v>
      </c>
      <c r="Y4990" s="20">
        <v>0</v>
      </c>
      <c r="Z4990" s="20">
        <v>0</v>
      </c>
      <c r="AA4990" s="20">
        <v>0</v>
      </c>
    </row>
    <row r="4991" spans="18:27">
      <c r="R4991">
        <v>4990</v>
      </c>
      <c r="S4991" s="10">
        <v>4.8679094527355637E-2</v>
      </c>
      <c r="T4991" s="20">
        <v>0</v>
      </c>
      <c r="U4991" s="20">
        <v>0</v>
      </c>
      <c r="V4991" s="20">
        <v>0</v>
      </c>
      <c r="W4991" s="20">
        <v>0</v>
      </c>
      <c r="X4991" s="20">
        <v>2.3078955663988487E-3</v>
      </c>
      <c r="Y4991" s="20">
        <v>2.3105416024319174E-3</v>
      </c>
      <c r="Z4991" s="20">
        <v>1.8885231910755307E-2</v>
      </c>
      <c r="AA4991" s="20">
        <v>1.8885231910755307E-2</v>
      </c>
    </row>
    <row r="4992" spans="18:27">
      <c r="R4992">
        <v>4991</v>
      </c>
      <c r="S4992" s="10">
        <v>4.2139253478377749E-2</v>
      </c>
      <c r="T4992" s="20">
        <v>0</v>
      </c>
      <c r="U4992" s="20">
        <v>0</v>
      </c>
      <c r="V4992" s="20">
        <v>0</v>
      </c>
      <c r="W4992" s="20">
        <v>0</v>
      </c>
      <c r="X4992" s="20">
        <v>0</v>
      </c>
      <c r="Y4992" s="20">
        <v>0</v>
      </c>
      <c r="Z4992" s="20">
        <v>0</v>
      </c>
      <c r="AA4992" s="20">
        <v>0</v>
      </c>
    </row>
    <row r="4993" spans="18:27">
      <c r="R4993">
        <v>4992</v>
      </c>
      <c r="S4993" s="10">
        <v>5.4659231402066528E-2</v>
      </c>
      <c r="T4993" s="20">
        <v>1.0424866448530481E-3</v>
      </c>
      <c r="U4993" s="20">
        <v>1.0441206523797396E-3</v>
      </c>
      <c r="V4993" s="20">
        <v>4.6592314020665257E-3</v>
      </c>
      <c r="W4993" s="20">
        <v>4.68064164049674E-3</v>
      </c>
      <c r="X4993" s="20">
        <v>1.2352183589214139E-2</v>
      </c>
      <c r="Y4993" s="20">
        <v>1.2426932086745762E-2</v>
      </c>
      <c r="Z4993" s="20">
        <v>1.1409798810513079E-2</v>
      </c>
      <c r="AA4993" s="20">
        <v>1.1409798810513079E-2</v>
      </c>
    </row>
    <row r="4994" spans="18:27">
      <c r="R4994">
        <v>4993</v>
      </c>
      <c r="S4994" s="10">
        <v>5.6211131494444455E-2</v>
      </c>
      <c r="T4994" s="20">
        <v>0</v>
      </c>
      <c r="U4994" s="20">
        <v>0</v>
      </c>
      <c r="V4994" s="20">
        <v>6.2111314944444523E-3</v>
      </c>
      <c r="W4994" s="20">
        <v>6.2491043035393969E-3</v>
      </c>
      <c r="X4994" s="20">
        <v>4.5757623189391153E-3</v>
      </c>
      <c r="Y4994" s="20">
        <v>4.586079502676671E-3</v>
      </c>
      <c r="Z4994" s="20">
        <v>7.744604093230488E-3</v>
      </c>
      <c r="AA4994" s="20">
        <v>7.744604093230488E-3</v>
      </c>
    </row>
    <row r="4995" spans="18:27">
      <c r="R4995">
        <v>4994</v>
      </c>
      <c r="S4995" s="10">
        <v>4.7801053412374277E-2</v>
      </c>
      <c r="T4995" s="20">
        <v>0</v>
      </c>
      <c r="U4995" s="20">
        <v>0</v>
      </c>
      <c r="V4995" s="20">
        <v>0</v>
      </c>
      <c r="W4995" s="20">
        <v>0</v>
      </c>
      <c r="X4995" s="20">
        <v>0</v>
      </c>
      <c r="Y4995" s="20">
        <v>0</v>
      </c>
      <c r="Z4995" s="20">
        <v>0</v>
      </c>
      <c r="AA4995" s="20">
        <v>0</v>
      </c>
    </row>
    <row r="4996" spans="18:27">
      <c r="R4996">
        <v>4995</v>
      </c>
      <c r="S4996" s="10">
        <v>5.8936917966399743E-2</v>
      </c>
      <c r="T4996" s="20">
        <v>1.7405517319653702E-3</v>
      </c>
      <c r="U4996" s="20">
        <v>1.74506141288359E-3</v>
      </c>
      <c r="V4996" s="20">
        <v>8.9369179663997406E-3</v>
      </c>
      <c r="W4996" s="20">
        <v>9.0154406400974104E-3</v>
      </c>
      <c r="X4996" s="20">
        <v>1.1499969671798498E-2</v>
      </c>
      <c r="Y4996" s="20">
        <v>1.1564785414122661E-2</v>
      </c>
      <c r="Z4996" s="20">
        <v>1.0468990950296575E-2</v>
      </c>
      <c r="AA4996" s="20">
        <v>1.0468990950296575E-2</v>
      </c>
    </row>
    <row r="4997" spans="18:27">
      <c r="R4997">
        <v>4996</v>
      </c>
      <c r="S4997" s="10">
        <v>5.0603828574637091E-2</v>
      </c>
      <c r="T4997" s="20">
        <v>0</v>
      </c>
      <c r="U4997" s="20">
        <v>0</v>
      </c>
      <c r="V4997" s="20">
        <v>6.0382857463708861E-4</v>
      </c>
      <c r="W4997" s="20">
        <v>6.0420821768711601E-4</v>
      </c>
      <c r="X4997" s="20">
        <v>1.1199881825320265E-3</v>
      </c>
      <c r="Y4997" s="20">
        <v>1.1206227405846181E-3</v>
      </c>
      <c r="Z4997" s="20">
        <v>2.6153372657834045E-4</v>
      </c>
      <c r="AA4997" s="20">
        <v>2.6153372657834045E-4</v>
      </c>
    </row>
    <row r="4998" spans="18:27">
      <c r="R4998">
        <v>4997</v>
      </c>
      <c r="S4998" s="10">
        <v>4.4474813928114872E-2</v>
      </c>
      <c r="T4998" s="20">
        <v>7.9204566598985171E-4</v>
      </c>
      <c r="U4998" s="20">
        <v>7.9299641778226139E-4</v>
      </c>
      <c r="V4998" s="20">
        <v>0</v>
      </c>
      <c r="W4998" s="20">
        <v>0</v>
      </c>
      <c r="X4998" s="20">
        <v>0</v>
      </c>
      <c r="Y4998" s="20">
        <v>0</v>
      </c>
      <c r="Z4998" s="20">
        <v>0</v>
      </c>
      <c r="AA4998" s="20">
        <v>0</v>
      </c>
    </row>
    <row r="4999" spans="18:27">
      <c r="R4999">
        <v>4998</v>
      </c>
      <c r="S4999" s="10">
        <v>5.0689813991205465E-2</v>
      </c>
      <c r="T4999" s="20">
        <v>1.504251615143129E-3</v>
      </c>
      <c r="U4999" s="20">
        <v>1.5076277525991801E-3</v>
      </c>
      <c r="V4999" s="20">
        <v>6.8981399120546238E-4</v>
      </c>
      <c r="W4999" s="20">
        <v>6.9030682817166028E-4</v>
      </c>
      <c r="X4999" s="20">
        <v>0</v>
      </c>
      <c r="Y4999" s="20">
        <v>0</v>
      </c>
      <c r="Z4999" s="20">
        <v>0</v>
      </c>
      <c r="AA4999" s="20">
        <v>0</v>
      </c>
    </row>
    <row r="5000" spans="18:27">
      <c r="R5000">
        <v>4999</v>
      </c>
      <c r="S5000" s="10">
        <v>4.2686616816857738E-2</v>
      </c>
      <c r="T5000" s="20">
        <v>0</v>
      </c>
      <c r="U5000" s="20">
        <v>0</v>
      </c>
      <c r="V5000" s="20">
        <v>0</v>
      </c>
      <c r="W5000" s="20">
        <v>0</v>
      </c>
      <c r="X5000" s="20">
        <v>4.7072054710027081E-3</v>
      </c>
      <c r="Y5000" s="20">
        <v>4.7181088761197067E-3</v>
      </c>
      <c r="Z5000" s="20">
        <v>0</v>
      </c>
      <c r="AA5000" s="20">
        <v>0</v>
      </c>
    </row>
    <row r="5001" spans="18:27">
      <c r="R5001">
        <v>5000</v>
      </c>
      <c r="S5001" s="10">
        <v>5.116469994542365E-2</v>
      </c>
      <c r="T5001" s="20">
        <v>0</v>
      </c>
      <c r="U5001" s="20">
        <v>0</v>
      </c>
      <c r="V5001" s="20">
        <v>1.1646999454236473E-3</v>
      </c>
      <c r="W5001" s="20">
        <v>1.1660684240692666E-3</v>
      </c>
      <c r="X5001" s="20">
        <v>6.8181058211632395E-3</v>
      </c>
      <c r="Y5001" s="20">
        <v>6.8409320027883825E-3</v>
      </c>
      <c r="Z5001" s="20">
        <v>1.1496572378128837E-2</v>
      </c>
      <c r="AA5001" s="20">
        <v>1.1496572378128837E-2</v>
      </c>
    </row>
    <row r="5002" spans="18:27">
      <c r="R5002">
        <v>5001</v>
      </c>
      <c r="S5002" s="10">
        <v>4.7048945220558483E-2</v>
      </c>
      <c r="T5002" s="20">
        <v>0</v>
      </c>
      <c r="U5002" s="20">
        <v>0</v>
      </c>
      <c r="V5002" s="20">
        <v>0</v>
      </c>
      <c r="W5002" s="20">
        <v>0</v>
      </c>
      <c r="X5002" s="20">
        <v>0</v>
      </c>
      <c r="Y5002" s="20">
        <v>0</v>
      </c>
      <c r="Z5002" s="20">
        <v>5.0400730024722853E-3</v>
      </c>
      <c r="AA5002" s="20">
        <v>5.0400730024722853E-3</v>
      </c>
    </row>
    <row r="5003" spans="18:27">
      <c r="R5003">
        <v>5002</v>
      </c>
      <c r="S5003" s="10">
        <v>4.4679088986542694E-2</v>
      </c>
      <c r="T5003" s="20">
        <v>0</v>
      </c>
      <c r="U5003" s="20">
        <v>0</v>
      </c>
      <c r="V5003" s="20">
        <v>0</v>
      </c>
      <c r="W5003" s="20">
        <v>0</v>
      </c>
      <c r="X5003" s="20">
        <v>0</v>
      </c>
      <c r="Y5003" s="20">
        <v>0</v>
      </c>
      <c r="Z5003" s="20">
        <v>0</v>
      </c>
      <c r="AA5003" s="20">
        <v>0</v>
      </c>
    </row>
    <row r="5004" spans="18:27">
      <c r="R5004">
        <v>5003</v>
      </c>
      <c r="S5004" s="10">
        <v>4.9779015277780427E-2</v>
      </c>
      <c r="T5004" s="20">
        <v>2.5785806119550947E-3</v>
      </c>
      <c r="U5004" s="20">
        <v>2.5884324066972877E-3</v>
      </c>
      <c r="V5004" s="20">
        <v>0</v>
      </c>
      <c r="W5004" s="20">
        <v>0</v>
      </c>
      <c r="X5004" s="20">
        <v>3.6574344291630118E-3</v>
      </c>
      <c r="Y5004" s="20">
        <v>3.6640397826646653E-3</v>
      </c>
      <c r="Z5004" s="20">
        <v>1.2016196589353517E-3</v>
      </c>
      <c r="AA5004" s="20">
        <v>1.2016196589353517E-3</v>
      </c>
    </row>
    <row r="5005" spans="18:27">
      <c r="R5005">
        <v>5004</v>
      </c>
      <c r="S5005" s="10">
        <v>5.3629852606606056E-2</v>
      </c>
      <c r="T5005" s="20">
        <v>0</v>
      </c>
      <c r="U5005" s="20">
        <v>0</v>
      </c>
      <c r="V5005" s="20">
        <v>3.629852606606053E-3</v>
      </c>
      <c r="W5005" s="20">
        <v>3.6428667713088296E-3</v>
      </c>
      <c r="X5005" s="20">
        <v>0</v>
      </c>
      <c r="Y5005" s="20">
        <v>0</v>
      </c>
      <c r="Z5005" s="20">
        <v>0</v>
      </c>
      <c r="AA5005" s="20">
        <v>0</v>
      </c>
    </row>
    <row r="5006" spans="18:27">
      <c r="R5006">
        <v>5005</v>
      </c>
      <c r="S5006" s="10">
        <v>4.2292228730647197E-2</v>
      </c>
      <c r="T5006" s="20">
        <v>0</v>
      </c>
      <c r="U5006" s="20">
        <v>0</v>
      </c>
      <c r="V5006" s="20">
        <v>0</v>
      </c>
      <c r="W5006" s="20">
        <v>0</v>
      </c>
      <c r="X5006" s="20">
        <v>0</v>
      </c>
      <c r="Y5006" s="20">
        <v>0</v>
      </c>
      <c r="Z5006" s="20">
        <v>0</v>
      </c>
      <c r="AA5006" s="20">
        <v>0</v>
      </c>
    </row>
    <row r="5007" spans="18:27">
      <c r="R5007">
        <v>5006</v>
      </c>
      <c r="S5007" s="10">
        <v>3.8510312507674019E-2</v>
      </c>
      <c r="T5007" s="20">
        <v>0</v>
      </c>
      <c r="U5007" s="20">
        <v>0</v>
      </c>
      <c r="V5007" s="20">
        <v>0</v>
      </c>
      <c r="W5007" s="20">
        <v>0</v>
      </c>
      <c r="X5007" s="20">
        <v>0</v>
      </c>
      <c r="Y5007" s="20">
        <v>0</v>
      </c>
      <c r="Z5007" s="20">
        <v>0</v>
      </c>
      <c r="AA5007" s="20">
        <v>0</v>
      </c>
    </row>
    <row r="5008" spans="18:27">
      <c r="R5008">
        <v>5007</v>
      </c>
      <c r="S5008" s="10">
        <v>4.6949516063956309E-2</v>
      </c>
      <c r="T5008" s="20">
        <v>0</v>
      </c>
      <c r="U5008" s="20">
        <v>0</v>
      </c>
      <c r="V5008" s="20">
        <v>0</v>
      </c>
      <c r="W5008" s="20">
        <v>0</v>
      </c>
      <c r="X5008" s="20">
        <v>0</v>
      </c>
      <c r="Y5008" s="20">
        <v>0</v>
      </c>
      <c r="Z5008" s="20">
        <v>0</v>
      </c>
      <c r="AA5008" s="20">
        <v>0</v>
      </c>
    </row>
    <row r="5009" spans="18:27">
      <c r="R5009">
        <v>5008</v>
      </c>
      <c r="S5009" s="10">
        <v>4.5977395640773328E-2</v>
      </c>
      <c r="T5009" s="20">
        <v>0</v>
      </c>
      <c r="U5009" s="20">
        <v>0</v>
      </c>
      <c r="V5009" s="20">
        <v>0</v>
      </c>
      <c r="W5009" s="20">
        <v>0</v>
      </c>
      <c r="X5009" s="20">
        <v>0</v>
      </c>
      <c r="Y5009" s="20">
        <v>0</v>
      </c>
      <c r="Z5009" s="20">
        <v>0</v>
      </c>
      <c r="AA5009" s="20">
        <v>0</v>
      </c>
    </row>
    <row r="5010" spans="18:27">
      <c r="R5010">
        <v>5009</v>
      </c>
      <c r="S5010" s="10">
        <v>4.077172485399555E-2</v>
      </c>
      <c r="T5010" s="20">
        <v>0</v>
      </c>
      <c r="U5010" s="20">
        <v>0</v>
      </c>
      <c r="V5010" s="20">
        <v>0</v>
      </c>
      <c r="W5010" s="20">
        <v>0</v>
      </c>
      <c r="X5010" s="20">
        <v>0</v>
      </c>
      <c r="Y5010" s="20">
        <v>0</v>
      </c>
      <c r="Z5010" s="20">
        <v>0</v>
      </c>
      <c r="AA5010" s="20">
        <v>0</v>
      </c>
    </row>
    <row r="5011" spans="18:27">
      <c r="R5011">
        <v>5010</v>
      </c>
      <c r="S5011" s="10">
        <v>4.2403635642632338E-2</v>
      </c>
      <c r="T5011" s="20">
        <v>0</v>
      </c>
      <c r="U5011" s="20">
        <v>0</v>
      </c>
      <c r="V5011" s="20">
        <v>0</v>
      </c>
      <c r="W5011" s="20">
        <v>0</v>
      </c>
      <c r="X5011" s="20">
        <v>0</v>
      </c>
      <c r="Y5011" s="20">
        <v>0</v>
      </c>
      <c r="Z5011" s="20">
        <v>0</v>
      </c>
      <c r="AA5011" s="20">
        <v>0</v>
      </c>
    </row>
    <row r="5012" spans="18:27">
      <c r="R5012">
        <v>5011</v>
      </c>
      <c r="S5012" s="10">
        <v>5.7963018406391058E-2</v>
      </c>
      <c r="T5012" s="20">
        <v>0</v>
      </c>
      <c r="U5012" s="20">
        <v>0</v>
      </c>
      <c r="V5012" s="20">
        <v>7.963018406391055E-3</v>
      </c>
      <c r="W5012" s="20">
        <v>8.0253704167212361E-3</v>
      </c>
      <c r="X5012" s="20">
        <v>1.2389036034276366E-2</v>
      </c>
      <c r="Y5012" s="20">
        <v>1.2464232985861337E-2</v>
      </c>
      <c r="Z5012" s="20">
        <v>1.4950783850389116E-2</v>
      </c>
      <c r="AA5012" s="20">
        <v>1.4950783850389116E-2</v>
      </c>
    </row>
    <row r="5013" spans="18:27">
      <c r="R5013">
        <v>5012</v>
      </c>
      <c r="S5013" s="10">
        <v>4.7582633032591089E-2</v>
      </c>
      <c r="T5013" s="20">
        <v>2.0412104976134243E-3</v>
      </c>
      <c r="U5013" s="20">
        <v>2.0473994555938171E-3</v>
      </c>
      <c r="V5013" s="20">
        <v>0</v>
      </c>
      <c r="W5013" s="20">
        <v>0</v>
      </c>
      <c r="X5013" s="20">
        <v>0</v>
      </c>
      <c r="Y5013" s="20">
        <v>0</v>
      </c>
      <c r="Z5013" s="20">
        <v>0</v>
      </c>
      <c r="AA5013" s="20">
        <v>0</v>
      </c>
    </row>
    <row r="5014" spans="18:27">
      <c r="R5014">
        <v>5013</v>
      </c>
      <c r="S5014" s="10">
        <v>5.7217821023153516E-2</v>
      </c>
      <c r="T5014" s="20">
        <v>0</v>
      </c>
      <c r="U5014" s="20">
        <v>0</v>
      </c>
      <c r="V5014" s="20">
        <v>7.2178210231535131E-3</v>
      </c>
      <c r="W5014" s="20">
        <v>7.2690664220863158E-3</v>
      </c>
      <c r="X5014" s="20">
        <v>8.3202528980954524E-3</v>
      </c>
      <c r="Y5014" s="20">
        <v>8.3542247666588947E-3</v>
      </c>
      <c r="Z5014" s="20">
        <v>8.9822496459298906E-3</v>
      </c>
      <c r="AA5014" s="20">
        <v>8.9822496459298906E-3</v>
      </c>
    </row>
    <row r="5015" spans="18:27">
      <c r="R5015">
        <v>5014</v>
      </c>
      <c r="S5015" s="10">
        <v>4.7644114061544778E-2</v>
      </c>
      <c r="T5015" s="20">
        <v>3.0885580309331431E-3</v>
      </c>
      <c r="U5015" s="20">
        <v>3.1026709867740389E-3</v>
      </c>
      <c r="V5015" s="20">
        <v>0</v>
      </c>
      <c r="W5015" s="20">
        <v>0</v>
      </c>
      <c r="X5015" s="20">
        <v>1.3351939990497275E-2</v>
      </c>
      <c r="Y5015" s="20">
        <v>1.3439244588668775E-2</v>
      </c>
      <c r="Z5015" s="20">
        <v>7.5705254900346949E-3</v>
      </c>
      <c r="AA5015" s="20">
        <v>7.5705254900346949E-3</v>
      </c>
    </row>
    <row r="5016" spans="18:27">
      <c r="R5016">
        <v>5015</v>
      </c>
      <c r="S5016" s="10">
        <v>6.7881294263200581E-2</v>
      </c>
      <c r="T5016" s="20">
        <v>8.9772617562597912E-3</v>
      </c>
      <c r="U5016" s="20">
        <v>9.0961464406420275E-3</v>
      </c>
      <c r="V5016" s="20">
        <v>1.7881294263200578E-2</v>
      </c>
      <c r="W5016" s="20">
        <v>1.8195666663025228E-2</v>
      </c>
      <c r="X5016" s="20">
        <v>2.1649106087791081E-2</v>
      </c>
      <c r="Y5016" s="20">
        <v>2.1878463849872465E-2</v>
      </c>
      <c r="Z5016" s="20">
        <v>1.4786109322525359E-2</v>
      </c>
      <c r="AA5016" s="20">
        <v>1.4786109322525359E-2</v>
      </c>
    </row>
    <row r="5017" spans="18:27">
      <c r="R5017">
        <v>5016</v>
      </c>
      <c r="S5017" s="10">
        <v>4.2588913496494907E-2</v>
      </c>
      <c r="T5017" s="20">
        <v>0</v>
      </c>
      <c r="U5017" s="20">
        <v>0</v>
      </c>
      <c r="V5017" s="20">
        <v>0</v>
      </c>
      <c r="W5017" s="20">
        <v>0</v>
      </c>
      <c r="X5017" s="20">
        <v>0</v>
      </c>
      <c r="Y5017" s="20">
        <v>0</v>
      </c>
      <c r="Z5017" s="20">
        <v>0</v>
      </c>
      <c r="AA5017" s="20">
        <v>0</v>
      </c>
    </row>
    <row r="5018" spans="18:27">
      <c r="R5018">
        <v>5017</v>
      </c>
      <c r="S5018" s="10">
        <v>4.0839002067915992E-2</v>
      </c>
      <c r="T5018" s="20">
        <v>0</v>
      </c>
      <c r="U5018" s="20">
        <v>0</v>
      </c>
      <c r="V5018" s="20">
        <v>0</v>
      </c>
      <c r="W5018" s="20">
        <v>0</v>
      </c>
      <c r="X5018" s="20">
        <v>0</v>
      </c>
      <c r="Y5018" s="20">
        <v>0</v>
      </c>
      <c r="Z5018" s="20">
        <v>0</v>
      </c>
      <c r="AA5018" s="20">
        <v>0</v>
      </c>
    </row>
    <row r="5019" spans="18:27">
      <c r="R5019">
        <v>5018</v>
      </c>
      <c r="S5019" s="10">
        <v>5.5476990206227712E-2</v>
      </c>
      <c r="T5019" s="20">
        <v>5.8596941658262125E-4</v>
      </c>
      <c r="U5019" s="20">
        <v>5.864958651948689E-4</v>
      </c>
      <c r="V5019" s="20">
        <v>5.4769902062277095E-3</v>
      </c>
      <c r="W5019" s="20">
        <v>5.5065413058282865E-3</v>
      </c>
      <c r="X5019" s="20">
        <v>1.0195808253193606E-2</v>
      </c>
      <c r="Y5019" s="20">
        <v>1.0246774113244499E-2</v>
      </c>
      <c r="Z5019" s="20">
        <v>3.165507905004257E-3</v>
      </c>
      <c r="AA5019" s="20">
        <v>3.165507905004257E-3</v>
      </c>
    </row>
    <row r="5020" spans="18:27">
      <c r="R5020">
        <v>5019</v>
      </c>
      <c r="S5020" s="10">
        <v>4.7888260273920992E-2</v>
      </c>
      <c r="T5020" s="20">
        <v>1.7552806417494571E-3</v>
      </c>
      <c r="U5020" s="20">
        <v>1.7598664051236327E-3</v>
      </c>
      <c r="V5020" s="20">
        <v>0</v>
      </c>
      <c r="W5020" s="20">
        <v>0</v>
      </c>
      <c r="X5020" s="20">
        <v>0</v>
      </c>
      <c r="Y5020" s="20">
        <v>0</v>
      </c>
      <c r="Z5020" s="20">
        <v>0</v>
      </c>
      <c r="AA5020" s="20">
        <v>0</v>
      </c>
    </row>
    <row r="5021" spans="18:27">
      <c r="R5021">
        <v>5020</v>
      </c>
      <c r="S5021" s="10">
        <v>5.5432592724827041E-2</v>
      </c>
      <c r="T5021" s="20">
        <v>7.99308732927273E-4</v>
      </c>
      <c r="U5021" s="20">
        <v>8.002767103738337E-4</v>
      </c>
      <c r="V5021" s="20">
        <v>5.4325927248270386E-3</v>
      </c>
      <c r="W5021" s="20">
        <v>5.461668645308543E-3</v>
      </c>
      <c r="X5021" s="20">
        <v>0</v>
      </c>
      <c r="Y5021" s="20">
        <v>0</v>
      </c>
      <c r="Z5021" s="20">
        <v>0</v>
      </c>
      <c r="AA5021" s="20">
        <v>0</v>
      </c>
    </row>
    <row r="5022" spans="18:27">
      <c r="R5022">
        <v>5021</v>
      </c>
      <c r="S5022" s="10">
        <v>5.520053986496163E-2</v>
      </c>
      <c r="T5022" s="20">
        <v>7.5832912956625073E-3</v>
      </c>
      <c r="U5022" s="20">
        <v>7.6681119609171072E-3</v>
      </c>
      <c r="V5022" s="20">
        <v>5.2005398649616272E-3</v>
      </c>
      <c r="W5022" s="20">
        <v>5.2272076388353546E-3</v>
      </c>
      <c r="X5022" s="20">
        <v>1.9887867949431662E-3</v>
      </c>
      <c r="Y5022" s="20">
        <v>1.9907611923767965E-3</v>
      </c>
      <c r="Z5022" s="20">
        <v>0</v>
      </c>
      <c r="AA5022" s="20">
        <v>0</v>
      </c>
    </row>
    <row r="5023" spans="18:27">
      <c r="R5023">
        <v>5022</v>
      </c>
      <c r="S5023" s="10">
        <v>4.406366749724288E-2</v>
      </c>
      <c r="T5023" s="20">
        <v>0</v>
      </c>
      <c r="U5023" s="20">
        <v>0</v>
      </c>
      <c r="V5023" s="20">
        <v>0</v>
      </c>
      <c r="W5023" s="20">
        <v>0</v>
      </c>
      <c r="X5023" s="20">
        <v>0</v>
      </c>
      <c r="Y5023" s="20">
        <v>0</v>
      </c>
      <c r="Z5023" s="20">
        <v>0</v>
      </c>
      <c r="AA5023" s="20">
        <v>0</v>
      </c>
    </row>
    <row r="5024" spans="18:27">
      <c r="R5024">
        <v>5023</v>
      </c>
      <c r="S5024" s="10">
        <v>3.9948320722363276E-2</v>
      </c>
      <c r="T5024" s="20">
        <v>0</v>
      </c>
      <c r="U5024" s="20">
        <v>0</v>
      </c>
      <c r="V5024" s="20">
        <v>0</v>
      </c>
      <c r="W5024" s="20">
        <v>0</v>
      </c>
      <c r="X5024" s="20">
        <v>0</v>
      </c>
      <c r="Y5024" s="20">
        <v>0</v>
      </c>
      <c r="Z5024" s="20">
        <v>0</v>
      </c>
      <c r="AA5024" s="20">
        <v>0</v>
      </c>
    </row>
    <row r="5025" spans="18:27">
      <c r="R5025">
        <v>5024</v>
      </c>
      <c r="S5025" s="10">
        <v>5.0000206672452113E-2</v>
      </c>
      <c r="T5025" s="20">
        <v>0</v>
      </c>
      <c r="U5025" s="20">
        <v>0</v>
      </c>
      <c r="V5025" s="20">
        <v>2.0667245211047902E-7</v>
      </c>
      <c r="W5025" s="20">
        <v>2.0668054465363988E-7</v>
      </c>
      <c r="X5025" s="20">
        <v>0</v>
      </c>
      <c r="Y5025" s="20">
        <v>0</v>
      </c>
      <c r="Z5025" s="20">
        <v>0</v>
      </c>
      <c r="AA5025" s="20">
        <v>0</v>
      </c>
    </row>
    <row r="5026" spans="18:27">
      <c r="R5026">
        <v>5025</v>
      </c>
      <c r="S5026" s="10">
        <v>6.0309830484135511E-2</v>
      </c>
      <c r="T5026" s="20">
        <v>5.4369702433612818E-3</v>
      </c>
      <c r="U5026" s="20">
        <v>5.4805879844621753E-3</v>
      </c>
      <c r="V5026" s="20">
        <v>1.0309830484135508E-2</v>
      </c>
      <c r="W5026" s="20">
        <v>1.0414320121330315E-2</v>
      </c>
      <c r="X5026" s="20">
        <v>1.3713772346627198E-2</v>
      </c>
      <c r="Y5026" s="20">
        <v>1.3805899576459144E-2</v>
      </c>
      <c r="Z5026" s="20">
        <v>6.7293060291728768E-3</v>
      </c>
      <c r="AA5026" s="20">
        <v>6.7293060291728768E-3</v>
      </c>
    </row>
    <row r="5027" spans="18:27">
      <c r="R5027">
        <v>5026</v>
      </c>
      <c r="S5027" s="10">
        <v>5.4779843401833173E-2</v>
      </c>
      <c r="T5027" s="20">
        <v>2.0816553688637537E-3</v>
      </c>
      <c r="U5027" s="20">
        <v>2.0880904831948126E-3</v>
      </c>
      <c r="V5027" s="20">
        <v>4.7798434018331698E-3</v>
      </c>
      <c r="W5027" s="20">
        <v>4.8023742382507202E-3</v>
      </c>
      <c r="X5027" s="20">
        <v>0</v>
      </c>
      <c r="Y5027" s="20">
        <v>0</v>
      </c>
      <c r="Z5027" s="20">
        <v>2.5140879016964796E-3</v>
      </c>
      <c r="AA5027" s="20">
        <v>2.5140879016964796E-3</v>
      </c>
    </row>
    <row r="5028" spans="18:27">
      <c r="R5028">
        <v>5027</v>
      </c>
      <c r="S5028" s="10">
        <v>4.3581188569427567E-2</v>
      </c>
      <c r="T5028" s="20">
        <v>0</v>
      </c>
      <c r="U5028" s="20">
        <v>0</v>
      </c>
      <c r="V5028" s="20">
        <v>0</v>
      </c>
      <c r="W5028" s="20">
        <v>0</v>
      </c>
      <c r="X5028" s="20">
        <v>3.4475421995700736E-3</v>
      </c>
      <c r="Y5028" s="20">
        <v>3.4534096693631224E-3</v>
      </c>
      <c r="Z5028" s="20">
        <v>3.7849880175413464E-3</v>
      </c>
      <c r="AA5028" s="20">
        <v>3.7849880175413464E-3</v>
      </c>
    </row>
    <row r="5029" spans="18:27">
      <c r="R5029">
        <v>5028</v>
      </c>
      <c r="S5029" s="10">
        <v>4.5810947485974779E-2</v>
      </c>
      <c r="T5029" s="20">
        <v>2.4836117646234931E-3</v>
      </c>
      <c r="U5029" s="20">
        <v>2.4927544968835719E-3</v>
      </c>
      <c r="V5029" s="20">
        <v>0</v>
      </c>
      <c r="W5029" s="20">
        <v>0</v>
      </c>
      <c r="X5029" s="20">
        <v>0</v>
      </c>
      <c r="Y5029" s="20">
        <v>0</v>
      </c>
      <c r="Z5029" s="20">
        <v>0</v>
      </c>
      <c r="AA5029" s="20">
        <v>0</v>
      </c>
    </row>
    <row r="5030" spans="18:27">
      <c r="R5030">
        <v>5029</v>
      </c>
      <c r="S5030" s="10">
        <v>4.5114431908837904E-2</v>
      </c>
      <c r="T5030" s="20">
        <v>0</v>
      </c>
      <c r="U5030" s="20">
        <v>0</v>
      </c>
      <c r="V5030" s="20">
        <v>0</v>
      </c>
      <c r="W5030" s="20">
        <v>0</v>
      </c>
      <c r="X5030" s="20">
        <v>0</v>
      </c>
      <c r="Y5030" s="20">
        <v>0</v>
      </c>
      <c r="Z5030" s="20">
        <v>0</v>
      </c>
      <c r="AA5030" s="20">
        <v>0</v>
      </c>
    </row>
    <row r="5031" spans="18:27">
      <c r="R5031">
        <v>5030</v>
      </c>
      <c r="S5031" s="10">
        <v>6.1619970345653384E-2</v>
      </c>
      <c r="T5031" s="20">
        <v>2.0128773696258678E-3</v>
      </c>
      <c r="U5031" s="20">
        <v>2.0188967479221158E-3</v>
      </c>
      <c r="V5031" s="20">
        <v>1.1619970345653381E-2</v>
      </c>
      <c r="W5031" s="20">
        <v>1.1752664163988499E-2</v>
      </c>
      <c r="X5031" s="20">
        <v>6.8428440619148906E-3</v>
      </c>
      <c r="Y5031" s="20">
        <v>6.8658553972878473E-3</v>
      </c>
      <c r="Z5031" s="20">
        <v>0</v>
      </c>
      <c r="AA5031" s="20">
        <v>0</v>
      </c>
    </row>
    <row r="5032" spans="18:27">
      <c r="R5032">
        <v>5031</v>
      </c>
      <c r="S5032" s="10">
        <v>4.6608701889359519E-2</v>
      </c>
      <c r="T5032" s="20">
        <v>0</v>
      </c>
      <c r="U5032" s="20">
        <v>0</v>
      </c>
      <c r="V5032" s="20">
        <v>0</v>
      </c>
      <c r="W5032" s="20">
        <v>0</v>
      </c>
      <c r="X5032" s="20">
        <v>0</v>
      </c>
      <c r="Y5032" s="20">
        <v>0</v>
      </c>
      <c r="Z5032" s="20">
        <v>0</v>
      </c>
      <c r="AA5032" s="20">
        <v>0</v>
      </c>
    </row>
    <row r="5033" spans="18:27">
      <c r="R5033">
        <v>5032</v>
      </c>
      <c r="S5033" s="10">
        <v>5.5623804636078342E-2</v>
      </c>
      <c r="T5033" s="20">
        <v>9.7256834976735401E-4</v>
      </c>
      <c r="U5033" s="20">
        <v>9.7399309851399713E-4</v>
      </c>
      <c r="V5033" s="20">
        <v>5.6238046360783389E-3</v>
      </c>
      <c r="W5033" s="20">
        <v>5.6549572094141938E-3</v>
      </c>
      <c r="X5033" s="20">
        <v>9.4155439111140646E-3</v>
      </c>
      <c r="Y5033" s="20">
        <v>9.4590234549574454E-3</v>
      </c>
      <c r="Z5033" s="20">
        <v>5.9975806486283825E-3</v>
      </c>
      <c r="AA5033" s="20">
        <v>5.9975806486283825E-3</v>
      </c>
    </row>
    <row r="5034" spans="18:27">
      <c r="R5034">
        <v>5033</v>
      </c>
      <c r="S5034" s="10">
        <v>4.9462564577238972E-2</v>
      </c>
      <c r="T5034" s="20">
        <v>1.0103213207131381E-3</v>
      </c>
      <c r="U5034" s="20">
        <v>1.0118572797690414E-3</v>
      </c>
      <c r="V5034" s="20">
        <v>0</v>
      </c>
      <c r="W5034" s="20">
        <v>0</v>
      </c>
      <c r="X5034" s="20">
        <v>5.1699374952037039E-3</v>
      </c>
      <c r="Y5034" s="20">
        <v>5.1830906394892311E-3</v>
      </c>
      <c r="Z5034" s="20">
        <v>5.8512715259144768E-3</v>
      </c>
      <c r="AA5034" s="20">
        <v>5.8512715259144768E-3</v>
      </c>
    </row>
    <row r="5035" spans="18:27">
      <c r="R5035">
        <v>5034</v>
      </c>
      <c r="S5035" s="10">
        <v>3.6433725388865544E-2</v>
      </c>
      <c r="T5035" s="20">
        <v>0</v>
      </c>
      <c r="U5035" s="20">
        <v>0</v>
      </c>
      <c r="V5035" s="20">
        <v>0</v>
      </c>
      <c r="W5035" s="20">
        <v>0</v>
      </c>
      <c r="X5035" s="20">
        <v>0</v>
      </c>
      <c r="Y5035" s="20">
        <v>0</v>
      </c>
      <c r="Z5035" s="20">
        <v>0</v>
      </c>
      <c r="AA5035" s="20">
        <v>0</v>
      </c>
    </row>
    <row r="5036" spans="18:27">
      <c r="R5036">
        <v>5035</v>
      </c>
      <c r="S5036" s="10">
        <v>4.356738603567864E-2</v>
      </c>
      <c r="T5036" s="20">
        <v>0</v>
      </c>
      <c r="U5036" s="20">
        <v>0</v>
      </c>
      <c r="V5036" s="20">
        <v>0</v>
      </c>
      <c r="W5036" s="20">
        <v>0</v>
      </c>
      <c r="X5036" s="20">
        <v>0</v>
      </c>
      <c r="Y5036" s="20">
        <v>0</v>
      </c>
      <c r="Z5036" s="20">
        <v>0</v>
      </c>
      <c r="AA5036" s="20">
        <v>0</v>
      </c>
    </row>
    <row r="5037" spans="18:27">
      <c r="R5037">
        <v>5036</v>
      </c>
      <c r="S5037" s="10">
        <v>5.3150446742161711E-2</v>
      </c>
      <c r="T5037" s="20">
        <v>2.9595668062586261E-3</v>
      </c>
      <c r="U5037" s="20">
        <v>2.9725297020617427E-3</v>
      </c>
      <c r="V5037" s="20">
        <v>3.1504467421617083E-3</v>
      </c>
      <c r="W5037" s="20">
        <v>3.1602760745560567E-3</v>
      </c>
      <c r="X5037" s="20">
        <v>5.0027645273140395E-3</v>
      </c>
      <c r="Y5037" s="20">
        <v>5.0150881063921191E-3</v>
      </c>
      <c r="Z5037" s="20">
        <v>0</v>
      </c>
      <c r="AA5037" s="20">
        <v>0</v>
      </c>
    </row>
    <row r="5038" spans="18:27">
      <c r="R5038">
        <v>5037</v>
      </c>
      <c r="S5038" s="10">
        <v>5.8281537408955288E-2</v>
      </c>
      <c r="T5038" s="20">
        <v>6.4221624031888663E-3</v>
      </c>
      <c r="U5038" s="20">
        <v>6.4830019343073454E-3</v>
      </c>
      <c r="V5038" s="20">
        <v>8.2815374089552848E-3</v>
      </c>
      <c r="W5038" s="20">
        <v>8.348997426093796E-3</v>
      </c>
      <c r="X5038" s="20">
        <v>1.2288444624018527E-2</v>
      </c>
      <c r="Y5038" s="20">
        <v>1.2362442947472367E-2</v>
      </c>
      <c r="Z5038" s="20">
        <v>1.0246141694182719E-2</v>
      </c>
      <c r="AA5038" s="20">
        <v>1.0246141694182719E-2</v>
      </c>
    </row>
    <row r="5039" spans="18:27">
      <c r="R5039">
        <v>5038</v>
      </c>
      <c r="S5039" s="10">
        <v>5.694025075304076E-2</v>
      </c>
      <c r="T5039" s="20">
        <v>5.9453368553773339E-3</v>
      </c>
      <c r="U5039" s="20">
        <v>5.9974831410440719E-3</v>
      </c>
      <c r="V5039" s="20">
        <v>6.9402507530407567E-3</v>
      </c>
      <c r="W5039" s="20">
        <v>6.9876596603038656E-3</v>
      </c>
      <c r="X5039" s="20">
        <v>6.7528138260119844E-3</v>
      </c>
      <c r="Y5039" s="20">
        <v>6.7752248534253996E-3</v>
      </c>
      <c r="Z5039" s="20">
        <v>2.4000829719665953E-3</v>
      </c>
      <c r="AA5039" s="20">
        <v>2.4000829719665953E-3</v>
      </c>
    </row>
    <row r="5040" spans="18:27">
      <c r="R5040">
        <v>5039</v>
      </c>
      <c r="S5040" s="10">
        <v>4.2409594485652284E-2</v>
      </c>
      <c r="T5040" s="20">
        <v>0</v>
      </c>
      <c r="U5040" s="20">
        <v>0</v>
      </c>
      <c r="V5040" s="20">
        <v>0</v>
      </c>
      <c r="W5040" s="20">
        <v>0</v>
      </c>
      <c r="X5040" s="20">
        <v>0</v>
      </c>
      <c r="Y5040" s="20">
        <v>0</v>
      </c>
      <c r="Z5040" s="20">
        <v>9.0757006733108159E-4</v>
      </c>
      <c r="AA5040" s="20">
        <v>9.0757006733108159E-4</v>
      </c>
    </row>
    <row r="5041" spans="18:27">
      <c r="R5041">
        <v>5040</v>
      </c>
      <c r="S5041" s="10">
        <v>4.8790673508852835E-2</v>
      </c>
      <c r="T5041" s="20">
        <v>0</v>
      </c>
      <c r="U5041" s="20">
        <v>0</v>
      </c>
      <c r="V5041" s="20">
        <v>0</v>
      </c>
      <c r="W5041" s="20">
        <v>0</v>
      </c>
      <c r="X5041" s="20">
        <v>6.7277344432924088E-3</v>
      </c>
      <c r="Y5041" s="20">
        <v>6.7499637005082481E-3</v>
      </c>
      <c r="Z5041" s="20">
        <v>1.0637334566848268E-2</v>
      </c>
      <c r="AA5041" s="20">
        <v>1.0637334566848268E-2</v>
      </c>
    </row>
    <row r="5042" spans="18:27">
      <c r="R5042">
        <v>5041</v>
      </c>
      <c r="S5042" s="10">
        <v>5.3630158721246469E-2</v>
      </c>
      <c r="T5042" s="20">
        <v>0</v>
      </c>
      <c r="U5042" s="20">
        <v>0</v>
      </c>
      <c r="V5042" s="20">
        <v>3.6301587212464667E-3</v>
      </c>
      <c r="W5042" s="20">
        <v>3.6431826587121439E-3</v>
      </c>
      <c r="X5042" s="20">
        <v>9.2927693179852278E-3</v>
      </c>
      <c r="Y5042" s="20">
        <v>9.335119859552642E-3</v>
      </c>
      <c r="Z5042" s="20">
        <v>9.6653163785542229E-3</v>
      </c>
      <c r="AA5042" s="20">
        <v>9.6653163785542229E-3</v>
      </c>
    </row>
    <row r="5043" spans="18:27">
      <c r="R5043">
        <v>5042</v>
      </c>
      <c r="S5043" s="10">
        <v>5.4479807997684218E-2</v>
      </c>
      <c r="T5043" s="20">
        <v>0</v>
      </c>
      <c r="U5043" s="20">
        <v>0</v>
      </c>
      <c r="V5043" s="20">
        <v>4.4798079976842153E-3</v>
      </c>
      <c r="W5043" s="20">
        <v>4.4995978860986026E-3</v>
      </c>
      <c r="X5043" s="20">
        <v>1.1978303365563485E-2</v>
      </c>
      <c r="Y5043" s="20">
        <v>1.2048593152713149E-2</v>
      </c>
      <c r="Z5043" s="20">
        <v>1.275759363553873E-2</v>
      </c>
      <c r="AA5043" s="20">
        <v>1.275759363553873E-2</v>
      </c>
    </row>
    <row r="5044" spans="18:27">
      <c r="R5044">
        <v>5043</v>
      </c>
      <c r="S5044" s="10">
        <v>5.1624625708482537E-2</v>
      </c>
      <c r="T5044" s="20">
        <v>2.0718578034105845E-3</v>
      </c>
      <c r="U5044" s="20">
        <v>2.0782328466097495E-3</v>
      </c>
      <c r="V5044" s="20">
        <v>1.6246257084825341E-3</v>
      </c>
      <c r="W5044" s="20">
        <v>1.6272705775382576E-3</v>
      </c>
      <c r="X5044" s="20">
        <v>8.4620164857081986E-3</v>
      </c>
      <c r="Y5044" s="20">
        <v>8.4971496860019834E-3</v>
      </c>
      <c r="Z5044" s="20">
        <v>4.9924415556712315E-3</v>
      </c>
      <c r="AA5044" s="20">
        <v>4.9924415556712315E-3</v>
      </c>
    </row>
    <row r="5045" spans="18:27">
      <c r="R5045">
        <v>5044</v>
      </c>
      <c r="S5045" s="10">
        <v>5.2401125558114325E-2</v>
      </c>
      <c r="T5045" s="20">
        <v>4.2175627085526274E-3</v>
      </c>
      <c r="U5045" s="20">
        <v>4.2438317364188642E-3</v>
      </c>
      <c r="V5045" s="20">
        <v>2.4011255581143226E-3</v>
      </c>
      <c r="W5045" s="20">
        <v>2.4068590262548255E-3</v>
      </c>
      <c r="X5045" s="20">
        <v>0</v>
      </c>
      <c r="Y5045" s="20">
        <v>0</v>
      </c>
      <c r="Z5045" s="20">
        <v>0</v>
      </c>
      <c r="AA5045" s="20">
        <v>0</v>
      </c>
    </row>
    <row r="5046" spans="18:27">
      <c r="R5046">
        <v>5045</v>
      </c>
      <c r="S5046" s="10">
        <v>5.078045937949259E-2</v>
      </c>
      <c r="T5046" s="20">
        <v>9.7484660689093686E-3</v>
      </c>
      <c r="U5046" s="20">
        <v>9.8886729214348584E-3</v>
      </c>
      <c r="V5046" s="20">
        <v>7.8045937949258737E-4</v>
      </c>
      <c r="W5046" s="20">
        <v>7.8108863177796879E-4</v>
      </c>
      <c r="X5046" s="20">
        <v>6.0546180190297616E-4</v>
      </c>
      <c r="Y5046" s="20">
        <v>6.0565377626866659E-4</v>
      </c>
      <c r="Z5046" s="20">
        <v>0</v>
      </c>
      <c r="AA5046" s="20">
        <v>0</v>
      </c>
    </row>
    <row r="5047" spans="18:27">
      <c r="R5047">
        <v>5046</v>
      </c>
      <c r="S5047" s="10">
        <v>3.9037326149490063E-2</v>
      </c>
      <c r="T5047" s="20">
        <v>0</v>
      </c>
      <c r="U5047" s="20">
        <v>0</v>
      </c>
      <c r="V5047" s="20">
        <v>0</v>
      </c>
      <c r="W5047" s="20">
        <v>0</v>
      </c>
      <c r="X5047" s="20">
        <v>0</v>
      </c>
      <c r="Y5047" s="20">
        <v>0</v>
      </c>
      <c r="Z5047" s="20">
        <v>0</v>
      </c>
      <c r="AA5047" s="20">
        <v>0</v>
      </c>
    </row>
    <row r="5048" spans="18:27">
      <c r="R5048">
        <v>5047</v>
      </c>
      <c r="S5048" s="10">
        <v>4.0811208731289329E-2</v>
      </c>
      <c r="T5048" s="20">
        <v>0</v>
      </c>
      <c r="U5048" s="20">
        <v>0</v>
      </c>
      <c r="V5048" s="20">
        <v>0</v>
      </c>
      <c r="W5048" s="20">
        <v>0</v>
      </c>
      <c r="X5048" s="20">
        <v>0</v>
      </c>
      <c r="Y5048" s="20">
        <v>0</v>
      </c>
      <c r="Z5048" s="20">
        <v>0</v>
      </c>
      <c r="AA5048" s="20">
        <v>0</v>
      </c>
    </row>
    <row r="5049" spans="18:27">
      <c r="R5049">
        <v>5048</v>
      </c>
      <c r="S5049" s="10">
        <v>3.8440560081868032E-2</v>
      </c>
      <c r="T5049" s="20">
        <v>0</v>
      </c>
      <c r="U5049" s="20">
        <v>0</v>
      </c>
      <c r="V5049" s="20">
        <v>0</v>
      </c>
      <c r="W5049" s="20">
        <v>0</v>
      </c>
      <c r="X5049" s="20">
        <v>0</v>
      </c>
      <c r="Y5049" s="20">
        <v>0</v>
      </c>
      <c r="Z5049" s="20">
        <v>0</v>
      </c>
      <c r="AA5049" s="20">
        <v>0</v>
      </c>
    </row>
    <row r="5050" spans="18:27">
      <c r="R5050">
        <v>5049</v>
      </c>
      <c r="S5050" s="10">
        <v>6.1128791005097514E-2</v>
      </c>
      <c r="T5050" s="20">
        <v>9.8481969451513218E-3</v>
      </c>
      <c r="U5050" s="20">
        <v>9.9912901087828854E-3</v>
      </c>
      <c r="V5050" s="20">
        <v>1.1128791005097512E-2</v>
      </c>
      <c r="W5050" s="20">
        <v>1.1250550486171703E-2</v>
      </c>
      <c r="X5050" s="20">
        <v>5.859046804538269E-3</v>
      </c>
      <c r="Y5050" s="20">
        <v>5.8759417657161615E-3</v>
      </c>
      <c r="Z5050" s="20">
        <v>4.4670261570726802E-3</v>
      </c>
      <c r="AA5050" s="20">
        <v>4.4670261570726802E-3</v>
      </c>
    </row>
    <row r="5051" spans="18:27">
      <c r="R5051">
        <v>5050</v>
      </c>
      <c r="S5051" s="10">
        <v>5.0399841687189736E-2</v>
      </c>
      <c r="T5051" s="20">
        <v>7.4158688546975132E-3</v>
      </c>
      <c r="U5051" s="20">
        <v>7.4969855358905735E-3</v>
      </c>
      <c r="V5051" s="20">
        <v>3.9984168718973367E-4</v>
      </c>
      <c r="W5051" s="20">
        <v>4.0001504237361366E-4</v>
      </c>
      <c r="X5051" s="20">
        <v>4.1033402357714549E-3</v>
      </c>
      <c r="Y5051" s="20">
        <v>4.1116473392267703E-3</v>
      </c>
      <c r="Z5051" s="20">
        <v>2.7128254163330465E-3</v>
      </c>
      <c r="AA5051" s="20">
        <v>2.7128254163330465E-3</v>
      </c>
    </row>
    <row r="5052" spans="18:27">
      <c r="R5052">
        <v>5051</v>
      </c>
      <c r="S5052" s="10">
        <v>5.4967928871662429E-2</v>
      </c>
      <c r="T5052" s="20">
        <v>3.934841554193394E-3</v>
      </c>
      <c r="U5052" s="20">
        <v>3.9577142377724243E-3</v>
      </c>
      <c r="V5052" s="20">
        <v>4.9679288716624262E-3</v>
      </c>
      <c r="W5052" s="20">
        <v>4.992264819156665E-3</v>
      </c>
      <c r="X5052" s="20">
        <v>7.2400378032759227E-3</v>
      </c>
      <c r="Y5052" s="20">
        <v>7.2657837972771614E-3</v>
      </c>
      <c r="Z5052" s="20">
        <v>6.980875396995094E-3</v>
      </c>
      <c r="AA5052" s="20">
        <v>6.980875396995094E-3</v>
      </c>
    </row>
    <row r="5053" spans="18:27">
      <c r="R5053">
        <v>5052</v>
      </c>
      <c r="S5053" s="10">
        <v>6.2889238961967478E-2</v>
      </c>
      <c r="T5053" s="20">
        <v>5.7397001368125894E-3</v>
      </c>
      <c r="U5053" s="20">
        <v>5.788304668883618E-3</v>
      </c>
      <c r="V5053" s="20">
        <v>1.2889238961967475E-2</v>
      </c>
      <c r="W5053" s="20">
        <v>1.3052521094320032E-2</v>
      </c>
      <c r="X5053" s="20">
        <v>7.9842696803200247E-3</v>
      </c>
      <c r="Y5053" s="20">
        <v>8.0155750250775638E-3</v>
      </c>
      <c r="Z5053" s="20">
        <v>7.0293522436401801E-3</v>
      </c>
      <c r="AA5053" s="20">
        <v>7.0293522436401801E-3</v>
      </c>
    </row>
    <row r="5054" spans="18:27">
      <c r="R5054">
        <v>5053</v>
      </c>
      <c r="S5054" s="10">
        <v>4.0153404526432339E-2</v>
      </c>
      <c r="T5054" s="20">
        <v>0</v>
      </c>
      <c r="U5054" s="20">
        <v>0</v>
      </c>
      <c r="V5054" s="20">
        <v>0</v>
      </c>
      <c r="W5054" s="20">
        <v>0</v>
      </c>
      <c r="X5054" s="20">
        <v>0</v>
      </c>
      <c r="Y5054" s="20">
        <v>0</v>
      </c>
      <c r="Z5054" s="20">
        <v>0</v>
      </c>
      <c r="AA5054" s="20">
        <v>0</v>
      </c>
    </row>
    <row r="5055" spans="18:27">
      <c r="R5055">
        <v>5054</v>
      </c>
      <c r="S5055" s="10">
        <v>3.8492566500639376E-2</v>
      </c>
      <c r="T5055" s="20">
        <v>0</v>
      </c>
      <c r="U5055" s="20">
        <v>0</v>
      </c>
      <c r="V5055" s="20">
        <v>0</v>
      </c>
      <c r="W5055" s="20">
        <v>0</v>
      </c>
      <c r="X5055" s="20">
        <v>0</v>
      </c>
      <c r="Y5055" s="20">
        <v>0</v>
      </c>
      <c r="Z5055" s="20">
        <v>0</v>
      </c>
      <c r="AA5055" s="20">
        <v>0</v>
      </c>
    </row>
    <row r="5056" spans="18:27">
      <c r="R5056">
        <v>5055</v>
      </c>
      <c r="S5056" s="10">
        <v>5.3117123073292992E-2</v>
      </c>
      <c r="T5056" s="20">
        <v>0</v>
      </c>
      <c r="U5056" s="20">
        <v>0</v>
      </c>
      <c r="V5056" s="20">
        <v>3.1171230732929892E-3</v>
      </c>
      <c r="W5056" s="20">
        <v>3.1267401891430062E-3</v>
      </c>
      <c r="X5056" s="20">
        <v>1.0866713799828592E-2</v>
      </c>
      <c r="Y5056" s="20">
        <v>1.0924583897430173E-2</v>
      </c>
      <c r="Z5056" s="20">
        <v>1.1783955508948271E-2</v>
      </c>
      <c r="AA5056" s="20">
        <v>1.1783955508948271E-2</v>
      </c>
    </row>
    <row r="5057" spans="18:27">
      <c r="R5057">
        <v>5056</v>
      </c>
      <c r="S5057" s="10">
        <v>4.0882373876962148E-2</v>
      </c>
      <c r="T5057" s="20">
        <v>0</v>
      </c>
      <c r="U5057" s="20">
        <v>0</v>
      </c>
      <c r="V5057" s="20">
        <v>0</v>
      </c>
      <c r="W5057" s="20">
        <v>0</v>
      </c>
      <c r="X5057" s="20">
        <v>0</v>
      </c>
      <c r="Y5057" s="20">
        <v>0</v>
      </c>
      <c r="Z5057" s="20">
        <v>0</v>
      </c>
      <c r="AA5057" s="20">
        <v>0</v>
      </c>
    </row>
    <row r="5058" spans="18:27">
      <c r="R5058">
        <v>5057</v>
      </c>
      <c r="S5058" s="10">
        <v>3.602969998441282E-2</v>
      </c>
      <c r="T5058" s="20">
        <v>0</v>
      </c>
      <c r="U5058" s="20">
        <v>0</v>
      </c>
      <c r="V5058" s="20">
        <v>0</v>
      </c>
      <c r="W5058" s="20">
        <v>0</v>
      </c>
      <c r="X5058" s="20">
        <v>0</v>
      </c>
      <c r="Y5058" s="20">
        <v>0</v>
      </c>
      <c r="Z5058" s="20">
        <v>0</v>
      </c>
      <c r="AA5058" s="20">
        <v>0</v>
      </c>
    </row>
    <row r="5059" spans="18:27">
      <c r="R5059">
        <v>5058</v>
      </c>
      <c r="S5059" s="10">
        <v>4.7152360451564179E-2</v>
      </c>
      <c r="T5059" s="20">
        <v>0</v>
      </c>
      <c r="U5059" s="20">
        <v>0</v>
      </c>
      <c r="V5059" s="20">
        <v>0</v>
      </c>
      <c r="W5059" s="20">
        <v>0</v>
      </c>
      <c r="X5059" s="20">
        <v>0</v>
      </c>
      <c r="Y5059" s="20">
        <v>0</v>
      </c>
      <c r="Z5059" s="20">
        <v>8.1460536194978769E-3</v>
      </c>
      <c r="AA5059" s="20">
        <v>8.1460536194978769E-3</v>
      </c>
    </row>
    <row r="5060" spans="18:27">
      <c r="R5060">
        <v>5059</v>
      </c>
      <c r="S5060" s="10">
        <v>6.843715090781062E-2</v>
      </c>
      <c r="T5060" s="20">
        <v>8.9281715337858544E-3</v>
      </c>
      <c r="U5060" s="20">
        <v>9.0457587389097382E-3</v>
      </c>
      <c r="V5060" s="20">
        <v>1.8437150907810618E-2</v>
      </c>
      <c r="W5060" s="20">
        <v>1.8771391730641705E-2</v>
      </c>
      <c r="X5060" s="20">
        <v>2.4071488661705567E-2</v>
      </c>
      <c r="Y5060" s="20">
        <v>2.4354983837596822E-2</v>
      </c>
      <c r="Z5060" s="20">
        <v>2.2569332297024347E-2</v>
      </c>
      <c r="AA5060" s="20">
        <v>2.2569332297024347E-2</v>
      </c>
    </row>
    <row r="5061" spans="18:27">
      <c r="R5061">
        <v>5060</v>
      </c>
      <c r="S5061" s="10">
        <v>4.3062487374477654E-2</v>
      </c>
      <c r="T5061" s="20">
        <v>0</v>
      </c>
      <c r="U5061" s="20">
        <v>0</v>
      </c>
      <c r="V5061" s="20">
        <v>0</v>
      </c>
      <c r="W5061" s="20">
        <v>0</v>
      </c>
      <c r="X5061" s="20">
        <v>0</v>
      </c>
      <c r="Y5061" s="20">
        <v>0</v>
      </c>
      <c r="Z5061" s="20">
        <v>0</v>
      </c>
      <c r="AA5061" s="20">
        <v>0</v>
      </c>
    </row>
    <row r="5062" spans="18:27">
      <c r="R5062">
        <v>5061</v>
      </c>
      <c r="S5062" s="10">
        <v>6.6587192535287734E-2</v>
      </c>
      <c r="T5062" s="20">
        <v>8.0728766836222626E-3</v>
      </c>
      <c r="U5062" s="20">
        <v>8.1690050433042699E-3</v>
      </c>
      <c r="V5062" s="20">
        <v>1.6587192535287731E-2</v>
      </c>
      <c r="W5062" s="20">
        <v>1.6857667847044643E-2</v>
      </c>
      <c r="X5062" s="20">
        <v>1.8321708352750474E-2</v>
      </c>
      <c r="Y5062" s="20">
        <v>1.8486040365313986E-2</v>
      </c>
      <c r="Z5062" s="20">
        <v>1.1888187759027453E-2</v>
      </c>
      <c r="AA5062" s="20">
        <v>1.1888187759027453E-2</v>
      </c>
    </row>
    <row r="5063" spans="18:27">
      <c r="R5063">
        <v>5062</v>
      </c>
      <c r="S5063" s="10">
        <v>4.7348115787159015E-2</v>
      </c>
      <c r="T5063" s="20">
        <v>1.1367306908248442E-4</v>
      </c>
      <c r="U5063" s="20">
        <v>1.1369655665123374E-4</v>
      </c>
      <c r="V5063" s="20">
        <v>0</v>
      </c>
      <c r="W5063" s="20">
        <v>0</v>
      </c>
      <c r="X5063" s="20">
        <v>0</v>
      </c>
      <c r="Y5063" s="20">
        <v>0</v>
      </c>
      <c r="Z5063" s="20">
        <v>5.4632572205668556E-4</v>
      </c>
      <c r="AA5063" s="20">
        <v>5.4632572205668556E-4</v>
      </c>
    </row>
    <row r="5064" spans="18:27">
      <c r="R5064">
        <v>5063</v>
      </c>
      <c r="S5064" s="10">
        <v>4.9195502342246553E-2</v>
      </c>
      <c r="T5064" s="20">
        <v>0</v>
      </c>
      <c r="U5064" s="20">
        <v>0</v>
      </c>
      <c r="V5064" s="20">
        <v>0</v>
      </c>
      <c r="W5064" s="20">
        <v>0</v>
      </c>
      <c r="X5064" s="20">
        <v>0</v>
      </c>
      <c r="Y5064" s="20">
        <v>0</v>
      </c>
      <c r="Z5064" s="20">
        <v>2.608477612551563E-3</v>
      </c>
      <c r="AA5064" s="20">
        <v>2.608477612551563E-3</v>
      </c>
    </row>
    <row r="5065" spans="18:27">
      <c r="R5065">
        <v>5064</v>
      </c>
      <c r="S5065" s="10">
        <v>4.0829880624903177E-2</v>
      </c>
      <c r="T5065" s="20">
        <v>0</v>
      </c>
      <c r="U5065" s="20">
        <v>0</v>
      </c>
      <c r="V5065" s="20">
        <v>0</v>
      </c>
      <c r="W5065" s="20">
        <v>0</v>
      </c>
      <c r="X5065" s="20">
        <v>0</v>
      </c>
      <c r="Y5065" s="20">
        <v>0</v>
      </c>
      <c r="Z5065" s="20">
        <v>0</v>
      </c>
      <c r="AA5065" s="20">
        <v>0</v>
      </c>
    </row>
    <row r="5066" spans="18:27">
      <c r="R5066">
        <v>5065</v>
      </c>
      <c r="S5066" s="10">
        <v>5.004665005567787E-2</v>
      </c>
      <c r="T5066" s="20">
        <v>1.1482364722108368E-3</v>
      </c>
      <c r="U5066" s="20">
        <v>1.1502142222030141E-3</v>
      </c>
      <c r="V5066" s="20">
        <v>4.6650055677867341E-5</v>
      </c>
      <c r="W5066" s="20">
        <v>4.6654076088157595E-5</v>
      </c>
      <c r="X5066" s="20">
        <v>6.6853634691829006E-4</v>
      </c>
      <c r="Y5066" s="20">
        <v>6.6876808502149704E-4</v>
      </c>
      <c r="Z5066" s="20">
        <v>0</v>
      </c>
      <c r="AA5066" s="20">
        <v>0</v>
      </c>
    </row>
    <row r="5067" spans="18:27">
      <c r="R5067">
        <v>5066</v>
      </c>
      <c r="S5067" s="10">
        <v>6.0584053902103752E-2</v>
      </c>
      <c r="T5067" s="20">
        <v>5.2639883817022087E-3</v>
      </c>
      <c r="U5067" s="20">
        <v>5.3048780990638464E-3</v>
      </c>
      <c r="V5067" s="20">
        <v>1.0584053902103749E-2</v>
      </c>
      <c r="W5067" s="20">
        <v>1.0694170486505063E-2</v>
      </c>
      <c r="X5067" s="20">
        <v>5.2269244424042252E-3</v>
      </c>
      <c r="Y5067" s="20">
        <v>5.240379549203103E-3</v>
      </c>
      <c r="Z5067" s="20">
        <v>1.2192379424729137E-2</v>
      </c>
      <c r="AA5067" s="20">
        <v>1.2192379424729137E-2</v>
      </c>
    </row>
    <row r="5068" spans="18:27">
      <c r="R5068">
        <v>5067</v>
      </c>
      <c r="S5068" s="10">
        <v>6.7842767176229488E-2</v>
      </c>
      <c r="T5068" s="20">
        <v>7.5144323999908683E-3</v>
      </c>
      <c r="U5068" s="20">
        <v>7.5977196124920165E-3</v>
      </c>
      <c r="V5068" s="20">
        <v>1.7842767176229485E-2</v>
      </c>
      <c r="W5068" s="20">
        <v>1.8155771194033266E-2</v>
      </c>
      <c r="X5068" s="20">
        <v>1.0305614621336147E-2</v>
      </c>
      <c r="Y5068" s="20">
        <v>1.0357712949552471E-2</v>
      </c>
      <c r="Z5068" s="20">
        <v>7.5358802675938794E-3</v>
      </c>
      <c r="AA5068" s="20">
        <v>7.5358802675938794E-3</v>
      </c>
    </row>
    <row r="5069" spans="18:27">
      <c r="R5069">
        <v>5068</v>
      </c>
      <c r="S5069" s="10">
        <v>5.2853337440307152E-2</v>
      </c>
      <c r="T5069" s="20">
        <v>0</v>
      </c>
      <c r="U5069" s="20">
        <v>0</v>
      </c>
      <c r="V5069" s="20">
        <v>2.8533374403071493E-3</v>
      </c>
      <c r="W5069" s="20">
        <v>2.8614057901183293E-3</v>
      </c>
      <c r="X5069" s="20">
        <v>1.7870358710149539E-3</v>
      </c>
      <c r="Y5069" s="20">
        <v>1.7886312477527152E-3</v>
      </c>
      <c r="Z5069" s="20">
        <v>6.8165988493716634E-4</v>
      </c>
      <c r="AA5069" s="20">
        <v>6.8165988493716634E-4</v>
      </c>
    </row>
    <row r="5070" spans="18:27">
      <c r="R5070">
        <v>5069</v>
      </c>
      <c r="S5070" s="10">
        <v>6.5793824964872336E-2</v>
      </c>
      <c r="T5070" s="20">
        <v>6.0905705244380867E-3</v>
      </c>
      <c r="U5070" s="20">
        <v>6.1452934852077876E-3</v>
      </c>
      <c r="V5070" s="20">
        <v>1.5793824964872333E-2</v>
      </c>
      <c r="W5070" s="20">
        <v>1.603901469759432E-2</v>
      </c>
      <c r="X5070" s="20">
        <v>1.1900754248693302E-2</v>
      </c>
      <c r="Y5070" s="20">
        <v>1.1970178987456049E-2</v>
      </c>
      <c r="Z5070" s="20">
        <v>1.6246290261079613E-2</v>
      </c>
      <c r="AA5070" s="20">
        <v>1.6246290261079613E-2</v>
      </c>
    </row>
    <row r="5071" spans="18:27">
      <c r="R5071">
        <v>5070</v>
      </c>
      <c r="S5071" s="10">
        <v>4.2061936221667137E-2</v>
      </c>
      <c r="T5071" s="20">
        <v>0</v>
      </c>
      <c r="U5071" s="20">
        <v>0</v>
      </c>
      <c r="V5071" s="20">
        <v>0</v>
      </c>
      <c r="W5071" s="20">
        <v>0</v>
      </c>
      <c r="X5071" s="20">
        <v>0</v>
      </c>
      <c r="Y5071" s="20">
        <v>0</v>
      </c>
      <c r="Z5071" s="20">
        <v>0</v>
      </c>
      <c r="AA5071" s="20">
        <v>0</v>
      </c>
    </row>
    <row r="5072" spans="18:27">
      <c r="R5072">
        <v>5071</v>
      </c>
      <c r="S5072" s="10">
        <v>6.140989641618548E-2</v>
      </c>
      <c r="T5072" s="20">
        <v>1.4502805200028945E-2</v>
      </c>
      <c r="U5072" s="20">
        <v>1.4813552075032634E-2</v>
      </c>
      <c r="V5072" s="20">
        <v>1.1409896416185478E-2</v>
      </c>
      <c r="W5072" s="20">
        <v>1.1537906164711648E-2</v>
      </c>
      <c r="X5072" s="20">
        <v>1.5801385215968897E-2</v>
      </c>
      <c r="Y5072" s="20">
        <v>1.5923670039209557E-2</v>
      </c>
      <c r="Z5072" s="20">
        <v>1.7156938889223122E-2</v>
      </c>
      <c r="AA5072" s="20">
        <v>1.7156938889223122E-2</v>
      </c>
    </row>
    <row r="5073" spans="18:27">
      <c r="R5073">
        <v>5072</v>
      </c>
      <c r="S5073" s="10">
        <v>4.8765313813281114E-2</v>
      </c>
      <c r="T5073" s="20">
        <v>6.1266294943201904E-4</v>
      </c>
      <c r="U5073" s="20">
        <v>6.1323734081390041E-4</v>
      </c>
      <c r="V5073" s="20">
        <v>0</v>
      </c>
      <c r="W5073" s="20">
        <v>0</v>
      </c>
      <c r="X5073" s="20">
        <v>4.2868728424582531E-4</v>
      </c>
      <c r="Y5073" s="20">
        <v>4.2878558166552471E-4</v>
      </c>
      <c r="Z5073" s="20">
        <v>8.8764369499134965E-4</v>
      </c>
      <c r="AA5073" s="20">
        <v>8.8764369499134965E-4</v>
      </c>
    </row>
    <row r="5074" spans="18:27">
      <c r="R5074">
        <v>5073</v>
      </c>
      <c r="S5074" s="10">
        <v>5.024166162865331E-2</v>
      </c>
      <c r="T5074" s="20">
        <v>8.4832658328181307E-3</v>
      </c>
      <c r="U5074" s="20">
        <v>8.589419930078843E-3</v>
      </c>
      <c r="V5074" s="20">
        <v>2.4166162865330715E-4</v>
      </c>
      <c r="W5074" s="20">
        <v>2.4172917097535244E-4</v>
      </c>
      <c r="X5074" s="20">
        <v>3.0307475433722156E-3</v>
      </c>
      <c r="Y5074" s="20">
        <v>3.0352964822159836E-3</v>
      </c>
      <c r="Z5074" s="20">
        <v>0</v>
      </c>
      <c r="AA5074" s="20">
        <v>0</v>
      </c>
    </row>
    <row r="5075" spans="18:27">
      <c r="R5075">
        <v>5074</v>
      </c>
      <c r="S5075" s="10">
        <v>5.3543544293777195E-2</v>
      </c>
      <c r="T5075" s="20">
        <v>0</v>
      </c>
      <c r="U5075" s="20">
        <v>0</v>
      </c>
      <c r="V5075" s="20">
        <v>3.5435442937771927E-3</v>
      </c>
      <c r="W5075" s="20">
        <v>3.5559506730203465E-3</v>
      </c>
      <c r="X5075" s="20">
        <v>9.5314618556032599E-4</v>
      </c>
      <c r="Y5075" s="20">
        <v>9.5360868634150381E-4</v>
      </c>
      <c r="Z5075" s="20">
        <v>0</v>
      </c>
      <c r="AA5075" s="20">
        <v>0</v>
      </c>
    </row>
    <row r="5076" spans="18:27">
      <c r="R5076">
        <v>5075</v>
      </c>
      <c r="S5076" s="10">
        <v>4.7506757252238352E-2</v>
      </c>
      <c r="T5076" s="20">
        <v>0</v>
      </c>
      <c r="U5076" s="20">
        <v>0</v>
      </c>
      <c r="V5076" s="20">
        <v>0</v>
      </c>
      <c r="W5076" s="20">
        <v>0</v>
      </c>
      <c r="X5076" s="20">
        <v>0</v>
      </c>
      <c r="Y5076" s="20">
        <v>0</v>
      </c>
      <c r="Z5076" s="20">
        <v>0</v>
      </c>
      <c r="AA5076" s="20">
        <v>0</v>
      </c>
    </row>
    <row r="5077" spans="18:27">
      <c r="R5077">
        <v>5076</v>
      </c>
      <c r="S5077" s="10">
        <v>5.7237980373570675E-2</v>
      </c>
      <c r="T5077" s="20">
        <v>3.2577582266484564E-3</v>
      </c>
      <c r="U5077" s="20">
        <v>3.2734539512787489E-3</v>
      </c>
      <c r="V5077" s="20">
        <v>7.2379803735706724E-3</v>
      </c>
      <c r="W5077" s="20">
        <v>7.289525908034067E-3</v>
      </c>
      <c r="X5077" s="20">
        <v>6.9049851705760557E-3</v>
      </c>
      <c r="Y5077" s="20">
        <v>6.9284117870641133E-3</v>
      </c>
      <c r="Z5077" s="20">
        <v>7.9601540532453011E-3</v>
      </c>
      <c r="AA5077" s="20">
        <v>7.9601540532453011E-3</v>
      </c>
    </row>
    <row r="5078" spans="18:27">
      <c r="R5078">
        <v>5077</v>
      </c>
      <c r="S5078" s="10">
        <v>4.5826595897852353E-2</v>
      </c>
      <c r="T5078" s="20">
        <v>0</v>
      </c>
      <c r="U5078" s="20">
        <v>0</v>
      </c>
      <c r="V5078" s="20">
        <v>0</v>
      </c>
      <c r="W5078" s="20">
        <v>0</v>
      </c>
      <c r="X5078" s="20">
        <v>0</v>
      </c>
      <c r="Y5078" s="20">
        <v>0</v>
      </c>
      <c r="Z5078" s="20">
        <v>0</v>
      </c>
      <c r="AA5078" s="20">
        <v>0</v>
      </c>
    </row>
    <row r="5079" spans="18:27">
      <c r="R5079">
        <v>5078</v>
      </c>
      <c r="S5079" s="10">
        <v>5.2432339863840979E-2</v>
      </c>
      <c r="T5079" s="20">
        <v>0</v>
      </c>
      <c r="U5079" s="20">
        <v>0</v>
      </c>
      <c r="V5079" s="20">
        <v>2.4323398638409766E-3</v>
      </c>
      <c r="W5079" s="20">
        <v>2.4382175413236061E-3</v>
      </c>
      <c r="X5079" s="20">
        <v>7.8432182328777855E-3</v>
      </c>
      <c r="Y5079" s="20">
        <v>7.8734108730757913E-3</v>
      </c>
      <c r="Z5079" s="20">
        <v>1.1554846097076507E-2</v>
      </c>
      <c r="AA5079" s="20">
        <v>1.1554846097076507E-2</v>
      </c>
    </row>
    <row r="5080" spans="18:27">
      <c r="R5080">
        <v>5079</v>
      </c>
      <c r="S5080" s="10">
        <v>4.0444022785707467E-2</v>
      </c>
      <c r="T5080" s="20">
        <v>0</v>
      </c>
      <c r="U5080" s="20">
        <v>0</v>
      </c>
      <c r="V5080" s="20">
        <v>0</v>
      </c>
      <c r="W5080" s="20">
        <v>0</v>
      </c>
      <c r="X5080" s="20">
        <v>0</v>
      </c>
      <c r="Y5080" s="20">
        <v>0</v>
      </c>
      <c r="Z5080" s="20">
        <v>0</v>
      </c>
      <c r="AA5080" s="20">
        <v>0</v>
      </c>
    </row>
    <row r="5081" spans="18:27">
      <c r="R5081">
        <v>5080</v>
      </c>
      <c r="S5081" s="10">
        <v>5.1920584274527871E-2</v>
      </c>
      <c r="T5081" s="20">
        <v>0</v>
      </c>
      <c r="U5081" s="20">
        <v>0</v>
      </c>
      <c r="V5081" s="20">
        <v>1.9205842745278687E-3</v>
      </c>
      <c r="W5081" s="20">
        <v>1.924262338568925E-3</v>
      </c>
      <c r="X5081" s="20">
        <v>0</v>
      </c>
      <c r="Y5081" s="20">
        <v>0</v>
      </c>
      <c r="Z5081" s="20">
        <v>3.0194279038523106E-3</v>
      </c>
      <c r="AA5081" s="20">
        <v>3.0194279038523106E-3</v>
      </c>
    </row>
    <row r="5082" spans="18:27">
      <c r="R5082">
        <v>5081</v>
      </c>
      <c r="S5082" s="10">
        <v>4.2225093987169976E-2</v>
      </c>
      <c r="T5082" s="20">
        <v>0</v>
      </c>
      <c r="U5082" s="20">
        <v>0</v>
      </c>
      <c r="V5082" s="20">
        <v>0</v>
      </c>
      <c r="W5082" s="20">
        <v>0</v>
      </c>
      <c r="X5082" s="20">
        <v>0</v>
      </c>
      <c r="Y5082" s="20">
        <v>0</v>
      </c>
      <c r="Z5082" s="20">
        <v>0</v>
      </c>
      <c r="AA5082" s="20">
        <v>0</v>
      </c>
    </row>
    <row r="5083" spans="18:27">
      <c r="R5083">
        <v>5082</v>
      </c>
      <c r="S5083" s="10">
        <v>5.4633786361847653E-2</v>
      </c>
      <c r="T5083" s="20">
        <v>1.0652005324180425E-3</v>
      </c>
      <c r="U5083" s="20">
        <v>1.066905605925543E-3</v>
      </c>
      <c r="V5083" s="20">
        <v>4.6337863618476499E-3</v>
      </c>
      <c r="W5083" s="20">
        <v>4.6549643293256945E-3</v>
      </c>
      <c r="X5083" s="20">
        <v>1.1679445166251592E-2</v>
      </c>
      <c r="Y5083" s="20">
        <v>1.1746286562126168E-2</v>
      </c>
      <c r="Z5083" s="20">
        <v>2.0587225224782138E-2</v>
      </c>
      <c r="AA5083" s="20">
        <v>2.0587225224782138E-2</v>
      </c>
    </row>
    <row r="5084" spans="18:27">
      <c r="R5084">
        <v>5083</v>
      </c>
      <c r="S5084" s="10">
        <v>4.198117715258564E-2</v>
      </c>
      <c r="T5084" s="20">
        <v>0</v>
      </c>
      <c r="U5084" s="20">
        <v>0</v>
      </c>
      <c r="V5084" s="20">
        <v>0</v>
      </c>
      <c r="W5084" s="20">
        <v>0</v>
      </c>
      <c r="X5084" s="20">
        <v>0</v>
      </c>
      <c r="Y5084" s="20">
        <v>0</v>
      </c>
      <c r="Z5084" s="20">
        <v>0</v>
      </c>
      <c r="AA5084" s="20">
        <v>0</v>
      </c>
    </row>
    <row r="5085" spans="18:27">
      <c r="R5085">
        <v>5084</v>
      </c>
      <c r="S5085" s="10">
        <v>4.6761705373866314E-2</v>
      </c>
      <c r="T5085" s="20">
        <v>0</v>
      </c>
      <c r="U5085" s="20">
        <v>0</v>
      </c>
      <c r="V5085" s="20">
        <v>0</v>
      </c>
      <c r="W5085" s="20">
        <v>0</v>
      </c>
      <c r="X5085" s="20">
        <v>0</v>
      </c>
      <c r="Y5085" s="20">
        <v>0</v>
      </c>
      <c r="Z5085" s="20">
        <v>0</v>
      </c>
      <c r="AA5085" s="20">
        <v>0</v>
      </c>
    </row>
    <row r="5086" spans="18:27">
      <c r="R5086">
        <v>5085</v>
      </c>
      <c r="S5086" s="10">
        <v>3.9237232565759998E-2</v>
      </c>
      <c r="T5086" s="20">
        <v>0</v>
      </c>
      <c r="U5086" s="20">
        <v>0</v>
      </c>
      <c r="V5086" s="20">
        <v>0</v>
      </c>
      <c r="W5086" s="20">
        <v>0</v>
      </c>
      <c r="X5086" s="20">
        <v>0</v>
      </c>
      <c r="Y5086" s="20">
        <v>0</v>
      </c>
      <c r="Z5086" s="20">
        <v>0</v>
      </c>
      <c r="AA5086" s="20">
        <v>0</v>
      </c>
    </row>
    <row r="5087" spans="18:27">
      <c r="R5087">
        <v>5086</v>
      </c>
      <c r="S5087" s="10">
        <v>5.2192289956010718E-2</v>
      </c>
      <c r="T5087" s="20">
        <v>0</v>
      </c>
      <c r="U5087" s="20">
        <v>0</v>
      </c>
      <c r="V5087" s="20">
        <v>2.1922899560107151E-3</v>
      </c>
      <c r="W5087" s="20">
        <v>2.1970732289281524E-3</v>
      </c>
      <c r="X5087" s="20">
        <v>6.2563334884467026E-3</v>
      </c>
      <c r="Y5087" s="20">
        <v>6.2755702574419708E-3</v>
      </c>
      <c r="Z5087" s="20">
        <v>5.1468832240225831E-3</v>
      </c>
      <c r="AA5087" s="20">
        <v>5.1468832240225831E-3</v>
      </c>
    </row>
    <row r="5088" spans="18:27">
      <c r="R5088">
        <v>5087</v>
      </c>
      <c r="S5088" s="10">
        <v>4.9367371701860556E-2</v>
      </c>
      <c r="T5088" s="20">
        <v>3.9823377603095955E-3</v>
      </c>
      <c r="U5088" s="20">
        <v>4.0057645622175817E-3</v>
      </c>
      <c r="V5088" s="20">
        <v>0</v>
      </c>
      <c r="W5088" s="20">
        <v>0</v>
      </c>
      <c r="X5088" s="20">
        <v>2.9476453467892211E-4</v>
      </c>
      <c r="Y5088" s="20">
        <v>2.9481300531591866E-4</v>
      </c>
      <c r="Z5088" s="20">
        <v>5.657872302283061E-3</v>
      </c>
      <c r="AA5088" s="20">
        <v>5.657872302283061E-3</v>
      </c>
    </row>
    <row r="5089" spans="18:27">
      <c r="R5089">
        <v>5088</v>
      </c>
      <c r="S5089" s="10">
        <v>6.0899762214470819E-2</v>
      </c>
      <c r="T5089" s="20">
        <v>0</v>
      </c>
      <c r="U5089" s="20">
        <v>0</v>
      </c>
      <c r="V5089" s="20">
        <v>1.0899762214470816E-2</v>
      </c>
      <c r="W5089" s="20">
        <v>1.1016510292927051E-2</v>
      </c>
      <c r="X5089" s="20">
        <v>1.239309678959595E-2</v>
      </c>
      <c r="Y5089" s="20">
        <v>1.24683494976018E-2</v>
      </c>
      <c r="Z5089" s="20">
        <v>1.4265663838942733E-2</v>
      </c>
      <c r="AA5089" s="20">
        <v>1.4265663838942733E-2</v>
      </c>
    </row>
    <row r="5090" spans="18:27">
      <c r="R5090">
        <v>5089</v>
      </c>
      <c r="S5090" s="10">
        <v>4.3478309699429028E-2</v>
      </c>
      <c r="T5090" s="20">
        <v>0</v>
      </c>
      <c r="U5090" s="20">
        <v>0</v>
      </c>
      <c r="V5090" s="20">
        <v>0</v>
      </c>
      <c r="W5090" s="20">
        <v>0</v>
      </c>
      <c r="X5090" s="20">
        <v>0</v>
      </c>
      <c r="Y5090" s="20">
        <v>0</v>
      </c>
      <c r="Z5090" s="20">
        <v>0</v>
      </c>
      <c r="AA5090" s="20">
        <v>0</v>
      </c>
    </row>
    <row r="5091" spans="18:27">
      <c r="R5091">
        <v>5090</v>
      </c>
      <c r="S5091" s="10">
        <v>5.4421836372984297E-2</v>
      </c>
      <c r="T5091" s="20">
        <v>0</v>
      </c>
      <c r="U5091" s="20">
        <v>0</v>
      </c>
      <c r="V5091" s="20">
        <v>4.4218363729842947E-3</v>
      </c>
      <c r="W5091" s="20">
        <v>4.4411239714809182E-3</v>
      </c>
      <c r="X5091" s="20">
        <v>1.3899050751175743E-2</v>
      </c>
      <c r="Y5091" s="20">
        <v>1.3993650715671201E-2</v>
      </c>
      <c r="Z5091" s="20">
        <v>1.482997006967561E-2</v>
      </c>
      <c r="AA5091" s="20">
        <v>1.482997006967561E-2</v>
      </c>
    </row>
    <row r="5092" spans="18:27">
      <c r="R5092">
        <v>5091</v>
      </c>
      <c r="S5092" s="10">
        <v>3.9430299280975883E-2</v>
      </c>
      <c r="T5092" s="20">
        <v>0</v>
      </c>
      <c r="U5092" s="20">
        <v>0</v>
      </c>
      <c r="V5092" s="20">
        <v>0</v>
      </c>
      <c r="W5092" s="20">
        <v>0</v>
      </c>
      <c r="X5092" s="20">
        <v>0</v>
      </c>
      <c r="Y5092" s="20">
        <v>0</v>
      </c>
      <c r="Z5092" s="20">
        <v>0</v>
      </c>
      <c r="AA5092" s="20">
        <v>0</v>
      </c>
    </row>
    <row r="5093" spans="18:27">
      <c r="R5093">
        <v>5092</v>
      </c>
      <c r="S5093" s="10">
        <v>4.8208642306958392E-2</v>
      </c>
      <c r="T5093" s="20">
        <v>2.7140046757791192E-4</v>
      </c>
      <c r="U5093" s="20">
        <v>2.7151923805392289E-4</v>
      </c>
      <c r="V5093" s="20">
        <v>0</v>
      </c>
      <c r="W5093" s="20">
        <v>0</v>
      </c>
      <c r="X5093" s="20">
        <v>0</v>
      </c>
      <c r="Y5093" s="20">
        <v>0</v>
      </c>
      <c r="Z5093" s="20">
        <v>0</v>
      </c>
      <c r="AA5093" s="20">
        <v>0</v>
      </c>
    </row>
    <row r="5094" spans="18:27">
      <c r="R5094">
        <v>5093</v>
      </c>
      <c r="S5094" s="10">
        <v>5.2366210485087931E-2</v>
      </c>
      <c r="T5094" s="20">
        <v>4.2730404708128805E-3</v>
      </c>
      <c r="U5094" s="20">
        <v>4.300003595979705E-3</v>
      </c>
      <c r="V5094" s="20">
        <v>2.3662104850879287E-3</v>
      </c>
      <c r="W5094" s="20">
        <v>2.3717798698424989E-3</v>
      </c>
      <c r="X5094" s="20">
        <v>0</v>
      </c>
      <c r="Y5094" s="20">
        <v>0</v>
      </c>
      <c r="Z5094" s="20">
        <v>0</v>
      </c>
      <c r="AA5094" s="20">
        <v>0</v>
      </c>
    </row>
    <row r="5095" spans="18:27">
      <c r="R5095">
        <v>5094</v>
      </c>
      <c r="S5095" s="10">
        <v>4.6604133218497074E-2</v>
      </c>
      <c r="T5095" s="20">
        <v>1.6103146479744188E-3</v>
      </c>
      <c r="U5095" s="20">
        <v>1.6141793008597213E-3</v>
      </c>
      <c r="V5095" s="20">
        <v>0</v>
      </c>
      <c r="W5095" s="20">
        <v>0</v>
      </c>
      <c r="X5095" s="20">
        <v>0</v>
      </c>
      <c r="Y5095" s="20">
        <v>0</v>
      </c>
      <c r="Z5095" s="20">
        <v>0</v>
      </c>
      <c r="AA5095" s="20">
        <v>0</v>
      </c>
    </row>
    <row r="5096" spans="18:27">
      <c r="R5096">
        <v>5095</v>
      </c>
      <c r="S5096" s="10">
        <v>5.3876540381433663E-2</v>
      </c>
      <c r="T5096" s="20">
        <v>6.8510445643489987E-3</v>
      </c>
      <c r="U5096" s="20">
        <v>6.9202773860633088E-3</v>
      </c>
      <c r="V5096" s="20">
        <v>3.8765403814336602E-3</v>
      </c>
      <c r="W5096" s="20">
        <v>3.8913946476362578E-3</v>
      </c>
      <c r="X5096" s="20">
        <v>1.5136418866936799E-3</v>
      </c>
      <c r="Y5096" s="20">
        <v>1.5147930179861371E-3</v>
      </c>
      <c r="Z5096" s="20">
        <v>0</v>
      </c>
      <c r="AA5096" s="20">
        <v>0</v>
      </c>
    </row>
    <row r="5097" spans="18:27">
      <c r="R5097">
        <v>5096</v>
      </c>
      <c r="S5097" s="10">
        <v>4.7665150268823973E-2</v>
      </c>
      <c r="T5097" s="20">
        <v>0</v>
      </c>
      <c r="U5097" s="20">
        <v>0</v>
      </c>
      <c r="V5097" s="20">
        <v>0</v>
      </c>
      <c r="W5097" s="20">
        <v>0</v>
      </c>
      <c r="X5097" s="20">
        <v>0</v>
      </c>
      <c r="Y5097" s="20">
        <v>0</v>
      </c>
      <c r="Z5097" s="20">
        <v>0</v>
      </c>
      <c r="AA5097" s="20">
        <v>0</v>
      </c>
    </row>
    <row r="5098" spans="18:27">
      <c r="R5098">
        <v>5097</v>
      </c>
      <c r="S5098" s="10">
        <v>5.0357663635659203E-2</v>
      </c>
      <c r="T5098" s="20">
        <v>0</v>
      </c>
      <c r="U5098" s="20">
        <v>0</v>
      </c>
      <c r="V5098" s="20">
        <v>3.5766363565920001E-4</v>
      </c>
      <c r="W5098" s="20">
        <v>3.5780281482108712E-4</v>
      </c>
      <c r="X5098" s="20">
        <v>1.6068173767927046E-3</v>
      </c>
      <c r="Y5098" s="20">
        <v>1.6081100512607496E-3</v>
      </c>
      <c r="Z5098" s="20">
        <v>3.4359766027339533E-3</v>
      </c>
      <c r="AA5098" s="20">
        <v>3.4359766027339533E-3</v>
      </c>
    </row>
    <row r="5099" spans="18:27">
      <c r="R5099">
        <v>5098</v>
      </c>
      <c r="S5099" s="10">
        <v>4.9668736001870738E-2</v>
      </c>
      <c r="T5099" s="20">
        <v>0</v>
      </c>
      <c r="U5099" s="20">
        <v>0</v>
      </c>
      <c r="V5099" s="20">
        <v>0</v>
      </c>
      <c r="W5099" s="20">
        <v>0</v>
      </c>
      <c r="X5099" s="20">
        <v>0</v>
      </c>
      <c r="Y5099" s="20">
        <v>0</v>
      </c>
      <c r="Z5099" s="20">
        <v>0</v>
      </c>
      <c r="AA5099" s="20">
        <v>0</v>
      </c>
    </row>
    <row r="5100" spans="18:27">
      <c r="R5100">
        <v>5099</v>
      </c>
      <c r="S5100" s="10">
        <v>4.7894188184354022E-2</v>
      </c>
      <c r="T5100" s="20">
        <v>0</v>
      </c>
      <c r="U5100" s="20">
        <v>0</v>
      </c>
      <c r="V5100" s="20">
        <v>0</v>
      </c>
      <c r="W5100" s="20">
        <v>0</v>
      </c>
      <c r="X5100" s="20">
        <v>0</v>
      </c>
      <c r="Y5100" s="20">
        <v>0</v>
      </c>
      <c r="Z5100" s="20">
        <v>0</v>
      </c>
      <c r="AA5100" s="20">
        <v>0</v>
      </c>
    </row>
    <row r="5101" spans="18:27">
      <c r="R5101">
        <v>5100</v>
      </c>
      <c r="S5101" s="10">
        <v>6.4783877363076045E-2</v>
      </c>
      <c r="T5101" s="20">
        <v>6.2662888041537732E-3</v>
      </c>
      <c r="U5101" s="20">
        <v>6.3242126042767632E-3</v>
      </c>
      <c r="V5101" s="20">
        <v>1.4783877363076042E-2</v>
      </c>
      <c r="W5101" s="20">
        <v>1.4998700961682607E-2</v>
      </c>
      <c r="X5101" s="20">
        <v>1.3949021357442457E-2</v>
      </c>
      <c r="Y5101" s="20">
        <v>1.4044343375789747E-2</v>
      </c>
      <c r="Z5101" s="20">
        <v>2.9521593478126343E-2</v>
      </c>
      <c r="AA5101" s="20">
        <v>2.9521593478126343E-2</v>
      </c>
    </row>
    <row r="5102" spans="18:27">
      <c r="R5102">
        <v>5101</v>
      </c>
      <c r="S5102" s="10">
        <v>4.6372232609248609E-2</v>
      </c>
      <c r="T5102" s="20">
        <v>1.4969304770099529E-4</v>
      </c>
      <c r="U5102" s="20">
        <v>1.4973187405926256E-4</v>
      </c>
      <c r="V5102" s="20">
        <v>0</v>
      </c>
      <c r="W5102" s="20">
        <v>0</v>
      </c>
      <c r="X5102" s="20">
        <v>0</v>
      </c>
      <c r="Y5102" s="20">
        <v>0</v>
      </c>
      <c r="Z5102" s="20">
        <v>0</v>
      </c>
      <c r="AA5102" s="20">
        <v>0</v>
      </c>
    </row>
    <row r="5103" spans="18:27">
      <c r="R5103">
        <v>5102</v>
      </c>
      <c r="S5103" s="10">
        <v>5.0450285484352687E-2</v>
      </c>
      <c r="T5103" s="20">
        <v>0</v>
      </c>
      <c r="U5103" s="20">
        <v>0</v>
      </c>
      <c r="V5103" s="20">
        <v>4.5028548435268462E-4</v>
      </c>
      <c r="W5103" s="20">
        <v>4.505009062871586E-4</v>
      </c>
      <c r="X5103" s="20">
        <v>7.6696476220390955E-3</v>
      </c>
      <c r="Y5103" s="20">
        <v>7.6985159168279013E-3</v>
      </c>
      <c r="Z5103" s="20">
        <v>0</v>
      </c>
      <c r="AA5103" s="20">
        <v>0</v>
      </c>
    </row>
    <row r="5104" spans="18:27">
      <c r="R5104">
        <v>5103</v>
      </c>
      <c r="S5104" s="10">
        <v>4.698934452754646E-2</v>
      </c>
      <c r="T5104" s="20">
        <v>0</v>
      </c>
      <c r="U5104" s="20">
        <v>0</v>
      </c>
      <c r="V5104" s="20">
        <v>0</v>
      </c>
      <c r="W5104" s="20">
        <v>0</v>
      </c>
      <c r="X5104" s="20">
        <v>2.2121160990437941E-3</v>
      </c>
      <c r="Y5104" s="20">
        <v>2.2145484997704835E-3</v>
      </c>
      <c r="Z5104" s="20">
        <v>8.6754000934518294E-3</v>
      </c>
      <c r="AA5104" s="20">
        <v>8.6754000934518294E-3</v>
      </c>
    </row>
    <row r="5105" spans="18:27">
      <c r="R5105">
        <v>5104</v>
      </c>
      <c r="S5105" s="10">
        <v>4.7559790505398568E-2</v>
      </c>
      <c r="T5105" s="20">
        <v>0</v>
      </c>
      <c r="U5105" s="20">
        <v>0</v>
      </c>
      <c r="V5105" s="20">
        <v>0</v>
      </c>
      <c r="W5105" s="20">
        <v>0</v>
      </c>
      <c r="X5105" s="20">
        <v>0</v>
      </c>
      <c r="Y5105" s="20">
        <v>0</v>
      </c>
      <c r="Z5105" s="20">
        <v>0</v>
      </c>
      <c r="AA5105" s="20">
        <v>0</v>
      </c>
    </row>
    <row r="5106" spans="18:27">
      <c r="R5106">
        <v>5105</v>
      </c>
      <c r="S5106" s="10">
        <v>5.9463013305526502E-2</v>
      </c>
      <c r="T5106" s="20">
        <v>2.6128268205881863E-3</v>
      </c>
      <c r="U5106" s="20">
        <v>2.6229408103778367E-3</v>
      </c>
      <c r="V5106" s="20">
        <v>9.4630133055264992E-3</v>
      </c>
      <c r="W5106" s="20">
        <v>9.551045307980564E-3</v>
      </c>
      <c r="X5106" s="20">
        <v>2.6797400549923259E-2</v>
      </c>
      <c r="Y5106" s="20">
        <v>2.7148585316327425E-2</v>
      </c>
      <c r="Z5106" s="20">
        <v>2.1127208049372334E-2</v>
      </c>
      <c r="AA5106" s="20">
        <v>2.1127208049372334E-2</v>
      </c>
    </row>
    <row r="5107" spans="18:27">
      <c r="R5107">
        <v>5106</v>
      </c>
      <c r="S5107" s="10">
        <v>3.9491288520576429E-2</v>
      </c>
      <c r="T5107" s="20">
        <v>0</v>
      </c>
      <c r="U5107" s="20">
        <v>0</v>
      </c>
      <c r="V5107" s="20">
        <v>0</v>
      </c>
      <c r="W5107" s="20">
        <v>0</v>
      </c>
      <c r="X5107" s="20">
        <v>0</v>
      </c>
      <c r="Y5107" s="20">
        <v>0</v>
      </c>
      <c r="Z5107" s="20">
        <v>0</v>
      </c>
      <c r="AA5107" s="20">
        <v>0</v>
      </c>
    </row>
    <row r="5108" spans="18:27">
      <c r="R5108">
        <v>5107</v>
      </c>
      <c r="S5108" s="10">
        <v>4.7400647397008736E-2</v>
      </c>
      <c r="T5108" s="20">
        <v>0</v>
      </c>
      <c r="U5108" s="20">
        <v>0</v>
      </c>
      <c r="V5108" s="20">
        <v>0</v>
      </c>
      <c r="W5108" s="20">
        <v>0</v>
      </c>
      <c r="X5108" s="20">
        <v>0</v>
      </c>
      <c r="Y5108" s="20">
        <v>0</v>
      </c>
      <c r="Z5108" s="20">
        <v>1.3995126077856121E-3</v>
      </c>
      <c r="AA5108" s="20">
        <v>1.3995126077856121E-3</v>
      </c>
    </row>
    <row r="5109" spans="18:27">
      <c r="R5109">
        <v>5108</v>
      </c>
      <c r="S5109" s="10">
        <v>4.5103204764758771E-2</v>
      </c>
      <c r="T5109" s="20">
        <v>0</v>
      </c>
      <c r="U5109" s="20">
        <v>0</v>
      </c>
      <c r="V5109" s="20">
        <v>0</v>
      </c>
      <c r="W5109" s="20">
        <v>0</v>
      </c>
      <c r="X5109" s="20">
        <v>0</v>
      </c>
      <c r="Y5109" s="20">
        <v>0</v>
      </c>
      <c r="Z5109" s="20">
        <v>0</v>
      </c>
      <c r="AA5109" s="20">
        <v>0</v>
      </c>
    </row>
    <row r="5110" spans="18:27">
      <c r="R5110">
        <v>5109</v>
      </c>
      <c r="S5110" s="10">
        <v>3.9863346013194294E-2</v>
      </c>
      <c r="T5110" s="20">
        <v>0</v>
      </c>
      <c r="U5110" s="20">
        <v>0</v>
      </c>
      <c r="V5110" s="20">
        <v>0</v>
      </c>
      <c r="W5110" s="20">
        <v>0</v>
      </c>
      <c r="X5110" s="20">
        <v>0</v>
      </c>
      <c r="Y5110" s="20">
        <v>0</v>
      </c>
      <c r="Z5110" s="20">
        <v>0</v>
      </c>
      <c r="AA5110" s="20">
        <v>0</v>
      </c>
    </row>
    <row r="5111" spans="18:27">
      <c r="R5111">
        <v>5110</v>
      </c>
      <c r="S5111" s="10">
        <v>3.8886936788176396E-2</v>
      </c>
      <c r="T5111" s="20">
        <v>0</v>
      </c>
      <c r="U5111" s="20">
        <v>0</v>
      </c>
      <c r="V5111" s="20">
        <v>0</v>
      </c>
      <c r="W5111" s="20">
        <v>0</v>
      </c>
      <c r="X5111" s="20">
        <v>0</v>
      </c>
      <c r="Y5111" s="20">
        <v>0</v>
      </c>
      <c r="Z5111" s="20">
        <v>0</v>
      </c>
      <c r="AA5111" s="20">
        <v>0</v>
      </c>
    </row>
    <row r="5112" spans="18:27">
      <c r="R5112">
        <v>5111</v>
      </c>
      <c r="S5112" s="10">
        <v>4.578743228721005E-2</v>
      </c>
      <c r="T5112" s="20">
        <v>0</v>
      </c>
      <c r="U5112" s="20">
        <v>0</v>
      </c>
      <c r="V5112" s="20">
        <v>0</v>
      </c>
      <c r="W5112" s="20">
        <v>0</v>
      </c>
      <c r="X5112" s="20">
        <v>0</v>
      </c>
      <c r="Y5112" s="20">
        <v>0</v>
      </c>
      <c r="Z5112" s="20">
        <v>0</v>
      </c>
      <c r="AA5112" s="20">
        <v>0</v>
      </c>
    </row>
    <row r="5113" spans="18:27">
      <c r="R5113">
        <v>5112</v>
      </c>
      <c r="S5113" s="10">
        <v>7.6665572155991596E-2</v>
      </c>
      <c r="T5113" s="20">
        <v>1.6576767234547277E-2</v>
      </c>
      <c r="U5113" s="20">
        <v>1.698305928353333E-2</v>
      </c>
      <c r="V5113" s="20">
        <v>2.6665572155991593E-2</v>
      </c>
      <c r="W5113" s="20">
        <v>2.7365725297229995E-2</v>
      </c>
      <c r="X5113" s="20">
        <v>3.3984432014389401E-2</v>
      </c>
      <c r="Y5113" s="20">
        <v>3.4549284436993725E-2</v>
      </c>
      <c r="Z5113" s="20">
        <v>2.9208699875607855E-2</v>
      </c>
      <c r="AA5113" s="20">
        <v>2.9208699875607855E-2</v>
      </c>
    </row>
    <row r="5114" spans="18:27">
      <c r="R5114">
        <v>5113</v>
      </c>
      <c r="S5114" s="10">
        <v>4.126657289736016E-2</v>
      </c>
      <c r="T5114" s="20">
        <v>0</v>
      </c>
      <c r="U5114" s="20">
        <v>0</v>
      </c>
      <c r="V5114" s="20">
        <v>0</v>
      </c>
      <c r="W5114" s="20">
        <v>0</v>
      </c>
      <c r="X5114" s="20">
        <v>0</v>
      </c>
      <c r="Y5114" s="20">
        <v>0</v>
      </c>
      <c r="Z5114" s="20">
        <v>0</v>
      </c>
      <c r="AA5114" s="20">
        <v>0</v>
      </c>
    </row>
    <row r="5115" spans="18:27">
      <c r="R5115">
        <v>5114</v>
      </c>
      <c r="S5115" s="10">
        <v>5.6138705339857042E-2</v>
      </c>
      <c r="T5115" s="20">
        <v>0</v>
      </c>
      <c r="U5115" s="20">
        <v>0</v>
      </c>
      <c r="V5115" s="20">
        <v>6.1387053398570396E-3</v>
      </c>
      <c r="W5115" s="20">
        <v>6.1757934466689203E-3</v>
      </c>
      <c r="X5115" s="20">
        <v>0</v>
      </c>
      <c r="Y5115" s="20">
        <v>0</v>
      </c>
      <c r="Z5115" s="20">
        <v>0</v>
      </c>
      <c r="AA5115" s="20">
        <v>0</v>
      </c>
    </row>
    <row r="5116" spans="18:27">
      <c r="R5116">
        <v>5115</v>
      </c>
      <c r="S5116" s="10">
        <v>4.6032404352354776E-2</v>
      </c>
      <c r="T5116" s="20">
        <v>0</v>
      </c>
      <c r="U5116" s="20">
        <v>0</v>
      </c>
      <c r="V5116" s="20">
        <v>0</v>
      </c>
      <c r="W5116" s="20">
        <v>0</v>
      </c>
      <c r="X5116" s="20">
        <v>0</v>
      </c>
      <c r="Y5116" s="20">
        <v>0</v>
      </c>
      <c r="Z5116" s="20">
        <v>2.2848865005631117E-3</v>
      </c>
      <c r="AA5116" s="20">
        <v>2.2848865005631117E-3</v>
      </c>
    </row>
    <row r="5117" spans="18:27">
      <c r="R5117">
        <v>5116</v>
      </c>
      <c r="S5117" s="10">
        <v>4.87839573549564E-2</v>
      </c>
      <c r="T5117" s="20">
        <v>0</v>
      </c>
      <c r="U5117" s="20">
        <v>0</v>
      </c>
      <c r="V5117" s="20">
        <v>0</v>
      </c>
      <c r="W5117" s="20">
        <v>0</v>
      </c>
      <c r="X5117" s="20">
        <v>0</v>
      </c>
      <c r="Y5117" s="20">
        <v>0</v>
      </c>
      <c r="Z5117" s="20">
        <v>0</v>
      </c>
      <c r="AA5117" s="20">
        <v>0</v>
      </c>
    </row>
    <row r="5118" spans="18:27">
      <c r="R5118">
        <v>5117</v>
      </c>
      <c r="S5118" s="10">
        <v>6.4565739467928457E-2</v>
      </c>
      <c r="T5118" s="20">
        <v>4.8526587647947234E-3</v>
      </c>
      <c r="U5118" s="20">
        <v>4.8874161792147614E-3</v>
      </c>
      <c r="V5118" s="20">
        <v>1.4565739467928454E-2</v>
      </c>
      <c r="W5118" s="20">
        <v>1.4774258023164042E-2</v>
      </c>
      <c r="X5118" s="20">
        <v>2.55402420883101E-3</v>
      </c>
      <c r="Y5118" s="20">
        <v>2.557266895279109E-3</v>
      </c>
      <c r="Z5118" s="20">
        <v>6.3236569904348422E-3</v>
      </c>
      <c r="AA5118" s="20">
        <v>6.3236569904348422E-3</v>
      </c>
    </row>
    <row r="5119" spans="18:27">
      <c r="R5119">
        <v>5118</v>
      </c>
      <c r="S5119" s="10">
        <v>5.6410424362432578E-2</v>
      </c>
      <c r="T5119" s="20">
        <v>1.4289337190038984E-3</v>
      </c>
      <c r="U5119" s="20">
        <v>1.4319829979052231E-3</v>
      </c>
      <c r="V5119" s="20">
        <v>6.4104243624325749E-3</v>
      </c>
      <c r="W5119" s="20">
        <v>6.4508738752940597E-3</v>
      </c>
      <c r="X5119" s="20">
        <v>1.0043518046858463E-3</v>
      </c>
      <c r="Y5119" s="20">
        <v>1.0048654975249463E-3</v>
      </c>
      <c r="Z5119" s="20">
        <v>5.8492422506801825E-3</v>
      </c>
      <c r="AA5119" s="20">
        <v>5.8492422506801825E-3</v>
      </c>
    </row>
    <row r="5120" spans="18:27">
      <c r="R5120">
        <v>5119</v>
      </c>
      <c r="S5120" s="10">
        <v>4.5788281077350029E-2</v>
      </c>
      <c r="T5120" s="20">
        <v>0</v>
      </c>
      <c r="U5120" s="20">
        <v>0</v>
      </c>
      <c r="V5120" s="20">
        <v>0</v>
      </c>
      <c r="W5120" s="20">
        <v>0</v>
      </c>
      <c r="X5120" s="20">
        <v>0</v>
      </c>
      <c r="Y5120" s="20">
        <v>0</v>
      </c>
      <c r="Z5120" s="20">
        <v>0</v>
      </c>
      <c r="AA5120" s="20">
        <v>0</v>
      </c>
    </row>
    <row r="5121" spans="18:27">
      <c r="R5121">
        <v>5120</v>
      </c>
      <c r="S5121" s="10">
        <v>4.4065784849465689E-2</v>
      </c>
      <c r="T5121" s="20">
        <v>0</v>
      </c>
      <c r="U5121" s="20">
        <v>0</v>
      </c>
      <c r="V5121" s="20">
        <v>0</v>
      </c>
      <c r="W5121" s="20">
        <v>0</v>
      </c>
      <c r="X5121" s="20">
        <v>0</v>
      </c>
      <c r="Y5121" s="20">
        <v>0</v>
      </c>
      <c r="Z5121" s="20">
        <v>0</v>
      </c>
      <c r="AA5121" s="20">
        <v>0</v>
      </c>
    </row>
    <row r="5122" spans="18:27">
      <c r="R5122">
        <v>5121</v>
      </c>
      <c r="S5122" s="10">
        <v>4.7047133477016931E-2</v>
      </c>
      <c r="T5122" s="20">
        <v>0</v>
      </c>
      <c r="U5122" s="20">
        <v>0</v>
      </c>
      <c r="V5122" s="20">
        <v>0</v>
      </c>
      <c r="W5122" s="20">
        <v>0</v>
      </c>
      <c r="X5122" s="20">
        <v>0</v>
      </c>
      <c r="Y5122" s="20">
        <v>0</v>
      </c>
      <c r="Z5122" s="20">
        <v>4.4495702462029885E-3</v>
      </c>
      <c r="AA5122" s="20">
        <v>4.4495702462029885E-3</v>
      </c>
    </row>
    <row r="5123" spans="18:27">
      <c r="R5123">
        <v>5122</v>
      </c>
      <c r="S5123" s="10">
        <v>5.5824853200197512E-2</v>
      </c>
      <c r="T5123" s="20">
        <v>2.2045594437800492E-3</v>
      </c>
      <c r="U5123" s="20">
        <v>2.2117720668883897E-3</v>
      </c>
      <c r="V5123" s="20">
        <v>5.8248532001975092E-3</v>
      </c>
      <c r="W5123" s="20">
        <v>5.858269295668685E-3</v>
      </c>
      <c r="X5123" s="20">
        <v>4.9254441270842053E-4</v>
      </c>
      <c r="Y5123" s="20">
        <v>4.9267326930095318E-4</v>
      </c>
      <c r="Z5123" s="20">
        <v>1.3632705222409308E-3</v>
      </c>
      <c r="AA5123" s="20">
        <v>1.3632705222409308E-3</v>
      </c>
    </row>
    <row r="5124" spans="18:27">
      <c r="R5124">
        <v>5123</v>
      </c>
      <c r="S5124" s="10">
        <v>4.8371339088178651E-2</v>
      </c>
      <c r="T5124" s="20">
        <v>0</v>
      </c>
      <c r="U5124" s="20">
        <v>0</v>
      </c>
      <c r="V5124" s="20">
        <v>0</v>
      </c>
      <c r="W5124" s="20">
        <v>0</v>
      </c>
      <c r="X5124" s="20">
        <v>1.4904289604810925E-3</v>
      </c>
      <c r="Y5124" s="20">
        <v>1.4915423362606591E-3</v>
      </c>
      <c r="Z5124" s="20">
        <v>6.3302189979690046E-3</v>
      </c>
      <c r="AA5124" s="20">
        <v>6.3302189979690046E-3</v>
      </c>
    </row>
    <row r="5125" spans="18:27">
      <c r="R5125">
        <v>5124</v>
      </c>
      <c r="S5125" s="10">
        <v>5.3373896326412346E-2</v>
      </c>
      <c r="T5125" s="20">
        <v>2.4302780402771645E-3</v>
      </c>
      <c r="U5125" s="20">
        <v>2.4390341928434878E-3</v>
      </c>
      <c r="V5125" s="20">
        <v>3.3738963264123428E-3</v>
      </c>
      <c r="W5125" s="20">
        <v>3.3851593890842058E-3</v>
      </c>
      <c r="X5125" s="20">
        <v>0</v>
      </c>
      <c r="Y5125" s="20">
        <v>0</v>
      </c>
      <c r="Z5125" s="20">
        <v>2.7398864554812538E-3</v>
      </c>
      <c r="AA5125" s="20">
        <v>2.7398864554812538E-3</v>
      </c>
    </row>
    <row r="5126" spans="18:27">
      <c r="R5126">
        <v>5125</v>
      </c>
      <c r="S5126" s="10">
        <v>4.813233526326989E-2</v>
      </c>
      <c r="T5126" s="20">
        <v>2.4798046938352761E-3</v>
      </c>
      <c r="U5126" s="20">
        <v>2.4889195541578537E-3</v>
      </c>
      <c r="V5126" s="20">
        <v>0</v>
      </c>
      <c r="W5126" s="20">
        <v>0</v>
      </c>
      <c r="X5126" s="20">
        <v>0</v>
      </c>
      <c r="Y5126" s="20">
        <v>0</v>
      </c>
      <c r="Z5126" s="20">
        <v>0</v>
      </c>
      <c r="AA5126" s="20">
        <v>0</v>
      </c>
    </row>
    <row r="5127" spans="18:27">
      <c r="R5127">
        <v>5126</v>
      </c>
      <c r="S5127" s="10">
        <v>4.9430373785165321E-2</v>
      </c>
      <c r="T5127" s="20">
        <v>0</v>
      </c>
      <c r="U5127" s="20">
        <v>0</v>
      </c>
      <c r="V5127" s="20">
        <v>0</v>
      </c>
      <c r="W5127" s="20">
        <v>0</v>
      </c>
      <c r="X5127" s="20">
        <v>3.1145201153625554E-3</v>
      </c>
      <c r="Y5127" s="20">
        <v>3.1193168914229823E-3</v>
      </c>
      <c r="Z5127" s="20">
        <v>2.6970318735543841E-3</v>
      </c>
      <c r="AA5127" s="20">
        <v>2.6970318735543841E-3</v>
      </c>
    </row>
    <row r="5128" spans="18:27">
      <c r="R5128">
        <v>5127</v>
      </c>
      <c r="S5128" s="10">
        <v>4.6397834931902679E-2</v>
      </c>
      <c r="T5128" s="20">
        <v>0</v>
      </c>
      <c r="U5128" s="20">
        <v>0</v>
      </c>
      <c r="V5128" s="20">
        <v>0</v>
      </c>
      <c r="W5128" s="20">
        <v>0</v>
      </c>
      <c r="X5128" s="20">
        <v>6.6686865219539454E-3</v>
      </c>
      <c r="Y5128" s="20">
        <v>6.6905239181303785E-3</v>
      </c>
      <c r="Z5128" s="20">
        <v>1.5262862327074203E-2</v>
      </c>
      <c r="AA5128" s="20">
        <v>1.5262862327074203E-2</v>
      </c>
    </row>
    <row r="5129" spans="18:27">
      <c r="R5129">
        <v>5128</v>
      </c>
      <c r="S5129" s="10">
        <v>4.990575455766183E-2</v>
      </c>
      <c r="T5129" s="20">
        <v>0</v>
      </c>
      <c r="U5129" s="20">
        <v>0</v>
      </c>
      <c r="V5129" s="20">
        <v>0</v>
      </c>
      <c r="W5129" s="20">
        <v>0</v>
      </c>
      <c r="X5129" s="20">
        <v>4.2404513595182894E-3</v>
      </c>
      <c r="Y5129" s="20">
        <v>4.2493150930787366E-3</v>
      </c>
      <c r="Z5129" s="20">
        <v>2.9773585360142671E-3</v>
      </c>
      <c r="AA5129" s="20">
        <v>2.9773585360142671E-3</v>
      </c>
    </row>
    <row r="5130" spans="18:27">
      <c r="R5130">
        <v>5129</v>
      </c>
      <c r="S5130" s="10">
        <v>4.2062245836831616E-2</v>
      </c>
      <c r="T5130" s="20">
        <v>0</v>
      </c>
      <c r="U5130" s="20">
        <v>0</v>
      </c>
      <c r="V5130" s="20">
        <v>0</v>
      </c>
      <c r="W5130" s="20">
        <v>0</v>
      </c>
      <c r="X5130" s="20">
        <v>0</v>
      </c>
      <c r="Y5130" s="20">
        <v>0</v>
      </c>
      <c r="Z5130" s="20">
        <v>0</v>
      </c>
      <c r="AA5130" s="20">
        <v>0</v>
      </c>
    </row>
    <row r="5131" spans="18:27">
      <c r="R5131">
        <v>5130</v>
      </c>
      <c r="S5131" s="10">
        <v>4.2947635420329727E-2</v>
      </c>
      <c r="T5131" s="20">
        <v>0</v>
      </c>
      <c r="U5131" s="20">
        <v>0</v>
      </c>
      <c r="V5131" s="20">
        <v>0</v>
      </c>
      <c r="W5131" s="20">
        <v>0</v>
      </c>
      <c r="X5131" s="20">
        <v>0</v>
      </c>
      <c r="Y5131" s="20">
        <v>0</v>
      </c>
      <c r="Z5131" s="20">
        <v>0</v>
      </c>
      <c r="AA5131" s="20">
        <v>0</v>
      </c>
    </row>
    <row r="5132" spans="18:27">
      <c r="R5132">
        <v>5131</v>
      </c>
      <c r="S5132" s="10">
        <v>4.2570421137516648E-2</v>
      </c>
      <c r="T5132" s="20">
        <v>0</v>
      </c>
      <c r="U5132" s="20">
        <v>0</v>
      </c>
      <c r="V5132" s="20">
        <v>0</v>
      </c>
      <c r="W5132" s="20">
        <v>0</v>
      </c>
      <c r="X5132" s="20">
        <v>0</v>
      </c>
      <c r="Y5132" s="20">
        <v>0</v>
      </c>
      <c r="Z5132" s="20">
        <v>0</v>
      </c>
      <c r="AA5132" s="20">
        <v>0</v>
      </c>
    </row>
    <row r="5133" spans="18:27">
      <c r="R5133">
        <v>5132</v>
      </c>
      <c r="S5133" s="10">
        <v>4.503874054866535E-2</v>
      </c>
      <c r="T5133" s="20">
        <v>0</v>
      </c>
      <c r="U5133" s="20">
        <v>0</v>
      </c>
      <c r="V5133" s="20">
        <v>0</v>
      </c>
      <c r="W5133" s="20">
        <v>0</v>
      </c>
      <c r="X5133" s="20">
        <v>0</v>
      </c>
      <c r="Y5133" s="20">
        <v>0</v>
      </c>
      <c r="Z5133" s="20">
        <v>0</v>
      </c>
      <c r="AA5133" s="20">
        <v>0</v>
      </c>
    </row>
    <row r="5134" spans="18:27">
      <c r="R5134">
        <v>5133</v>
      </c>
      <c r="S5134" s="10">
        <v>4.5084775259082305E-2</v>
      </c>
      <c r="T5134" s="20">
        <v>2.0049468762962652E-3</v>
      </c>
      <c r="U5134" s="20">
        <v>2.0109192112843402E-3</v>
      </c>
      <c r="V5134" s="20">
        <v>0</v>
      </c>
      <c r="W5134" s="20">
        <v>0</v>
      </c>
      <c r="X5134" s="20">
        <v>0</v>
      </c>
      <c r="Y5134" s="20">
        <v>0</v>
      </c>
      <c r="Z5134" s="20">
        <v>0</v>
      </c>
      <c r="AA5134" s="20">
        <v>0</v>
      </c>
    </row>
    <row r="5135" spans="18:27">
      <c r="R5135">
        <v>5134</v>
      </c>
      <c r="S5135" s="10">
        <v>4.7244368268733544E-2</v>
      </c>
      <c r="T5135" s="20">
        <v>2.4862026829865144E-3</v>
      </c>
      <c r="U5135" s="20">
        <v>2.4953644079740993E-3</v>
      </c>
      <c r="V5135" s="20">
        <v>0</v>
      </c>
      <c r="W5135" s="20">
        <v>0</v>
      </c>
      <c r="X5135" s="20">
        <v>0</v>
      </c>
      <c r="Y5135" s="20">
        <v>0</v>
      </c>
      <c r="Z5135" s="20">
        <v>0</v>
      </c>
      <c r="AA5135" s="20">
        <v>0</v>
      </c>
    </row>
    <row r="5136" spans="18:27">
      <c r="R5136">
        <v>5135</v>
      </c>
      <c r="S5136" s="10">
        <v>4.765549353695489E-2</v>
      </c>
      <c r="T5136" s="20">
        <v>5.3068518995878361E-3</v>
      </c>
      <c r="U5136" s="20">
        <v>5.3484093687902077E-3</v>
      </c>
      <c r="V5136" s="20">
        <v>0</v>
      </c>
      <c r="W5136" s="20">
        <v>0</v>
      </c>
      <c r="X5136" s="20">
        <v>3.834304700688726E-3</v>
      </c>
      <c r="Y5136" s="20">
        <v>3.8415608964774274E-3</v>
      </c>
      <c r="Z5136" s="20">
        <v>1.1090858322533217E-2</v>
      </c>
      <c r="AA5136" s="20">
        <v>1.1090858322533217E-2</v>
      </c>
    </row>
    <row r="5137" spans="18:27">
      <c r="R5137">
        <v>5136</v>
      </c>
      <c r="S5137" s="10">
        <v>5.6340395634066842E-2</v>
      </c>
      <c r="T5137" s="20">
        <v>7.7514330644738311E-3</v>
      </c>
      <c r="U5137" s="20">
        <v>7.8400571643687089E-3</v>
      </c>
      <c r="V5137" s="20">
        <v>6.3403956340668394E-3</v>
      </c>
      <c r="W5137" s="20">
        <v>6.3799860627980357E-3</v>
      </c>
      <c r="X5137" s="20">
        <v>1.7861149761249293E-2</v>
      </c>
      <c r="Y5137" s="20">
        <v>1.8017301204041759E-2</v>
      </c>
      <c r="Z5137" s="20">
        <v>1.759069671679464E-2</v>
      </c>
      <c r="AA5137" s="20">
        <v>1.759069671679464E-2</v>
      </c>
    </row>
    <row r="5138" spans="18:27">
      <c r="R5138">
        <v>5137</v>
      </c>
      <c r="S5138" s="10">
        <v>4.7652182753330809E-2</v>
      </c>
      <c r="T5138" s="20">
        <v>8.7960759969559627E-4</v>
      </c>
      <c r="U5138" s="20">
        <v>8.8077632797013401E-4</v>
      </c>
      <c r="V5138" s="20">
        <v>0</v>
      </c>
      <c r="W5138" s="20">
        <v>0</v>
      </c>
      <c r="X5138" s="20">
        <v>0</v>
      </c>
      <c r="Y5138" s="20">
        <v>0</v>
      </c>
      <c r="Z5138" s="20">
        <v>0</v>
      </c>
      <c r="AA5138" s="20">
        <v>0</v>
      </c>
    </row>
    <row r="5139" spans="18:27">
      <c r="R5139">
        <v>5138</v>
      </c>
      <c r="S5139" s="10">
        <v>6.2143330286608317E-2</v>
      </c>
      <c r="T5139" s="20">
        <v>1.1882358387373795E-2</v>
      </c>
      <c r="U5139" s="20">
        <v>1.2090776072423941E-2</v>
      </c>
      <c r="V5139" s="20">
        <v>1.2143330286608314E-2</v>
      </c>
      <c r="W5139" s="20">
        <v>1.228830063275616E-2</v>
      </c>
      <c r="X5139" s="20">
        <v>8.224144467173379E-3</v>
      </c>
      <c r="Y5139" s="20">
        <v>8.2573602514021543E-3</v>
      </c>
      <c r="Z5139" s="20">
        <v>4.6186189088730165E-3</v>
      </c>
      <c r="AA5139" s="20">
        <v>4.6186189088730165E-3</v>
      </c>
    </row>
    <row r="5140" spans="18:27">
      <c r="R5140">
        <v>5139</v>
      </c>
      <c r="S5140" s="10">
        <v>6.8923685086730704E-2</v>
      </c>
      <c r="T5140" s="20">
        <v>1.2173165286711349E-2</v>
      </c>
      <c r="U5140" s="20">
        <v>1.2391928318686561E-2</v>
      </c>
      <c r="V5140" s="20">
        <v>1.8923685086730702E-2</v>
      </c>
      <c r="W5140" s="20">
        <v>1.927585198668744E-2</v>
      </c>
      <c r="X5140" s="20">
        <v>8.8440659653610254E-4</v>
      </c>
      <c r="Y5140" s="20">
        <v>8.8480986161608324E-4</v>
      </c>
      <c r="Z5140" s="20">
        <v>0</v>
      </c>
      <c r="AA5140" s="20">
        <v>0</v>
      </c>
    </row>
    <row r="5141" spans="18:27">
      <c r="R5141">
        <v>5140</v>
      </c>
      <c r="S5141" s="10">
        <v>4.3593422519084095E-2</v>
      </c>
      <c r="T5141" s="20">
        <v>0</v>
      </c>
      <c r="U5141" s="20">
        <v>0</v>
      </c>
      <c r="V5141" s="20">
        <v>0</v>
      </c>
      <c r="W5141" s="20">
        <v>0</v>
      </c>
      <c r="X5141" s="20">
        <v>0</v>
      </c>
      <c r="Y5141" s="20">
        <v>0</v>
      </c>
      <c r="Z5141" s="20">
        <v>0</v>
      </c>
      <c r="AA5141" s="20">
        <v>0</v>
      </c>
    </row>
    <row r="5142" spans="18:27">
      <c r="R5142">
        <v>5141</v>
      </c>
      <c r="S5142" s="10">
        <v>6.2194103714147173E-2</v>
      </c>
      <c r="T5142" s="20">
        <v>3.0276587216261919E-3</v>
      </c>
      <c r="U5142" s="20">
        <v>3.0412226125369831E-3</v>
      </c>
      <c r="V5142" s="20">
        <v>1.219410371414717E-2</v>
      </c>
      <c r="W5142" s="20">
        <v>1.2340235786269787E-2</v>
      </c>
      <c r="X5142" s="20">
        <v>1.2052958966507946E-2</v>
      </c>
      <c r="Y5142" s="20">
        <v>1.2124154427521022E-2</v>
      </c>
      <c r="Z5142" s="20">
        <v>1.5913066379453097E-2</v>
      </c>
      <c r="AA5142" s="20">
        <v>1.5913066379453097E-2</v>
      </c>
    </row>
    <row r="5143" spans="18:27">
      <c r="R5143">
        <v>5142</v>
      </c>
      <c r="S5143" s="10">
        <v>4.447260171089084E-2</v>
      </c>
      <c r="T5143" s="20">
        <v>0</v>
      </c>
      <c r="U5143" s="20">
        <v>0</v>
      </c>
      <c r="V5143" s="20">
        <v>0</v>
      </c>
      <c r="W5143" s="20">
        <v>0</v>
      </c>
      <c r="X5143" s="20">
        <v>0</v>
      </c>
      <c r="Y5143" s="20">
        <v>0</v>
      </c>
      <c r="Z5143" s="20">
        <v>0</v>
      </c>
      <c r="AA5143" s="20">
        <v>0</v>
      </c>
    </row>
    <row r="5144" spans="18:27">
      <c r="R5144">
        <v>5143</v>
      </c>
      <c r="S5144" s="10">
        <v>5.8186954091878629E-2</v>
      </c>
      <c r="T5144" s="20">
        <v>0</v>
      </c>
      <c r="U5144" s="20">
        <v>0</v>
      </c>
      <c r="V5144" s="20">
        <v>8.186954091878626E-3</v>
      </c>
      <c r="W5144" s="20">
        <v>8.252858950211623E-3</v>
      </c>
      <c r="X5144" s="20">
        <v>2.4577958236400577E-3</v>
      </c>
      <c r="Y5144" s="20">
        <v>2.460796962421098E-3</v>
      </c>
      <c r="Z5144" s="20">
        <v>8.8413890733245182E-4</v>
      </c>
      <c r="AA5144" s="20">
        <v>8.8413890733245182E-4</v>
      </c>
    </row>
    <row r="5145" spans="18:27">
      <c r="R5145">
        <v>5144</v>
      </c>
      <c r="S5145" s="10">
        <v>4.9009459457312943E-2</v>
      </c>
      <c r="T5145" s="20">
        <v>0</v>
      </c>
      <c r="U5145" s="20">
        <v>0</v>
      </c>
      <c r="V5145" s="20">
        <v>0</v>
      </c>
      <c r="W5145" s="20">
        <v>0</v>
      </c>
      <c r="X5145" s="20">
        <v>0</v>
      </c>
      <c r="Y5145" s="20">
        <v>0</v>
      </c>
      <c r="Z5145" s="20">
        <v>0</v>
      </c>
      <c r="AA5145" s="20">
        <v>0</v>
      </c>
    </row>
    <row r="5146" spans="18:27">
      <c r="R5146">
        <v>5145</v>
      </c>
      <c r="S5146" s="10">
        <v>4.3169735130388215E-2</v>
      </c>
      <c r="T5146" s="20">
        <v>0</v>
      </c>
      <c r="U5146" s="20">
        <v>0</v>
      </c>
      <c r="V5146" s="20">
        <v>0</v>
      </c>
      <c r="W5146" s="20">
        <v>0</v>
      </c>
      <c r="X5146" s="20">
        <v>9.1026566767994643E-5</v>
      </c>
      <c r="Y5146" s="20">
        <v>9.1032325548887807E-5</v>
      </c>
      <c r="Z5146" s="20">
        <v>6.3635716980008292E-3</v>
      </c>
      <c r="AA5146" s="20">
        <v>6.3635716980008292E-3</v>
      </c>
    </row>
    <row r="5147" spans="18:27">
      <c r="R5147">
        <v>5146</v>
      </c>
      <c r="S5147" s="10">
        <v>5.3877607831070269E-2</v>
      </c>
      <c r="T5147" s="20">
        <v>3.0289100687284215E-3</v>
      </c>
      <c r="U5147" s="20">
        <v>3.0424851319371528E-3</v>
      </c>
      <c r="V5147" s="20">
        <v>3.8776078310702664E-3</v>
      </c>
      <c r="W5147" s="20">
        <v>3.8924639906946679E-3</v>
      </c>
      <c r="X5147" s="20">
        <v>1.9659035085500265E-3</v>
      </c>
      <c r="Y5147" s="20">
        <v>1.9678316612913712E-3</v>
      </c>
      <c r="Z5147" s="20">
        <v>0</v>
      </c>
      <c r="AA5147" s="20">
        <v>0</v>
      </c>
    </row>
    <row r="5148" spans="18:27">
      <c r="R5148">
        <v>5147</v>
      </c>
      <c r="S5148" s="10">
        <v>4.2216324884080794E-2</v>
      </c>
      <c r="T5148" s="20">
        <v>0</v>
      </c>
      <c r="U5148" s="20">
        <v>0</v>
      </c>
      <c r="V5148" s="20">
        <v>0</v>
      </c>
      <c r="W5148" s="20">
        <v>0</v>
      </c>
      <c r="X5148" s="20">
        <v>3.1361193821401873E-4</v>
      </c>
      <c r="Y5148" s="20">
        <v>3.1366561732534262E-4</v>
      </c>
      <c r="Z5148" s="20">
        <v>2.3509156692156918E-3</v>
      </c>
      <c r="AA5148" s="20">
        <v>2.3509156692156918E-3</v>
      </c>
    </row>
    <row r="5149" spans="18:27">
      <c r="R5149">
        <v>5148</v>
      </c>
      <c r="S5149" s="10">
        <v>5.7364860511551236E-2</v>
      </c>
      <c r="T5149" s="20">
        <v>0</v>
      </c>
      <c r="U5149" s="20">
        <v>0</v>
      </c>
      <c r="V5149" s="20">
        <v>7.3648605115512328E-3</v>
      </c>
      <c r="W5149" s="20">
        <v>7.4182104395254002E-3</v>
      </c>
      <c r="X5149" s="20">
        <v>3.7587159541032436E-3</v>
      </c>
      <c r="Y5149" s="20">
        <v>3.7656920653026693E-3</v>
      </c>
      <c r="Z5149" s="20">
        <v>4.4420009722326431E-3</v>
      </c>
      <c r="AA5149" s="20">
        <v>4.4420009722326431E-3</v>
      </c>
    </row>
    <row r="5150" spans="18:27">
      <c r="R5150">
        <v>5149</v>
      </c>
      <c r="S5150" s="10">
        <v>3.6621811176565072E-2</v>
      </c>
      <c r="T5150" s="20">
        <v>0</v>
      </c>
      <c r="U5150" s="20">
        <v>0</v>
      </c>
      <c r="V5150" s="20">
        <v>0</v>
      </c>
      <c r="W5150" s="20">
        <v>0</v>
      </c>
      <c r="X5150" s="20">
        <v>0</v>
      </c>
      <c r="Y5150" s="20">
        <v>0</v>
      </c>
      <c r="Z5150" s="20">
        <v>0</v>
      </c>
      <c r="AA5150" s="20">
        <v>0</v>
      </c>
    </row>
    <row r="5151" spans="18:27">
      <c r="R5151">
        <v>5150</v>
      </c>
      <c r="S5151" s="10">
        <v>5.1076664717837138E-2</v>
      </c>
      <c r="T5151" s="20">
        <v>0</v>
      </c>
      <c r="U5151" s="20">
        <v>0</v>
      </c>
      <c r="V5151" s="20">
        <v>1.076664717837135E-3</v>
      </c>
      <c r="W5151" s="20">
        <v>1.0778382482907703E-3</v>
      </c>
      <c r="X5151" s="20">
        <v>2.9033161388593021E-3</v>
      </c>
      <c r="Y5151" s="20">
        <v>2.9074883373722106E-3</v>
      </c>
      <c r="Z5151" s="20">
        <v>1.1039997150455665E-2</v>
      </c>
      <c r="AA5151" s="20">
        <v>1.1039997150455665E-2</v>
      </c>
    </row>
    <row r="5152" spans="18:27">
      <c r="R5152">
        <v>5151</v>
      </c>
      <c r="S5152" s="10">
        <v>4.0211101741583218E-2</v>
      </c>
      <c r="T5152" s="20">
        <v>0</v>
      </c>
      <c r="U5152" s="20">
        <v>0</v>
      </c>
      <c r="V5152" s="20">
        <v>0</v>
      </c>
      <c r="W5152" s="20">
        <v>0</v>
      </c>
      <c r="X5152" s="20">
        <v>0</v>
      </c>
      <c r="Y5152" s="20">
        <v>0</v>
      </c>
      <c r="Z5152" s="20">
        <v>0</v>
      </c>
      <c r="AA5152" s="20">
        <v>0</v>
      </c>
    </row>
    <row r="5153" spans="18:27">
      <c r="R5153">
        <v>5152</v>
      </c>
      <c r="S5153" s="10">
        <v>5.0238926520800788E-2</v>
      </c>
      <c r="T5153" s="20">
        <v>0</v>
      </c>
      <c r="U5153" s="20">
        <v>0</v>
      </c>
      <c r="V5153" s="20">
        <v>2.3892652080078486E-4</v>
      </c>
      <c r="W5153" s="20">
        <v>2.3899153580929011E-4</v>
      </c>
      <c r="X5153" s="20">
        <v>5.3793488381853605E-3</v>
      </c>
      <c r="Y5153" s="20">
        <v>5.3935818186868966E-3</v>
      </c>
      <c r="Z5153" s="20">
        <v>0</v>
      </c>
      <c r="AA5153" s="20">
        <v>0</v>
      </c>
    </row>
    <row r="5154" spans="18:27">
      <c r="R5154">
        <v>5153</v>
      </c>
      <c r="S5154" s="10">
        <v>5.3643614538318778E-2</v>
      </c>
      <c r="T5154" s="20">
        <v>2.5678856494345745E-3</v>
      </c>
      <c r="U5154" s="20">
        <v>2.5776562681009297E-3</v>
      </c>
      <c r="V5154" s="20">
        <v>3.6436145383187749E-3</v>
      </c>
      <c r="W5154" s="20">
        <v>3.6567394626324601E-3</v>
      </c>
      <c r="X5154" s="20">
        <v>0</v>
      </c>
      <c r="Y5154" s="20">
        <v>0</v>
      </c>
      <c r="Z5154" s="20">
        <v>0</v>
      </c>
      <c r="AA5154" s="20">
        <v>0</v>
      </c>
    </row>
    <row r="5155" spans="18:27">
      <c r="R5155">
        <v>5154</v>
      </c>
      <c r="S5155" s="10">
        <v>4.7120600928669633E-2</v>
      </c>
      <c r="T5155" s="20">
        <v>0</v>
      </c>
      <c r="U5155" s="20">
        <v>0</v>
      </c>
      <c r="V5155" s="20">
        <v>0</v>
      </c>
      <c r="W5155" s="20">
        <v>0</v>
      </c>
      <c r="X5155" s="20">
        <v>2.9517435768110917E-3</v>
      </c>
      <c r="Y5155" s="20">
        <v>2.9560551156168008E-3</v>
      </c>
      <c r="Z5155" s="20">
        <v>6.6318171087262762E-3</v>
      </c>
      <c r="AA5155" s="20">
        <v>6.6318171087262762E-3</v>
      </c>
    </row>
    <row r="5156" spans="18:27">
      <c r="R5156">
        <v>5155</v>
      </c>
      <c r="S5156" s="10">
        <v>4.5111805091680959E-2</v>
      </c>
      <c r="T5156" s="20">
        <v>0</v>
      </c>
      <c r="U5156" s="20">
        <v>0</v>
      </c>
      <c r="V5156" s="20">
        <v>0</v>
      </c>
      <c r="W5156" s="20">
        <v>0</v>
      </c>
      <c r="X5156" s="20">
        <v>0</v>
      </c>
      <c r="Y5156" s="20">
        <v>0</v>
      </c>
      <c r="Z5156" s="20">
        <v>0</v>
      </c>
      <c r="AA5156" s="20">
        <v>0</v>
      </c>
    </row>
    <row r="5157" spans="18:27">
      <c r="R5157">
        <v>5156</v>
      </c>
      <c r="S5157" s="10">
        <v>3.938233853115454E-2</v>
      </c>
      <c r="T5157" s="20">
        <v>0</v>
      </c>
      <c r="U5157" s="20">
        <v>0</v>
      </c>
      <c r="V5157" s="20">
        <v>0</v>
      </c>
      <c r="W5157" s="20">
        <v>0</v>
      </c>
      <c r="X5157" s="20">
        <v>0</v>
      </c>
      <c r="Y5157" s="20">
        <v>0</v>
      </c>
      <c r="Z5157" s="20">
        <v>0</v>
      </c>
      <c r="AA5157" s="20">
        <v>0</v>
      </c>
    </row>
    <row r="5158" spans="18:27">
      <c r="R5158">
        <v>5157</v>
      </c>
      <c r="S5158" s="10">
        <v>5.3045696024039524E-2</v>
      </c>
      <c r="T5158" s="20">
        <v>6.1578278386952012E-4</v>
      </c>
      <c r="U5158" s="20">
        <v>6.163629149277557E-4</v>
      </c>
      <c r="V5158" s="20">
        <v>3.0456960240395209E-3</v>
      </c>
      <c r="W5158" s="20">
        <v>3.0548835674824798E-3</v>
      </c>
      <c r="X5158" s="20">
        <v>1.2045347643641929E-2</v>
      </c>
      <c r="Y5158" s="20">
        <v>1.2116430925831629E-2</v>
      </c>
      <c r="Z5158" s="20">
        <v>2.2633085197859185E-2</v>
      </c>
      <c r="AA5158" s="20">
        <v>2.2633085197859185E-2</v>
      </c>
    </row>
    <row r="5159" spans="18:27">
      <c r="R5159">
        <v>5158</v>
      </c>
      <c r="S5159" s="10">
        <v>5.078157210599106E-2</v>
      </c>
      <c r="T5159" s="20">
        <v>8.6042292328827527E-3</v>
      </c>
      <c r="U5159" s="20">
        <v>8.7134337184126762E-3</v>
      </c>
      <c r="V5159" s="20">
        <v>7.8157210599105742E-4</v>
      </c>
      <c r="W5159" s="20">
        <v>7.8220275172087746E-4</v>
      </c>
      <c r="X5159" s="20">
        <v>1.1333682760274952E-2</v>
      </c>
      <c r="Y5159" s="20">
        <v>1.1396638796269034E-2</v>
      </c>
      <c r="Z5159" s="20">
        <v>3.2164523986345853E-3</v>
      </c>
      <c r="AA5159" s="20">
        <v>3.2164523986345853E-3</v>
      </c>
    </row>
    <row r="5160" spans="18:27">
      <c r="R5160">
        <v>5159</v>
      </c>
      <c r="S5160" s="10">
        <v>3.7655635279024956E-2</v>
      </c>
      <c r="T5160" s="20">
        <v>2.8898134013501109E-5</v>
      </c>
      <c r="U5160" s="20">
        <v>2.8900517615908297E-5</v>
      </c>
      <c r="V5160" s="20">
        <v>0</v>
      </c>
      <c r="W5160" s="20">
        <v>0</v>
      </c>
      <c r="X5160" s="20">
        <v>0</v>
      </c>
      <c r="Y5160" s="20">
        <v>0</v>
      </c>
      <c r="Z5160" s="20">
        <v>0</v>
      </c>
      <c r="AA5160" s="20">
        <v>0</v>
      </c>
    </row>
    <row r="5161" spans="18:27">
      <c r="R5161">
        <v>5160</v>
      </c>
      <c r="S5161" s="10">
        <v>4.1593614203697608E-2</v>
      </c>
      <c r="T5161" s="20">
        <v>0</v>
      </c>
      <c r="U5161" s="20">
        <v>0</v>
      </c>
      <c r="V5161" s="20">
        <v>0</v>
      </c>
      <c r="W5161" s="20">
        <v>0</v>
      </c>
      <c r="X5161" s="20">
        <v>0</v>
      </c>
      <c r="Y5161" s="20">
        <v>0</v>
      </c>
      <c r="Z5161" s="20">
        <v>0</v>
      </c>
      <c r="AA5161" s="20">
        <v>0</v>
      </c>
    </row>
    <row r="5162" spans="18:27">
      <c r="R5162">
        <v>5161</v>
      </c>
      <c r="S5162" s="10">
        <v>5.2565922744673817E-2</v>
      </c>
      <c r="T5162" s="20">
        <v>0</v>
      </c>
      <c r="U5162" s="20">
        <v>0</v>
      </c>
      <c r="V5162" s="20">
        <v>2.5659227446738139E-3</v>
      </c>
      <c r="W5162" s="20">
        <v>2.5724562354766372E-3</v>
      </c>
      <c r="X5162" s="20">
        <v>0</v>
      </c>
      <c r="Y5162" s="20">
        <v>0</v>
      </c>
      <c r="Z5162" s="20">
        <v>0</v>
      </c>
      <c r="AA5162" s="20">
        <v>0</v>
      </c>
    </row>
    <row r="5163" spans="18:27">
      <c r="R5163">
        <v>5162</v>
      </c>
      <c r="S5163" s="10">
        <v>5.587410474060938E-2</v>
      </c>
      <c r="T5163" s="20">
        <v>3.952190845368464E-3</v>
      </c>
      <c r="U5163" s="20">
        <v>3.9752651655665392E-3</v>
      </c>
      <c r="V5163" s="20">
        <v>5.8741047406093774E-3</v>
      </c>
      <c r="W5163" s="20">
        <v>5.908091184769905E-3</v>
      </c>
      <c r="X5163" s="20">
        <v>1.034465389040224E-2</v>
      </c>
      <c r="Y5163" s="20">
        <v>1.0397121660017869E-2</v>
      </c>
      <c r="Z5163" s="20">
        <v>7.1130435150662738E-3</v>
      </c>
      <c r="AA5163" s="20">
        <v>7.1130435150662738E-3</v>
      </c>
    </row>
    <row r="5164" spans="18:27">
      <c r="R5164">
        <v>5163</v>
      </c>
      <c r="S5164" s="10">
        <v>5.2989678861200686E-2</v>
      </c>
      <c r="T5164" s="20">
        <v>0</v>
      </c>
      <c r="U5164" s="20">
        <v>0</v>
      </c>
      <c r="V5164" s="20">
        <v>2.9896788612006828E-3</v>
      </c>
      <c r="W5164" s="20">
        <v>2.9985299252637148E-3</v>
      </c>
      <c r="X5164" s="20">
        <v>6.9737211944418953E-3</v>
      </c>
      <c r="Y5164" s="20">
        <v>6.9976047956529048E-3</v>
      </c>
      <c r="Z5164" s="20">
        <v>7.5366360656507342E-3</v>
      </c>
      <c r="AA5164" s="20">
        <v>7.5366360656507342E-3</v>
      </c>
    </row>
    <row r="5165" spans="18:27">
      <c r="R5165">
        <v>5164</v>
      </c>
      <c r="S5165" s="10">
        <v>3.3021385203048613E-2</v>
      </c>
      <c r="T5165" s="20">
        <v>0</v>
      </c>
      <c r="U5165" s="20">
        <v>0</v>
      </c>
      <c r="V5165" s="20">
        <v>0</v>
      </c>
      <c r="W5165" s="20">
        <v>0</v>
      </c>
      <c r="X5165" s="20">
        <v>0</v>
      </c>
      <c r="Y5165" s="20">
        <v>0</v>
      </c>
      <c r="Z5165" s="20">
        <v>0</v>
      </c>
      <c r="AA5165" s="20">
        <v>0</v>
      </c>
    </row>
    <row r="5166" spans="18:27">
      <c r="R5166">
        <v>5165</v>
      </c>
      <c r="S5166" s="10">
        <v>5.0593443766330404E-2</v>
      </c>
      <c r="T5166" s="20">
        <v>1.2838575698835702E-3</v>
      </c>
      <c r="U5166" s="20">
        <v>1.286324173414398E-3</v>
      </c>
      <c r="V5166" s="20">
        <v>5.9344376633040097E-4</v>
      </c>
      <c r="W5166" s="20">
        <v>5.9381183913396508E-4</v>
      </c>
      <c r="X5166" s="20">
        <v>2.3565004884425617E-3</v>
      </c>
      <c r="Y5166" s="20">
        <v>2.3592595007574267E-3</v>
      </c>
      <c r="Z5166" s="20">
        <v>6.7133530681046105E-4</v>
      </c>
      <c r="AA5166" s="20">
        <v>6.7133530681046105E-4</v>
      </c>
    </row>
    <row r="5167" spans="18:27">
      <c r="R5167">
        <v>5166</v>
      </c>
      <c r="S5167" s="10">
        <v>5.3649131729716401E-2</v>
      </c>
      <c r="T5167" s="20">
        <v>6.6142998896382837E-3</v>
      </c>
      <c r="U5167" s="20">
        <v>6.6788323279156217E-3</v>
      </c>
      <c r="V5167" s="20">
        <v>3.6491317297163983E-3</v>
      </c>
      <c r="W5167" s="20">
        <v>3.6623024200394343E-3</v>
      </c>
      <c r="X5167" s="20">
        <v>0</v>
      </c>
      <c r="Y5167" s="20">
        <v>0</v>
      </c>
      <c r="Z5167" s="20">
        <v>0</v>
      </c>
      <c r="AA5167" s="20">
        <v>0</v>
      </c>
    </row>
    <row r="5168" spans="18:27">
      <c r="R5168">
        <v>5167</v>
      </c>
      <c r="S5168" s="10">
        <v>5.5290845494371396E-2</v>
      </c>
      <c r="T5168" s="20">
        <v>8.6472554414305375E-4</v>
      </c>
      <c r="U5168" s="20">
        <v>8.6585563932199141E-4</v>
      </c>
      <c r="V5168" s="20">
        <v>5.2908454943713934E-3</v>
      </c>
      <c r="W5168" s="20">
        <v>5.3184287062539139E-3</v>
      </c>
      <c r="X5168" s="20">
        <v>2.1067342718040921E-3</v>
      </c>
      <c r="Y5168" s="20">
        <v>2.1089451874391034E-3</v>
      </c>
      <c r="Z5168" s="20">
        <v>0</v>
      </c>
      <c r="AA5168" s="20">
        <v>0</v>
      </c>
    </row>
    <row r="5169" spans="18:27">
      <c r="R5169">
        <v>5168</v>
      </c>
      <c r="S5169" s="10">
        <v>5.0825851611651061E-2</v>
      </c>
      <c r="T5169" s="20">
        <v>0</v>
      </c>
      <c r="U5169" s="20">
        <v>0</v>
      </c>
      <c r="V5169" s="20">
        <v>8.2585161165105864E-4</v>
      </c>
      <c r="W5169" s="20">
        <v>8.265504192232194E-4</v>
      </c>
      <c r="X5169" s="20">
        <v>0</v>
      </c>
      <c r="Y5169" s="20">
        <v>0</v>
      </c>
      <c r="Z5169" s="20">
        <v>0</v>
      </c>
      <c r="AA5169" s="20">
        <v>0</v>
      </c>
    </row>
    <row r="5170" spans="18:27">
      <c r="R5170">
        <v>5169</v>
      </c>
      <c r="S5170" s="10">
        <v>6.5880341474316331E-2</v>
      </c>
      <c r="T5170" s="20">
        <v>1.1074338783591611E-2</v>
      </c>
      <c r="U5170" s="20">
        <v>1.1255333923362218E-2</v>
      </c>
      <c r="V5170" s="20">
        <v>1.5880341474316328E-2</v>
      </c>
      <c r="W5170" s="20">
        <v>1.6128267179143511E-2</v>
      </c>
      <c r="X5170" s="20">
        <v>1.0536555504702956E-2</v>
      </c>
      <c r="Y5170" s="20">
        <v>1.0591012107223689E-2</v>
      </c>
      <c r="Z5170" s="20">
        <v>1.4661487861065317E-2</v>
      </c>
      <c r="AA5170" s="20">
        <v>1.4661487861065317E-2</v>
      </c>
    </row>
    <row r="5171" spans="18:27">
      <c r="R5171">
        <v>5170</v>
      </c>
      <c r="S5171" s="10">
        <v>4.8454010405390845E-2</v>
      </c>
      <c r="T5171" s="20">
        <v>0</v>
      </c>
      <c r="U5171" s="20">
        <v>0</v>
      </c>
      <c r="V5171" s="20">
        <v>0</v>
      </c>
      <c r="W5171" s="20">
        <v>0</v>
      </c>
      <c r="X5171" s="20">
        <v>7.9127946311807751E-3</v>
      </c>
      <c r="Y5171" s="20">
        <v>7.9435167814506692E-3</v>
      </c>
      <c r="Z5171" s="20">
        <v>3.7198068840268023E-3</v>
      </c>
      <c r="AA5171" s="20">
        <v>3.7198068840268023E-3</v>
      </c>
    </row>
    <row r="5172" spans="18:27">
      <c r="R5172">
        <v>5171</v>
      </c>
      <c r="S5172" s="10">
        <v>4.95196862900978E-2</v>
      </c>
      <c r="T5172" s="20">
        <v>3.9601016078871232E-3</v>
      </c>
      <c r="U5172" s="20">
        <v>3.9832681626977926E-3</v>
      </c>
      <c r="V5172" s="20">
        <v>0</v>
      </c>
      <c r="W5172" s="20">
        <v>0</v>
      </c>
      <c r="X5172" s="20">
        <v>0</v>
      </c>
      <c r="Y5172" s="20">
        <v>0</v>
      </c>
      <c r="Z5172" s="20">
        <v>0</v>
      </c>
      <c r="AA5172" s="20">
        <v>0</v>
      </c>
    </row>
    <row r="5173" spans="18:27">
      <c r="R5173">
        <v>5172</v>
      </c>
      <c r="S5173" s="10">
        <v>5.1113195105427785E-2</v>
      </c>
      <c r="T5173" s="20">
        <v>2.6843104237032761E-3</v>
      </c>
      <c r="U5173" s="20">
        <v>2.694982813992425E-3</v>
      </c>
      <c r="V5173" s="20">
        <v>1.1131951054277819E-3</v>
      </c>
      <c r="W5173" s="20">
        <v>1.1144513593571998E-3</v>
      </c>
      <c r="X5173" s="20">
        <v>0</v>
      </c>
      <c r="Y5173" s="20">
        <v>0</v>
      </c>
      <c r="Z5173" s="20">
        <v>0</v>
      </c>
      <c r="AA5173" s="20">
        <v>0</v>
      </c>
    </row>
    <row r="5174" spans="18:27">
      <c r="R5174">
        <v>5173</v>
      </c>
      <c r="S5174" s="10">
        <v>4.1266651052244439E-2</v>
      </c>
      <c r="T5174" s="20">
        <v>0</v>
      </c>
      <c r="U5174" s="20">
        <v>0</v>
      </c>
      <c r="V5174" s="20">
        <v>0</v>
      </c>
      <c r="W5174" s="20">
        <v>0</v>
      </c>
      <c r="X5174" s="20">
        <v>0</v>
      </c>
      <c r="Y5174" s="20">
        <v>0</v>
      </c>
      <c r="Z5174" s="20">
        <v>0</v>
      </c>
      <c r="AA5174" s="20">
        <v>0</v>
      </c>
    </row>
    <row r="5175" spans="18:27">
      <c r="R5175">
        <v>5174</v>
      </c>
      <c r="S5175" s="10">
        <v>3.4127529422965999E-2</v>
      </c>
      <c r="T5175" s="20">
        <v>0</v>
      </c>
      <c r="U5175" s="20">
        <v>0</v>
      </c>
      <c r="V5175" s="20">
        <v>0</v>
      </c>
      <c r="W5175" s="20">
        <v>0</v>
      </c>
      <c r="X5175" s="20">
        <v>0</v>
      </c>
      <c r="Y5175" s="20">
        <v>0</v>
      </c>
      <c r="Z5175" s="20">
        <v>0</v>
      </c>
      <c r="AA5175" s="20">
        <v>0</v>
      </c>
    </row>
    <row r="5176" spans="18:27">
      <c r="R5176">
        <v>5175</v>
      </c>
      <c r="S5176" s="10">
        <v>4.1849762149995161E-2</v>
      </c>
      <c r="T5176" s="20">
        <v>0</v>
      </c>
      <c r="U5176" s="20">
        <v>0</v>
      </c>
      <c r="V5176" s="20">
        <v>0</v>
      </c>
      <c r="W5176" s="20">
        <v>0</v>
      </c>
      <c r="X5176" s="20">
        <v>0</v>
      </c>
      <c r="Y5176" s="20">
        <v>0</v>
      </c>
      <c r="Z5176" s="20">
        <v>0</v>
      </c>
      <c r="AA5176" s="20">
        <v>0</v>
      </c>
    </row>
    <row r="5177" spans="18:27">
      <c r="R5177">
        <v>5176</v>
      </c>
      <c r="S5177" s="10">
        <v>5.1800986384289045E-2</v>
      </c>
      <c r="T5177" s="20">
        <v>5.416654505435603E-3</v>
      </c>
      <c r="U5177" s="20">
        <v>5.4599472784130423E-3</v>
      </c>
      <c r="V5177" s="20">
        <v>1.8009863842890425E-3</v>
      </c>
      <c r="W5177" s="20">
        <v>1.804231209884857E-3</v>
      </c>
      <c r="X5177" s="20">
        <v>0</v>
      </c>
      <c r="Y5177" s="20">
        <v>0</v>
      </c>
      <c r="Z5177" s="20">
        <v>0</v>
      </c>
      <c r="AA5177" s="20">
        <v>0</v>
      </c>
    </row>
    <row r="5178" spans="18:27">
      <c r="R5178">
        <v>5177</v>
      </c>
      <c r="S5178" s="10">
        <v>4.9894629965242382E-2</v>
      </c>
      <c r="T5178" s="20">
        <v>0</v>
      </c>
      <c r="U5178" s="20">
        <v>0</v>
      </c>
      <c r="V5178" s="20">
        <v>0</v>
      </c>
      <c r="W5178" s="20">
        <v>0</v>
      </c>
      <c r="X5178" s="20">
        <v>0</v>
      </c>
      <c r="Y5178" s="20">
        <v>0</v>
      </c>
      <c r="Z5178" s="20">
        <v>0</v>
      </c>
      <c r="AA5178" s="20">
        <v>0</v>
      </c>
    </row>
    <row r="5179" spans="18:27">
      <c r="R5179">
        <v>5178</v>
      </c>
      <c r="S5179" s="10">
        <v>4.0657431355101602E-2</v>
      </c>
      <c r="T5179" s="20">
        <v>0</v>
      </c>
      <c r="U5179" s="20">
        <v>0</v>
      </c>
      <c r="V5179" s="20">
        <v>0</v>
      </c>
      <c r="W5179" s="20">
        <v>0</v>
      </c>
      <c r="X5179" s="20">
        <v>0</v>
      </c>
      <c r="Y5179" s="20">
        <v>0</v>
      </c>
      <c r="Z5179" s="20">
        <v>0</v>
      </c>
      <c r="AA5179" s="20">
        <v>0</v>
      </c>
    </row>
    <row r="5180" spans="18:27">
      <c r="R5180">
        <v>5179</v>
      </c>
      <c r="S5180" s="10">
        <v>5.4382751684820332E-2</v>
      </c>
      <c r="T5180" s="20">
        <v>4.6123723807656378E-3</v>
      </c>
      <c r="U5180" s="20">
        <v>4.6437784043776046E-3</v>
      </c>
      <c r="V5180" s="20">
        <v>4.3827516848203296E-3</v>
      </c>
      <c r="W5180" s="20">
        <v>4.4017123001989285E-3</v>
      </c>
      <c r="X5180" s="20">
        <v>1.3380319802581142E-3</v>
      </c>
      <c r="Y5180" s="20">
        <v>1.3389345286407507E-3</v>
      </c>
      <c r="Z5180" s="20">
        <v>2.1677199794352883E-3</v>
      </c>
      <c r="AA5180" s="20">
        <v>2.1677199794352883E-3</v>
      </c>
    </row>
    <row r="5181" spans="18:27">
      <c r="R5181">
        <v>5180</v>
      </c>
      <c r="S5181" s="10">
        <v>3.6394569776550284E-2</v>
      </c>
      <c r="T5181" s="20">
        <v>0</v>
      </c>
      <c r="U5181" s="20">
        <v>0</v>
      </c>
      <c r="V5181" s="20">
        <v>0</v>
      </c>
      <c r="W5181" s="20">
        <v>0</v>
      </c>
      <c r="X5181" s="20">
        <v>0</v>
      </c>
      <c r="Y5181" s="20">
        <v>0</v>
      </c>
      <c r="Z5181" s="20">
        <v>0</v>
      </c>
      <c r="AA5181" s="20">
        <v>0</v>
      </c>
    </row>
    <row r="5182" spans="18:27">
      <c r="R5182">
        <v>5181</v>
      </c>
      <c r="S5182" s="10">
        <v>6.328225938230983E-2</v>
      </c>
      <c r="T5182" s="20">
        <v>1.1825811271828773E-3</v>
      </c>
      <c r="U5182" s="20">
        <v>1.1846775722093624E-3</v>
      </c>
      <c r="V5182" s="20">
        <v>1.3282259382309827E-2</v>
      </c>
      <c r="W5182" s="20">
        <v>1.3455620172385578E-2</v>
      </c>
      <c r="X5182" s="20">
        <v>1.5750782612474451E-2</v>
      </c>
      <c r="Y5182" s="20">
        <v>1.5872255853161519E-2</v>
      </c>
      <c r="Z5182" s="20">
        <v>1.9319528847848932E-2</v>
      </c>
      <c r="AA5182" s="20">
        <v>1.9319528847848932E-2</v>
      </c>
    </row>
    <row r="5183" spans="18:27">
      <c r="R5183">
        <v>5182</v>
      </c>
      <c r="S5183" s="10">
        <v>5.4899785753513154E-2</v>
      </c>
      <c r="T5183" s="20">
        <v>3.72644809484729E-3</v>
      </c>
      <c r="U5183" s="20">
        <v>3.7469680661636274E-3</v>
      </c>
      <c r="V5183" s="20">
        <v>4.8997857535131514E-3</v>
      </c>
      <c r="W5183" s="20">
        <v>4.9234606414001693E-3</v>
      </c>
      <c r="X5183" s="20">
        <v>8.0032857287956893E-3</v>
      </c>
      <c r="Y5183" s="20">
        <v>8.0347278906604813E-3</v>
      </c>
      <c r="Z5183" s="20">
        <v>1.850753501668842E-3</v>
      </c>
      <c r="AA5183" s="20">
        <v>1.850753501668842E-3</v>
      </c>
    </row>
    <row r="5184" spans="18:27">
      <c r="R5184">
        <v>5183</v>
      </c>
      <c r="S5184" s="10">
        <v>4.7315209764556367E-2</v>
      </c>
      <c r="T5184" s="20">
        <v>0</v>
      </c>
      <c r="U5184" s="20">
        <v>0</v>
      </c>
      <c r="V5184" s="20">
        <v>0</v>
      </c>
      <c r="W5184" s="20">
        <v>0</v>
      </c>
      <c r="X5184" s="20">
        <v>0</v>
      </c>
      <c r="Y5184" s="20">
        <v>0</v>
      </c>
      <c r="Z5184" s="20">
        <v>0</v>
      </c>
      <c r="AA5184" s="20">
        <v>0</v>
      </c>
    </row>
    <row r="5185" spans="18:27">
      <c r="R5185">
        <v>5184</v>
      </c>
      <c r="S5185" s="10">
        <v>5.0751029693706505E-2</v>
      </c>
      <c r="T5185" s="20">
        <v>0</v>
      </c>
      <c r="U5185" s="20">
        <v>0</v>
      </c>
      <c r="V5185" s="20">
        <v>7.5102969370650224E-4</v>
      </c>
      <c r="W5185" s="20">
        <v>7.5161018374071459E-4</v>
      </c>
      <c r="X5185" s="20">
        <v>1.8164896413427889E-4</v>
      </c>
      <c r="Y5185" s="20">
        <v>1.8166869781832294E-4</v>
      </c>
      <c r="Z5185" s="20">
        <v>2.7003429432750706E-3</v>
      </c>
      <c r="AA5185" s="20">
        <v>2.7003429432750706E-3</v>
      </c>
    </row>
    <row r="5186" spans="18:27">
      <c r="R5186">
        <v>5185</v>
      </c>
      <c r="S5186" s="10">
        <v>4.7197469740415297E-2</v>
      </c>
      <c r="T5186" s="20">
        <v>0</v>
      </c>
      <c r="U5186" s="20">
        <v>0</v>
      </c>
      <c r="V5186" s="20">
        <v>0</v>
      </c>
      <c r="W5186" s="20">
        <v>0</v>
      </c>
      <c r="X5186" s="20">
        <v>0</v>
      </c>
      <c r="Y5186" s="20">
        <v>0</v>
      </c>
      <c r="Z5186" s="20">
        <v>3.181714314387532E-3</v>
      </c>
      <c r="AA5186" s="20">
        <v>3.181714314387532E-3</v>
      </c>
    </row>
    <row r="5187" spans="18:27">
      <c r="R5187">
        <v>5186</v>
      </c>
      <c r="S5187" s="10">
        <v>4.3296949001678416E-2</v>
      </c>
      <c r="T5187" s="20">
        <v>0</v>
      </c>
      <c r="U5187" s="20">
        <v>0</v>
      </c>
      <c r="V5187" s="20">
        <v>0</v>
      </c>
      <c r="W5187" s="20">
        <v>0</v>
      </c>
      <c r="X5187" s="20">
        <v>0</v>
      </c>
      <c r="Y5187" s="20">
        <v>0</v>
      </c>
      <c r="Z5187" s="20">
        <v>0</v>
      </c>
      <c r="AA5187" s="20">
        <v>0</v>
      </c>
    </row>
    <row r="5188" spans="18:27">
      <c r="R5188">
        <v>5187</v>
      </c>
      <c r="S5188" s="10">
        <v>4.8584110695429207E-2</v>
      </c>
      <c r="T5188" s="20">
        <v>1.5856992615524701E-4</v>
      </c>
      <c r="U5188" s="20">
        <v>1.5861311634475948E-4</v>
      </c>
      <c r="V5188" s="20">
        <v>0</v>
      </c>
      <c r="W5188" s="20">
        <v>0</v>
      </c>
      <c r="X5188" s="20">
        <v>0</v>
      </c>
      <c r="Y5188" s="20">
        <v>0</v>
      </c>
      <c r="Z5188" s="20">
        <v>0</v>
      </c>
      <c r="AA5188" s="20">
        <v>0</v>
      </c>
    </row>
    <row r="5189" spans="18:27">
      <c r="R5189">
        <v>5188</v>
      </c>
      <c r="S5189" s="10">
        <v>5.0550876713933199E-2</v>
      </c>
      <c r="T5189" s="20">
        <v>5.4014546674963221E-3</v>
      </c>
      <c r="U5189" s="20">
        <v>5.4445051024105493E-3</v>
      </c>
      <c r="V5189" s="20">
        <v>5.5087671393319604E-4</v>
      </c>
      <c r="W5189" s="20">
        <v>5.5119637897372491E-4</v>
      </c>
      <c r="X5189" s="20">
        <v>7.3102644834764086E-3</v>
      </c>
      <c r="Y5189" s="20">
        <v>7.3365076262523156E-3</v>
      </c>
      <c r="Z5189" s="20">
        <v>3.6992137199428066E-3</v>
      </c>
      <c r="AA5189" s="20">
        <v>3.6992137199428066E-3</v>
      </c>
    </row>
    <row r="5190" spans="18:27">
      <c r="R5190">
        <v>5189</v>
      </c>
      <c r="S5190" s="10">
        <v>4.8546309957513925E-2</v>
      </c>
      <c r="T5190" s="20">
        <v>0</v>
      </c>
      <c r="U5190" s="20">
        <v>0</v>
      </c>
      <c r="V5190" s="20">
        <v>0</v>
      </c>
      <c r="W5190" s="20">
        <v>0</v>
      </c>
      <c r="X5190" s="20">
        <v>0</v>
      </c>
      <c r="Y5190" s="20">
        <v>0</v>
      </c>
      <c r="Z5190" s="20">
        <v>0</v>
      </c>
      <c r="AA5190" s="20">
        <v>0</v>
      </c>
    </row>
    <row r="5191" spans="18:27">
      <c r="R5191">
        <v>5190</v>
      </c>
      <c r="S5191" s="10">
        <v>6.4723817338983733E-2</v>
      </c>
      <c r="T5191" s="20">
        <v>1.930639858987393E-3</v>
      </c>
      <c r="U5191" s="20">
        <v>1.9361803821056265E-3</v>
      </c>
      <c r="V5191" s="20">
        <v>1.472381733898373E-2</v>
      </c>
      <c r="W5191" s="20">
        <v>1.4936865954140476E-2</v>
      </c>
      <c r="X5191" s="20">
        <v>3.3511728809531446E-2</v>
      </c>
      <c r="Y5191" s="20">
        <v>3.4060796996045688E-2</v>
      </c>
      <c r="Z5191" s="20">
        <v>3.9872595192105509E-2</v>
      </c>
      <c r="AA5191" s="20">
        <v>3.9872595192105509E-2</v>
      </c>
    </row>
    <row r="5192" spans="18:27">
      <c r="R5192">
        <v>5191</v>
      </c>
      <c r="S5192" s="10">
        <v>4.4749776238675001E-2</v>
      </c>
      <c r="T5192" s="20">
        <v>0</v>
      </c>
      <c r="U5192" s="20">
        <v>0</v>
      </c>
      <c r="V5192" s="20">
        <v>0</v>
      </c>
      <c r="W5192" s="20">
        <v>0</v>
      </c>
      <c r="X5192" s="20">
        <v>0</v>
      </c>
      <c r="Y5192" s="20">
        <v>0</v>
      </c>
      <c r="Z5192" s="20">
        <v>0</v>
      </c>
      <c r="AA5192" s="20">
        <v>0</v>
      </c>
    </row>
    <row r="5193" spans="18:27">
      <c r="R5193">
        <v>5192</v>
      </c>
      <c r="S5193" s="10">
        <v>5.795688771355386E-2</v>
      </c>
      <c r="T5193" s="20">
        <v>1.794806552652517E-3</v>
      </c>
      <c r="U5193" s="20">
        <v>1.7995996360208829E-3</v>
      </c>
      <c r="V5193" s="20">
        <v>7.9568877135538577E-3</v>
      </c>
      <c r="W5193" s="20">
        <v>8.0191539945495462E-3</v>
      </c>
      <c r="X5193" s="20">
        <v>6.9735571340135763E-3</v>
      </c>
      <c r="Y5193" s="20">
        <v>6.9974490888858138E-3</v>
      </c>
      <c r="Z5193" s="20">
        <v>3.4542206803343523E-3</v>
      </c>
      <c r="AA5193" s="20">
        <v>3.4542206803343523E-3</v>
      </c>
    </row>
    <row r="5194" spans="18:27">
      <c r="R5194">
        <v>5193</v>
      </c>
      <c r="S5194" s="10">
        <v>5.1137119181605274E-2</v>
      </c>
      <c r="T5194" s="20">
        <v>0</v>
      </c>
      <c r="U5194" s="20">
        <v>0</v>
      </c>
      <c r="V5194" s="20">
        <v>1.1371191816052714E-3</v>
      </c>
      <c r="W5194" s="20">
        <v>1.1384266879802092E-3</v>
      </c>
      <c r="X5194" s="20">
        <v>3.171993269635992E-3</v>
      </c>
      <c r="Y5194" s="20">
        <v>3.1769685529233196E-3</v>
      </c>
      <c r="Z5194" s="20">
        <v>5.3288404969820333E-3</v>
      </c>
      <c r="AA5194" s="20">
        <v>5.3288404969820333E-3</v>
      </c>
    </row>
    <row r="5195" spans="18:27">
      <c r="R5195">
        <v>5194</v>
      </c>
      <c r="S5195" s="10">
        <v>4.8260372820189162E-2</v>
      </c>
      <c r="T5195" s="20">
        <v>5.3417682283840792E-3</v>
      </c>
      <c r="U5195" s="20">
        <v>5.3838736512208498E-3</v>
      </c>
      <c r="V5195" s="20">
        <v>0</v>
      </c>
      <c r="W5195" s="20">
        <v>0</v>
      </c>
      <c r="X5195" s="20">
        <v>7.2762992725826092E-3</v>
      </c>
      <c r="Y5195" s="20">
        <v>7.3022972610189123E-3</v>
      </c>
      <c r="Z5195" s="20">
        <v>2.6735552575810062E-4</v>
      </c>
      <c r="AA5195" s="20">
        <v>2.6735552575810062E-4</v>
      </c>
    </row>
    <row r="5196" spans="18:27">
      <c r="R5196">
        <v>5195</v>
      </c>
      <c r="S5196" s="10">
        <v>4.5249348637257207E-2</v>
      </c>
      <c r="T5196" s="20">
        <v>0</v>
      </c>
      <c r="U5196" s="20">
        <v>0</v>
      </c>
      <c r="V5196" s="20">
        <v>0</v>
      </c>
      <c r="W5196" s="20">
        <v>0</v>
      </c>
      <c r="X5196" s="20">
        <v>0</v>
      </c>
      <c r="Y5196" s="20">
        <v>0</v>
      </c>
      <c r="Z5196" s="20">
        <v>0</v>
      </c>
      <c r="AA5196" s="20">
        <v>0</v>
      </c>
    </row>
    <row r="5197" spans="18:27">
      <c r="R5197">
        <v>5196</v>
      </c>
      <c r="S5197" s="10">
        <v>5.2080026809959316E-2</v>
      </c>
      <c r="T5197" s="20">
        <v>0</v>
      </c>
      <c r="U5197" s="20">
        <v>0</v>
      </c>
      <c r="V5197" s="20">
        <v>2.0800268099593136E-3</v>
      </c>
      <c r="W5197" s="20">
        <v>2.0843338265746046E-3</v>
      </c>
      <c r="X5197" s="20">
        <v>3.1642630740067942E-3</v>
      </c>
      <c r="Y5197" s="20">
        <v>3.1692140835491117E-3</v>
      </c>
      <c r="Z5197" s="20">
        <v>0</v>
      </c>
      <c r="AA5197" s="20">
        <v>0</v>
      </c>
    </row>
    <row r="5198" spans="18:27">
      <c r="R5198">
        <v>5197</v>
      </c>
      <c r="S5198" s="10">
        <v>6.373960888177127E-2</v>
      </c>
      <c r="T5198" s="20">
        <v>5.0831579358982179E-3</v>
      </c>
      <c r="U5198" s="20">
        <v>5.1212902589936561E-3</v>
      </c>
      <c r="V5198" s="20">
        <v>1.3739608881771267E-2</v>
      </c>
      <c r="W5198" s="20">
        <v>1.3925142164063785E-2</v>
      </c>
      <c r="X5198" s="20">
        <v>7.2990996931387511E-3</v>
      </c>
      <c r="Y5198" s="20">
        <v>7.3252769489491956E-3</v>
      </c>
      <c r="Z5198" s="20">
        <v>6.4816357415179576E-3</v>
      </c>
      <c r="AA5198" s="20">
        <v>6.4816357415179576E-3</v>
      </c>
    </row>
    <row r="5199" spans="18:27">
      <c r="R5199">
        <v>5198</v>
      </c>
      <c r="S5199" s="10">
        <v>4.6063789414754586E-2</v>
      </c>
      <c r="T5199" s="20">
        <v>1.0709387251034E-2</v>
      </c>
      <c r="U5199" s="20">
        <v>1.0878633829279356E-2</v>
      </c>
      <c r="V5199" s="20">
        <v>0</v>
      </c>
      <c r="W5199" s="20">
        <v>0</v>
      </c>
      <c r="X5199" s="20">
        <v>0</v>
      </c>
      <c r="Y5199" s="20">
        <v>0</v>
      </c>
      <c r="Z5199" s="20">
        <v>0</v>
      </c>
      <c r="AA5199" s="20">
        <v>0</v>
      </c>
    </row>
    <row r="5200" spans="18:27">
      <c r="R5200">
        <v>5199</v>
      </c>
      <c r="S5200" s="10">
        <v>4.7587937264186787E-2</v>
      </c>
      <c r="T5200" s="20">
        <v>0</v>
      </c>
      <c r="U5200" s="20">
        <v>0</v>
      </c>
      <c r="V5200" s="20">
        <v>0</v>
      </c>
      <c r="W5200" s="20">
        <v>0</v>
      </c>
      <c r="X5200" s="20">
        <v>6.735964587465948E-4</v>
      </c>
      <c r="Y5200" s="20">
        <v>6.73830855281579E-4</v>
      </c>
      <c r="Z5200" s="20">
        <v>0</v>
      </c>
      <c r="AA5200" s="20">
        <v>0</v>
      </c>
    </row>
    <row r="5201" spans="18:27">
      <c r="R5201">
        <v>5200</v>
      </c>
      <c r="S5201" s="10">
        <v>4.0202057827281416E-2</v>
      </c>
      <c r="T5201" s="20">
        <v>0</v>
      </c>
      <c r="U5201" s="20">
        <v>0</v>
      </c>
      <c r="V5201" s="20">
        <v>0</v>
      </c>
      <c r="W5201" s="20">
        <v>0</v>
      </c>
      <c r="X5201" s="20">
        <v>0</v>
      </c>
      <c r="Y5201" s="20">
        <v>0</v>
      </c>
      <c r="Z5201" s="20">
        <v>0</v>
      </c>
      <c r="AA5201" s="20">
        <v>0</v>
      </c>
    </row>
    <row r="5202" spans="18:27">
      <c r="R5202">
        <v>5201</v>
      </c>
      <c r="S5202" s="10">
        <v>4.9504791991475387E-2</v>
      </c>
      <c r="T5202" s="20">
        <v>6.1499797900935876E-4</v>
      </c>
      <c r="U5202" s="20">
        <v>6.1557666354694835E-4</v>
      </c>
      <c r="V5202" s="20">
        <v>0</v>
      </c>
      <c r="W5202" s="20">
        <v>0</v>
      </c>
      <c r="X5202" s="20">
        <v>3.5178822882402372E-3</v>
      </c>
      <c r="Y5202" s="20">
        <v>3.5239948315464926E-3</v>
      </c>
      <c r="Z5202" s="20">
        <v>6.4209061669509571E-4</v>
      </c>
      <c r="AA5202" s="20">
        <v>6.4209061669509571E-4</v>
      </c>
    </row>
    <row r="5203" spans="18:27">
      <c r="R5203">
        <v>5202</v>
      </c>
      <c r="S5203" s="10">
        <v>5.6779806795473196E-2</v>
      </c>
      <c r="T5203" s="20">
        <v>4.3438614741835024E-4</v>
      </c>
      <c r="U5203" s="20">
        <v>4.3467994706050585E-4</v>
      </c>
      <c r="V5203" s="20">
        <v>6.7798067954731936E-3</v>
      </c>
      <c r="W5203" s="20">
        <v>6.825037309252234E-3</v>
      </c>
      <c r="X5203" s="20">
        <v>0</v>
      </c>
      <c r="Y5203" s="20">
        <v>0</v>
      </c>
      <c r="Z5203" s="20">
        <v>0</v>
      </c>
      <c r="AA5203" s="20">
        <v>0</v>
      </c>
    </row>
    <row r="5204" spans="18:27">
      <c r="R5204">
        <v>5203</v>
      </c>
      <c r="S5204" s="10">
        <v>6.7797322099632198E-2</v>
      </c>
      <c r="T5204" s="20">
        <v>4.8702643734294809E-3</v>
      </c>
      <c r="U5204" s="20">
        <v>4.905274036637799E-3</v>
      </c>
      <c r="V5204" s="20">
        <v>1.7797322099632196E-2</v>
      </c>
      <c r="W5204" s="20">
        <v>1.8108707147863709E-2</v>
      </c>
      <c r="X5204" s="20">
        <v>1.7762390428600408E-2</v>
      </c>
      <c r="Y5204" s="20">
        <v>1.7916848618033939E-2</v>
      </c>
      <c r="Z5204" s="20">
        <v>1.37368626653359E-2</v>
      </c>
      <c r="AA5204" s="20">
        <v>1.37368626653359E-2</v>
      </c>
    </row>
    <row r="5205" spans="18:27">
      <c r="R5205">
        <v>5204</v>
      </c>
      <c r="S5205" s="10">
        <v>4.04512231643228E-2</v>
      </c>
      <c r="T5205" s="20">
        <v>0</v>
      </c>
      <c r="U5205" s="20">
        <v>0</v>
      </c>
      <c r="V5205" s="20">
        <v>0</v>
      </c>
      <c r="W5205" s="20">
        <v>0</v>
      </c>
      <c r="X5205" s="20">
        <v>0</v>
      </c>
      <c r="Y5205" s="20">
        <v>0</v>
      </c>
      <c r="Z5205" s="20">
        <v>0</v>
      </c>
      <c r="AA5205" s="20">
        <v>0</v>
      </c>
    </row>
    <row r="5206" spans="18:27">
      <c r="R5206">
        <v>5205</v>
      </c>
      <c r="S5206" s="10">
        <v>5.4118465103937273E-2</v>
      </c>
      <c r="T5206" s="20">
        <v>8.3313470942418394E-3</v>
      </c>
      <c r="U5206" s="20">
        <v>8.4337316458555269E-3</v>
      </c>
      <c r="V5206" s="20">
        <v>4.1184651039372702E-3</v>
      </c>
      <c r="W5206" s="20">
        <v>4.1352237914577591E-3</v>
      </c>
      <c r="X5206" s="20">
        <v>7.6481300633727267E-3</v>
      </c>
      <c r="Y5206" s="20">
        <v>7.6768551581774362E-3</v>
      </c>
      <c r="Z5206" s="20">
        <v>1.2460985185337628E-2</v>
      </c>
      <c r="AA5206" s="20">
        <v>1.2460985185337628E-2</v>
      </c>
    </row>
    <row r="5207" spans="18:27">
      <c r="R5207">
        <v>5206</v>
      </c>
      <c r="S5207" s="10">
        <v>4.7256668237313802E-2</v>
      </c>
      <c r="T5207" s="20">
        <v>0</v>
      </c>
      <c r="U5207" s="20">
        <v>0</v>
      </c>
      <c r="V5207" s="20">
        <v>0</v>
      </c>
      <c r="W5207" s="20">
        <v>0</v>
      </c>
      <c r="X5207" s="20">
        <v>0</v>
      </c>
      <c r="Y5207" s="20">
        <v>0</v>
      </c>
      <c r="Z5207" s="20">
        <v>2.4422113487969424E-3</v>
      </c>
      <c r="AA5207" s="20">
        <v>2.4422113487969424E-3</v>
      </c>
    </row>
    <row r="5208" spans="18:27">
      <c r="R5208">
        <v>5207</v>
      </c>
      <c r="S5208" s="10">
        <v>5.1730412475574181E-2</v>
      </c>
      <c r="T5208" s="20">
        <v>5.4939153449787073E-3</v>
      </c>
      <c r="U5208" s="20">
        <v>5.5384504668164782E-3</v>
      </c>
      <c r="V5208" s="20">
        <v>1.7304124755741779E-3</v>
      </c>
      <c r="W5208" s="20">
        <v>1.7334108506084057E-3</v>
      </c>
      <c r="X5208" s="20">
        <v>1.3197317774720357E-3</v>
      </c>
      <c r="Y5208" s="20">
        <v>1.3206098773186224E-3</v>
      </c>
      <c r="Z5208" s="20">
        <v>7.3272721212329361E-4</v>
      </c>
      <c r="AA5208" s="20">
        <v>7.3272721212329361E-4</v>
      </c>
    </row>
    <row r="5209" spans="18:27">
      <c r="R5209">
        <v>5208</v>
      </c>
      <c r="S5209" s="10">
        <v>4.6178388015538772E-2</v>
      </c>
      <c r="T5209" s="20">
        <v>0</v>
      </c>
      <c r="U5209" s="20">
        <v>0</v>
      </c>
      <c r="V5209" s="20">
        <v>0</v>
      </c>
      <c r="W5209" s="20">
        <v>0</v>
      </c>
      <c r="X5209" s="20">
        <v>0</v>
      </c>
      <c r="Y5209" s="20">
        <v>0</v>
      </c>
      <c r="Z5209" s="20">
        <v>0</v>
      </c>
      <c r="AA5209" s="20">
        <v>0</v>
      </c>
    </row>
    <row r="5210" spans="18:27">
      <c r="R5210">
        <v>5209</v>
      </c>
      <c r="S5210" s="10">
        <v>6.3405062166817586E-2</v>
      </c>
      <c r="T5210" s="20">
        <v>2.9986331343092448E-3</v>
      </c>
      <c r="U5210" s="20">
        <v>3.011939170980615E-3</v>
      </c>
      <c r="V5210" s="20">
        <v>1.3405062166817583E-2</v>
      </c>
      <c r="W5210" s="20">
        <v>1.3581655819924859E-2</v>
      </c>
      <c r="X5210" s="20">
        <v>1.1992776809006143E-2</v>
      </c>
      <c r="Y5210" s="20">
        <v>1.2063266657743203E-2</v>
      </c>
      <c r="Z5210" s="20">
        <v>1.5669324751586916E-2</v>
      </c>
      <c r="AA5210" s="20">
        <v>1.5669324751586916E-2</v>
      </c>
    </row>
    <row r="5211" spans="18:27">
      <c r="R5211">
        <v>5210</v>
      </c>
      <c r="S5211" s="10">
        <v>4.6039934614849225E-2</v>
      </c>
      <c r="T5211" s="20">
        <v>1.7655599912450443E-3</v>
      </c>
      <c r="U5211" s="20">
        <v>1.7701992301709444E-3</v>
      </c>
      <c r="V5211" s="20">
        <v>0</v>
      </c>
      <c r="W5211" s="20">
        <v>0</v>
      </c>
      <c r="X5211" s="20">
        <v>0</v>
      </c>
      <c r="Y5211" s="20">
        <v>0</v>
      </c>
      <c r="Z5211" s="20">
        <v>0</v>
      </c>
      <c r="AA5211" s="20">
        <v>0</v>
      </c>
    </row>
    <row r="5212" spans="18:27">
      <c r="R5212">
        <v>5211</v>
      </c>
      <c r="S5212" s="10">
        <v>5.0281868215772886E-2</v>
      </c>
      <c r="T5212" s="20">
        <v>0</v>
      </c>
      <c r="U5212" s="20">
        <v>0</v>
      </c>
      <c r="V5212" s="20">
        <v>2.8186821577288329E-4</v>
      </c>
      <c r="W5212" s="20">
        <v>2.8195711930308504E-4</v>
      </c>
      <c r="X5212" s="20">
        <v>5.8338359442990512E-3</v>
      </c>
      <c r="Y5212" s="20">
        <v>5.8505688191756193E-3</v>
      </c>
      <c r="Z5212" s="20">
        <v>0</v>
      </c>
      <c r="AA5212" s="20">
        <v>0</v>
      </c>
    </row>
    <row r="5213" spans="18:27">
      <c r="R5213">
        <v>5212</v>
      </c>
      <c r="S5213" s="10">
        <v>4.4421965815532573E-2</v>
      </c>
      <c r="T5213" s="20">
        <v>0</v>
      </c>
      <c r="U5213" s="20">
        <v>0</v>
      </c>
      <c r="V5213" s="20">
        <v>0</v>
      </c>
      <c r="W5213" s="20">
        <v>0</v>
      </c>
      <c r="X5213" s="20">
        <v>2.7102987557811042E-3</v>
      </c>
      <c r="Y5213" s="20">
        <v>2.7139354757032812E-3</v>
      </c>
      <c r="Z5213" s="20">
        <v>1.4395818038202557E-3</v>
      </c>
      <c r="AA5213" s="20">
        <v>1.4395818038202557E-3</v>
      </c>
    </row>
    <row r="5214" spans="18:27">
      <c r="R5214">
        <v>5213</v>
      </c>
      <c r="S5214" s="10">
        <v>4.745420478340584E-2</v>
      </c>
      <c r="T5214" s="20">
        <v>0</v>
      </c>
      <c r="U5214" s="20">
        <v>0</v>
      </c>
      <c r="V5214" s="20">
        <v>0</v>
      </c>
      <c r="W5214" s="20">
        <v>0</v>
      </c>
      <c r="X5214" s="20">
        <v>0</v>
      </c>
      <c r="Y5214" s="20">
        <v>0</v>
      </c>
      <c r="Z5214" s="20">
        <v>0</v>
      </c>
      <c r="AA5214" s="20">
        <v>0</v>
      </c>
    </row>
    <row r="5215" spans="18:27">
      <c r="R5215">
        <v>5214</v>
      </c>
      <c r="S5215" s="10">
        <v>4.1004993649573662E-2</v>
      </c>
      <c r="T5215" s="20">
        <v>0</v>
      </c>
      <c r="U5215" s="20">
        <v>0</v>
      </c>
      <c r="V5215" s="20">
        <v>0</v>
      </c>
      <c r="W5215" s="20">
        <v>0</v>
      </c>
      <c r="X5215" s="20">
        <v>0</v>
      </c>
      <c r="Y5215" s="20">
        <v>0</v>
      </c>
      <c r="Z5215" s="20">
        <v>0</v>
      </c>
      <c r="AA5215" s="20">
        <v>0</v>
      </c>
    </row>
    <row r="5216" spans="18:27">
      <c r="R5216">
        <v>5215</v>
      </c>
      <c r="S5216" s="10">
        <v>4.4230277566611055E-2</v>
      </c>
      <c r="T5216" s="20">
        <v>0</v>
      </c>
      <c r="U5216" s="20">
        <v>0</v>
      </c>
      <c r="V5216" s="20">
        <v>0</v>
      </c>
      <c r="W5216" s="20">
        <v>0</v>
      </c>
      <c r="X5216" s="20">
        <v>0</v>
      </c>
      <c r="Y5216" s="20">
        <v>0</v>
      </c>
      <c r="Z5216" s="20">
        <v>0</v>
      </c>
      <c r="AA5216" s="20">
        <v>0</v>
      </c>
    </row>
    <row r="5217" spans="18:27">
      <c r="R5217">
        <v>5216</v>
      </c>
      <c r="S5217" s="10">
        <v>4.2645119116875074E-2</v>
      </c>
      <c r="T5217" s="20">
        <v>1.2114394279777591E-3</v>
      </c>
      <c r="U5217" s="20">
        <v>1.213638282534937E-3</v>
      </c>
      <c r="V5217" s="20">
        <v>0</v>
      </c>
      <c r="W5217" s="20">
        <v>0</v>
      </c>
      <c r="X5217" s="20">
        <v>0</v>
      </c>
      <c r="Y5217" s="20">
        <v>0</v>
      </c>
      <c r="Z5217" s="20">
        <v>0</v>
      </c>
      <c r="AA5217" s="20">
        <v>0</v>
      </c>
    </row>
    <row r="5218" spans="18:27">
      <c r="R5218">
        <v>5217</v>
      </c>
      <c r="S5218" s="10">
        <v>4.3632472589864101E-2</v>
      </c>
      <c r="T5218" s="20">
        <v>0</v>
      </c>
      <c r="U5218" s="20">
        <v>0</v>
      </c>
      <c r="V5218" s="20">
        <v>0</v>
      </c>
      <c r="W5218" s="20">
        <v>0</v>
      </c>
      <c r="X5218" s="20">
        <v>0</v>
      </c>
      <c r="Y5218" s="20">
        <v>0</v>
      </c>
      <c r="Z5218" s="20">
        <v>0</v>
      </c>
      <c r="AA5218" s="20">
        <v>0</v>
      </c>
    </row>
    <row r="5219" spans="18:27">
      <c r="R5219">
        <v>5218</v>
      </c>
      <c r="S5219" s="10">
        <v>4.5603916315738076E-2</v>
      </c>
      <c r="T5219" s="20">
        <v>1.2367025297381207E-3</v>
      </c>
      <c r="U5219" s="20">
        <v>1.2389930411239789E-3</v>
      </c>
      <c r="V5219" s="20">
        <v>0</v>
      </c>
      <c r="W5219" s="20">
        <v>0</v>
      </c>
      <c r="X5219" s="20">
        <v>0</v>
      </c>
      <c r="Y5219" s="20">
        <v>0</v>
      </c>
      <c r="Z5219" s="20">
        <v>0</v>
      </c>
      <c r="AA5219" s="20">
        <v>0</v>
      </c>
    </row>
    <row r="5220" spans="18:27">
      <c r="R5220">
        <v>5219</v>
      </c>
      <c r="S5220" s="10">
        <v>5.1235315449625514E-2</v>
      </c>
      <c r="T5220" s="20">
        <v>4.5582016370245074E-3</v>
      </c>
      <c r="U5220" s="20">
        <v>4.588875631394887E-3</v>
      </c>
      <c r="V5220" s="20">
        <v>1.2353154496255112E-3</v>
      </c>
      <c r="W5220" s="20">
        <v>1.236857835161944E-3</v>
      </c>
      <c r="X5220" s="20">
        <v>0</v>
      </c>
      <c r="Y5220" s="20">
        <v>0</v>
      </c>
      <c r="Z5220" s="20">
        <v>0</v>
      </c>
      <c r="AA5220" s="20">
        <v>0</v>
      </c>
    </row>
    <row r="5221" spans="18:27">
      <c r="R5221">
        <v>5220</v>
      </c>
      <c r="S5221" s="10">
        <v>3.9874184103732536E-2</v>
      </c>
      <c r="T5221" s="20">
        <v>0</v>
      </c>
      <c r="U5221" s="20">
        <v>0</v>
      </c>
      <c r="V5221" s="20">
        <v>0</v>
      </c>
      <c r="W5221" s="20">
        <v>0</v>
      </c>
      <c r="X5221" s="20">
        <v>0</v>
      </c>
      <c r="Y5221" s="20">
        <v>0</v>
      </c>
      <c r="Z5221" s="20">
        <v>3.3243247542807039E-3</v>
      </c>
      <c r="AA5221" s="20">
        <v>3.3243247542807039E-3</v>
      </c>
    </row>
    <row r="5222" spans="18:27">
      <c r="R5222">
        <v>5221</v>
      </c>
      <c r="S5222" s="10">
        <v>4.9940613724408146E-2</v>
      </c>
      <c r="T5222" s="20">
        <v>0</v>
      </c>
      <c r="U5222" s="20">
        <v>0</v>
      </c>
      <c r="V5222" s="20">
        <v>0</v>
      </c>
      <c r="W5222" s="20">
        <v>0</v>
      </c>
      <c r="X5222" s="20">
        <v>2.3530605069381066E-3</v>
      </c>
      <c r="Y5222" s="20">
        <v>2.3558101495278812E-3</v>
      </c>
      <c r="Z5222" s="20">
        <v>0</v>
      </c>
      <c r="AA5222" s="20">
        <v>0</v>
      </c>
    </row>
    <row r="5223" spans="18:27">
      <c r="R5223">
        <v>5222</v>
      </c>
      <c r="S5223" s="10">
        <v>5.6767105964072362E-2</v>
      </c>
      <c r="T5223" s="20">
        <v>1.7745525095141587E-3</v>
      </c>
      <c r="U5223" s="20">
        <v>1.7792387840141768E-3</v>
      </c>
      <c r="V5223" s="20">
        <v>6.7671059640723591E-3</v>
      </c>
      <c r="W5223" s="20">
        <v>6.8121715937762978E-3</v>
      </c>
      <c r="X5223" s="20">
        <v>0</v>
      </c>
      <c r="Y5223" s="20">
        <v>0</v>
      </c>
      <c r="Z5223" s="20">
        <v>0</v>
      </c>
      <c r="AA5223" s="20">
        <v>0</v>
      </c>
    </row>
    <row r="5224" spans="18:27">
      <c r="R5224">
        <v>5223</v>
      </c>
      <c r="S5224" s="10">
        <v>3.7951244488401002E-2</v>
      </c>
      <c r="T5224" s="20">
        <v>0</v>
      </c>
      <c r="U5224" s="20">
        <v>0</v>
      </c>
      <c r="V5224" s="20">
        <v>0</v>
      </c>
      <c r="W5224" s="20">
        <v>0</v>
      </c>
      <c r="X5224" s="20">
        <v>0</v>
      </c>
      <c r="Y5224" s="20">
        <v>0</v>
      </c>
      <c r="Z5224" s="20">
        <v>0</v>
      </c>
      <c r="AA5224" s="20">
        <v>0</v>
      </c>
    </row>
    <row r="5225" spans="18:27">
      <c r="R5225">
        <v>5224</v>
      </c>
      <c r="S5225" s="10">
        <v>5.3902664465772583E-2</v>
      </c>
      <c r="T5225" s="20">
        <v>7.0692957863098538E-4</v>
      </c>
      <c r="U5225" s="20">
        <v>7.0768998879624687E-4</v>
      </c>
      <c r="V5225" s="20">
        <v>3.9026644657725804E-3</v>
      </c>
      <c r="W5225" s="20">
        <v>3.9177084585047097E-3</v>
      </c>
      <c r="X5225" s="20">
        <v>3.7194762574456683E-3</v>
      </c>
      <c r="Y5225" s="20">
        <v>3.7263074946982059E-3</v>
      </c>
      <c r="Z5225" s="20">
        <v>2.9559559474304289E-3</v>
      </c>
      <c r="AA5225" s="20">
        <v>2.9559559474304289E-3</v>
      </c>
    </row>
    <row r="5226" spans="18:27">
      <c r="R5226">
        <v>5225</v>
      </c>
      <c r="S5226" s="10">
        <v>5.1874827932986027E-2</v>
      </c>
      <c r="T5226" s="20">
        <v>0</v>
      </c>
      <c r="U5226" s="20">
        <v>0</v>
      </c>
      <c r="V5226" s="20">
        <v>1.8748279329860243E-3</v>
      </c>
      <c r="W5226" s="20">
        <v>1.8783346044683852E-3</v>
      </c>
      <c r="X5226" s="20">
        <v>1.4230840865852856E-3</v>
      </c>
      <c r="Y5226" s="20">
        <v>1.4241011447239664E-3</v>
      </c>
      <c r="Z5226" s="20">
        <v>1.4248122565116983E-3</v>
      </c>
      <c r="AA5226" s="20">
        <v>1.4248122565116983E-3</v>
      </c>
    </row>
    <row r="5227" spans="18:27">
      <c r="R5227">
        <v>5226</v>
      </c>
      <c r="S5227" s="10">
        <v>4.0316624064551887E-2</v>
      </c>
      <c r="T5227" s="20">
        <v>0</v>
      </c>
      <c r="U5227" s="20">
        <v>0</v>
      </c>
      <c r="V5227" s="20">
        <v>0</v>
      </c>
      <c r="W5227" s="20">
        <v>0</v>
      </c>
      <c r="X5227" s="20">
        <v>0</v>
      </c>
      <c r="Y5227" s="20">
        <v>0</v>
      </c>
      <c r="Z5227" s="20">
        <v>0</v>
      </c>
      <c r="AA5227" s="20">
        <v>0</v>
      </c>
    </row>
    <row r="5228" spans="18:27">
      <c r="R5228">
        <v>5227</v>
      </c>
      <c r="S5228" s="10">
        <v>5.2101435880855147E-2</v>
      </c>
      <c r="T5228" s="20">
        <v>5.3050346459852515E-3</v>
      </c>
      <c r="U5228" s="20">
        <v>5.3465636949263729E-3</v>
      </c>
      <c r="V5228" s="20">
        <v>2.1014358808551445E-3</v>
      </c>
      <c r="W5228" s="20">
        <v>2.1058390393363423E-3</v>
      </c>
      <c r="X5228" s="20">
        <v>6.660628568632837E-4</v>
      </c>
      <c r="Y5228" s="20">
        <v>6.6629348021698834E-4</v>
      </c>
      <c r="Z5228" s="20">
        <v>0</v>
      </c>
      <c r="AA5228" s="20">
        <v>0</v>
      </c>
    </row>
    <row r="5229" spans="18:27">
      <c r="R5229">
        <v>5228</v>
      </c>
      <c r="S5229" s="10">
        <v>4.9844017262792722E-2</v>
      </c>
      <c r="T5229" s="20">
        <v>0</v>
      </c>
      <c r="U5229" s="20">
        <v>0</v>
      </c>
      <c r="V5229" s="20">
        <v>0</v>
      </c>
      <c r="W5229" s="20">
        <v>0</v>
      </c>
      <c r="X5229" s="20">
        <v>1.0922835470702774E-3</v>
      </c>
      <c r="Y5229" s="20">
        <v>1.0928877858143188E-3</v>
      </c>
      <c r="Z5229" s="20">
        <v>1.5276023092704968E-2</v>
      </c>
      <c r="AA5229" s="20">
        <v>1.5276023092704968E-2</v>
      </c>
    </row>
    <row r="5230" spans="18:27">
      <c r="R5230">
        <v>5229</v>
      </c>
      <c r="S5230" s="10">
        <v>4.3503459401435823E-2</v>
      </c>
      <c r="T5230" s="20">
        <v>0</v>
      </c>
      <c r="U5230" s="20">
        <v>0</v>
      </c>
      <c r="V5230" s="20">
        <v>0</v>
      </c>
      <c r="W5230" s="20">
        <v>0</v>
      </c>
      <c r="X5230" s="20">
        <v>0</v>
      </c>
      <c r="Y5230" s="20">
        <v>0</v>
      </c>
      <c r="Z5230" s="20">
        <v>0</v>
      </c>
      <c r="AA5230" s="20">
        <v>0</v>
      </c>
    </row>
    <row r="5231" spans="18:27">
      <c r="R5231">
        <v>5230</v>
      </c>
      <c r="S5231" s="10">
        <v>4.9568559964522238E-2</v>
      </c>
      <c r="T5231" s="20">
        <v>4.6776385393798997E-3</v>
      </c>
      <c r="U5231" s="20">
        <v>4.7099380200894998E-3</v>
      </c>
      <c r="V5231" s="20">
        <v>0</v>
      </c>
      <c r="W5231" s="20">
        <v>0</v>
      </c>
      <c r="X5231" s="20">
        <v>0</v>
      </c>
      <c r="Y5231" s="20">
        <v>0</v>
      </c>
      <c r="Z5231" s="20">
        <v>0</v>
      </c>
      <c r="AA5231" s="20">
        <v>0</v>
      </c>
    </row>
    <row r="5232" spans="18:27">
      <c r="R5232">
        <v>5231</v>
      </c>
      <c r="S5232" s="10">
        <v>4.7290051025785512E-2</v>
      </c>
      <c r="T5232" s="20">
        <v>0</v>
      </c>
      <c r="U5232" s="20">
        <v>0</v>
      </c>
      <c r="V5232" s="20">
        <v>0</v>
      </c>
      <c r="W5232" s="20">
        <v>0</v>
      </c>
      <c r="X5232" s="20">
        <v>0</v>
      </c>
      <c r="Y5232" s="20">
        <v>0</v>
      </c>
      <c r="Z5232" s="20">
        <v>0</v>
      </c>
      <c r="AA5232" s="20">
        <v>0</v>
      </c>
    </row>
    <row r="5233" spans="18:27">
      <c r="R5233">
        <v>5232</v>
      </c>
      <c r="S5233" s="10">
        <v>5.5821801717386849E-2</v>
      </c>
      <c r="T5233" s="20">
        <v>4.4093166147722643E-3</v>
      </c>
      <c r="U5233" s="20">
        <v>4.4380232321185719E-3</v>
      </c>
      <c r="V5233" s="20">
        <v>5.8218017173868458E-3</v>
      </c>
      <c r="W5233" s="20">
        <v>5.8551885300679486E-3</v>
      </c>
      <c r="X5233" s="20">
        <v>3.0193966493362104E-3</v>
      </c>
      <c r="Y5233" s="20">
        <v>3.0239124522652983E-3</v>
      </c>
      <c r="Z5233" s="20">
        <v>5.709037070011691E-3</v>
      </c>
      <c r="AA5233" s="20">
        <v>5.709037070011691E-3</v>
      </c>
    </row>
    <row r="5234" spans="18:27">
      <c r="R5234">
        <v>5233</v>
      </c>
      <c r="S5234" s="10">
        <v>6.3170677904499553E-2</v>
      </c>
      <c r="T5234" s="20">
        <v>0</v>
      </c>
      <c r="U5234" s="20">
        <v>0</v>
      </c>
      <c r="V5234" s="20">
        <v>1.317067790449955E-2</v>
      </c>
      <c r="W5234" s="20">
        <v>1.3341129719378238E-2</v>
      </c>
      <c r="X5234" s="20">
        <v>1.1655679188023883E-2</v>
      </c>
      <c r="Y5234" s="20">
        <v>1.1722263064625675E-2</v>
      </c>
      <c r="Z5234" s="20">
        <v>9.0695912191893213E-3</v>
      </c>
      <c r="AA5234" s="20">
        <v>9.0695912191893213E-3</v>
      </c>
    </row>
    <row r="5235" spans="18:27">
      <c r="R5235">
        <v>5234</v>
      </c>
      <c r="S5235" s="10">
        <v>5.3020262178688243E-2</v>
      </c>
      <c r="T5235" s="20">
        <v>0</v>
      </c>
      <c r="U5235" s="20">
        <v>0</v>
      </c>
      <c r="V5235" s="20">
        <v>3.0202621786882405E-3</v>
      </c>
      <c r="W5235" s="20">
        <v>3.0292963353243745E-3</v>
      </c>
      <c r="X5235" s="20">
        <v>1.0846533372858985E-2</v>
      </c>
      <c r="Y5235" s="20">
        <v>1.090419165373167E-2</v>
      </c>
      <c r="Z5235" s="20">
        <v>0</v>
      </c>
      <c r="AA5235" s="20">
        <v>0</v>
      </c>
    </row>
    <row r="5236" spans="18:27">
      <c r="R5236">
        <v>5235</v>
      </c>
      <c r="S5236" s="10">
        <v>4.638861211264976E-2</v>
      </c>
      <c r="T5236" s="20">
        <v>0</v>
      </c>
      <c r="U5236" s="20">
        <v>0</v>
      </c>
      <c r="V5236" s="20">
        <v>0</v>
      </c>
      <c r="W5236" s="20">
        <v>0</v>
      </c>
      <c r="X5236" s="20">
        <v>5.6965104078228815E-3</v>
      </c>
      <c r="Y5236" s="20">
        <v>5.7124604448810581E-3</v>
      </c>
      <c r="Z5236" s="20">
        <v>0</v>
      </c>
      <c r="AA5236" s="20">
        <v>0</v>
      </c>
    </row>
    <row r="5237" spans="18:27">
      <c r="R5237">
        <v>5236</v>
      </c>
      <c r="S5237" s="10">
        <v>6.6653897247145877E-2</v>
      </c>
      <c r="T5237" s="20">
        <v>6.9390550435428772E-3</v>
      </c>
      <c r="U5237" s="20">
        <v>7.010077514528059E-3</v>
      </c>
      <c r="V5237" s="20">
        <v>1.6653897247145874E-2</v>
      </c>
      <c r="W5237" s="20">
        <v>1.6926543969360126E-2</v>
      </c>
      <c r="X5237" s="20">
        <v>1.9372262489466552E-2</v>
      </c>
      <c r="Y5237" s="20">
        <v>1.9555950556645461E-2</v>
      </c>
      <c r="Z5237" s="20">
        <v>2.2262676913146914E-2</v>
      </c>
      <c r="AA5237" s="20">
        <v>2.2262676913146914E-2</v>
      </c>
    </row>
    <row r="5238" spans="18:27">
      <c r="R5238">
        <v>5237</v>
      </c>
      <c r="S5238" s="10">
        <v>3.8318594253178392E-2</v>
      </c>
      <c r="T5238" s="20">
        <v>0</v>
      </c>
      <c r="U5238" s="20">
        <v>0</v>
      </c>
      <c r="V5238" s="20">
        <v>0</v>
      </c>
      <c r="W5238" s="20">
        <v>0</v>
      </c>
      <c r="X5238" s="20">
        <v>0</v>
      </c>
      <c r="Y5238" s="20">
        <v>0</v>
      </c>
      <c r="Z5238" s="20">
        <v>0</v>
      </c>
      <c r="AA5238" s="20">
        <v>0</v>
      </c>
    </row>
    <row r="5239" spans="18:27">
      <c r="R5239">
        <v>5238</v>
      </c>
      <c r="S5239" s="10">
        <v>4.3954357318847413E-2</v>
      </c>
      <c r="T5239" s="20">
        <v>0</v>
      </c>
      <c r="U5239" s="20">
        <v>0</v>
      </c>
      <c r="V5239" s="20">
        <v>0</v>
      </c>
      <c r="W5239" s="20">
        <v>0</v>
      </c>
      <c r="X5239" s="20">
        <v>1.9291191031544086E-3</v>
      </c>
      <c r="Y5239" s="20">
        <v>1.9309719050125884E-3</v>
      </c>
      <c r="Z5239" s="20">
        <v>0</v>
      </c>
      <c r="AA5239" s="20">
        <v>0</v>
      </c>
    </row>
    <row r="5240" spans="18:27">
      <c r="R5240">
        <v>5239</v>
      </c>
      <c r="S5240" s="10">
        <v>5.6988276259772645E-2</v>
      </c>
      <c r="T5240" s="20">
        <v>3.6016442583777092E-3</v>
      </c>
      <c r="U5240" s="20">
        <v>3.6208164494976576E-3</v>
      </c>
      <c r="V5240" s="20">
        <v>6.9882762597726425E-3</v>
      </c>
      <c r="W5240" s="20">
        <v>7.0363347523627398E-3</v>
      </c>
      <c r="X5240" s="20">
        <v>8.6024492545229009E-3</v>
      </c>
      <c r="Y5240" s="20">
        <v>8.6387643651190567E-3</v>
      </c>
      <c r="Z5240" s="20">
        <v>7.8313796332432697E-3</v>
      </c>
      <c r="AA5240" s="20">
        <v>7.8313796332432697E-3</v>
      </c>
    </row>
    <row r="5241" spans="18:27">
      <c r="R5241">
        <v>5240</v>
      </c>
      <c r="S5241" s="10">
        <v>4.4786869022103284E-2</v>
      </c>
      <c r="T5241" s="20">
        <v>0</v>
      </c>
      <c r="U5241" s="20">
        <v>0</v>
      </c>
      <c r="V5241" s="20">
        <v>0</v>
      </c>
      <c r="W5241" s="20">
        <v>0</v>
      </c>
      <c r="X5241" s="20">
        <v>0</v>
      </c>
      <c r="Y5241" s="20">
        <v>0</v>
      </c>
      <c r="Z5241" s="20">
        <v>7.9563673622577019E-4</v>
      </c>
      <c r="AA5241" s="20">
        <v>7.9563673622577019E-4</v>
      </c>
    </row>
    <row r="5242" spans="18:27">
      <c r="R5242">
        <v>5241</v>
      </c>
      <c r="S5242" s="10">
        <v>5.5280332161801081E-2</v>
      </c>
      <c r="T5242" s="20">
        <v>0</v>
      </c>
      <c r="U5242" s="20">
        <v>0</v>
      </c>
      <c r="V5242" s="20">
        <v>5.2803321618010782E-3</v>
      </c>
      <c r="W5242" s="20">
        <v>5.307796608766133E-3</v>
      </c>
      <c r="X5242" s="20">
        <v>1.1230669797649417E-3</v>
      </c>
      <c r="Y5242" s="20">
        <v>1.1237056024211379E-3</v>
      </c>
      <c r="Z5242" s="20">
        <v>4.9429939375270002E-3</v>
      </c>
      <c r="AA5242" s="20">
        <v>4.9429939375270002E-3</v>
      </c>
    </row>
    <row r="5243" spans="18:27">
      <c r="R5243">
        <v>5242</v>
      </c>
      <c r="S5243" s="10">
        <v>4.2172499064157799E-2</v>
      </c>
      <c r="T5243" s="20">
        <v>7.2481651190216198E-3</v>
      </c>
      <c r="U5243" s="20">
        <v>7.325654782678854E-3</v>
      </c>
      <c r="V5243" s="20">
        <v>0</v>
      </c>
      <c r="W5243" s="20">
        <v>0</v>
      </c>
      <c r="X5243" s="20">
        <v>2.4509023734353708E-3</v>
      </c>
      <c r="Y5243" s="20">
        <v>2.4538840259553437E-3</v>
      </c>
      <c r="Z5243" s="20">
        <v>7.4452195030443383E-3</v>
      </c>
      <c r="AA5243" s="20">
        <v>7.4452195030443383E-3</v>
      </c>
    </row>
    <row r="5244" spans="18:27">
      <c r="R5244">
        <v>5243</v>
      </c>
      <c r="S5244" s="10">
        <v>5.2716553798401504E-2</v>
      </c>
      <c r="T5244" s="20">
        <v>3.9129930653499442E-3</v>
      </c>
      <c r="U5244" s="20">
        <v>3.9356130830550456E-3</v>
      </c>
      <c r="V5244" s="20">
        <v>2.7165537984015012E-3</v>
      </c>
      <c r="W5244" s="20">
        <v>2.7238778707376747E-3</v>
      </c>
      <c r="X5244" s="20">
        <v>0</v>
      </c>
      <c r="Y5244" s="20">
        <v>0</v>
      </c>
      <c r="Z5244" s="20">
        <v>1.0053258749942964E-2</v>
      </c>
      <c r="AA5244" s="20">
        <v>1.0053258749942964E-2</v>
      </c>
    </row>
    <row r="5245" spans="18:27">
      <c r="R5245">
        <v>5244</v>
      </c>
      <c r="S5245" s="10">
        <v>6.6787303234902423E-2</v>
      </c>
      <c r="T5245" s="20">
        <v>6.9914776281394739E-3</v>
      </c>
      <c r="U5245" s="20">
        <v>7.0635769755241478E-3</v>
      </c>
      <c r="V5245" s="20">
        <v>1.678730323490242E-2</v>
      </c>
      <c r="W5245" s="20">
        <v>1.7064339179068265E-2</v>
      </c>
      <c r="X5245" s="20">
        <v>1.3874577149274925E-2</v>
      </c>
      <c r="Y5245" s="20">
        <v>1.396889237329557E-2</v>
      </c>
      <c r="Z5245" s="20">
        <v>1.2136382915899559E-2</v>
      </c>
      <c r="AA5245" s="20">
        <v>1.2136382915899559E-2</v>
      </c>
    </row>
    <row r="5246" spans="18:27">
      <c r="R5246">
        <v>5245</v>
      </c>
      <c r="S5246" s="10">
        <v>4.9368204568233771E-2</v>
      </c>
      <c r="T5246" s="20">
        <v>3.2180366286146261E-4</v>
      </c>
      <c r="U5246" s="20">
        <v>3.2196824785163186E-4</v>
      </c>
      <c r="V5246" s="20">
        <v>0</v>
      </c>
      <c r="W5246" s="20">
        <v>0</v>
      </c>
      <c r="X5246" s="20">
        <v>0</v>
      </c>
      <c r="Y5246" s="20">
        <v>0</v>
      </c>
      <c r="Z5246" s="20">
        <v>0</v>
      </c>
      <c r="AA5246" s="20">
        <v>0</v>
      </c>
    </row>
    <row r="5247" spans="18:27">
      <c r="R5247">
        <v>5246</v>
      </c>
      <c r="S5247" s="10">
        <v>5.2890120814549288E-2</v>
      </c>
      <c r="T5247" s="20">
        <v>7.3782246422818484E-3</v>
      </c>
      <c r="U5247" s="20">
        <v>7.4585199258552096E-3</v>
      </c>
      <c r="V5247" s="20">
        <v>2.8901208145492852E-3</v>
      </c>
      <c r="W5247" s="20">
        <v>2.8984074716856198E-3</v>
      </c>
      <c r="X5247" s="20">
        <v>0</v>
      </c>
      <c r="Y5247" s="20">
        <v>0</v>
      </c>
      <c r="Z5247" s="20">
        <v>0</v>
      </c>
      <c r="AA5247" s="20">
        <v>0</v>
      </c>
    </row>
    <row r="5248" spans="18:27">
      <c r="R5248">
        <v>5247</v>
      </c>
      <c r="S5248" s="10">
        <v>3.2937128607372669E-2</v>
      </c>
      <c r="T5248" s="20">
        <v>0</v>
      </c>
      <c r="U5248" s="20">
        <v>0</v>
      </c>
      <c r="V5248" s="20">
        <v>0</v>
      </c>
      <c r="W5248" s="20">
        <v>0</v>
      </c>
      <c r="X5248" s="20">
        <v>0</v>
      </c>
      <c r="Y5248" s="20">
        <v>0</v>
      </c>
      <c r="Z5248" s="20">
        <v>0</v>
      </c>
      <c r="AA5248" s="20">
        <v>0</v>
      </c>
    </row>
    <row r="5249" spans="18:27">
      <c r="R5249">
        <v>5248</v>
      </c>
      <c r="S5249" s="10">
        <v>6.1751700277195454E-2</v>
      </c>
      <c r="T5249" s="20">
        <v>1.486375624731015E-3</v>
      </c>
      <c r="U5249" s="20">
        <v>1.4896726786106382E-3</v>
      </c>
      <c r="V5249" s="20">
        <v>1.1751700277195451E-2</v>
      </c>
      <c r="W5249" s="20">
        <v>1.1887415587546822E-2</v>
      </c>
      <c r="X5249" s="20">
        <v>1.2238246427450548E-2</v>
      </c>
      <c r="Y5249" s="20">
        <v>1.2311639568976736E-2</v>
      </c>
      <c r="Z5249" s="20">
        <v>2.6099255275931418E-3</v>
      </c>
      <c r="AA5249" s="20">
        <v>2.6099255275931418E-3</v>
      </c>
    </row>
    <row r="5250" spans="18:27">
      <c r="R5250">
        <v>5249</v>
      </c>
      <c r="S5250" s="10">
        <v>4.7351906795750395E-2</v>
      </c>
      <c r="T5250" s="20">
        <v>0</v>
      </c>
      <c r="U5250" s="20">
        <v>0</v>
      </c>
      <c r="V5250" s="20">
        <v>0</v>
      </c>
      <c r="W5250" s="20">
        <v>0</v>
      </c>
      <c r="X5250" s="20">
        <v>0</v>
      </c>
      <c r="Y5250" s="20">
        <v>0</v>
      </c>
      <c r="Z5250" s="20">
        <v>0</v>
      </c>
      <c r="AA5250" s="20">
        <v>0</v>
      </c>
    </row>
    <row r="5251" spans="18:27">
      <c r="R5251">
        <v>5250</v>
      </c>
      <c r="S5251" s="10">
        <v>4.7323140631034967E-2</v>
      </c>
      <c r="T5251" s="20">
        <v>0</v>
      </c>
      <c r="U5251" s="20">
        <v>0</v>
      </c>
      <c r="V5251" s="20">
        <v>0</v>
      </c>
      <c r="W5251" s="20">
        <v>0</v>
      </c>
      <c r="X5251" s="20">
        <v>0</v>
      </c>
      <c r="Y5251" s="20">
        <v>0</v>
      </c>
      <c r="Z5251" s="20">
        <v>0</v>
      </c>
      <c r="AA5251" s="20">
        <v>0</v>
      </c>
    </row>
    <row r="5252" spans="18:27">
      <c r="R5252">
        <v>5251</v>
      </c>
      <c r="S5252" s="10">
        <v>6.2141676522406999E-2</v>
      </c>
      <c r="T5252" s="20">
        <v>8.1567947326390833E-3</v>
      </c>
      <c r="U5252" s="20">
        <v>8.2549325949349932E-3</v>
      </c>
      <c r="V5252" s="20">
        <v>1.2141676522406997E-2</v>
      </c>
      <c r="W5252" s="20">
        <v>1.2286585431473757E-2</v>
      </c>
      <c r="X5252" s="20">
        <v>2.2150917772062309E-2</v>
      </c>
      <c r="Y5252" s="20">
        <v>2.2390992325078362E-2</v>
      </c>
      <c r="Z5252" s="20">
        <v>2.4354257953243474E-2</v>
      </c>
      <c r="AA5252" s="20">
        <v>2.4354257953243474E-2</v>
      </c>
    </row>
    <row r="5253" spans="18:27">
      <c r="R5253">
        <v>5252</v>
      </c>
      <c r="S5253" s="10">
        <v>5.724082923272808E-2</v>
      </c>
      <c r="T5253" s="20">
        <v>8.9665911772990325E-3</v>
      </c>
      <c r="U5253" s="20">
        <v>9.0851932247325348E-3</v>
      </c>
      <c r="V5253" s="20">
        <v>7.2408292327280771E-3</v>
      </c>
      <c r="W5253" s="20">
        <v>7.2924337878322778E-3</v>
      </c>
      <c r="X5253" s="20">
        <v>5.9927341798803879E-3</v>
      </c>
      <c r="Y5253" s="20">
        <v>6.0104016608888595E-3</v>
      </c>
      <c r="Z5253" s="20">
        <v>6.4712079637379363E-3</v>
      </c>
      <c r="AA5253" s="20">
        <v>6.4712079637379363E-3</v>
      </c>
    </row>
    <row r="5254" spans="18:27">
      <c r="R5254">
        <v>5253</v>
      </c>
      <c r="S5254" s="10">
        <v>5.1451848625725133E-2</v>
      </c>
      <c r="T5254" s="20">
        <v>2.1284294590501532E-3</v>
      </c>
      <c r="U5254" s="20">
        <v>2.1351552425489051E-3</v>
      </c>
      <c r="V5254" s="20">
        <v>1.4518486257251301E-3</v>
      </c>
      <c r="W5254" s="20">
        <v>1.4539671265085513E-3</v>
      </c>
      <c r="X5254" s="20">
        <v>5.9252459638012428E-3</v>
      </c>
      <c r="Y5254" s="20">
        <v>5.9425083443454358E-3</v>
      </c>
      <c r="Z5254" s="20">
        <v>0</v>
      </c>
      <c r="AA5254" s="20">
        <v>0</v>
      </c>
    </row>
    <row r="5255" spans="18:27">
      <c r="R5255">
        <v>5254</v>
      </c>
      <c r="S5255" s="10">
        <v>4.1047027066735402E-2</v>
      </c>
      <c r="T5255" s="20">
        <v>0</v>
      </c>
      <c r="U5255" s="20">
        <v>0</v>
      </c>
      <c r="V5255" s="20">
        <v>0</v>
      </c>
      <c r="W5255" s="20">
        <v>0</v>
      </c>
      <c r="X5255" s="20">
        <v>0</v>
      </c>
      <c r="Y5255" s="20">
        <v>0</v>
      </c>
      <c r="Z5255" s="20">
        <v>0</v>
      </c>
      <c r="AA5255" s="20">
        <v>0</v>
      </c>
    </row>
    <row r="5256" spans="18:27">
      <c r="R5256">
        <v>5255</v>
      </c>
      <c r="S5256" s="10">
        <v>5.9332531657866235E-2</v>
      </c>
      <c r="T5256" s="20">
        <v>1.0523040204685606E-2</v>
      </c>
      <c r="U5256" s="20">
        <v>1.0686440685034717E-2</v>
      </c>
      <c r="V5256" s="20">
        <v>9.3325316578662318E-3</v>
      </c>
      <c r="W5256" s="20">
        <v>9.4181896163947343E-3</v>
      </c>
      <c r="X5256" s="20">
        <v>1.063271076358948E-2</v>
      </c>
      <c r="Y5256" s="20">
        <v>1.0688151712771319E-2</v>
      </c>
      <c r="Z5256" s="20">
        <v>2.7985013446443496E-3</v>
      </c>
      <c r="AA5256" s="20">
        <v>2.7985013446443496E-3</v>
      </c>
    </row>
    <row r="5257" spans="18:27">
      <c r="R5257">
        <v>5256</v>
      </c>
      <c r="S5257" s="10">
        <v>3.8133807072677037E-2</v>
      </c>
      <c r="T5257" s="20">
        <v>0</v>
      </c>
      <c r="U5257" s="20">
        <v>0</v>
      </c>
      <c r="V5257" s="20">
        <v>0</v>
      </c>
      <c r="W5257" s="20">
        <v>0</v>
      </c>
      <c r="X5257" s="20">
        <v>0</v>
      </c>
      <c r="Y5257" s="20">
        <v>0</v>
      </c>
      <c r="Z5257" s="20">
        <v>0</v>
      </c>
      <c r="AA5257" s="20">
        <v>0</v>
      </c>
    </row>
    <row r="5258" spans="18:27">
      <c r="R5258">
        <v>5257</v>
      </c>
      <c r="S5258" s="10">
        <v>5.6101645786668056E-2</v>
      </c>
      <c r="T5258" s="20">
        <v>3.2558872827414195E-3</v>
      </c>
      <c r="U5258" s="20">
        <v>3.2715650452303673E-3</v>
      </c>
      <c r="V5258" s="20">
        <v>6.1016457866680529E-3</v>
      </c>
      <c r="W5258" s="20">
        <v>6.1383065329510432E-3</v>
      </c>
      <c r="X5258" s="20">
        <v>9.9417120288564503E-3</v>
      </c>
      <c r="Y5258" s="20">
        <v>9.9901795348041125E-3</v>
      </c>
      <c r="Z5258" s="20">
        <v>1.7272295912438521E-2</v>
      </c>
      <c r="AA5258" s="20">
        <v>1.7272295912438521E-2</v>
      </c>
    </row>
    <row r="5259" spans="18:27">
      <c r="R5259">
        <v>5258</v>
      </c>
      <c r="S5259" s="10">
        <v>6.2075619183680875E-2</v>
      </c>
      <c r="T5259" s="20">
        <v>1.1115448597878039E-2</v>
      </c>
      <c r="U5259" s="20">
        <v>1.1297791986379967E-2</v>
      </c>
      <c r="V5259" s="20">
        <v>1.2075619183680872E-2</v>
      </c>
      <c r="W5259" s="20">
        <v>1.2218973507664758E-2</v>
      </c>
      <c r="X5259" s="20">
        <v>1.5555211366374236E-2</v>
      </c>
      <c r="Y5259" s="20">
        <v>1.567371417156788E-2</v>
      </c>
      <c r="Z5259" s="20">
        <v>8.0821258348172109E-3</v>
      </c>
      <c r="AA5259" s="20">
        <v>8.0821258348172109E-3</v>
      </c>
    </row>
    <row r="5260" spans="18:27">
      <c r="R5260">
        <v>5259</v>
      </c>
      <c r="S5260" s="10">
        <v>3.9482454840259223E-2</v>
      </c>
      <c r="T5260" s="20">
        <v>8.7561281559715709E-4</v>
      </c>
      <c r="U5260" s="20">
        <v>8.7677110984024165E-4</v>
      </c>
      <c r="V5260" s="20">
        <v>0</v>
      </c>
      <c r="W5260" s="20">
        <v>0</v>
      </c>
      <c r="X5260" s="20">
        <v>0</v>
      </c>
      <c r="Y5260" s="20">
        <v>0</v>
      </c>
      <c r="Z5260" s="20">
        <v>0</v>
      </c>
      <c r="AA5260" s="20">
        <v>0</v>
      </c>
    </row>
    <row r="5261" spans="18:27">
      <c r="R5261">
        <v>5260</v>
      </c>
      <c r="S5261" s="10">
        <v>5.2547006693789179E-2</v>
      </c>
      <c r="T5261" s="20">
        <v>6.7460164775091855E-3</v>
      </c>
      <c r="U5261" s="20">
        <v>6.813143590630657E-3</v>
      </c>
      <c r="V5261" s="20">
        <v>2.5470066937891764E-3</v>
      </c>
      <c r="W5261" s="20">
        <v>2.5534543991140098E-3</v>
      </c>
      <c r="X5261" s="20">
        <v>7.215742051674183E-3</v>
      </c>
      <c r="Y5261" s="20">
        <v>7.2413164720336286E-3</v>
      </c>
      <c r="Z5261" s="20">
        <v>1.2944644935735869E-3</v>
      </c>
      <c r="AA5261" s="20">
        <v>1.2944644935735869E-3</v>
      </c>
    </row>
    <row r="5262" spans="18:27">
      <c r="R5262">
        <v>5261</v>
      </c>
      <c r="S5262" s="10">
        <v>3.8232306218521139E-2</v>
      </c>
      <c r="T5262" s="20">
        <v>0</v>
      </c>
      <c r="U5262" s="20">
        <v>0</v>
      </c>
      <c r="V5262" s="20">
        <v>0</v>
      </c>
      <c r="W5262" s="20">
        <v>0</v>
      </c>
      <c r="X5262" s="20">
        <v>0</v>
      </c>
      <c r="Y5262" s="20">
        <v>0</v>
      </c>
      <c r="Z5262" s="20">
        <v>0</v>
      </c>
      <c r="AA5262" s="20">
        <v>0</v>
      </c>
    </row>
    <row r="5263" spans="18:27">
      <c r="R5263">
        <v>5262</v>
      </c>
      <c r="S5263" s="10">
        <v>5.2132710541183271E-2</v>
      </c>
      <c r="T5263" s="20">
        <v>0</v>
      </c>
      <c r="U5263" s="20">
        <v>0</v>
      </c>
      <c r="V5263" s="20">
        <v>2.1327105411832678E-3</v>
      </c>
      <c r="W5263" s="20">
        <v>2.1372362637274481E-3</v>
      </c>
      <c r="X5263" s="20">
        <v>0</v>
      </c>
      <c r="Y5263" s="20">
        <v>0</v>
      </c>
      <c r="Z5263" s="20">
        <v>0</v>
      </c>
      <c r="AA5263" s="20">
        <v>0</v>
      </c>
    </row>
    <row r="5264" spans="18:27">
      <c r="R5264">
        <v>5263</v>
      </c>
      <c r="S5264" s="10">
        <v>4.270868033481013E-2</v>
      </c>
      <c r="T5264" s="20">
        <v>0</v>
      </c>
      <c r="U5264" s="20">
        <v>0</v>
      </c>
      <c r="V5264" s="20">
        <v>0</v>
      </c>
      <c r="W5264" s="20">
        <v>0</v>
      </c>
      <c r="X5264" s="20">
        <v>0</v>
      </c>
      <c r="Y5264" s="20">
        <v>0</v>
      </c>
      <c r="Z5264" s="20">
        <v>0</v>
      </c>
      <c r="AA5264" s="20">
        <v>0</v>
      </c>
    </row>
    <row r="5265" spans="18:27">
      <c r="R5265">
        <v>5264</v>
      </c>
      <c r="S5265" s="10">
        <v>5.1574765798497652E-2</v>
      </c>
      <c r="T5265" s="20">
        <v>6.0283535526246407E-3</v>
      </c>
      <c r="U5265" s="20">
        <v>6.0819650560960817E-3</v>
      </c>
      <c r="V5265" s="20">
        <v>1.5747657984976487E-3</v>
      </c>
      <c r="W5265" s="20">
        <v>1.5772552808763145E-3</v>
      </c>
      <c r="X5265" s="20">
        <v>4.1862090830200593E-3</v>
      </c>
      <c r="Y5265" s="20">
        <v>4.1948531997142201E-3</v>
      </c>
      <c r="Z5265" s="20">
        <v>6.837639688551049E-3</v>
      </c>
      <c r="AA5265" s="20">
        <v>6.837639688551049E-3</v>
      </c>
    </row>
    <row r="5266" spans="18:27">
      <c r="R5266">
        <v>5265</v>
      </c>
      <c r="S5266" s="10">
        <v>5.4053109745286279E-2</v>
      </c>
      <c r="T5266" s="20">
        <v>4.8848034112439209E-6</v>
      </c>
      <c r="U5266" s="20">
        <v>4.8850345632959948E-6</v>
      </c>
      <c r="V5266" s="20">
        <v>4.0531097452862763E-3</v>
      </c>
      <c r="W5266" s="20">
        <v>4.0693290264272926E-3</v>
      </c>
      <c r="X5266" s="20">
        <v>0</v>
      </c>
      <c r="Y5266" s="20">
        <v>0</v>
      </c>
      <c r="Z5266" s="20">
        <v>0</v>
      </c>
      <c r="AA5266" s="20">
        <v>0</v>
      </c>
    </row>
    <row r="5267" spans="18:27">
      <c r="R5267">
        <v>5266</v>
      </c>
      <c r="S5267" s="10">
        <v>5.0695183658900689E-2</v>
      </c>
      <c r="T5267" s="20">
        <v>2.606835930004249E-3</v>
      </c>
      <c r="U5267" s="20">
        <v>2.6169038036673946E-3</v>
      </c>
      <c r="V5267" s="20">
        <v>6.9518365890068601E-4</v>
      </c>
      <c r="W5267" s="20">
        <v>6.9568428277162633E-4</v>
      </c>
      <c r="X5267" s="20">
        <v>0</v>
      </c>
      <c r="Y5267" s="20">
        <v>0</v>
      </c>
      <c r="Z5267" s="20">
        <v>0</v>
      </c>
      <c r="AA5267" s="20">
        <v>0</v>
      </c>
    </row>
    <row r="5268" spans="18:27">
      <c r="R5268">
        <v>5267</v>
      </c>
      <c r="S5268" s="10">
        <v>5.5198056874909134E-2</v>
      </c>
      <c r="T5268" s="20">
        <v>9.7676649572273067E-3</v>
      </c>
      <c r="U5268" s="20">
        <v>9.9084251482709097E-3</v>
      </c>
      <c r="V5268" s="20">
        <v>5.1980568749091308E-3</v>
      </c>
      <c r="W5268" s="20">
        <v>5.2247041692428838E-3</v>
      </c>
      <c r="X5268" s="20">
        <v>3.783247906157694E-3</v>
      </c>
      <c r="Y5268" s="20">
        <v>3.7903195417358154E-3</v>
      </c>
      <c r="Z5268" s="20">
        <v>4.2839239173495941E-3</v>
      </c>
      <c r="AA5268" s="20">
        <v>4.2839239173495941E-3</v>
      </c>
    </row>
    <row r="5269" spans="18:27">
      <c r="R5269">
        <v>5268</v>
      </c>
      <c r="S5269" s="10">
        <v>5.7265920448665637E-2</v>
      </c>
      <c r="T5269" s="20">
        <v>5.0840311018026454E-3</v>
      </c>
      <c r="U5269" s="20">
        <v>5.1221765075560016E-3</v>
      </c>
      <c r="V5269" s="20">
        <v>7.2659204486656345E-3</v>
      </c>
      <c r="W5269" s="20">
        <v>7.3178698510483432E-3</v>
      </c>
      <c r="X5269" s="20">
        <v>2.4437648110308963E-3</v>
      </c>
      <c r="Y5269" s="20">
        <v>2.4467336041471021E-3</v>
      </c>
      <c r="Z5269" s="20">
        <v>0</v>
      </c>
      <c r="AA5269" s="20">
        <v>0</v>
      </c>
    </row>
    <row r="5270" spans="18:27">
      <c r="R5270">
        <v>5269</v>
      </c>
      <c r="S5270" s="10">
        <v>4.8009290999878496E-2</v>
      </c>
      <c r="T5270" s="20">
        <v>0</v>
      </c>
      <c r="U5270" s="20">
        <v>0</v>
      </c>
      <c r="V5270" s="20">
        <v>0</v>
      </c>
      <c r="W5270" s="20">
        <v>0</v>
      </c>
      <c r="X5270" s="20">
        <v>3.3859476168946953E-3</v>
      </c>
      <c r="Y5270" s="20">
        <v>3.3916105895938496E-3</v>
      </c>
      <c r="Z5270" s="20">
        <v>1.7297330155610427E-3</v>
      </c>
      <c r="AA5270" s="20">
        <v>1.7297330155610427E-3</v>
      </c>
    </row>
    <row r="5271" spans="18:27">
      <c r="R5271">
        <v>5270</v>
      </c>
      <c r="S5271" s="10">
        <v>4.3943480617216438E-2</v>
      </c>
      <c r="T5271" s="20">
        <v>0</v>
      </c>
      <c r="U5271" s="20">
        <v>0</v>
      </c>
      <c r="V5271" s="20">
        <v>0</v>
      </c>
      <c r="W5271" s="20">
        <v>0</v>
      </c>
      <c r="X5271" s="20">
        <v>0</v>
      </c>
      <c r="Y5271" s="20">
        <v>0</v>
      </c>
      <c r="Z5271" s="20">
        <v>0</v>
      </c>
      <c r="AA5271" s="20">
        <v>0</v>
      </c>
    </row>
    <row r="5272" spans="18:27">
      <c r="R5272">
        <v>5271</v>
      </c>
      <c r="S5272" s="10">
        <v>5.668236920573394E-2</v>
      </c>
      <c r="T5272" s="20">
        <v>4.156232739504287E-4</v>
      </c>
      <c r="U5272" s="20">
        <v>4.1589295977670441E-4</v>
      </c>
      <c r="V5272" s="20">
        <v>6.6823692057339373E-3</v>
      </c>
      <c r="W5272" s="20">
        <v>6.726311762005513E-3</v>
      </c>
      <c r="X5272" s="20">
        <v>6.0619355894288296E-4</v>
      </c>
      <c r="Y5272" s="20">
        <v>6.063857084117227E-4</v>
      </c>
      <c r="Z5272" s="20">
        <v>6.1865717308111148E-3</v>
      </c>
      <c r="AA5272" s="20">
        <v>6.1865717308111148E-3</v>
      </c>
    </row>
    <row r="5273" spans="18:27">
      <c r="R5273">
        <v>5272</v>
      </c>
      <c r="S5273" s="10">
        <v>4.7589266721714291E-2</v>
      </c>
      <c r="T5273" s="20">
        <v>0</v>
      </c>
      <c r="U5273" s="20">
        <v>0</v>
      </c>
      <c r="V5273" s="20">
        <v>0</v>
      </c>
      <c r="W5273" s="20">
        <v>0</v>
      </c>
      <c r="X5273" s="20">
        <v>0</v>
      </c>
      <c r="Y5273" s="20">
        <v>0</v>
      </c>
      <c r="Z5273" s="20">
        <v>3.8939156328622604E-4</v>
      </c>
      <c r="AA5273" s="20">
        <v>3.8939156328622604E-4</v>
      </c>
    </row>
    <row r="5274" spans="18:27">
      <c r="R5274">
        <v>5273</v>
      </c>
      <c r="S5274" s="10">
        <v>4.7678779504813466E-2</v>
      </c>
      <c r="T5274" s="20">
        <v>2.7559880307615886E-3</v>
      </c>
      <c r="U5274" s="20">
        <v>2.7672354215438522E-3</v>
      </c>
      <c r="V5274" s="20">
        <v>0</v>
      </c>
      <c r="W5274" s="20">
        <v>0</v>
      </c>
      <c r="X5274" s="20">
        <v>7.4951716946688382E-3</v>
      </c>
      <c r="Y5274" s="20">
        <v>7.5227490590762851E-3</v>
      </c>
      <c r="Z5274" s="20">
        <v>1.3488066160763548E-2</v>
      </c>
      <c r="AA5274" s="20">
        <v>1.3488066160763548E-2</v>
      </c>
    </row>
    <row r="5275" spans="18:27">
      <c r="R5275">
        <v>5274</v>
      </c>
      <c r="S5275" s="10">
        <v>5.226903812335236E-2</v>
      </c>
      <c r="T5275" s="20">
        <v>1.0802967258807042E-3</v>
      </c>
      <c r="U5275" s="20">
        <v>1.0820498686221725E-3</v>
      </c>
      <c r="V5275" s="20">
        <v>2.2690381233523571E-3</v>
      </c>
      <c r="W5275" s="20">
        <v>2.2741602831162669E-3</v>
      </c>
      <c r="X5275" s="20">
        <v>0</v>
      </c>
      <c r="Y5275" s="20">
        <v>0</v>
      </c>
      <c r="Z5275" s="20">
        <v>0</v>
      </c>
      <c r="AA5275" s="20">
        <v>0</v>
      </c>
    </row>
    <row r="5276" spans="18:27">
      <c r="R5276">
        <v>5275</v>
      </c>
      <c r="S5276" s="10">
        <v>5.3116097018473453E-2</v>
      </c>
      <c r="T5276" s="20">
        <v>2.8193404565204361E-3</v>
      </c>
      <c r="U5276" s="20">
        <v>2.8311086393739975E-3</v>
      </c>
      <c r="V5276" s="20">
        <v>3.1160970184734502E-3</v>
      </c>
      <c r="W5276" s="20">
        <v>3.1257143216029608E-3</v>
      </c>
      <c r="X5276" s="20">
        <v>0</v>
      </c>
      <c r="Y5276" s="20">
        <v>0</v>
      </c>
      <c r="Z5276" s="20">
        <v>0</v>
      </c>
      <c r="AA5276" s="20">
        <v>0</v>
      </c>
    </row>
    <row r="5277" spans="18:27">
      <c r="R5277">
        <v>5276</v>
      </c>
      <c r="S5277" s="10">
        <v>4.360878335251852E-2</v>
      </c>
      <c r="T5277" s="20">
        <v>0</v>
      </c>
      <c r="U5277" s="20">
        <v>0</v>
      </c>
      <c r="V5277" s="20">
        <v>0</v>
      </c>
      <c r="W5277" s="20">
        <v>0</v>
      </c>
      <c r="X5277" s="20">
        <v>0</v>
      </c>
      <c r="Y5277" s="20">
        <v>0</v>
      </c>
      <c r="Z5277" s="20">
        <v>1.0797586720437242E-2</v>
      </c>
      <c r="AA5277" s="20">
        <v>1.0797586720437242E-2</v>
      </c>
    </row>
    <row r="5278" spans="18:27">
      <c r="R5278">
        <v>5277</v>
      </c>
      <c r="S5278" s="10">
        <v>6.2750312269837336E-2</v>
      </c>
      <c r="T5278" s="20">
        <v>3.3602361088879151E-3</v>
      </c>
      <c r="U5278" s="20">
        <v>3.3769314138284547E-3</v>
      </c>
      <c r="V5278" s="20">
        <v>1.2750312269837333E-2</v>
      </c>
      <c r="W5278" s="20">
        <v>1.2910078982522531E-2</v>
      </c>
      <c r="X5278" s="20">
        <v>2.3766655526368072E-2</v>
      </c>
      <c r="Y5278" s="20">
        <v>2.4042972036521438E-2</v>
      </c>
      <c r="Z5278" s="20">
        <v>1.0899967943874024E-2</v>
      </c>
      <c r="AA5278" s="20">
        <v>1.0899967943874024E-2</v>
      </c>
    </row>
    <row r="5279" spans="18:27">
      <c r="R5279">
        <v>5278</v>
      </c>
      <c r="S5279" s="10">
        <v>3.9482268690448664E-2</v>
      </c>
      <c r="T5279" s="20">
        <v>0</v>
      </c>
      <c r="U5279" s="20">
        <v>0</v>
      </c>
      <c r="V5279" s="20">
        <v>0</v>
      </c>
      <c r="W5279" s="20">
        <v>0</v>
      </c>
      <c r="X5279" s="20">
        <v>0</v>
      </c>
      <c r="Y5279" s="20">
        <v>0</v>
      </c>
      <c r="Z5279" s="20">
        <v>0</v>
      </c>
      <c r="AA5279" s="20">
        <v>0</v>
      </c>
    </row>
    <row r="5280" spans="18:27">
      <c r="R5280">
        <v>5279</v>
      </c>
      <c r="S5280" s="10">
        <v>5.9417399339905627E-2</v>
      </c>
      <c r="T5280" s="20">
        <v>1.9459672105374692E-3</v>
      </c>
      <c r="U5280" s="20">
        <v>1.9515954762467662E-3</v>
      </c>
      <c r="V5280" s="20">
        <v>9.4173993399056244E-3</v>
      </c>
      <c r="W5280" s="20">
        <v>9.504582689377197E-3</v>
      </c>
      <c r="X5280" s="20">
        <v>5.3753246216357436E-3</v>
      </c>
      <c r="Y5280" s="20">
        <v>5.3895477397124907E-3</v>
      </c>
      <c r="Z5280" s="20">
        <v>1.0410304532980641E-3</v>
      </c>
      <c r="AA5280" s="20">
        <v>1.0410304532980641E-3</v>
      </c>
    </row>
    <row r="5281" spans="18:27">
      <c r="R5281">
        <v>5280</v>
      </c>
      <c r="S5281" s="10">
        <v>4.1721714002833997E-2</v>
      </c>
      <c r="T5281" s="20">
        <v>0</v>
      </c>
      <c r="U5281" s="20">
        <v>0</v>
      </c>
      <c r="V5281" s="20">
        <v>0</v>
      </c>
      <c r="W5281" s="20">
        <v>0</v>
      </c>
      <c r="X5281" s="20">
        <v>0</v>
      </c>
      <c r="Y5281" s="20">
        <v>0</v>
      </c>
      <c r="Z5281" s="20">
        <v>0</v>
      </c>
      <c r="AA5281" s="20">
        <v>0</v>
      </c>
    </row>
    <row r="5282" spans="18:27">
      <c r="R5282">
        <v>5281</v>
      </c>
      <c r="S5282" s="10">
        <v>4.3509679887330496E-2</v>
      </c>
      <c r="T5282" s="20">
        <v>0</v>
      </c>
      <c r="U5282" s="20">
        <v>0</v>
      </c>
      <c r="V5282" s="20">
        <v>0</v>
      </c>
      <c r="W5282" s="20">
        <v>0</v>
      </c>
      <c r="X5282" s="20">
        <v>6.1603481044308767E-3</v>
      </c>
      <c r="Y5282" s="20">
        <v>6.1789841601278548E-3</v>
      </c>
      <c r="Z5282" s="20">
        <v>8.4932549169479676E-3</v>
      </c>
      <c r="AA5282" s="20">
        <v>8.4932549169479676E-3</v>
      </c>
    </row>
    <row r="5283" spans="18:27">
      <c r="R5283">
        <v>5282</v>
      </c>
      <c r="S5283" s="10">
        <v>4.4330171747032091E-2</v>
      </c>
      <c r="T5283" s="20">
        <v>0</v>
      </c>
      <c r="U5283" s="20">
        <v>0</v>
      </c>
      <c r="V5283" s="20">
        <v>0</v>
      </c>
      <c r="W5283" s="20">
        <v>0</v>
      </c>
      <c r="X5283" s="20">
        <v>0</v>
      </c>
      <c r="Y5283" s="20">
        <v>0</v>
      </c>
      <c r="Z5283" s="20">
        <v>0</v>
      </c>
      <c r="AA5283" s="20">
        <v>0</v>
      </c>
    </row>
    <row r="5284" spans="18:27">
      <c r="R5284">
        <v>5283</v>
      </c>
      <c r="S5284" s="10">
        <v>3.973042910631075E-2</v>
      </c>
      <c r="T5284" s="20">
        <v>0</v>
      </c>
      <c r="U5284" s="20">
        <v>0</v>
      </c>
      <c r="V5284" s="20">
        <v>0</v>
      </c>
      <c r="W5284" s="20">
        <v>0</v>
      </c>
      <c r="X5284" s="20">
        <v>0</v>
      </c>
      <c r="Y5284" s="20">
        <v>0</v>
      </c>
      <c r="Z5284" s="20">
        <v>0</v>
      </c>
      <c r="AA5284" s="20">
        <v>0</v>
      </c>
    </row>
    <row r="5285" spans="18:27">
      <c r="R5285">
        <v>5284</v>
      </c>
      <c r="S5285" s="10">
        <v>4.126650107788269E-2</v>
      </c>
      <c r="T5285" s="20">
        <v>0</v>
      </c>
      <c r="U5285" s="20">
        <v>0</v>
      </c>
      <c r="V5285" s="20">
        <v>0</v>
      </c>
      <c r="W5285" s="20">
        <v>0</v>
      </c>
      <c r="X5285" s="20">
        <v>0</v>
      </c>
      <c r="Y5285" s="20">
        <v>0</v>
      </c>
      <c r="Z5285" s="20">
        <v>0</v>
      </c>
      <c r="AA5285" s="20">
        <v>0</v>
      </c>
    </row>
    <row r="5286" spans="18:27">
      <c r="R5286">
        <v>5285</v>
      </c>
      <c r="S5286" s="10">
        <v>4.8397360410120792E-2</v>
      </c>
      <c r="T5286" s="20">
        <v>7.0501297053853912E-3</v>
      </c>
      <c r="U5286" s="20">
        <v>7.1234435339816845E-3</v>
      </c>
      <c r="V5286" s="20">
        <v>0</v>
      </c>
      <c r="W5286" s="20">
        <v>0</v>
      </c>
      <c r="X5286" s="20">
        <v>0</v>
      </c>
      <c r="Y5286" s="20">
        <v>0</v>
      </c>
      <c r="Z5286" s="20">
        <v>0</v>
      </c>
      <c r="AA5286" s="20">
        <v>0</v>
      </c>
    </row>
    <row r="5287" spans="18:27">
      <c r="R5287">
        <v>5286</v>
      </c>
      <c r="S5287" s="10">
        <v>5.9578216108465122E-2</v>
      </c>
      <c r="T5287" s="20">
        <v>5.9795469478562263E-3</v>
      </c>
      <c r="U5287" s="20">
        <v>6.0322945642663868E-3</v>
      </c>
      <c r="V5287" s="20">
        <v>9.5782161084651193E-3</v>
      </c>
      <c r="W5287" s="20">
        <v>9.6684173570564021E-3</v>
      </c>
      <c r="X5287" s="20">
        <v>7.5058047647551251E-3</v>
      </c>
      <c r="Y5287" s="20">
        <v>7.5334772256896729E-3</v>
      </c>
      <c r="Z5287" s="20">
        <v>9.6715120882726671E-3</v>
      </c>
      <c r="AA5287" s="20">
        <v>9.6715120882726671E-3</v>
      </c>
    </row>
    <row r="5288" spans="18:27">
      <c r="R5288">
        <v>5287</v>
      </c>
      <c r="S5288" s="10">
        <v>6.5567257485351485E-2</v>
      </c>
      <c r="T5288" s="20">
        <v>4.4490086382406591E-3</v>
      </c>
      <c r="U5288" s="20">
        <v>4.478233360901143E-3</v>
      </c>
      <c r="V5288" s="20">
        <v>1.5567257485351482E-2</v>
      </c>
      <c r="W5288" s="20">
        <v>1.5805446264206539E-2</v>
      </c>
      <c r="X5288" s="20">
        <v>1.6569793266836413E-2</v>
      </c>
      <c r="Y5288" s="20">
        <v>1.6704224670031707E-2</v>
      </c>
      <c r="Z5288" s="20">
        <v>1.9134225991181239E-2</v>
      </c>
      <c r="AA5288" s="20">
        <v>1.9134225991181239E-2</v>
      </c>
    </row>
    <row r="5289" spans="18:27">
      <c r="R5289">
        <v>5288</v>
      </c>
      <c r="S5289" s="10">
        <v>5.2816993973448446E-2</v>
      </c>
      <c r="T5289" s="20">
        <v>5.7474339303128508E-3</v>
      </c>
      <c r="U5289" s="20">
        <v>5.7961694040233793E-3</v>
      </c>
      <c r="V5289" s="20">
        <v>2.8169939734484437E-3</v>
      </c>
      <c r="W5289" s="20">
        <v>2.8248676290813734E-3</v>
      </c>
      <c r="X5289" s="20">
        <v>1.1092048998759541E-3</v>
      </c>
      <c r="Y5289" s="20">
        <v>1.109829112012054E-3</v>
      </c>
      <c r="Z5289" s="20">
        <v>4.5770169124234941E-3</v>
      </c>
      <c r="AA5289" s="20">
        <v>4.5770169124234941E-3</v>
      </c>
    </row>
    <row r="5290" spans="18:27">
      <c r="R5290">
        <v>5289</v>
      </c>
      <c r="S5290" s="10">
        <v>5.7225217988671452E-2</v>
      </c>
      <c r="T5290" s="20">
        <v>2.2073096064068043E-3</v>
      </c>
      <c r="U5290" s="20">
        <v>2.2145401350452771E-3</v>
      </c>
      <c r="V5290" s="20">
        <v>7.2252179886714493E-3</v>
      </c>
      <c r="W5290" s="20">
        <v>7.2765788668708482E-3</v>
      </c>
      <c r="X5290" s="20">
        <v>7.9483374016696209E-3</v>
      </c>
      <c r="Y5290" s="20">
        <v>7.9793514168965147E-3</v>
      </c>
      <c r="Z5290" s="20">
        <v>1.2617619462447674E-2</v>
      </c>
      <c r="AA5290" s="20">
        <v>1.2617619462447674E-2</v>
      </c>
    </row>
    <row r="5291" spans="18:27">
      <c r="R5291">
        <v>5290</v>
      </c>
      <c r="S5291" s="10">
        <v>4.0244201568670875E-2</v>
      </c>
      <c r="T5291" s="20">
        <v>0</v>
      </c>
      <c r="U5291" s="20">
        <v>0</v>
      </c>
      <c r="V5291" s="20">
        <v>0</v>
      </c>
      <c r="W5291" s="20">
        <v>0</v>
      </c>
      <c r="X5291" s="20">
        <v>0</v>
      </c>
      <c r="Y5291" s="20">
        <v>0</v>
      </c>
      <c r="Z5291" s="20">
        <v>0</v>
      </c>
      <c r="AA5291" s="20">
        <v>0</v>
      </c>
    </row>
    <row r="5292" spans="18:27">
      <c r="R5292">
        <v>5291</v>
      </c>
      <c r="S5292" s="10">
        <v>4.2735512338138971E-2</v>
      </c>
      <c r="T5292" s="20">
        <v>0</v>
      </c>
      <c r="U5292" s="20">
        <v>0</v>
      </c>
      <c r="V5292" s="20">
        <v>0</v>
      </c>
      <c r="W5292" s="20">
        <v>0</v>
      </c>
      <c r="X5292" s="20">
        <v>0</v>
      </c>
      <c r="Y5292" s="20">
        <v>0</v>
      </c>
      <c r="Z5292" s="20">
        <v>0</v>
      </c>
      <c r="AA5292" s="20">
        <v>0</v>
      </c>
    </row>
    <row r="5293" spans="18:27">
      <c r="R5293">
        <v>5292</v>
      </c>
      <c r="S5293" s="10">
        <v>6.415607570941495E-2</v>
      </c>
      <c r="T5293" s="20">
        <v>4.6050984374411824E-3</v>
      </c>
      <c r="U5293" s="20">
        <v>4.6364056627163537E-3</v>
      </c>
      <c r="V5293" s="20">
        <v>1.4156075709414948E-2</v>
      </c>
      <c r="W5293" s="20">
        <v>1.4353025389700466E-2</v>
      </c>
      <c r="X5293" s="20">
        <v>2.6626037263349292E-3</v>
      </c>
      <c r="Y5293" s="20">
        <v>2.6661251881406538E-3</v>
      </c>
      <c r="Z5293" s="20">
        <v>1.1414593419405289E-3</v>
      </c>
      <c r="AA5293" s="20">
        <v>1.1414593419405289E-3</v>
      </c>
    </row>
    <row r="5294" spans="18:27">
      <c r="R5294">
        <v>5293</v>
      </c>
      <c r="S5294" s="10">
        <v>5.4805358868416094E-2</v>
      </c>
      <c r="T5294" s="20">
        <v>4.1892938852591266E-3</v>
      </c>
      <c r="U5294" s="20">
        <v>4.2152127222156461E-3</v>
      </c>
      <c r="V5294" s="20">
        <v>4.8053588684160917E-3</v>
      </c>
      <c r="W5294" s="20">
        <v>4.8281343326986139E-3</v>
      </c>
      <c r="X5294" s="20">
        <v>2.0964403375641344E-3</v>
      </c>
      <c r="Y5294" s="20">
        <v>2.0986307236276055E-3</v>
      </c>
      <c r="Z5294" s="20">
        <v>0</v>
      </c>
      <c r="AA5294" s="20">
        <v>0</v>
      </c>
    </row>
    <row r="5295" spans="18:27">
      <c r="R5295">
        <v>5294</v>
      </c>
      <c r="S5295" s="10">
        <v>4.1923566484867891E-2</v>
      </c>
      <c r="T5295" s="20">
        <v>0</v>
      </c>
      <c r="U5295" s="20">
        <v>0</v>
      </c>
      <c r="V5295" s="20">
        <v>0</v>
      </c>
      <c r="W5295" s="20">
        <v>0</v>
      </c>
      <c r="X5295" s="20">
        <v>0</v>
      </c>
      <c r="Y5295" s="20">
        <v>0</v>
      </c>
      <c r="Z5295" s="20">
        <v>0</v>
      </c>
      <c r="AA5295" s="20">
        <v>0</v>
      </c>
    </row>
    <row r="5296" spans="18:27">
      <c r="R5296">
        <v>5295</v>
      </c>
      <c r="S5296" s="10">
        <v>4.7247201677882447E-2</v>
      </c>
      <c r="T5296" s="20">
        <v>0</v>
      </c>
      <c r="U5296" s="20">
        <v>0</v>
      </c>
      <c r="V5296" s="20">
        <v>0</v>
      </c>
      <c r="W5296" s="20">
        <v>0</v>
      </c>
      <c r="X5296" s="20">
        <v>0</v>
      </c>
      <c r="Y5296" s="20">
        <v>0</v>
      </c>
      <c r="Z5296" s="20">
        <v>0</v>
      </c>
      <c r="AA5296" s="20">
        <v>0</v>
      </c>
    </row>
    <row r="5297" spans="18:27">
      <c r="R5297">
        <v>5296</v>
      </c>
      <c r="S5297" s="10">
        <v>5.7704835094854461E-2</v>
      </c>
      <c r="T5297" s="20">
        <v>1.565454659348306E-3</v>
      </c>
      <c r="U5297" s="20">
        <v>1.5691086623312264E-3</v>
      </c>
      <c r="V5297" s="20">
        <v>7.7048350948544578E-3</v>
      </c>
      <c r="W5297" s="20">
        <v>7.76322461356842E-3</v>
      </c>
      <c r="X5297" s="20">
        <v>0</v>
      </c>
      <c r="Y5297" s="20">
        <v>0</v>
      </c>
      <c r="Z5297" s="20">
        <v>0</v>
      </c>
      <c r="AA5297" s="20">
        <v>0</v>
      </c>
    </row>
    <row r="5298" spans="18:27">
      <c r="R5298">
        <v>5297</v>
      </c>
      <c r="S5298" s="10">
        <v>4.3942551184417429E-2</v>
      </c>
      <c r="T5298" s="20">
        <v>0</v>
      </c>
      <c r="U5298" s="20">
        <v>0</v>
      </c>
      <c r="V5298" s="20">
        <v>0</v>
      </c>
      <c r="W5298" s="20">
        <v>0</v>
      </c>
      <c r="X5298" s="20">
        <v>0</v>
      </c>
      <c r="Y5298" s="20">
        <v>0</v>
      </c>
      <c r="Z5298" s="20">
        <v>1.1493119064541403E-2</v>
      </c>
      <c r="AA5298" s="20">
        <v>1.1493119064541403E-2</v>
      </c>
    </row>
    <row r="5299" spans="18:27">
      <c r="R5299">
        <v>5298</v>
      </c>
      <c r="S5299" s="10">
        <v>4.7697555592948006E-2</v>
      </c>
      <c r="T5299" s="20">
        <v>2.2208306001220493E-3</v>
      </c>
      <c r="U5299" s="20">
        <v>2.2281494833054113E-3</v>
      </c>
      <c r="V5299" s="20">
        <v>0</v>
      </c>
      <c r="W5299" s="20">
        <v>0</v>
      </c>
      <c r="X5299" s="20">
        <v>0</v>
      </c>
      <c r="Y5299" s="20">
        <v>0</v>
      </c>
      <c r="Z5299" s="20">
        <v>0</v>
      </c>
      <c r="AA5299" s="20">
        <v>0</v>
      </c>
    </row>
    <row r="5300" spans="18:27">
      <c r="R5300">
        <v>5299</v>
      </c>
      <c r="S5300" s="10">
        <v>4.9022655866657258E-2</v>
      </c>
      <c r="T5300" s="20">
        <v>1.7119421623587039E-3</v>
      </c>
      <c r="U5300" s="20">
        <v>1.7163058801586042E-3</v>
      </c>
      <c r="V5300" s="20">
        <v>0</v>
      </c>
      <c r="W5300" s="20">
        <v>0</v>
      </c>
      <c r="X5300" s="20">
        <v>0</v>
      </c>
      <c r="Y5300" s="20">
        <v>0</v>
      </c>
      <c r="Z5300" s="20">
        <v>0</v>
      </c>
      <c r="AA5300" s="20">
        <v>0</v>
      </c>
    </row>
    <row r="5301" spans="18:27">
      <c r="R5301">
        <v>5300</v>
      </c>
      <c r="S5301" s="10">
        <v>6.3753531543470285E-2</v>
      </c>
      <c r="T5301" s="20">
        <v>8.5019782109167358E-3</v>
      </c>
      <c r="U5301" s="20">
        <v>8.6086013498631667E-3</v>
      </c>
      <c r="V5301" s="20">
        <v>1.3753531543470282E-2</v>
      </c>
      <c r="W5301" s="20">
        <v>1.3939464587409092E-2</v>
      </c>
      <c r="X5301" s="20">
        <v>7.1937521057250375E-3</v>
      </c>
      <c r="Y5301" s="20">
        <v>7.2191851952600767E-3</v>
      </c>
      <c r="Z5301" s="20">
        <v>3.3899729316027374E-3</v>
      </c>
      <c r="AA5301" s="20">
        <v>3.3899729316027374E-3</v>
      </c>
    </row>
    <row r="5302" spans="18:27">
      <c r="R5302">
        <v>5301</v>
      </c>
      <c r="S5302" s="10">
        <v>5.2903149447634482E-2</v>
      </c>
      <c r="T5302" s="20">
        <v>5.1506173505672104E-4</v>
      </c>
      <c r="U5302" s="20">
        <v>5.1547097245280152E-4</v>
      </c>
      <c r="V5302" s="20">
        <v>2.9031494476344788E-3</v>
      </c>
      <c r="W5302" s="20">
        <v>2.9115021984415135E-3</v>
      </c>
      <c r="X5302" s="20">
        <v>3.7667524946441572E-3</v>
      </c>
      <c r="Y5302" s="20">
        <v>3.7737568717575633E-3</v>
      </c>
      <c r="Z5302" s="20">
        <v>0</v>
      </c>
      <c r="AA5302" s="20">
        <v>0</v>
      </c>
    </row>
    <row r="5303" spans="18:27">
      <c r="R5303">
        <v>5302</v>
      </c>
      <c r="S5303" s="10">
        <v>5.0500968464723489E-2</v>
      </c>
      <c r="T5303" s="20">
        <v>6.5990407083182934E-4</v>
      </c>
      <c r="U5303" s="20">
        <v>6.6056842829737927E-4</v>
      </c>
      <c r="V5303" s="20">
        <v>5.0096846472348633E-4</v>
      </c>
      <c r="W5303" s="20">
        <v>5.012338096558323E-4</v>
      </c>
      <c r="X5303" s="20">
        <v>2.7381240092648959E-3</v>
      </c>
      <c r="Y5303" s="20">
        <v>2.7418397077305246E-3</v>
      </c>
      <c r="Z5303" s="20">
        <v>0</v>
      </c>
      <c r="AA5303" s="20">
        <v>0</v>
      </c>
    </row>
    <row r="5304" spans="18:27">
      <c r="R5304">
        <v>5303</v>
      </c>
      <c r="S5304" s="10">
        <v>4.2966838251725321E-2</v>
      </c>
      <c r="T5304" s="20">
        <v>0</v>
      </c>
      <c r="U5304" s="20">
        <v>0</v>
      </c>
      <c r="V5304" s="20">
        <v>0</v>
      </c>
      <c r="W5304" s="20">
        <v>0</v>
      </c>
      <c r="X5304" s="20">
        <v>0</v>
      </c>
      <c r="Y5304" s="20">
        <v>0</v>
      </c>
      <c r="Z5304" s="20">
        <v>0</v>
      </c>
      <c r="AA5304" s="20">
        <v>0</v>
      </c>
    </row>
    <row r="5305" spans="18:27">
      <c r="R5305">
        <v>5304</v>
      </c>
      <c r="S5305" s="10">
        <v>5.0519000543101419E-2</v>
      </c>
      <c r="T5305" s="20">
        <v>0</v>
      </c>
      <c r="U5305" s="20">
        <v>0</v>
      </c>
      <c r="V5305" s="20">
        <v>5.1900054310141663E-4</v>
      </c>
      <c r="W5305" s="20">
        <v>5.1928261930559078E-4</v>
      </c>
      <c r="X5305" s="20">
        <v>0</v>
      </c>
      <c r="Y5305" s="20">
        <v>0</v>
      </c>
      <c r="Z5305" s="20">
        <v>5.2099084268508039E-3</v>
      </c>
      <c r="AA5305" s="20">
        <v>5.2099084268508039E-3</v>
      </c>
    </row>
    <row r="5306" spans="18:27">
      <c r="R5306">
        <v>5305</v>
      </c>
      <c r="S5306" s="10">
        <v>5.2851463274919457E-2</v>
      </c>
      <c r="T5306" s="20">
        <v>4.6657134485450502E-4</v>
      </c>
      <c r="U5306" s="20">
        <v>4.6690891111296202E-4</v>
      </c>
      <c r="V5306" s="20">
        <v>2.8514632749194538E-3</v>
      </c>
      <c r="W5306" s="20">
        <v>2.8595231496406693E-3</v>
      </c>
      <c r="X5306" s="20">
        <v>2.8746308830194106E-3</v>
      </c>
      <c r="Y5306" s="20">
        <v>2.8787242573570385E-3</v>
      </c>
      <c r="Z5306" s="20">
        <v>0</v>
      </c>
      <c r="AA5306" s="20">
        <v>0</v>
      </c>
    </row>
    <row r="5307" spans="18:27">
      <c r="R5307">
        <v>5306</v>
      </c>
      <c r="S5307" s="10">
        <v>4.2975833938681547E-2</v>
      </c>
      <c r="T5307" s="20">
        <v>0</v>
      </c>
      <c r="U5307" s="20">
        <v>0</v>
      </c>
      <c r="V5307" s="20">
        <v>0</v>
      </c>
      <c r="W5307" s="20">
        <v>0</v>
      </c>
      <c r="X5307" s="20">
        <v>0</v>
      </c>
      <c r="Y5307" s="20">
        <v>0</v>
      </c>
      <c r="Z5307" s="20">
        <v>0</v>
      </c>
      <c r="AA5307" s="20">
        <v>0</v>
      </c>
    </row>
    <row r="5308" spans="18:27">
      <c r="R5308">
        <v>5307</v>
      </c>
      <c r="S5308" s="10">
        <v>5.0274555887750219E-2</v>
      </c>
      <c r="T5308" s="20">
        <v>0</v>
      </c>
      <c r="U5308" s="20">
        <v>0</v>
      </c>
      <c r="V5308" s="20">
        <v>2.7455588775021633E-4</v>
      </c>
      <c r="W5308" s="20">
        <v>2.7464016834350861E-4</v>
      </c>
      <c r="X5308" s="20">
        <v>0</v>
      </c>
      <c r="Y5308" s="20">
        <v>0</v>
      </c>
      <c r="Z5308" s="20">
        <v>0</v>
      </c>
      <c r="AA5308" s="20">
        <v>0</v>
      </c>
    </row>
    <row r="5309" spans="18:27">
      <c r="R5309">
        <v>5308</v>
      </c>
      <c r="S5309" s="10">
        <v>5.2007460464624497E-2</v>
      </c>
      <c r="T5309" s="20">
        <v>0</v>
      </c>
      <c r="U5309" s="20">
        <v>0</v>
      </c>
      <c r="V5309" s="20">
        <v>2.0074604646244942E-3</v>
      </c>
      <c r="W5309" s="20">
        <v>2.0114726900189203E-3</v>
      </c>
      <c r="X5309" s="20">
        <v>0</v>
      </c>
      <c r="Y5309" s="20">
        <v>0</v>
      </c>
      <c r="Z5309" s="20">
        <v>0</v>
      </c>
      <c r="AA5309" s="20">
        <v>0</v>
      </c>
    </row>
    <row r="5310" spans="18:27">
      <c r="R5310">
        <v>5309</v>
      </c>
      <c r="S5310" s="10">
        <v>7.057734881431868E-2</v>
      </c>
      <c r="T5310" s="20">
        <v>9.2242820894148161E-3</v>
      </c>
      <c r="U5310" s="20">
        <v>9.3498041712974794E-3</v>
      </c>
      <c r="V5310" s="20">
        <v>2.0577348814318677E-2</v>
      </c>
      <c r="W5310" s="20">
        <v>2.0993806376155947E-2</v>
      </c>
      <c r="X5310" s="20">
        <v>1.6729356025120129E-2</v>
      </c>
      <c r="Y5310" s="20">
        <v>1.6866413546564242E-2</v>
      </c>
      <c r="Z5310" s="20">
        <v>2.1857319799113401E-2</v>
      </c>
      <c r="AA5310" s="20">
        <v>2.1857319799113401E-2</v>
      </c>
    </row>
    <row r="5311" spans="18:27">
      <c r="R5311">
        <v>5310</v>
      </c>
      <c r="S5311" s="10">
        <v>3.7685722844342594E-2</v>
      </c>
      <c r="T5311" s="20">
        <v>0</v>
      </c>
      <c r="U5311" s="20">
        <v>0</v>
      </c>
      <c r="V5311" s="20">
        <v>0</v>
      </c>
      <c r="W5311" s="20">
        <v>0</v>
      </c>
      <c r="X5311" s="20">
        <v>0</v>
      </c>
      <c r="Y5311" s="20">
        <v>0</v>
      </c>
      <c r="Z5311" s="20">
        <v>0</v>
      </c>
      <c r="AA5311" s="20">
        <v>0</v>
      </c>
    </row>
    <row r="5312" spans="18:27">
      <c r="R5312">
        <v>5311</v>
      </c>
      <c r="S5312" s="10">
        <v>4.8964743033471918E-2</v>
      </c>
      <c r="T5312" s="20">
        <v>0</v>
      </c>
      <c r="U5312" s="20">
        <v>0</v>
      </c>
      <c r="V5312" s="20">
        <v>0</v>
      </c>
      <c r="W5312" s="20">
        <v>0</v>
      </c>
      <c r="X5312" s="20">
        <v>0</v>
      </c>
      <c r="Y5312" s="20">
        <v>0</v>
      </c>
      <c r="Z5312" s="20">
        <v>0</v>
      </c>
      <c r="AA5312" s="20">
        <v>0</v>
      </c>
    </row>
    <row r="5313" spans="18:27">
      <c r="R5313">
        <v>5312</v>
      </c>
      <c r="S5313" s="10">
        <v>4.9355700014710194E-2</v>
      </c>
      <c r="T5313" s="20">
        <v>0</v>
      </c>
      <c r="U5313" s="20">
        <v>0</v>
      </c>
      <c r="V5313" s="20">
        <v>0</v>
      </c>
      <c r="W5313" s="20">
        <v>0</v>
      </c>
      <c r="X5313" s="20">
        <v>2.1400103969979531E-3</v>
      </c>
      <c r="Y5313" s="20">
        <v>2.1422888298294599E-3</v>
      </c>
      <c r="Z5313" s="20">
        <v>0</v>
      </c>
      <c r="AA5313" s="20">
        <v>0</v>
      </c>
    </row>
    <row r="5314" spans="18:27">
      <c r="R5314">
        <v>5313</v>
      </c>
      <c r="S5314" s="10">
        <v>3.4390227819051281E-2</v>
      </c>
      <c r="T5314" s="20">
        <v>0</v>
      </c>
      <c r="U5314" s="20">
        <v>0</v>
      </c>
      <c r="V5314" s="20">
        <v>0</v>
      </c>
      <c r="W5314" s="20">
        <v>0</v>
      </c>
      <c r="X5314" s="20">
        <v>0</v>
      </c>
      <c r="Y5314" s="20">
        <v>0</v>
      </c>
      <c r="Z5314" s="20">
        <v>0</v>
      </c>
      <c r="AA5314" s="20">
        <v>0</v>
      </c>
    </row>
    <row r="5315" spans="18:27">
      <c r="R5315">
        <v>5314</v>
      </c>
      <c r="S5315" s="10">
        <v>5.6147872335444951E-2</v>
      </c>
      <c r="T5315" s="20">
        <v>0</v>
      </c>
      <c r="U5315" s="20">
        <v>0</v>
      </c>
      <c r="V5315" s="20">
        <v>6.1478723354449483E-3</v>
      </c>
      <c r="W5315" s="20">
        <v>6.1850761858218209E-3</v>
      </c>
      <c r="X5315" s="20">
        <v>2.1847698967944335E-3</v>
      </c>
      <c r="Y5315" s="20">
        <v>2.1871454851939069E-3</v>
      </c>
      <c r="Z5315" s="20">
        <v>1.0679228545161706E-2</v>
      </c>
      <c r="AA5315" s="20">
        <v>1.0679228545161706E-2</v>
      </c>
    </row>
    <row r="5316" spans="18:27">
      <c r="R5316">
        <v>5315</v>
      </c>
      <c r="S5316" s="10">
        <v>5.0884665651567774E-2</v>
      </c>
      <c r="T5316" s="20">
        <v>1.3881403456499491E-2</v>
      </c>
      <c r="U5316" s="20">
        <v>1.4166029599358105E-2</v>
      </c>
      <c r="V5316" s="20">
        <v>8.8466565156777172E-4</v>
      </c>
      <c r="W5316" s="20">
        <v>8.8547042364137357E-4</v>
      </c>
      <c r="X5316" s="20">
        <v>0</v>
      </c>
      <c r="Y5316" s="20">
        <v>0</v>
      </c>
      <c r="Z5316" s="20">
        <v>1.1975696858764692E-3</v>
      </c>
      <c r="AA5316" s="20">
        <v>1.1975696858764692E-3</v>
      </c>
    </row>
    <row r="5317" spans="18:27">
      <c r="R5317">
        <v>5316</v>
      </c>
      <c r="S5317" s="10">
        <v>4.7215202883895864E-2</v>
      </c>
      <c r="T5317" s="20">
        <v>3.9475754637069774E-3</v>
      </c>
      <c r="U5317" s="20">
        <v>3.9705960565447149E-3</v>
      </c>
      <c r="V5317" s="20">
        <v>0</v>
      </c>
      <c r="W5317" s="20">
        <v>0</v>
      </c>
      <c r="X5317" s="20">
        <v>0</v>
      </c>
      <c r="Y5317" s="20">
        <v>0</v>
      </c>
      <c r="Z5317" s="20">
        <v>1.3547276770728214E-2</v>
      </c>
      <c r="AA5317" s="20">
        <v>1.3547276770728214E-2</v>
      </c>
    </row>
    <row r="5318" spans="18:27">
      <c r="R5318">
        <v>5317</v>
      </c>
      <c r="S5318" s="10">
        <v>4.6482597782075384E-2</v>
      </c>
      <c r="T5318" s="20">
        <v>0</v>
      </c>
      <c r="U5318" s="20">
        <v>0</v>
      </c>
      <c r="V5318" s="20">
        <v>0</v>
      </c>
      <c r="W5318" s="20">
        <v>0</v>
      </c>
      <c r="X5318" s="20">
        <v>0</v>
      </c>
      <c r="Y5318" s="20">
        <v>0</v>
      </c>
      <c r="Z5318" s="20">
        <v>0</v>
      </c>
      <c r="AA5318" s="20">
        <v>0</v>
      </c>
    </row>
    <row r="5319" spans="18:27">
      <c r="R5319">
        <v>5318</v>
      </c>
      <c r="S5319" s="10">
        <v>5.5456167293182035E-2</v>
      </c>
      <c r="T5319" s="20">
        <v>3.6407244837189032E-3</v>
      </c>
      <c r="U5319" s="20">
        <v>3.6603137778741992E-3</v>
      </c>
      <c r="V5319" s="20">
        <v>5.4561672931820321E-3</v>
      </c>
      <c r="W5319" s="20">
        <v>5.4855020661153187E-3</v>
      </c>
      <c r="X5319" s="20">
        <v>0</v>
      </c>
      <c r="Y5319" s="20">
        <v>0</v>
      </c>
      <c r="Z5319" s="20">
        <v>0</v>
      </c>
      <c r="AA5319" s="20">
        <v>0</v>
      </c>
    </row>
    <row r="5320" spans="18:27">
      <c r="R5320">
        <v>5319</v>
      </c>
      <c r="S5320" s="10">
        <v>4.8727270828121325E-2</v>
      </c>
      <c r="T5320" s="20">
        <v>4.8958439963789346E-3</v>
      </c>
      <c r="U5320" s="20">
        <v>4.9312217871406395E-3</v>
      </c>
      <c r="V5320" s="20">
        <v>0</v>
      </c>
      <c r="W5320" s="20">
        <v>0</v>
      </c>
      <c r="X5320" s="20">
        <v>0</v>
      </c>
      <c r="Y5320" s="20">
        <v>0</v>
      </c>
      <c r="Z5320" s="20">
        <v>1.2435564335518748E-3</v>
      </c>
      <c r="AA5320" s="20">
        <v>1.2435564335518748E-3</v>
      </c>
    </row>
    <row r="5321" spans="18:27">
      <c r="R5321">
        <v>5320</v>
      </c>
      <c r="S5321" s="10">
        <v>6.7016404618265038E-2</v>
      </c>
      <c r="T5321" s="20">
        <v>1.0202056650260617E-2</v>
      </c>
      <c r="U5321" s="20">
        <v>1.0355629320305228E-2</v>
      </c>
      <c r="V5321" s="20">
        <v>1.7016404618265035E-2</v>
      </c>
      <c r="W5321" s="20">
        <v>1.7301088315844235E-2</v>
      </c>
      <c r="X5321" s="20">
        <v>2.0581561633521109E-2</v>
      </c>
      <c r="Y5321" s="20">
        <v>2.0788882578979609E-2</v>
      </c>
      <c r="Z5321" s="20">
        <v>1.0078269422790893E-2</v>
      </c>
      <c r="AA5321" s="20">
        <v>1.0078269422790893E-2</v>
      </c>
    </row>
    <row r="5322" spans="18:27">
      <c r="R5322">
        <v>5321</v>
      </c>
      <c r="S5322" s="10">
        <v>4.0056869552207705E-2</v>
      </c>
      <c r="T5322" s="20">
        <v>0</v>
      </c>
      <c r="U5322" s="20">
        <v>0</v>
      </c>
      <c r="V5322" s="20">
        <v>0</v>
      </c>
      <c r="W5322" s="20">
        <v>0</v>
      </c>
      <c r="X5322" s="20">
        <v>1.6764188431510618E-3</v>
      </c>
      <c r="Y5322" s="20">
        <v>1.6778204772263713E-3</v>
      </c>
      <c r="Z5322" s="20">
        <v>0</v>
      </c>
      <c r="AA5322" s="20">
        <v>0</v>
      </c>
    </row>
    <row r="5323" spans="18:27">
      <c r="R5323">
        <v>5322</v>
      </c>
      <c r="S5323" s="10">
        <v>4.4697710810763694E-2</v>
      </c>
      <c r="T5323" s="20">
        <v>1.0238277742759885E-3</v>
      </c>
      <c r="U5323" s="20">
        <v>1.0254045350286151E-3</v>
      </c>
      <c r="V5323" s="20">
        <v>0</v>
      </c>
      <c r="W5323" s="20">
        <v>0</v>
      </c>
      <c r="X5323" s="20">
        <v>0</v>
      </c>
      <c r="Y5323" s="20">
        <v>0</v>
      </c>
      <c r="Z5323" s="20">
        <v>0</v>
      </c>
      <c r="AA5323" s="20">
        <v>0</v>
      </c>
    </row>
    <row r="5324" spans="18:27">
      <c r="R5324">
        <v>5323</v>
      </c>
      <c r="S5324" s="10">
        <v>4.0534367494653355E-2</v>
      </c>
      <c r="T5324" s="20">
        <v>0</v>
      </c>
      <c r="U5324" s="20">
        <v>0</v>
      </c>
      <c r="V5324" s="20">
        <v>0</v>
      </c>
      <c r="W5324" s="20">
        <v>0</v>
      </c>
      <c r="X5324" s="20">
        <v>0</v>
      </c>
      <c r="Y5324" s="20">
        <v>0</v>
      </c>
      <c r="Z5324" s="20">
        <v>0</v>
      </c>
      <c r="AA5324" s="20">
        <v>0</v>
      </c>
    </row>
    <row r="5325" spans="18:27">
      <c r="R5325">
        <v>5324</v>
      </c>
      <c r="S5325" s="10">
        <v>4.9606690158207928E-2</v>
      </c>
      <c r="T5325" s="20">
        <v>0</v>
      </c>
      <c r="U5325" s="20">
        <v>0</v>
      </c>
      <c r="V5325" s="20">
        <v>0</v>
      </c>
      <c r="W5325" s="20">
        <v>0</v>
      </c>
      <c r="X5325" s="20">
        <v>0</v>
      </c>
      <c r="Y5325" s="20">
        <v>0</v>
      </c>
      <c r="Z5325" s="20">
        <v>0</v>
      </c>
      <c r="AA5325" s="20">
        <v>0</v>
      </c>
    </row>
    <row r="5326" spans="18:27">
      <c r="R5326">
        <v>5325</v>
      </c>
      <c r="S5326" s="10">
        <v>7.3560599706987653E-2</v>
      </c>
      <c r="T5326" s="20">
        <v>7.7878310358202446E-3</v>
      </c>
      <c r="U5326" s="20">
        <v>7.8772894969900906E-3</v>
      </c>
      <c r="V5326" s="20">
        <v>2.356059970698765E-2</v>
      </c>
      <c r="W5326" s="20">
        <v>2.4106790061152909E-2</v>
      </c>
      <c r="X5326" s="20">
        <v>2.959060746557135E-2</v>
      </c>
      <c r="Y5326" s="20">
        <v>3.0018869098971092E-2</v>
      </c>
      <c r="Z5326" s="20">
        <v>2.9094666140253481E-2</v>
      </c>
      <c r="AA5326" s="20">
        <v>2.9094666140253481E-2</v>
      </c>
    </row>
    <row r="5327" spans="18:27">
      <c r="R5327">
        <v>5326</v>
      </c>
      <c r="S5327" s="10">
        <v>4.5644822344078642E-2</v>
      </c>
      <c r="T5327" s="20">
        <v>0</v>
      </c>
      <c r="U5327" s="20">
        <v>0</v>
      </c>
      <c r="V5327" s="20">
        <v>0</v>
      </c>
      <c r="W5327" s="20">
        <v>0</v>
      </c>
      <c r="X5327" s="20">
        <v>3.8935360576986683E-4</v>
      </c>
      <c r="Y5327" s="20">
        <v>3.8943508216751426E-4</v>
      </c>
      <c r="Z5327" s="20">
        <v>5.2087577660311912E-4</v>
      </c>
      <c r="AA5327" s="20">
        <v>5.2087577660311912E-4</v>
      </c>
    </row>
    <row r="5328" spans="18:27">
      <c r="R5328">
        <v>5327</v>
      </c>
      <c r="S5328" s="10">
        <v>4.5637546264230444E-2</v>
      </c>
      <c r="T5328" s="20">
        <v>0</v>
      </c>
      <c r="U5328" s="20">
        <v>0</v>
      </c>
      <c r="V5328" s="20">
        <v>0</v>
      </c>
      <c r="W5328" s="20">
        <v>0</v>
      </c>
      <c r="X5328" s="20">
        <v>0</v>
      </c>
      <c r="Y5328" s="20">
        <v>0</v>
      </c>
      <c r="Z5328" s="20">
        <v>0</v>
      </c>
      <c r="AA5328" s="20">
        <v>0</v>
      </c>
    </row>
    <row r="5329" spans="18:27">
      <c r="R5329">
        <v>5328</v>
      </c>
      <c r="S5329" s="10">
        <v>4.5644075769150673E-2</v>
      </c>
      <c r="T5329" s="20">
        <v>0</v>
      </c>
      <c r="U5329" s="20">
        <v>0</v>
      </c>
      <c r="V5329" s="20">
        <v>0</v>
      </c>
      <c r="W5329" s="20">
        <v>0</v>
      </c>
      <c r="X5329" s="20">
        <v>6.7201392539682006E-3</v>
      </c>
      <c r="Y5329" s="20">
        <v>6.7423122402927105E-3</v>
      </c>
      <c r="Z5329" s="20">
        <v>1.1453844210826222E-2</v>
      </c>
      <c r="AA5329" s="20">
        <v>1.1453844210826222E-2</v>
      </c>
    </row>
    <row r="5330" spans="18:27">
      <c r="R5330">
        <v>5329</v>
      </c>
      <c r="S5330" s="10">
        <v>4.7267655513276982E-2</v>
      </c>
      <c r="T5330" s="20">
        <v>0</v>
      </c>
      <c r="U5330" s="20">
        <v>0</v>
      </c>
      <c r="V5330" s="20">
        <v>0</v>
      </c>
      <c r="W5330" s="20">
        <v>0</v>
      </c>
      <c r="X5330" s="20">
        <v>0</v>
      </c>
      <c r="Y5330" s="20">
        <v>0</v>
      </c>
      <c r="Z5330" s="20">
        <v>4.8371173898067166E-3</v>
      </c>
      <c r="AA5330" s="20">
        <v>4.8371173898067166E-3</v>
      </c>
    </row>
    <row r="5331" spans="18:27">
      <c r="R5331">
        <v>5330</v>
      </c>
      <c r="S5331" s="10">
        <v>6.8023683454191214E-2</v>
      </c>
      <c r="T5331" s="20">
        <v>1.5386671206289199E-2</v>
      </c>
      <c r="U5331" s="20">
        <v>1.5736561489107806E-2</v>
      </c>
      <c r="V5331" s="20">
        <v>1.8023683454191211E-2</v>
      </c>
      <c r="W5331" s="20">
        <v>1.8343148719802783E-2</v>
      </c>
      <c r="X5331" s="20">
        <v>1.7521198481717987E-2</v>
      </c>
      <c r="Y5331" s="20">
        <v>1.7671528840131588E-2</v>
      </c>
      <c r="Z5331" s="20">
        <v>1.9980401922120541E-2</v>
      </c>
      <c r="AA5331" s="20">
        <v>1.9980401922120541E-2</v>
      </c>
    </row>
    <row r="5332" spans="18:27">
      <c r="R5332">
        <v>5331</v>
      </c>
      <c r="S5332" s="10">
        <v>4.2835258772819317E-2</v>
      </c>
      <c r="T5332" s="20">
        <v>0</v>
      </c>
      <c r="U5332" s="20">
        <v>0</v>
      </c>
      <c r="V5332" s="20">
        <v>0</v>
      </c>
      <c r="W5332" s="20">
        <v>0</v>
      </c>
      <c r="X5332" s="20">
        <v>0</v>
      </c>
      <c r="Y5332" s="20">
        <v>0</v>
      </c>
      <c r="Z5332" s="20">
        <v>0</v>
      </c>
      <c r="AA5332" s="20">
        <v>0</v>
      </c>
    </row>
    <row r="5333" spans="18:27">
      <c r="R5333">
        <v>5332</v>
      </c>
      <c r="S5333" s="10">
        <v>6.895986814348487E-2</v>
      </c>
      <c r="T5333" s="20">
        <v>6.5118928123720221E-3</v>
      </c>
      <c r="U5333" s="20">
        <v>6.574443389728294E-3</v>
      </c>
      <c r="V5333" s="20">
        <v>1.8959868143484868E-2</v>
      </c>
      <c r="W5333" s="20">
        <v>1.9313326444585187E-2</v>
      </c>
      <c r="X5333" s="20">
        <v>1.1632152960411223E-2</v>
      </c>
      <c r="Y5333" s="20">
        <v>1.1698491862022948E-2</v>
      </c>
      <c r="Z5333" s="20">
        <v>1.2458885793131279E-2</v>
      </c>
      <c r="AA5333" s="20">
        <v>1.2458885793131279E-2</v>
      </c>
    </row>
    <row r="5334" spans="18:27">
      <c r="R5334">
        <v>5333</v>
      </c>
      <c r="S5334" s="10">
        <v>4.9738121447736969E-2</v>
      </c>
      <c r="T5334" s="20">
        <v>2.4000272665683359E-3</v>
      </c>
      <c r="U5334" s="20">
        <v>2.4085678675588394E-3</v>
      </c>
      <c r="V5334" s="20">
        <v>0</v>
      </c>
      <c r="W5334" s="20">
        <v>0</v>
      </c>
      <c r="X5334" s="20">
        <v>0</v>
      </c>
      <c r="Y5334" s="20">
        <v>0</v>
      </c>
      <c r="Z5334" s="20">
        <v>9.5917101114053466E-4</v>
      </c>
      <c r="AA5334" s="20">
        <v>9.5917101114053466E-4</v>
      </c>
    </row>
    <row r="5335" spans="18:27">
      <c r="R5335">
        <v>5334</v>
      </c>
      <c r="S5335" s="10">
        <v>4.7470903389918363E-2</v>
      </c>
      <c r="T5335" s="20">
        <v>1.9485204445521057E-3</v>
      </c>
      <c r="U5335" s="20">
        <v>1.9541633934823119E-3</v>
      </c>
      <c r="V5335" s="20">
        <v>0</v>
      </c>
      <c r="W5335" s="20">
        <v>0</v>
      </c>
      <c r="X5335" s="20">
        <v>0</v>
      </c>
      <c r="Y5335" s="20">
        <v>0</v>
      </c>
      <c r="Z5335" s="20">
        <v>0</v>
      </c>
      <c r="AA5335" s="20">
        <v>0</v>
      </c>
    </row>
    <row r="5336" spans="18:27">
      <c r="R5336">
        <v>5335</v>
      </c>
      <c r="S5336" s="10">
        <v>5.2489448296024366E-2</v>
      </c>
      <c r="T5336" s="20">
        <v>2.1106579997448374E-3</v>
      </c>
      <c r="U5336" s="20">
        <v>2.1172725886713381E-3</v>
      </c>
      <c r="V5336" s="20">
        <v>2.489448296024363E-3</v>
      </c>
      <c r="W5336" s="20">
        <v>2.4956054644195628E-3</v>
      </c>
      <c r="X5336" s="20">
        <v>1.7991438935872767E-3</v>
      </c>
      <c r="Y5336" s="20">
        <v>1.8007614489475199E-3</v>
      </c>
      <c r="Z5336" s="20">
        <v>6.3540537778718209E-4</v>
      </c>
      <c r="AA5336" s="20">
        <v>6.3540537778718209E-4</v>
      </c>
    </row>
    <row r="5337" spans="18:27">
      <c r="R5337">
        <v>5336</v>
      </c>
      <c r="S5337" s="10">
        <v>5.8582898794944271E-2</v>
      </c>
      <c r="T5337" s="20">
        <v>0</v>
      </c>
      <c r="U5337" s="20">
        <v>0</v>
      </c>
      <c r="V5337" s="20">
        <v>8.5828987949442687E-3</v>
      </c>
      <c r="W5337" s="20">
        <v>8.6553214484681798E-3</v>
      </c>
      <c r="X5337" s="20">
        <v>4.0820385381992799E-3</v>
      </c>
      <c r="Y5337" s="20">
        <v>4.0902600669505103E-3</v>
      </c>
      <c r="Z5337" s="20">
        <v>1.4261619452686294E-3</v>
      </c>
      <c r="AA5337" s="20">
        <v>1.4261619452686294E-3</v>
      </c>
    </row>
    <row r="5338" spans="18:27">
      <c r="R5338">
        <v>5337</v>
      </c>
      <c r="S5338" s="10">
        <v>5.9637404911675698E-2</v>
      </c>
      <c r="T5338" s="20">
        <v>3.6899890567224508E-3</v>
      </c>
      <c r="U5338" s="20">
        <v>3.7101105582858615E-3</v>
      </c>
      <c r="V5338" s="20">
        <v>9.6374049116756955E-3</v>
      </c>
      <c r="W5338" s="20">
        <v>9.7287128604440845E-3</v>
      </c>
      <c r="X5338" s="20">
        <v>1.5417116440458789E-2</v>
      </c>
      <c r="Y5338" s="20">
        <v>1.5533501860424679E-2</v>
      </c>
      <c r="Z5338" s="20">
        <v>1.9167205442950766E-2</v>
      </c>
      <c r="AA5338" s="20">
        <v>1.9167205442950766E-2</v>
      </c>
    </row>
    <row r="5339" spans="18:27">
      <c r="R5339">
        <v>5338</v>
      </c>
      <c r="S5339" s="10">
        <v>6.2458762909343234E-2</v>
      </c>
      <c r="T5339" s="20">
        <v>1.6037942686357415E-2</v>
      </c>
      <c r="U5339" s="20">
        <v>1.6418172489980971E-2</v>
      </c>
      <c r="V5339" s="20">
        <v>1.2458762909343231E-2</v>
      </c>
      <c r="W5339" s="20">
        <v>1.2611384862961653E-2</v>
      </c>
      <c r="X5339" s="20">
        <v>8.4284651636363644E-3</v>
      </c>
      <c r="Y5339" s="20">
        <v>8.4633526979619733E-3</v>
      </c>
      <c r="Z5339" s="20">
        <v>7.4986234952634997E-3</v>
      </c>
      <c r="AA5339" s="20">
        <v>7.4986234952634997E-3</v>
      </c>
    </row>
    <row r="5340" spans="18:27">
      <c r="R5340">
        <v>5339</v>
      </c>
      <c r="S5340" s="10">
        <v>4.9685196738313342E-2</v>
      </c>
      <c r="T5340" s="20">
        <v>0</v>
      </c>
      <c r="U5340" s="20">
        <v>0</v>
      </c>
      <c r="V5340" s="20">
        <v>0</v>
      </c>
      <c r="W5340" s="20">
        <v>0</v>
      </c>
      <c r="X5340" s="20">
        <v>0</v>
      </c>
      <c r="Y5340" s="20">
        <v>0</v>
      </c>
      <c r="Z5340" s="20">
        <v>0</v>
      </c>
      <c r="AA5340" s="20">
        <v>0</v>
      </c>
    </row>
    <row r="5341" spans="18:27">
      <c r="R5341">
        <v>5340</v>
      </c>
      <c r="S5341" s="10">
        <v>6.1305699275042917E-2</v>
      </c>
      <c r="T5341" s="20">
        <v>2.7927174173291297E-3</v>
      </c>
      <c r="U5341" s="20">
        <v>2.8042653063630432E-3</v>
      </c>
      <c r="V5341" s="20">
        <v>1.1305699275042914E-2</v>
      </c>
      <c r="W5341" s="20">
        <v>1.1431319748397242E-2</v>
      </c>
      <c r="X5341" s="20">
        <v>1.701845376101109E-2</v>
      </c>
      <c r="Y5341" s="20">
        <v>1.7160235795957591E-2</v>
      </c>
      <c r="Z5341" s="20">
        <v>1.1610183475131798E-2</v>
      </c>
      <c r="AA5341" s="20">
        <v>1.1610183475131798E-2</v>
      </c>
    </row>
    <row r="5342" spans="18:27">
      <c r="R5342">
        <v>5341</v>
      </c>
      <c r="S5342" s="10">
        <v>5.1342025686305727E-2</v>
      </c>
      <c r="T5342" s="20">
        <v>0</v>
      </c>
      <c r="U5342" s="20">
        <v>0</v>
      </c>
      <c r="V5342" s="20">
        <v>1.3420256863057242E-3</v>
      </c>
      <c r="W5342" s="20">
        <v>1.3438375216499176E-3</v>
      </c>
      <c r="X5342" s="20">
        <v>4.1016232699912225E-3</v>
      </c>
      <c r="Y5342" s="20">
        <v>4.1099183724908521E-3</v>
      </c>
      <c r="Z5342" s="20">
        <v>6.424174906030769E-3</v>
      </c>
      <c r="AA5342" s="20">
        <v>6.424174906030769E-3</v>
      </c>
    </row>
    <row r="5343" spans="18:27">
      <c r="R5343">
        <v>5342</v>
      </c>
      <c r="S5343" s="10">
        <v>5.4223816987050852E-2</v>
      </c>
      <c r="T5343" s="20">
        <v>0</v>
      </c>
      <c r="U5343" s="20">
        <v>0</v>
      </c>
      <c r="V5343" s="20">
        <v>4.2238169870508491E-3</v>
      </c>
      <c r="W5343" s="20">
        <v>4.2414182249987994E-3</v>
      </c>
      <c r="X5343" s="20">
        <v>0</v>
      </c>
      <c r="Y5343" s="20">
        <v>0</v>
      </c>
      <c r="Z5343" s="20">
        <v>0</v>
      </c>
      <c r="AA5343" s="20">
        <v>0</v>
      </c>
    </row>
    <row r="5344" spans="18:27">
      <c r="R5344">
        <v>5343</v>
      </c>
      <c r="S5344" s="10">
        <v>6.2515506069873397E-2</v>
      </c>
      <c r="T5344" s="20">
        <v>7.222532343005475E-3</v>
      </c>
      <c r="U5344" s="20">
        <v>7.2994749672296681E-3</v>
      </c>
      <c r="V5344" s="20">
        <v>1.2515506069873394E-2</v>
      </c>
      <c r="W5344" s="20">
        <v>1.2669467055050567E-2</v>
      </c>
      <c r="X5344" s="20">
        <v>1.9316382285064021E-2</v>
      </c>
      <c r="Y5344" s="20">
        <v>1.949900015438074E-2</v>
      </c>
      <c r="Z5344" s="20">
        <v>1.0420794084114428E-2</v>
      </c>
      <c r="AA5344" s="20">
        <v>1.0420794084114428E-2</v>
      </c>
    </row>
    <row r="5345" spans="18:27">
      <c r="R5345">
        <v>5344</v>
      </c>
      <c r="S5345" s="10">
        <v>4.1813203829266593E-2</v>
      </c>
      <c r="T5345" s="20">
        <v>0</v>
      </c>
      <c r="U5345" s="20">
        <v>0</v>
      </c>
      <c r="V5345" s="20">
        <v>0</v>
      </c>
      <c r="W5345" s="20">
        <v>0</v>
      </c>
      <c r="X5345" s="20">
        <v>0</v>
      </c>
      <c r="Y5345" s="20">
        <v>0</v>
      </c>
      <c r="Z5345" s="20">
        <v>9.4970477066128739E-4</v>
      </c>
      <c r="AA5345" s="20">
        <v>9.4970477066128739E-4</v>
      </c>
    </row>
    <row r="5346" spans="18:27">
      <c r="R5346">
        <v>5345</v>
      </c>
      <c r="S5346" s="10">
        <v>5.0518458096716845E-2</v>
      </c>
      <c r="T5346" s="20">
        <v>0</v>
      </c>
      <c r="U5346" s="20">
        <v>0</v>
      </c>
      <c r="V5346" s="20">
        <v>5.1845809671684229E-4</v>
      </c>
      <c r="W5346" s="20">
        <v>5.1874102320899644E-4</v>
      </c>
      <c r="X5346" s="20">
        <v>0</v>
      </c>
      <c r="Y5346" s="20">
        <v>0</v>
      </c>
      <c r="Z5346" s="20">
        <v>0</v>
      </c>
      <c r="AA5346" s="20">
        <v>0</v>
      </c>
    </row>
    <row r="5347" spans="18:27">
      <c r="R5347">
        <v>5346</v>
      </c>
      <c r="S5347" s="10">
        <v>5.1268068561201224E-2</v>
      </c>
      <c r="T5347" s="20">
        <v>7.4528316650406129E-3</v>
      </c>
      <c r="U5347" s="20">
        <v>7.5347589575540507E-3</v>
      </c>
      <c r="V5347" s="20">
        <v>1.2680685612012216E-3</v>
      </c>
      <c r="W5347" s="20">
        <v>1.2696938908703965E-3</v>
      </c>
      <c r="X5347" s="20">
        <v>6.6979830366763957E-3</v>
      </c>
      <c r="Y5347" s="20">
        <v>6.7200286609067064E-3</v>
      </c>
      <c r="Z5347" s="20">
        <v>8.8675615865296611E-3</v>
      </c>
      <c r="AA5347" s="20">
        <v>8.8675615865296611E-3</v>
      </c>
    </row>
    <row r="5348" spans="18:27">
      <c r="R5348">
        <v>5347</v>
      </c>
      <c r="S5348" s="10">
        <v>6.4151118905921053E-2</v>
      </c>
      <c r="T5348" s="20">
        <v>6.7136404011477469E-3</v>
      </c>
      <c r="U5348" s="20">
        <v>6.7801249847865104E-3</v>
      </c>
      <c r="V5348" s="20">
        <v>1.4151118905921051E-2</v>
      </c>
      <c r="W5348" s="20">
        <v>1.4347945694510436E-2</v>
      </c>
      <c r="X5348" s="20">
        <v>1.2087449919426715E-2</v>
      </c>
      <c r="Y5348" s="20">
        <v>1.21590636638541E-2</v>
      </c>
      <c r="Z5348" s="20">
        <v>1.1274574942135782E-2</v>
      </c>
      <c r="AA5348" s="20">
        <v>1.1274574942135782E-2</v>
      </c>
    </row>
    <row r="5349" spans="18:27">
      <c r="R5349">
        <v>5348</v>
      </c>
      <c r="S5349" s="10">
        <v>4.1360401442837272E-2</v>
      </c>
      <c r="T5349" s="20">
        <v>0</v>
      </c>
      <c r="U5349" s="20">
        <v>0</v>
      </c>
      <c r="V5349" s="20">
        <v>0</v>
      </c>
      <c r="W5349" s="20">
        <v>0</v>
      </c>
      <c r="X5349" s="20">
        <v>0</v>
      </c>
      <c r="Y5349" s="20">
        <v>0</v>
      </c>
      <c r="Z5349" s="20">
        <v>1.1439874724004435E-2</v>
      </c>
      <c r="AA5349" s="20">
        <v>1.1439874724004435E-2</v>
      </c>
    </row>
    <row r="5350" spans="18:27">
      <c r="R5350">
        <v>5349</v>
      </c>
      <c r="S5350" s="10">
        <v>4.8491557965049413E-2</v>
      </c>
      <c r="T5350" s="20">
        <v>0</v>
      </c>
      <c r="U5350" s="20">
        <v>0</v>
      </c>
      <c r="V5350" s="20">
        <v>0</v>
      </c>
      <c r="W5350" s="20">
        <v>0</v>
      </c>
      <c r="X5350" s="20">
        <v>0</v>
      </c>
      <c r="Y5350" s="20">
        <v>0</v>
      </c>
      <c r="Z5350" s="20">
        <v>0</v>
      </c>
      <c r="AA5350" s="20">
        <v>0</v>
      </c>
    </row>
    <row r="5351" spans="18:27">
      <c r="R5351">
        <v>5350</v>
      </c>
      <c r="S5351" s="10">
        <v>4.2204063678768715E-2</v>
      </c>
      <c r="T5351" s="20">
        <v>0</v>
      </c>
      <c r="U5351" s="20">
        <v>0</v>
      </c>
      <c r="V5351" s="20">
        <v>0</v>
      </c>
      <c r="W5351" s="20">
        <v>0</v>
      </c>
      <c r="X5351" s="20">
        <v>0</v>
      </c>
      <c r="Y5351" s="20">
        <v>0</v>
      </c>
      <c r="Z5351" s="20">
        <v>0</v>
      </c>
      <c r="AA5351" s="20">
        <v>0</v>
      </c>
    </row>
    <row r="5352" spans="18:27">
      <c r="R5352">
        <v>5351</v>
      </c>
      <c r="S5352" s="10">
        <v>4.8545050170642333E-2</v>
      </c>
      <c r="T5352" s="20">
        <v>0</v>
      </c>
      <c r="U5352" s="20">
        <v>0</v>
      </c>
      <c r="V5352" s="20">
        <v>0</v>
      </c>
      <c r="W5352" s="20">
        <v>0</v>
      </c>
      <c r="X5352" s="20">
        <v>0</v>
      </c>
      <c r="Y5352" s="20">
        <v>0</v>
      </c>
      <c r="Z5352" s="20">
        <v>0</v>
      </c>
      <c r="AA5352" s="20">
        <v>0</v>
      </c>
    </row>
    <row r="5353" spans="18:27">
      <c r="R5353">
        <v>5352</v>
      </c>
      <c r="S5353" s="10">
        <v>5.457917741118256E-2</v>
      </c>
      <c r="T5353" s="20">
        <v>5.3870240369194855E-3</v>
      </c>
      <c r="U5353" s="20">
        <v>5.4298450286570906E-3</v>
      </c>
      <c r="V5353" s="20">
        <v>4.579177411182557E-3</v>
      </c>
      <c r="W5353" s="20">
        <v>4.5998695416177822E-3</v>
      </c>
      <c r="X5353" s="20">
        <v>3.1418597658271555E-3</v>
      </c>
      <c r="Y5353" s="20">
        <v>3.1467464631017173E-3</v>
      </c>
      <c r="Z5353" s="20">
        <v>1.5204379166247617E-2</v>
      </c>
      <c r="AA5353" s="20">
        <v>1.5204379166247617E-2</v>
      </c>
    </row>
    <row r="5354" spans="18:27">
      <c r="R5354">
        <v>5353</v>
      </c>
      <c r="S5354" s="10">
        <v>3.8458462637210047E-2</v>
      </c>
      <c r="T5354" s="20">
        <v>0</v>
      </c>
      <c r="U5354" s="20">
        <v>0</v>
      </c>
      <c r="V5354" s="20">
        <v>0</v>
      </c>
      <c r="W5354" s="20">
        <v>0</v>
      </c>
      <c r="X5354" s="20">
        <v>0</v>
      </c>
      <c r="Y5354" s="20">
        <v>0</v>
      </c>
      <c r="Z5354" s="20">
        <v>0</v>
      </c>
      <c r="AA5354" s="20">
        <v>0</v>
      </c>
    </row>
    <row r="5355" spans="18:27">
      <c r="R5355">
        <v>5354</v>
      </c>
      <c r="S5355" s="10">
        <v>4.1742100300455658E-2</v>
      </c>
      <c r="T5355" s="20">
        <v>0</v>
      </c>
      <c r="U5355" s="20">
        <v>0</v>
      </c>
      <c r="V5355" s="20">
        <v>0</v>
      </c>
      <c r="W5355" s="20">
        <v>0</v>
      </c>
      <c r="X5355" s="20">
        <v>0</v>
      </c>
      <c r="Y5355" s="20">
        <v>0</v>
      </c>
      <c r="Z5355" s="20">
        <v>0</v>
      </c>
      <c r="AA5355" s="20">
        <v>0</v>
      </c>
    </row>
    <row r="5356" spans="18:27">
      <c r="R5356">
        <v>5355</v>
      </c>
      <c r="S5356" s="10">
        <v>4.3794991080975947E-2</v>
      </c>
      <c r="T5356" s="20">
        <v>0</v>
      </c>
      <c r="U5356" s="20">
        <v>0</v>
      </c>
      <c r="V5356" s="20">
        <v>0</v>
      </c>
      <c r="W5356" s="20">
        <v>0</v>
      </c>
      <c r="X5356" s="20">
        <v>0</v>
      </c>
      <c r="Y5356" s="20">
        <v>0</v>
      </c>
      <c r="Z5356" s="20">
        <v>0</v>
      </c>
      <c r="AA5356" s="20">
        <v>0</v>
      </c>
    </row>
    <row r="5357" spans="18:27">
      <c r="R5357">
        <v>5356</v>
      </c>
      <c r="S5357" s="10">
        <v>5.1996714302283864E-2</v>
      </c>
      <c r="T5357" s="20">
        <v>0</v>
      </c>
      <c r="U5357" s="20">
        <v>0</v>
      </c>
      <c r="V5357" s="20">
        <v>1.9967143022838613E-3</v>
      </c>
      <c r="W5357" s="20">
        <v>2.0006891370296731E-3</v>
      </c>
      <c r="X5357" s="20">
        <v>0</v>
      </c>
      <c r="Y5357" s="20">
        <v>0</v>
      </c>
      <c r="Z5357" s="20">
        <v>6.2883201657446541E-3</v>
      </c>
      <c r="AA5357" s="20">
        <v>6.2883201657446541E-3</v>
      </c>
    </row>
    <row r="5358" spans="18:27">
      <c r="R5358">
        <v>5357</v>
      </c>
      <c r="S5358" s="10">
        <v>4.8575834857418454E-2</v>
      </c>
      <c r="T5358" s="20">
        <v>0</v>
      </c>
      <c r="U5358" s="20">
        <v>0</v>
      </c>
      <c r="V5358" s="20">
        <v>0</v>
      </c>
      <c r="W5358" s="20">
        <v>0</v>
      </c>
      <c r="X5358" s="20">
        <v>0</v>
      </c>
      <c r="Y5358" s="20">
        <v>0</v>
      </c>
      <c r="Z5358" s="20">
        <v>0</v>
      </c>
      <c r="AA5358" s="20">
        <v>0</v>
      </c>
    </row>
    <row r="5359" spans="18:27">
      <c r="R5359">
        <v>5358</v>
      </c>
      <c r="S5359" s="10">
        <v>4.026945873528278E-2</v>
      </c>
      <c r="T5359" s="20">
        <v>0</v>
      </c>
      <c r="U5359" s="20">
        <v>0</v>
      </c>
      <c r="V5359" s="20">
        <v>0</v>
      </c>
      <c r="W5359" s="20">
        <v>0</v>
      </c>
      <c r="X5359" s="20">
        <v>0</v>
      </c>
      <c r="Y5359" s="20">
        <v>0</v>
      </c>
      <c r="Z5359" s="20">
        <v>0</v>
      </c>
      <c r="AA5359" s="20">
        <v>0</v>
      </c>
    </row>
    <row r="5360" spans="18:27">
      <c r="R5360">
        <v>5359</v>
      </c>
      <c r="S5360" s="10">
        <v>5.0872009439813209E-2</v>
      </c>
      <c r="T5360" s="20">
        <v>0</v>
      </c>
      <c r="U5360" s="20">
        <v>0</v>
      </c>
      <c r="V5360" s="20">
        <v>8.7200943981320667E-4</v>
      </c>
      <c r="W5360" s="20">
        <v>8.7278649275039188E-4</v>
      </c>
      <c r="X5360" s="20">
        <v>0</v>
      </c>
      <c r="Y5360" s="20">
        <v>0</v>
      </c>
      <c r="Z5360" s="20">
        <v>0</v>
      </c>
      <c r="AA5360" s="20">
        <v>0</v>
      </c>
    </row>
    <row r="5361" spans="18:27">
      <c r="R5361">
        <v>5360</v>
      </c>
      <c r="S5361" s="10">
        <v>4.7745782602953452E-2</v>
      </c>
      <c r="T5361" s="20">
        <v>3.6686071722272923E-4</v>
      </c>
      <c r="U5361" s="20">
        <v>3.6707255824850127E-4</v>
      </c>
      <c r="V5361" s="20">
        <v>0</v>
      </c>
      <c r="W5361" s="20">
        <v>0</v>
      </c>
      <c r="X5361" s="20">
        <v>0</v>
      </c>
      <c r="Y5361" s="20">
        <v>0</v>
      </c>
      <c r="Z5361" s="20">
        <v>0</v>
      </c>
      <c r="AA5361" s="20">
        <v>0</v>
      </c>
    </row>
    <row r="5362" spans="18:27">
      <c r="R5362">
        <v>5361</v>
      </c>
      <c r="S5362" s="10">
        <v>6.3100132013222232E-2</v>
      </c>
      <c r="T5362" s="20">
        <v>1.1983980470251093E-3</v>
      </c>
      <c r="U5362" s="20">
        <v>1.2005503190294835E-3</v>
      </c>
      <c r="V5362" s="20">
        <v>1.3100132013222229E-2</v>
      </c>
      <c r="W5362" s="20">
        <v>1.3268771079890359E-2</v>
      </c>
      <c r="X5362" s="20">
        <v>3.1254484303087707E-3</v>
      </c>
      <c r="Y5362" s="20">
        <v>3.1302864143352804E-3</v>
      </c>
      <c r="Z5362" s="20">
        <v>0</v>
      </c>
      <c r="AA5362" s="20">
        <v>0</v>
      </c>
    </row>
    <row r="5363" spans="18:27">
      <c r="R5363">
        <v>5362</v>
      </c>
      <c r="S5363" s="10">
        <v>4.8017311758016393E-2</v>
      </c>
      <c r="T5363" s="20">
        <v>5.4061673725223219E-4</v>
      </c>
      <c r="U5363" s="20">
        <v>5.4106651894573522E-4</v>
      </c>
      <c r="V5363" s="20">
        <v>0</v>
      </c>
      <c r="W5363" s="20">
        <v>0</v>
      </c>
      <c r="X5363" s="20">
        <v>5.9010829689280092E-4</v>
      </c>
      <c r="Y5363" s="20">
        <v>5.9029004822685495E-4</v>
      </c>
      <c r="Z5363" s="20">
        <v>0</v>
      </c>
      <c r="AA5363" s="20">
        <v>0</v>
      </c>
    </row>
    <row r="5364" spans="18:27">
      <c r="R5364">
        <v>5363</v>
      </c>
      <c r="S5364" s="10">
        <v>5.1315077729434451E-2</v>
      </c>
      <c r="T5364" s="20">
        <v>8.2144076022961782E-3</v>
      </c>
      <c r="U5364" s="20">
        <v>8.313937145440849E-3</v>
      </c>
      <c r="V5364" s="20">
        <v>1.3150777294344482E-3</v>
      </c>
      <c r="W5364" s="20">
        <v>1.3168241184117633E-3</v>
      </c>
      <c r="X5364" s="20">
        <v>7.1288095706064994E-3</v>
      </c>
      <c r="Y5364" s="20">
        <v>7.153773554562138E-3</v>
      </c>
      <c r="Z5364" s="20">
        <v>2.4571459001182377E-3</v>
      </c>
      <c r="AA5364" s="20">
        <v>2.4571459001182377E-3</v>
      </c>
    </row>
    <row r="5365" spans="18:27">
      <c r="R5365">
        <v>5364</v>
      </c>
      <c r="S5365" s="10">
        <v>4.9320952478345358E-2</v>
      </c>
      <c r="T5365" s="20">
        <v>3.0052543249247526E-3</v>
      </c>
      <c r="U5365" s="20">
        <v>3.0186189640107873E-3</v>
      </c>
      <c r="V5365" s="20">
        <v>0</v>
      </c>
      <c r="W5365" s="20">
        <v>0</v>
      </c>
      <c r="X5365" s="20">
        <v>8.4711052781178131E-3</v>
      </c>
      <c r="Y5365" s="20">
        <v>8.5063120263763527E-3</v>
      </c>
      <c r="Z5365" s="20">
        <v>1.3376681681132235E-2</v>
      </c>
      <c r="AA5365" s="20">
        <v>1.3376681681132235E-2</v>
      </c>
    </row>
    <row r="5366" spans="18:27">
      <c r="R5366">
        <v>5365</v>
      </c>
      <c r="S5366" s="10">
        <v>5.1418083242024265E-2</v>
      </c>
      <c r="T5366" s="20">
        <v>0</v>
      </c>
      <c r="U5366" s="20">
        <v>0</v>
      </c>
      <c r="V5366" s="20">
        <v>1.4180832420242623E-3</v>
      </c>
      <c r="W5366" s="20">
        <v>1.4201033229886836E-3</v>
      </c>
      <c r="X5366" s="20">
        <v>6.340861665865255E-3</v>
      </c>
      <c r="Y5366" s="20">
        <v>6.3606176216478745E-3</v>
      </c>
      <c r="Z5366" s="20">
        <v>5.7609590226191873E-3</v>
      </c>
      <c r="AA5366" s="20">
        <v>5.7609590226191873E-3</v>
      </c>
    </row>
    <row r="5367" spans="18:27">
      <c r="R5367">
        <v>5366</v>
      </c>
      <c r="S5367" s="10">
        <v>4.479547802624962E-2</v>
      </c>
      <c r="T5367" s="20">
        <v>0</v>
      </c>
      <c r="U5367" s="20">
        <v>0</v>
      </c>
      <c r="V5367" s="20">
        <v>0</v>
      </c>
      <c r="W5367" s="20">
        <v>0</v>
      </c>
      <c r="X5367" s="20">
        <v>0</v>
      </c>
      <c r="Y5367" s="20">
        <v>0</v>
      </c>
      <c r="Z5367" s="20">
        <v>0</v>
      </c>
      <c r="AA5367" s="20">
        <v>0</v>
      </c>
    </row>
    <row r="5368" spans="18:27">
      <c r="R5368">
        <v>5367</v>
      </c>
      <c r="S5368" s="10">
        <v>5.2336745902576844E-2</v>
      </c>
      <c r="T5368" s="20">
        <v>1.4959898170792893E-3</v>
      </c>
      <c r="U5368" s="20">
        <v>1.499329287689142E-3</v>
      </c>
      <c r="V5368" s="20">
        <v>2.3367459025768408E-3</v>
      </c>
      <c r="W5368" s="20">
        <v>2.3421759679175336E-3</v>
      </c>
      <c r="X5368" s="20">
        <v>6.997884725418381E-3</v>
      </c>
      <c r="Y5368" s="20">
        <v>7.0219370013264769E-3</v>
      </c>
      <c r="Z5368" s="20">
        <v>1.3786598838723213E-2</v>
      </c>
      <c r="AA5368" s="20">
        <v>1.3786598838723213E-2</v>
      </c>
    </row>
    <row r="5369" spans="18:27">
      <c r="R5369">
        <v>5368</v>
      </c>
      <c r="S5369" s="10">
        <v>5.101503530514695E-2</v>
      </c>
      <c r="T5369" s="20">
        <v>3.1870887945770546E-3</v>
      </c>
      <c r="U5369" s="20">
        <v>3.2021132047589298E-3</v>
      </c>
      <c r="V5369" s="20">
        <v>1.0150353051469468E-3</v>
      </c>
      <c r="W5369" s="20">
        <v>1.0160836481057931E-3</v>
      </c>
      <c r="X5369" s="20">
        <v>7.7677388066126549E-3</v>
      </c>
      <c r="Y5369" s="20">
        <v>7.7973571116661221E-3</v>
      </c>
      <c r="Z5369" s="20">
        <v>2.9620546999462732E-3</v>
      </c>
      <c r="AA5369" s="20">
        <v>2.9620546999462732E-3</v>
      </c>
    </row>
    <row r="5370" spans="18:27">
      <c r="R5370">
        <v>5369</v>
      </c>
      <c r="S5370" s="10">
        <v>4.4839174407364929E-2</v>
      </c>
      <c r="T5370" s="20">
        <v>2.9378099289296966E-4</v>
      </c>
      <c r="U5370" s="20">
        <v>2.9391918765854784E-4</v>
      </c>
      <c r="V5370" s="20">
        <v>0</v>
      </c>
      <c r="W5370" s="20">
        <v>0</v>
      </c>
      <c r="X5370" s="20">
        <v>0</v>
      </c>
      <c r="Y5370" s="20">
        <v>0</v>
      </c>
      <c r="Z5370" s="20">
        <v>5.2390015048779243E-3</v>
      </c>
      <c r="AA5370" s="20">
        <v>5.2390015048779243E-3</v>
      </c>
    </row>
    <row r="5371" spans="18:27">
      <c r="R5371">
        <v>5370</v>
      </c>
      <c r="S5371" s="10">
        <v>4.9365828859204992E-2</v>
      </c>
      <c r="T5371" s="20">
        <v>1.3928970015524428E-3</v>
      </c>
      <c r="U5371" s="20">
        <v>1.3957957794661182E-3</v>
      </c>
      <c r="V5371" s="20">
        <v>0</v>
      </c>
      <c r="W5371" s="20">
        <v>0</v>
      </c>
      <c r="X5371" s="20">
        <v>4.3144555163104337E-3</v>
      </c>
      <c r="Y5371" s="20">
        <v>4.3236304073300926E-3</v>
      </c>
      <c r="Z5371" s="20">
        <v>1.7327439069128411E-2</v>
      </c>
      <c r="AA5371" s="20">
        <v>1.7327439069128411E-2</v>
      </c>
    </row>
    <row r="5372" spans="18:27">
      <c r="R5372">
        <v>5371</v>
      </c>
      <c r="S5372" s="10">
        <v>5.2181315943360736E-2</v>
      </c>
      <c r="T5372" s="20">
        <v>9.1799764000324163E-4</v>
      </c>
      <c r="U5372" s="20">
        <v>9.1926902543437283E-4</v>
      </c>
      <c r="V5372" s="20">
        <v>2.1813159433607329E-3</v>
      </c>
      <c r="W5372" s="20">
        <v>2.1860528879773067E-3</v>
      </c>
      <c r="X5372" s="20">
        <v>1.295244830994699E-2</v>
      </c>
      <c r="Y5372" s="20">
        <v>1.3034619614797431E-2</v>
      </c>
      <c r="Z5372" s="20">
        <v>1.4776955198872913E-2</v>
      </c>
      <c r="AA5372" s="20">
        <v>1.4776955198872913E-2</v>
      </c>
    </row>
    <row r="5373" spans="18:27">
      <c r="R5373">
        <v>5372</v>
      </c>
      <c r="S5373" s="10">
        <v>4.2154958373049459E-2</v>
      </c>
      <c r="T5373" s="20">
        <v>0</v>
      </c>
      <c r="U5373" s="20">
        <v>0</v>
      </c>
      <c r="V5373" s="20">
        <v>0</v>
      </c>
      <c r="W5373" s="20">
        <v>0</v>
      </c>
      <c r="X5373" s="20">
        <v>0</v>
      </c>
      <c r="Y5373" s="20">
        <v>0</v>
      </c>
      <c r="Z5373" s="20">
        <v>0</v>
      </c>
      <c r="AA5373" s="20">
        <v>0</v>
      </c>
    </row>
    <row r="5374" spans="18:27">
      <c r="R5374">
        <v>5373</v>
      </c>
      <c r="S5374" s="10">
        <v>5.3611201159258458E-2</v>
      </c>
      <c r="T5374" s="20">
        <v>0</v>
      </c>
      <c r="U5374" s="20">
        <v>0</v>
      </c>
      <c r="V5374" s="20">
        <v>3.611201159258455E-3</v>
      </c>
      <c r="W5374" s="20">
        <v>3.6240874309556837E-3</v>
      </c>
      <c r="X5374" s="20">
        <v>1.5781138728841737E-4</v>
      </c>
      <c r="Y5374" s="20">
        <v>1.5782674373535289E-4</v>
      </c>
      <c r="Z5374" s="20">
        <v>0</v>
      </c>
      <c r="AA5374" s="20">
        <v>0</v>
      </c>
    </row>
    <row r="5375" spans="18:27">
      <c r="R5375">
        <v>5374</v>
      </c>
      <c r="S5375" s="10">
        <v>3.201991393329208E-2</v>
      </c>
      <c r="T5375" s="20">
        <v>0</v>
      </c>
      <c r="U5375" s="20">
        <v>0</v>
      </c>
      <c r="V5375" s="20">
        <v>0</v>
      </c>
      <c r="W5375" s="20">
        <v>0</v>
      </c>
      <c r="X5375" s="20">
        <v>0</v>
      </c>
      <c r="Y5375" s="20">
        <v>0</v>
      </c>
      <c r="Z5375" s="20">
        <v>0</v>
      </c>
      <c r="AA5375" s="20">
        <v>0</v>
      </c>
    </row>
    <row r="5376" spans="18:27">
      <c r="R5376">
        <v>5375</v>
      </c>
      <c r="S5376" s="10">
        <v>4.6269562095146745E-2</v>
      </c>
      <c r="T5376" s="20">
        <v>0</v>
      </c>
      <c r="U5376" s="20">
        <v>0</v>
      </c>
      <c r="V5376" s="20">
        <v>0</v>
      </c>
      <c r="W5376" s="20">
        <v>0</v>
      </c>
      <c r="X5376" s="20">
        <v>0</v>
      </c>
      <c r="Y5376" s="20">
        <v>0</v>
      </c>
      <c r="Z5376" s="20">
        <v>0</v>
      </c>
      <c r="AA5376" s="20">
        <v>0</v>
      </c>
    </row>
    <row r="5377" spans="18:27">
      <c r="R5377">
        <v>5376</v>
      </c>
      <c r="S5377" s="10">
        <v>4.9869820470957414E-2</v>
      </c>
      <c r="T5377" s="20">
        <v>4.1152769571518241E-3</v>
      </c>
      <c r="U5377" s="20">
        <v>4.1402900345283945E-3</v>
      </c>
      <c r="V5377" s="20">
        <v>0</v>
      </c>
      <c r="W5377" s="20">
        <v>0</v>
      </c>
      <c r="X5377" s="20">
        <v>9.8281875732592755E-4</v>
      </c>
      <c r="Y5377" s="20">
        <v>9.8331060100815279E-4</v>
      </c>
      <c r="Z5377" s="20">
        <v>0</v>
      </c>
      <c r="AA5377" s="20">
        <v>0</v>
      </c>
    </row>
    <row r="5378" spans="18:27">
      <c r="R5378">
        <v>5377</v>
      </c>
      <c r="S5378" s="10">
        <v>5.3071936279656222E-2</v>
      </c>
      <c r="T5378" s="20">
        <v>7.9905509622682502E-5</v>
      </c>
      <c r="U5378" s="20">
        <v>7.9918068755213209E-5</v>
      </c>
      <c r="V5378" s="20">
        <v>3.0719362796562191E-3</v>
      </c>
      <c r="W5378" s="20">
        <v>3.0812811190025426E-3</v>
      </c>
      <c r="X5378" s="20">
        <v>0</v>
      </c>
      <c r="Y5378" s="20">
        <v>0</v>
      </c>
      <c r="Z5378" s="20">
        <v>0</v>
      </c>
      <c r="AA5378" s="20">
        <v>0</v>
      </c>
    </row>
    <row r="5379" spans="18:27">
      <c r="R5379">
        <v>5378</v>
      </c>
      <c r="S5379" s="10">
        <v>6.6442336289427251E-2</v>
      </c>
      <c r="T5379" s="20">
        <v>8.1065495996031772E-3</v>
      </c>
      <c r="U5379" s="20">
        <v>8.2034817844572686E-3</v>
      </c>
      <c r="V5379" s="20">
        <v>1.6442336289427248E-2</v>
      </c>
      <c r="W5379" s="20">
        <v>1.6708105273648424E-2</v>
      </c>
      <c r="X5379" s="20">
        <v>6.7706954890501755E-3</v>
      </c>
      <c r="Y5379" s="20">
        <v>6.793236577024327E-3</v>
      </c>
      <c r="Z5379" s="20">
        <v>1.5852976329945603E-2</v>
      </c>
      <c r="AA5379" s="20">
        <v>1.5852976329945603E-2</v>
      </c>
    </row>
    <row r="5380" spans="18:27">
      <c r="R5380">
        <v>5379</v>
      </c>
      <c r="S5380" s="10">
        <v>5.66103990869046E-2</v>
      </c>
      <c r="T5380" s="20">
        <v>3.766186034171351E-3</v>
      </c>
      <c r="U5380" s="20">
        <v>3.7871447690223021E-3</v>
      </c>
      <c r="V5380" s="20">
        <v>6.6103990869045975E-3</v>
      </c>
      <c r="W5380" s="20">
        <v>6.6534121754928096E-3</v>
      </c>
      <c r="X5380" s="20">
        <v>3.1312431033707414E-3</v>
      </c>
      <c r="Y5380" s="20">
        <v>3.1360972342141073E-3</v>
      </c>
      <c r="Z5380" s="20">
        <v>6.5146344834444495E-3</v>
      </c>
      <c r="AA5380" s="20">
        <v>6.5146344834444495E-3</v>
      </c>
    </row>
    <row r="5381" spans="18:27">
      <c r="R5381">
        <v>5380</v>
      </c>
      <c r="S5381" s="10">
        <v>4.4612104078454666E-2</v>
      </c>
      <c r="T5381" s="20">
        <v>2.639322372459639E-3</v>
      </c>
      <c r="U5381" s="20">
        <v>2.6496415824637763E-3</v>
      </c>
      <c r="V5381" s="20">
        <v>0</v>
      </c>
      <c r="W5381" s="20">
        <v>0</v>
      </c>
      <c r="X5381" s="20">
        <v>0</v>
      </c>
      <c r="Y5381" s="20">
        <v>0</v>
      </c>
      <c r="Z5381" s="20">
        <v>0</v>
      </c>
      <c r="AA5381" s="20">
        <v>0</v>
      </c>
    </row>
    <row r="5382" spans="18:27">
      <c r="R5382">
        <v>5381</v>
      </c>
      <c r="S5382" s="10">
        <v>4.9153939986424228E-2</v>
      </c>
      <c r="T5382" s="20">
        <v>3.8640213530400508E-3</v>
      </c>
      <c r="U5382" s="20">
        <v>3.8860801469466082E-3</v>
      </c>
      <c r="V5382" s="20">
        <v>0</v>
      </c>
      <c r="W5382" s="20">
        <v>0</v>
      </c>
      <c r="X5382" s="20">
        <v>0</v>
      </c>
      <c r="Y5382" s="20">
        <v>0</v>
      </c>
      <c r="Z5382" s="20">
        <v>0</v>
      </c>
      <c r="AA5382" s="20">
        <v>0</v>
      </c>
    </row>
    <row r="5383" spans="18:27">
      <c r="R5383">
        <v>5382</v>
      </c>
      <c r="S5383" s="10">
        <v>3.0180057389087626E-2</v>
      </c>
      <c r="T5383" s="20">
        <v>0</v>
      </c>
      <c r="U5383" s="20">
        <v>0</v>
      </c>
      <c r="V5383" s="20">
        <v>0</v>
      </c>
      <c r="W5383" s="20">
        <v>0</v>
      </c>
      <c r="X5383" s="20">
        <v>0</v>
      </c>
      <c r="Y5383" s="20">
        <v>0</v>
      </c>
      <c r="Z5383" s="20">
        <v>0</v>
      </c>
      <c r="AA5383" s="20">
        <v>0</v>
      </c>
    </row>
    <row r="5384" spans="18:27">
      <c r="R5384">
        <v>5383</v>
      </c>
      <c r="S5384" s="10">
        <v>5.470548232451504E-2</v>
      </c>
      <c r="T5384" s="20">
        <v>9.5185195136067435E-4</v>
      </c>
      <c r="U5384" s="20">
        <v>9.5321745121278081E-4</v>
      </c>
      <c r="V5384" s="20">
        <v>4.7054823245150368E-3</v>
      </c>
      <c r="W5384" s="20">
        <v>4.7273179048147231E-3</v>
      </c>
      <c r="X5384" s="20">
        <v>3.0953630631474424E-3</v>
      </c>
      <c r="Y5384" s="20">
        <v>3.100105326222288E-3</v>
      </c>
      <c r="Z5384" s="20">
        <v>0</v>
      </c>
      <c r="AA5384" s="20">
        <v>0</v>
      </c>
    </row>
    <row r="5385" spans="18:27">
      <c r="R5385">
        <v>5384</v>
      </c>
      <c r="S5385" s="10">
        <v>4.0632196735974888E-2</v>
      </c>
      <c r="T5385" s="20">
        <v>0</v>
      </c>
      <c r="U5385" s="20">
        <v>0</v>
      </c>
      <c r="V5385" s="20">
        <v>0</v>
      </c>
      <c r="W5385" s="20">
        <v>0</v>
      </c>
      <c r="X5385" s="20">
        <v>0</v>
      </c>
      <c r="Y5385" s="20">
        <v>0</v>
      </c>
      <c r="Z5385" s="20">
        <v>0</v>
      </c>
      <c r="AA5385" s="20">
        <v>0</v>
      </c>
    </row>
    <row r="5386" spans="18:27">
      <c r="R5386">
        <v>5385</v>
      </c>
      <c r="S5386" s="10">
        <v>5.2919230653909945E-2</v>
      </c>
      <c r="T5386" s="20">
        <v>4.105899269512478E-3</v>
      </c>
      <c r="U5386" s="20">
        <v>4.1307987423629348E-3</v>
      </c>
      <c r="V5386" s="20">
        <v>2.9192306539099419E-3</v>
      </c>
      <c r="W5386" s="20">
        <v>2.9276799246084209E-3</v>
      </c>
      <c r="X5386" s="20">
        <v>7.0344599531907137E-3</v>
      </c>
      <c r="Y5386" s="20">
        <v>7.0587668942356354E-3</v>
      </c>
      <c r="Z5386" s="20">
        <v>1.6479288946793E-2</v>
      </c>
      <c r="AA5386" s="20">
        <v>1.6479288946793E-2</v>
      </c>
    </row>
    <row r="5387" spans="18:27">
      <c r="R5387">
        <v>5386</v>
      </c>
      <c r="S5387" s="10">
        <v>4.332244435114585E-2</v>
      </c>
      <c r="T5387" s="20">
        <v>0</v>
      </c>
      <c r="U5387" s="20">
        <v>0</v>
      </c>
      <c r="V5387" s="20">
        <v>0</v>
      </c>
      <c r="W5387" s="20">
        <v>0</v>
      </c>
      <c r="X5387" s="20">
        <v>0</v>
      </c>
      <c r="Y5387" s="20">
        <v>0</v>
      </c>
      <c r="Z5387" s="20">
        <v>0</v>
      </c>
      <c r="AA5387" s="20">
        <v>0</v>
      </c>
    </row>
    <row r="5388" spans="18:27">
      <c r="R5388">
        <v>5387</v>
      </c>
      <c r="S5388" s="10">
        <v>5.0253625658336694E-2</v>
      </c>
      <c r="T5388" s="20">
        <v>2.6337617943010608E-3</v>
      </c>
      <c r="U5388" s="20">
        <v>2.644037763962648E-3</v>
      </c>
      <c r="V5388" s="20">
        <v>2.536256583366911E-4</v>
      </c>
      <c r="W5388" s="20">
        <v>2.5369892610109084E-4</v>
      </c>
      <c r="X5388" s="20">
        <v>7.2049006088073311E-3</v>
      </c>
      <c r="Y5388" s="20">
        <v>7.2303915855324334E-3</v>
      </c>
      <c r="Z5388" s="20">
        <v>0</v>
      </c>
      <c r="AA5388" s="20">
        <v>0</v>
      </c>
    </row>
    <row r="5389" spans="18:27">
      <c r="R5389">
        <v>5388</v>
      </c>
      <c r="S5389" s="10">
        <v>6.5332836003019812E-2</v>
      </c>
      <c r="T5389" s="20">
        <v>3.9433007061051711E-3</v>
      </c>
      <c r="U5389" s="20">
        <v>3.9662715927337939E-3</v>
      </c>
      <c r="V5389" s="20">
        <v>1.5332836003019809E-2</v>
      </c>
      <c r="W5389" s="20">
        <v>1.5563897758513391E-2</v>
      </c>
      <c r="X5389" s="20">
        <v>1.8382727169650712E-2</v>
      </c>
      <c r="Y5389" s="20">
        <v>1.8548136601297591E-2</v>
      </c>
      <c r="Z5389" s="20">
        <v>2.0610183501568388E-2</v>
      </c>
      <c r="AA5389" s="20">
        <v>2.0610183501568388E-2</v>
      </c>
    </row>
    <row r="5390" spans="18:27">
      <c r="R5390">
        <v>5389</v>
      </c>
      <c r="S5390" s="10">
        <v>5.0881810212197898E-2</v>
      </c>
      <c r="T5390" s="20">
        <v>0</v>
      </c>
      <c r="U5390" s="20">
        <v>0</v>
      </c>
      <c r="V5390" s="20">
        <v>8.818102121978949E-4</v>
      </c>
      <c r="W5390" s="20">
        <v>8.8260463818645219E-4</v>
      </c>
      <c r="X5390" s="20">
        <v>1.9501443389863607E-3</v>
      </c>
      <c r="Y5390" s="20">
        <v>1.9520401114983437E-3</v>
      </c>
      <c r="Z5390" s="20">
        <v>1.6378087391740667E-3</v>
      </c>
      <c r="AA5390" s="20">
        <v>1.6378087391740667E-3</v>
      </c>
    </row>
    <row r="5391" spans="18:27">
      <c r="R5391">
        <v>5390</v>
      </c>
      <c r="S5391" s="10">
        <v>4.1328144250193898E-2</v>
      </c>
      <c r="T5391" s="20">
        <v>0</v>
      </c>
      <c r="U5391" s="20">
        <v>0</v>
      </c>
      <c r="V5391" s="20">
        <v>0</v>
      </c>
      <c r="W5391" s="20">
        <v>0</v>
      </c>
      <c r="X5391" s="20">
        <v>0</v>
      </c>
      <c r="Y5391" s="20">
        <v>0</v>
      </c>
      <c r="Z5391" s="20">
        <v>0</v>
      </c>
      <c r="AA5391" s="20">
        <v>0</v>
      </c>
    </row>
    <row r="5392" spans="18:27">
      <c r="R5392">
        <v>5391</v>
      </c>
      <c r="S5392" s="10">
        <v>5.5006954892425214E-2</v>
      </c>
      <c r="T5392" s="20">
        <v>8.4347451871378612E-3</v>
      </c>
      <c r="U5392" s="20">
        <v>8.539687909222755E-3</v>
      </c>
      <c r="V5392" s="20">
        <v>5.0069548924252111E-3</v>
      </c>
      <c r="W5392" s="20">
        <v>5.0316829690261562E-3</v>
      </c>
      <c r="X5392" s="20">
        <v>2.0281931185070934E-2</v>
      </c>
      <c r="Y5392" s="20">
        <v>2.0483215777280968E-2</v>
      </c>
      <c r="Z5392" s="20">
        <v>2.3765442186078164E-2</v>
      </c>
      <c r="AA5392" s="20">
        <v>2.3765442186078164E-2</v>
      </c>
    </row>
    <row r="5393" spans="18:27">
      <c r="R5393">
        <v>5392</v>
      </c>
      <c r="S5393" s="10">
        <v>4.906739579433602E-2</v>
      </c>
      <c r="T5393" s="20">
        <v>0</v>
      </c>
      <c r="U5393" s="20">
        <v>0</v>
      </c>
      <c r="V5393" s="20">
        <v>0</v>
      </c>
      <c r="W5393" s="20">
        <v>0</v>
      </c>
      <c r="X5393" s="20">
        <v>0</v>
      </c>
      <c r="Y5393" s="20">
        <v>0</v>
      </c>
      <c r="Z5393" s="20">
        <v>0</v>
      </c>
      <c r="AA5393" s="20">
        <v>0</v>
      </c>
    </row>
    <row r="5394" spans="18:27">
      <c r="R5394">
        <v>5393</v>
      </c>
      <c r="S5394" s="10">
        <v>4.4129876125108491E-2</v>
      </c>
      <c r="T5394" s="20">
        <v>0</v>
      </c>
      <c r="U5394" s="20">
        <v>0</v>
      </c>
      <c r="V5394" s="20">
        <v>0</v>
      </c>
      <c r="W5394" s="20">
        <v>0</v>
      </c>
      <c r="X5394" s="20">
        <v>0</v>
      </c>
      <c r="Y5394" s="20">
        <v>0</v>
      </c>
      <c r="Z5394" s="20">
        <v>2.8053934552432075E-3</v>
      </c>
      <c r="AA5394" s="20">
        <v>2.8053934552432075E-3</v>
      </c>
    </row>
    <row r="5395" spans="18:27">
      <c r="R5395">
        <v>5394</v>
      </c>
      <c r="S5395" s="10">
        <v>5.7063554971152362E-2</v>
      </c>
      <c r="T5395" s="20">
        <v>3.6334790267400704E-3</v>
      </c>
      <c r="U5395" s="20">
        <v>3.6529906506351994E-3</v>
      </c>
      <c r="V5395" s="20">
        <v>7.0635549711523596E-3</v>
      </c>
      <c r="W5395" s="20">
        <v>7.1126522576072711E-3</v>
      </c>
      <c r="X5395" s="20">
        <v>0</v>
      </c>
      <c r="Y5395" s="20">
        <v>0</v>
      </c>
      <c r="Z5395" s="20">
        <v>1.1579699661548065E-2</v>
      </c>
      <c r="AA5395" s="20">
        <v>1.1579699661548065E-2</v>
      </c>
    </row>
    <row r="5396" spans="18:27">
      <c r="R5396">
        <v>5395</v>
      </c>
      <c r="S5396" s="10">
        <v>5.7934783397112923E-2</v>
      </c>
      <c r="T5396" s="20">
        <v>6.3118666714978913E-3</v>
      </c>
      <c r="U5396" s="20">
        <v>6.3706356100641957E-3</v>
      </c>
      <c r="V5396" s="20">
        <v>7.9347833971129197E-3</v>
      </c>
      <c r="W5396" s="20">
        <v>7.9967210648835083E-3</v>
      </c>
      <c r="X5396" s="20">
        <v>3.1480858081407645E-3</v>
      </c>
      <c r="Y5396" s="20">
        <v>3.1529936205380283E-3</v>
      </c>
      <c r="Z5396" s="20">
        <v>8.142373249080459E-3</v>
      </c>
      <c r="AA5396" s="20">
        <v>8.142373249080459E-3</v>
      </c>
    </row>
    <row r="5397" spans="18:27">
      <c r="R5397">
        <v>5396</v>
      </c>
      <c r="S5397" s="10">
        <v>4.952042866028715E-2</v>
      </c>
      <c r="T5397" s="20">
        <v>0</v>
      </c>
      <c r="U5397" s="20">
        <v>0</v>
      </c>
      <c r="V5397" s="20">
        <v>0</v>
      </c>
      <c r="W5397" s="20">
        <v>0</v>
      </c>
      <c r="X5397" s="20">
        <v>0</v>
      </c>
      <c r="Y5397" s="20">
        <v>0</v>
      </c>
      <c r="Z5397" s="20">
        <v>0</v>
      </c>
      <c r="AA5397" s="20">
        <v>0</v>
      </c>
    </row>
    <row r="5398" spans="18:27">
      <c r="R5398">
        <v>5397</v>
      </c>
      <c r="S5398" s="10">
        <v>4.863094791220382E-2</v>
      </c>
      <c r="T5398" s="20">
        <v>3.7807277497499542E-3</v>
      </c>
      <c r="U5398" s="20">
        <v>3.8018482080174679E-3</v>
      </c>
      <c r="V5398" s="20">
        <v>0</v>
      </c>
      <c r="W5398" s="20">
        <v>0</v>
      </c>
      <c r="X5398" s="20">
        <v>0</v>
      </c>
      <c r="Y5398" s="20">
        <v>0</v>
      </c>
      <c r="Z5398" s="20">
        <v>0</v>
      </c>
      <c r="AA5398" s="20">
        <v>0</v>
      </c>
    </row>
    <row r="5399" spans="18:27">
      <c r="R5399">
        <v>5398</v>
      </c>
      <c r="S5399" s="10">
        <v>5.2216957445904419E-2</v>
      </c>
      <c r="T5399" s="20">
        <v>3.9897689715021473E-3</v>
      </c>
      <c r="U5399" s="20">
        <v>4.0132830713906255E-3</v>
      </c>
      <c r="V5399" s="20">
        <v>2.2169574459044161E-3</v>
      </c>
      <c r="W5399" s="20">
        <v>2.2218518126347806E-3</v>
      </c>
      <c r="X5399" s="20">
        <v>4.6010046450453701E-4</v>
      </c>
      <c r="Y5399" s="20">
        <v>4.6021343518068013E-4</v>
      </c>
      <c r="Z5399" s="20">
        <v>5.6461133573809039E-3</v>
      </c>
      <c r="AA5399" s="20">
        <v>5.6461133573809039E-3</v>
      </c>
    </row>
    <row r="5400" spans="18:27">
      <c r="R5400">
        <v>5399</v>
      </c>
      <c r="S5400" s="10">
        <v>5.6690368237389974E-2</v>
      </c>
      <c r="T5400" s="20">
        <v>0</v>
      </c>
      <c r="U5400" s="20">
        <v>0</v>
      </c>
      <c r="V5400" s="20">
        <v>6.6903682373899709E-3</v>
      </c>
      <c r="W5400" s="20">
        <v>6.7344106207622928E-3</v>
      </c>
      <c r="X5400" s="20">
        <v>1.2053907576162343E-2</v>
      </c>
      <c r="Y5400" s="20">
        <v>1.2125095043708956E-2</v>
      </c>
      <c r="Z5400" s="20">
        <v>1.3714823668425746E-2</v>
      </c>
      <c r="AA5400" s="20">
        <v>1.3714823668425746E-2</v>
      </c>
    </row>
    <row r="5401" spans="18:27">
      <c r="R5401">
        <v>5400</v>
      </c>
      <c r="S5401" s="10">
        <v>6.2312419886876552E-2</v>
      </c>
      <c r="T5401" s="20">
        <v>4.4136872169519351E-3</v>
      </c>
      <c r="U5401" s="20">
        <v>4.4424506568432557E-3</v>
      </c>
      <c r="V5401" s="20">
        <v>1.2312419886876549E-2</v>
      </c>
      <c r="W5401" s="20">
        <v>1.2461409174053133E-2</v>
      </c>
      <c r="X5401" s="20">
        <v>1.7940386544711154E-2</v>
      </c>
      <c r="Y5401" s="20">
        <v>1.8097933059267133E-2</v>
      </c>
      <c r="Z5401" s="20">
        <v>2.337349303530048E-2</v>
      </c>
      <c r="AA5401" s="20">
        <v>2.337349303530048E-2</v>
      </c>
    </row>
    <row r="5402" spans="18:27">
      <c r="R5402">
        <v>5401</v>
      </c>
      <c r="S5402" s="10">
        <v>7.2113213584553859E-2</v>
      </c>
      <c r="T5402" s="20">
        <v>1.4670920133648901E-2</v>
      </c>
      <c r="U5402" s="20">
        <v>1.4988932202897093E-2</v>
      </c>
      <c r="V5402" s="20">
        <v>2.2113213584553856E-2</v>
      </c>
      <c r="W5402" s="20">
        <v>2.2594333681720587E-2</v>
      </c>
      <c r="X5402" s="20">
        <v>1.1275977764203519E-2</v>
      </c>
      <c r="Y5402" s="20">
        <v>1.1338344549658276E-2</v>
      </c>
      <c r="Z5402" s="20">
        <v>2.1657717132289867E-3</v>
      </c>
      <c r="AA5402" s="20">
        <v>2.1657717132289867E-3</v>
      </c>
    </row>
    <row r="5403" spans="18:27">
      <c r="R5403">
        <v>5402</v>
      </c>
      <c r="S5403" s="10">
        <v>4.4031145370890985E-2</v>
      </c>
      <c r="T5403" s="20">
        <v>0</v>
      </c>
      <c r="U5403" s="20">
        <v>0</v>
      </c>
      <c r="V5403" s="20">
        <v>0</v>
      </c>
      <c r="W5403" s="20">
        <v>0</v>
      </c>
      <c r="X5403" s="20">
        <v>0</v>
      </c>
      <c r="Y5403" s="20">
        <v>0</v>
      </c>
      <c r="Z5403" s="20">
        <v>6.3434779075146469E-4</v>
      </c>
      <c r="AA5403" s="20">
        <v>6.3434779075146469E-4</v>
      </c>
    </row>
    <row r="5404" spans="18:27">
      <c r="R5404">
        <v>5403</v>
      </c>
      <c r="S5404" s="10">
        <v>4.5477881743983199E-2</v>
      </c>
      <c r="T5404" s="20">
        <v>7.455908654395299E-4</v>
      </c>
      <c r="U5404" s="20">
        <v>7.4643509956921631E-4</v>
      </c>
      <c r="V5404" s="20">
        <v>0</v>
      </c>
      <c r="W5404" s="20">
        <v>0</v>
      </c>
      <c r="X5404" s="20">
        <v>0</v>
      </c>
      <c r="Y5404" s="20">
        <v>0</v>
      </c>
      <c r="Z5404" s="20">
        <v>7.4115083184138342E-4</v>
      </c>
      <c r="AA5404" s="20">
        <v>7.4115083184138342E-4</v>
      </c>
    </row>
    <row r="5405" spans="18:27">
      <c r="R5405">
        <v>5404</v>
      </c>
      <c r="S5405" s="10">
        <v>5.4193147474655201E-2</v>
      </c>
      <c r="T5405" s="20">
        <v>5.8053141073584266E-3</v>
      </c>
      <c r="U5405" s="20">
        <v>5.8550351640983813E-3</v>
      </c>
      <c r="V5405" s="20">
        <v>4.1931474746551983E-3</v>
      </c>
      <c r="W5405" s="20">
        <v>4.2105119902551289E-3</v>
      </c>
      <c r="X5405" s="20">
        <v>0</v>
      </c>
      <c r="Y5405" s="20">
        <v>0</v>
      </c>
      <c r="Z5405" s="20">
        <v>1.3091992245035169E-2</v>
      </c>
      <c r="AA5405" s="20">
        <v>1.3091992245035169E-2</v>
      </c>
    </row>
    <row r="5406" spans="18:27">
      <c r="R5406">
        <v>5405</v>
      </c>
      <c r="S5406" s="10">
        <v>5.6818958061847384E-2</v>
      </c>
      <c r="T5406" s="20">
        <v>5.9422973938786025E-3</v>
      </c>
      <c r="U5406" s="20">
        <v>5.9943904203878674E-3</v>
      </c>
      <c r="V5406" s="20">
        <v>6.8189580618473813E-3</v>
      </c>
      <c r="W5406" s="20">
        <v>6.8647280587792693E-3</v>
      </c>
      <c r="X5406" s="20">
        <v>7.4674683041305173E-3</v>
      </c>
      <c r="Y5406" s="20">
        <v>7.4948565383467745E-3</v>
      </c>
      <c r="Z5406" s="20">
        <v>1.0552718967689681E-2</v>
      </c>
      <c r="AA5406" s="20">
        <v>1.0552718967689681E-2</v>
      </c>
    </row>
    <row r="5407" spans="18:27">
      <c r="R5407">
        <v>5406</v>
      </c>
      <c r="S5407" s="10">
        <v>4.1415423224925162E-2</v>
      </c>
      <c r="T5407" s="20">
        <v>0</v>
      </c>
      <c r="U5407" s="20">
        <v>0</v>
      </c>
      <c r="V5407" s="20">
        <v>0</v>
      </c>
      <c r="W5407" s="20">
        <v>0</v>
      </c>
      <c r="X5407" s="20">
        <v>0</v>
      </c>
      <c r="Y5407" s="20">
        <v>0</v>
      </c>
      <c r="Z5407" s="20">
        <v>0</v>
      </c>
      <c r="AA5407" s="20">
        <v>0</v>
      </c>
    </row>
    <row r="5408" spans="18:27">
      <c r="R5408">
        <v>5407</v>
      </c>
      <c r="S5408" s="10">
        <v>6.2941048526586246E-2</v>
      </c>
      <c r="T5408" s="20">
        <v>9.0229019806987928E-3</v>
      </c>
      <c r="U5408" s="20">
        <v>9.1429993733472929E-3</v>
      </c>
      <c r="V5408" s="20">
        <v>1.2941048526586243E-2</v>
      </c>
      <c r="W5408" s="20">
        <v>1.3105666778033705E-2</v>
      </c>
      <c r="X5408" s="20">
        <v>1.1432913729490478E-2</v>
      </c>
      <c r="Y5408" s="20">
        <v>1.1496997820390951E-2</v>
      </c>
      <c r="Z5408" s="20">
        <v>6.6726107864134576E-3</v>
      </c>
      <c r="AA5408" s="20">
        <v>6.6726107864134576E-3</v>
      </c>
    </row>
    <row r="5409" spans="18:27">
      <c r="R5409">
        <v>5408</v>
      </c>
      <c r="S5409" s="10">
        <v>5.4899217933521004E-2</v>
      </c>
      <c r="T5409" s="20">
        <v>0</v>
      </c>
      <c r="U5409" s="20">
        <v>0</v>
      </c>
      <c r="V5409" s="20">
        <v>4.8992179335210009E-3</v>
      </c>
      <c r="W5409" s="20">
        <v>4.9228741210304173E-3</v>
      </c>
      <c r="X5409" s="20">
        <v>5.8534847472461182E-3</v>
      </c>
      <c r="Y5409" s="20">
        <v>5.8703319347623122E-3</v>
      </c>
      <c r="Z5409" s="20">
        <v>3.8360224297423681E-3</v>
      </c>
      <c r="AA5409" s="20">
        <v>3.8360224297423681E-3</v>
      </c>
    </row>
    <row r="5410" spans="18:27">
      <c r="R5410">
        <v>5409</v>
      </c>
      <c r="S5410" s="10">
        <v>4.2333281941708628E-2</v>
      </c>
      <c r="T5410" s="20">
        <v>0</v>
      </c>
      <c r="U5410" s="20">
        <v>0</v>
      </c>
      <c r="V5410" s="20">
        <v>0</v>
      </c>
      <c r="W5410" s="20">
        <v>0</v>
      </c>
      <c r="X5410" s="20">
        <v>0</v>
      </c>
      <c r="Y5410" s="20">
        <v>0</v>
      </c>
      <c r="Z5410" s="20">
        <v>0</v>
      </c>
      <c r="AA5410" s="20">
        <v>0</v>
      </c>
    </row>
    <row r="5411" spans="18:27">
      <c r="R5411">
        <v>5410</v>
      </c>
      <c r="S5411" s="10">
        <v>5.2687039932057048E-2</v>
      </c>
      <c r="T5411" s="20">
        <v>0</v>
      </c>
      <c r="U5411" s="20">
        <v>0</v>
      </c>
      <c r="V5411" s="20">
        <v>2.6870399320570448E-3</v>
      </c>
      <c r="W5411" s="20">
        <v>2.6941966775142147E-3</v>
      </c>
      <c r="X5411" s="20">
        <v>5.1567239129418699E-3</v>
      </c>
      <c r="Y5411" s="20">
        <v>5.1698078905781557E-3</v>
      </c>
      <c r="Z5411" s="20">
        <v>0</v>
      </c>
      <c r="AA5411" s="20">
        <v>0</v>
      </c>
    </row>
    <row r="5412" spans="18:27">
      <c r="R5412">
        <v>5411</v>
      </c>
      <c r="S5412" s="10">
        <v>4.6869977264465346E-2</v>
      </c>
      <c r="T5412" s="20">
        <v>0</v>
      </c>
      <c r="U5412" s="20">
        <v>0</v>
      </c>
      <c r="V5412" s="20">
        <v>0</v>
      </c>
      <c r="W5412" s="20">
        <v>0</v>
      </c>
      <c r="X5412" s="20">
        <v>0</v>
      </c>
      <c r="Y5412" s="20">
        <v>0</v>
      </c>
      <c r="Z5412" s="20">
        <v>0</v>
      </c>
      <c r="AA5412" s="20">
        <v>0</v>
      </c>
    </row>
    <row r="5413" spans="18:27">
      <c r="R5413">
        <v>5412</v>
      </c>
      <c r="S5413" s="10">
        <v>5.2170778592853739E-2</v>
      </c>
      <c r="T5413" s="20">
        <v>0</v>
      </c>
      <c r="U5413" s="20">
        <v>0</v>
      </c>
      <c r="V5413" s="20">
        <v>2.1707785928537365E-3</v>
      </c>
      <c r="W5413" s="20">
        <v>2.1754680250856834E-3</v>
      </c>
      <c r="X5413" s="20">
        <v>2.3660807264284378E-3</v>
      </c>
      <c r="Y5413" s="20">
        <v>2.3688615865387237E-3</v>
      </c>
      <c r="Z5413" s="20">
        <v>6.4406617333488403E-3</v>
      </c>
      <c r="AA5413" s="20">
        <v>6.4406617333488403E-3</v>
      </c>
    </row>
    <row r="5414" spans="18:27">
      <c r="R5414">
        <v>5413</v>
      </c>
      <c r="S5414" s="10">
        <v>5.3915769911789299E-2</v>
      </c>
      <c r="T5414" s="20">
        <v>0</v>
      </c>
      <c r="U5414" s="20">
        <v>0</v>
      </c>
      <c r="V5414" s="20">
        <v>3.9157699117892963E-3</v>
      </c>
      <c r="W5414" s="20">
        <v>3.9309037197605709E-3</v>
      </c>
      <c r="X5414" s="20">
        <v>0</v>
      </c>
      <c r="Y5414" s="20">
        <v>0</v>
      </c>
      <c r="Z5414" s="20">
        <v>1.3626790577839984E-3</v>
      </c>
      <c r="AA5414" s="20">
        <v>1.3626790577839984E-3</v>
      </c>
    </row>
    <row r="5415" spans="18:27">
      <c r="R5415">
        <v>5414</v>
      </c>
      <c r="S5415" s="10">
        <v>4.8853101448293274E-2</v>
      </c>
      <c r="T5415" s="20">
        <v>5.938974293512575E-3</v>
      </c>
      <c r="U5415" s="20">
        <v>5.9910091220135757E-3</v>
      </c>
      <c r="V5415" s="20">
        <v>0</v>
      </c>
      <c r="W5415" s="20">
        <v>0</v>
      </c>
      <c r="X5415" s="20">
        <v>1.5459565764779706E-3</v>
      </c>
      <c r="Y5415" s="20">
        <v>1.5471554395048823E-3</v>
      </c>
      <c r="Z5415" s="20">
        <v>4.8133157556993003E-3</v>
      </c>
      <c r="AA5415" s="20">
        <v>4.8133157556993003E-3</v>
      </c>
    </row>
    <row r="5416" spans="18:27">
      <c r="R5416">
        <v>5415</v>
      </c>
      <c r="S5416" s="10">
        <v>3.9125120802166312E-2</v>
      </c>
      <c r="T5416" s="20">
        <v>0</v>
      </c>
      <c r="U5416" s="20">
        <v>0</v>
      </c>
      <c r="V5416" s="20">
        <v>0</v>
      </c>
      <c r="W5416" s="20">
        <v>0</v>
      </c>
      <c r="X5416" s="20">
        <v>0</v>
      </c>
      <c r="Y5416" s="20">
        <v>0</v>
      </c>
      <c r="Z5416" s="20">
        <v>0</v>
      </c>
      <c r="AA5416" s="20">
        <v>0</v>
      </c>
    </row>
    <row r="5417" spans="18:27">
      <c r="R5417">
        <v>5416</v>
      </c>
      <c r="S5417" s="10">
        <v>4.5999519933568989E-2</v>
      </c>
      <c r="T5417" s="20">
        <v>0</v>
      </c>
      <c r="U5417" s="20">
        <v>0</v>
      </c>
      <c r="V5417" s="20">
        <v>0</v>
      </c>
      <c r="W5417" s="20">
        <v>0</v>
      </c>
      <c r="X5417" s="20">
        <v>0</v>
      </c>
      <c r="Y5417" s="20">
        <v>0</v>
      </c>
      <c r="Z5417" s="20">
        <v>0</v>
      </c>
      <c r="AA5417" s="20">
        <v>0</v>
      </c>
    </row>
    <row r="5418" spans="18:27">
      <c r="R5418">
        <v>5417</v>
      </c>
      <c r="S5418" s="10">
        <v>5.2448734576927482E-2</v>
      </c>
      <c r="T5418" s="20">
        <v>0</v>
      </c>
      <c r="U5418" s="20">
        <v>0</v>
      </c>
      <c r="V5418" s="20">
        <v>2.448734576927479E-3</v>
      </c>
      <c r="W5418" s="20">
        <v>2.4546902816415112E-3</v>
      </c>
      <c r="X5418" s="20">
        <v>0</v>
      </c>
      <c r="Y5418" s="20">
        <v>0</v>
      </c>
      <c r="Z5418" s="20">
        <v>0</v>
      </c>
      <c r="AA5418" s="20">
        <v>0</v>
      </c>
    </row>
    <row r="5419" spans="18:27">
      <c r="R5419">
        <v>5418</v>
      </c>
      <c r="S5419" s="10">
        <v>4.2714163773985452E-2</v>
      </c>
      <c r="T5419" s="20">
        <v>0</v>
      </c>
      <c r="U5419" s="20">
        <v>0</v>
      </c>
      <c r="V5419" s="20">
        <v>0</v>
      </c>
      <c r="W5419" s="20">
        <v>0</v>
      </c>
      <c r="X5419" s="20">
        <v>0</v>
      </c>
      <c r="Y5419" s="20">
        <v>0</v>
      </c>
      <c r="Z5419" s="20">
        <v>0</v>
      </c>
      <c r="AA5419" s="20">
        <v>0</v>
      </c>
    </row>
    <row r="5420" spans="18:27">
      <c r="R5420">
        <v>5419</v>
      </c>
      <c r="S5420" s="10">
        <v>4.5307406449999345E-2</v>
      </c>
      <c r="T5420" s="20">
        <v>0</v>
      </c>
      <c r="U5420" s="20">
        <v>0</v>
      </c>
      <c r="V5420" s="20">
        <v>0</v>
      </c>
      <c r="W5420" s="20">
        <v>0</v>
      </c>
      <c r="X5420" s="20">
        <v>0</v>
      </c>
      <c r="Y5420" s="20">
        <v>0</v>
      </c>
      <c r="Z5420" s="20">
        <v>0</v>
      </c>
      <c r="AA5420" s="20">
        <v>0</v>
      </c>
    </row>
    <row r="5421" spans="18:27">
      <c r="R5421">
        <v>5420</v>
      </c>
      <c r="S5421" s="10">
        <v>4.9604266277352718E-2</v>
      </c>
      <c r="T5421" s="20">
        <v>4.0537932330022425E-4</v>
      </c>
      <c r="U5421" s="20">
        <v>4.0563627908876611E-4</v>
      </c>
      <c r="V5421" s="20">
        <v>0</v>
      </c>
      <c r="W5421" s="20">
        <v>0</v>
      </c>
      <c r="X5421" s="20">
        <v>4.1763364195401553E-3</v>
      </c>
      <c r="Y5421" s="20">
        <v>4.1849355367236845E-3</v>
      </c>
      <c r="Z5421" s="20">
        <v>1.7602453654690445E-2</v>
      </c>
      <c r="AA5421" s="20">
        <v>1.7602453654690445E-2</v>
      </c>
    </row>
    <row r="5422" spans="18:27">
      <c r="R5422">
        <v>5421</v>
      </c>
      <c r="S5422" s="10">
        <v>4.4321452698559818E-2</v>
      </c>
      <c r="T5422" s="20">
        <v>0</v>
      </c>
      <c r="U5422" s="20">
        <v>0</v>
      </c>
      <c r="V5422" s="20">
        <v>0</v>
      </c>
      <c r="W5422" s="20">
        <v>0</v>
      </c>
      <c r="X5422" s="20">
        <v>3.0113585964713085E-3</v>
      </c>
      <c r="Y5422" s="20">
        <v>3.0158432358982144E-3</v>
      </c>
      <c r="Z5422" s="20">
        <v>2.9908107671589371E-3</v>
      </c>
      <c r="AA5422" s="20">
        <v>2.9908107671589371E-3</v>
      </c>
    </row>
    <row r="5423" spans="18:27">
      <c r="R5423">
        <v>5422</v>
      </c>
      <c r="S5423" s="10">
        <v>5.4187978303527742E-2</v>
      </c>
      <c r="T5423" s="20">
        <v>5.3017692145680972E-3</v>
      </c>
      <c r="U5423" s="20">
        <v>5.3432472195017056E-3</v>
      </c>
      <c r="V5423" s="20">
        <v>4.1879783035277396E-3</v>
      </c>
      <c r="W5423" s="20">
        <v>4.2052993367766352E-3</v>
      </c>
      <c r="X5423" s="20">
        <v>0</v>
      </c>
      <c r="Y5423" s="20">
        <v>0</v>
      </c>
      <c r="Z5423" s="20">
        <v>0</v>
      </c>
      <c r="AA5423" s="20">
        <v>0</v>
      </c>
    </row>
    <row r="5424" spans="18:27">
      <c r="R5424">
        <v>5423</v>
      </c>
      <c r="S5424" s="10">
        <v>4.3705898704903448E-2</v>
      </c>
      <c r="T5424" s="20">
        <v>3.8814011253985453E-3</v>
      </c>
      <c r="U5424" s="20">
        <v>3.9036582857802501E-3</v>
      </c>
      <c r="V5424" s="20">
        <v>0</v>
      </c>
      <c r="W5424" s="20">
        <v>0</v>
      </c>
      <c r="X5424" s="20">
        <v>0</v>
      </c>
      <c r="Y5424" s="20">
        <v>0</v>
      </c>
      <c r="Z5424" s="20">
        <v>0</v>
      </c>
      <c r="AA5424" s="20">
        <v>0</v>
      </c>
    </row>
    <row r="5425" spans="18:27">
      <c r="R5425">
        <v>5424</v>
      </c>
      <c r="S5425" s="10">
        <v>5.5049587331667676E-2</v>
      </c>
      <c r="T5425" s="20">
        <v>2.1158818307983468E-4</v>
      </c>
      <c r="U5425" s="20">
        <v>2.1166224307728936E-4</v>
      </c>
      <c r="V5425" s="20">
        <v>5.0495873316676737E-3</v>
      </c>
      <c r="W5425" s="20">
        <v>5.0747187903320791E-3</v>
      </c>
      <c r="X5425" s="20">
        <v>9.2124301145554213E-3</v>
      </c>
      <c r="Y5425" s="20">
        <v>9.2540562588456429E-3</v>
      </c>
      <c r="Z5425" s="20">
        <v>5.9609766804393158E-3</v>
      </c>
      <c r="AA5425" s="20">
        <v>5.9609766804393158E-3</v>
      </c>
    </row>
    <row r="5426" spans="18:27">
      <c r="R5426">
        <v>5425</v>
      </c>
      <c r="S5426" s="10">
        <v>5.1418807390503536E-2</v>
      </c>
      <c r="T5426" s="20">
        <v>6.1227878016649959E-3</v>
      </c>
      <c r="U5426" s="20">
        <v>6.1780907933873443E-3</v>
      </c>
      <c r="V5426" s="20">
        <v>1.4188073905035334E-3</v>
      </c>
      <c r="W5426" s="20">
        <v>1.4208341496931181E-3</v>
      </c>
      <c r="X5426" s="20">
        <v>9.7487820730264574E-4</v>
      </c>
      <c r="Y5426" s="20">
        <v>9.7536275874759309E-4</v>
      </c>
      <c r="Z5426" s="20">
        <v>4.0363064111280031E-3</v>
      </c>
      <c r="AA5426" s="20">
        <v>4.0363064111280031E-3</v>
      </c>
    </row>
    <row r="5427" spans="18:27">
      <c r="R5427">
        <v>5426</v>
      </c>
      <c r="S5427" s="10">
        <v>6.1731030598796234E-2</v>
      </c>
      <c r="T5427" s="20">
        <v>7.6487439392459028E-3</v>
      </c>
      <c r="U5427" s="20">
        <v>7.7350352173539295E-3</v>
      </c>
      <c r="V5427" s="20">
        <v>1.1731030598796231E-2</v>
      </c>
      <c r="W5427" s="20">
        <v>1.186630413678655E-2</v>
      </c>
      <c r="X5427" s="20">
        <v>2.9989994140392981E-3</v>
      </c>
      <c r="Y5427" s="20">
        <v>3.0034586198619045E-3</v>
      </c>
      <c r="Z5427" s="20">
        <v>9.309766975074546E-4</v>
      </c>
      <c r="AA5427" s="20">
        <v>9.309766975074546E-4</v>
      </c>
    </row>
    <row r="5428" spans="18:27">
      <c r="R5428">
        <v>5427</v>
      </c>
      <c r="S5428" s="10">
        <v>5.3725369045645371E-2</v>
      </c>
      <c r="T5428" s="20">
        <v>0</v>
      </c>
      <c r="U5428" s="20">
        <v>0</v>
      </c>
      <c r="V5428" s="20">
        <v>3.7253690456453686E-3</v>
      </c>
      <c r="W5428" s="20">
        <v>3.7390821595927096E-3</v>
      </c>
      <c r="X5428" s="20">
        <v>0</v>
      </c>
      <c r="Y5428" s="20">
        <v>0</v>
      </c>
      <c r="Z5428" s="20">
        <v>6.9739436101213526E-3</v>
      </c>
      <c r="AA5428" s="20">
        <v>6.9739436101213526E-3</v>
      </c>
    </row>
    <row r="5429" spans="18:27">
      <c r="R5429">
        <v>5428</v>
      </c>
      <c r="S5429" s="10">
        <v>5.5177925134598418E-2</v>
      </c>
      <c r="T5429" s="20">
        <v>3.6512243759192278E-3</v>
      </c>
      <c r="U5429" s="20">
        <v>3.6709265016968947E-3</v>
      </c>
      <c r="V5429" s="20">
        <v>5.1779251345984156E-3</v>
      </c>
      <c r="W5429" s="20">
        <v>5.2043535203400541E-3</v>
      </c>
      <c r="X5429" s="20">
        <v>1.1692283561803345E-2</v>
      </c>
      <c r="Y5429" s="20">
        <v>1.1759277609085192E-2</v>
      </c>
      <c r="Z5429" s="20">
        <v>0</v>
      </c>
      <c r="AA5429" s="20">
        <v>0</v>
      </c>
    </row>
    <row r="5430" spans="18:27">
      <c r="R5430">
        <v>5429</v>
      </c>
      <c r="S5430" s="10">
        <v>5.7574160726681964E-2</v>
      </c>
      <c r="T5430" s="20">
        <v>8.5666825472737324E-3</v>
      </c>
      <c r="U5430" s="20">
        <v>8.6749355575397574E-3</v>
      </c>
      <c r="V5430" s="20">
        <v>7.5741607266819611E-3</v>
      </c>
      <c r="W5430" s="20">
        <v>7.6306138391917114E-3</v>
      </c>
      <c r="X5430" s="20">
        <v>7.6255811849656047E-3</v>
      </c>
      <c r="Y5430" s="20">
        <v>7.6541418555639874E-3</v>
      </c>
      <c r="Z5430" s="20">
        <v>5.5353305950519155E-3</v>
      </c>
      <c r="AA5430" s="20">
        <v>5.5353305950519155E-3</v>
      </c>
    </row>
    <row r="5431" spans="18:27">
      <c r="R5431">
        <v>5430</v>
      </c>
      <c r="S5431" s="10">
        <v>5.0978577621908869E-2</v>
      </c>
      <c r="T5431" s="20">
        <v>0</v>
      </c>
      <c r="U5431" s="20">
        <v>0</v>
      </c>
      <c r="V5431" s="20">
        <v>9.7857762190886599E-4</v>
      </c>
      <c r="W5431" s="20">
        <v>9.7954881109760163E-4</v>
      </c>
      <c r="X5431" s="20">
        <v>0</v>
      </c>
      <c r="Y5431" s="20">
        <v>0</v>
      </c>
      <c r="Z5431" s="20">
        <v>0</v>
      </c>
      <c r="AA5431" s="20">
        <v>0</v>
      </c>
    </row>
    <row r="5432" spans="18:27">
      <c r="R5432">
        <v>5431</v>
      </c>
      <c r="S5432" s="10">
        <v>4.1471036239891582E-2</v>
      </c>
      <c r="T5432" s="20">
        <v>0</v>
      </c>
      <c r="U5432" s="20">
        <v>0</v>
      </c>
      <c r="V5432" s="20">
        <v>0</v>
      </c>
      <c r="W5432" s="20">
        <v>0</v>
      </c>
      <c r="X5432" s="20">
        <v>0</v>
      </c>
      <c r="Y5432" s="20">
        <v>0</v>
      </c>
      <c r="Z5432" s="20">
        <v>2.1748329078309647E-4</v>
      </c>
      <c r="AA5432" s="20">
        <v>2.1748329078309647E-4</v>
      </c>
    </row>
    <row r="5433" spans="18:27">
      <c r="R5433">
        <v>5432</v>
      </c>
      <c r="S5433" s="10">
        <v>4.1219269696555906E-2</v>
      </c>
      <c r="T5433" s="20">
        <v>9.2451502809910713E-4</v>
      </c>
      <c r="U5433" s="20">
        <v>9.2580427052466952E-4</v>
      </c>
      <c r="V5433" s="20">
        <v>0</v>
      </c>
      <c r="W5433" s="20">
        <v>0</v>
      </c>
      <c r="X5433" s="20">
        <v>0</v>
      </c>
      <c r="Y5433" s="20">
        <v>0</v>
      </c>
      <c r="Z5433" s="20">
        <v>0</v>
      </c>
      <c r="AA5433" s="20">
        <v>0</v>
      </c>
    </row>
    <row r="5434" spans="18:27">
      <c r="R5434">
        <v>5433</v>
      </c>
      <c r="S5434" s="10">
        <v>4.3833813125296314E-2</v>
      </c>
      <c r="T5434" s="20">
        <v>0</v>
      </c>
      <c r="U5434" s="20">
        <v>0</v>
      </c>
      <c r="V5434" s="20">
        <v>0</v>
      </c>
      <c r="W5434" s="20">
        <v>0</v>
      </c>
      <c r="X5434" s="20">
        <v>0</v>
      </c>
      <c r="Y5434" s="20">
        <v>0</v>
      </c>
      <c r="Z5434" s="20">
        <v>0</v>
      </c>
      <c r="AA5434" s="20">
        <v>0</v>
      </c>
    </row>
    <row r="5435" spans="18:27">
      <c r="R5435">
        <v>5434</v>
      </c>
      <c r="S5435" s="10">
        <v>5.563874177477262E-2</v>
      </c>
      <c r="T5435" s="20">
        <v>1.4126879323141578E-2</v>
      </c>
      <c r="U5435" s="20">
        <v>1.4421686148244562E-2</v>
      </c>
      <c r="V5435" s="20">
        <v>5.6387417747726168E-3</v>
      </c>
      <c r="W5435" s="20">
        <v>5.6700917895006822E-3</v>
      </c>
      <c r="X5435" s="20">
        <v>8.9765182828819984E-3</v>
      </c>
      <c r="Y5435" s="20">
        <v>9.0160645271681345E-3</v>
      </c>
      <c r="Z5435" s="20">
        <v>3.6006289553038792E-3</v>
      </c>
      <c r="AA5435" s="20">
        <v>3.6006289553038792E-3</v>
      </c>
    </row>
    <row r="5436" spans="18:27">
      <c r="R5436">
        <v>5435</v>
      </c>
      <c r="S5436" s="10">
        <v>4.6804704072403745E-2</v>
      </c>
      <c r="T5436" s="20">
        <v>0</v>
      </c>
      <c r="U5436" s="20">
        <v>0</v>
      </c>
      <c r="V5436" s="20">
        <v>0</v>
      </c>
      <c r="W5436" s="20">
        <v>0</v>
      </c>
      <c r="X5436" s="20">
        <v>0</v>
      </c>
      <c r="Y5436" s="20">
        <v>0</v>
      </c>
      <c r="Z5436" s="20">
        <v>0</v>
      </c>
      <c r="AA5436" s="20">
        <v>0</v>
      </c>
    </row>
    <row r="5437" spans="18:27">
      <c r="R5437">
        <v>5436</v>
      </c>
      <c r="S5437" s="10">
        <v>4.6273007072193013E-2</v>
      </c>
      <c r="T5437" s="20">
        <v>0</v>
      </c>
      <c r="U5437" s="20">
        <v>0</v>
      </c>
      <c r="V5437" s="20">
        <v>0</v>
      </c>
      <c r="W5437" s="20">
        <v>0</v>
      </c>
      <c r="X5437" s="20">
        <v>0</v>
      </c>
      <c r="Y5437" s="20">
        <v>0</v>
      </c>
      <c r="Z5437" s="20">
        <v>4.9508137199662933E-3</v>
      </c>
      <c r="AA5437" s="20">
        <v>4.9508137199662933E-3</v>
      </c>
    </row>
    <row r="5438" spans="18:27">
      <c r="R5438">
        <v>5437</v>
      </c>
      <c r="S5438" s="10">
        <v>4.3480036397917199E-2</v>
      </c>
      <c r="T5438" s="20">
        <v>3.1045601140832074E-3</v>
      </c>
      <c r="U5438" s="20">
        <v>3.1188191538602289E-3</v>
      </c>
      <c r="V5438" s="20">
        <v>0</v>
      </c>
      <c r="W5438" s="20">
        <v>0</v>
      </c>
      <c r="X5438" s="20">
        <v>0</v>
      </c>
      <c r="Y5438" s="20">
        <v>0</v>
      </c>
      <c r="Z5438" s="20">
        <v>0</v>
      </c>
      <c r="AA5438" s="20">
        <v>0</v>
      </c>
    </row>
    <row r="5439" spans="18:27">
      <c r="R5439">
        <v>5438</v>
      </c>
      <c r="S5439" s="10">
        <v>5.6466863103439568E-2</v>
      </c>
      <c r="T5439" s="20">
        <v>1.2289021105259881E-3</v>
      </c>
      <c r="U5439" s="20">
        <v>1.2311641214684617E-3</v>
      </c>
      <c r="V5439" s="20">
        <v>6.4668631034395657E-3</v>
      </c>
      <c r="W5439" s="20">
        <v>6.5080256728282868E-3</v>
      </c>
      <c r="X5439" s="20">
        <v>1.6634875253890805E-2</v>
      </c>
      <c r="Y5439" s="20">
        <v>1.677032785959006E-2</v>
      </c>
      <c r="Z5439" s="20">
        <v>1.8025242788404658E-2</v>
      </c>
      <c r="AA5439" s="20">
        <v>1.8025242788404658E-2</v>
      </c>
    </row>
    <row r="5440" spans="18:27">
      <c r="R5440">
        <v>5439</v>
      </c>
      <c r="S5440" s="10">
        <v>5.603855076327758E-2</v>
      </c>
      <c r="T5440" s="20">
        <v>4.5495852674800191E-3</v>
      </c>
      <c r="U5440" s="20">
        <v>4.5801436231416798E-3</v>
      </c>
      <c r="V5440" s="20">
        <v>6.0385507632775767E-3</v>
      </c>
      <c r="W5440" s="20">
        <v>6.0744627090660915E-3</v>
      </c>
      <c r="X5440" s="20">
        <v>1.4415351541542942E-3</v>
      </c>
      <c r="Y5440" s="20">
        <v>1.4425806719895685E-3</v>
      </c>
      <c r="Z5440" s="20">
        <v>2.9246831100931958E-3</v>
      </c>
      <c r="AA5440" s="20">
        <v>2.9246831100931958E-3</v>
      </c>
    </row>
    <row r="5441" spans="18:27">
      <c r="R5441">
        <v>5440</v>
      </c>
      <c r="S5441" s="10">
        <v>5.5023305772682336E-2</v>
      </c>
      <c r="T5441" s="20">
        <v>0</v>
      </c>
      <c r="U5441" s="20">
        <v>0</v>
      </c>
      <c r="V5441" s="20">
        <v>5.0233057726823335E-3</v>
      </c>
      <c r="W5441" s="20">
        <v>5.0481652212985405E-3</v>
      </c>
      <c r="X5441" s="20">
        <v>7.3816927219296641E-3</v>
      </c>
      <c r="Y5441" s="20">
        <v>7.4084428035505155E-3</v>
      </c>
      <c r="Z5441" s="20">
        <v>9.3420721588664477E-3</v>
      </c>
      <c r="AA5441" s="20">
        <v>9.3420721588664477E-3</v>
      </c>
    </row>
    <row r="5442" spans="18:27">
      <c r="R5442">
        <v>5441</v>
      </c>
      <c r="S5442" s="10">
        <v>5.3360177098665203E-2</v>
      </c>
      <c r="T5442" s="20">
        <v>0</v>
      </c>
      <c r="U5442" s="20">
        <v>0</v>
      </c>
      <c r="V5442" s="20">
        <v>3.3601770986651999E-3</v>
      </c>
      <c r="W5442" s="20">
        <v>3.3713445934875209E-3</v>
      </c>
      <c r="X5442" s="20">
        <v>3.6700085346777489E-3</v>
      </c>
      <c r="Y5442" s="20">
        <v>3.676659180322327E-3</v>
      </c>
      <c r="Z5442" s="20">
        <v>1.0138017179746155E-2</v>
      </c>
      <c r="AA5442" s="20">
        <v>1.0138017179746155E-2</v>
      </c>
    </row>
    <row r="5443" spans="18:27">
      <c r="R5443">
        <v>5442</v>
      </c>
      <c r="S5443" s="10">
        <v>4.8905147035008534E-2</v>
      </c>
      <c r="T5443" s="20">
        <v>1.1414437997312316E-3</v>
      </c>
      <c r="U5443" s="20">
        <v>1.1433984841203208E-3</v>
      </c>
      <c r="V5443" s="20">
        <v>0</v>
      </c>
      <c r="W5443" s="20">
        <v>0</v>
      </c>
      <c r="X5443" s="20">
        <v>0</v>
      </c>
      <c r="Y5443" s="20">
        <v>0</v>
      </c>
      <c r="Z5443" s="20">
        <v>0</v>
      </c>
      <c r="AA5443" s="20">
        <v>0</v>
      </c>
    </row>
    <row r="5444" spans="18:27">
      <c r="R5444">
        <v>5443</v>
      </c>
      <c r="S5444" s="10">
        <v>4.1808782212059109E-2</v>
      </c>
      <c r="T5444" s="20">
        <v>0</v>
      </c>
      <c r="U5444" s="20">
        <v>0</v>
      </c>
      <c r="V5444" s="20">
        <v>0</v>
      </c>
      <c r="W5444" s="20">
        <v>0</v>
      </c>
      <c r="X5444" s="20">
        <v>0</v>
      </c>
      <c r="Y5444" s="20">
        <v>0</v>
      </c>
      <c r="Z5444" s="20">
        <v>0</v>
      </c>
      <c r="AA5444" s="20">
        <v>0</v>
      </c>
    </row>
    <row r="5445" spans="18:27">
      <c r="R5445">
        <v>5444</v>
      </c>
      <c r="S5445" s="10">
        <v>4.7314268467143504E-2</v>
      </c>
      <c r="T5445" s="20">
        <v>0</v>
      </c>
      <c r="U5445" s="20">
        <v>0</v>
      </c>
      <c r="V5445" s="20">
        <v>0</v>
      </c>
      <c r="W5445" s="20">
        <v>0</v>
      </c>
      <c r="X5445" s="20">
        <v>4.8361166038015727E-3</v>
      </c>
      <c r="Y5445" s="20">
        <v>4.8476275277396117E-3</v>
      </c>
      <c r="Z5445" s="20">
        <v>3.7276525898416318E-3</v>
      </c>
      <c r="AA5445" s="20">
        <v>3.7276525898416318E-3</v>
      </c>
    </row>
    <row r="5446" spans="18:27">
      <c r="R5446">
        <v>5445</v>
      </c>
      <c r="S5446" s="10">
        <v>4.9914759429863093E-2</v>
      </c>
      <c r="T5446" s="20">
        <v>2.4834287941712038E-3</v>
      </c>
      <c r="U5446" s="20">
        <v>2.4925701859122239E-3</v>
      </c>
      <c r="V5446" s="20">
        <v>0</v>
      </c>
      <c r="W5446" s="20">
        <v>0</v>
      </c>
      <c r="X5446" s="20">
        <v>0</v>
      </c>
      <c r="Y5446" s="20">
        <v>0</v>
      </c>
      <c r="Z5446" s="20">
        <v>0</v>
      </c>
      <c r="AA5446" s="20">
        <v>0</v>
      </c>
    </row>
    <row r="5447" spans="18:27">
      <c r="R5447">
        <v>5446</v>
      </c>
      <c r="S5447" s="10">
        <v>4.6607372038224501E-2</v>
      </c>
      <c r="T5447" s="20">
        <v>0</v>
      </c>
      <c r="U5447" s="20">
        <v>0</v>
      </c>
      <c r="V5447" s="20">
        <v>0</v>
      </c>
      <c r="W5447" s="20">
        <v>0</v>
      </c>
      <c r="X5447" s="20">
        <v>0</v>
      </c>
      <c r="Y5447" s="20">
        <v>0</v>
      </c>
      <c r="Z5447" s="20">
        <v>0</v>
      </c>
      <c r="AA5447" s="20">
        <v>0</v>
      </c>
    </row>
    <row r="5448" spans="18:27">
      <c r="R5448">
        <v>5447</v>
      </c>
      <c r="S5448" s="10">
        <v>5.2471403441957977E-2</v>
      </c>
      <c r="T5448" s="20">
        <v>0</v>
      </c>
      <c r="U5448" s="20">
        <v>0</v>
      </c>
      <c r="V5448" s="20">
        <v>2.4714034419579742E-3</v>
      </c>
      <c r="W5448" s="20">
        <v>2.4774666056829667E-3</v>
      </c>
      <c r="X5448" s="20">
        <v>0</v>
      </c>
      <c r="Y5448" s="20">
        <v>0</v>
      </c>
      <c r="Z5448" s="20">
        <v>0</v>
      </c>
      <c r="AA5448" s="20">
        <v>0</v>
      </c>
    </row>
    <row r="5449" spans="18:27">
      <c r="R5449">
        <v>5448</v>
      </c>
      <c r="S5449" s="10">
        <v>5.3865688602711639E-2</v>
      </c>
      <c r="T5449" s="20">
        <v>0</v>
      </c>
      <c r="U5449" s="20">
        <v>0</v>
      </c>
      <c r="V5449" s="20">
        <v>3.8656886027116366E-3</v>
      </c>
      <c r="W5449" s="20">
        <v>3.8804446340069765E-3</v>
      </c>
      <c r="X5449" s="20">
        <v>4.8553600506241676E-3</v>
      </c>
      <c r="Y5449" s="20">
        <v>4.8669676472497406E-3</v>
      </c>
      <c r="Z5449" s="20">
        <v>0</v>
      </c>
      <c r="AA5449" s="20">
        <v>0</v>
      </c>
    </row>
    <row r="5450" spans="18:27">
      <c r="R5450">
        <v>5449</v>
      </c>
      <c r="S5450" s="10">
        <v>6.4534060115368705E-2</v>
      </c>
      <c r="T5450" s="20">
        <v>1.2151221212658866E-2</v>
      </c>
      <c r="U5450" s="20">
        <v>1.2369194800087999E-2</v>
      </c>
      <c r="V5450" s="20">
        <v>1.4534060115368702E-2</v>
      </c>
      <c r="W5450" s="20">
        <v>1.4741726012630092E-2</v>
      </c>
      <c r="X5450" s="20">
        <v>1.6544363281044722E-2</v>
      </c>
      <c r="Y5450" s="20">
        <v>1.6678402023803655E-2</v>
      </c>
      <c r="Z5450" s="20">
        <v>1.5872637262532838E-2</v>
      </c>
      <c r="AA5450" s="20">
        <v>1.5872637262532838E-2</v>
      </c>
    </row>
    <row r="5451" spans="18:27">
      <c r="R5451">
        <v>5450</v>
      </c>
      <c r="S5451" s="10">
        <v>4.5212536785171578E-2</v>
      </c>
      <c r="T5451" s="20">
        <v>6.5594789613809823E-4</v>
      </c>
      <c r="U5451" s="20">
        <v>6.5660446847727344E-4</v>
      </c>
      <c r="V5451" s="20">
        <v>0</v>
      </c>
      <c r="W5451" s="20">
        <v>0</v>
      </c>
      <c r="X5451" s="20">
        <v>0</v>
      </c>
      <c r="Y5451" s="20">
        <v>0</v>
      </c>
      <c r="Z5451" s="20">
        <v>0</v>
      </c>
      <c r="AA5451" s="20">
        <v>0</v>
      </c>
    </row>
    <row r="5452" spans="18:27">
      <c r="R5452">
        <v>5451</v>
      </c>
      <c r="S5452" s="10">
        <v>6.0166361009945539E-2</v>
      </c>
      <c r="T5452" s="20">
        <v>8.9362583652977112E-3</v>
      </c>
      <c r="U5452" s="20">
        <v>9.0540588175352134E-3</v>
      </c>
      <c r="V5452" s="20">
        <v>1.0166361009945536E-2</v>
      </c>
      <c r="W5452" s="20">
        <v>1.0267981978349135E-2</v>
      </c>
      <c r="X5452" s="20">
        <v>7.1173759635940956E-3</v>
      </c>
      <c r="Y5452" s="20">
        <v>7.1422702980799661E-3</v>
      </c>
      <c r="Z5452" s="20">
        <v>0</v>
      </c>
      <c r="AA5452" s="20">
        <v>0</v>
      </c>
    </row>
    <row r="5453" spans="18:27">
      <c r="R5453">
        <v>5452</v>
      </c>
      <c r="S5453" s="10">
        <v>4.5338574765214336E-2</v>
      </c>
      <c r="T5453" s="20">
        <v>4.0881154314406296E-3</v>
      </c>
      <c r="U5453" s="20">
        <v>4.1128001763180606E-3</v>
      </c>
      <c r="V5453" s="20">
        <v>0</v>
      </c>
      <c r="W5453" s="20">
        <v>0</v>
      </c>
      <c r="X5453" s="20">
        <v>0</v>
      </c>
      <c r="Y5453" s="20">
        <v>0</v>
      </c>
      <c r="Z5453" s="20">
        <v>3.3679455775992295E-3</v>
      </c>
      <c r="AA5453" s="20">
        <v>3.3679455775992295E-3</v>
      </c>
    </row>
    <row r="5454" spans="18:27">
      <c r="R5454">
        <v>5453</v>
      </c>
      <c r="S5454" s="10">
        <v>4.2395707208187625E-2</v>
      </c>
      <c r="T5454" s="20">
        <v>0</v>
      </c>
      <c r="U5454" s="20">
        <v>0</v>
      </c>
      <c r="V5454" s="20">
        <v>0</v>
      </c>
      <c r="W5454" s="20">
        <v>0</v>
      </c>
      <c r="X5454" s="20">
        <v>0</v>
      </c>
      <c r="Y5454" s="20">
        <v>0</v>
      </c>
      <c r="Z5454" s="20">
        <v>0</v>
      </c>
      <c r="AA5454" s="20">
        <v>0</v>
      </c>
    </row>
    <row r="5455" spans="18:27">
      <c r="R5455">
        <v>5454</v>
      </c>
      <c r="S5455" s="10">
        <v>5.6914428213201043E-2</v>
      </c>
      <c r="T5455" s="20">
        <v>4.0008380685152695E-3</v>
      </c>
      <c r="U5455" s="20">
        <v>4.0244825039708132E-3</v>
      </c>
      <c r="V5455" s="20">
        <v>6.9144282132010404E-3</v>
      </c>
      <c r="W5455" s="20">
        <v>6.9614797934440011E-3</v>
      </c>
      <c r="X5455" s="20">
        <v>3.4990763630537228E-3</v>
      </c>
      <c r="Y5455" s="20">
        <v>3.5051293748418204E-3</v>
      </c>
      <c r="Z5455" s="20">
        <v>1.4081552890781543E-2</v>
      </c>
      <c r="AA5455" s="20">
        <v>1.4081552890781543E-2</v>
      </c>
    </row>
    <row r="5456" spans="18:27">
      <c r="R5456">
        <v>5455</v>
      </c>
      <c r="S5456" s="10">
        <v>4.880459369961529E-2</v>
      </c>
      <c r="T5456" s="20">
        <v>0</v>
      </c>
      <c r="U5456" s="20">
        <v>0</v>
      </c>
      <c r="V5456" s="20">
        <v>0</v>
      </c>
      <c r="W5456" s="20">
        <v>0</v>
      </c>
      <c r="X5456" s="20">
        <v>0</v>
      </c>
      <c r="Y5456" s="20">
        <v>0</v>
      </c>
      <c r="Z5456" s="20">
        <v>7.1441088343786735E-3</v>
      </c>
      <c r="AA5456" s="20">
        <v>7.1441088343786735E-3</v>
      </c>
    </row>
    <row r="5457" spans="18:27">
      <c r="R5457">
        <v>5456</v>
      </c>
      <c r="S5457" s="10">
        <v>4.2222453700646735E-2</v>
      </c>
      <c r="T5457" s="20">
        <v>0</v>
      </c>
      <c r="U5457" s="20">
        <v>0</v>
      </c>
      <c r="V5457" s="20">
        <v>0</v>
      </c>
      <c r="W5457" s="20">
        <v>0</v>
      </c>
      <c r="X5457" s="20">
        <v>0</v>
      </c>
      <c r="Y5457" s="20">
        <v>0</v>
      </c>
      <c r="Z5457" s="20">
        <v>0</v>
      </c>
      <c r="AA5457" s="20">
        <v>0</v>
      </c>
    </row>
    <row r="5458" spans="18:27">
      <c r="R5458">
        <v>5457</v>
      </c>
      <c r="S5458" s="10">
        <v>4.4283857836320224E-2</v>
      </c>
      <c r="T5458" s="20">
        <v>7.1861046912463644E-4</v>
      </c>
      <c r="U5458" s="20">
        <v>7.1939574340514002E-4</v>
      </c>
      <c r="V5458" s="20">
        <v>0</v>
      </c>
      <c r="W5458" s="20">
        <v>0</v>
      </c>
      <c r="X5458" s="20">
        <v>0</v>
      </c>
      <c r="Y5458" s="20">
        <v>0</v>
      </c>
      <c r="Z5458" s="20">
        <v>0</v>
      </c>
      <c r="AA5458" s="20">
        <v>0</v>
      </c>
    </row>
    <row r="5459" spans="18:27">
      <c r="R5459">
        <v>5458</v>
      </c>
      <c r="S5459" s="10">
        <v>6.049285850940516E-2</v>
      </c>
      <c r="T5459" s="20">
        <v>7.3639013196737796E-4</v>
      </c>
      <c r="U5459" s="20">
        <v>7.3721402008511102E-4</v>
      </c>
      <c r="V5459" s="20">
        <v>1.0492858509405158E-2</v>
      </c>
      <c r="W5459" s="20">
        <v>1.0601064503622517E-2</v>
      </c>
      <c r="X5459" s="20">
        <v>5.1471097898749679E-3</v>
      </c>
      <c r="Y5459" s="20">
        <v>5.1601554395001512E-3</v>
      </c>
      <c r="Z5459" s="20">
        <v>0</v>
      </c>
      <c r="AA5459" s="20">
        <v>0</v>
      </c>
    </row>
    <row r="5460" spans="18:27">
      <c r="R5460">
        <v>5459</v>
      </c>
      <c r="S5460" s="10">
        <v>5.8707777715051916E-2</v>
      </c>
      <c r="T5460" s="20">
        <v>1.9076533359104961E-3</v>
      </c>
      <c r="U5460" s="20">
        <v>1.9130635641452878E-3</v>
      </c>
      <c r="V5460" s="20">
        <v>8.7077777150519134E-3</v>
      </c>
      <c r="W5460" s="20">
        <v>8.782331061180931E-3</v>
      </c>
      <c r="X5460" s="20">
        <v>1.4797476461898967E-2</v>
      </c>
      <c r="Y5460" s="20">
        <v>1.4904700647045249E-2</v>
      </c>
      <c r="Z5460" s="20">
        <v>1.6950992053901645E-2</v>
      </c>
      <c r="AA5460" s="20">
        <v>1.6950992053901645E-2</v>
      </c>
    </row>
    <row r="5461" spans="18:27">
      <c r="R5461">
        <v>5460</v>
      </c>
      <c r="S5461" s="10">
        <v>5.1558224138095854E-2</v>
      </c>
      <c r="T5461" s="20">
        <v>5.63362665327969E-3</v>
      </c>
      <c r="U5461" s="20">
        <v>5.6804530688751029E-3</v>
      </c>
      <c r="V5461" s="20">
        <v>1.5582241380958511E-3</v>
      </c>
      <c r="W5461" s="20">
        <v>1.5606620342146797E-3</v>
      </c>
      <c r="X5461" s="20">
        <v>7.6038016120002078E-3</v>
      </c>
      <c r="Y5461" s="20">
        <v>7.6321896532415834E-3</v>
      </c>
      <c r="Z5461" s="20">
        <v>3.3629209510194213E-2</v>
      </c>
      <c r="AA5461" s="20">
        <v>3.3629209510194213E-2</v>
      </c>
    </row>
    <row r="5462" spans="18:27">
      <c r="R5462">
        <v>5461</v>
      </c>
      <c r="S5462" s="10">
        <v>4.2440025007895441E-2</v>
      </c>
      <c r="T5462" s="20">
        <v>0</v>
      </c>
      <c r="U5462" s="20">
        <v>0</v>
      </c>
      <c r="V5462" s="20">
        <v>0</v>
      </c>
      <c r="W5462" s="20">
        <v>0</v>
      </c>
      <c r="X5462" s="20">
        <v>0</v>
      </c>
      <c r="Y5462" s="20">
        <v>0</v>
      </c>
      <c r="Z5462" s="20">
        <v>0</v>
      </c>
      <c r="AA5462" s="20">
        <v>0</v>
      </c>
    </row>
    <row r="5463" spans="18:27">
      <c r="R5463">
        <v>5462</v>
      </c>
      <c r="S5463" s="10">
        <v>3.5026215983981271E-2</v>
      </c>
      <c r="T5463" s="20">
        <v>0</v>
      </c>
      <c r="U5463" s="20">
        <v>0</v>
      </c>
      <c r="V5463" s="20">
        <v>0</v>
      </c>
      <c r="W5463" s="20">
        <v>0</v>
      </c>
      <c r="X5463" s="20">
        <v>0</v>
      </c>
      <c r="Y5463" s="20">
        <v>0</v>
      </c>
      <c r="Z5463" s="20">
        <v>0</v>
      </c>
      <c r="AA5463" s="20">
        <v>0</v>
      </c>
    </row>
    <row r="5464" spans="18:27">
      <c r="R5464">
        <v>5463</v>
      </c>
      <c r="S5464" s="10">
        <v>7.4632903346736779E-2</v>
      </c>
      <c r="T5464" s="20">
        <v>1.8016109592163515E-2</v>
      </c>
      <c r="U5464" s="20">
        <v>1.8496293476434361E-2</v>
      </c>
      <c r="V5464" s="20">
        <v>2.4632903346736776E-2</v>
      </c>
      <c r="W5464" s="20">
        <v>2.5230196228701113E-2</v>
      </c>
      <c r="X5464" s="20">
        <v>3.2810567302991173E-2</v>
      </c>
      <c r="Y5464" s="20">
        <v>3.3337097315240129E-2</v>
      </c>
      <c r="Z5464" s="20">
        <v>3.3384670546911757E-2</v>
      </c>
      <c r="AA5464" s="20">
        <v>3.3384670546911757E-2</v>
      </c>
    </row>
    <row r="5465" spans="18:27">
      <c r="R5465">
        <v>5464</v>
      </c>
      <c r="S5465" s="10">
        <v>6.1272800977090966E-2</v>
      </c>
      <c r="T5465" s="20">
        <v>3.6250656879510262E-3</v>
      </c>
      <c r="U5465" s="20">
        <v>3.6444873159930564E-3</v>
      </c>
      <c r="V5465" s="20">
        <v>1.1272800977090963E-2</v>
      </c>
      <c r="W5465" s="20">
        <v>1.1397696310072591E-2</v>
      </c>
      <c r="X5465" s="20">
        <v>2.0943078251643057E-2</v>
      </c>
      <c r="Y5465" s="20">
        <v>2.1157690274293747E-2</v>
      </c>
      <c r="Z5465" s="20">
        <v>3.3254277647912611E-2</v>
      </c>
      <c r="AA5465" s="20">
        <v>3.3254277647912611E-2</v>
      </c>
    </row>
    <row r="5466" spans="18:27">
      <c r="R5466">
        <v>5465</v>
      </c>
      <c r="S5466" s="10">
        <v>4.9375275914963358E-2</v>
      </c>
      <c r="T5466" s="20">
        <v>1.0795422649998859E-3</v>
      </c>
      <c r="U5466" s="20">
        <v>1.0812929895216645E-3</v>
      </c>
      <c r="V5466" s="20">
        <v>0</v>
      </c>
      <c r="W5466" s="20">
        <v>0</v>
      </c>
      <c r="X5466" s="20">
        <v>2.5034663879089369E-3</v>
      </c>
      <c r="Y5466" s="20">
        <v>2.5065766051951483E-3</v>
      </c>
      <c r="Z5466" s="20">
        <v>1.1362682502596422E-3</v>
      </c>
      <c r="AA5466" s="20">
        <v>1.1362682502596422E-3</v>
      </c>
    </row>
    <row r="5467" spans="18:27">
      <c r="R5467">
        <v>5466</v>
      </c>
      <c r="S5467" s="10">
        <v>5.9347863281973882E-2</v>
      </c>
      <c r="T5467" s="20">
        <v>8.9014395241953856E-3</v>
      </c>
      <c r="U5467" s="20">
        <v>9.018323195684937E-3</v>
      </c>
      <c r="V5467" s="20">
        <v>9.3478632819738797E-3</v>
      </c>
      <c r="W5467" s="20">
        <v>9.4337955275720156E-3</v>
      </c>
      <c r="X5467" s="20">
        <v>5.523787130401088E-3</v>
      </c>
      <c r="Y5467" s="20">
        <v>5.5388089674884722E-3</v>
      </c>
      <c r="Z5467" s="20">
        <v>3.6126016346391746E-3</v>
      </c>
      <c r="AA5467" s="20">
        <v>3.6126016346391746E-3</v>
      </c>
    </row>
    <row r="5468" spans="18:27">
      <c r="R5468">
        <v>5467</v>
      </c>
      <c r="S5468" s="10">
        <v>4.5391566781653583E-2</v>
      </c>
      <c r="T5468" s="20">
        <v>0</v>
      </c>
      <c r="U5468" s="20">
        <v>0</v>
      </c>
      <c r="V5468" s="20">
        <v>0</v>
      </c>
      <c r="W5468" s="20">
        <v>0</v>
      </c>
      <c r="X5468" s="20">
        <v>0</v>
      </c>
      <c r="Y5468" s="20">
        <v>0</v>
      </c>
      <c r="Z5468" s="20">
        <v>0</v>
      </c>
      <c r="AA5468" s="20">
        <v>0</v>
      </c>
    </row>
    <row r="5469" spans="18:27">
      <c r="R5469">
        <v>5468</v>
      </c>
      <c r="S5469" s="10">
        <v>5.6905054467750953E-2</v>
      </c>
      <c r="T5469" s="20">
        <v>6.1617293077676147E-3</v>
      </c>
      <c r="U5469" s="20">
        <v>6.2177374855624861E-3</v>
      </c>
      <c r="V5469" s="20">
        <v>6.9050544677509498E-3</v>
      </c>
      <c r="W5469" s="20">
        <v>6.9519854959381924E-3</v>
      </c>
      <c r="X5469" s="20">
        <v>7.4796407741244547E-3</v>
      </c>
      <c r="Y5469" s="20">
        <v>7.5071184466628822E-3</v>
      </c>
      <c r="Z5469" s="20">
        <v>3.8879450454846476E-3</v>
      </c>
      <c r="AA5469" s="20">
        <v>3.8879450454846476E-3</v>
      </c>
    </row>
    <row r="5470" spans="18:27">
      <c r="R5470">
        <v>5469</v>
      </c>
      <c r="S5470" s="10">
        <v>5.7500344075158499E-2</v>
      </c>
      <c r="T5470" s="20">
        <v>7.3876933880406073E-3</v>
      </c>
      <c r="U5470" s="20">
        <v>7.4681948849908524E-3</v>
      </c>
      <c r="V5470" s="20">
        <v>7.5003440751584965E-3</v>
      </c>
      <c r="W5470" s="20">
        <v>7.5557004012452135E-3</v>
      </c>
      <c r="X5470" s="20">
        <v>4.4666867767322108E-3</v>
      </c>
      <c r="Y5470" s="20">
        <v>4.4765263192546156E-3</v>
      </c>
      <c r="Z5470" s="20">
        <v>1.1044529693788954E-2</v>
      </c>
      <c r="AA5470" s="20">
        <v>1.1044529693788954E-2</v>
      </c>
    </row>
    <row r="5471" spans="18:27">
      <c r="R5471">
        <v>5470</v>
      </c>
      <c r="S5471" s="10">
        <v>5.9714606132983614E-2</v>
      </c>
      <c r="T5471" s="20">
        <v>2.136953181928615E-3</v>
      </c>
      <c r="U5471" s="20">
        <v>2.1437326268767517E-3</v>
      </c>
      <c r="V5471" s="20">
        <v>9.7146061329836109E-3</v>
      </c>
      <c r="W5471" s="20">
        <v>9.80737421650958E-3</v>
      </c>
      <c r="X5471" s="20">
        <v>3.2956047766387331E-4</v>
      </c>
      <c r="Y5471" s="20">
        <v>3.2962063568498868E-4</v>
      </c>
      <c r="Z5471" s="20">
        <v>0</v>
      </c>
      <c r="AA5471" s="20">
        <v>0</v>
      </c>
    </row>
    <row r="5472" spans="18:27">
      <c r="R5472">
        <v>5471</v>
      </c>
      <c r="S5472" s="10">
        <v>4.1418533775838304E-2</v>
      </c>
      <c r="T5472" s="20">
        <v>4.3868003314286724E-4</v>
      </c>
      <c r="U5472" s="20">
        <v>4.3897949629170276E-4</v>
      </c>
      <c r="V5472" s="20">
        <v>0</v>
      </c>
      <c r="W5472" s="20">
        <v>0</v>
      </c>
      <c r="X5472" s="20">
        <v>0</v>
      </c>
      <c r="Y5472" s="20">
        <v>0</v>
      </c>
      <c r="Z5472" s="20">
        <v>0</v>
      </c>
      <c r="AA5472" s="20">
        <v>0</v>
      </c>
    </row>
    <row r="5473" spans="18:27">
      <c r="R5473">
        <v>5472</v>
      </c>
      <c r="S5473" s="10">
        <v>4.9557293287605705E-2</v>
      </c>
      <c r="T5473" s="20">
        <v>0</v>
      </c>
      <c r="U5473" s="20">
        <v>0</v>
      </c>
      <c r="V5473" s="20">
        <v>0</v>
      </c>
      <c r="W5473" s="20">
        <v>0</v>
      </c>
      <c r="X5473" s="20">
        <v>0</v>
      </c>
      <c r="Y5473" s="20">
        <v>0</v>
      </c>
      <c r="Z5473" s="20">
        <v>0</v>
      </c>
      <c r="AA5473" s="20">
        <v>0</v>
      </c>
    </row>
    <row r="5474" spans="18:27">
      <c r="R5474">
        <v>5473</v>
      </c>
      <c r="S5474" s="10">
        <v>4.9756845705280446E-2</v>
      </c>
      <c r="T5474" s="20">
        <v>2.3292535991054769E-3</v>
      </c>
      <c r="U5474" s="20">
        <v>2.3373004089193637E-3</v>
      </c>
      <c r="V5474" s="20">
        <v>0</v>
      </c>
      <c r="W5474" s="20">
        <v>0</v>
      </c>
      <c r="X5474" s="20">
        <v>2.9320957142919477E-3</v>
      </c>
      <c r="Y5474" s="20">
        <v>2.9363526778607594E-3</v>
      </c>
      <c r="Z5474" s="20">
        <v>0</v>
      </c>
      <c r="AA5474" s="20">
        <v>0</v>
      </c>
    </row>
    <row r="5475" spans="18:27">
      <c r="R5475">
        <v>5474</v>
      </c>
      <c r="S5475" s="10">
        <v>4.8385420545459891E-2</v>
      </c>
      <c r="T5475" s="20">
        <v>2.5618180534833085E-4</v>
      </c>
      <c r="U5475" s="20">
        <v>2.5628820558742075E-4</v>
      </c>
      <c r="V5475" s="20">
        <v>0</v>
      </c>
      <c r="W5475" s="20">
        <v>0</v>
      </c>
      <c r="X5475" s="20">
        <v>1.2004514700348884E-2</v>
      </c>
      <c r="Y5475" s="20">
        <v>1.2075107935879638E-2</v>
      </c>
      <c r="Z5475" s="20">
        <v>9.607426191521197E-3</v>
      </c>
      <c r="AA5475" s="20">
        <v>9.607426191521197E-3</v>
      </c>
    </row>
    <row r="5476" spans="18:27">
      <c r="R5476">
        <v>5475</v>
      </c>
      <c r="S5476" s="10">
        <v>4.8266595985770808E-2</v>
      </c>
      <c r="T5476" s="20">
        <v>0</v>
      </c>
      <c r="U5476" s="20">
        <v>0</v>
      </c>
      <c r="V5476" s="20">
        <v>0</v>
      </c>
      <c r="W5476" s="20">
        <v>0</v>
      </c>
      <c r="X5476" s="20">
        <v>0</v>
      </c>
      <c r="Y5476" s="20">
        <v>0</v>
      </c>
      <c r="Z5476" s="20">
        <v>0</v>
      </c>
      <c r="AA5476" s="20">
        <v>0</v>
      </c>
    </row>
    <row r="5477" spans="18:27">
      <c r="R5477">
        <v>5476</v>
      </c>
      <c r="S5477" s="10">
        <v>3.9818723628883376E-2</v>
      </c>
      <c r="T5477" s="20">
        <v>0</v>
      </c>
      <c r="U5477" s="20">
        <v>0</v>
      </c>
      <c r="V5477" s="20">
        <v>0</v>
      </c>
      <c r="W5477" s="20">
        <v>0</v>
      </c>
      <c r="X5477" s="20">
        <v>0</v>
      </c>
      <c r="Y5477" s="20">
        <v>0</v>
      </c>
      <c r="Z5477" s="20">
        <v>0</v>
      </c>
      <c r="AA5477" s="20">
        <v>0</v>
      </c>
    </row>
    <row r="5478" spans="18:27">
      <c r="R5478">
        <v>5477</v>
      </c>
      <c r="S5478" s="10">
        <v>4.2804017948334751E-2</v>
      </c>
      <c r="T5478" s="20">
        <v>0</v>
      </c>
      <c r="U5478" s="20">
        <v>0</v>
      </c>
      <c r="V5478" s="20">
        <v>0</v>
      </c>
      <c r="W5478" s="20">
        <v>0</v>
      </c>
      <c r="X5478" s="20">
        <v>0</v>
      </c>
      <c r="Y5478" s="20">
        <v>0</v>
      </c>
      <c r="Z5478" s="20">
        <v>0</v>
      </c>
      <c r="AA5478" s="20">
        <v>0</v>
      </c>
    </row>
    <row r="5479" spans="18:27">
      <c r="R5479">
        <v>5478</v>
      </c>
      <c r="S5479" s="10">
        <v>4.5380565526361896E-2</v>
      </c>
      <c r="T5479" s="20">
        <v>0</v>
      </c>
      <c r="U5479" s="20">
        <v>0</v>
      </c>
      <c r="V5479" s="20">
        <v>0</v>
      </c>
      <c r="W5479" s="20">
        <v>0</v>
      </c>
      <c r="X5479" s="20">
        <v>0</v>
      </c>
      <c r="Y5479" s="20">
        <v>0</v>
      </c>
      <c r="Z5479" s="20">
        <v>0</v>
      </c>
      <c r="AA5479" s="20">
        <v>0</v>
      </c>
    </row>
    <row r="5480" spans="18:27">
      <c r="R5480">
        <v>5479</v>
      </c>
      <c r="S5480" s="10">
        <v>6.2214628726264043E-2</v>
      </c>
      <c r="T5480" s="20">
        <v>1.8429041942428226E-3</v>
      </c>
      <c r="U5480" s="20">
        <v>1.8479557451067123E-3</v>
      </c>
      <c r="V5480" s="20">
        <v>1.221462872626404E-2</v>
      </c>
      <c r="W5480" s="20">
        <v>1.2361245939786204E-2</v>
      </c>
      <c r="X5480" s="20">
        <v>1.198825727670888E-2</v>
      </c>
      <c r="Y5480" s="20">
        <v>1.205868958022804E-2</v>
      </c>
      <c r="Z5480" s="20">
        <v>1.2713600947732676E-2</v>
      </c>
      <c r="AA5480" s="20">
        <v>1.2713600947732676E-2</v>
      </c>
    </row>
    <row r="5481" spans="18:27">
      <c r="R5481">
        <v>5480</v>
      </c>
      <c r="S5481" s="10">
        <v>3.8466816735792456E-2</v>
      </c>
      <c r="T5481" s="20">
        <v>0</v>
      </c>
      <c r="U5481" s="20">
        <v>0</v>
      </c>
      <c r="V5481" s="20">
        <v>0</v>
      </c>
      <c r="W5481" s="20">
        <v>0</v>
      </c>
      <c r="X5481" s="20">
        <v>0</v>
      </c>
      <c r="Y5481" s="20">
        <v>0</v>
      </c>
      <c r="Z5481" s="20">
        <v>0</v>
      </c>
      <c r="AA5481" s="20">
        <v>0</v>
      </c>
    </row>
    <row r="5482" spans="18:27">
      <c r="R5482">
        <v>5481</v>
      </c>
      <c r="S5482" s="10">
        <v>3.9099077949619601E-2</v>
      </c>
      <c r="T5482" s="20">
        <v>0</v>
      </c>
      <c r="U5482" s="20">
        <v>0</v>
      </c>
      <c r="V5482" s="20">
        <v>0</v>
      </c>
      <c r="W5482" s="20">
        <v>0</v>
      </c>
      <c r="X5482" s="20">
        <v>0</v>
      </c>
      <c r="Y5482" s="20">
        <v>0</v>
      </c>
      <c r="Z5482" s="20">
        <v>0</v>
      </c>
      <c r="AA5482" s="20">
        <v>0</v>
      </c>
    </row>
    <row r="5483" spans="18:27">
      <c r="R5483">
        <v>5482</v>
      </c>
      <c r="S5483" s="10">
        <v>5.6106487093412198E-2</v>
      </c>
      <c r="T5483" s="20">
        <v>1.4057954529918537E-3</v>
      </c>
      <c r="U5483" s="20">
        <v>1.4087476611041143E-3</v>
      </c>
      <c r="V5483" s="20">
        <v>6.1064870934121954E-3</v>
      </c>
      <c r="W5483" s="20">
        <v>6.1432009050059605E-3</v>
      </c>
      <c r="X5483" s="20">
        <v>3.0061066868359021E-3</v>
      </c>
      <c r="Y5483" s="20">
        <v>3.0105819773532222E-3</v>
      </c>
      <c r="Z5483" s="20">
        <v>5.2968874784570935E-4</v>
      </c>
      <c r="AA5483" s="20">
        <v>5.2968874784570935E-4</v>
      </c>
    </row>
    <row r="5484" spans="18:27">
      <c r="R5484">
        <v>5483</v>
      </c>
      <c r="S5484" s="10">
        <v>4.0207463529312891E-2</v>
      </c>
      <c r="T5484" s="20">
        <v>0</v>
      </c>
      <c r="U5484" s="20">
        <v>0</v>
      </c>
      <c r="V5484" s="20">
        <v>0</v>
      </c>
      <c r="W5484" s="20">
        <v>0</v>
      </c>
      <c r="X5484" s="20">
        <v>4.2986120406705158E-4</v>
      </c>
      <c r="Y5484" s="20">
        <v>4.2995916404678152E-4</v>
      </c>
      <c r="Z5484" s="20">
        <v>0</v>
      </c>
      <c r="AA5484" s="20">
        <v>0</v>
      </c>
    </row>
    <row r="5485" spans="18:27">
      <c r="R5485">
        <v>5484</v>
      </c>
      <c r="S5485" s="10">
        <v>4.1869724368952622E-2</v>
      </c>
      <c r="T5485" s="20">
        <v>0</v>
      </c>
      <c r="U5485" s="20">
        <v>0</v>
      </c>
      <c r="V5485" s="20">
        <v>0</v>
      </c>
      <c r="W5485" s="20">
        <v>0</v>
      </c>
      <c r="X5485" s="20">
        <v>0</v>
      </c>
      <c r="Y5485" s="20">
        <v>0</v>
      </c>
      <c r="Z5485" s="20">
        <v>0</v>
      </c>
      <c r="AA5485" s="20">
        <v>0</v>
      </c>
    </row>
    <row r="5486" spans="18:27">
      <c r="R5486">
        <v>5485</v>
      </c>
      <c r="S5486" s="10">
        <v>5.0554762582874564E-2</v>
      </c>
      <c r="T5486" s="20">
        <v>0</v>
      </c>
      <c r="U5486" s="20">
        <v>0</v>
      </c>
      <c r="V5486" s="20">
        <v>5.5476258287456143E-4</v>
      </c>
      <c r="W5486" s="20">
        <v>5.5508449096330361E-4</v>
      </c>
      <c r="X5486" s="20">
        <v>0</v>
      </c>
      <c r="Y5486" s="20">
        <v>0</v>
      </c>
      <c r="Z5486" s="20">
        <v>0</v>
      </c>
      <c r="AA5486" s="20">
        <v>0</v>
      </c>
    </row>
    <row r="5487" spans="18:27">
      <c r="R5487">
        <v>5486</v>
      </c>
      <c r="S5487" s="10">
        <v>4.3493107173578037E-2</v>
      </c>
      <c r="T5487" s="20">
        <v>0</v>
      </c>
      <c r="U5487" s="20">
        <v>0</v>
      </c>
      <c r="V5487" s="20">
        <v>0</v>
      </c>
      <c r="W5487" s="20">
        <v>0</v>
      </c>
      <c r="X5487" s="20">
        <v>0</v>
      </c>
      <c r="Y5487" s="20">
        <v>0</v>
      </c>
      <c r="Z5487" s="20">
        <v>0</v>
      </c>
      <c r="AA5487" s="20">
        <v>0</v>
      </c>
    </row>
    <row r="5488" spans="18:27">
      <c r="R5488">
        <v>5487</v>
      </c>
      <c r="S5488" s="10">
        <v>4.4019309773464299E-2</v>
      </c>
      <c r="T5488" s="20">
        <v>3.5691440188188178E-4</v>
      </c>
      <c r="U5488" s="20">
        <v>3.5711529955612971E-4</v>
      </c>
      <c r="V5488" s="20">
        <v>0</v>
      </c>
      <c r="W5488" s="20">
        <v>0</v>
      </c>
      <c r="X5488" s="20">
        <v>0</v>
      </c>
      <c r="Y5488" s="20">
        <v>0</v>
      </c>
      <c r="Z5488" s="20">
        <v>0</v>
      </c>
      <c r="AA5488" s="20">
        <v>0</v>
      </c>
    </row>
    <row r="5489" spans="18:27">
      <c r="R5489">
        <v>5488</v>
      </c>
      <c r="S5489" s="10">
        <v>4.5117928160905721E-2</v>
      </c>
      <c r="T5489" s="20">
        <v>7.4680432261364227E-3</v>
      </c>
      <c r="U5489" s="20">
        <v>7.5503052899482427E-3</v>
      </c>
      <c r="V5489" s="20">
        <v>0</v>
      </c>
      <c r="W5489" s="20">
        <v>0</v>
      </c>
      <c r="X5489" s="20">
        <v>0</v>
      </c>
      <c r="Y5489" s="20">
        <v>0</v>
      </c>
      <c r="Z5489" s="20">
        <v>0</v>
      </c>
      <c r="AA5489" s="20">
        <v>0</v>
      </c>
    </row>
    <row r="5490" spans="18:27">
      <c r="R5490">
        <v>5489</v>
      </c>
      <c r="S5490" s="10">
        <v>7.330835637974753E-2</v>
      </c>
      <c r="T5490" s="20">
        <v>9.3711598854991779E-3</v>
      </c>
      <c r="U5490" s="20">
        <v>9.500714408536462E-3</v>
      </c>
      <c r="V5490" s="20">
        <v>2.3308356379747527E-2</v>
      </c>
      <c r="W5490" s="20">
        <v>2.3842913555334751E-2</v>
      </c>
      <c r="X5490" s="20">
        <v>2.4921864770713037E-2</v>
      </c>
      <c r="Y5490" s="20">
        <v>2.5225748521447756E-2</v>
      </c>
      <c r="Z5490" s="20">
        <v>3.2939708898877748E-2</v>
      </c>
      <c r="AA5490" s="20">
        <v>3.2939708898877748E-2</v>
      </c>
    </row>
    <row r="5491" spans="18:27">
      <c r="R5491">
        <v>5490</v>
      </c>
      <c r="S5491" s="10">
        <v>4.3515096356969138E-2</v>
      </c>
      <c r="T5491" s="20">
        <v>0</v>
      </c>
      <c r="U5491" s="20">
        <v>0</v>
      </c>
      <c r="V5491" s="20">
        <v>0</v>
      </c>
      <c r="W5491" s="20">
        <v>0</v>
      </c>
      <c r="X5491" s="20">
        <v>0</v>
      </c>
      <c r="Y5491" s="20">
        <v>0</v>
      </c>
      <c r="Z5491" s="20">
        <v>0</v>
      </c>
      <c r="AA5491" s="20">
        <v>0</v>
      </c>
    </row>
    <row r="5492" spans="18:27">
      <c r="R5492">
        <v>5491</v>
      </c>
      <c r="S5492" s="10">
        <v>5.1329255985541181E-2</v>
      </c>
      <c r="T5492" s="20">
        <v>2.5869970129947864E-3</v>
      </c>
      <c r="U5492" s="20">
        <v>2.596912925665894E-3</v>
      </c>
      <c r="V5492" s="20">
        <v>1.3292559855411779E-3</v>
      </c>
      <c r="W5492" s="20">
        <v>1.3310366199072014E-3</v>
      </c>
      <c r="X5492" s="20">
        <v>9.0351640124227209E-3</v>
      </c>
      <c r="Y5492" s="20">
        <v>9.0752053727573227E-3</v>
      </c>
      <c r="Z5492" s="20">
        <v>4.1382724453782604E-3</v>
      </c>
      <c r="AA5492" s="20">
        <v>4.1382724453782604E-3</v>
      </c>
    </row>
    <row r="5493" spans="18:27">
      <c r="R5493">
        <v>5492</v>
      </c>
      <c r="S5493" s="10">
        <v>4.4354186755138282E-2</v>
      </c>
      <c r="T5493" s="20">
        <v>0</v>
      </c>
      <c r="U5493" s="20">
        <v>0</v>
      </c>
      <c r="V5493" s="20">
        <v>0</v>
      </c>
      <c r="W5493" s="20">
        <v>0</v>
      </c>
      <c r="X5493" s="20">
        <v>0</v>
      </c>
      <c r="Y5493" s="20">
        <v>0</v>
      </c>
      <c r="Z5493" s="20">
        <v>0</v>
      </c>
      <c r="AA5493" s="20">
        <v>0</v>
      </c>
    </row>
    <row r="5494" spans="18:27">
      <c r="R5494">
        <v>5493</v>
      </c>
      <c r="S5494" s="10">
        <v>5.450649220521829E-2</v>
      </c>
      <c r="T5494" s="20">
        <v>6.629940186200986E-4</v>
      </c>
      <c r="U5494" s="20">
        <v>6.6366448852523785E-4</v>
      </c>
      <c r="V5494" s="20">
        <v>4.5064922052182876E-3</v>
      </c>
      <c r="W5494" s="20">
        <v>4.5265262337759113E-3</v>
      </c>
      <c r="X5494" s="20">
        <v>5.2235293294388488E-3</v>
      </c>
      <c r="Y5494" s="20">
        <v>5.2369590240048947E-3</v>
      </c>
      <c r="Z5494" s="20">
        <v>5.8117187349562144E-3</v>
      </c>
      <c r="AA5494" s="20">
        <v>5.8117187349562144E-3</v>
      </c>
    </row>
    <row r="5495" spans="18:27">
      <c r="R5495">
        <v>5494</v>
      </c>
      <c r="S5495" s="10">
        <v>4.587961090398042E-2</v>
      </c>
      <c r="T5495" s="20">
        <v>4.047665930829128E-3</v>
      </c>
      <c r="U5495" s="20">
        <v>4.0718657446953289E-3</v>
      </c>
      <c r="V5495" s="20">
        <v>0</v>
      </c>
      <c r="W5495" s="20">
        <v>0</v>
      </c>
      <c r="X5495" s="20">
        <v>0</v>
      </c>
      <c r="Y5495" s="20">
        <v>0</v>
      </c>
      <c r="Z5495" s="20">
        <v>1.4749416090489784E-3</v>
      </c>
      <c r="AA5495" s="20">
        <v>1.4749416090489784E-3</v>
      </c>
    </row>
    <row r="5496" spans="18:27">
      <c r="R5496">
        <v>5495</v>
      </c>
      <c r="S5496" s="10">
        <v>6.5551990129046306E-2</v>
      </c>
      <c r="T5496" s="20">
        <v>4.7586132447796636E-3</v>
      </c>
      <c r="U5496" s="20">
        <v>4.7920386823086551E-3</v>
      </c>
      <c r="V5496" s="20">
        <v>1.5551990129046303E-2</v>
      </c>
      <c r="W5496" s="20">
        <v>1.5789714179903849E-2</v>
      </c>
      <c r="X5496" s="20">
        <v>1.092924751795156E-2</v>
      </c>
      <c r="Y5496" s="20">
        <v>1.0987817807379582E-2</v>
      </c>
      <c r="Z5496" s="20">
        <v>1.1130107262188889E-2</v>
      </c>
      <c r="AA5496" s="20">
        <v>1.1130107262188889E-2</v>
      </c>
    </row>
    <row r="5497" spans="18:27">
      <c r="R5497">
        <v>5496</v>
      </c>
      <c r="S5497" s="10">
        <v>4.5731750055888185E-2</v>
      </c>
      <c r="T5497" s="20">
        <v>3.9270542226590224E-3</v>
      </c>
      <c r="U5497" s="20">
        <v>3.9498366887329942E-3</v>
      </c>
      <c r="V5497" s="20">
        <v>0</v>
      </c>
      <c r="W5497" s="20">
        <v>0</v>
      </c>
      <c r="X5497" s="20">
        <v>0</v>
      </c>
      <c r="Y5497" s="20">
        <v>0</v>
      </c>
      <c r="Z5497" s="20">
        <v>0</v>
      </c>
      <c r="AA5497" s="20">
        <v>0</v>
      </c>
    </row>
    <row r="5498" spans="18:27">
      <c r="R5498">
        <v>5497</v>
      </c>
      <c r="S5498" s="10">
        <v>3.8662362494084869E-2</v>
      </c>
      <c r="T5498" s="20">
        <v>0</v>
      </c>
      <c r="U5498" s="20">
        <v>0</v>
      </c>
      <c r="V5498" s="20">
        <v>0</v>
      </c>
      <c r="W5498" s="20">
        <v>0</v>
      </c>
      <c r="X5498" s="20">
        <v>0</v>
      </c>
      <c r="Y5498" s="20">
        <v>0</v>
      </c>
      <c r="Z5498" s="20">
        <v>0</v>
      </c>
      <c r="AA5498" s="20">
        <v>0</v>
      </c>
    </row>
    <row r="5499" spans="18:27">
      <c r="R5499">
        <v>5498</v>
      </c>
      <c r="S5499" s="10">
        <v>4.9252580957398137E-2</v>
      </c>
      <c r="T5499" s="20">
        <v>0</v>
      </c>
      <c r="U5499" s="20">
        <v>0</v>
      </c>
      <c r="V5499" s="20">
        <v>0</v>
      </c>
      <c r="W5499" s="20">
        <v>0</v>
      </c>
      <c r="X5499" s="20">
        <v>0</v>
      </c>
      <c r="Y5499" s="20">
        <v>0</v>
      </c>
      <c r="Z5499" s="20">
        <v>9.5173123739420093E-3</v>
      </c>
      <c r="AA5499" s="20">
        <v>9.5173123739420093E-3</v>
      </c>
    </row>
    <row r="5500" spans="18:27">
      <c r="R5500">
        <v>5499</v>
      </c>
      <c r="S5500" s="10">
        <v>4.8468490419190186E-2</v>
      </c>
      <c r="T5500" s="20">
        <v>0</v>
      </c>
      <c r="U5500" s="20">
        <v>0</v>
      </c>
      <c r="V5500" s="20">
        <v>0</v>
      </c>
      <c r="W5500" s="20">
        <v>0</v>
      </c>
      <c r="X5500" s="20">
        <v>0</v>
      </c>
      <c r="Y5500" s="20">
        <v>0</v>
      </c>
      <c r="Z5500" s="20">
        <v>0</v>
      </c>
      <c r="AA5500" s="20">
        <v>0</v>
      </c>
    </row>
    <row r="5501" spans="18:27">
      <c r="R5501">
        <v>5500</v>
      </c>
      <c r="S5501" s="10">
        <v>4.477702026578808E-2</v>
      </c>
      <c r="T5501" s="20">
        <v>1.7139113132560099E-3</v>
      </c>
      <c r="U5501" s="20">
        <v>1.7182850004565141E-3</v>
      </c>
      <c r="V5501" s="20">
        <v>0</v>
      </c>
      <c r="W5501" s="20">
        <v>0</v>
      </c>
      <c r="X5501" s="20">
        <v>0</v>
      </c>
      <c r="Y5501" s="20">
        <v>0</v>
      </c>
      <c r="Z5501" s="20">
        <v>0</v>
      </c>
      <c r="AA5501" s="20">
        <v>0</v>
      </c>
    </row>
    <row r="5502" spans="18:27">
      <c r="R5502">
        <v>5501</v>
      </c>
      <c r="S5502" s="10">
        <v>4.2888580575066927E-2</v>
      </c>
      <c r="T5502" s="20">
        <v>0</v>
      </c>
      <c r="U5502" s="20">
        <v>0</v>
      </c>
      <c r="V5502" s="20">
        <v>0</v>
      </c>
      <c r="W5502" s="20">
        <v>0</v>
      </c>
      <c r="X5502" s="20">
        <v>0</v>
      </c>
      <c r="Y5502" s="20">
        <v>0</v>
      </c>
      <c r="Z5502" s="20">
        <v>0</v>
      </c>
      <c r="AA5502" s="20">
        <v>0</v>
      </c>
    </row>
    <row r="5503" spans="18:27">
      <c r="R5503">
        <v>5502</v>
      </c>
      <c r="S5503" s="10">
        <v>5.7435183554228719E-2</v>
      </c>
      <c r="T5503" s="20">
        <v>1.0140360331112097E-2</v>
      </c>
      <c r="U5503" s="20">
        <v>1.0292079089148767E-2</v>
      </c>
      <c r="V5503" s="20">
        <v>7.4351835542287165E-3</v>
      </c>
      <c r="W5503" s="20">
        <v>7.4895933240479639E-3</v>
      </c>
      <c r="X5503" s="20">
        <v>0</v>
      </c>
      <c r="Y5503" s="20">
        <v>0</v>
      </c>
      <c r="Z5503" s="20">
        <v>0</v>
      </c>
      <c r="AA5503" s="20">
        <v>0</v>
      </c>
    </row>
    <row r="5504" spans="18:27">
      <c r="R5504">
        <v>5503</v>
      </c>
      <c r="S5504" s="10">
        <v>5.0234429237592866E-2</v>
      </c>
      <c r="T5504" s="20">
        <v>0</v>
      </c>
      <c r="U5504" s="20">
        <v>0</v>
      </c>
      <c r="V5504" s="20">
        <v>2.3442923759286333E-4</v>
      </c>
      <c r="W5504" s="20">
        <v>2.3449191854681917E-4</v>
      </c>
      <c r="X5504" s="20">
        <v>0</v>
      </c>
      <c r="Y5504" s="20">
        <v>0</v>
      </c>
      <c r="Z5504" s="20">
        <v>0</v>
      </c>
      <c r="AA5504" s="20">
        <v>0</v>
      </c>
    </row>
    <row r="5505" spans="18:27">
      <c r="R5505">
        <v>5504</v>
      </c>
      <c r="S5505" s="10">
        <v>4.2705205674761756E-2</v>
      </c>
      <c r="T5505" s="20">
        <v>0</v>
      </c>
      <c r="U5505" s="20">
        <v>0</v>
      </c>
      <c r="V5505" s="20">
        <v>0</v>
      </c>
      <c r="W5505" s="20">
        <v>0</v>
      </c>
      <c r="X5505" s="20">
        <v>0</v>
      </c>
      <c r="Y5505" s="20">
        <v>0</v>
      </c>
      <c r="Z5505" s="20">
        <v>0</v>
      </c>
      <c r="AA5505" s="20">
        <v>0</v>
      </c>
    </row>
    <row r="5506" spans="18:27">
      <c r="R5506">
        <v>5505</v>
      </c>
      <c r="S5506" s="10">
        <v>4.3505075860626338E-2</v>
      </c>
      <c r="T5506" s="20">
        <v>0</v>
      </c>
      <c r="U5506" s="20">
        <v>0</v>
      </c>
      <c r="V5506" s="20">
        <v>0</v>
      </c>
      <c r="W5506" s="20">
        <v>0</v>
      </c>
      <c r="X5506" s="20">
        <v>0</v>
      </c>
      <c r="Y5506" s="20">
        <v>0</v>
      </c>
      <c r="Z5506" s="20">
        <v>0</v>
      </c>
      <c r="AA5506" s="20">
        <v>0</v>
      </c>
    </row>
    <row r="5507" spans="18:27">
      <c r="R5507">
        <v>5506</v>
      </c>
      <c r="S5507" s="10">
        <v>3.8658090147673053E-2</v>
      </c>
      <c r="T5507" s="20">
        <v>0</v>
      </c>
      <c r="U5507" s="20">
        <v>0</v>
      </c>
      <c r="V5507" s="20">
        <v>0</v>
      </c>
      <c r="W5507" s="20">
        <v>0</v>
      </c>
      <c r="X5507" s="20">
        <v>0</v>
      </c>
      <c r="Y5507" s="20">
        <v>0</v>
      </c>
      <c r="Z5507" s="20">
        <v>0</v>
      </c>
      <c r="AA5507" s="20">
        <v>0</v>
      </c>
    </row>
    <row r="5508" spans="18:27">
      <c r="R5508">
        <v>5507</v>
      </c>
      <c r="S5508" s="10">
        <v>6.1677160635737166E-2</v>
      </c>
      <c r="T5508" s="20">
        <v>8.6886282630341052E-3</v>
      </c>
      <c r="U5508" s="20">
        <v>8.7999867759803157E-3</v>
      </c>
      <c r="V5508" s="20">
        <v>1.1677160635737163E-2</v>
      </c>
      <c r="W5508" s="20">
        <v>1.1811201075914976E-2</v>
      </c>
      <c r="X5508" s="20">
        <v>1.5242787291680424E-2</v>
      </c>
      <c r="Y5508" s="20">
        <v>1.5356577475465798E-2</v>
      </c>
      <c r="Z5508" s="20">
        <v>9.9415451883340319E-3</v>
      </c>
      <c r="AA5508" s="20">
        <v>9.9415451883340319E-3</v>
      </c>
    </row>
    <row r="5509" spans="18:27">
      <c r="R5509">
        <v>5508</v>
      </c>
      <c r="S5509" s="10">
        <v>4.0830769397362E-2</v>
      </c>
      <c r="T5509" s="20">
        <v>0</v>
      </c>
      <c r="U5509" s="20">
        <v>0</v>
      </c>
      <c r="V5509" s="20">
        <v>0</v>
      </c>
      <c r="W5509" s="20">
        <v>0</v>
      </c>
      <c r="X5509" s="20">
        <v>0</v>
      </c>
      <c r="Y5509" s="20">
        <v>0</v>
      </c>
      <c r="Z5509" s="20">
        <v>0</v>
      </c>
      <c r="AA5509" s="20">
        <v>0</v>
      </c>
    </row>
    <row r="5510" spans="18:27">
      <c r="R5510">
        <v>5509</v>
      </c>
      <c r="S5510" s="10">
        <v>4.39959136202768E-2</v>
      </c>
      <c r="T5510" s="20">
        <v>0</v>
      </c>
      <c r="U5510" s="20">
        <v>0</v>
      </c>
      <c r="V5510" s="20">
        <v>0</v>
      </c>
      <c r="W5510" s="20">
        <v>0</v>
      </c>
      <c r="X5510" s="20">
        <v>0</v>
      </c>
      <c r="Y5510" s="20">
        <v>0</v>
      </c>
      <c r="Z5510" s="20">
        <v>0</v>
      </c>
      <c r="AA5510" s="20">
        <v>0</v>
      </c>
    </row>
    <row r="5511" spans="18:27">
      <c r="R5511">
        <v>5510</v>
      </c>
      <c r="S5511" s="10">
        <v>5.7531856925393345E-2</v>
      </c>
      <c r="T5511" s="20">
        <v>2.2849440862975148E-3</v>
      </c>
      <c r="U5511" s="20">
        <v>2.2926892388130419E-3</v>
      </c>
      <c r="V5511" s="20">
        <v>7.5318569253933418E-3</v>
      </c>
      <c r="W5511" s="20">
        <v>7.5876611241710648E-3</v>
      </c>
      <c r="X5511" s="20">
        <v>1.5274040188874058E-2</v>
      </c>
      <c r="Y5511" s="20">
        <v>1.538826943288929E-2</v>
      </c>
      <c r="Z5511" s="20">
        <v>1.6121755774926944E-2</v>
      </c>
      <c r="AA5511" s="20">
        <v>1.6121755774926944E-2</v>
      </c>
    </row>
    <row r="5512" spans="18:27">
      <c r="R5512">
        <v>5511</v>
      </c>
      <c r="S5512" s="10">
        <v>6.1103404171317412E-2</v>
      </c>
      <c r="T5512" s="20">
        <v>2.5215479979448369E-3</v>
      </c>
      <c r="U5512" s="20">
        <v>2.5309707923300896E-3</v>
      </c>
      <c r="V5512" s="20">
        <v>1.1103404171317409E-2</v>
      </c>
      <c r="W5512" s="20">
        <v>1.1224570168595113E-2</v>
      </c>
      <c r="X5512" s="20">
        <v>3.7199736113425266E-3</v>
      </c>
      <c r="Y5512" s="20">
        <v>3.7268113485234232E-3</v>
      </c>
      <c r="Z5512" s="20">
        <v>0</v>
      </c>
      <c r="AA5512" s="20">
        <v>0</v>
      </c>
    </row>
    <row r="5513" spans="18:27">
      <c r="R5513">
        <v>5512</v>
      </c>
      <c r="S5513" s="10">
        <v>4.8482090218905982E-2</v>
      </c>
      <c r="T5513" s="20">
        <v>6.0534698893993655E-4</v>
      </c>
      <c r="U5513" s="20">
        <v>6.0590803276806349E-4</v>
      </c>
      <c r="V5513" s="20">
        <v>0</v>
      </c>
      <c r="W5513" s="20">
        <v>0</v>
      </c>
      <c r="X5513" s="20">
        <v>0</v>
      </c>
      <c r="Y5513" s="20">
        <v>0</v>
      </c>
      <c r="Z5513" s="20">
        <v>0</v>
      </c>
      <c r="AA5513" s="20">
        <v>0</v>
      </c>
    </row>
    <row r="5514" spans="18:27">
      <c r="R5514">
        <v>5513</v>
      </c>
      <c r="S5514" s="10">
        <v>4.9913869611696034E-2</v>
      </c>
      <c r="T5514" s="20">
        <v>6.6327664780077428E-3</v>
      </c>
      <c r="U5514" s="20">
        <v>6.6976595959690258E-3</v>
      </c>
      <c r="V5514" s="20">
        <v>0</v>
      </c>
      <c r="W5514" s="20">
        <v>0</v>
      </c>
      <c r="X5514" s="20">
        <v>9.8714603551756028E-3</v>
      </c>
      <c r="Y5514" s="20">
        <v>9.9192424500507536E-3</v>
      </c>
      <c r="Z5514" s="20">
        <v>1.562373256578882E-2</v>
      </c>
      <c r="AA5514" s="20">
        <v>1.562373256578882E-2</v>
      </c>
    </row>
    <row r="5515" spans="18:27">
      <c r="R5515">
        <v>5514</v>
      </c>
      <c r="S5515" s="10">
        <v>5.4250157725380457E-2</v>
      </c>
      <c r="T5515" s="20">
        <v>0</v>
      </c>
      <c r="U5515" s="20">
        <v>0</v>
      </c>
      <c r="V5515" s="20">
        <v>4.2501577253804546E-3</v>
      </c>
      <c r="W5515" s="20">
        <v>4.2679824556394012E-3</v>
      </c>
      <c r="X5515" s="20">
        <v>1.2279126311411662E-2</v>
      </c>
      <c r="Y5515" s="20">
        <v>1.2352989106151733E-2</v>
      </c>
      <c r="Z5515" s="20">
        <v>1.5231369171571835E-2</v>
      </c>
      <c r="AA5515" s="20">
        <v>1.5231369171571835E-2</v>
      </c>
    </row>
    <row r="5516" spans="18:27">
      <c r="R5516">
        <v>5515</v>
      </c>
      <c r="S5516" s="10">
        <v>5.8600794599493279E-2</v>
      </c>
      <c r="T5516" s="20">
        <v>5.9017877370246691E-4</v>
      </c>
      <c r="U5516" s="20">
        <v>5.9071264380284661E-4</v>
      </c>
      <c r="V5516" s="20">
        <v>8.6007945994932763E-3</v>
      </c>
      <c r="W5516" s="20">
        <v>8.6735244987804772E-3</v>
      </c>
      <c r="X5516" s="20">
        <v>5.1182154270813102E-4</v>
      </c>
      <c r="Y5516" s="20">
        <v>5.1196033688530578E-4</v>
      </c>
      <c r="Z5516" s="20">
        <v>0</v>
      </c>
      <c r="AA5516" s="20">
        <v>0</v>
      </c>
    </row>
    <row r="5517" spans="18:27">
      <c r="R5517">
        <v>5516</v>
      </c>
      <c r="S5517" s="10">
        <v>4.8573245125833518E-2</v>
      </c>
      <c r="T5517" s="20">
        <v>0</v>
      </c>
      <c r="U5517" s="20">
        <v>0</v>
      </c>
      <c r="V5517" s="20">
        <v>0</v>
      </c>
      <c r="W5517" s="20">
        <v>0</v>
      </c>
      <c r="X5517" s="20">
        <v>0</v>
      </c>
      <c r="Y5517" s="20">
        <v>0</v>
      </c>
      <c r="Z5517" s="20">
        <v>0</v>
      </c>
      <c r="AA5517" s="20">
        <v>0</v>
      </c>
    </row>
    <row r="5518" spans="18:27">
      <c r="R5518">
        <v>5517</v>
      </c>
      <c r="S5518" s="10">
        <v>6.016777955989553E-2</v>
      </c>
      <c r="T5518" s="20">
        <v>1.2881526455669187E-2</v>
      </c>
      <c r="U5518" s="20">
        <v>1.3126544290013465E-2</v>
      </c>
      <c r="V5518" s="20">
        <v>1.0167779559895528E-2</v>
      </c>
      <c r="W5518" s="20">
        <v>1.0269447692244346E-2</v>
      </c>
      <c r="X5518" s="20">
        <v>1.7270345508758958E-2</v>
      </c>
      <c r="Y5518" s="20">
        <v>1.7416377068472266E-2</v>
      </c>
      <c r="Z5518" s="20">
        <v>1.5810118174447121E-2</v>
      </c>
      <c r="AA5518" s="20">
        <v>1.5810118174447121E-2</v>
      </c>
    </row>
    <row r="5519" spans="18:27">
      <c r="R5519">
        <v>5518</v>
      </c>
      <c r="S5519" s="10">
        <v>4.6406584331901049E-2</v>
      </c>
      <c r="T5519" s="20">
        <v>0</v>
      </c>
      <c r="U5519" s="20">
        <v>0</v>
      </c>
      <c r="V5519" s="20">
        <v>0</v>
      </c>
      <c r="W5519" s="20">
        <v>0</v>
      </c>
      <c r="X5519" s="20">
        <v>2.3996382575084199E-3</v>
      </c>
      <c r="Y5519" s="20">
        <v>2.4024943347503978E-3</v>
      </c>
      <c r="Z5519" s="20">
        <v>3.234668046596792E-3</v>
      </c>
      <c r="AA5519" s="20">
        <v>3.234668046596792E-3</v>
      </c>
    </row>
    <row r="5520" spans="18:27">
      <c r="R5520">
        <v>5519</v>
      </c>
      <c r="S5520" s="10">
        <v>4.9872755006052247E-2</v>
      </c>
      <c r="T5520" s="20">
        <v>0</v>
      </c>
      <c r="U5520" s="20">
        <v>0</v>
      </c>
      <c r="V5520" s="20">
        <v>0</v>
      </c>
      <c r="W5520" s="20">
        <v>0</v>
      </c>
      <c r="X5520" s="20">
        <v>0</v>
      </c>
      <c r="Y5520" s="20">
        <v>0</v>
      </c>
      <c r="Z5520" s="20">
        <v>0</v>
      </c>
      <c r="AA5520" s="20">
        <v>0</v>
      </c>
    </row>
    <row r="5521" spans="18:27">
      <c r="R5521">
        <v>5520</v>
      </c>
      <c r="S5521" s="10">
        <v>5.4657507023578931E-2</v>
      </c>
      <c r="T5521" s="20">
        <v>4.5570589693243041E-3</v>
      </c>
      <c r="U5521" s="20">
        <v>4.5877176155737186E-3</v>
      </c>
      <c r="V5521" s="20">
        <v>4.6575070235789287E-3</v>
      </c>
      <c r="W5521" s="20">
        <v>4.6789084941033059E-3</v>
      </c>
      <c r="X5521" s="20">
        <v>6.1111296027374223E-3</v>
      </c>
      <c r="Y5521" s="20">
        <v>6.1294931606880598E-3</v>
      </c>
      <c r="Z5521" s="20">
        <v>2.785948398045586E-3</v>
      </c>
      <c r="AA5521" s="20">
        <v>2.785948398045586E-3</v>
      </c>
    </row>
    <row r="5522" spans="18:27">
      <c r="R5522">
        <v>5521</v>
      </c>
      <c r="S5522" s="10">
        <v>3.5177865622355642E-2</v>
      </c>
      <c r="T5522" s="20">
        <v>0</v>
      </c>
      <c r="U5522" s="20">
        <v>0</v>
      </c>
      <c r="V5522" s="20">
        <v>0</v>
      </c>
      <c r="W5522" s="20">
        <v>0</v>
      </c>
      <c r="X5522" s="20">
        <v>0</v>
      </c>
      <c r="Y5522" s="20">
        <v>0</v>
      </c>
      <c r="Z5522" s="20">
        <v>0</v>
      </c>
      <c r="AA5522" s="20">
        <v>0</v>
      </c>
    </row>
    <row r="5523" spans="18:27">
      <c r="R5523">
        <v>5522</v>
      </c>
      <c r="S5523" s="10">
        <v>4.1327453161679087E-2</v>
      </c>
      <c r="T5523" s="20">
        <v>0</v>
      </c>
      <c r="U5523" s="20">
        <v>0</v>
      </c>
      <c r="V5523" s="20">
        <v>0</v>
      </c>
      <c r="W5523" s="20">
        <v>0</v>
      </c>
      <c r="X5523" s="20">
        <v>0</v>
      </c>
      <c r="Y5523" s="20">
        <v>0</v>
      </c>
      <c r="Z5523" s="20">
        <v>2.7108413583289623E-3</v>
      </c>
      <c r="AA5523" s="20">
        <v>2.7108413583289623E-3</v>
      </c>
    </row>
    <row r="5524" spans="18:27">
      <c r="R5524">
        <v>5523</v>
      </c>
      <c r="S5524" s="10">
        <v>5.1981529461152462E-2</v>
      </c>
      <c r="T5524" s="20">
        <v>4.5148360991282277E-3</v>
      </c>
      <c r="U5524" s="20">
        <v>4.5449303138067852E-3</v>
      </c>
      <c r="V5524" s="20">
        <v>1.9815294611524592E-3</v>
      </c>
      <c r="W5524" s="20">
        <v>1.9854485024828764E-3</v>
      </c>
      <c r="X5524" s="20">
        <v>8.2191079386743082E-3</v>
      </c>
      <c r="Y5524" s="20">
        <v>8.2522613882451377E-3</v>
      </c>
      <c r="Z5524" s="20">
        <v>1.0220984603001582E-4</v>
      </c>
      <c r="AA5524" s="20">
        <v>1.0220984603001582E-4</v>
      </c>
    </row>
    <row r="5525" spans="18:27">
      <c r="R5525">
        <v>5524</v>
      </c>
      <c r="S5525" s="10">
        <v>5.8641804878246689E-2</v>
      </c>
      <c r="T5525" s="20">
        <v>8.4901479354378626E-3</v>
      </c>
      <c r="U5525" s="20">
        <v>8.596474417756985E-3</v>
      </c>
      <c r="V5525" s="20">
        <v>8.6418048782466866E-3</v>
      </c>
      <c r="W5525" s="20">
        <v>8.7152604790510096E-3</v>
      </c>
      <c r="X5525" s="20">
        <v>1.1527463771580405E-2</v>
      </c>
      <c r="Y5525" s="20">
        <v>1.1592601134193439E-2</v>
      </c>
      <c r="Z5525" s="20">
        <v>1.8702875030785882E-2</v>
      </c>
      <c r="AA5525" s="20">
        <v>1.8702875030785882E-2</v>
      </c>
    </row>
    <row r="5526" spans="18:27">
      <c r="R5526">
        <v>5525</v>
      </c>
      <c r="S5526" s="10">
        <v>4.4382088610581162E-2</v>
      </c>
      <c r="T5526" s="20">
        <v>0</v>
      </c>
      <c r="U5526" s="20">
        <v>0</v>
      </c>
      <c r="V5526" s="20">
        <v>0</v>
      </c>
      <c r="W5526" s="20">
        <v>0</v>
      </c>
      <c r="X5526" s="20">
        <v>0</v>
      </c>
      <c r="Y5526" s="20">
        <v>0</v>
      </c>
      <c r="Z5526" s="20">
        <v>0</v>
      </c>
      <c r="AA5526" s="20">
        <v>0</v>
      </c>
    </row>
    <row r="5527" spans="18:27">
      <c r="R5527">
        <v>5526</v>
      </c>
      <c r="S5527" s="10">
        <v>5.4032766489915868E-2</v>
      </c>
      <c r="T5527" s="20">
        <v>7.0452284900875961E-3</v>
      </c>
      <c r="U5527" s="20">
        <v>7.1184404417746483E-3</v>
      </c>
      <c r="V5527" s="20">
        <v>4.0327664899158649E-3</v>
      </c>
      <c r="W5527" s="20">
        <v>4.0488361173233066E-3</v>
      </c>
      <c r="X5527" s="20">
        <v>1.06632671714555E-2</v>
      </c>
      <c r="Y5527" s="20">
        <v>1.0719011793255202E-2</v>
      </c>
      <c r="Z5527" s="20">
        <v>2.9618795873150167E-3</v>
      </c>
      <c r="AA5527" s="20">
        <v>2.9618795873150167E-3</v>
      </c>
    </row>
    <row r="5528" spans="18:27">
      <c r="R5528">
        <v>5527</v>
      </c>
      <c r="S5528" s="10">
        <v>4.9834496966528932E-2</v>
      </c>
      <c r="T5528" s="20">
        <v>0</v>
      </c>
      <c r="U5528" s="20">
        <v>0</v>
      </c>
      <c r="V5528" s="20">
        <v>0</v>
      </c>
      <c r="W5528" s="20">
        <v>0</v>
      </c>
      <c r="X5528" s="20">
        <v>6.7100852641700029E-3</v>
      </c>
      <c r="Y5528" s="20">
        <v>6.7321971580064999E-3</v>
      </c>
      <c r="Z5528" s="20">
        <v>1.0778656540573292E-2</v>
      </c>
      <c r="AA5528" s="20">
        <v>1.0778656540573292E-2</v>
      </c>
    </row>
    <row r="5529" spans="18:27">
      <c r="R5529">
        <v>5528</v>
      </c>
      <c r="S5529" s="10">
        <v>5.9674835374069833E-2</v>
      </c>
      <c r="T5529" s="20">
        <v>5.1181863854964163E-3</v>
      </c>
      <c r="U5529" s="20">
        <v>5.156845305318551E-3</v>
      </c>
      <c r="V5529" s="20">
        <v>9.6748353740698304E-3</v>
      </c>
      <c r="W5529" s="20">
        <v>9.7668596999670124E-3</v>
      </c>
      <c r="X5529" s="20">
        <v>3.9740057273283044E-3</v>
      </c>
      <c r="Y5529" s="20">
        <v>3.9818039557289039E-3</v>
      </c>
      <c r="Z5529" s="20">
        <v>7.8330350114753922E-3</v>
      </c>
      <c r="AA5529" s="20">
        <v>7.8330350114753922E-3</v>
      </c>
    </row>
    <row r="5530" spans="18:27">
      <c r="R5530">
        <v>5529</v>
      </c>
      <c r="S5530" s="10">
        <v>5.2765879829238527E-2</v>
      </c>
      <c r="T5530" s="20">
        <v>5.5922725233913811E-3</v>
      </c>
      <c r="U5530" s="20">
        <v>5.6384147183592172E-3</v>
      </c>
      <c r="V5530" s="20">
        <v>2.7658798292385239E-3</v>
      </c>
      <c r="W5530" s="20">
        <v>2.7734722026309753E-3</v>
      </c>
      <c r="X5530" s="20">
        <v>4.4208581310253917E-3</v>
      </c>
      <c r="Y5530" s="20">
        <v>4.4304937121928852E-3</v>
      </c>
      <c r="Z5530" s="20">
        <v>0</v>
      </c>
      <c r="AA5530" s="20">
        <v>0</v>
      </c>
    </row>
    <row r="5531" spans="18:27">
      <c r="R5531">
        <v>5530</v>
      </c>
      <c r="S5531" s="10">
        <v>5.0510045592813677E-2</v>
      </c>
      <c r="T5531" s="20">
        <v>0</v>
      </c>
      <c r="U5531" s="20">
        <v>0</v>
      </c>
      <c r="V5531" s="20">
        <v>5.1004559281367379E-4</v>
      </c>
      <c r="W5531" s="20">
        <v>5.1031928817643862E-4</v>
      </c>
      <c r="X5531" s="20">
        <v>6.5098838764277786E-3</v>
      </c>
      <c r="Y5531" s="20">
        <v>6.5307006543917035E-3</v>
      </c>
      <c r="Z5531" s="20">
        <v>9.8634723232127672E-3</v>
      </c>
      <c r="AA5531" s="20">
        <v>9.8634723232127672E-3</v>
      </c>
    </row>
    <row r="5532" spans="18:27">
      <c r="R5532">
        <v>5531</v>
      </c>
      <c r="S5532" s="10">
        <v>5.0350615364568224E-2</v>
      </c>
      <c r="T5532" s="20">
        <v>0</v>
      </c>
      <c r="U5532" s="20">
        <v>0</v>
      </c>
      <c r="V5532" s="20">
        <v>3.506153645682214E-4</v>
      </c>
      <c r="W5532" s="20">
        <v>3.507487657955574E-4</v>
      </c>
      <c r="X5532" s="20">
        <v>0</v>
      </c>
      <c r="Y5532" s="20">
        <v>0</v>
      </c>
      <c r="Z5532" s="20">
        <v>0</v>
      </c>
      <c r="AA5532" s="20">
        <v>0</v>
      </c>
    </row>
    <row r="5533" spans="18:27">
      <c r="R5533">
        <v>5532</v>
      </c>
      <c r="S5533" s="10">
        <v>4.3294052129245079E-2</v>
      </c>
      <c r="T5533" s="20">
        <v>0</v>
      </c>
      <c r="U5533" s="20">
        <v>0</v>
      </c>
      <c r="V5533" s="20">
        <v>0</v>
      </c>
      <c r="W5533" s="20">
        <v>0</v>
      </c>
      <c r="X5533" s="20">
        <v>0</v>
      </c>
      <c r="Y5533" s="20">
        <v>0</v>
      </c>
      <c r="Z5533" s="20">
        <v>0</v>
      </c>
      <c r="AA5533" s="20">
        <v>0</v>
      </c>
    </row>
    <row r="5534" spans="18:27">
      <c r="R5534">
        <v>5533</v>
      </c>
      <c r="S5534" s="10">
        <v>3.4968370702986661E-2</v>
      </c>
      <c r="T5534" s="20">
        <v>0</v>
      </c>
      <c r="U5534" s="20">
        <v>0</v>
      </c>
      <c r="V5534" s="20">
        <v>0</v>
      </c>
      <c r="W5534" s="20">
        <v>0</v>
      </c>
      <c r="X5534" s="20">
        <v>0</v>
      </c>
      <c r="Y5534" s="20">
        <v>0</v>
      </c>
      <c r="Z5534" s="20">
        <v>0</v>
      </c>
      <c r="AA5534" s="20">
        <v>0</v>
      </c>
    </row>
    <row r="5535" spans="18:27">
      <c r="R5535">
        <v>5534</v>
      </c>
      <c r="S5535" s="10">
        <v>5.2733636844954017E-2</v>
      </c>
      <c r="T5535" s="20">
        <v>0</v>
      </c>
      <c r="U5535" s="20">
        <v>0</v>
      </c>
      <c r="V5535" s="20">
        <v>2.7336368449540141E-3</v>
      </c>
      <c r="W5535" s="20">
        <v>2.741048129197645E-3</v>
      </c>
      <c r="X5535" s="20">
        <v>8.0673424960960166E-3</v>
      </c>
      <c r="Y5535" s="20">
        <v>8.0992813238342891E-3</v>
      </c>
      <c r="Z5535" s="20">
        <v>2.1361507809545502E-2</v>
      </c>
      <c r="AA5535" s="20">
        <v>2.1361507809545502E-2</v>
      </c>
    </row>
    <row r="5536" spans="18:27">
      <c r="R5536">
        <v>5535</v>
      </c>
      <c r="S5536" s="10">
        <v>4.2861556081451792E-2</v>
      </c>
      <c r="T5536" s="20">
        <v>0</v>
      </c>
      <c r="U5536" s="20">
        <v>0</v>
      </c>
      <c r="V5536" s="20">
        <v>0</v>
      </c>
      <c r="W5536" s="20">
        <v>0</v>
      </c>
      <c r="X5536" s="20">
        <v>0</v>
      </c>
      <c r="Y5536" s="20">
        <v>0</v>
      </c>
      <c r="Z5536" s="20">
        <v>0</v>
      </c>
      <c r="AA5536" s="20">
        <v>0</v>
      </c>
    </row>
    <row r="5537" spans="18:27">
      <c r="R5537">
        <v>5536</v>
      </c>
      <c r="S5537" s="10">
        <v>5.0808804397552712E-2</v>
      </c>
      <c r="T5537" s="20">
        <v>0</v>
      </c>
      <c r="U5537" s="20">
        <v>0</v>
      </c>
      <c r="V5537" s="20">
        <v>8.0880439755270928E-4</v>
      </c>
      <c r="W5537" s="20">
        <v>8.0947497364509925E-4</v>
      </c>
      <c r="X5537" s="20">
        <v>0</v>
      </c>
      <c r="Y5537" s="20">
        <v>0</v>
      </c>
      <c r="Z5537" s="20">
        <v>6.1479976409348908E-4</v>
      </c>
      <c r="AA5537" s="20">
        <v>6.1479976409348908E-4</v>
      </c>
    </row>
    <row r="5538" spans="18:27">
      <c r="R5538">
        <v>5537</v>
      </c>
      <c r="S5538" s="10">
        <v>4.412468500397114E-2</v>
      </c>
      <c r="T5538" s="20">
        <v>2.5464153119532304E-3</v>
      </c>
      <c r="U5538" s="20">
        <v>2.5560239831433421E-3</v>
      </c>
      <c r="V5538" s="20">
        <v>0</v>
      </c>
      <c r="W5538" s="20">
        <v>0</v>
      </c>
      <c r="X5538" s="20">
        <v>0</v>
      </c>
      <c r="Y5538" s="20">
        <v>0</v>
      </c>
      <c r="Z5538" s="20">
        <v>0</v>
      </c>
      <c r="AA5538" s="20">
        <v>0</v>
      </c>
    </row>
    <row r="5539" spans="18:27">
      <c r="R5539">
        <v>5538</v>
      </c>
      <c r="S5539" s="10">
        <v>6.1541755613618396E-2</v>
      </c>
      <c r="T5539" s="20">
        <v>5.4844601186379988E-3</v>
      </c>
      <c r="U5539" s="20">
        <v>5.5288422548159192E-3</v>
      </c>
      <c r="V5539" s="20">
        <v>1.1541755613618393E-2</v>
      </c>
      <c r="W5539" s="20">
        <v>1.1672689186543423E-2</v>
      </c>
      <c r="X5539" s="20">
        <v>2.1455317592274051E-2</v>
      </c>
      <c r="Y5539" s="20">
        <v>2.1680553170097018E-2</v>
      </c>
      <c r="Z5539" s="20">
        <v>3.1690144153599345E-2</v>
      </c>
      <c r="AA5539" s="20">
        <v>3.1690144153599345E-2</v>
      </c>
    </row>
    <row r="5540" spans="18:27">
      <c r="R5540">
        <v>5539</v>
      </c>
      <c r="S5540" s="10">
        <v>5.4486165909249464E-2</v>
      </c>
      <c r="T5540" s="20">
        <v>4.1559344051957797E-4</v>
      </c>
      <c r="U5540" s="20">
        <v>4.1586308882573701E-4</v>
      </c>
      <c r="V5540" s="20">
        <v>4.4861659092494607E-3</v>
      </c>
      <c r="W5540" s="20">
        <v>4.5060198661054859E-3</v>
      </c>
      <c r="X5540" s="20">
        <v>3.583875497254696E-3</v>
      </c>
      <c r="Y5540" s="20">
        <v>3.5902205712861198E-3</v>
      </c>
      <c r="Z5540" s="20">
        <v>2.3642218220006339E-3</v>
      </c>
      <c r="AA5540" s="20">
        <v>2.3642218220006339E-3</v>
      </c>
    </row>
    <row r="5541" spans="18:27">
      <c r="R5541">
        <v>5540</v>
      </c>
      <c r="S5541" s="10">
        <v>4.6145267187762323E-2</v>
      </c>
      <c r="T5541" s="20">
        <v>0</v>
      </c>
      <c r="U5541" s="20">
        <v>0</v>
      </c>
      <c r="V5541" s="20">
        <v>0</v>
      </c>
      <c r="W5541" s="20">
        <v>0</v>
      </c>
      <c r="X5541" s="20">
        <v>0</v>
      </c>
      <c r="Y5541" s="20">
        <v>0</v>
      </c>
      <c r="Z5541" s="20">
        <v>0</v>
      </c>
      <c r="AA5541" s="20">
        <v>0</v>
      </c>
    </row>
    <row r="5542" spans="18:27">
      <c r="R5542">
        <v>5541</v>
      </c>
      <c r="S5542" s="10">
        <v>5.9900787906322424E-2</v>
      </c>
      <c r="T5542" s="20">
        <v>1.0395672831948102E-2</v>
      </c>
      <c r="U5542" s="20">
        <v>1.0555136944081511E-2</v>
      </c>
      <c r="V5542" s="20">
        <v>9.9007879063224211E-3</v>
      </c>
      <c r="W5542" s="20">
        <v>9.9971808350714994E-3</v>
      </c>
      <c r="X5542" s="20">
        <v>4.7631683308220901E-3</v>
      </c>
      <c r="Y5542" s="20">
        <v>4.7743541396737428E-3</v>
      </c>
      <c r="Z5542" s="20">
        <v>3.3939432748067433E-4</v>
      </c>
      <c r="AA5542" s="20">
        <v>3.3939432748067433E-4</v>
      </c>
    </row>
    <row r="5543" spans="18:27">
      <c r="R5543">
        <v>5542</v>
      </c>
      <c r="S5543" s="10">
        <v>4.4935790328145514E-2</v>
      </c>
      <c r="T5543" s="20">
        <v>0</v>
      </c>
      <c r="U5543" s="20">
        <v>0</v>
      </c>
      <c r="V5543" s="20">
        <v>0</v>
      </c>
      <c r="W5543" s="20">
        <v>0</v>
      </c>
      <c r="X5543" s="20">
        <v>0</v>
      </c>
      <c r="Y5543" s="20">
        <v>0</v>
      </c>
      <c r="Z5543" s="20">
        <v>0</v>
      </c>
      <c r="AA5543" s="20">
        <v>0</v>
      </c>
    </row>
    <row r="5544" spans="18:27">
      <c r="R5544">
        <v>5543</v>
      </c>
      <c r="S5544" s="10">
        <v>4.723396850958194E-2</v>
      </c>
      <c r="T5544" s="20">
        <v>1.0080090181427415E-5</v>
      </c>
      <c r="U5544" s="20">
        <v>1.0080643859989811E-5</v>
      </c>
      <c r="V5544" s="20">
        <v>0</v>
      </c>
      <c r="W5544" s="20">
        <v>0</v>
      </c>
      <c r="X5544" s="20">
        <v>0</v>
      </c>
      <c r="Y5544" s="20">
        <v>0</v>
      </c>
      <c r="Z5544" s="20">
        <v>0</v>
      </c>
      <c r="AA5544" s="20">
        <v>0</v>
      </c>
    </row>
    <row r="5545" spans="18:27">
      <c r="R5545">
        <v>5544</v>
      </c>
      <c r="S5545" s="10">
        <v>4.5394392302186219E-2</v>
      </c>
      <c r="T5545" s="20">
        <v>0</v>
      </c>
      <c r="U5545" s="20">
        <v>0</v>
      </c>
      <c r="V5545" s="20">
        <v>0</v>
      </c>
      <c r="W5545" s="20">
        <v>0</v>
      </c>
      <c r="X5545" s="20">
        <v>2.0227787706990907E-3</v>
      </c>
      <c r="Y5545" s="20">
        <v>2.0248144678322406E-3</v>
      </c>
      <c r="Z5545" s="20">
        <v>1.1724315370906166E-3</v>
      </c>
      <c r="AA5545" s="20">
        <v>1.1724315370906166E-3</v>
      </c>
    </row>
    <row r="5546" spans="18:27">
      <c r="R5546">
        <v>5545</v>
      </c>
      <c r="S5546" s="10">
        <v>4.9521550785419081E-2</v>
      </c>
      <c r="T5546" s="20">
        <v>8.3338067772288638E-4</v>
      </c>
      <c r="U5546" s="20">
        <v>8.3443152749092839E-4</v>
      </c>
      <c r="V5546" s="20">
        <v>0</v>
      </c>
      <c r="W5546" s="20">
        <v>0</v>
      </c>
      <c r="X5546" s="20">
        <v>1.8333238280956315E-4</v>
      </c>
      <c r="Y5546" s="20">
        <v>1.833524840008295E-4</v>
      </c>
      <c r="Z5546" s="20">
        <v>7.5090059790569944E-3</v>
      </c>
      <c r="AA5546" s="20">
        <v>7.5090059790569944E-3</v>
      </c>
    </row>
    <row r="5547" spans="18:27">
      <c r="R5547">
        <v>5546</v>
      </c>
      <c r="S5547" s="10">
        <v>4.8664527590852449E-2</v>
      </c>
      <c r="T5547" s="20">
        <v>0</v>
      </c>
      <c r="U5547" s="20">
        <v>0</v>
      </c>
      <c r="V5547" s="20">
        <v>0</v>
      </c>
      <c r="W5547" s="20">
        <v>0</v>
      </c>
      <c r="X5547" s="20">
        <v>0</v>
      </c>
      <c r="Y5547" s="20">
        <v>0</v>
      </c>
      <c r="Z5547" s="20">
        <v>0</v>
      </c>
      <c r="AA5547" s="20">
        <v>0</v>
      </c>
    </row>
    <row r="5548" spans="18:27">
      <c r="R5548">
        <v>5547</v>
      </c>
      <c r="S5548" s="10">
        <v>5.2966759902283486E-2</v>
      </c>
      <c r="T5548" s="20">
        <v>0</v>
      </c>
      <c r="U5548" s="20">
        <v>0</v>
      </c>
      <c r="V5548" s="20">
        <v>2.9667599022834834E-3</v>
      </c>
      <c r="W5548" s="20">
        <v>2.9754744661822743E-3</v>
      </c>
      <c r="X5548" s="20">
        <v>0</v>
      </c>
      <c r="Y5548" s="20">
        <v>0</v>
      </c>
      <c r="Z5548" s="20">
        <v>0</v>
      </c>
      <c r="AA5548" s="20">
        <v>0</v>
      </c>
    </row>
    <row r="5549" spans="18:27">
      <c r="R5549">
        <v>5548</v>
      </c>
      <c r="S5549" s="10">
        <v>6.6801546811202234E-2</v>
      </c>
      <c r="T5549" s="20">
        <v>6.666881459933903E-3</v>
      </c>
      <c r="U5549" s="20">
        <v>6.7324435459622592E-3</v>
      </c>
      <c r="V5549" s="20">
        <v>1.6801546811202231E-2</v>
      </c>
      <c r="W5549" s="20">
        <v>1.7079050554020495E-2</v>
      </c>
      <c r="X5549" s="20">
        <v>1.599746222080714E-2</v>
      </c>
      <c r="Y5549" s="20">
        <v>1.6122789306752729E-2</v>
      </c>
      <c r="Z5549" s="20">
        <v>7.2757224239461127E-3</v>
      </c>
      <c r="AA5549" s="20">
        <v>7.2757224239461127E-3</v>
      </c>
    </row>
    <row r="5550" spans="18:27">
      <c r="R5550">
        <v>5549</v>
      </c>
      <c r="S5550" s="10">
        <v>4.9507272565256201E-2</v>
      </c>
      <c r="T5550" s="20">
        <v>0</v>
      </c>
      <c r="U5550" s="20">
        <v>0</v>
      </c>
      <c r="V5550" s="20">
        <v>0</v>
      </c>
      <c r="W5550" s="20">
        <v>0</v>
      </c>
      <c r="X5550" s="20">
        <v>0</v>
      </c>
      <c r="Y5550" s="20">
        <v>0</v>
      </c>
      <c r="Z5550" s="20">
        <v>0</v>
      </c>
      <c r="AA5550" s="20">
        <v>0</v>
      </c>
    </row>
    <row r="5551" spans="18:27">
      <c r="R5551">
        <v>5550</v>
      </c>
      <c r="S5551" s="10">
        <v>4.8443508588440341E-2</v>
      </c>
      <c r="T5551" s="20">
        <v>0</v>
      </c>
      <c r="U5551" s="20">
        <v>0</v>
      </c>
      <c r="V5551" s="20">
        <v>0</v>
      </c>
      <c r="W5551" s="20">
        <v>0</v>
      </c>
      <c r="X5551" s="20">
        <v>0</v>
      </c>
      <c r="Y5551" s="20">
        <v>0</v>
      </c>
      <c r="Z5551" s="20">
        <v>0</v>
      </c>
      <c r="AA5551" s="20">
        <v>0</v>
      </c>
    </row>
    <row r="5552" spans="18:27">
      <c r="R5552">
        <v>5551</v>
      </c>
      <c r="S5552" s="10">
        <v>5.8813466750873525E-2</v>
      </c>
      <c r="T5552" s="20">
        <v>6.1293734880887504E-3</v>
      </c>
      <c r="U5552" s="20">
        <v>6.1847954242277223E-3</v>
      </c>
      <c r="V5552" s="20">
        <v>8.813466750873522E-3</v>
      </c>
      <c r="W5552" s="20">
        <v>8.8898555879735747E-3</v>
      </c>
      <c r="X5552" s="20">
        <v>1.7115700918927945E-4</v>
      </c>
      <c r="Y5552" s="20">
        <v>1.7117508446010292E-4</v>
      </c>
      <c r="Z5552" s="20">
        <v>3.314581870744758E-3</v>
      </c>
      <c r="AA5552" s="20">
        <v>3.314581870744758E-3</v>
      </c>
    </row>
    <row r="5553" spans="18:27">
      <c r="R5553">
        <v>5552</v>
      </c>
      <c r="S5553" s="10">
        <v>5.7577099555734632E-2</v>
      </c>
      <c r="T5553" s="20">
        <v>4.865975847398972E-3</v>
      </c>
      <c r="U5553" s="20">
        <v>4.9009239814502871E-3</v>
      </c>
      <c r="V5553" s="20">
        <v>7.5770995557346288E-3</v>
      </c>
      <c r="W5553" s="20">
        <v>7.6335837668245598E-3</v>
      </c>
      <c r="X5553" s="20">
        <v>1.4574354892857397E-2</v>
      </c>
      <c r="Y5553" s="20">
        <v>1.4678379146199265E-2</v>
      </c>
      <c r="Z5553" s="20">
        <v>1.8061852500318193E-2</v>
      </c>
      <c r="AA5553" s="20">
        <v>1.8061852500318193E-2</v>
      </c>
    </row>
    <row r="5554" spans="18:27">
      <c r="R5554">
        <v>5553</v>
      </c>
      <c r="S5554" s="10">
        <v>6.430083881692597E-2</v>
      </c>
      <c r="T5554" s="20">
        <v>5.7464123055287128E-3</v>
      </c>
      <c r="U5554" s="20">
        <v>5.7951304718812614E-3</v>
      </c>
      <c r="V5554" s="20">
        <v>1.4300838816925968E-2</v>
      </c>
      <c r="W5554" s="20">
        <v>1.450184636068178E-2</v>
      </c>
      <c r="X5554" s="20">
        <v>1.9134126261942414E-2</v>
      </c>
      <c r="Y5554" s="20">
        <v>1.9313319388558778E-2</v>
      </c>
      <c r="Z5554" s="20">
        <v>1.0542016640731899E-2</v>
      </c>
      <c r="AA5554" s="20">
        <v>1.0542016640731899E-2</v>
      </c>
    </row>
    <row r="5555" spans="18:27">
      <c r="R5555">
        <v>5554</v>
      </c>
      <c r="S5555" s="10">
        <v>4.789577655171507E-2</v>
      </c>
      <c r="T5555" s="20">
        <v>0</v>
      </c>
      <c r="U5555" s="20">
        <v>0</v>
      </c>
      <c r="V5555" s="20">
        <v>0</v>
      </c>
      <c r="W5555" s="20">
        <v>0</v>
      </c>
      <c r="X5555" s="20">
        <v>0</v>
      </c>
      <c r="Y5555" s="20">
        <v>0</v>
      </c>
      <c r="Z5555" s="20">
        <v>0</v>
      </c>
      <c r="AA5555" s="20">
        <v>0</v>
      </c>
    </row>
    <row r="5556" spans="18:27">
      <c r="R5556">
        <v>5555</v>
      </c>
      <c r="S5556" s="10">
        <v>3.989317286788311E-2</v>
      </c>
      <c r="T5556" s="20">
        <v>0</v>
      </c>
      <c r="U5556" s="20">
        <v>0</v>
      </c>
      <c r="V5556" s="20">
        <v>0</v>
      </c>
      <c r="W5556" s="20">
        <v>0</v>
      </c>
      <c r="X5556" s="20">
        <v>0</v>
      </c>
      <c r="Y5556" s="20">
        <v>0</v>
      </c>
      <c r="Z5556" s="20">
        <v>0</v>
      </c>
      <c r="AA5556" s="20">
        <v>0</v>
      </c>
    </row>
    <row r="5557" spans="18:27">
      <c r="R5557">
        <v>5556</v>
      </c>
      <c r="S5557" s="10">
        <v>4.4258924700026174E-2</v>
      </c>
      <c r="T5557" s="20">
        <v>0</v>
      </c>
      <c r="U5557" s="20">
        <v>0</v>
      </c>
      <c r="V5557" s="20">
        <v>0</v>
      </c>
      <c r="W5557" s="20">
        <v>0</v>
      </c>
      <c r="X5557" s="20">
        <v>0</v>
      </c>
      <c r="Y5557" s="20">
        <v>0</v>
      </c>
      <c r="Z5557" s="20">
        <v>0</v>
      </c>
      <c r="AA5557" s="20">
        <v>0</v>
      </c>
    </row>
    <row r="5558" spans="18:27">
      <c r="R5558">
        <v>5557</v>
      </c>
      <c r="S5558" s="10">
        <v>5.5346631291842856E-2</v>
      </c>
      <c r="T5558" s="20">
        <v>8.841991255436471E-4</v>
      </c>
      <c r="U5558" s="20">
        <v>8.8537990428925822E-4</v>
      </c>
      <c r="V5558" s="20">
        <v>5.346631291842853E-3</v>
      </c>
      <c r="W5558" s="20">
        <v>5.3747973769762668E-3</v>
      </c>
      <c r="X5558" s="20">
        <v>7.9587457560260366E-3</v>
      </c>
      <c r="Y5558" s="20">
        <v>7.9898369812304183E-3</v>
      </c>
      <c r="Z5558" s="20">
        <v>3.1964146658653506E-3</v>
      </c>
      <c r="AA5558" s="20">
        <v>3.1964146658653506E-3</v>
      </c>
    </row>
    <row r="5559" spans="18:27">
      <c r="R5559">
        <v>5558</v>
      </c>
      <c r="S5559" s="10">
        <v>4.1579943633877535E-2</v>
      </c>
      <c r="T5559" s="20">
        <v>0</v>
      </c>
      <c r="U5559" s="20">
        <v>0</v>
      </c>
      <c r="V5559" s="20">
        <v>0</v>
      </c>
      <c r="W5559" s="20">
        <v>0</v>
      </c>
      <c r="X5559" s="20">
        <v>0</v>
      </c>
      <c r="Y5559" s="20">
        <v>0</v>
      </c>
      <c r="Z5559" s="20">
        <v>0</v>
      </c>
      <c r="AA5559" s="20">
        <v>0</v>
      </c>
    </row>
    <row r="5560" spans="18:27">
      <c r="R5560">
        <v>5559</v>
      </c>
      <c r="S5560" s="10">
        <v>5.4494798284211859E-2</v>
      </c>
      <c r="T5560" s="20">
        <v>1.2380181768062021E-3</v>
      </c>
      <c r="U5560" s="20">
        <v>1.2403135127738382E-3</v>
      </c>
      <c r="V5560" s="20">
        <v>4.4947982842118567E-3</v>
      </c>
      <c r="W5560" s="20">
        <v>4.5147299965972651E-3</v>
      </c>
      <c r="X5560" s="20">
        <v>0</v>
      </c>
      <c r="Y5560" s="20">
        <v>0</v>
      </c>
      <c r="Z5560" s="20">
        <v>0</v>
      </c>
      <c r="AA5560" s="20">
        <v>0</v>
      </c>
    </row>
    <row r="5561" spans="18:27">
      <c r="R5561">
        <v>5560</v>
      </c>
      <c r="S5561" s="10">
        <v>4.6343861697575789E-2</v>
      </c>
      <c r="T5561" s="20">
        <v>6.2930932697228409E-3</v>
      </c>
      <c r="U5561" s="20">
        <v>6.3515133543918193E-3</v>
      </c>
      <c r="V5561" s="20">
        <v>0</v>
      </c>
      <c r="W5561" s="20">
        <v>0</v>
      </c>
      <c r="X5561" s="20">
        <v>0</v>
      </c>
      <c r="Y5561" s="20">
        <v>0</v>
      </c>
      <c r="Z5561" s="20">
        <v>1.6593060621918482E-3</v>
      </c>
      <c r="AA5561" s="20">
        <v>1.6593060621918482E-3</v>
      </c>
    </row>
    <row r="5562" spans="18:27">
      <c r="R5562">
        <v>5561</v>
      </c>
      <c r="S5562" s="10">
        <v>5.1443095474902667E-2</v>
      </c>
      <c r="T5562" s="20">
        <v>1.3323378604244152E-3</v>
      </c>
      <c r="U5562" s="20">
        <v>1.3349923067087239E-3</v>
      </c>
      <c r="V5562" s="20">
        <v>1.4430954749026642E-3</v>
      </c>
      <c r="W5562" s="20">
        <v>1.4451883972413152E-3</v>
      </c>
      <c r="X5562" s="20">
        <v>0</v>
      </c>
      <c r="Y5562" s="20">
        <v>0</v>
      </c>
      <c r="Z5562" s="20">
        <v>0</v>
      </c>
      <c r="AA5562" s="20">
        <v>0</v>
      </c>
    </row>
    <row r="5563" spans="18:27">
      <c r="R5563">
        <v>5562</v>
      </c>
      <c r="S5563" s="10">
        <v>3.9803848850414027E-2</v>
      </c>
      <c r="T5563" s="20">
        <v>0</v>
      </c>
      <c r="U5563" s="20">
        <v>0</v>
      </c>
      <c r="V5563" s="20">
        <v>0</v>
      </c>
      <c r="W5563" s="20">
        <v>0</v>
      </c>
      <c r="X5563" s="20">
        <v>0</v>
      </c>
      <c r="Y5563" s="20">
        <v>0</v>
      </c>
      <c r="Z5563" s="20">
        <v>0</v>
      </c>
      <c r="AA5563" s="20">
        <v>0</v>
      </c>
    </row>
    <row r="5564" spans="18:27">
      <c r="R5564">
        <v>5563</v>
      </c>
      <c r="S5564" s="10">
        <v>4.6118404236894325E-2</v>
      </c>
      <c r="T5564" s="20">
        <v>0</v>
      </c>
      <c r="U5564" s="20">
        <v>0</v>
      </c>
      <c r="V5564" s="20">
        <v>0</v>
      </c>
      <c r="W5564" s="20">
        <v>0</v>
      </c>
      <c r="X5564" s="20">
        <v>0</v>
      </c>
      <c r="Y5564" s="20">
        <v>0</v>
      </c>
      <c r="Z5564" s="20">
        <v>0</v>
      </c>
      <c r="AA5564" s="20">
        <v>0</v>
      </c>
    </row>
    <row r="5565" spans="18:27">
      <c r="R5565">
        <v>5564</v>
      </c>
      <c r="S5565" s="10">
        <v>5.2405270509674751E-2</v>
      </c>
      <c r="T5565" s="20">
        <v>0</v>
      </c>
      <c r="U5565" s="20">
        <v>0</v>
      </c>
      <c r="V5565" s="20">
        <v>2.4052705096747479E-3</v>
      </c>
      <c r="W5565" s="20">
        <v>2.411015135207732E-3</v>
      </c>
      <c r="X5565" s="20">
        <v>3.1957580779666539E-4</v>
      </c>
      <c r="Y5565" s="20">
        <v>3.1963200637083884E-4</v>
      </c>
      <c r="Z5565" s="20">
        <v>6.5878803314625978E-3</v>
      </c>
      <c r="AA5565" s="20">
        <v>6.5878803314625978E-3</v>
      </c>
    </row>
    <row r="5566" spans="18:27">
      <c r="R5566">
        <v>5565</v>
      </c>
      <c r="S5566" s="10">
        <v>4.1582016226173101E-2</v>
      </c>
      <c r="T5566" s="20">
        <v>0</v>
      </c>
      <c r="U5566" s="20">
        <v>0</v>
      </c>
      <c r="V5566" s="20">
        <v>0</v>
      </c>
      <c r="W5566" s="20">
        <v>0</v>
      </c>
      <c r="X5566" s="20">
        <v>0</v>
      </c>
      <c r="Y5566" s="20">
        <v>0</v>
      </c>
      <c r="Z5566" s="20">
        <v>0</v>
      </c>
      <c r="AA5566" s="20">
        <v>0</v>
      </c>
    </row>
    <row r="5567" spans="18:27">
      <c r="R5567">
        <v>5566</v>
      </c>
      <c r="S5567" s="10">
        <v>4.784965098674044E-2</v>
      </c>
      <c r="T5567" s="20">
        <v>2.2087409100944172E-3</v>
      </c>
      <c r="U5567" s="20">
        <v>2.2159807663377573E-3</v>
      </c>
      <c r="V5567" s="20">
        <v>0</v>
      </c>
      <c r="W5567" s="20">
        <v>0</v>
      </c>
      <c r="X5567" s="20">
        <v>0</v>
      </c>
      <c r="Y5567" s="20">
        <v>0</v>
      </c>
      <c r="Z5567" s="20">
        <v>3.6153645406691859E-3</v>
      </c>
      <c r="AA5567" s="20">
        <v>3.6153645406691859E-3</v>
      </c>
    </row>
    <row r="5568" spans="18:27">
      <c r="R5568">
        <v>5567</v>
      </c>
      <c r="S5568" s="10">
        <v>4.2948298661934559E-2</v>
      </c>
      <c r="T5568" s="20">
        <v>0</v>
      </c>
      <c r="U5568" s="20">
        <v>0</v>
      </c>
      <c r="V5568" s="20">
        <v>0</v>
      </c>
      <c r="W5568" s="20">
        <v>0</v>
      </c>
      <c r="X5568" s="20">
        <v>0</v>
      </c>
      <c r="Y5568" s="20">
        <v>0</v>
      </c>
      <c r="Z5568" s="20">
        <v>0</v>
      </c>
      <c r="AA5568" s="20">
        <v>0</v>
      </c>
    </row>
    <row r="5569" spans="18:27">
      <c r="R5569">
        <v>5568</v>
      </c>
      <c r="S5569" s="10">
        <v>5.236055577653171E-2</v>
      </c>
      <c r="T5569" s="20">
        <v>3.7919042516388196E-3</v>
      </c>
      <c r="U5569" s="20">
        <v>3.8131494308426585E-3</v>
      </c>
      <c r="V5569" s="20">
        <v>2.3605557765317073E-3</v>
      </c>
      <c r="W5569" s="20">
        <v>2.366098337284136E-3</v>
      </c>
      <c r="X5569" s="20">
        <v>0</v>
      </c>
      <c r="Y5569" s="20">
        <v>0</v>
      </c>
      <c r="Z5569" s="20">
        <v>6.5157606853986499E-3</v>
      </c>
      <c r="AA5569" s="20">
        <v>6.5157606853986499E-3</v>
      </c>
    </row>
    <row r="5570" spans="18:27">
      <c r="R5570">
        <v>5569</v>
      </c>
      <c r="S5570" s="10">
        <v>6.2542714063036881E-2</v>
      </c>
      <c r="T5570" s="20">
        <v>1.7993838016782671E-2</v>
      </c>
      <c r="U5570" s="20">
        <v>1.8472831134898459E-2</v>
      </c>
      <c r="V5570" s="20">
        <v>1.2542714063036878E-2</v>
      </c>
      <c r="W5570" s="20">
        <v>1.2697410917000196E-2</v>
      </c>
      <c r="X5570" s="20">
        <v>1.921396107997686E-2</v>
      </c>
      <c r="Y5570" s="20">
        <v>1.9394686919132056E-2</v>
      </c>
      <c r="Z5570" s="20">
        <v>2.5313590371688607E-2</v>
      </c>
      <c r="AA5570" s="20">
        <v>2.5313590371688607E-2</v>
      </c>
    </row>
    <row r="5571" spans="18:27">
      <c r="R5571">
        <v>5570</v>
      </c>
      <c r="S5571" s="10">
        <v>3.570980786262197E-2</v>
      </c>
      <c r="T5571" s="20">
        <v>0</v>
      </c>
      <c r="U5571" s="20">
        <v>0</v>
      </c>
      <c r="V5571" s="20">
        <v>0</v>
      </c>
      <c r="W5571" s="20">
        <v>0</v>
      </c>
      <c r="X5571" s="20">
        <v>0</v>
      </c>
      <c r="Y5571" s="20">
        <v>0</v>
      </c>
      <c r="Z5571" s="20">
        <v>0</v>
      </c>
      <c r="AA5571" s="20">
        <v>0</v>
      </c>
    </row>
    <row r="5572" spans="18:27">
      <c r="R5572">
        <v>5571</v>
      </c>
      <c r="S5572" s="10">
        <v>5.5238121374915211E-2</v>
      </c>
      <c r="T5572" s="20">
        <v>2.759946730622076E-3</v>
      </c>
      <c r="U5572" s="20">
        <v>2.7712263184316225E-3</v>
      </c>
      <c r="V5572" s="20">
        <v>5.2381213749152084E-3</v>
      </c>
      <c r="W5572" s="20">
        <v>5.2651636594620906E-3</v>
      </c>
      <c r="X5572" s="20">
        <v>2.9432469199705893E-3</v>
      </c>
      <c r="Y5572" s="20">
        <v>2.9475385003959976E-3</v>
      </c>
      <c r="Z5572" s="20">
        <v>2.4392124369474327E-3</v>
      </c>
      <c r="AA5572" s="20">
        <v>2.4392124369474327E-3</v>
      </c>
    </row>
    <row r="5573" spans="18:27">
      <c r="R5573">
        <v>5572</v>
      </c>
      <c r="S5573" s="10">
        <v>5.8760660908569358E-2</v>
      </c>
      <c r="T5573" s="20">
        <v>1.6074681224874307E-3</v>
      </c>
      <c r="U5573" s="20">
        <v>1.6113192333657835E-3</v>
      </c>
      <c r="V5573" s="20">
        <v>8.7606609085693551E-3</v>
      </c>
      <c r="W5573" s="20">
        <v>8.836120118508076E-3</v>
      </c>
      <c r="X5573" s="20">
        <v>3.6424559365143341E-3</v>
      </c>
      <c r="Y5573" s="20">
        <v>3.6490116778571911E-3</v>
      </c>
      <c r="Z5573" s="20">
        <v>7.3369394066312779E-3</v>
      </c>
      <c r="AA5573" s="20">
        <v>7.3369394066312779E-3</v>
      </c>
    </row>
    <row r="5574" spans="18:27">
      <c r="R5574">
        <v>5573</v>
      </c>
      <c r="S5574" s="10">
        <v>4.826017927217454E-2</v>
      </c>
      <c r="T5574" s="20">
        <v>0</v>
      </c>
      <c r="U5574" s="20">
        <v>0</v>
      </c>
      <c r="V5574" s="20">
        <v>0</v>
      </c>
      <c r="W5574" s="20">
        <v>0</v>
      </c>
      <c r="X5574" s="20">
        <v>9.970966984549634E-4</v>
      </c>
      <c r="Y5574" s="20">
        <v>9.976016834770964E-4</v>
      </c>
      <c r="Z5574" s="20">
        <v>0</v>
      </c>
      <c r="AA5574" s="20">
        <v>0</v>
      </c>
    </row>
    <row r="5575" spans="18:27">
      <c r="R5575">
        <v>5574</v>
      </c>
      <c r="S5575" s="10">
        <v>5.1973059269261282E-2</v>
      </c>
      <c r="T5575" s="20">
        <v>3.3764884402418677E-4</v>
      </c>
      <c r="U5575" s="20">
        <v>3.3782936941314894E-4</v>
      </c>
      <c r="V5575" s="20">
        <v>1.9730592692612792E-3</v>
      </c>
      <c r="W5575" s="20">
        <v>1.9769418678328987E-3</v>
      </c>
      <c r="X5575" s="20">
        <v>5.8354423582724219E-3</v>
      </c>
      <c r="Y5575" s="20">
        <v>5.8521861807577444E-3</v>
      </c>
      <c r="Z5575" s="20">
        <v>1.3384034228283964E-2</v>
      </c>
      <c r="AA5575" s="20">
        <v>1.3384034228283964E-2</v>
      </c>
    </row>
    <row r="5576" spans="18:27">
      <c r="R5576">
        <v>5575</v>
      </c>
      <c r="S5576" s="10">
        <v>5.0518178494368397E-2</v>
      </c>
      <c r="T5576" s="20">
        <v>0</v>
      </c>
      <c r="U5576" s="20">
        <v>0</v>
      </c>
      <c r="V5576" s="20">
        <v>5.1817849436839453E-4</v>
      </c>
      <c r="W5576" s="20">
        <v>5.1846149730597928E-4</v>
      </c>
      <c r="X5576" s="20">
        <v>3.2811866902846681E-4</v>
      </c>
      <c r="Y5576" s="20">
        <v>3.2817783874686918E-4</v>
      </c>
      <c r="Z5576" s="20">
        <v>1.1698486237810342E-2</v>
      </c>
      <c r="AA5576" s="20">
        <v>1.1698486237810342E-2</v>
      </c>
    </row>
    <row r="5577" spans="18:27">
      <c r="R5577">
        <v>5576</v>
      </c>
      <c r="S5577" s="10">
        <v>4.6329291024691049E-2</v>
      </c>
      <c r="T5577" s="20">
        <v>0</v>
      </c>
      <c r="U5577" s="20">
        <v>0</v>
      </c>
      <c r="V5577" s="20">
        <v>0</v>
      </c>
      <c r="W5577" s="20">
        <v>0</v>
      </c>
      <c r="X5577" s="20">
        <v>0</v>
      </c>
      <c r="Y5577" s="20">
        <v>0</v>
      </c>
      <c r="Z5577" s="20">
        <v>0</v>
      </c>
      <c r="AA5577" s="20">
        <v>0</v>
      </c>
    </row>
    <row r="5578" spans="18:27">
      <c r="R5578">
        <v>5577</v>
      </c>
      <c r="S5578" s="10">
        <v>5.2037833663646657E-2</v>
      </c>
      <c r="T5578" s="20">
        <v>0</v>
      </c>
      <c r="U5578" s="20">
        <v>0</v>
      </c>
      <c r="V5578" s="20">
        <v>2.0378336636466543E-3</v>
      </c>
      <c r="W5578" s="20">
        <v>2.0419722992053896E-3</v>
      </c>
      <c r="X5578" s="20">
        <v>0</v>
      </c>
      <c r="Y5578" s="20">
        <v>0</v>
      </c>
      <c r="Z5578" s="20">
        <v>0</v>
      </c>
      <c r="AA5578" s="20">
        <v>0</v>
      </c>
    </row>
    <row r="5579" spans="18:27">
      <c r="R5579">
        <v>5578</v>
      </c>
      <c r="S5579" s="10">
        <v>4.4076490759343501E-2</v>
      </c>
      <c r="T5579" s="20">
        <v>0</v>
      </c>
      <c r="U5579" s="20">
        <v>0</v>
      </c>
      <c r="V5579" s="20">
        <v>0</v>
      </c>
      <c r="W5579" s="20">
        <v>0</v>
      </c>
      <c r="X5579" s="20">
        <v>0</v>
      </c>
      <c r="Y5579" s="20">
        <v>0</v>
      </c>
      <c r="Z5579" s="20">
        <v>0</v>
      </c>
      <c r="AA5579" s="20">
        <v>0</v>
      </c>
    </row>
    <row r="5580" spans="18:27">
      <c r="R5580">
        <v>5579</v>
      </c>
      <c r="S5580" s="10">
        <v>5.7676606141286106E-2</v>
      </c>
      <c r="T5580" s="20">
        <v>5.7605604754960571E-3</v>
      </c>
      <c r="U5580" s="20">
        <v>5.8095186004004686E-3</v>
      </c>
      <c r="V5580" s="20">
        <v>7.6766061412861034E-3</v>
      </c>
      <c r="W5580" s="20">
        <v>7.7345839145813375E-3</v>
      </c>
      <c r="X5580" s="20">
        <v>8.2587295390455714E-3</v>
      </c>
      <c r="Y5580" s="20">
        <v>8.2922112621217001E-3</v>
      </c>
      <c r="Z5580" s="20">
        <v>0</v>
      </c>
      <c r="AA5580" s="20">
        <v>0</v>
      </c>
    </row>
    <row r="5581" spans="18:27">
      <c r="R5581">
        <v>5580</v>
      </c>
      <c r="S5581" s="10">
        <v>5.4288343450954783E-2</v>
      </c>
      <c r="T5581" s="20">
        <v>7.8314270103373024E-3</v>
      </c>
      <c r="U5581" s="20">
        <v>7.9218899995660251E-3</v>
      </c>
      <c r="V5581" s="20">
        <v>4.2883434509547805E-3</v>
      </c>
      <c r="W5581" s="20">
        <v>4.3065053292307767E-3</v>
      </c>
      <c r="X5581" s="20">
        <v>2.0107225161948086E-3</v>
      </c>
      <c r="Y5581" s="20">
        <v>2.0127400442963251E-3</v>
      </c>
      <c r="Z5581" s="20">
        <v>5.472738956280726E-3</v>
      </c>
      <c r="AA5581" s="20">
        <v>5.472738956280726E-3</v>
      </c>
    </row>
    <row r="5582" spans="18:27">
      <c r="R5582">
        <v>5581</v>
      </c>
      <c r="S5582" s="10">
        <v>5.126538217413186E-2</v>
      </c>
      <c r="T5582" s="20">
        <v>7.465501175106859E-3</v>
      </c>
      <c r="U5582" s="20">
        <v>7.5477072465762705E-3</v>
      </c>
      <c r="V5582" s="20">
        <v>1.2653821741318572E-3</v>
      </c>
      <c r="W5582" s="20">
        <v>1.2670007455157406E-3</v>
      </c>
      <c r="X5582" s="20">
        <v>0</v>
      </c>
      <c r="Y5582" s="20">
        <v>0</v>
      </c>
      <c r="Z5582" s="20">
        <v>0</v>
      </c>
      <c r="AA5582" s="20">
        <v>0</v>
      </c>
    </row>
    <row r="5583" spans="18:27">
      <c r="R5583">
        <v>5582</v>
      </c>
      <c r="S5583" s="10">
        <v>4.4387927193170126E-2</v>
      </c>
      <c r="T5583" s="20">
        <v>0</v>
      </c>
      <c r="U5583" s="20">
        <v>0</v>
      </c>
      <c r="V5583" s="20">
        <v>0</v>
      </c>
      <c r="W5583" s="20">
        <v>0</v>
      </c>
      <c r="X5583" s="20">
        <v>0</v>
      </c>
      <c r="Y5583" s="20">
        <v>0</v>
      </c>
      <c r="Z5583" s="20">
        <v>0</v>
      </c>
      <c r="AA5583" s="20">
        <v>0</v>
      </c>
    </row>
    <row r="5584" spans="18:27">
      <c r="R5584">
        <v>5583</v>
      </c>
      <c r="S5584" s="10">
        <v>4.1372158146161644E-2</v>
      </c>
      <c r="T5584" s="20">
        <v>2.06365881924922E-5</v>
      </c>
      <c r="U5584" s="20">
        <v>2.0638040711077695E-5</v>
      </c>
      <c r="V5584" s="20">
        <v>0</v>
      </c>
      <c r="W5584" s="20">
        <v>0</v>
      </c>
      <c r="X5584" s="20">
        <v>0</v>
      </c>
      <c r="Y5584" s="20">
        <v>0</v>
      </c>
      <c r="Z5584" s="20">
        <v>0</v>
      </c>
      <c r="AA5584" s="20">
        <v>0</v>
      </c>
    </row>
    <row r="5585" spans="18:27">
      <c r="R5585">
        <v>5584</v>
      </c>
      <c r="S5585" s="10">
        <v>5.4515165786998394E-2</v>
      </c>
      <c r="T5585" s="20">
        <v>4.3952462415700264E-3</v>
      </c>
      <c r="U5585" s="20">
        <v>4.4237703112676779E-3</v>
      </c>
      <c r="V5585" s="20">
        <v>4.5151657869983916E-3</v>
      </c>
      <c r="W5585" s="20">
        <v>4.5352839042587315E-3</v>
      </c>
      <c r="X5585" s="20">
        <v>0</v>
      </c>
      <c r="Y5585" s="20">
        <v>0</v>
      </c>
      <c r="Z5585" s="20">
        <v>0</v>
      </c>
      <c r="AA5585" s="20">
        <v>0</v>
      </c>
    </row>
    <row r="5586" spans="18:27">
      <c r="R5586">
        <v>5585</v>
      </c>
      <c r="S5586" s="10">
        <v>6.3058378390607128E-2</v>
      </c>
      <c r="T5586" s="20">
        <v>3.6198435716430985E-3</v>
      </c>
      <c r="U5586" s="20">
        <v>3.6392094445379395E-3</v>
      </c>
      <c r="V5586" s="20">
        <v>1.3058378390607125E-2</v>
      </c>
      <c r="W5586" s="20">
        <v>1.3225959875297687E-2</v>
      </c>
      <c r="X5586" s="20">
        <v>1.2293508489552574E-3</v>
      </c>
      <c r="Y5586" s="20">
        <v>1.2301161111667438E-3</v>
      </c>
      <c r="Z5586" s="20">
        <v>0</v>
      </c>
      <c r="AA5586" s="20">
        <v>0</v>
      </c>
    </row>
    <row r="5587" spans="18:27">
      <c r="R5587">
        <v>5586</v>
      </c>
      <c r="S5587" s="10">
        <v>5.4242842431803974E-2</v>
      </c>
      <c r="T5587" s="20">
        <v>0</v>
      </c>
      <c r="U5587" s="20">
        <v>0</v>
      </c>
      <c r="V5587" s="20">
        <v>4.2428424318039712E-3</v>
      </c>
      <c r="W5587" s="20">
        <v>4.2606058528120933E-3</v>
      </c>
      <c r="X5587" s="20">
        <v>8.1639851051020715E-3</v>
      </c>
      <c r="Y5587" s="20">
        <v>8.1966918244482101E-3</v>
      </c>
      <c r="Z5587" s="20">
        <v>9.6183120706636455E-3</v>
      </c>
      <c r="AA5587" s="20">
        <v>9.6183120706636455E-3</v>
      </c>
    </row>
    <row r="5588" spans="18:27">
      <c r="R5588">
        <v>5587</v>
      </c>
      <c r="S5588" s="10">
        <v>5.7625753734733408E-2</v>
      </c>
      <c r="T5588" s="20">
        <v>6.2274948992929388E-3</v>
      </c>
      <c r="U5588" s="20">
        <v>6.2847041909645544E-3</v>
      </c>
      <c r="V5588" s="20">
        <v>7.6257537347334051E-3</v>
      </c>
      <c r="W5588" s="20">
        <v>7.6829689689540542E-3</v>
      </c>
      <c r="X5588" s="20">
        <v>1.9080615639119419E-2</v>
      </c>
      <c r="Y5588" s="20">
        <v>1.9258787994293647E-2</v>
      </c>
      <c r="Z5588" s="20">
        <v>1.4818662272111816E-2</v>
      </c>
      <c r="AA5588" s="20">
        <v>1.4818662272111816E-2</v>
      </c>
    </row>
    <row r="5589" spans="18:27">
      <c r="R5589">
        <v>5588</v>
      </c>
      <c r="S5589" s="10">
        <v>4.317374885423831E-2</v>
      </c>
      <c r="T5589" s="20">
        <v>0</v>
      </c>
      <c r="U5589" s="20">
        <v>0</v>
      </c>
      <c r="V5589" s="20">
        <v>0</v>
      </c>
      <c r="W5589" s="20">
        <v>0</v>
      </c>
      <c r="X5589" s="20">
        <v>0</v>
      </c>
      <c r="Y5589" s="20">
        <v>0</v>
      </c>
      <c r="Z5589" s="20">
        <v>0</v>
      </c>
      <c r="AA5589" s="20">
        <v>0</v>
      </c>
    </row>
    <row r="5590" spans="18:27">
      <c r="R5590">
        <v>5589</v>
      </c>
      <c r="S5590" s="10">
        <v>5.3475846154445866E-2</v>
      </c>
      <c r="T5590" s="20">
        <v>2.5625021436608275E-3</v>
      </c>
      <c r="U5590" s="20">
        <v>2.5722320280800095E-3</v>
      </c>
      <c r="V5590" s="20">
        <v>3.4758461544458635E-3</v>
      </c>
      <c r="W5590" s="20">
        <v>3.4877963445638137E-3</v>
      </c>
      <c r="X5590" s="20">
        <v>0</v>
      </c>
      <c r="Y5590" s="20">
        <v>0</v>
      </c>
      <c r="Z5590" s="20">
        <v>5.4367907679101837E-3</v>
      </c>
      <c r="AA5590" s="20">
        <v>5.4367907679101837E-3</v>
      </c>
    </row>
    <row r="5591" spans="18:27">
      <c r="R5591">
        <v>5590</v>
      </c>
      <c r="S5591" s="10">
        <v>4.8642717904100102E-2</v>
      </c>
      <c r="T5591" s="20">
        <v>0</v>
      </c>
      <c r="U5591" s="20">
        <v>0</v>
      </c>
      <c r="V5591" s="20">
        <v>0</v>
      </c>
      <c r="W5591" s="20">
        <v>0</v>
      </c>
      <c r="X5591" s="20">
        <v>0</v>
      </c>
      <c r="Y5591" s="20">
        <v>0</v>
      </c>
      <c r="Z5591" s="20">
        <v>0</v>
      </c>
      <c r="AA5591" s="20">
        <v>0</v>
      </c>
    </row>
    <row r="5592" spans="18:27">
      <c r="R5592">
        <v>5591</v>
      </c>
      <c r="S5592" s="10">
        <v>4.8823695383317996E-2</v>
      </c>
      <c r="T5592" s="20">
        <v>1.1599608915667803E-3</v>
      </c>
      <c r="U5592" s="20">
        <v>1.1619787721241686E-3</v>
      </c>
      <c r="V5592" s="20">
        <v>0</v>
      </c>
      <c r="W5592" s="20">
        <v>0</v>
      </c>
      <c r="X5592" s="20">
        <v>0</v>
      </c>
      <c r="Y5592" s="20">
        <v>0</v>
      </c>
      <c r="Z5592" s="20">
        <v>0</v>
      </c>
      <c r="AA5592" s="20">
        <v>0</v>
      </c>
    </row>
    <row r="5593" spans="18:27">
      <c r="R5593">
        <v>5592</v>
      </c>
      <c r="S5593" s="10">
        <v>6.5788338285955039E-2</v>
      </c>
      <c r="T5593" s="20">
        <v>6.6595561805413359E-3</v>
      </c>
      <c r="U5593" s="20">
        <v>6.7249743334259517E-3</v>
      </c>
      <c r="V5593" s="20">
        <v>1.5788338285955036E-2</v>
      </c>
      <c r="W5593" s="20">
        <v>1.6033362244367112E-2</v>
      </c>
      <c r="X5593" s="20">
        <v>2.0312148204946631E-2</v>
      </c>
      <c r="Y5593" s="20">
        <v>2.0514065634298449E-2</v>
      </c>
      <c r="Z5593" s="20">
        <v>1.7066437249477581E-2</v>
      </c>
      <c r="AA5593" s="20">
        <v>1.7066437249477581E-2</v>
      </c>
    </row>
    <row r="5594" spans="18:27">
      <c r="R5594">
        <v>5593</v>
      </c>
      <c r="S5594" s="10">
        <v>5.102844879739632E-2</v>
      </c>
      <c r="T5594" s="20">
        <v>6.5786583002387794E-3</v>
      </c>
      <c r="U5594" s="20">
        <v>6.6424974569572297E-3</v>
      </c>
      <c r="V5594" s="20">
        <v>1.0284487973963169E-3</v>
      </c>
      <c r="W5594" s="20">
        <v>1.0295258615336926E-3</v>
      </c>
      <c r="X5594" s="20">
        <v>1.1801563463687589E-2</v>
      </c>
      <c r="Y5594" s="20">
        <v>1.1869810982792189E-2</v>
      </c>
      <c r="Z5594" s="20">
        <v>2.2685783003396645E-2</v>
      </c>
      <c r="AA5594" s="20">
        <v>2.2685783003396645E-2</v>
      </c>
    </row>
    <row r="5595" spans="18:27">
      <c r="R5595">
        <v>5594</v>
      </c>
      <c r="S5595" s="10">
        <v>4.1971584154433375E-2</v>
      </c>
      <c r="T5595" s="20">
        <v>0</v>
      </c>
      <c r="U5595" s="20">
        <v>0</v>
      </c>
      <c r="V5595" s="20">
        <v>0</v>
      </c>
      <c r="W5595" s="20">
        <v>0</v>
      </c>
      <c r="X5595" s="20">
        <v>0</v>
      </c>
      <c r="Y5595" s="20">
        <v>0</v>
      </c>
      <c r="Z5595" s="20">
        <v>2.4183949119235548E-3</v>
      </c>
      <c r="AA5595" s="20">
        <v>2.4183949119235548E-3</v>
      </c>
    </row>
    <row r="5596" spans="18:27">
      <c r="R5596">
        <v>5595</v>
      </c>
      <c r="S5596" s="10">
        <v>4.9495251307117225E-2</v>
      </c>
      <c r="T5596" s="20">
        <v>0</v>
      </c>
      <c r="U5596" s="20">
        <v>0</v>
      </c>
      <c r="V5596" s="20">
        <v>0</v>
      </c>
      <c r="W5596" s="20">
        <v>0</v>
      </c>
      <c r="X5596" s="20">
        <v>2.6232388675770726E-3</v>
      </c>
      <c r="Y5596" s="20">
        <v>2.6266492874894814E-3</v>
      </c>
      <c r="Z5596" s="20">
        <v>1.8144430047223881E-3</v>
      </c>
      <c r="AA5596" s="20">
        <v>1.8144430047223881E-3</v>
      </c>
    </row>
    <row r="5597" spans="18:27">
      <c r="R5597">
        <v>5596</v>
      </c>
      <c r="S5597" s="10">
        <v>5.8053182382877953E-2</v>
      </c>
      <c r="T5597" s="20">
        <v>2.7239367515614066E-3</v>
      </c>
      <c r="U5597" s="20">
        <v>2.7349251586288341E-3</v>
      </c>
      <c r="V5597" s="20">
        <v>8.0531823828779506E-3</v>
      </c>
      <c r="W5597" s="20">
        <v>8.1169658005867257E-3</v>
      </c>
      <c r="X5597" s="20">
        <v>1.6298039108615603E-2</v>
      </c>
      <c r="Y5597" s="20">
        <v>1.6428077379628984E-2</v>
      </c>
      <c r="Z5597" s="20">
        <v>4.0828151834111745E-2</v>
      </c>
      <c r="AA5597" s="20">
        <v>4.0828151834111745E-2</v>
      </c>
    </row>
    <row r="5598" spans="18:27">
      <c r="R5598">
        <v>5597</v>
      </c>
      <c r="S5598" s="10">
        <v>4.8091288331190238E-2</v>
      </c>
      <c r="T5598" s="20">
        <v>1.870566805597676E-3</v>
      </c>
      <c r="U5598" s="20">
        <v>1.8757700869635656E-3</v>
      </c>
      <c r="V5598" s="20">
        <v>0</v>
      </c>
      <c r="W5598" s="20">
        <v>0</v>
      </c>
      <c r="X5598" s="20">
        <v>2.6635443469397932E-3</v>
      </c>
      <c r="Y5598" s="20">
        <v>2.6670614171294873E-3</v>
      </c>
      <c r="Z5598" s="20">
        <v>3.5305581098646413E-3</v>
      </c>
      <c r="AA5598" s="20">
        <v>3.5305581098646413E-3</v>
      </c>
    </row>
    <row r="5599" spans="18:27">
      <c r="R5599">
        <v>5598</v>
      </c>
      <c r="S5599" s="10">
        <v>3.957623768563643E-2</v>
      </c>
      <c r="T5599" s="20">
        <v>0</v>
      </c>
      <c r="U5599" s="20">
        <v>0</v>
      </c>
      <c r="V5599" s="20">
        <v>0</v>
      </c>
      <c r="W5599" s="20">
        <v>0</v>
      </c>
      <c r="X5599" s="20">
        <v>7.0728543115981812E-5</v>
      </c>
      <c r="Y5599" s="20">
        <v>7.0732306403805336E-5</v>
      </c>
      <c r="Z5599" s="20">
        <v>0</v>
      </c>
      <c r="AA5599" s="20">
        <v>0</v>
      </c>
    </row>
    <row r="5600" spans="18:27">
      <c r="R5600">
        <v>5599</v>
      </c>
      <c r="S5600" s="10">
        <v>4.27099767921542E-2</v>
      </c>
      <c r="T5600" s="20">
        <v>0</v>
      </c>
      <c r="U5600" s="20">
        <v>0</v>
      </c>
      <c r="V5600" s="20">
        <v>0</v>
      </c>
      <c r="W5600" s="20">
        <v>0</v>
      </c>
      <c r="X5600" s="20">
        <v>0</v>
      </c>
      <c r="Y5600" s="20">
        <v>0</v>
      </c>
      <c r="Z5600" s="20">
        <v>0</v>
      </c>
      <c r="AA5600" s="20">
        <v>0</v>
      </c>
    </row>
    <row r="5601" spans="18:27">
      <c r="R5601">
        <v>5600</v>
      </c>
      <c r="S5601" s="10">
        <v>4.5648172567417232E-2</v>
      </c>
      <c r="T5601" s="20">
        <v>0</v>
      </c>
      <c r="U5601" s="20">
        <v>0</v>
      </c>
      <c r="V5601" s="20">
        <v>0</v>
      </c>
      <c r="W5601" s="20">
        <v>0</v>
      </c>
      <c r="X5601" s="20">
        <v>2.7023778435880316E-3</v>
      </c>
      <c r="Y5601" s="20">
        <v>2.7059944497987852E-3</v>
      </c>
      <c r="Z5601" s="20">
        <v>0</v>
      </c>
      <c r="AA5601" s="20">
        <v>0</v>
      </c>
    </row>
    <row r="5602" spans="18:27">
      <c r="R5602">
        <v>5601</v>
      </c>
      <c r="S5602" s="10">
        <v>5.2094043266879608E-2</v>
      </c>
      <c r="T5602" s="20">
        <v>5.8879594278072322E-3</v>
      </c>
      <c r="U5602" s="20">
        <v>5.9391049187529866E-3</v>
      </c>
      <c r="V5602" s="20">
        <v>2.0940432668796055E-3</v>
      </c>
      <c r="W5602" s="20">
        <v>2.0984163004674453E-3</v>
      </c>
      <c r="X5602" s="20">
        <v>0</v>
      </c>
      <c r="Y5602" s="20">
        <v>0</v>
      </c>
      <c r="Z5602" s="20">
        <v>0</v>
      </c>
      <c r="AA5602" s="20">
        <v>0</v>
      </c>
    </row>
    <row r="5603" spans="18:27">
      <c r="R5603">
        <v>5602</v>
      </c>
      <c r="S5603" s="10">
        <v>5.194946773055599E-2</v>
      </c>
      <c r="T5603" s="20">
        <v>0</v>
      </c>
      <c r="U5603" s="20">
        <v>0</v>
      </c>
      <c r="V5603" s="20">
        <v>1.9494677305559871E-3</v>
      </c>
      <c r="W5603" s="20">
        <v>1.9532574235595771E-3</v>
      </c>
      <c r="X5603" s="20">
        <v>2.618436996466425E-3</v>
      </c>
      <c r="Y5603" s="20">
        <v>2.6218369863565179E-3</v>
      </c>
      <c r="Z5603" s="20">
        <v>9.5919729504591669E-3</v>
      </c>
      <c r="AA5603" s="20">
        <v>9.5919729504591669E-3</v>
      </c>
    </row>
    <row r="5604" spans="18:27">
      <c r="R5604">
        <v>5603</v>
      </c>
      <c r="S5604" s="10">
        <v>4.9951360580293924E-2</v>
      </c>
      <c r="T5604" s="20">
        <v>6.1443055737314817E-3</v>
      </c>
      <c r="U5604" s="20">
        <v>6.1999976737329623E-3</v>
      </c>
      <c r="V5604" s="20">
        <v>0</v>
      </c>
      <c r="W5604" s="20">
        <v>0</v>
      </c>
      <c r="X5604" s="20">
        <v>8.3974875464684628E-4</v>
      </c>
      <c r="Y5604" s="20">
        <v>8.4011057888640325E-4</v>
      </c>
      <c r="Z5604" s="20">
        <v>2.9308638060546108E-3</v>
      </c>
      <c r="AA5604" s="20">
        <v>2.9308638060546108E-3</v>
      </c>
    </row>
    <row r="5605" spans="18:27">
      <c r="R5605">
        <v>5604</v>
      </c>
      <c r="S5605" s="10">
        <v>6.0581666414622745E-2</v>
      </c>
      <c r="T5605" s="20">
        <v>1.334084978380197E-2</v>
      </c>
      <c r="U5605" s="20">
        <v>1.3603692170407418E-2</v>
      </c>
      <c r="V5605" s="20">
        <v>1.0581666414622742E-2</v>
      </c>
      <c r="W5605" s="20">
        <v>1.0691773827737092E-2</v>
      </c>
      <c r="X5605" s="20">
        <v>7.5280173866906983E-3</v>
      </c>
      <c r="Y5605" s="20">
        <v>7.5558627727515364E-3</v>
      </c>
      <c r="Z5605" s="20">
        <v>1.7691834317188571E-2</v>
      </c>
      <c r="AA5605" s="20">
        <v>1.7691834317188571E-2</v>
      </c>
    </row>
    <row r="5606" spans="18:27">
      <c r="R5606">
        <v>5605</v>
      </c>
      <c r="S5606" s="10">
        <v>6.2818354983342262E-2</v>
      </c>
      <c r="T5606" s="20">
        <v>4.618720358542848E-3</v>
      </c>
      <c r="U5606" s="20">
        <v>4.6502127310374232E-3</v>
      </c>
      <c r="V5606" s="20">
        <v>1.2818354983342259E-2</v>
      </c>
      <c r="W5606" s="20">
        <v>1.2979839248173079E-2</v>
      </c>
      <c r="X5606" s="20">
        <v>1.22958477553506E-2</v>
      </c>
      <c r="Y5606" s="20">
        <v>1.2369940504267627E-2</v>
      </c>
      <c r="Z5606" s="20">
        <v>1.594280352361252E-2</v>
      </c>
      <c r="AA5606" s="20">
        <v>1.594280352361252E-2</v>
      </c>
    </row>
    <row r="5607" spans="18:27">
      <c r="R5607">
        <v>5606</v>
      </c>
      <c r="S5607" s="10">
        <v>5.7133026735860529E-2</v>
      </c>
      <c r="T5607" s="20">
        <v>6.334218974378511E-3</v>
      </c>
      <c r="U5607" s="20">
        <v>6.3934046297225225E-3</v>
      </c>
      <c r="V5607" s="20">
        <v>7.1330267358605259E-3</v>
      </c>
      <c r="W5607" s="20">
        <v>7.1831010857945649E-3</v>
      </c>
      <c r="X5607" s="20">
        <v>1.95463700873625E-3</v>
      </c>
      <c r="Y5607" s="20">
        <v>1.9565450938284564E-3</v>
      </c>
      <c r="Z5607" s="20">
        <v>0</v>
      </c>
      <c r="AA5607" s="20">
        <v>0</v>
      </c>
    </row>
    <row r="5608" spans="18:27">
      <c r="R5608">
        <v>5607</v>
      </c>
      <c r="S5608" s="10">
        <v>3.7600432480906949E-2</v>
      </c>
      <c r="T5608" s="20">
        <v>0</v>
      </c>
      <c r="U5608" s="20">
        <v>0</v>
      </c>
      <c r="V5608" s="20">
        <v>0</v>
      </c>
      <c r="W5608" s="20">
        <v>0</v>
      </c>
      <c r="X5608" s="20">
        <v>0</v>
      </c>
      <c r="Y5608" s="20">
        <v>0</v>
      </c>
      <c r="Z5608" s="20">
        <v>0</v>
      </c>
      <c r="AA5608" s="20">
        <v>0</v>
      </c>
    </row>
    <row r="5609" spans="18:27">
      <c r="R5609">
        <v>5608</v>
      </c>
      <c r="S5609" s="10">
        <v>2.9538497051496516E-2</v>
      </c>
      <c r="T5609" s="20">
        <v>0</v>
      </c>
      <c r="U5609" s="20">
        <v>0</v>
      </c>
      <c r="V5609" s="20">
        <v>0</v>
      </c>
      <c r="W5609" s="20">
        <v>0</v>
      </c>
      <c r="X5609" s="20">
        <v>0</v>
      </c>
      <c r="Y5609" s="20">
        <v>0</v>
      </c>
      <c r="Z5609" s="20">
        <v>0</v>
      </c>
      <c r="AA5609" s="20">
        <v>0</v>
      </c>
    </row>
    <row r="5610" spans="18:27">
      <c r="R5610">
        <v>5609</v>
      </c>
      <c r="S5610" s="10">
        <v>5.1548802087828111E-2</v>
      </c>
      <c r="T5610" s="20">
        <v>6.0983857427078444E-3</v>
      </c>
      <c r="U5610" s="20">
        <v>6.1532491247613683E-3</v>
      </c>
      <c r="V5610" s="20">
        <v>1.5488020878281078E-3</v>
      </c>
      <c r="W5610" s="20">
        <v>1.5512112720472526E-3</v>
      </c>
      <c r="X5610" s="20">
        <v>3.08840969035791E-3</v>
      </c>
      <c r="Y5610" s="20">
        <v>3.0931316664013532E-3</v>
      </c>
      <c r="Z5610" s="20">
        <v>0</v>
      </c>
      <c r="AA5610" s="20">
        <v>0</v>
      </c>
    </row>
    <row r="5611" spans="18:27">
      <c r="R5611">
        <v>5610</v>
      </c>
      <c r="S5611" s="10">
        <v>4.6277798048147835E-2</v>
      </c>
      <c r="T5611" s="20">
        <v>0</v>
      </c>
      <c r="U5611" s="20">
        <v>0</v>
      </c>
      <c r="V5611" s="20">
        <v>0</v>
      </c>
      <c r="W5611" s="20">
        <v>0</v>
      </c>
      <c r="X5611" s="20">
        <v>0</v>
      </c>
      <c r="Y5611" s="20">
        <v>0</v>
      </c>
      <c r="Z5611" s="20">
        <v>0</v>
      </c>
      <c r="AA5611" s="20">
        <v>0</v>
      </c>
    </row>
    <row r="5612" spans="18:27">
      <c r="R5612">
        <v>5611</v>
      </c>
      <c r="S5612" s="10">
        <v>6.0317909621674319E-2</v>
      </c>
      <c r="T5612" s="20">
        <v>4.3943072332673014E-3</v>
      </c>
      <c r="U5612" s="20">
        <v>4.4228191411331587E-3</v>
      </c>
      <c r="V5612" s="20">
        <v>1.0317909621674316E-2</v>
      </c>
      <c r="W5612" s="20">
        <v>1.0422557857173352E-2</v>
      </c>
      <c r="X5612" s="20">
        <v>1.6815464062864549E-2</v>
      </c>
      <c r="Y5612" s="20">
        <v>1.6953890240674525E-2</v>
      </c>
      <c r="Z5612" s="20">
        <v>1.5622042772386907E-2</v>
      </c>
      <c r="AA5612" s="20">
        <v>1.5622042772386907E-2</v>
      </c>
    </row>
    <row r="5613" spans="18:27">
      <c r="R5613">
        <v>5612</v>
      </c>
      <c r="S5613" s="10">
        <v>5.0971433631552474E-2</v>
      </c>
      <c r="T5613" s="20">
        <v>1.1514183424221405E-3</v>
      </c>
      <c r="U5613" s="20">
        <v>1.1534069435124811E-3</v>
      </c>
      <c r="V5613" s="20">
        <v>9.7143363155247076E-4</v>
      </c>
      <c r="W5613" s="20">
        <v>9.7239477353701159E-4</v>
      </c>
      <c r="X5613" s="20">
        <v>0</v>
      </c>
      <c r="Y5613" s="20">
        <v>0</v>
      </c>
      <c r="Z5613" s="20">
        <v>0</v>
      </c>
      <c r="AA5613" s="20">
        <v>0</v>
      </c>
    </row>
    <row r="5614" spans="18:27">
      <c r="R5614">
        <v>5613</v>
      </c>
      <c r="S5614" s="10">
        <v>5.0992448848433763E-2</v>
      </c>
      <c r="T5614" s="20">
        <v>1.1765799799158885E-2</v>
      </c>
      <c r="U5614" s="20">
        <v>1.1970141701964056E-2</v>
      </c>
      <c r="V5614" s="20">
        <v>9.9244884843376069E-4</v>
      </c>
      <c r="W5614" s="20">
        <v>9.9345534793680618E-4</v>
      </c>
      <c r="X5614" s="20">
        <v>0</v>
      </c>
      <c r="Y5614" s="20">
        <v>0</v>
      </c>
      <c r="Z5614" s="20">
        <v>5.3152918084169443E-3</v>
      </c>
      <c r="AA5614" s="20">
        <v>5.3152918084169443E-3</v>
      </c>
    </row>
    <row r="5615" spans="18:27">
      <c r="R5615">
        <v>5614</v>
      </c>
      <c r="S5615" s="10">
        <v>4.359620303693662E-2</v>
      </c>
      <c r="T5615" s="20">
        <v>0</v>
      </c>
      <c r="U5615" s="20">
        <v>0</v>
      </c>
      <c r="V5615" s="20">
        <v>0</v>
      </c>
      <c r="W5615" s="20">
        <v>0</v>
      </c>
      <c r="X5615" s="20">
        <v>0</v>
      </c>
      <c r="Y5615" s="20">
        <v>0</v>
      </c>
      <c r="Z5615" s="20">
        <v>0</v>
      </c>
      <c r="AA5615" s="20">
        <v>0</v>
      </c>
    </row>
    <row r="5616" spans="18:27">
      <c r="R5616">
        <v>5615</v>
      </c>
      <c r="S5616" s="10">
        <v>4.8345102736499425E-2</v>
      </c>
      <c r="T5616" s="20">
        <v>1.5910751414162858E-3</v>
      </c>
      <c r="U5616" s="20">
        <v>1.5948487275347699E-3</v>
      </c>
      <c r="V5616" s="20">
        <v>0</v>
      </c>
      <c r="W5616" s="20">
        <v>0</v>
      </c>
      <c r="X5616" s="20">
        <v>0</v>
      </c>
      <c r="Y5616" s="20">
        <v>0</v>
      </c>
      <c r="Z5616" s="20">
        <v>0</v>
      </c>
      <c r="AA5616" s="20">
        <v>0</v>
      </c>
    </row>
    <row r="5617" spans="18:27">
      <c r="R5617">
        <v>5616</v>
      </c>
      <c r="S5617" s="10">
        <v>5.1858598028734167E-2</v>
      </c>
      <c r="T5617" s="20">
        <v>1.6362368577927805E-3</v>
      </c>
      <c r="U5617" s="20">
        <v>1.6402259270697085E-3</v>
      </c>
      <c r="V5617" s="20">
        <v>1.8585980287341639E-3</v>
      </c>
      <c r="W5617" s="20">
        <v>1.8620484529126137E-3</v>
      </c>
      <c r="X5617" s="20">
        <v>7.4023937816751276E-3</v>
      </c>
      <c r="Y5617" s="20">
        <v>7.4292978968230582E-3</v>
      </c>
      <c r="Z5617" s="20">
        <v>5.4844082862708504E-3</v>
      </c>
      <c r="AA5617" s="20">
        <v>5.4844082862708504E-3</v>
      </c>
    </row>
    <row r="5618" spans="18:27">
      <c r="R5618">
        <v>5617</v>
      </c>
      <c r="S5618" s="10">
        <v>5.4059928707400534E-2</v>
      </c>
      <c r="T5618" s="20">
        <v>1.7768328722085752E-3</v>
      </c>
      <c r="U5618" s="20">
        <v>1.7815311119365445E-3</v>
      </c>
      <c r="V5618" s="20">
        <v>4.0599287074005314E-3</v>
      </c>
      <c r="W5618" s="20">
        <v>4.0762054159181188E-3</v>
      </c>
      <c r="X5618" s="20">
        <v>9.2807845740856612E-3</v>
      </c>
      <c r="Y5618" s="20">
        <v>9.3230301280848964E-3</v>
      </c>
      <c r="Z5618" s="20">
        <v>0</v>
      </c>
      <c r="AA5618" s="20">
        <v>0</v>
      </c>
    </row>
    <row r="5619" spans="18:27">
      <c r="R5619">
        <v>5618</v>
      </c>
      <c r="S5619" s="10">
        <v>6.317697495150229E-2</v>
      </c>
      <c r="T5619" s="20">
        <v>3.5127556625791576E-3</v>
      </c>
      <c r="U5619" s="20">
        <v>3.5309958896052925E-3</v>
      </c>
      <c r="V5619" s="20">
        <v>1.3176974951502288E-2</v>
      </c>
      <c r="W5619" s="20">
        <v>1.3347613447113037E-2</v>
      </c>
      <c r="X5619" s="20">
        <v>1.7489839394178378E-2</v>
      </c>
      <c r="Y5619" s="20">
        <v>1.7639581807234041E-2</v>
      </c>
      <c r="Z5619" s="20">
        <v>2.1986601692681268E-2</v>
      </c>
      <c r="AA5619" s="20">
        <v>2.1986601692681268E-2</v>
      </c>
    </row>
    <row r="5620" spans="18:27">
      <c r="R5620">
        <v>5619</v>
      </c>
      <c r="S5620" s="10">
        <v>5.0422940816629763E-2</v>
      </c>
      <c r="T5620" s="20">
        <v>0</v>
      </c>
      <c r="U5620" s="20">
        <v>0</v>
      </c>
      <c r="V5620" s="20">
        <v>4.2294081662976046E-4</v>
      </c>
      <c r="W5620" s="20">
        <v>4.2313215511027581E-4</v>
      </c>
      <c r="X5620" s="20">
        <v>1.5241376310227428E-3</v>
      </c>
      <c r="Y5620" s="20">
        <v>1.5253020305548534E-3</v>
      </c>
      <c r="Z5620" s="20">
        <v>0</v>
      </c>
      <c r="AA5620" s="20">
        <v>0</v>
      </c>
    </row>
    <row r="5621" spans="18:27">
      <c r="R5621">
        <v>5620</v>
      </c>
      <c r="S5621" s="10">
        <v>5.6897869255872022E-2</v>
      </c>
      <c r="T5621" s="20">
        <v>0</v>
      </c>
      <c r="U5621" s="20">
        <v>0</v>
      </c>
      <c r="V5621" s="20">
        <v>6.8978692558720189E-3</v>
      </c>
      <c r="W5621" s="20">
        <v>6.9446824394065014E-3</v>
      </c>
      <c r="X5621" s="20">
        <v>1.0737632074208261E-2</v>
      </c>
      <c r="Y5621" s="20">
        <v>1.0794147382831404E-2</v>
      </c>
      <c r="Z5621" s="20">
        <v>9.6475837002966275E-3</v>
      </c>
      <c r="AA5621" s="20">
        <v>9.6475837002966275E-3</v>
      </c>
    </row>
    <row r="5622" spans="18:27">
      <c r="R5622">
        <v>5621</v>
      </c>
      <c r="S5622" s="10">
        <v>5.3614320146906903E-2</v>
      </c>
      <c r="T5622" s="20">
        <v>0</v>
      </c>
      <c r="U5622" s="20">
        <v>0</v>
      </c>
      <c r="V5622" s="20">
        <v>3.6143201469069006E-3</v>
      </c>
      <c r="W5622" s="20">
        <v>3.6272317153720987E-3</v>
      </c>
      <c r="X5622" s="20">
        <v>0</v>
      </c>
      <c r="Y5622" s="20">
        <v>0</v>
      </c>
      <c r="Z5622" s="20">
        <v>0</v>
      </c>
      <c r="AA5622" s="20">
        <v>0</v>
      </c>
    </row>
    <row r="5623" spans="18:27">
      <c r="R5623">
        <v>5622</v>
      </c>
      <c r="S5623" s="10">
        <v>5.7923391797233582E-2</v>
      </c>
      <c r="T5623" s="20">
        <v>5.2647502862528048E-3</v>
      </c>
      <c r="U5623" s="20">
        <v>5.3056518256561847E-3</v>
      </c>
      <c r="V5623" s="20">
        <v>7.9233917972335796E-3</v>
      </c>
      <c r="W5623" s="20">
        <v>7.9851483016283378E-3</v>
      </c>
      <c r="X5623" s="20">
        <v>1.0181188103098419E-2</v>
      </c>
      <c r="Y5623" s="20">
        <v>1.0232019582385657E-2</v>
      </c>
      <c r="Z5623" s="20">
        <v>1.8022413584923375E-2</v>
      </c>
      <c r="AA5623" s="20">
        <v>1.8022413584923375E-2</v>
      </c>
    </row>
    <row r="5624" spans="18:27">
      <c r="R5624">
        <v>5623</v>
      </c>
      <c r="S5624" s="10">
        <v>4.9600496288232869E-2</v>
      </c>
      <c r="T5624" s="20">
        <v>0</v>
      </c>
      <c r="U5624" s="20">
        <v>0</v>
      </c>
      <c r="V5624" s="20">
        <v>0</v>
      </c>
      <c r="W5624" s="20">
        <v>0</v>
      </c>
      <c r="X5624" s="20">
        <v>1.4676898602589139E-4</v>
      </c>
      <c r="Y5624" s="20">
        <v>1.4678237426713449E-4</v>
      </c>
      <c r="Z5624" s="20">
        <v>5.4920814531416104E-3</v>
      </c>
      <c r="AA5624" s="20">
        <v>5.4920814531416104E-3</v>
      </c>
    </row>
    <row r="5625" spans="18:27">
      <c r="R5625">
        <v>5624</v>
      </c>
      <c r="S5625" s="10">
        <v>4.7876741825677395E-2</v>
      </c>
      <c r="T5625" s="20">
        <v>0</v>
      </c>
      <c r="U5625" s="20">
        <v>0</v>
      </c>
      <c r="V5625" s="20">
        <v>0</v>
      </c>
      <c r="W5625" s="20">
        <v>0</v>
      </c>
      <c r="X5625" s="20">
        <v>0</v>
      </c>
      <c r="Y5625" s="20">
        <v>0</v>
      </c>
      <c r="Z5625" s="20">
        <v>0</v>
      </c>
      <c r="AA5625" s="20">
        <v>0</v>
      </c>
    </row>
    <row r="5626" spans="18:27">
      <c r="R5626">
        <v>5625</v>
      </c>
      <c r="S5626" s="10">
        <v>6.5606602881182266E-2</v>
      </c>
      <c r="T5626" s="20">
        <v>1.485974987948821E-2</v>
      </c>
      <c r="U5626" s="20">
        <v>1.518602317153126E-2</v>
      </c>
      <c r="V5626" s="20">
        <v>1.5606602881182263E-2</v>
      </c>
      <c r="W5626" s="20">
        <v>1.5846081312162863E-2</v>
      </c>
      <c r="X5626" s="20">
        <v>5.0255765519359175E-3</v>
      </c>
      <c r="Y5626" s="20">
        <v>5.0380297597660655E-3</v>
      </c>
      <c r="Z5626" s="20">
        <v>2.5477134899397694E-3</v>
      </c>
      <c r="AA5626" s="20">
        <v>2.5477134899397694E-3</v>
      </c>
    </row>
    <row r="5627" spans="18:27">
      <c r="R5627">
        <v>5626</v>
      </c>
      <c r="S5627" s="10">
        <v>4.4365127896897387E-2</v>
      </c>
      <c r="T5627" s="20">
        <v>1.631022940522607E-3</v>
      </c>
      <c r="U5627" s="20">
        <v>1.6349868265770032E-3</v>
      </c>
      <c r="V5627" s="20">
        <v>0</v>
      </c>
      <c r="W5627" s="20">
        <v>0</v>
      </c>
      <c r="X5627" s="20">
        <v>0</v>
      </c>
      <c r="Y5627" s="20">
        <v>0</v>
      </c>
      <c r="Z5627" s="20">
        <v>0</v>
      </c>
      <c r="AA5627" s="20">
        <v>0</v>
      </c>
    </row>
    <row r="5628" spans="18:27">
      <c r="R5628">
        <v>5627</v>
      </c>
      <c r="S5628" s="10">
        <v>4.69772022505228E-2</v>
      </c>
      <c r="T5628" s="20">
        <v>0</v>
      </c>
      <c r="U5628" s="20">
        <v>0</v>
      </c>
      <c r="V5628" s="20">
        <v>0</v>
      </c>
      <c r="W5628" s="20">
        <v>0</v>
      </c>
      <c r="X5628" s="20">
        <v>0</v>
      </c>
      <c r="Y5628" s="20">
        <v>0</v>
      </c>
      <c r="Z5628" s="20">
        <v>0</v>
      </c>
      <c r="AA5628" s="20">
        <v>0</v>
      </c>
    </row>
    <row r="5629" spans="18:27">
      <c r="R5629">
        <v>5628</v>
      </c>
      <c r="S5629" s="10">
        <v>4.5905365622421396E-2</v>
      </c>
      <c r="T5629" s="20">
        <v>0</v>
      </c>
      <c r="U5629" s="20">
        <v>0</v>
      </c>
      <c r="V5629" s="20">
        <v>0</v>
      </c>
      <c r="W5629" s="20">
        <v>0</v>
      </c>
      <c r="X5629" s="20">
        <v>0</v>
      </c>
      <c r="Y5629" s="20">
        <v>0</v>
      </c>
      <c r="Z5629" s="20">
        <v>0</v>
      </c>
      <c r="AA5629" s="20">
        <v>0</v>
      </c>
    </row>
    <row r="5630" spans="18:27">
      <c r="R5630">
        <v>5629</v>
      </c>
      <c r="S5630" s="10">
        <v>6.4726146968687989E-2</v>
      </c>
      <c r="T5630" s="20">
        <v>1.7774432318737612E-2</v>
      </c>
      <c r="U5630" s="20">
        <v>1.8241774442687372E-2</v>
      </c>
      <c r="V5630" s="20">
        <v>1.4726146968687986E-2</v>
      </c>
      <c r="W5630" s="20">
        <v>1.4939381231838685E-2</v>
      </c>
      <c r="X5630" s="20">
        <v>1.1799974486997017E-2</v>
      </c>
      <c r="Y5630" s="20">
        <v>1.1868250699730312E-2</v>
      </c>
      <c r="Z5630" s="20">
        <v>9.4696203304701909E-3</v>
      </c>
      <c r="AA5630" s="20">
        <v>9.4696203304701909E-3</v>
      </c>
    </row>
    <row r="5631" spans="18:27">
      <c r="R5631">
        <v>5630</v>
      </c>
      <c r="S5631" s="10">
        <v>4.5137507695152124E-2</v>
      </c>
      <c r="T5631" s="20">
        <v>0</v>
      </c>
      <c r="U5631" s="20">
        <v>0</v>
      </c>
      <c r="V5631" s="20">
        <v>0</v>
      </c>
      <c r="W5631" s="20">
        <v>0</v>
      </c>
      <c r="X5631" s="20">
        <v>0</v>
      </c>
      <c r="Y5631" s="20">
        <v>0</v>
      </c>
      <c r="Z5631" s="20">
        <v>0</v>
      </c>
      <c r="AA5631" s="20">
        <v>0</v>
      </c>
    </row>
    <row r="5632" spans="18:27">
      <c r="R5632">
        <v>5631</v>
      </c>
      <c r="S5632" s="10">
        <v>5.7534140222640306E-2</v>
      </c>
      <c r="T5632" s="20">
        <v>4.227900567831247E-3</v>
      </c>
      <c r="U5632" s="20">
        <v>4.2542982479102575E-3</v>
      </c>
      <c r="V5632" s="20">
        <v>7.5341402226403037E-3</v>
      </c>
      <c r="W5632" s="20">
        <v>7.5899848086504558E-3</v>
      </c>
      <c r="X5632" s="20">
        <v>7.4202578667163302E-3</v>
      </c>
      <c r="Y5632" s="20">
        <v>7.4473008012173152E-3</v>
      </c>
      <c r="Z5632" s="20">
        <v>1.4835176060640873E-2</v>
      </c>
      <c r="AA5632" s="20">
        <v>1.4835176060640873E-2</v>
      </c>
    </row>
    <row r="5633" spans="18:27">
      <c r="R5633">
        <v>5632</v>
      </c>
      <c r="S5633" s="10">
        <v>3.8383688052239441E-2</v>
      </c>
      <c r="T5633" s="20">
        <v>0</v>
      </c>
      <c r="U5633" s="20">
        <v>0</v>
      </c>
      <c r="V5633" s="20">
        <v>0</v>
      </c>
      <c r="W5633" s="20">
        <v>0</v>
      </c>
      <c r="X5633" s="20">
        <v>0</v>
      </c>
      <c r="Y5633" s="20">
        <v>0</v>
      </c>
      <c r="Z5633" s="20">
        <v>0</v>
      </c>
      <c r="AA5633" s="20">
        <v>0</v>
      </c>
    </row>
    <row r="5634" spans="18:27">
      <c r="R5634">
        <v>5633</v>
      </c>
      <c r="S5634" s="10">
        <v>4.2146639813117004E-2</v>
      </c>
      <c r="T5634" s="20">
        <v>3.8110212107862335E-3</v>
      </c>
      <c r="U5634" s="20">
        <v>3.8324805728558852E-3</v>
      </c>
      <c r="V5634" s="20">
        <v>0</v>
      </c>
      <c r="W5634" s="20">
        <v>0</v>
      </c>
      <c r="X5634" s="20">
        <v>0</v>
      </c>
      <c r="Y5634" s="20">
        <v>0</v>
      </c>
      <c r="Z5634" s="20">
        <v>0</v>
      </c>
      <c r="AA5634" s="20">
        <v>0</v>
      </c>
    </row>
    <row r="5635" spans="18:27">
      <c r="R5635">
        <v>5634</v>
      </c>
      <c r="S5635" s="10">
        <v>5.6024154742290951E-2</v>
      </c>
      <c r="T5635" s="20">
        <v>7.7376583940241689E-3</v>
      </c>
      <c r="U5635" s="20">
        <v>7.8259677566359792E-3</v>
      </c>
      <c r="V5635" s="20">
        <v>6.0241547422909478E-3</v>
      </c>
      <c r="W5635" s="20">
        <v>6.0599045566010791E-3</v>
      </c>
      <c r="X5635" s="20">
        <v>6.255707869971594E-3</v>
      </c>
      <c r="Y5635" s="20">
        <v>6.2749516137778913E-3</v>
      </c>
      <c r="Z5635" s="20">
        <v>2.323192609116731E-2</v>
      </c>
      <c r="AA5635" s="20">
        <v>2.323192609116731E-2</v>
      </c>
    </row>
    <row r="5636" spans="18:27">
      <c r="R5636">
        <v>5635</v>
      </c>
      <c r="S5636" s="10">
        <v>5.3504751737817061E-2</v>
      </c>
      <c r="T5636" s="20">
        <v>5.8295352982774551E-3</v>
      </c>
      <c r="U5636" s="20">
        <v>5.8796717297556929E-3</v>
      </c>
      <c r="V5636" s="20">
        <v>3.5047517378170578E-3</v>
      </c>
      <c r="W5636" s="20">
        <v>3.5169051922382503E-3</v>
      </c>
      <c r="X5636" s="20">
        <v>2.901807817284982E-2</v>
      </c>
      <c r="Y5636" s="20">
        <v>2.9429811000078264E-2</v>
      </c>
      <c r="Z5636" s="20">
        <v>1.534598513383309E-2</v>
      </c>
      <c r="AA5636" s="20">
        <v>1.534598513383309E-2</v>
      </c>
    </row>
    <row r="5637" spans="18:27">
      <c r="R5637">
        <v>5636</v>
      </c>
      <c r="S5637" s="10">
        <v>5.9055317459865954E-2</v>
      </c>
      <c r="T5637" s="20">
        <v>8.8975134184424917E-3</v>
      </c>
      <c r="U5637" s="20">
        <v>9.0142939411458484E-3</v>
      </c>
      <c r="V5637" s="20">
        <v>9.0553174598659511E-3</v>
      </c>
      <c r="W5637" s="20">
        <v>9.1359619244873892E-3</v>
      </c>
      <c r="X5637" s="20">
        <v>3.4776065165742914E-3</v>
      </c>
      <c r="Y5637" s="20">
        <v>3.4835893353134645E-3</v>
      </c>
      <c r="Z5637" s="20">
        <v>0</v>
      </c>
      <c r="AA5637" s="20">
        <v>0</v>
      </c>
    </row>
    <row r="5638" spans="18:27">
      <c r="R5638">
        <v>5637</v>
      </c>
      <c r="S5638" s="10">
        <v>5.1932421664995204E-2</v>
      </c>
      <c r="T5638" s="20">
        <v>0</v>
      </c>
      <c r="U5638" s="20">
        <v>0</v>
      </c>
      <c r="V5638" s="20">
        <v>1.9324216649952014E-3</v>
      </c>
      <c r="W5638" s="20">
        <v>1.9361449088364138E-3</v>
      </c>
      <c r="X5638" s="20">
        <v>0</v>
      </c>
      <c r="Y5638" s="20">
        <v>0</v>
      </c>
      <c r="Z5638" s="20">
        <v>1.0738038090774456E-2</v>
      </c>
      <c r="AA5638" s="20">
        <v>1.0738038090774456E-2</v>
      </c>
    </row>
    <row r="5639" spans="18:27">
      <c r="R5639">
        <v>5638</v>
      </c>
      <c r="S5639" s="10">
        <v>4.596705318625522E-2</v>
      </c>
      <c r="T5639" s="20">
        <v>0</v>
      </c>
      <c r="U5639" s="20">
        <v>0</v>
      </c>
      <c r="V5639" s="20">
        <v>0</v>
      </c>
      <c r="W5639" s="20">
        <v>0</v>
      </c>
      <c r="X5639" s="20">
        <v>0</v>
      </c>
      <c r="Y5639" s="20">
        <v>0</v>
      </c>
      <c r="Z5639" s="20">
        <v>0</v>
      </c>
      <c r="AA5639" s="20">
        <v>0</v>
      </c>
    </row>
    <row r="5640" spans="18:27">
      <c r="R5640">
        <v>5639</v>
      </c>
      <c r="S5640" s="10">
        <v>3.616772218704635E-2</v>
      </c>
      <c r="T5640" s="20">
        <v>0</v>
      </c>
      <c r="U5640" s="20">
        <v>0</v>
      </c>
      <c r="V5640" s="20">
        <v>0</v>
      </c>
      <c r="W5640" s="20">
        <v>0</v>
      </c>
      <c r="X5640" s="20">
        <v>0</v>
      </c>
      <c r="Y5640" s="20">
        <v>0</v>
      </c>
      <c r="Z5640" s="20">
        <v>0</v>
      </c>
      <c r="AA5640" s="20">
        <v>0</v>
      </c>
    </row>
    <row r="5641" spans="18:27">
      <c r="R5641">
        <v>5640</v>
      </c>
      <c r="S5641" s="10">
        <v>5.3293752445410257E-2</v>
      </c>
      <c r="T5641" s="20">
        <v>0</v>
      </c>
      <c r="U5641" s="20">
        <v>0</v>
      </c>
      <c r="V5641" s="20">
        <v>3.2937524454102543E-3</v>
      </c>
      <c r="W5641" s="20">
        <v>3.3044808817711806E-3</v>
      </c>
      <c r="X5641" s="20">
        <v>9.2959747761454381E-3</v>
      </c>
      <c r="Y5641" s="20">
        <v>9.3383489462917253E-3</v>
      </c>
      <c r="Z5641" s="20">
        <v>0</v>
      </c>
      <c r="AA5641" s="20">
        <v>0</v>
      </c>
    </row>
    <row r="5642" spans="18:27">
      <c r="R5642">
        <v>5641</v>
      </c>
      <c r="S5642" s="10">
        <v>4.500075994417848E-2</v>
      </c>
      <c r="T5642" s="20">
        <v>0</v>
      </c>
      <c r="U5642" s="20">
        <v>0</v>
      </c>
      <c r="V5642" s="20">
        <v>0</v>
      </c>
      <c r="W5642" s="20">
        <v>0</v>
      </c>
      <c r="X5642" s="20">
        <v>0</v>
      </c>
      <c r="Y5642" s="20">
        <v>0</v>
      </c>
      <c r="Z5642" s="20">
        <v>0</v>
      </c>
      <c r="AA5642" s="20">
        <v>0</v>
      </c>
    </row>
    <row r="5643" spans="18:27">
      <c r="R5643">
        <v>5642</v>
      </c>
      <c r="S5643" s="10">
        <v>4.6695133569381771E-2</v>
      </c>
      <c r="T5643" s="20">
        <v>0</v>
      </c>
      <c r="U5643" s="20">
        <v>0</v>
      </c>
      <c r="V5643" s="20">
        <v>0</v>
      </c>
      <c r="W5643" s="20">
        <v>0</v>
      </c>
      <c r="X5643" s="20">
        <v>0</v>
      </c>
      <c r="Y5643" s="20">
        <v>0</v>
      </c>
      <c r="Z5643" s="20">
        <v>0</v>
      </c>
      <c r="AA5643" s="20">
        <v>0</v>
      </c>
    </row>
    <row r="5644" spans="18:27">
      <c r="R5644">
        <v>5643</v>
      </c>
      <c r="S5644" s="10">
        <v>3.633095108587811E-2</v>
      </c>
      <c r="T5644" s="20">
        <v>0</v>
      </c>
      <c r="U5644" s="20">
        <v>0</v>
      </c>
      <c r="V5644" s="20">
        <v>0</v>
      </c>
      <c r="W5644" s="20">
        <v>0</v>
      </c>
      <c r="X5644" s="20">
        <v>0</v>
      </c>
      <c r="Y5644" s="20">
        <v>0</v>
      </c>
      <c r="Z5644" s="20">
        <v>8.8912810957835625E-4</v>
      </c>
      <c r="AA5644" s="20">
        <v>8.8912810957835625E-4</v>
      </c>
    </row>
    <row r="5645" spans="18:27">
      <c r="R5645">
        <v>5644</v>
      </c>
      <c r="S5645" s="10">
        <v>4.5057160924030948E-2</v>
      </c>
      <c r="T5645" s="20">
        <v>2.7368466900573596E-3</v>
      </c>
      <c r="U5645" s="20">
        <v>2.7479390499154138E-3</v>
      </c>
      <c r="V5645" s="20">
        <v>0</v>
      </c>
      <c r="W5645" s="20">
        <v>0</v>
      </c>
      <c r="X5645" s="20">
        <v>1.6741716794044792E-3</v>
      </c>
      <c r="Y5645" s="20">
        <v>1.6755731863273007E-3</v>
      </c>
      <c r="Z5645" s="20">
        <v>0</v>
      </c>
      <c r="AA5645" s="20">
        <v>0</v>
      </c>
    </row>
    <row r="5646" spans="18:27">
      <c r="R5646">
        <v>5645</v>
      </c>
      <c r="S5646" s="10">
        <v>5.3531380554098423E-2</v>
      </c>
      <c r="T5646" s="20">
        <v>0</v>
      </c>
      <c r="U5646" s="20">
        <v>0</v>
      </c>
      <c r="V5646" s="20">
        <v>3.5313805540984206E-3</v>
      </c>
      <c r="W5646" s="20">
        <v>3.5437077672992234E-3</v>
      </c>
      <c r="X5646" s="20">
        <v>2.7424663639864025E-3</v>
      </c>
      <c r="Y5646" s="20">
        <v>2.7461941723410589E-3</v>
      </c>
      <c r="Z5646" s="20">
        <v>0</v>
      </c>
      <c r="AA5646" s="20">
        <v>0</v>
      </c>
    </row>
    <row r="5647" spans="18:27">
      <c r="R5647">
        <v>5646</v>
      </c>
      <c r="S5647" s="10">
        <v>4.3396270942683467E-2</v>
      </c>
      <c r="T5647" s="20">
        <v>0</v>
      </c>
      <c r="U5647" s="20">
        <v>0</v>
      </c>
      <c r="V5647" s="20">
        <v>0</v>
      </c>
      <c r="W5647" s="20">
        <v>0</v>
      </c>
      <c r="X5647" s="20">
        <v>0</v>
      </c>
      <c r="Y5647" s="20">
        <v>0</v>
      </c>
      <c r="Z5647" s="20">
        <v>0</v>
      </c>
      <c r="AA5647" s="20">
        <v>0</v>
      </c>
    </row>
    <row r="5648" spans="18:27">
      <c r="R5648">
        <v>5647</v>
      </c>
      <c r="S5648" s="10">
        <v>4.3006773043492021E-2</v>
      </c>
      <c r="T5648" s="20">
        <v>1.3533508849119941E-3</v>
      </c>
      <c r="U5648" s="20">
        <v>1.356088891050452E-3</v>
      </c>
      <c r="V5648" s="20">
        <v>0</v>
      </c>
      <c r="W5648" s="20">
        <v>0</v>
      </c>
      <c r="X5648" s="20">
        <v>0</v>
      </c>
      <c r="Y5648" s="20">
        <v>0</v>
      </c>
      <c r="Z5648" s="20">
        <v>0</v>
      </c>
      <c r="AA5648" s="20">
        <v>0</v>
      </c>
    </row>
    <row r="5649" spans="18:27">
      <c r="R5649">
        <v>5648</v>
      </c>
      <c r="S5649" s="10">
        <v>4.8066821117136824E-2</v>
      </c>
      <c r="T5649" s="20">
        <v>6.0260549945001518E-3</v>
      </c>
      <c r="U5649" s="20">
        <v>6.0796256551027897E-3</v>
      </c>
      <c r="V5649" s="20">
        <v>0</v>
      </c>
      <c r="W5649" s="20">
        <v>0</v>
      </c>
      <c r="X5649" s="20">
        <v>2.3296479431277051E-4</v>
      </c>
      <c r="Y5649" s="20">
        <v>2.3299609618077397E-4</v>
      </c>
      <c r="Z5649" s="20">
        <v>3.718364335361303E-3</v>
      </c>
      <c r="AA5649" s="20">
        <v>3.718364335361303E-3</v>
      </c>
    </row>
    <row r="5650" spans="18:27">
      <c r="R5650">
        <v>5649</v>
      </c>
      <c r="S5650" s="10">
        <v>5.3808322847859309E-2</v>
      </c>
      <c r="T5650" s="20">
        <v>0</v>
      </c>
      <c r="U5650" s="20">
        <v>0</v>
      </c>
      <c r="V5650" s="20">
        <v>3.8083228478593065E-3</v>
      </c>
      <c r="W5650" s="20">
        <v>3.8226504406983991E-3</v>
      </c>
      <c r="X5650" s="20">
        <v>3.7686759410185955E-3</v>
      </c>
      <c r="Y5650" s="20">
        <v>3.7756876011045613E-3</v>
      </c>
      <c r="Z5650" s="20">
        <v>9.2536002773878356E-4</v>
      </c>
      <c r="AA5650" s="20">
        <v>9.2536002773878356E-4</v>
      </c>
    </row>
    <row r="5651" spans="18:27">
      <c r="R5651">
        <v>5650</v>
      </c>
      <c r="S5651" s="10">
        <v>5.7569132699731261E-2</v>
      </c>
      <c r="T5651" s="20">
        <v>0</v>
      </c>
      <c r="U5651" s="20">
        <v>0</v>
      </c>
      <c r="V5651" s="20">
        <v>7.5691326997312583E-3</v>
      </c>
      <c r="W5651" s="20">
        <v>7.6254719201507091E-3</v>
      </c>
      <c r="X5651" s="20">
        <v>1.0316317315338067E-2</v>
      </c>
      <c r="Y5651" s="20">
        <v>1.0368490287350478E-2</v>
      </c>
      <c r="Z5651" s="20">
        <v>1.1416213043565979E-3</v>
      </c>
      <c r="AA5651" s="20">
        <v>1.1416213043565979E-3</v>
      </c>
    </row>
    <row r="5652" spans="18:27">
      <c r="R5652">
        <v>5651</v>
      </c>
      <c r="S5652" s="10">
        <v>5.084914037017333E-2</v>
      </c>
      <c r="T5652" s="20">
        <v>1.3395513339440474E-3</v>
      </c>
      <c r="U5652" s="20">
        <v>1.3422343190995303E-3</v>
      </c>
      <c r="V5652" s="20">
        <v>8.4914037017332772E-4</v>
      </c>
      <c r="W5652" s="20">
        <v>8.4987913531403949E-4</v>
      </c>
      <c r="X5652" s="20">
        <v>1.7950570232665511E-3</v>
      </c>
      <c r="Y5652" s="20">
        <v>1.7966667371593094E-3</v>
      </c>
      <c r="Z5652" s="20">
        <v>0</v>
      </c>
      <c r="AA5652" s="20">
        <v>0</v>
      </c>
    </row>
    <row r="5653" spans="18:27">
      <c r="R5653">
        <v>5652</v>
      </c>
      <c r="S5653" s="10">
        <v>5.4719443487215261E-2</v>
      </c>
      <c r="T5653" s="20">
        <v>2.3501261837398091E-3</v>
      </c>
      <c r="U5653" s="20">
        <v>2.3583170921574678E-3</v>
      </c>
      <c r="V5653" s="20">
        <v>4.719443487215258E-3</v>
      </c>
      <c r="W5653" s="20">
        <v>4.7414111731444173E-3</v>
      </c>
      <c r="X5653" s="20">
        <v>1.606010795611186E-3</v>
      </c>
      <c r="Y5653" s="20">
        <v>1.6073038116908047E-3</v>
      </c>
      <c r="Z5653" s="20">
        <v>1.3392559820442296E-2</v>
      </c>
      <c r="AA5653" s="20">
        <v>1.3392559820442296E-2</v>
      </c>
    </row>
    <row r="5654" spans="18:27">
      <c r="R5654">
        <v>5653</v>
      </c>
      <c r="S5654" s="10">
        <v>4.4129091253553132E-2</v>
      </c>
      <c r="T5654" s="20">
        <v>0</v>
      </c>
      <c r="U5654" s="20">
        <v>0</v>
      </c>
      <c r="V5654" s="20">
        <v>0</v>
      </c>
      <c r="W5654" s="20">
        <v>0</v>
      </c>
      <c r="X5654" s="20">
        <v>0</v>
      </c>
      <c r="Y5654" s="20">
        <v>0</v>
      </c>
      <c r="Z5654" s="20">
        <v>0</v>
      </c>
      <c r="AA5654" s="20">
        <v>0</v>
      </c>
    </row>
    <row r="5655" spans="18:27">
      <c r="R5655">
        <v>5654</v>
      </c>
      <c r="S5655" s="10">
        <v>6.9045900220868137E-2</v>
      </c>
      <c r="T5655" s="20">
        <v>8.1121233898169415E-3</v>
      </c>
      <c r="U5655" s="20">
        <v>8.209188953879459E-3</v>
      </c>
      <c r="V5655" s="20">
        <v>1.9045900220868134E-2</v>
      </c>
      <c r="W5655" s="20">
        <v>1.9402593787904598E-2</v>
      </c>
      <c r="X5655" s="20">
        <v>1.2319237640086717E-2</v>
      </c>
      <c r="Y5655" s="20">
        <v>1.2393631307116511E-2</v>
      </c>
      <c r="Z5655" s="20">
        <v>1.9346718189594644E-2</v>
      </c>
      <c r="AA5655" s="20">
        <v>1.9346718189594644E-2</v>
      </c>
    </row>
    <row r="5656" spans="18:27">
      <c r="R5656">
        <v>5655</v>
      </c>
      <c r="S5656" s="10">
        <v>3.8163995062492961E-2</v>
      </c>
      <c r="T5656" s="20">
        <v>0</v>
      </c>
      <c r="U5656" s="20">
        <v>0</v>
      </c>
      <c r="V5656" s="20">
        <v>0</v>
      </c>
      <c r="W5656" s="20">
        <v>0</v>
      </c>
      <c r="X5656" s="20">
        <v>0</v>
      </c>
      <c r="Y5656" s="20">
        <v>0</v>
      </c>
      <c r="Z5656" s="20">
        <v>0</v>
      </c>
      <c r="AA5656" s="20">
        <v>0</v>
      </c>
    </row>
    <row r="5657" spans="18:27">
      <c r="R5657">
        <v>5656</v>
      </c>
      <c r="S5657" s="10">
        <v>4.227562063421416E-2</v>
      </c>
      <c r="T5657" s="20">
        <v>4.3445602045423526E-5</v>
      </c>
      <c r="U5657" s="20">
        <v>4.3450111043080132E-5</v>
      </c>
      <c r="V5657" s="20">
        <v>0</v>
      </c>
      <c r="W5657" s="20">
        <v>0</v>
      </c>
      <c r="X5657" s="20">
        <v>0</v>
      </c>
      <c r="Y5657" s="20">
        <v>0</v>
      </c>
      <c r="Z5657" s="20">
        <v>0</v>
      </c>
      <c r="AA5657" s="20">
        <v>0</v>
      </c>
    </row>
    <row r="5658" spans="18:27">
      <c r="R5658">
        <v>5657</v>
      </c>
      <c r="S5658" s="10">
        <v>5.0436209890380168E-2</v>
      </c>
      <c r="T5658" s="20">
        <v>0</v>
      </c>
      <c r="U5658" s="20">
        <v>0</v>
      </c>
      <c r="V5658" s="20">
        <v>4.3620989038016533E-4</v>
      </c>
      <c r="W5658" s="20">
        <v>4.3641272184761961E-4</v>
      </c>
      <c r="X5658" s="20">
        <v>0</v>
      </c>
      <c r="Y5658" s="20">
        <v>0</v>
      </c>
      <c r="Z5658" s="20">
        <v>5.7535963131990497E-3</v>
      </c>
      <c r="AA5658" s="20">
        <v>5.7535963131990497E-3</v>
      </c>
    </row>
    <row r="5659" spans="18:27">
      <c r="R5659">
        <v>5658</v>
      </c>
      <c r="S5659" s="10">
        <v>5.6298698197482594E-2</v>
      </c>
      <c r="T5659" s="20">
        <v>7.5593921971051081E-3</v>
      </c>
      <c r="U5659" s="20">
        <v>7.6436790507480633E-3</v>
      </c>
      <c r="V5659" s="20">
        <v>6.2986981974825912E-3</v>
      </c>
      <c r="W5659" s="20">
        <v>6.3377704713812634E-3</v>
      </c>
      <c r="X5659" s="20">
        <v>8.2850039530736191E-3</v>
      </c>
      <c r="Y5659" s="20">
        <v>8.3186990068566686E-3</v>
      </c>
      <c r="Z5659" s="20">
        <v>7.2333547201713991E-3</v>
      </c>
      <c r="AA5659" s="20">
        <v>7.2333547201713991E-3</v>
      </c>
    </row>
    <row r="5660" spans="18:27">
      <c r="R5660">
        <v>5659</v>
      </c>
      <c r="S5660" s="10">
        <v>4.8528271350384143E-2</v>
      </c>
      <c r="T5660" s="20">
        <v>1.4871736884121828E-3</v>
      </c>
      <c r="U5660" s="20">
        <v>1.4904742529338333E-3</v>
      </c>
      <c r="V5660" s="20">
        <v>0</v>
      </c>
      <c r="W5660" s="20">
        <v>0</v>
      </c>
      <c r="X5660" s="20">
        <v>0</v>
      </c>
      <c r="Y5660" s="20">
        <v>0</v>
      </c>
      <c r="Z5660" s="20">
        <v>1.9663723887397566E-4</v>
      </c>
      <c r="AA5660" s="20">
        <v>1.9663723887397566E-4</v>
      </c>
    </row>
    <row r="5661" spans="18:27">
      <c r="R5661">
        <v>5660</v>
      </c>
      <c r="S5661" s="10">
        <v>6.3716219242361927E-2</v>
      </c>
      <c r="T5661" s="20">
        <v>6.0949498986094947E-3</v>
      </c>
      <c r="U5661" s="20">
        <v>6.1497515243114104E-3</v>
      </c>
      <c r="V5661" s="20">
        <v>1.3716219242361924E-2</v>
      </c>
      <c r="W5661" s="20">
        <v>1.3901128258377244E-2</v>
      </c>
      <c r="X5661" s="20">
        <v>4.0211195701518182E-3</v>
      </c>
      <c r="Y5661" s="20">
        <v>4.0291055709900901E-3</v>
      </c>
      <c r="Z5661" s="20">
        <v>0</v>
      </c>
      <c r="AA5661" s="20">
        <v>0</v>
      </c>
    </row>
    <row r="5662" spans="18:27">
      <c r="R5662">
        <v>5661</v>
      </c>
      <c r="S5662" s="10">
        <v>4.1630650094914678E-2</v>
      </c>
      <c r="T5662" s="20">
        <v>0</v>
      </c>
      <c r="U5662" s="20">
        <v>0</v>
      </c>
      <c r="V5662" s="20">
        <v>0</v>
      </c>
      <c r="W5662" s="20">
        <v>0</v>
      </c>
      <c r="X5662" s="20">
        <v>0</v>
      </c>
      <c r="Y5662" s="20">
        <v>0</v>
      </c>
      <c r="Z5662" s="20">
        <v>0</v>
      </c>
      <c r="AA5662" s="20">
        <v>0</v>
      </c>
    </row>
    <row r="5663" spans="18:27">
      <c r="R5663">
        <v>5662</v>
      </c>
      <c r="S5663" s="10">
        <v>4.0411029079626466E-2</v>
      </c>
      <c r="T5663" s="20">
        <v>0</v>
      </c>
      <c r="U5663" s="20">
        <v>0</v>
      </c>
      <c r="V5663" s="20">
        <v>0</v>
      </c>
      <c r="W5663" s="20">
        <v>0</v>
      </c>
      <c r="X5663" s="20">
        <v>0</v>
      </c>
      <c r="Y5663" s="20">
        <v>0</v>
      </c>
      <c r="Z5663" s="20">
        <v>0</v>
      </c>
      <c r="AA5663" s="20">
        <v>0</v>
      </c>
    </row>
    <row r="5664" spans="18:27">
      <c r="R5664">
        <v>5663</v>
      </c>
      <c r="S5664" s="10">
        <v>5.9989900405628259E-2</v>
      </c>
      <c r="T5664" s="20">
        <v>1.4697816766033017E-2</v>
      </c>
      <c r="U5664" s="20">
        <v>1.5016999035919484E-2</v>
      </c>
      <c r="V5664" s="20">
        <v>9.9899004056282562E-3</v>
      </c>
      <c r="W5664" s="20">
        <v>1.0088054544481424E-2</v>
      </c>
      <c r="X5664" s="20">
        <v>9.5731641811742929E-3</v>
      </c>
      <c r="Y5664" s="20">
        <v>9.6181350709890357E-3</v>
      </c>
      <c r="Z5664" s="20">
        <v>8.9847894320980518E-3</v>
      </c>
      <c r="AA5664" s="20">
        <v>8.9847894320980518E-3</v>
      </c>
    </row>
    <row r="5665" spans="18:27">
      <c r="R5665">
        <v>5664</v>
      </c>
      <c r="S5665" s="10">
        <v>4.0698463013362177E-2</v>
      </c>
      <c r="T5665" s="20">
        <v>0</v>
      </c>
      <c r="U5665" s="20">
        <v>0</v>
      </c>
      <c r="V5665" s="20">
        <v>0</v>
      </c>
      <c r="W5665" s="20">
        <v>0</v>
      </c>
      <c r="X5665" s="20">
        <v>0</v>
      </c>
      <c r="Y5665" s="20">
        <v>0</v>
      </c>
      <c r="Z5665" s="20">
        <v>0</v>
      </c>
      <c r="AA5665" s="20">
        <v>0</v>
      </c>
    </row>
    <row r="5666" spans="18:27">
      <c r="R5666">
        <v>5665</v>
      </c>
      <c r="S5666" s="10">
        <v>5.660584456785879E-2</v>
      </c>
      <c r="T5666" s="20">
        <v>8.6958441011346505E-3</v>
      </c>
      <c r="U5666" s="20">
        <v>8.8073877566059774E-3</v>
      </c>
      <c r="V5666" s="20">
        <v>6.6058445678587874E-3</v>
      </c>
      <c r="W5666" s="20">
        <v>6.6488129685048688E-3</v>
      </c>
      <c r="X5666" s="20">
        <v>0</v>
      </c>
      <c r="Y5666" s="20">
        <v>0</v>
      </c>
      <c r="Z5666" s="20">
        <v>5.5375517847689668E-3</v>
      </c>
      <c r="AA5666" s="20">
        <v>5.5375517847689668E-3</v>
      </c>
    </row>
    <row r="5667" spans="18:27">
      <c r="R5667">
        <v>5666</v>
      </c>
      <c r="S5667" s="10">
        <v>5.471488626228168E-2</v>
      </c>
      <c r="T5667" s="20">
        <v>7.5165084313159741E-3</v>
      </c>
      <c r="U5667" s="20">
        <v>7.5998416707283075E-3</v>
      </c>
      <c r="V5667" s="20">
        <v>4.714886262281677E-3</v>
      </c>
      <c r="W5667" s="20">
        <v>4.7368221366449904E-3</v>
      </c>
      <c r="X5667" s="20">
        <v>1.0160127093294211E-2</v>
      </c>
      <c r="Y5667" s="20">
        <v>1.0210747427073745E-2</v>
      </c>
      <c r="Z5667" s="20">
        <v>1.2693340430877331E-2</v>
      </c>
      <c r="AA5667" s="20">
        <v>1.2693340430877331E-2</v>
      </c>
    </row>
    <row r="5668" spans="18:27">
      <c r="R5668">
        <v>5667</v>
      </c>
      <c r="S5668" s="10">
        <v>6.048281591644656E-2</v>
      </c>
      <c r="T5668" s="20">
        <v>4.197833445289359E-3</v>
      </c>
      <c r="U5668" s="20">
        <v>4.2238578211100828E-3</v>
      </c>
      <c r="V5668" s="20">
        <v>1.0482815916446557E-2</v>
      </c>
      <c r="W5668" s="20">
        <v>1.0590832291609601E-2</v>
      </c>
      <c r="X5668" s="20">
        <v>0</v>
      </c>
      <c r="Y5668" s="20">
        <v>0</v>
      </c>
      <c r="Z5668" s="20">
        <v>0</v>
      </c>
      <c r="AA5668" s="20">
        <v>0</v>
      </c>
    </row>
    <row r="5669" spans="18:27">
      <c r="R5669">
        <v>5668</v>
      </c>
      <c r="S5669" s="10">
        <v>3.4173207917398057E-2</v>
      </c>
      <c r="T5669" s="20">
        <v>0</v>
      </c>
      <c r="U5669" s="20">
        <v>0</v>
      </c>
      <c r="V5669" s="20">
        <v>0</v>
      </c>
      <c r="W5669" s="20">
        <v>0</v>
      </c>
      <c r="X5669" s="20">
        <v>0</v>
      </c>
      <c r="Y5669" s="20">
        <v>0</v>
      </c>
      <c r="Z5669" s="20">
        <v>0</v>
      </c>
      <c r="AA5669" s="20">
        <v>0</v>
      </c>
    </row>
    <row r="5670" spans="18:27">
      <c r="R5670">
        <v>5669</v>
      </c>
      <c r="S5670" s="10">
        <v>7.049491364039108E-2</v>
      </c>
      <c r="T5670" s="20">
        <v>4.3752981159059651E-3</v>
      </c>
      <c r="U5670" s="20">
        <v>4.4035643806218184E-3</v>
      </c>
      <c r="V5670" s="20">
        <v>2.0494913640391077E-2</v>
      </c>
      <c r="W5670" s="20">
        <v>2.0907981327211403E-2</v>
      </c>
      <c r="X5670" s="20">
        <v>1.760431009272144E-2</v>
      </c>
      <c r="Y5670" s="20">
        <v>1.7756041563393873E-2</v>
      </c>
      <c r="Z5670" s="20">
        <v>2.9610100975197257E-2</v>
      </c>
      <c r="AA5670" s="20">
        <v>2.9610100975197257E-2</v>
      </c>
    </row>
    <row r="5671" spans="18:27">
      <c r="R5671">
        <v>5670</v>
      </c>
      <c r="S5671" s="10">
        <v>4.7264864164507536E-2</v>
      </c>
      <c r="T5671" s="20">
        <v>0</v>
      </c>
      <c r="U5671" s="20">
        <v>0</v>
      </c>
      <c r="V5671" s="20">
        <v>0</v>
      </c>
      <c r="W5671" s="20">
        <v>0</v>
      </c>
      <c r="X5671" s="20">
        <v>2.0473383998780986E-3</v>
      </c>
      <c r="Y5671" s="20">
        <v>2.0494246419583465E-3</v>
      </c>
      <c r="Z5671" s="20">
        <v>0</v>
      </c>
      <c r="AA5671" s="20">
        <v>0</v>
      </c>
    </row>
    <row r="5672" spans="18:27">
      <c r="R5672">
        <v>5671</v>
      </c>
      <c r="S5672" s="10">
        <v>4.3287500205396331E-2</v>
      </c>
      <c r="T5672" s="20">
        <v>2.785846970793468E-3</v>
      </c>
      <c r="U5672" s="20">
        <v>2.7973383482652664E-3</v>
      </c>
      <c r="V5672" s="20">
        <v>0</v>
      </c>
      <c r="W5672" s="20">
        <v>0</v>
      </c>
      <c r="X5672" s="20">
        <v>0</v>
      </c>
      <c r="Y5672" s="20">
        <v>0</v>
      </c>
      <c r="Z5672" s="20">
        <v>0</v>
      </c>
      <c r="AA5672" s="20">
        <v>0</v>
      </c>
    </row>
    <row r="5673" spans="18:27">
      <c r="R5673">
        <v>5672</v>
      </c>
      <c r="S5673" s="10">
        <v>5.8497247512302536E-2</v>
      </c>
      <c r="T5673" s="20">
        <v>0</v>
      </c>
      <c r="U5673" s="20">
        <v>0</v>
      </c>
      <c r="V5673" s="20">
        <v>8.4972475123025332E-3</v>
      </c>
      <c r="W5673" s="20">
        <v>8.5682278194781549E-3</v>
      </c>
      <c r="X5673" s="20">
        <v>1.2318716354686746E-2</v>
      </c>
      <c r="Y5673" s="20">
        <v>1.2393062020240108E-2</v>
      </c>
      <c r="Z5673" s="20">
        <v>1.7714955833008986E-2</v>
      </c>
      <c r="AA5673" s="20">
        <v>1.7714955833008986E-2</v>
      </c>
    </row>
    <row r="5674" spans="18:27">
      <c r="R5674">
        <v>5673</v>
      </c>
      <c r="S5674" s="10">
        <v>5.0420201784998481E-2</v>
      </c>
      <c r="T5674" s="20">
        <v>0</v>
      </c>
      <c r="U5674" s="20">
        <v>0</v>
      </c>
      <c r="V5674" s="20">
        <v>4.2020178499847793E-4</v>
      </c>
      <c r="W5674" s="20">
        <v>4.203908271859406E-4</v>
      </c>
      <c r="X5674" s="20">
        <v>5.4334728448053177E-3</v>
      </c>
      <c r="Y5674" s="20">
        <v>5.4479942255897251E-3</v>
      </c>
      <c r="Z5674" s="20">
        <v>7.6648117438058508E-3</v>
      </c>
      <c r="AA5674" s="20">
        <v>7.6648117438058508E-3</v>
      </c>
    </row>
    <row r="5675" spans="18:27">
      <c r="R5675">
        <v>5674</v>
      </c>
      <c r="S5675" s="10">
        <v>5.0704655731681182E-2</v>
      </c>
      <c r="T5675" s="20">
        <v>0</v>
      </c>
      <c r="U5675" s="20">
        <v>0</v>
      </c>
      <c r="V5675" s="20">
        <v>7.046557316811794E-4</v>
      </c>
      <c r="W5675" s="20">
        <v>7.0516791874154902E-4</v>
      </c>
      <c r="X5675" s="20">
        <v>0</v>
      </c>
      <c r="Y5675" s="20">
        <v>0</v>
      </c>
      <c r="Z5675" s="20">
        <v>0</v>
      </c>
      <c r="AA5675" s="20">
        <v>0</v>
      </c>
    </row>
    <row r="5676" spans="18:27">
      <c r="R5676">
        <v>5675</v>
      </c>
      <c r="S5676" s="10">
        <v>4.9461128829999167E-2</v>
      </c>
      <c r="T5676" s="20">
        <v>0</v>
      </c>
      <c r="U5676" s="20">
        <v>0</v>
      </c>
      <c r="V5676" s="20">
        <v>0</v>
      </c>
      <c r="W5676" s="20">
        <v>0</v>
      </c>
      <c r="X5676" s="20">
        <v>0</v>
      </c>
      <c r="Y5676" s="20">
        <v>0</v>
      </c>
      <c r="Z5676" s="20">
        <v>0</v>
      </c>
      <c r="AA5676" s="20">
        <v>0</v>
      </c>
    </row>
    <row r="5677" spans="18:27">
      <c r="R5677">
        <v>5676</v>
      </c>
      <c r="S5677" s="10">
        <v>3.6511903082728399E-2</v>
      </c>
      <c r="T5677" s="20">
        <v>0</v>
      </c>
      <c r="U5677" s="20">
        <v>0</v>
      </c>
      <c r="V5677" s="20">
        <v>0</v>
      </c>
      <c r="W5677" s="20">
        <v>0</v>
      </c>
      <c r="X5677" s="20">
        <v>0</v>
      </c>
      <c r="Y5677" s="20">
        <v>0</v>
      </c>
      <c r="Z5677" s="20">
        <v>0</v>
      </c>
      <c r="AA5677" s="20">
        <v>0</v>
      </c>
    </row>
    <row r="5678" spans="18:27">
      <c r="R5678">
        <v>5677</v>
      </c>
      <c r="S5678" s="10">
        <v>4.8438024872860294E-2</v>
      </c>
      <c r="T5678" s="20">
        <v>0</v>
      </c>
      <c r="U5678" s="20">
        <v>0</v>
      </c>
      <c r="V5678" s="20">
        <v>0</v>
      </c>
      <c r="W5678" s="20">
        <v>0</v>
      </c>
      <c r="X5678" s="20">
        <v>3.6154800798836595E-3</v>
      </c>
      <c r="Y5678" s="20">
        <v>3.6219333858031094E-3</v>
      </c>
      <c r="Z5678" s="20">
        <v>5.6540240439301032E-3</v>
      </c>
      <c r="AA5678" s="20">
        <v>5.6540240439301032E-3</v>
      </c>
    </row>
    <row r="5679" spans="18:27">
      <c r="R5679">
        <v>5678</v>
      </c>
      <c r="S5679" s="10">
        <v>5.6685224139556789E-2</v>
      </c>
      <c r="T5679" s="20">
        <v>1.3784732543240738E-3</v>
      </c>
      <c r="U5679" s="20">
        <v>1.3813128619187616E-3</v>
      </c>
      <c r="V5679" s="20">
        <v>6.6852241395567863E-3</v>
      </c>
      <c r="W5679" s="20">
        <v>6.7292070358568436E-3</v>
      </c>
      <c r="X5679" s="20">
        <v>1.0943371943015166E-2</v>
      </c>
      <c r="Y5679" s="20">
        <v>1.1002072215423726E-2</v>
      </c>
      <c r="Z5679" s="20">
        <v>2.2404327957809417E-3</v>
      </c>
      <c r="AA5679" s="20">
        <v>2.2404327957809417E-3</v>
      </c>
    </row>
    <row r="5680" spans="18:27">
      <c r="R5680">
        <v>5679</v>
      </c>
      <c r="S5680" s="10">
        <v>3.8769347042752873E-2</v>
      </c>
      <c r="T5680" s="20">
        <v>0</v>
      </c>
      <c r="U5680" s="20">
        <v>0</v>
      </c>
      <c r="V5680" s="20">
        <v>0</v>
      </c>
      <c r="W5680" s="20">
        <v>0</v>
      </c>
      <c r="X5680" s="20">
        <v>0</v>
      </c>
      <c r="Y5680" s="20">
        <v>0</v>
      </c>
      <c r="Z5680" s="20">
        <v>0</v>
      </c>
      <c r="AA5680" s="20">
        <v>0</v>
      </c>
    </row>
    <row r="5681" spans="18:27">
      <c r="R5681">
        <v>5680</v>
      </c>
      <c r="S5681" s="10">
        <v>3.7346078969788775E-2</v>
      </c>
      <c r="T5681" s="20">
        <v>0</v>
      </c>
      <c r="U5681" s="20">
        <v>0</v>
      </c>
      <c r="V5681" s="20">
        <v>0</v>
      </c>
      <c r="W5681" s="20">
        <v>0</v>
      </c>
      <c r="X5681" s="20">
        <v>0</v>
      </c>
      <c r="Y5681" s="20">
        <v>0</v>
      </c>
      <c r="Z5681" s="20">
        <v>0</v>
      </c>
      <c r="AA5681" s="20">
        <v>0</v>
      </c>
    </row>
    <row r="5682" spans="18:27">
      <c r="R5682">
        <v>5681</v>
      </c>
      <c r="S5682" s="10">
        <v>4.3805571044481975E-2</v>
      </c>
      <c r="T5682" s="20">
        <v>0</v>
      </c>
      <c r="U5682" s="20">
        <v>0</v>
      </c>
      <c r="V5682" s="20">
        <v>0</v>
      </c>
      <c r="W5682" s="20">
        <v>0</v>
      </c>
      <c r="X5682" s="20">
        <v>0</v>
      </c>
      <c r="Y5682" s="20">
        <v>0</v>
      </c>
      <c r="Z5682" s="20">
        <v>0</v>
      </c>
      <c r="AA5682" s="20">
        <v>0</v>
      </c>
    </row>
    <row r="5683" spans="18:27">
      <c r="R5683">
        <v>5682</v>
      </c>
      <c r="S5683" s="10">
        <v>3.8722465690751426E-2</v>
      </c>
      <c r="T5683" s="20">
        <v>0</v>
      </c>
      <c r="U5683" s="20">
        <v>0</v>
      </c>
      <c r="V5683" s="20">
        <v>0</v>
      </c>
      <c r="W5683" s="20">
        <v>0</v>
      </c>
      <c r="X5683" s="20">
        <v>0</v>
      </c>
      <c r="Y5683" s="20">
        <v>0</v>
      </c>
      <c r="Z5683" s="20">
        <v>0</v>
      </c>
      <c r="AA5683" s="20">
        <v>0</v>
      </c>
    </row>
    <row r="5684" spans="18:27">
      <c r="R5684">
        <v>5683</v>
      </c>
      <c r="S5684" s="10">
        <v>5.7763674566175552E-2</v>
      </c>
      <c r="T5684" s="20">
        <v>8.0471227983450189E-5</v>
      </c>
      <c r="U5684" s="20">
        <v>8.0483942696788546E-5</v>
      </c>
      <c r="V5684" s="20">
        <v>7.7636745661755491E-3</v>
      </c>
      <c r="W5684" s="20">
        <v>7.8229524825237581E-3</v>
      </c>
      <c r="X5684" s="20">
        <v>1.110378755221051E-2</v>
      </c>
      <c r="Y5684" s="20">
        <v>1.1164217533727002E-2</v>
      </c>
      <c r="Z5684" s="20">
        <v>9.2812236022570271E-3</v>
      </c>
      <c r="AA5684" s="20">
        <v>9.2812236022570271E-3</v>
      </c>
    </row>
    <row r="5685" spans="18:27">
      <c r="R5685">
        <v>5684</v>
      </c>
      <c r="S5685" s="10">
        <v>5.8483810592832454E-2</v>
      </c>
      <c r="T5685" s="20">
        <v>2.3930539666800338E-3</v>
      </c>
      <c r="U5685" s="20">
        <v>2.4015452609192039E-3</v>
      </c>
      <c r="V5685" s="20">
        <v>8.4838105928324511E-3</v>
      </c>
      <c r="W5685" s="20">
        <v>8.5545851637020935E-3</v>
      </c>
      <c r="X5685" s="20">
        <v>7.1273287456924128E-3</v>
      </c>
      <c r="Y5685" s="20">
        <v>7.1522838198692616E-3</v>
      </c>
      <c r="Z5685" s="20">
        <v>5.9134039458334717E-3</v>
      </c>
      <c r="AA5685" s="20">
        <v>5.9134039458334717E-3</v>
      </c>
    </row>
    <row r="5686" spans="18:27">
      <c r="R5686">
        <v>5685</v>
      </c>
      <c r="S5686" s="10">
        <v>4.9597051339917923E-2</v>
      </c>
      <c r="T5686" s="20">
        <v>0</v>
      </c>
      <c r="U5686" s="20">
        <v>0</v>
      </c>
      <c r="V5686" s="20">
        <v>0</v>
      </c>
      <c r="W5686" s="20">
        <v>0</v>
      </c>
      <c r="X5686" s="20">
        <v>0</v>
      </c>
      <c r="Y5686" s="20">
        <v>0</v>
      </c>
      <c r="Z5686" s="20">
        <v>0</v>
      </c>
      <c r="AA5686" s="20">
        <v>0</v>
      </c>
    </row>
    <row r="5687" spans="18:27">
      <c r="R5687">
        <v>5686</v>
      </c>
      <c r="S5687" s="10">
        <v>5.7114239119236562E-2</v>
      </c>
      <c r="T5687" s="20">
        <v>3.0989375361632765E-4</v>
      </c>
      <c r="U5687" s="20">
        <v>3.1004684138241477E-4</v>
      </c>
      <c r="V5687" s="20">
        <v>7.1142391192365595E-3</v>
      </c>
      <c r="W5687" s="20">
        <v>7.1640313999792584E-3</v>
      </c>
      <c r="X5687" s="20">
        <v>2.4892941877213415E-3</v>
      </c>
      <c r="Y5687" s="20">
        <v>2.4923719478651281E-3</v>
      </c>
      <c r="Z5687" s="20">
        <v>0</v>
      </c>
      <c r="AA5687" s="20">
        <v>0</v>
      </c>
    </row>
    <row r="5688" spans="18:27">
      <c r="R5688">
        <v>5687</v>
      </c>
      <c r="S5688" s="10">
        <v>4.5568726626374075E-2</v>
      </c>
      <c r="T5688" s="20">
        <v>0</v>
      </c>
      <c r="U5688" s="20">
        <v>0</v>
      </c>
      <c r="V5688" s="20">
        <v>0</v>
      </c>
      <c r="W5688" s="20">
        <v>0</v>
      </c>
      <c r="X5688" s="20">
        <v>0</v>
      </c>
      <c r="Y5688" s="20">
        <v>0</v>
      </c>
      <c r="Z5688" s="20">
        <v>4.994199703771407E-4</v>
      </c>
      <c r="AA5688" s="20">
        <v>4.994199703771407E-4</v>
      </c>
    </row>
    <row r="5689" spans="18:27">
      <c r="R5689">
        <v>5688</v>
      </c>
      <c r="S5689" s="10">
        <v>4.3346170182175528E-2</v>
      </c>
      <c r="T5689" s="20">
        <v>0</v>
      </c>
      <c r="U5689" s="20">
        <v>0</v>
      </c>
      <c r="V5689" s="20">
        <v>0</v>
      </c>
      <c r="W5689" s="20">
        <v>0</v>
      </c>
      <c r="X5689" s="20">
        <v>2.6342739416012409E-3</v>
      </c>
      <c r="Y5689" s="20">
        <v>2.6377098810356509E-3</v>
      </c>
      <c r="Z5689" s="20">
        <v>4.2752140601312466E-3</v>
      </c>
      <c r="AA5689" s="20">
        <v>4.2752140601312466E-3</v>
      </c>
    </row>
    <row r="5690" spans="18:27">
      <c r="R5690">
        <v>5689</v>
      </c>
      <c r="S5690" s="10">
        <v>6.0401113725472799E-2</v>
      </c>
      <c r="T5690" s="20">
        <v>2.816189817742322E-3</v>
      </c>
      <c r="U5690" s="20">
        <v>2.8279318217278061E-3</v>
      </c>
      <c r="V5690" s="20">
        <v>1.0401113725472796E-2</v>
      </c>
      <c r="W5690" s="20">
        <v>1.0507447383552372E-2</v>
      </c>
      <c r="X5690" s="20">
        <v>5.6642997489518704E-3</v>
      </c>
      <c r="Y5690" s="20">
        <v>5.6800881809064823E-3</v>
      </c>
      <c r="Z5690" s="20">
        <v>2.8227298796377961E-3</v>
      </c>
      <c r="AA5690" s="20">
        <v>2.8227298796377961E-3</v>
      </c>
    </row>
    <row r="5691" spans="18:27">
      <c r="R5691">
        <v>5690</v>
      </c>
      <c r="S5691" s="10">
        <v>4.5838327765581777E-2</v>
      </c>
      <c r="T5691" s="20">
        <v>5.1235349809798936E-3</v>
      </c>
      <c r="U5691" s="20">
        <v>5.1622746269731493E-3</v>
      </c>
      <c r="V5691" s="20">
        <v>0</v>
      </c>
      <c r="W5691" s="20">
        <v>0</v>
      </c>
      <c r="X5691" s="20">
        <v>0</v>
      </c>
      <c r="Y5691" s="20">
        <v>0</v>
      </c>
      <c r="Z5691" s="20">
        <v>0</v>
      </c>
      <c r="AA5691" s="20">
        <v>0</v>
      </c>
    </row>
    <row r="5692" spans="18:27">
      <c r="R5692">
        <v>5691</v>
      </c>
      <c r="S5692" s="10">
        <v>5.7436648752313975E-2</v>
      </c>
      <c r="T5692" s="20">
        <v>5.4851945611727598E-3</v>
      </c>
      <c r="U5692" s="20">
        <v>5.5295885711845435E-3</v>
      </c>
      <c r="V5692" s="20">
        <v>7.4366487523139721E-3</v>
      </c>
      <c r="W5692" s="20">
        <v>7.4910643849911071E-3</v>
      </c>
      <c r="X5692" s="20">
        <v>5.2099973110960596E-3</v>
      </c>
      <c r="Y5692" s="20">
        <v>5.2233636038800024E-3</v>
      </c>
      <c r="Z5692" s="20">
        <v>0</v>
      </c>
      <c r="AA5692" s="20">
        <v>0</v>
      </c>
    </row>
    <row r="5693" spans="18:27">
      <c r="R5693">
        <v>5692</v>
      </c>
      <c r="S5693" s="10">
        <v>5.0698071270503908E-2</v>
      </c>
      <c r="T5693" s="20">
        <v>4.3962020528605442E-3</v>
      </c>
      <c r="U5693" s="20">
        <v>4.4247385046876347E-3</v>
      </c>
      <c r="V5693" s="20">
        <v>6.9807127050390549E-4</v>
      </c>
      <c r="W5693" s="20">
        <v>6.9857643810010894E-4</v>
      </c>
      <c r="X5693" s="20">
        <v>7.7532360263057667E-3</v>
      </c>
      <c r="Y5693" s="20">
        <v>7.7827451757272684E-3</v>
      </c>
      <c r="Z5693" s="20">
        <v>3.5890463044337059E-3</v>
      </c>
      <c r="AA5693" s="20">
        <v>3.5890463044337059E-3</v>
      </c>
    </row>
    <row r="5694" spans="18:27">
      <c r="R5694">
        <v>5693</v>
      </c>
      <c r="S5694" s="10">
        <v>4.6581555070208107E-2</v>
      </c>
      <c r="T5694" s="20">
        <v>0</v>
      </c>
      <c r="U5694" s="20">
        <v>0</v>
      </c>
      <c r="V5694" s="20">
        <v>0</v>
      </c>
      <c r="W5694" s="20">
        <v>0</v>
      </c>
      <c r="X5694" s="20">
        <v>0</v>
      </c>
      <c r="Y5694" s="20">
        <v>0</v>
      </c>
      <c r="Z5694" s="20">
        <v>0</v>
      </c>
      <c r="AA5694" s="20">
        <v>0</v>
      </c>
    </row>
    <row r="5695" spans="18:27">
      <c r="R5695">
        <v>5694</v>
      </c>
      <c r="S5695" s="10">
        <v>5.4554411505892665E-2</v>
      </c>
      <c r="T5695" s="20">
        <v>0</v>
      </c>
      <c r="U5695" s="20">
        <v>0</v>
      </c>
      <c r="V5695" s="20">
        <v>4.5544115058926624E-3</v>
      </c>
      <c r="W5695" s="20">
        <v>4.5748658736185699E-3</v>
      </c>
      <c r="X5695" s="20">
        <v>1.2929165159191361E-2</v>
      </c>
      <c r="Y5695" s="20">
        <v>1.3011039451816026E-2</v>
      </c>
      <c r="Z5695" s="20">
        <v>1.0298275479302142E-2</v>
      </c>
      <c r="AA5695" s="20">
        <v>1.0298275479302142E-2</v>
      </c>
    </row>
    <row r="5696" spans="18:27">
      <c r="R5696">
        <v>5695</v>
      </c>
      <c r="S5696" s="10">
        <v>4.2921096417144401E-2</v>
      </c>
      <c r="T5696" s="20">
        <v>0</v>
      </c>
      <c r="U5696" s="20">
        <v>0</v>
      </c>
      <c r="V5696" s="20">
        <v>0</v>
      </c>
      <c r="W5696" s="20">
        <v>0</v>
      </c>
      <c r="X5696" s="20">
        <v>0</v>
      </c>
      <c r="Y5696" s="20">
        <v>0</v>
      </c>
      <c r="Z5696" s="20">
        <v>0</v>
      </c>
      <c r="AA5696" s="20">
        <v>0</v>
      </c>
    </row>
    <row r="5697" spans="18:27">
      <c r="R5697">
        <v>5696</v>
      </c>
      <c r="S5697" s="10">
        <v>3.8913344254319929E-2</v>
      </c>
      <c r="T5697" s="20">
        <v>0</v>
      </c>
      <c r="U5697" s="20">
        <v>0</v>
      </c>
      <c r="V5697" s="20">
        <v>0</v>
      </c>
      <c r="W5697" s="20">
        <v>0</v>
      </c>
      <c r="X5697" s="20">
        <v>0</v>
      </c>
      <c r="Y5697" s="20">
        <v>0</v>
      </c>
      <c r="Z5697" s="20">
        <v>0</v>
      </c>
      <c r="AA5697" s="20">
        <v>0</v>
      </c>
    </row>
    <row r="5698" spans="18:27">
      <c r="R5698">
        <v>5697</v>
      </c>
      <c r="S5698" s="10">
        <v>6.5849599491479227E-2</v>
      </c>
      <c r="T5698" s="20">
        <v>6.2664830984890743E-3</v>
      </c>
      <c r="U5698" s="20">
        <v>6.3244104883304992E-3</v>
      </c>
      <c r="V5698" s="20">
        <v>1.5849599491479224E-2</v>
      </c>
      <c r="W5698" s="20">
        <v>1.6096526414973604E-2</v>
      </c>
      <c r="X5698" s="20">
        <v>7.5736767273276925E-3</v>
      </c>
      <c r="Y5698" s="20">
        <v>7.6018577878720029E-3</v>
      </c>
      <c r="Z5698" s="20">
        <v>2.6801915231827109E-3</v>
      </c>
      <c r="AA5698" s="20">
        <v>2.6801915231827109E-3</v>
      </c>
    </row>
    <row r="5699" spans="18:27">
      <c r="R5699">
        <v>5698</v>
      </c>
      <c r="S5699" s="10">
        <v>5.0683302540564211E-2</v>
      </c>
      <c r="T5699" s="20">
        <v>1.3260036987539928E-2</v>
      </c>
      <c r="U5699" s="20">
        <v>1.3519697687554701E-2</v>
      </c>
      <c r="V5699" s="20">
        <v>6.8330254056420819E-4</v>
      </c>
      <c r="W5699" s="20">
        <v>6.8378955184348342E-4</v>
      </c>
      <c r="X5699" s="20">
        <v>5.8427196308005053E-3</v>
      </c>
      <c r="Y5699" s="20">
        <v>5.8595149504476257E-3</v>
      </c>
      <c r="Z5699" s="20">
        <v>7.7759471158326543E-3</v>
      </c>
      <c r="AA5699" s="20">
        <v>7.7759471158326543E-3</v>
      </c>
    </row>
    <row r="5700" spans="18:27">
      <c r="R5700">
        <v>5699</v>
      </c>
      <c r="S5700" s="10">
        <v>4.6248252777860092E-2</v>
      </c>
      <c r="T5700" s="20">
        <v>0</v>
      </c>
      <c r="U5700" s="20">
        <v>0</v>
      </c>
      <c r="V5700" s="20">
        <v>0</v>
      </c>
      <c r="W5700" s="20">
        <v>0</v>
      </c>
      <c r="X5700" s="20">
        <v>7.5797340333290525E-3</v>
      </c>
      <c r="Y5700" s="20">
        <v>7.6079298518080219E-3</v>
      </c>
      <c r="Z5700" s="20">
        <v>1.6191243401507585E-2</v>
      </c>
      <c r="AA5700" s="20">
        <v>1.6191243401507585E-2</v>
      </c>
    </row>
    <row r="5701" spans="18:27">
      <c r="R5701">
        <v>5700</v>
      </c>
      <c r="S5701" s="10">
        <v>4.6160112078590693E-2</v>
      </c>
      <c r="T5701" s="20">
        <v>0</v>
      </c>
      <c r="U5701" s="20">
        <v>0</v>
      </c>
      <c r="V5701" s="20">
        <v>0</v>
      </c>
      <c r="W5701" s="20">
        <v>0</v>
      </c>
      <c r="X5701" s="20">
        <v>0</v>
      </c>
      <c r="Y5701" s="20">
        <v>0</v>
      </c>
      <c r="Z5701" s="20">
        <v>0</v>
      </c>
      <c r="AA5701" s="20">
        <v>0</v>
      </c>
    </row>
    <row r="5702" spans="18:27">
      <c r="R5702">
        <v>5701</v>
      </c>
      <c r="S5702" s="10">
        <v>5.5556716344462576E-2</v>
      </c>
      <c r="T5702" s="20">
        <v>6.4539336389903695E-4</v>
      </c>
      <c r="U5702" s="20">
        <v>6.4602939105845743E-4</v>
      </c>
      <c r="V5702" s="20">
        <v>5.5567163444625728E-3</v>
      </c>
      <c r="W5702" s="20">
        <v>5.5871314927813916E-3</v>
      </c>
      <c r="X5702" s="20">
        <v>6.9424206463081922E-4</v>
      </c>
      <c r="Y5702" s="20">
        <v>6.9449188534284156E-4</v>
      </c>
      <c r="Z5702" s="20">
        <v>0</v>
      </c>
      <c r="AA5702" s="20">
        <v>0</v>
      </c>
    </row>
    <row r="5703" spans="18:27">
      <c r="R5703">
        <v>5702</v>
      </c>
      <c r="S5703" s="10">
        <v>4.1966040335599197E-2</v>
      </c>
      <c r="T5703" s="20">
        <v>6.5749186841666807E-4</v>
      </c>
      <c r="U5703" s="20">
        <v>6.5815147359051028E-4</v>
      </c>
      <c r="V5703" s="20">
        <v>0</v>
      </c>
      <c r="W5703" s="20">
        <v>0</v>
      </c>
      <c r="X5703" s="20">
        <v>0</v>
      </c>
      <c r="Y5703" s="20">
        <v>0</v>
      </c>
      <c r="Z5703" s="20">
        <v>0</v>
      </c>
      <c r="AA5703" s="20">
        <v>0</v>
      </c>
    </row>
    <row r="5704" spans="18:27">
      <c r="R5704">
        <v>5703</v>
      </c>
      <c r="S5704" s="10">
        <v>4.4605749733402804E-2</v>
      </c>
      <c r="T5704" s="20">
        <v>4.5386091856008809E-3</v>
      </c>
      <c r="U5704" s="20">
        <v>4.5690205502756315E-3</v>
      </c>
      <c r="V5704" s="20">
        <v>0</v>
      </c>
      <c r="W5704" s="20">
        <v>0</v>
      </c>
      <c r="X5704" s="20">
        <v>2.8480774247632845E-4</v>
      </c>
      <c r="Y5704" s="20">
        <v>2.8485303324815261E-4</v>
      </c>
      <c r="Z5704" s="20">
        <v>0</v>
      </c>
      <c r="AA5704" s="20">
        <v>0</v>
      </c>
    </row>
    <row r="5705" spans="18:27">
      <c r="R5705">
        <v>5704</v>
      </c>
      <c r="S5705" s="10">
        <v>5.5233836763538734E-2</v>
      </c>
      <c r="T5705" s="20">
        <v>6.8583909977879901E-3</v>
      </c>
      <c r="U5705" s="20">
        <v>6.9277723290954068E-3</v>
      </c>
      <c r="V5705" s="20">
        <v>5.2338367635387309E-3</v>
      </c>
      <c r="W5705" s="20">
        <v>5.2608442508845065E-3</v>
      </c>
      <c r="X5705" s="20">
        <v>6.297114524153255E-3</v>
      </c>
      <c r="Y5705" s="20">
        <v>6.3166114097687161E-3</v>
      </c>
      <c r="Z5705" s="20">
        <v>7.7322899366044084E-3</v>
      </c>
      <c r="AA5705" s="20">
        <v>7.7322899366044084E-3</v>
      </c>
    </row>
    <row r="5706" spans="18:27">
      <c r="R5706">
        <v>5705</v>
      </c>
      <c r="S5706" s="10">
        <v>4.6556564368453783E-2</v>
      </c>
      <c r="T5706" s="20">
        <v>2.8946207156333656E-3</v>
      </c>
      <c r="U5706" s="20">
        <v>2.9070230886265973E-3</v>
      </c>
      <c r="V5706" s="20">
        <v>0</v>
      </c>
      <c r="W5706" s="20">
        <v>0</v>
      </c>
      <c r="X5706" s="20">
        <v>0</v>
      </c>
      <c r="Y5706" s="20">
        <v>0</v>
      </c>
      <c r="Z5706" s="20">
        <v>0</v>
      </c>
      <c r="AA5706" s="20">
        <v>0</v>
      </c>
    </row>
    <row r="5707" spans="18:27">
      <c r="R5707">
        <v>5706</v>
      </c>
      <c r="S5707" s="10">
        <v>4.4624129078881226E-2</v>
      </c>
      <c r="T5707" s="20">
        <v>0</v>
      </c>
      <c r="U5707" s="20">
        <v>0</v>
      </c>
      <c r="V5707" s="20">
        <v>0</v>
      </c>
      <c r="W5707" s="20">
        <v>0</v>
      </c>
      <c r="X5707" s="20">
        <v>0</v>
      </c>
      <c r="Y5707" s="20">
        <v>0</v>
      </c>
      <c r="Z5707" s="20">
        <v>0</v>
      </c>
      <c r="AA5707" s="20">
        <v>0</v>
      </c>
    </row>
    <row r="5708" spans="18:27">
      <c r="R5708">
        <v>5707</v>
      </c>
      <c r="S5708" s="10">
        <v>5.5415656111226543E-2</v>
      </c>
      <c r="T5708" s="20">
        <v>0</v>
      </c>
      <c r="U5708" s="20">
        <v>0</v>
      </c>
      <c r="V5708" s="20">
        <v>5.4156561112265397E-3</v>
      </c>
      <c r="W5708" s="20">
        <v>5.444545383361179E-3</v>
      </c>
      <c r="X5708" s="20">
        <v>5.9124813707866E-3</v>
      </c>
      <c r="Y5708" s="20">
        <v>5.9296697130433989E-3</v>
      </c>
      <c r="Z5708" s="20">
        <v>9.6056857446179048E-3</v>
      </c>
      <c r="AA5708" s="20">
        <v>9.6056857446179048E-3</v>
      </c>
    </row>
    <row r="5709" spans="18:27">
      <c r="R5709">
        <v>5708</v>
      </c>
      <c r="S5709" s="10">
        <v>5.3329282051924443E-2</v>
      </c>
      <c r="T5709" s="20">
        <v>6.1233236496801985E-3</v>
      </c>
      <c r="U5709" s="20">
        <v>6.1786363145912588E-3</v>
      </c>
      <c r="V5709" s="20">
        <v>3.3292820519244398E-3</v>
      </c>
      <c r="W5709" s="20">
        <v>3.340256036848874E-3</v>
      </c>
      <c r="X5709" s="20">
        <v>0</v>
      </c>
      <c r="Y5709" s="20">
        <v>0</v>
      </c>
      <c r="Z5709" s="20">
        <v>0</v>
      </c>
      <c r="AA5709" s="20">
        <v>0</v>
      </c>
    </row>
    <row r="5710" spans="18:27">
      <c r="R5710">
        <v>5709</v>
      </c>
      <c r="S5710" s="10">
        <v>5.5902430136637676E-2</v>
      </c>
      <c r="T5710" s="20">
        <v>6.4461379005496741E-3</v>
      </c>
      <c r="U5710" s="20">
        <v>6.5074322840072054E-3</v>
      </c>
      <c r="V5710" s="20">
        <v>5.9024301366376736E-3</v>
      </c>
      <c r="W5710" s="20">
        <v>5.9367506311892599E-3</v>
      </c>
      <c r="X5710" s="20">
        <v>0</v>
      </c>
      <c r="Y5710" s="20">
        <v>0</v>
      </c>
      <c r="Z5710" s="20">
        <v>0</v>
      </c>
      <c r="AA5710" s="20">
        <v>0</v>
      </c>
    </row>
    <row r="5711" spans="18:27">
      <c r="R5711">
        <v>5710</v>
      </c>
      <c r="S5711" s="10">
        <v>6.5225308813077851E-2</v>
      </c>
      <c r="T5711" s="20">
        <v>4.9492883124170328E-3</v>
      </c>
      <c r="U5711" s="20">
        <v>4.9854414723311709E-3</v>
      </c>
      <c r="V5711" s="20">
        <v>1.5225308813077848E-2</v>
      </c>
      <c r="W5711" s="20">
        <v>1.5453147495565693E-2</v>
      </c>
      <c r="X5711" s="20">
        <v>2.6845921960834268E-3</v>
      </c>
      <c r="Y5711" s="20">
        <v>2.6881720774989005E-3</v>
      </c>
      <c r="Z5711" s="20">
        <v>1.4603398314324625E-3</v>
      </c>
      <c r="AA5711" s="20">
        <v>1.4603398314324625E-3</v>
      </c>
    </row>
    <row r="5712" spans="18:27">
      <c r="R5712">
        <v>5711</v>
      </c>
      <c r="S5712" s="10">
        <v>5.1414736334484151E-2</v>
      </c>
      <c r="T5712" s="20">
        <v>9.5248113549907532E-4</v>
      </c>
      <c r="U5712" s="20">
        <v>9.5384841628557836E-4</v>
      </c>
      <c r="V5712" s="20">
        <v>1.4147363344841485E-3</v>
      </c>
      <c r="W5712" s="20">
        <v>1.4167487079320862E-3</v>
      </c>
      <c r="X5712" s="20">
        <v>1.8806024778936711E-3</v>
      </c>
      <c r="Y5712" s="20">
        <v>1.8823674921361734E-3</v>
      </c>
      <c r="Z5712" s="20">
        <v>4.6119113171231713E-3</v>
      </c>
      <c r="AA5712" s="20">
        <v>4.6119113171231713E-3</v>
      </c>
    </row>
    <row r="5713" spans="18:27">
      <c r="R5713">
        <v>5712</v>
      </c>
      <c r="S5713" s="10">
        <v>5.341911791747362E-2</v>
      </c>
      <c r="T5713" s="20">
        <v>0</v>
      </c>
      <c r="U5713" s="20">
        <v>0</v>
      </c>
      <c r="V5713" s="20">
        <v>3.4191179174736172E-3</v>
      </c>
      <c r="W5713" s="20">
        <v>3.4306790696826649E-3</v>
      </c>
      <c r="X5713" s="20">
        <v>1.1258925281436988E-3</v>
      </c>
      <c r="Y5713" s="20">
        <v>1.1265344670227746E-3</v>
      </c>
      <c r="Z5713" s="20">
        <v>6.3333145392480208E-3</v>
      </c>
      <c r="AA5713" s="20">
        <v>6.3333145392480208E-3</v>
      </c>
    </row>
    <row r="5714" spans="18:27">
      <c r="R5714">
        <v>5713</v>
      </c>
      <c r="S5714" s="10">
        <v>4.4253232577721596E-2</v>
      </c>
      <c r="T5714" s="20">
        <v>0</v>
      </c>
      <c r="U5714" s="20">
        <v>0</v>
      </c>
      <c r="V5714" s="20">
        <v>0</v>
      </c>
      <c r="W5714" s="20">
        <v>0</v>
      </c>
      <c r="X5714" s="20">
        <v>0</v>
      </c>
      <c r="Y5714" s="20">
        <v>0</v>
      </c>
      <c r="Z5714" s="20">
        <v>0</v>
      </c>
      <c r="AA5714" s="20">
        <v>0</v>
      </c>
    </row>
    <row r="5715" spans="18:27">
      <c r="R5715">
        <v>5714</v>
      </c>
      <c r="S5715" s="10">
        <v>4.7570250935763392E-2</v>
      </c>
      <c r="T5715" s="20">
        <v>0</v>
      </c>
      <c r="U5715" s="20">
        <v>0</v>
      </c>
      <c r="V5715" s="20">
        <v>0</v>
      </c>
      <c r="W5715" s="20">
        <v>0</v>
      </c>
      <c r="X5715" s="20">
        <v>0</v>
      </c>
      <c r="Y5715" s="20">
        <v>0</v>
      </c>
      <c r="Z5715" s="20">
        <v>0</v>
      </c>
      <c r="AA5715" s="20">
        <v>0</v>
      </c>
    </row>
    <row r="5716" spans="18:27">
      <c r="R5716">
        <v>5715</v>
      </c>
      <c r="S5716" s="10">
        <v>3.8622084012478117E-2</v>
      </c>
      <c r="T5716" s="20">
        <v>0</v>
      </c>
      <c r="U5716" s="20">
        <v>0</v>
      </c>
      <c r="V5716" s="20">
        <v>0</v>
      </c>
      <c r="W5716" s="20">
        <v>0</v>
      </c>
      <c r="X5716" s="20">
        <v>0</v>
      </c>
      <c r="Y5716" s="20">
        <v>0</v>
      </c>
      <c r="Z5716" s="20">
        <v>0</v>
      </c>
      <c r="AA5716" s="20">
        <v>0</v>
      </c>
    </row>
    <row r="5717" spans="18:27">
      <c r="R5717">
        <v>5716</v>
      </c>
      <c r="S5717" s="10">
        <v>5.7563944986019251E-2</v>
      </c>
      <c r="T5717" s="20">
        <v>1.0671766058280588E-2</v>
      </c>
      <c r="U5717" s="20">
        <v>1.0839824059868669E-2</v>
      </c>
      <c r="V5717" s="20">
        <v>7.5639449860192484E-3</v>
      </c>
      <c r="W5717" s="20">
        <v>7.6202533728493369E-3</v>
      </c>
      <c r="X5717" s="20">
        <v>3.0642180094617583E-3</v>
      </c>
      <c r="Y5717" s="20">
        <v>3.0688712828709688E-3</v>
      </c>
      <c r="Z5717" s="20">
        <v>2.0892997636026769E-3</v>
      </c>
      <c r="AA5717" s="20">
        <v>2.0892997636026769E-3</v>
      </c>
    </row>
    <row r="5718" spans="18:27">
      <c r="R5718">
        <v>5717</v>
      </c>
      <c r="S5718" s="10">
        <v>3.4656030442192426E-2</v>
      </c>
      <c r="T5718" s="20">
        <v>0</v>
      </c>
      <c r="U5718" s="20">
        <v>0</v>
      </c>
      <c r="V5718" s="20">
        <v>0</v>
      </c>
      <c r="W5718" s="20">
        <v>0</v>
      </c>
      <c r="X5718" s="20">
        <v>0</v>
      </c>
      <c r="Y5718" s="20">
        <v>0</v>
      </c>
      <c r="Z5718" s="20">
        <v>0</v>
      </c>
      <c r="AA5718" s="20">
        <v>0</v>
      </c>
    </row>
    <row r="5719" spans="18:27">
      <c r="R5719">
        <v>5718</v>
      </c>
      <c r="S5719" s="10">
        <v>6.8393952848095865E-2</v>
      </c>
      <c r="T5719" s="20">
        <v>9.8122701460626877E-3</v>
      </c>
      <c r="U5719" s="20">
        <v>9.9543201474548895E-3</v>
      </c>
      <c r="V5719" s="20">
        <v>1.8393952848095863E-2</v>
      </c>
      <c r="W5719" s="20">
        <v>1.8726636382537524E-2</v>
      </c>
      <c r="X5719" s="20">
        <v>2.7833646216586308E-2</v>
      </c>
      <c r="Y5719" s="20">
        <v>2.821258366285594E-2</v>
      </c>
      <c r="Z5719" s="20">
        <v>2.840474936070464E-2</v>
      </c>
      <c r="AA5719" s="20">
        <v>2.840474936070464E-2</v>
      </c>
    </row>
    <row r="5720" spans="18:27">
      <c r="R5720">
        <v>5719</v>
      </c>
      <c r="S5720" s="10">
        <v>3.8879396518851084E-2</v>
      </c>
      <c r="T5720" s="20">
        <v>0</v>
      </c>
      <c r="U5720" s="20">
        <v>0</v>
      </c>
      <c r="V5720" s="20">
        <v>0</v>
      </c>
      <c r="W5720" s="20">
        <v>0</v>
      </c>
      <c r="X5720" s="20">
        <v>0</v>
      </c>
      <c r="Y5720" s="20">
        <v>0</v>
      </c>
      <c r="Z5720" s="20">
        <v>0</v>
      </c>
      <c r="AA5720" s="20">
        <v>0</v>
      </c>
    </row>
    <row r="5721" spans="18:27">
      <c r="R5721">
        <v>5720</v>
      </c>
      <c r="S5721" s="10">
        <v>5.0323033598250314E-2</v>
      </c>
      <c r="T5721" s="20">
        <v>1.5172490732881308E-3</v>
      </c>
      <c r="U5721" s="20">
        <v>1.5206833005058477E-3</v>
      </c>
      <c r="V5721" s="20">
        <v>3.2303359825031075E-4</v>
      </c>
      <c r="W5721" s="20">
        <v>3.2314867081316119E-4</v>
      </c>
      <c r="X5721" s="20">
        <v>0</v>
      </c>
      <c r="Y5721" s="20">
        <v>0</v>
      </c>
      <c r="Z5721" s="20">
        <v>0</v>
      </c>
      <c r="AA5721" s="20">
        <v>0</v>
      </c>
    </row>
    <row r="5722" spans="18:27">
      <c r="R5722">
        <v>5721</v>
      </c>
      <c r="S5722" s="10">
        <v>4.015048908594205E-2</v>
      </c>
      <c r="T5722" s="20">
        <v>0</v>
      </c>
      <c r="U5722" s="20">
        <v>0</v>
      </c>
      <c r="V5722" s="20">
        <v>0</v>
      </c>
      <c r="W5722" s="20">
        <v>0</v>
      </c>
      <c r="X5722" s="20">
        <v>0</v>
      </c>
      <c r="Y5722" s="20">
        <v>0</v>
      </c>
      <c r="Z5722" s="20">
        <v>6.3369044269426245E-4</v>
      </c>
      <c r="AA5722" s="20">
        <v>6.3369044269426245E-4</v>
      </c>
    </row>
    <row r="5723" spans="18:27">
      <c r="R5723">
        <v>5722</v>
      </c>
      <c r="S5723" s="10">
        <v>3.9787834712985817E-2</v>
      </c>
      <c r="T5723" s="20">
        <v>0</v>
      </c>
      <c r="U5723" s="20">
        <v>0</v>
      </c>
      <c r="V5723" s="20">
        <v>0</v>
      </c>
      <c r="W5723" s="20">
        <v>0</v>
      </c>
      <c r="X5723" s="20">
        <v>0</v>
      </c>
      <c r="Y5723" s="20">
        <v>0</v>
      </c>
      <c r="Z5723" s="20">
        <v>0</v>
      </c>
      <c r="AA5723" s="20">
        <v>0</v>
      </c>
    </row>
    <row r="5724" spans="18:27">
      <c r="R5724">
        <v>5723</v>
      </c>
      <c r="S5724" s="10">
        <v>4.0665314542650779E-2</v>
      </c>
      <c r="T5724" s="20">
        <v>0</v>
      </c>
      <c r="U5724" s="20">
        <v>0</v>
      </c>
      <c r="V5724" s="20">
        <v>0</v>
      </c>
      <c r="W5724" s="20">
        <v>0</v>
      </c>
      <c r="X5724" s="20">
        <v>0</v>
      </c>
      <c r="Y5724" s="20">
        <v>0</v>
      </c>
      <c r="Z5724" s="20">
        <v>0</v>
      </c>
      <c r="AA5724" s="20">
        <v>0</v>
      </c>
    </row>
    <row r="5725" spans="18:27">
      <c r="R5725">
        <v>5724</v>
      </c>
      <c r="S5725" s="10">
        <v>4.5911642375239849E-2</v>
      </c>
      <c r="T5725" s="20">
        <v>0</v>
      </c>
      <c r="U5725" s="20">
        <v>0</v>
      </c>
      <c r="V5725" s="20">
        <v>0</v>
      </c>
      <c r="W5725" s="20">
        <v>0</v>
      </c>
      <c r="X5725" s="20">
        <v>0</v>
      </c>
      <c r="Y5725" s="20">
        <v>0</v>
      </c>
      <c r="Z5725" s="20">
        <v>0</v>
      </c>
      <c r="AA5725" s="20">
        <v>0</v>
      </c>
    </row>
    <row r="5726" spans="18:27">
      <c r="R5726">
        <v>5725</v>
      </c>
      <c r="S5726" s="10">
        <v>4.0982342827906769E-2</v>
      </c>
      <c r="T5726" s="20">
        <v>0</v>
      </c>
      <c r="U5726" s="20">
        <v>0</v>
      </c>
      <c r="V5726" s="20">
        <v>0</v>
      </c>
      <c r="W5726" s="20">
        <v>0</v>
      </c>
      <c r="X5726" s="20">
        <v>0</v>
      </c>
      <c r="Y5726" s="20">
        <v>0</v>
      </c>
      <c r="Z5726" s="20">
        <v>0</v>
      </c>
      <c r="AA5726" s="20">
        <v>0</v>
      </c>
    </row>
    <row r="5727" spans="18:27">
      <c r="R5727">
        <v>5726</v>
      </c>
      <c r="S5727" s="10">
        <v>5.9605277485904544E-2</v>
      </c>
      <c r="T5727" s="20">
        <v>2.275017170707952E-3</v>
      </c>
      <c r="U5727" s="20">
        <v>2.2826955322094076E-3</v>
      </c>
      <c r="V5727" s="20">
        <v>9.6052774859045412E-3</v>
      </c>
      <c r="W5727" s="20">
        <v>9.6959719372835696E-3</v>
      </c>
      <c r="X5727" s="20">
        <v>0</v>
      </c>
      <c r="Y5727" s="20">
        <v>0</v>
      </c>
      <c r="Z5727" s="20">
        <v>0</v>
      </c>
      <c r="AA5727" s="20">
        <v>0</v>
      </c>
    </row>
    <row r="5728" spans="18:27">
      <c r="R5728">
        <v>5727</v>
      </c>
      <c r="S5728" s="10">
        <v>4.0698820517688625E-2</v>
      </c>
      <c r="T5728" s="20">
        <v>0</v>
      </c>
      <c r="U5728" s="20">
        <v>0</v>
      </c>
      <c r="V5728" s="20">
        <v>0</v>
      </c>
      <c r="W5728" s="20">
        <v>0</v>
      </c>
      <c r="X5728" s="20">
        <v>0</v>
      </c>
      <c r="Y5728" s="20">
        <v>0</v>
      </c>
      <c r="Z5728" s="20">
        <v>0</v>
      </c>
      <c r="AA5728" s="20">
        <v>0</v>
      </c>
    </row>
    <row r="5729" spans="18:27">
      <c r="R5729">
        <v>5728</v>
      </c>
      <c r="S5729" s="10">
        <v>4.9326928691693375E-2</v>
      </c>
      <c r="T5729" s="20">
        <v>0</v>
      </c>
      <c r="U5729" s="20">
        <v>0</v>
      </c>
      <c r="V5729" s="20">
        <v>0</v>
      </c>
      <c r="W5729" s="20">
        <v>0</v>
      </c>
      <c r="X5729" s="20">
        <v>2.268532948905555E-4</v>
      </c>
      <c r="Y5729" s="20">
        <v>2.2688292040511906E-4</v>
      </c>
      <c r="Z5729" s="20">
        <v>0</v>
      </c>
      <c r="AA5729" s="20">
        <v>0</v>
      </c>
    </row>
    <row r="5730" spans="18:27">
      <c r="R5730">
        <v>5729</v>
      </c>
      <c r="S5730" s="10">
        <v>3.8407448517854395E-2</v>
      </c>
      <c r="T5730" s="20">
        <v>0</v>
      </c>
      <c r="U5730" s="20">
        <v>0</v>
      </c>
      <c r="V5730" s="20">
        <v>0</v>
      </c>
      <c r="W5730" s="20">
        <v>0</v>
      </c>
      <c r="X5730" s="20">
        <v>0</v>
      </c>
      <c r="Y5730" s="20">
        <v>0</v>
      </c>
      <c r="Z5730" s="20">
        <v>0</v>
      </c>
      <c r="AA5730" s="20">
        <v>0</v>
      </c>
    </row>
    <row r="5731" spans="18:27">
      <c r="R5731">
        <v>5730</v>
      </c>
      <c r="S5731" s="10">
        <v>6.0177156799055463E-2</v>
      </c>
      <c r="T5731" s="20">
        <v>6.8586137953388984E-3</v>
      </c>
      <c r="U5731" s="20">
        <v>6.9279996330366862E-3</v>
      </c>
      <c r="V5731" s="20">
        <v>1.017715679905546E-2</v>
      </c>
      <c r="W5731" s="20">
        <v>1.0278983546190661E-2</v>
      </c>
      <c r="X5731" s="20">
        <v>7.0224295311131571E-3</v>
      </c>
      <c r="Y5731" s="20">
        <v>7.0466640769083965E-3</v>
      </c>
      <c r="Z5731" s="20">
        <v>1.9962148183787082E-3</v>
      </c>
      <c r="AA5731" s="20">
        <v>1.9962148183787082E-3</v>
      </c>
    </row>
    <row r="5732" spans="18:27">
      <c r="R5732">
        <v>5731</v>
      </c>
      <c r="S5732" s="10">
        <v>5.1305988632819127E-2</v>
      </c>
      <c r="T5732" s="20">
        <v>2.4125202979659241E-3</v>
      </c>
      <c r="U5732" s="20">
        <v>2.4211495919309101E-3</v>
      </c>
      <c r="V5732" s="20">
        <v>1.3059886328191245E-3</v>
      </c>
      <c r="W5732" s="20">
        <v>1.3077083168464324E-3</v>
      </c>
      <c r="X5732" s="20">
        <v>4.5236447469127819E-3</v>
      </c>
      <c r="Y5732" s="20">
        <v>4.5337283871362093E-3</v>
      </c>
      <c r="Z5732" s="20">
        <v>0</v>
      </c>
      <c r="AA5732" s="20">
        <v>0</v>
      </c>
    </row>
    <row r="5733" spans="18:27">
      <c r="R5733">
        <v>5732</v>
      </c>
      <c r="S5733" s="10">
        <v>5.3375318413592936E-2</v>
      </c>
      <c r="T5733" s="20">
        <v>0</v>
      </c>
      <c r="U5733" s="20">
        <v>0</v>
      </c>
      <c r="V5733" s="20">
        <v>3.3753184135929329E-3</v>
      </c>
      <c r="W5733" s="20">
        <v>3.3865778705034605E-3</v>
      </c>
      <c r="X5733" s="20">
        <v>1.193195894176359E-3</v>
      </c>
      <c r="Y5733" s="20">
        <v>1.1939143901801281E-3</v>
      </c>
      <c r="Z5733" s="20">
        <v>0</v>
      </c>
      <c r="AA5733" s="20">
        <v>0</v>
      </c>
    </row>
    <row r="5734" spans="18:27">
      <c r="R5734">
        <v>5733</v>
      </c>
      <c r="S5734" s="10">
        <v>4.1656884183504744E-2</v>
      </c>
      <c r="T5734" s="20">
        <v>0</v>
      </c>
      <c r="U5734" s="20">
        <v>0</v>
      </c>
      <c r="V5734" s="20">
        <v>0</v>
      </c>
      <c r="W5734" s="20">
        <v>0</v>
      </c>
      <c r="X5734" s="20">
        <v>0</v>
      </c>
      <c r="Y5734" s="20">
        <v>0</v>
      </c>
      <c r="Z5734" s="20">
        <v>0</v>
      </c>
      <c r="AA5734" s="20">
        <v>0</v>
      </c>
    </row>
    <row r="5735" spans="18:27">
      <c r="R5735">
        <v>5734</v>
      </c>
      <c r="S5735" s="10">
        <v>5.3314009554612678E-2</v>
      </c>
      <c r="T5735" s="20">
        <v>9.6857744068364754E-4</v>
      </c>
      <c r="U5735" s="20">
        <v>9.6999067755417639E-4</v>
      </c>
      <c r="V5735" s="20">
        <v>3.3140095546126749E-3</v>
      </c>
      <c r="W5735" s="20">
        <v>3.3248765632013936E-3</v>
      </c>
      <c r="X5735" s="20">
        <v>1.5656070626465748E-2</v>
      </c>
      <c r="Y5735" s="20">
        <v>1.5776062294264395E-2</v>
      </c>
      <c r="Z5735" s="20">
        <v>1.1567634155089337E-2</v>
      </c>
      <c r="AA5735" s="20">
        <v>1.1567634155089337E-2</v>
      </c>
    </row>
    <row r="5736" spans="18:27">
      <c r="R5736">
        <v>5735</v>
      </c>
      <c r="S5736" s="10">
        <v>5.8121481966704053E-2</v>
      </c>
      <c r="T5736" s="20">
        <v>2.5857982593982323E-3</v>
      </c>
      <c r="U5736" s="20">
        <v>2.5957050269931016E-3</v>
      </c>
      <c r="V5736" s="20">
        <v>8.12148196670405E-3</v>
      </c>
      <c r="W5736" s="20">
        <v>8.1863495956385028E-3</v>
      </c>
      <c r="X5736" s="20">
        <v>1.4552423433576558E-2</v>
      </c>
      <c r="Y5736" s="20">
        <v>1.4656131070866569E-2</v>
      </c>
      <c r="Z5736" s="20">
        <v>5.7658279774570678E-3</v>
      </c>
      <c r="AA5736" s="20">
        <v>5.7658279774570678E-3</v>
      </c>
    </row>
    <row r="5737" spans="18:27">
      <c r="R5737">
        <v>5736</v>
      </c>
      <c r="S5737" s="10">
        <v>4.5006676610352861E-2</v>
      </c>
      <c r="T5737" s="20">
        <v>8.75251450830207E-4</v>
      </c>
      <c r="U5737" s="20">
        <v>8.7640880352762699E-4</v>
      </c>
      <c r="V5737" s="20">
        <v>0</v>
      </c>
      <c r="W5737" s="20">
        <v>0</v>
      </c>
      <c r="X5737" s="20">
        <v>0</v>
      </c>
      <c r="Y5737" s="20">
        <v>0</v>
      </c>
      <c r="Z5737" s="20">
        <v>0</v>
      </c>
      <c r="AA5737" s="20">
        <v>0</v>
      </c>
    </row>
    <row r="5738" spans="18:27">
      <c r="R5738">
        <v>5737</v>
      </c>
      <c r="S5738" s="10">
        <v>4.6022809154170452E-2</v>
      </c>
      <c r="T5738" s="20">
        <v>0</v>
      </c>
      <c r="U5738" s="20">
        <v>0</v>
      </c>
      <c r="V5738" s="20">
        <v>0</v>
      </c>
      <c r="W5738" s="20">
        <v>0</v>
      </c>
      <c r="X5738" s="20">
        <v>1.3781353179344313E-4</v>
      </c>
      <c r="Y5738" s="20">
        <v>1.3782536890144417E-4</v>
      </c>
      <c r="Z5738" s="20">
        <v>4.0927134764126641E-3</v>
      </c>
      <c r="AA5738" s="20">
        <v>4.0927134764126641E-3</v>
      </c>
    </row>
    <row r="5739" spans="18:27">
      <c r="R5739">
        <v>5738</v>
      </c>
      <c r="S5739" s="10">
        <v>5.2382731337348318E-2</v>
      </c>
      <c r="T5739" s="20">
        <v>0</v>
      </c>
      <c r="U5739" s="20">
        <v>0</v>
      </c>
      <c r="V5739" s="20">
        <v>2.382731337348315E-3</v>
      </c>
      <c r="W5739" s="20">
        <v>2.3883722026875093E-3</v>
      </c>
      <c r="X5739" s="20">
        <v>1.1784952450090015E-2</v>
      </c>
      <c r="Y5739" s="20">
        <v>1.1852995099964361E-2</v>
      </c>
      <c r="Z5739" s="20">
        <v>1.6970703822242694E-2</v>
      </c>
      <c r="AA5739" s="20">
        <v>1.6970703822242694E-2</v>
      </c>
    </row>
    <row r="5740" spans="18:27">
      <c r="R5740">
        <v>5739</v>
      </c>
      <c r="S5740" s="10">
        <v>4.8086576083694155E-2</v>
      </c>
      <c r="T5740" s="20">
        <v>2.8261936236895352E-3</v>
      </c>
      <c r="U5740" s="20">
        <v>2.8380188507680592E-3</v>
      </c>
      <c r="V5740" s="20">
        <v>0</v>
      </c>
      <c r="W5740" s="20">
        <v>0</v>
      </c>
      <c r="X5740" s="20">
        <v>0</v>
      </c>
      <c r="Y5740" s="20">
        <v>0</v>
      </c>
      <c r="Z5740" s="20">
        <v>0</v>
      </c>
      <c r="AA5740" s="20">
        <v>0</v>
      </c>
    </row>
    <row r="5741" spans="18:27">
      <c r="R5741">
        <v>5740</v>
      </c>
      <c r="S5741" s="10">
        <v>5.5251290568007455E-2</v>
      </c>
      <c r="T5741" s="20">
        <v>0</v>
      </c>
      <c r="U5741" s="20">
        <v>0</v>
      </c>
      <c r="V5741" s="20">
        <v>5.2512905680074523E-3</v>
      </c>
      <c r="W5741" s="20">
        <v>5.2784614764060968E-3</v>
      </c>
      <c r="X5741" s="20">
        <v>4.8736979818321743E-3</v>
      </c>
      <c r="Y5741" s="20">
        <v>4.885395675632594E-3</v>
      </c>
      <c r="Z5741" s="20">
        <v>1.3693335950413013E-3</v>
      </c>
      <c r="AA5741" s="20">
        <v>1.3693335950413013E-3</v>
      </c>
    </row>
    <row r="5742" spans="18:27">
      <c r="R5742">
        <v>5741</v>
      </c>
      <c r="S5742" s="10">
        <v>5.5402510754741216E-2</v>
      </c>
      <c r="T5742" s="20">
        <v>3.0825202251020256E-3</v>
      </c>
      <c r="U5742" s="20">
        <v>3.096578257202197E-3</v>
      </c>
      <c r="V5742" s="20">
        <v>5.4025107547412132E-3</v>
      </c>
      <c r="W5742" s="20">
        <v>5.4312719292423425E-3</v>
      </c>
      <c r="X5742" s="20">
        <v>1.4320787475127508E-2</v>
      </c>
      <c r="Y5742" s="20">
        <v>1.4421219472024866E-2</v>
      </c>
      <c r="Z5742" s="20">
        <v>1.5784439089562174E-2</v>
      </c>
      <c r="AA5742" s="20">
        <v>1.5784439089562174E-2</v>
      </c>
    </row>
    <row r="5743" spans="18:27">
      <c r="R5743">
        <v>5742</v>
      </c>
      <c r="S5743" s="10">
        <v>5.5865030828834525E-2</v>
      </c>
      <c r="T5743" s="20">
        <v>3.735386750937375E-5</v>
      </c>
      <c r="U5743" s="20">
        <v>3.7357411072307109E-5</v>
      </c>
      <c r="V5743" s="20">
        <v>5.8650308288345221E-3</v>
      </c>
      <c r="W5743" s="20">
        <v>5.8989025856478238E-3</v>
      </c>
      <c r="X5743" s="20">
        <v>1.1268503113843961E-3</v>
      </c>
      <c r="Y5743" s="20">
        <v>1.1274937605483468E-3</v>
      </c>
      <c r="Z5743" s="20">
        <v>1.0065223233780146E-3</v>
      </c>
      <c r="AA5743" s="20">
        <v>1.0065223233780146E-3</v>
      </c>
    </row>
    <row r="5744" spans="18:27">
      <c r="R5744">
        <v>5743</v>
      </c>
      <c r="S5744" s="10">
        <v>5.4483965355937504E-2</v>
      </c>
      <c r="T5744" s="20">
        <v>0</v>
      </c>
      <c r="U5744" s="20">
        <v>0</v>
      </c>
      <c r="V5744" s="20">
        <v>4.4839653559375012E-3</v>
      </c>
      <c r="W5744" s="20">
        <v>4.5037987846383498E-3</v>
      </c>
      <c r="X5744" s="20">
        <v>0</v>
      </c>
      <c r="Y5744" s="20">
        <v>0</v>
      </c>
      <c r="Z5744" s="20">
        <v>0</v>
      </c>
      <c r="AA5744" s="20">
        <v>0</v>
      </c>
    </row>
    <row r="5745" spans="18:27">
      <c r="R5745">
        <v>5744</v>
      </c>
      <c r="S5745" s="10">
        <v>5.1543699694521133E-2</v>
      </c>
      <c r="T5745" s="20">
        <v>2.3284157336685637E-3</v>
      </c>
      <c r="U5745" s="20">
        <v>2.3364567858157534E-3</v>
      </c>
      <c r="V5745" s="20">
        <v>1.5436996945211306E-3</v>
      </c>
      <c r="W5745" s="20">
        <v>1.5460908992695525E-3</v>
      </c>
      <c r="X5745" s="20">
        <v>3.1902844876944281E-3</v>
      </c>
      <c r="Y5745" s="20">
        <v>3.1953192330329461E-3</v>
      </c>
      <c r="Z5745" s="20">
        <v>2.8800280342434481E-3</v>
      </c>
      <c r="AA5745" s="20">
        <v>2.8800280342434481E-3</v>
      </c>
    </row>
    <row r="5746" spans="18:27">
      <c r="R5746">
        <v>5745</v>
      </c>
      <c r="S5746" s="10">
        <v>5.2762888371040449E-2</v>
      </c>
      <c r="T5746" s="20">
        <v>4.9175828296835755E-3</v>
      </c>
      <c r="U5746" s="20">
        <v>4.953274990530135E-3</v>
      </c>
      <c r="V5746" s="20">
        <v>2.7628883710404464E-3</v>
      </c>
      <c r="W5746" s="20">
        <v>2.7704636825654611E-3</v>
      </c>
      <c r="X5746" s="20">
        <v>4.4125066925896281E-3</v>
      </c>
      <c r="Y5746" s="20">
        <v>4.4221056561069725E-3</v>
      </c>
      <c r="Z5746" s="20">
        <v>3.5155588894746626E-3</v>
      </c>
      <c r="AA5746" s="20">
        <v>3.5155588894746626E-3</v>
      </c>
    </row>
    <row r="5747" spans="18:27">
      <c r="R5747">
        <v>5746</v>
      </c>
      <c r="S5747" s="10">
        <v>5.852749193046286E-2</v>
      </c>
      <c r="T5747" s="20">
        <v>3.0120505503911862E-3</v>
      </c>
      <c r="U5747" s="20">
        <v>3.025475475189754E-3</v>
      </c>
      <c r="V5747" s="20">
        <v>8.5274919304628577E-3</v>
      </c>
      <c r="W5747" s="20">
        <v>8.5989985631666661E-3</v>
      </c>
      <c r="X5747" s="20">
        <v>1.9913254500017602E-2</v>
      </c>
      <c r="Y5747" s="20">
        <v>2.0107288864213292E-2</v>
      </c>
      <c r="Z5747" s="20">
        <v>4.2035575694605865E-3</v>
      </c>
      <c r="AA5747" s="20">
        <v>4.2035575694605865E-3</v>
      </c>
    </row>
    <row r="5748" spans="18:27">
      <c r="R5748">
        <v>5747</v>
      </c>
      <c r="S5748" s="10">
        <v>6.2100035630003325E-2</v>
      </c>
      <c r="T5748" s="20">
        <v>4.0029877710231268E-3</v>
      </c>
      <c r="U5748" s="20">
        <v>4.0266575604862428E-3</v>
      </c>
      <c r="V5748" s="20">
        <v>1.2100035630003322E-2</v>
      </c>
      <c r="W5748" s="20">
        <v>1.2243928148664596E-2</v>
      </c>
      <c r="X5748" s="20">
        <v>8.763758958212825E-3</v>
      </c>
      <c r="Y5748" s="20">
        <v>8.801452602359254E-3</v>
      </c>
      <c r="Z5748" s="20">
        <v>1.5395734741371597E-2</v>
      </c>
      <c r="AA5748" s="20">
        <v>1.5395734741371597E-2</v>
      </c>
    </row>
    <row r="5749" spans="18:27">
      <c r="R5749">
        <v>5748</v>
      </c>
      <c r="S5749" s="10">
        <v>4.9654443835104416E-2</v>
      </c>
      <c r="T5749" s="20">
        <v>1.3826782054658648E-5</v>
      </c>
      <c r="U5749" s="20">
        <v>1.3827617387555583E-5</v>
      </c>
      <c r="V5749" s="20">
        <v>0</v>
      </c>
      <c r="W5749" s="20">
        <v>0</v>
      </c>
      <c r="X5749" s="20">
        <v>7.9158187043416525E-3</v>
      </c>
      <c r="Y5749" s="20">
        <v>7.9465684819313553E-3</v>
      </c>
      <c r="Z5749" s="20">
        <v>1.0046096425455862E-2</v>
      </c>
      <c r="AA5749" s="20">
        <v>1.0046096425455862E-2</v>
      </c>
    </row>
    <row r="5750" spans="18:27">
      <c r="R5750">
        <v>5749</v>
      </c>
      <c r="S5750" s="10">
        <v>4.0823145527026865E-2</v>
      </c>
      <c r="T5750" s="20">
        <v>0</v>
      </c>
      <c r="U5750" s="20">
        <v>0</v>
      </c>
      <c r="V5750" s="20">
        <v>0</v>
      </c>
      <c r="W5750" s="20">
        <v>0</v>
      </c>
      <c r="X5750" s="20">
        <v>0</v>
      </c>
      <c r="Y5750" s="20">
        <v>0</v>
      </c>
      <c r="Z5750" s="20">
        <v>0</v>
      </c>
      <c r="AA5750" s="20">
        <v>0</v>
      </c>
    </row>
    <row r="5751" spans="18:27">
      <c r="R5751">
        <v>5750</v>
      </c>
      <c r="S5751" s="10">
        <v>4.8238573991364414E-2</v>
      </c>
      <c r="T5751" s="20">
        <v>0</v>
      </c>
      <c r="U5751" s="20">
        <v>0</v>
      </c>
      <c r="V5751" s="20">
        <v>0</v>
      </c>
      <c r="W5751" s="20">
        <v>0</v>
      </c>
      <c r="X5751" s="20">
        <v>3.9353104195857733E-3</v>
      </c>
      <c r="Y5751" s="20">
        <v>3.9429484578431132E-3</v>
      </c>
      <c r="Z5751" s="20">
        <v>3.1578664039591808E-3</v>
      </c>
      <c r="AA5751" s="20">
        <v>3.1578664039591808E-3</v>
      </c>
    </row>
    <row r="5752" spans="18:27">
      <c r="R5752">
        <v>5751</v>
      </c>
      <c r="S5752" s="10">
        <v>4.0211572578259948E-2</v>
      </c>
      <c r="T5752" s="20">
        <v>0</v>
      </c>
      <c r="U5752" s="20">
        <v>0</v>
      </c>
      <c r="V5752" s="20">
        <v>0</v>
      </c>
      <c r="W5752" s="20">
        <v>0</v>
      </c>
      <c r="X5752" s="20">
        <v>0</v>
      </c>
      <c r="Y5752" s="20">
        <v>0</v>
      </c>
      <c r="Z5752" s="20">
        <v>0</v>
      </c>
      <c r="AA5752" s="20">
        <v>0</v>
      </c>
    </row>
    <row r="5753" spans="18:27">
      <c r="R5753">
        <v>5752</v>
      </c>
      <c r="S5753" s="10">
        <v>4.7898604534570149E-2</v>
      </c>
      <c r="T5753" s="20">
        <v>0</v>
      </c>
      <c r="U5753" s="20">
        <v>0</v>
      </c>
      <c r="V5753" s="20">
        <v>0</v>
      </c>
      <c r="W5753" s="20">
        <v>0</v>
      </c>
      <c r="X5753" s="20">
        <v>0</v>
      </c>
      <c r="Y5753" s="20">
        <v>0</v>
      </c>
      <c r="Z5753" s="20">
        <v>1.3307200095281912E-3</v>
      </c>
      <c r="AA5753" s="20">
        <v>1.3307200095281912E-3</v>
      </c>
    </row>
    <row r="5754" spans="18:27">
      <c r="R5754">
        <v>5753</v>
      </c>
      <c r="S5754" s="10">
        <v>4.6378950537326019E-2</v>
      </c>
      <c r="T5754" s="20">
        <v>0</v>
      </c>
      <c r="U5754" s="20">
        <v>0</v>
      </c>
      <c r="V5754" s="20">
        <v>0</v>
      </c>
      <c r="W5754" s="20">
        <v>0</v>
      </c>
      <c r="X5754" s="20">
        <v>0</v>
      </c>
      <c r="Y5754" s="20">
        <v>0</v>
      </c>
      <c r="Z5754" s="20">
        <v>0</v>
      </c>
      <c r="AA5754" s="20">
        <v>0</v>
      </c>
    </row>
    <row r="5755" spans="18:27">
      <c r="R5755">
        <v>5754</v>
      </c>
      <c r="S5755" s="10">
        <v>5.7254383031812871E-2</v>
      </c>
      <c r="T5755" s="20">
        <v>3.8694776995149976E-3</v>
      </c>
      <c r="U5755" s="20">
        <v>3.8915986743962732E-3</v>
      </c>
      <c r="V5755" s="20">
        <v>7.254383031812868E-3</v>
      </c>
      <c r="W5755" s="20">
        <v>7.306163972864127E-3</v>
      </c>
      <c r="X5755" s="20">
        <v>3.1601980811109404E-3</v>
      </c>
      <c r="Y5755" s="20">
        <v>3.1651421000410801E-3</v>
      </c>
      <c r="Z5755" s="20">
        <v>8.3586672562055986E-3</v>
      </c>
      <c r="AA5755" s="20">
        <v>8.3586672562055986E-3</v>
      </c>
    </row>
    <row r="5756" spans="18:27">
      <c r="R5756">
        <v>5755</v>
      </c>
      <c r="S5756" s="10">
        <v>4.4251625509928484E-2</v>
      </c>
      <c r="T5756" s="20">
        <v>0</v>
      </c>
      <c r="U5756" s="20">
        <v>0</v>
      </c>
      <c r="V5756" s="20">
        <v>0</v>
      </c>
      <c r="W5756" s="20">
        <v>0</v>
      </c>
      <c r="X5756" s="20">
        <v>0</v>
      </c>
      <c r="Y5756" s="20">
        <v>0</v>
      </c>
      <c r="Z5756" s="20">
        <v>0</v>
      </c>
      <c r="AA5756" s="20">
        <v>0</v>
      </c>
    </row>
    <row r="5757" spans="18:27">
      <c r="R5757">
        <v>5756</v>
      </c>
      <c r="S5757" s="10">
        <v>5.3756404744459099E-2</v>
      </c>
      <c r="T5757" s="20">
        <v>7.3037397166394319E-4</v>
      </c>
      <c r="U5757" s="20">
        <v>7.3118469015874142E-4</v>
      </c>
      <c r="V5757" s="20">
        <v>3.7564047444590964E-3</v>
      </c>
      <c r="W5757" s="20">
        <v>3.7703475035144938E-3</v>
      </c>
      <c r="X5757" s="20">
        <v>1.1442325985984582E-2</v>
      </c>
      <c r="Y5757" s="20">
        <v>1.1506483487890464E-2</v>
      </c>
      <c r="Z5757" s="20">
        <v>1.7965843291199352E-2</v>
      </c>
      <c r="AA5757" s="20">
        <v>1.7965843291199352E-2</v>
      </c>
    </row>
    <row r="5758" spans="18:27">
      <c r="R5758">
        <v>5757</v>
      </c>
      <c r="S5758" s="10">
        <v>4.863557094610433E-2</v>
      </c>
      <c r="T5758" s="20">
        <v>0</v>
      </c>
      <c r="U5758" s="20">
        <v>0</v>
      </c>
      <c r="V5758" s="20">
        <v>0</v>
      </c>
      <c r="W5758" s="20">
        <v>0</v>
      </c>
      <c r="X5758" s="20">
        <v>0</v>
      </c>
      <c r="Y5758" s="20">
        <v>0</v>
      </c>
      <c r="Z5758" s="20">
        <v>0</v>
      </c>
      <c r="AA5758" s="20">
        <v>0</v>
      </c>
    </row>
    <row r="5759" spans="18:27">
      <c r="R5759">
        <v>5758</v>
      </c>
      <c r="S5759" s="10">
        <v>4.298407101695783E-2</v>
      </c>
      <c r="T5759" s="20">
        <v>0</v>
      </c>
      <c r="U5759" s="20">
        <v>0</v>
      </c>
      <c r="V5759" s="20">
        <v>0</v>
      </c>
      <c r="W5759" s="20">
        <v>0</v>
      </c>
      <c r="X5759" s="20">
        <v>0</v>
      </c>
      <c r="Y5759" s="20">
        <v>0</v>
      </c>
      <c r="Z5759" s="20">
        <v>0</v>
      </c>
      <c r="AA5759" s="20">
        <v>0</v>
      </c>
    </row>
    <row r="5760" spans="18:27">
      <c r="R5760">
        <v>5759</v>
      </c>
      <c r="S5760" s="10">
        <v>3.9112047822512097E-2</v>
      </c>
      <c r="T5760" s="20">
        <v>0</v>
      </c>
      <c r="U5760" s="20">
        <v>0</v>
      </c>
      <c r="V5760" s="20">
        <v>0</v>
      </c>
      <c r="W5760" s="20">
        <v>0</v>
      </c>
      <c r="X5760" s="20">
        <v>0</v>
      </c>
      <c r="Y5760" s="20">
        <v>0</v>
      </c>
      <c r="Z5760" s="20">
        <v>0</v>
      </c>
      <c r="AA5760" s="20">
        <v>0</v>
      </c>
    </row>
    <row r="5761" spans="18:27">
      <c r="R5761">
        <v>5760</v>
      </c>
      <c r="S5761" s="10">
        <v>6.4981736892061867E-2</v>
      </c>
      <c r="T5761" s="20">
        <v>1.2618315677490138E-2</v>
      </c>
      <c r="U5761" s="20">
        <v>1.2853403096826393E-2</v>
      </c>
      <c r="V5761" s="20">
        <v>1.4981736892061864E-2</v>
      </c>
      <c r="W5761" s="20">
        <v>1.5202399601838954E-2</v>
      </c>
      <c r="X5761" s="20">
        <v>1.1948013469665869E-2</v>
      </c>
      <c r="Y5761" s="20">
        <v>1.2018000579739507E-2</v>
      </c>
      <c r="Z5761" s="20">
        <v>1.2547610657001787E-2</v>
      </c>
      <c r="AA5761" s="20">
        <v>1.2547610657001787E-2</v>
      </c>
    </row>
    <row r="5762" spans="18:27">
      <c r="R5762">
        <v>5761</v>
      </c>
      <c r="S5762" s="10">
        <v>5.1796828275087296E-2</v>
      </c>
      <c r="T5762" s="20">
        <v>0</v>
      </c>
      <c r="U5762" s="20">
        <v>0</v>
      </c>
      <c r="V5762" s="20">
        <v>1.7968282750872935E-3</v>
      </c>
      <c r="W5762" s="20">
        <v>1.8000523777031679E-3</v>
      </c>
      <c r="X5762" s="20">
        <v>0</v>
      </c>
      <c r="Y5762" s="20">
        <v>0</v>
      </c>
      <c r="Z5762" s="20">
        <v>0</v>
      </c>
      <c r="AA5762" s="20">
        <v>0</v>
      </c>
    </row>
    <row r="5763" spans="18:27">
      <c r="R5763">
        <v>5762</v>
      </c>
      <c r="S5763" s="10">
        <v>5.0019552546892165E-2</v>
      </c>
      <c r="T5763" s="20">
        <v>2.9972064674418028E-3</v>
      </c>
      <c r="U5763" s="20">
        <v>3.0104998939463586E-3</v>
      </c>
      <c r="V5763" s="20">
        <v>1.955254689216257E-5</v>
      </c>
      <c r="W5763" s="20">
        <v>1.9553728782099373E-5</v>
      </c>
      <c r="X5763" s="20">
        <v>0</v>
      </c>
      <c r="Y5763" s="20">
        <v>0</v>
      </c>
      <c r="Z5763" s="20">
        <v>0</v>
      </c>
      <c r="AA5763" s="20">
        <v>0</v>
      </c>
    </row>
    <row r="5764" spans="18:27">
      <c r="R5764">
        <v>5763</v>
      </c>
      <c r="S5764" s="10">
        <v>3.3956856907039666E-2</v>
      </c>
      <c r="T5764" s="20">
        <v>0</v>
      </c>
      <c r="U5764" s="20">
        <v>0</v>
      </c>
      <c r="V5764" s="20">
        <v>0</v>
      </c>
      <c r="W5764" s="20">
        <v>0</v>
      </c>
      <c r="X5764" s="20">
        <v>0</v>
      </c>
      <c r="Y5764" s="20">
        <v>0</v>
      </c>
      <c r="Z5764" s="20">
        <v>0</v>
      </c>
      <c r="AA5764" s="20">
        <v>0</v>
      </c>
    </row>
    <row r="5765" spans="18:27">
      <c r="R5765">
        <v>5764</v>
      </c>
      <c r="S5765" s="10">
        <v>4.0752099225174643E-2</v>
      </c>
      <c r="T5765" s="20">
        <v>0</v>
      </c>
      <c r="U5765" s="20">
        <v>0</v>
      </c>
      <c r="V5765" s="20">
        <v>0</v>
      </c>
      <c r="W5765" s="20">
        <v>0</v>
      </c>
      <c r="X5765" s="20">
        <v>0</v>
      </c>
      <c r="Y5765" s="20">
        <v>0</v>
      </c>
      <c r="Z5765" s="20">
        <v>0</v>
      </c>
      <c r="AA5765" s="20">
        <v>0</v>
      </c>
    </row>
    <row r="5766" spans="18:27">
      <c r="R5766">
        <v>5765</v>
      </c>
      <c r="S5766" s="10">
        <v>4.8373942633811139E-2</v>
      </c>
      <c r="T5766" s="20">
        <v>0</v>
      </c>
      <c r="U5766" s="20">
        <v>0</v>
      </c>
      <c r="V5766" s="20">
        <v>0</v>
      </c>
      <c r="W5766" s="20">
        <v>0</v>
      </c>
      <c r="X5766" s="20">
        <v>1.6095782997271879E-5</v>
      </c>
      <c r="Y5766" s="20">
        <v>1.6096216576139963E-5</v>
      </c>
      <c r="Z5766" s="20">
        <v>3.69977082209344E-3</v>
      </c>
      <c r="AA5766" s="20">
        <v>3.69977082209344E-3</v>
      </c>
    </row>
    <row r="5767" spans="18:27">
      <c r="R5767">
        <v>5766</v>
      </c>
      <c r="S5767" s="10">
        <v>4.7614948611199415E-2</v>
      </c>
      <c r="T5767" s="20">
        <v>0</v>
      </c>
      <c r="U5767" s="20">
        <v>0</v>
      </c>
      <c r="V5767" s="20">
        <v>0</v>
      </c>
      <c r="W5767" s="20">
        <v>0</v>
      </c>
      <c r="X5767" s="20">
        <v>9.5775036066010621E-4</v>
      </c>
      <c r="Y5767" s="20">
        <v>9.5821666670011581E-4</v>
      </c>
      <c r="Z5767" s="20">
        <v>2.1372935646437746E-3</v>
      </c>
      <c r="AA5767" s="20">
        <v>2.1372935646437746E-3</v>
      </c>
    </row>
    <row r="5768" spans="18:27">
      <c r="R5768">
        <v>5767</v>
      </c>
      <c r="S5768" s="10">
        <v>5.4592312850283542E-2</v>
      </c>
      <c r="T5768" s="20">
        <v>7.279484032075012E-3</v>
      </c>
      <c r="U5768" s="20">
        <v>7.3576447248487314E-3</v>
      </c>
      <c r="V5768" s="20">
        <v>4.5923128502835392E-3</v>
      </c>
      <c r="W5768" s="20">
        <v>4.6131270790263131E-3</v>
      </c>
      <c r="X5768" s="20">
        <v>0</v>
      </c>
      <c r="Y5768" s="20">
        <v>0</v>
      </c>
      <c r="Z5768" s="20">
        <v>0</v>
      </c>
      <c r="AA5768" s="20">
        <v>0</v>
      </c>
    </row>
    <row r="5769" spans="18:27">
      <c r="R5769">
        <v>5768</v>
      </c>
      <c r="S5769" s="10">
        <v>5.7279362889763506E-2</v>
      </c>
      <c r="T5769" s="20">
        <v>0</v>
      </c>
      <c r="U5769" s="20">
        <v>0</v>
      </c>
      <c r="V5769" s="20">
        <v>7.2793628897635035E-3</v>
      </c>
      <c r="W5769" s="20">
        <v>7.3314805677064361E-3</v>
      </c>
      <c r="X5769" s="20">
        <v>1.9299956218789702E-2</v>
      </c>
      <c r="Y5769" s="20">
        <v>1.948221313995056E-2</v>
      </c>
      <c r="Z5769" s="20">
        <v>1.6846234242125349E-2</v>
      </c>
      <c r="AA5769" s="20">
        <v>1.6846234242125349E-2</v>
      </c>
    </row>
    <row r="5770" spans="18:27">
      <c r="R5770">
        <v>5769</v>
      </c>
      <c r="S5770" s="10">
        <v>5.3116797104902296E-2</v>
      </c>
      <c r="T5770" s="20">
        <v>3.3243408384717732E-3</v>
      </c>
      <c r="U5770" s="20">
        <v>3.3406825004992364E-3</v>
      </c>
      <c r="V5770" s="20">
        <v>3.1167971049022927E-3</v>
      </c>
      <c r="W5770" s="20">
        <v>3.1264193575645562E-3</v>
      </c>
      <c r="X5770" s="20">
        <v>6.9644539876846726E-3</v>
      </c>
      <c r="Y5770" s="20">
        <v>6.9882803898590144E-3</v>
      </c>
      <c r="Z5770" s="20">
        <v>0</v>
      </c>
      <c r="AA5770" s="20">
        <v>0</v>
      </c>
    </row>
    <row r="5771" spans="18:27">
      <c r="R5771">
        <v>5770</v>
      </c>
      <c r="S5771" s="10">
        <v>3.7805326015224294E-2</v>
      </c>
      <c r="T5771" s="20">
        <v>6.43851191208894E-3</v>
      </c>
      <c r="U5771" s="20">
        <v>6.499661434438397E-3</v>
      </c>
      <c r="V5771" s="20">
        <v>0</v>
      </c>
      <c r="W5771" s="20">
        <v>0</v>
      </c>
      <c r="X5771" s="20">
        <v>0</v>
      </c>
      <c r="Y5771" s="20">
        <v>0</v>
      </c>
      <c r="Z5771" s="20">
        <v>0</v>
      </c>
      <c r="AA5771" s="20">
        <v>0</v>
      </c>
    </row>
    <row r="5772" spans="18:27">
      <c r="R5772">
        <v>5771</v>
      </c>
      <c r="S5772" s="10">
        <v>5.0233987778915891E-2</v>
      </c>
      <c r="T5772" s="20">
        <v>4.5152264647865814E-5</v>
      </c>
      <c r="U5772" s="20">
        <v>4.5157063611409612E-5</v>
      </c>
      <c r="V5772" s="20">
        <v>2.3398777891588812E-4</v>
      </c>
      <c r="W5772" s="20">
        <v>2.3405064787565438E-4</v>
      </c>
      <c r="X5772" s="20">
        <v>0</v>
      </c>
      <c r="Y5772" s="20">
        <v>0</v>
      </c>
      <c r="Z5772" s="20">
        <v>0</v>
      </c>
      <c r="AA5772" s="20">
        <v>0</v>
      </c>
    </row>
    <row r="5773" spans="18:27">
      <c r="R5773">
        <v>5772</v>
      </c>
      <c r="S5773" s="10">
        <v>6.2337030256512507E-2</v>
      </c>
      <c r="T5773" s="20">
        <v>1.1612675328369702E-2</v>
      </c>
      <c r="U5773" s="20">
        <v>1.1811724336414463E-2</v>
      </c>
      <c r="V5773" s="20">
        <v>1.2337030256512505E-2</v>
      </c>
      <c r="W5773" s="20">
        <v>1.2486658964125492E-2</v>
      </c>
      <c r="X5773" s="20">
        <v>1.3778797611297341E-2</v>
      </c>
      <c r="Y5773" s="20">
        <v>1.387181781766903E-2</v>
      </c>
      <c r="Z5773" s="20">
        <v>7.4841203452132715E-3</v>
      </c>
      <c r="AA5773" s="20">
        <v>7.4841203452132715E-3</v>
      </c>
    </row>
    <row r="5774" spans="18:27">
      <c r="R5774">
        <v>5773</v>
      </c>
      <c r="S5774" s="10">
        <v>4.5776384467755032E-2</v>
      </c>
      <c r="T5774" s="20">
        <v>1.0091500124981972E-3</v>
      </c>
      <c r="U5774" s="20">
        <v>1.0106824583558593E-3</v>
      </c>
      <c r="V5774" s="20">
        <v>0</v>
      </c>
      <c r="W5774" s="20">
        <v>0</v>
      </c>
      <c r="X5774" s="20">
        <v>0</v>
      </c>
      <c r="Y5774" s="20">
        <v>0</v>
      </c>
      <c r="Z5774" s="20">
        <v>0</v>
      </c>
      <c r="AA5774" s="20">
        <v>0</v>
      </c>
    </row>
    <row r="5775" spans="18:27">
      <c r="R5775">
        <v>5774</v>
      </c>
      <c r="S5775" s="10">
        <v>5.2881816532130338E-2</v>
      </c>
      <c r="T5775" s="20">
        <v>0</v>
      </c>
      <c r="U5775" s="20">
        <v>0</v>
      </c>
      <c r="V5775" s="20">
        <v>2.8818165321303352E-3</v>
      </c>
      <c r="W5775" s="20">
        <v>2.8900427373600825E-3</v>
      </c>
      <c r="X5775" s="20">
        <v>0</v>
      </c>
      <c r="Y5775" s="20">
        <v>0</v>
      </c>
      <c r="Z5775" s="20">
        <v>0</v>
      </c>
      <c r="AA5775" s="20">
        <v>0</v>
      </c>
    </row>
    <row r="5776" spans="18:27">
      <c r="R5776">
        <v>5775</v>
      </c>
      <c r="S5776" s="10">
        <v>4.2846202791467697E-2</v>
      </c>
      <c r="T5776" s="20">
        <v>0</v>
      </c>
      <c r="U5776" s="20">
        <v>0</v>
      </c>
      <c r="V5776" s="20">
        <v>0</v>
      </c>
      <c r="W5776" s="20">
        <v>0</v>
      </c>
      <c r="X5776" s="20">
        <v>0</v>
      </c>
      <c r="Y5776" s="20">
        <v>0</v>
      </c>
      <c r="Z5776" s="20">
        <v>0</v>
      </c>
      <c r="AA5776" s="20">
        <v>0</v>
      </c>
    </row>
    <row r="5777" spans="18:27">
      <c r="R5777">
        <v>5776</v>
      </c>
      <c r="S5777" s="10">
        <v>4.6742574755581585E-2</v>
      </c>
      <c r="T5777" s="20">
        <v>0</v>
      </c>
      <c r="U5777" s="20">
        <v>0</v>
      </c>
      <c r="V5777" s="20">
        <v>0</v>
      </c>
      <c r="W5777" s="20">
        <v>0</v>
      </c>
      <c r="X5777" s="20">
        <v>0</v>
      </c>
      <c r="Y5777" s="20">
        <v>0</v>
      </c>
      <c r="Z5777" s="20">
        <v>0</v>
      </c>
      <c r="AA5777" s="20">
        <v>0</v>
      </c>
    </row>
    <row r="5778" spans="18:27">
      <c r="R5778">
        <v>5777</v>
      </c>
      <c r="S5778" s="10">
        <v>4.6747967249550444E-2</v>
      </c>
      <c r="T5778" s="20">
        <v>1.3914214966992966E-3</v>
      </c>
      <c r="U5778" s="20">
        <v>1.3943141936400621E-3</v>
      </c>
      <c r="V5778" s="20">
        <v>0</v>
      </c>
      <c r="W5778" s="20">
        <v>0</v>
      </c>
      <c r="X5778" s="20">
        <v>0</v>
      </c>
      <c r="Y5778" s="20">
        <v>0</v>
      </c>
      <c r="Z5778" s="20">
        <v>0</v>
      </c>
      <c r="AA5778" s="20">
        <v>0</v>
      </c>
    </row>
    <row r="5779" spans="18:27">
      <c r="R5779">
        <v>5778</v>
      </c>
      <c r="S5779" s="10">
        <v>5.3464139952252715E-2</v>
      </c>
      <c r="T5779" s="20">
        <v>9.585726420922383E-4</v>
      </c>
      <c r="U5779" s="20">
        <v>9.5995722519515072E-4</v>
      </c>
      <c r="V5779" s="20">
        <v>3.4641399522527122E-3</v>
      </c>
      <c r="W5779" s="20">
        <v>3.4760079010875038E-3</v>
      </c>
      <c r="X5779" s="20">
        <v>0</v>
      </c>
      <c r="Y5779" s="20">
        <v>0</v>
      </c>
      <c r="Z5779" s="20">
        <v>0</v>
      </c>
      <c r="AA5779" s="20">
        <v>0</v>
      </c>
    </row>
    <row r="5780" spans="18:27">
      <c r="R5780">
        <v>5779</v>
      </c>
      <c r="S5780" s="10">
        <v>4.6790149185250061E-2</v>
      </c>
      <c r="T5780" s="20">
        <v>7.3100636686265763E-5</v>
      </c>
      <c r="U5780" s="20">
        <v>7.3111397828961409E-5</v>
      </c>
      <c r="V5780" s="20">
        <v>0</v>
      </c>
      <c r="W5780" s="20">
        <v>0</v>
      </c>
      <c r="X5780" s="20">
        <v>0</v>
      </c>
      <c r="Y5780" s="20">
        <v>0</v>
      </c>
      <c r="Z5780" s="20">
        <v>6.5642938994928124E-4</v>
      </c>
      <c r="AA5780" s="20">
        <v>6.5642938994928124E-4</v>
      </c>
    </row>
    <row r="5781" spans="18:27">
      <c r="R5781">
        <v>5780</v>
      </c>
      <c r="S5781" s="10">
        <v>5.9500460606501257E-2</v>
      </c>
      <c r="T5781" s="20">
        <v>3.8795005189473653E-3</v>
      </c>
      <c r="U5781" s="20">
        <v>3.9017359431672638E-3</v>
      </c>
      <c r="V5781" s="20">
        <v>9.5004606065012542E-3</v>
      </c>
      <c r="W5781" s="20">
        <v>9.5891955951387525E-3</v>
      </c>
      <c r="X5781" s="20">
        <v>1.5988960371186689E-2</v>
      </c>
      <c r="Y5781" s="20">
        <v>1.611412693179648E-2</v>
      </c>
      <c r="Z5781" s="20">
        <v>1.7939726802292208E-2</v>
      </c>
      <c r="AA5781" s="20">
        <v>1.7939726802292208E-2</v>
      </c>
    </row>
    <row r="5782" spans="18:27">
      <c r="R5782">
        <v>5781</v>
      </c>
      <c r="S5782" s="10">
        <v>4.9536963303043469E-2</v>
      </c>
      <c r="T5782" s="20">
        <v>0</v>
      </c>
      <c r="U5782" s="20">
        <v>0</v>
      </c>
      <c r="V5782" s="20">
        <v>0</v>
      </c>
      <c r="W5782" s="20">
        <v>0</v>
      </c>
      <c r="X5782" s="20">
        <v>0</v>
      </c>
      <c r="Y5782" s="20">
        <v>0</v>
      </c>
      <c r="Z5782" s="20">
        <v>0</v>
      </c>
      <c r="AA5782" s="20">
        <v>0</v>
      </c>
    </row>
    <row r="5783" spans="18:27">
      <c r="R5783">
        <v>5782</v>
      </c>
      <c r="S5783" s="10">
        <v>5.1704775666008965E-2</v>
      </c>
      <c r="T5783" s="20">
        <v>0</v>
      </c>
      <c r="U5783" s="20">
        <v>0</v>
      </c>
      <c r="V5783" s="20">
        <v>1.7047756660089619E-3</v>
      </c>
      <c r="W5783" s="20">
        <v>1.7076812012803519E-3</v>
      </c>
      <c r="X5783" s="20">
        <v>0</v>
      </c>
      <c r="Y5783" s="20">
        <v>0</v>
      </c>
      <c r="Z5783" s="20">
        <v>0</v>
      </c>
      <c r="AA5783" s="20">
        <v>0</v>
      </c>
    </row>
    <row r="5784" spans="18:27">
      <c r="R5784">
        <v>5783</v>
      </c>
      <c r="S5784" s="10">
        <v>3.9894635655918047E-2</v>
      </c>
      <c r="T5784" s="20">
        <v>7.4356192537359395E-4</v>
      </c>
      <c r="U5784" s="20">
        <v>7.4440165148352447E-4</v>
      </c>
      <c r="V5784" s="20">
        <v>0</v>
      </c>
      <c r="W5784" s="20">
        <v>0</v>
      </c>
      <c r="X5784" s="20">
        <v>0</v>
      </c>
      <c r="Y5784" s="20">
        <v>0</v>
      </c>
      <c r="Z5784" s="20">
        <v>0</v>
      </c>
      <c r="AA5784" s="20">
        <v>0</v>
      </c>
    </row>
    <row r="5785" spans="18:27">
      <c r="R5785">
        <v>5784</v>
      </c>
      <c r="S5785" s="10">
        <v>4.7786763636764977E-2</v>
      </c>
      <c r="T5785" s="20">
        <v>3.2073556023017036E-4</v>
      </c>
      <c r="U5785" s="20">
        <v>3.208990971638562E-4</v>
      </c>
      <c r="V5785" s="20">
        <v>0</v>
      </c>
      <c r="W5785" s="20">
        <v>0</v>
      </c>
      <c r="X5785" s="20">
        <v>0</v>
      </c>
      <c r="Y5785" s="20">
        <v>0</v>
      </c>
      <c r="Z5785" s="20">
        <v>1.0932741093134385E-3</v>
      </c>
      <c r="AA5785" s="20">
        <v>1.0932741093134385E-3</v>
      </c>
    </row>
    <row r="5786" spans="18:27">
      <c r="R5786">
        <v>5785</v>
      </c>
      <c r="S5786" s="10">
        <v>4.92359601807578E-2</v>
      </c>
      <c r="T5786" s="20">
        <v>5.8608501663130613E-3</v>
      </c>
      <c r="U5786" s="20">
        <v>5.9115261919015626E-3</v>
      </c>
      <c r="V5786" s="20">
        <v>0</v>
      </c>
      <c r="W5786" s="20">
        <v>0</v>
      </c>
      <c r="X5786" s="20">
        <v>2.3993046026038467E-3</v>
      </c>
      <c r="Y5786" s="20">
        <v>2.4021649234348677E-3</v>
      </c>
      <c r="Z5786" s="20">
        <v>9.4760659335816483E-4</v>
      </c>
      <c r="AA5786" s="20">
        <v>9.4760659335816483E-4</v>
      </c>
    </row>
    <row r="5787" spans="18:27">
      <c r="R5787">
        <v>5786</v>
      </c>
      <c r="S5787" s="10">
        <v>4.4915326076564233E-2</v>
      </c>
      <c r="T5787" s="20">
        <v>0</v>
      </c>
      <c r="U5787" s="20">
        <v>0</v>
      </c>
      <c r="V5787" s="20">
        <v>0</v>
      </c>
      <c r="W5787" s="20">
        <v>0</v>
      </c>
      <c r="X5787" s="20">
        <v>0</v>
      </c>
      <c r="Y5787" s="20">
        <v>0</v>
      </c>
      <c r="Z5787" s="20">
        <v>0</v>
      </c>
      <c r="AA5787" s="20">
        <v>0</v>
      </c>
    </row>
    <row r="5788" spans="18:27">
      <c r="R5788">
        <v>5787</v>
      </c>
      <c r="S5788" s="10">
        <v>4.5999581815317235E-2</v>
      </c>
      <c r="T5788" s="20">
        <v>0</v>
      </c>
      <c r="U5788" s="20">
        <v>0</v>
      </c>
      <c r="V5788" s="20">
        <v>0</v>
      </c>
      <c r="W5788" s="20">
        <v>0</v>
      </c>
      <c r="X5788" s="20">
        <v>0</v>
      </c>
      <c r="Y5788" s="20">
        <v>0</v>
      </c>
      <c r="Z5788" s="20">
        <v>0</v>
      </c>
      <c r="AA5788" s="20">
        <v>0</v>
      </c>
    </row>
    <row r="5789" spans="18:27">
      <c r="R5789">
        <v>5788</v>
      </c>
      <c r="S5789" s="10">
        <v>4.2609377512009598E-2</v>
      </c>
      <c r="T5789" s="20">
        <v>0</v>
      </c>
      <c r="U5789" s="20">
        <v>0</v>
      </c>
      <c r="V5789" s="20">
        <v>0</v>
      </c>
      <c r="W5789" s="20">
        <v>0</v>
      </c>
      <c r="X5789" s="20">
        <v>0</v>
      </c>
      <c r="Y5789" s="20">
        <v>0</v>
      </c>
      <c r="Z5789" s="20">
        <v>0</v>
      </c>
      <c r="AA5789" s="20">
        <v>0</v>
      </c>
    </row>
    <row r="5790" spans="18:27">
      <c r="R5790">
        <v>5789</v>
      </c>
      <c r="S5790" s="10">
        <v>5.5088503830947301E-2</v>
      </c>
      <c r="T5790" s="20">
        <v>0</v>
      </c>
      <c r="U5790" s="20">
        <v>0</v>
      </c>
      <c r="V5790" s="20">
        <v>5.0885038309472982E-3</v>
      </c>
      <c r="W5790" s="20">
        <v>5.1140185352523326E-3</v>
      </c>
      <c r="X5790" s="20">
        <v>0</v>
      </c>
      <c r="Y5790" s="20">
        <v>0</v>
      </c>
      <c r="Z5790" s="20">
        <v>0</v>
      </c>
      <c r="AA5790" s="20">
        <v>0</v>
      </c>
    </row>
    <row r="5791" spans="18:27">
      <c r="R5791">
        <v>5790</v>
      </c>
      <c r="S5791" s="10">
        <v>5.3056629131236363E-2</v>
      </c>
      <c r="T5791" s="20">
        <v>3.190406659746757E-3</v>
      </c>
      <c r="U5791" s="20">
        <v>3.2054622587794328E-3</v>
      </c>
      <c r="V5791" s="20">
        <v>3.0566291312363603E-3</v>
      </c>
      <c r="W5791" s="20">
        <v>3.0658856092613857E-3</v>
      </c>
      <c r="X5791" s="20">
        <v>3.1281775678930618E-3</v>
      </c>
      <c r="Y5791" s="20">
        <v>3.1330204776249286E-3</v>
      </c>
      <c r="Z5791" s="20">
        <v>0</v>
      </c>
      <c r="AA5791" s="20">
        <v>0</v>
      </c>
    </row>
    <row r="5792" spans="18:27">
      <c r="R5792">
        <v>5791</v>
      </c>
      <c r="S5792" s="10">
        <v>4.6835305699449666E-2</v>
      </c>
      <c r="T5792" s="20">
        <v>3.6391574328721102E-3</v>
      </c>
      <c r="U5792" s="20">
        <v>3.65872991536801E-3</v>
      </c>
      <c r="V5792" s="20">
        <v>0</v>
      </c>
      <c r="W5792" s="20">
        <v>0</v>
      </c>
      <c r="X5792" s="20">
        <v>1.4822675761630433E-4</v>
      </c>
      <c r="Y5792" s="20">
        <v>1.4824047139772912E-4</v>
      </c>
      <c r="Z5792" s="20">
        <v>6.8317829590742313E-4</v>
      </c>
      <c r="AA5792" s="20">
        <v>6.8317829590742313E-4</v>
      </c>
    </row>
    <row r="5793" spans="18:27">
      <c r="R5793">
        <v>5792</v>
      </c>
      <c r="S5793" s="10">
        <v>4.6263686360754432E-2</v>
      </c>
      <c r="T5793" s="20">
        <v>0</v>
      </c>
      <c r="U5793" s="20">
        <v>0</v>
      </c>
      <c r="V5793" s="20">
        <v>0</v>
      </c>
      <c r="W5793" s="20">
        <v>0</v>
      </c>
      <c r="X5793" s="20">
        <v>0</v>
      </c>
      <c r="Y5793" s="20">
        <v>0</v>
      </c>
      <c r="Z5793" s="20">
        <v>0</v>
      </c>
      <c r="AA5793" s="20">
        <v>0</v>
      </c>
    </row>
    <row r="5794" spans="18:27">
      <c r="R5794">
        <v>5793</v>
      </c>
      <c r="S5794" s="10">
        <v>3.5891930405342519E-2</v>
      </c>
      <c r="T5794" s="20">
        <v>0</v>
      </c>
      <c r="U5794" s="20">
        <v>0</v>
      </c>
      <c r="V5794" s="20">
        <v>0</v>
      </c>
      <c r="W5794" s="20">
        <v>0</v>
      </c>
      <c r="X5794" s="20">
        <v>0</v>
      </c>
      <c r="Y5794" s="20">
        <v>0</v>
      </c>
      <c r="Z5794" s="20">
        <v>0</v>
      </c>
      <c r="AA5794" s="20">
        <v>0</v>
      </c>
    </row>
    <row r="5795" spans="18:27">
      <c r="R5795">
        <v>5794</v>
      </c>
      <c r="S5795" s="10">
        <v>4.4397410258647969E-2</v>
      </c>
      <c r="T5795" s="20">
        <v>0</v>
      </c>
      <c r="U5795" s="20">
        <v>0</v>
      </c>
      <c r="V5795" s="20">
        <v>0</v>
      </c>
      <c r="W5795" s="20">
        <v>0</v>
      </c>
      <c r="X5795" s="20">
        <v>0</v>
      </c>
      <c r="Y5795" s="20">
        <v>0</v>
      </c>
      <c r="Z5795" s="20">
        <v>0</v>
      </c>
      <c r="AA5795" s="20">
        <v>0</v>
      </c>
    </row>
    <row r="5796" spans="18:27">
      <c r="R5796">
        <v>5795</v>
      </c>
      <c r="S5796" s="10">
        <v>5.5620771845063859E-2</v>
      </c>
      <c r="T5796" s="20">
        <v>1.658929517484177E-3</v>
      </c>
      <c r="U5796" s="20">
        <v>1.6630291218239497E-3</v>
      </c>
      <c r="V5796" s="20">
        <v>5.6207718450638558E-3</v>
      </c>
      <c r="W5796" s="20">
        <v>5.6518926136719062E-3</v>
      </c>
      <c r="X5796" s="20">
        <v>1.3071551418926422E-2</v>
      </c>
      <c r="Y5796" s="20">
        <v>1.3155247390036127E-2</v>
      </c>
      <c r="Z5796" s="20">
        <v>4.770972337698326E-3</v>
      </c>
      <c r="AA5796" s="20">
        <v>4.770972337698326E-3</v>
      </c>
    </row>
    <row r="5797" spans="18:27">
      <c r="R5797">
        <v>5796</v>
      </c>
      <c r="S5797" s="10">
        <v>5.0944870540736528E-2</v>
      </c>
      <c r="T5797" s="20">
        <v>3.3872291717913366E-3</v>
      </c>
      <c r="U5797" s="20">
        <v>3.4041929123047191E-3</v>
      </c>
      <c r="V5797" s="20">
        <v>9.4487054073652543E-4</v>
      </c>
      <c r="W5797" s="20">
        <v>9.4578172502827226E-4</v>
      </c>
      <c r="X5797" s="20">
        <v>3.1860242190095214E-3</v>
      </c>
      <c r="Y5797" s="20">
        <v>3.1910458172719381E-3</v>
      </c>
      <c r="Z5797" s="20">
        <v>4.5305230443084266E-3</v>
      </c>
      <c r="AA5797" s="20">
        <v>4.5305230443084266E-3</v>
      </c>
    </row>
    <row r="5798" spans="18:27">
      <c r="R5798">
        <v>5797</v>
      </c>
      <c r="S5798" s="10">
        <v>4.3763766199701855E-2</v>
      </c>
      <c r="T5798" s="20">
        <v>5.987801861447456E-4</v>
      </c>
      <c r="U5798" s="20">
        <v>5.9932938282265759E-4</v>
      </c>
      <c r="V5798" s="20">
        <v>0</v>
      </c>
      <c r="W5798" s="20">
        <v>0</v>
      </c>
      <c r="X5798" s="20">
        <v>0</v>
      </c>
      <c r="Y5798" s="20">
        <v>0</v>
      </c>
      <c r="Z5798" s="20">
        <v>0</v>
      </c>
      <c r="AA5798" s="20">
        <v>0</v>
      </c>
    </row>
    <row r="5799" spans="18:27">
      <c r="R5799">
        <v>5798</v>
      </c>
      <c r="S5799" s="10">
        <v>4.2592688939382554E-2</v>
      </c>
      <c r="T5799" s="20">
        <v>6.5821489556810997E-4</v>
      </c>
      <c r="U5799" s="20">
        <v>6.5887592339120818E-4</v>
      </c>
      <c r="V5799" s="20">
        <v>0</v>
      </c>
      <c r="W5799" s="20">
        <v>0</v>
      </c>
      <c r="X5799" s="20">
        <v>1.8027038658609065E-3</v>
      </c>
      <c r="Y5799" s="20">
        <v>1.8043249779181236E-3</v>
      </c>
      <c r="Z5799" s="20">
        <v>1.2728859032335185E-2</v>
      </c>
      <c r="AA5799" s="20">
        <v>1.2728859032335185E-2</v>
      </c>
    </row>
    <row r="5800" spans="18:27">
      <c r="R5800">
        <v>5799</v>
      </c>
      <c r="S5800" s="10">
        <v>4.0543730752267665E-2</v>
      </c>
      <c r="T5800" s="20">
        <v>0</v>
      </c>
      <c r="U5800" s="20">
        <v>0</v>
      </c>
      <c r="V5800" s="20">
        <v>0</v>
      </c>
      <c r="W5800" s="20">
        <v>0</v>
      </c>
      <c r="X5800" s="20">
        <v>0</v>
      </c>
      <c r="Y5800" s="20">
        <v>0</v>
      </c>
      <c r="Z5800" s="20">
        <v>0</v>
      </c>
      <c r="AA5800" s="20">
        <v>0</v>
      </c>
    </row>
    <row r="5801" spans="18:27">
      <c r="R5801">
        <v>5800</v>
      </c>
      <c r="S5801" s="10">
        <v>5.9552502973587752E-2</v>
      </c>
      <c r="T5801" s="20">
        <v>8.9443728257317112E-4</v>
      </c>
      <c r="U5801" s="20">
        <v>8.9564515399218286E-4</v>
      </c>
      <c r="V5801" s="20">
        <v>9.5525029735877495E-3</v>
      </c>
      <c r="W5801" s="20">
        <v>9.6421983804822562E-3</v>
      </c>
      <c r="X5801" s="20">
        <v>2.2404363446444781E-3</v>
      </c>
      <c r="Y5801" s="20">
        <v>2.2429351259440093E-3</v>
      </c>
      <c r="Z5801" s="20">
        <v>0</v>
      </c>
      <c r="AA5801" s="20">
        <v>0</v>
      </c>
    </row>
    <row r="5802" spans="18:27">
      <c r="R5802">
        <v>5801</v>
      </c>
      <c r="S5802" s="10">
        <v>4.2333716452044021E-2</v>
      </c>
      <c r="T5802" s="20">
        <v>0</v>
      </c>
      <c r="U5802" s="20">
        <v>0</v>
      </c>
      <c r="V5802" s="20">
        <v>0</v>
      </c>
      <c r="W5802" s="20">
        <v>0</v>
      </c>
      <c r="X5802" s="20">
        <v>0</v>
      </c>
      <c r="Y5802" s="20">
        <v>0</v>
      </c>
      <c r="Z5802" s="20">
        <v>0</v>
      </c>
      <c r="AA5802" s="20">
        <v>0</v>
      </c>
    </row>
    <row r="5803" spans="18:27">
      <c r="R5803">
        <v>5802</v>
      </c>
      <c r="S5803" s="10">
        <v>4.8099387349473E-2</v>
      </c>
      <c r="T5803" s="20">
        <v>0</v>
      </c>
      <c r="U5803" s="20">
        <v>0</v>
      </c>
      <c r="V5803" s="20">
        <v>0</v>
      </c>
      <c r="W5803" s="20">
        <v>0</v>
      </c>
      <c r="X5803" s="20">
        <v>0</v>
      </c>
      <c r="Y5803" s="20">
        <v>0</v>
      </c>
      <c r="Z5803" s="20">
        <v>0</v>
      </c>
      <c r="AA5803" s="20">
        <v>0</v>
      </c>
    </row>
    <row r="5804" spans="18:27">
      <c r="R5804">
        <v>5803</v>
      </c>
      <c r="S5804" s="10">
        <v>4.7717007679864358E-2</v>
      </c>
      <c r="T5804" s="20">
        <v>0</v>
      </c>
      <c r="U5804" s="20">
        <v>0</v>
      </c>
      <c r="V5804" s="20">
        <v>0</v>
      </c>
      <c r="W5804" s="20">
        <v>0</v>
      </c>
      <c r="X5804" s="20">
        <v>0</v>
      </c>
      <c r="Y5804" s="20">
        <v>0</v>
      </c>
      <c r="Z5804" s="20">
        <v>0</v>
      </c>
      <c r="AA5804" s="20">
        <v>0</v>
      </c>
    </row>
    <row r="5805" spans="18:27">
      <c r="R5805">
        <v>5804</v>
      </c>
      <c r="S5805" s="10">
        <v>4.7214177944916134E-2</v>
      </c>
      <c r="T5805" s="20">
        <v>0</v>
      </c>
      <c r="U5805" s="20">
        <v>0</v>
      </c>
      <c r="V5805" s="20">
        <v>0</v>
      </c>
      <c r="W5805" s="20">
        <v>0</v>
      </c>
      <c r="X5805" s="20">
        <v>2.4350136470767877E-3</v>
      </c>
      <c r="Y5805" s="20">
        <v>2.4379540737405453E-3</v>
      </c>
      <c r="Z5805" s="20">
        <v>3.8149024119643604E-3</v>
      </c>
      <c r="AA5805" s="20">
        <v>3.8149024119643604E-3</v>
      </c>
    </row>
    <row r="5806" spans="18:27">
      <c r="R5806">
        <v>5805</v>
      </c>
      <c r="S5806" s="10">
        <v>3.8262418532854989E-2</v>
      </c>
      <c r="T5806" s="20">
        <v>0</v>
      </c>
      <c r="U5806" s="20">
        <v>0</v>
      </c>
      <c r="V5806" s="20">
        <v>0</v>
      </c>
      <c r="W5806" s="20">
        <v>0</v>
      </c>
      <c r="X5806" s="20">
        <v>0</v>
      </c>
      <c r="Y5806" s="20">
        <v>0</v>
      </c>
      <c r="Z5806" s="20">
        <v>0</v>
      </c>
      <c r="AA5806" s="20">
        <v>0</v>
      </c>
    </row>
    <row r="5807" spans="18:27">
      <c r="R5807">
        <v>5806</v>
      </c>
      <c r="S5807" s="10">
        <v>4.7323912224182266E-2</v>
      </c>
      <c r="T5807" s="20">
        <v>0</v>
      </c>
      <c r="U5807" s="20">
        <v>0</v>
      </c>
      <c r="V5807" s="20">
        <v>0</v>
      </c>
      <c r="W5807" s="20">
        <v>0</v>
      </c>
      <c r="X5807" s="20">
        <v>0</v>
      </c>
      <c r="Y5807" s="20">
        <v>0</v>
      </c>
      <c r="Z5807" s="20">
        <v>2.9300448581729352E-3</v>
      </c>
      <c r="AA5807" s="20">
        <v>2.9300448581729352E-3</v>
      </c>
    </row>
    <row r="5808" spans="18:27">
      <c r="R5808">
        <v>5807</v>
      </c>
      <c r="S5808" s="10">
        <v>4.9349052433365924E-2</v>
      </c>
      <c r="T5808" s="20">
        <v>0</v>
      </c>
      <c r="U5808" s="20">
        <v>0</v>
      </c>
      <c r="V5808" s="20">
        <v>0</v>
      </c>
      <c r="W5808" s="20">
        <v>0</v>
      </c>
      <c r="X5808" s="20">
        <v>0</v>
      </c>
      <c r="Y5808" s="20">
        <v>0</v>
      </c>
      <c r="Z5808" s="20">
        <v>0</v>
      </c>
      <c r="AA5808" s="20">
        <v>0</v>
      </c>
    </row>
    <row r="5809" spans="18:27">
      <c r="R5809">
        <v>5808</v>
      </c>
      <c r="S5809" s="10">
        <v>3.6260607652023373E-2</v>
      </c>
      <c r="T5809" s="20">
        <v>0</v>
      </c>
      <c r="U5809" s="20">
        <v>0</v>
      </c>
      <c r="V5809" s="20">
        <v>0</v>
      </c>
      <c r="W5809" s="20">
        <v>0</v>
      </c>
      <c r="X5809" s="20">
        <v>0</v>
      </c>
      <c r="Y5809" s="20">
        <v>0</v>
      </c>
      <c r="Z5809" s="20">
        <v>0</v>
      </c>
      <c r="AA5809" s="20">
        <v>0</v>
      </c>
    </row>
    <row r="5810" spans="18:27">
      <c r="R5810">
        <v>5809</v>
      </c>
      <c r="S5810" s="10">
        <v>4.9805541915185061E-2</v>
      </c>
      <c r="T5810" s="20">
        <v>0</v>
      </c>
      <c r="U5810" s="20">
        <v>0</v>
      </c>
      <c r="V5810" s="20">
        <v>0</v>
      </c>
      <c r="W5810" s="20">
        <v>0</v>
      </c>
      <c r="X5810" s="20">
        <v>3.7823396888781585E-4</v>
      </c>
      <c r="Y5810" s="20">
        <v>3.7831131770009523E-4</v>
      </c>
      <c r="Z5810" s="20">
        <v>0</v>
      </c>
      <c r="AA5810" s="20">
        <v>0</v>
      </c>
    </row>
    <row r="5811" spans="18:27">
      <c r="R5811">
        <v>5810</v>
      </c>
      <c r="S5811" s="10">
        <v>4.7466176469383968E-2</v>
      </c>
      <c r="T5811" s="20">
        <v>6.8776685908457369E-4</v>
      </c>
      <c r="U5811" s="20">
        <v>6.8848734554160227E-4</v>
      </c>
      <c r="V5811" s="20">
        <v>0</v>
      </c>
      <c r="W5811" s="20">
        <v>0</v>
      </c>
      <c r="X5811" s="20">
        <v>0</v>
      </c>
      <c r="Y5811" s="20">
        <v>0</v>
      </c>
      <c r="Z5811" s="20">
        <v>0</v>
      </c>
      <c r="AA5811" s="20">
        <v>0</v>
      </c>
    </row>
    <row r="5812" spans="18:27">
      <c r="R5812">
        <v>5811</v>
      </c>
      <c r="S5812" s="10">
        <v>4.9516619282934569E-2</v>
      </c>
      <c r="T5812" s="20">
        <v>6.0308947771154156E-3</v>
      </c>
      <c r="U5812" s="20">
        <v>6.0845514535402337E-3</v>
      </c>
      <c r="V5812" s="20">
        <v>0</v>
      </c>
      <c r="W5812" s="20">
        <v>0</v>
      </c>
      <c r="X5812" s="20">
        <v>0</v>
      </c>
      <c r="Y5812" s="20">
        <v>0</v>
      </c>
      <c r="Z5812" s="20">
        <v>0</v>
      </c>
      <c r="AA5812" s="20">
        <v>0</v>
      </c>
    </row>
    <row r="5813" spans="18:27">
      <c r="R5813">
        <v>5812</v>
      </c>
      <c r="S5813" s="10">
        <v>5.563439309304985E-2</v>
      </c>
      <c r="T5813" s="20">
        <v>8.6027840706596956E-3</v>
      </c>
      <c r="U5813" s="20">
        <v>8.7119518567949604E-3</v>
      </c>
      <c r="V5813" s="20">
        <v>5.634393093049847E-3</v>
      </c>
      <c r="W5813" s="20">
        <v>5.6656814631937972E-3</v>
      </c>
      <c r="X5813" s="20">
        <v>3.8405593794163043E-3</v>
      </c>
      <c r="Y5813" s="20">
        <v>3.8478452184659072E-3</v>
      </c>
      <c r="Z5813" s="20">
        <v>1.6436094423888936E-2</v>
      </c>
      <c r="AA5813" s="20">
        <v>1.6436094423888936E-2</v>
      </c>
    </row>
    <row r="5814" spans="18:27">
      <c r="R5814">
        <v>5813</v>
      </c>
      <c r="S5814" s="10">
        <v>4.0291410338579567E-2</v>
      </c>
      <c r="T5814" s="20">
        <v>0</v>
      </c>
      <c r="U5814" s="20">
        <v>0</v>
      </c>
      <c r="V5814" s="20">
        <v>0</v>
      </c>
      <c r="W5814" s="20">
        <v>0</v>
      </c>
      <c r="X5814" s="20">
        <v>0</v>
      </c>
      <c r="Y5814" s="20">
        <v>0</v>
      </c>
      <c r="Z5814" s="20">
        <v>0</v>
      </c>
      <c r="AA5814" s="20">
        <v>0</v>
      </c>
    </row>
    <row r="5815" spans="18:27">
      <c r="R5815">
        <v>5814</v>
      </c>
      <c r="S5815" s="10">
        <v>5.4406331709781382E-2</v>
      </c>
      <c r="T5815" s="20">
        <v>4.6555246800090294E-3</v>
      </c>
      <c r="U5815" s="20">
        <v>4.6875200275769916E-3</v>
      </c>
      <c r="V5815" s="20">
        <v>4.4063317097813789E-3</v>
      </c>
      <c r="W5815" s="20">
        <v>4.4254960920713533E-3</v>
      </c>
      <c r="X5815" s="20">
        <v>3.9064549360732365E-3</v>
      </c>
      <c r="Y5815" s="20">
        <v>3.9139886331961528E-3</v>
      </c>
      <c r="Z5815" s="20">
        <v>0</v>
      </c>
      <c r="AA5815" s="20">
        <v>0</v>
      </c>
    </row>
    <row r="5816" spans="18:27">
      <c r="R5816">
        <v>5815</v>
      </c>
      <c r="S5816" s="10">
        <v>5.7139360215930107E-2</v>
      </c>
      <c r="T5816" s="20">
        <v>5.7856900191614047E-3</v>
      </c>
      <c r="U5816" s="20">
        <v>5.8350758085419265E-3</v>
      </c>
      <c r="V5816" s="20">
        <v>7.1393602159301045E-3</v>
      </c>
      <c r="W5816" s="20">
        <v>7.1895215835246547E-3</v>
      </c>
      <c r="X5816" s="20">
        <v>4.3300994978578908E-3</v>
      </c>
      <c r="Y5816" s="20">
        <v>4.3393481895374611E-3</v>
      </c>
      <c r="Z5816" s="20">
        <v>0</v>
      </c>
      <c r="AA5816" s="20">
        <v>0</v>
      </c>
    </row>
    <row r="5817" spans="18:27">
      <c r="R5817">
        <v>5816</v>
      </c>
      <c r="S5817" s="10">
        <v>3.759358158958713E-2</v>
      </c>
      <c r="T5817" s="20">
        <v>0</v>
      </c>
      <c r="U5817" s="20">
        <v>0</v>
      </c>
      <c r="V5817" s="20">
        <v>0</v>
      </c>
      <c r="W5817" s="20">
        <v>0</v>
      </c>
      <c r="X5817" s="20">
        <v>0</v>
      </c>
      <c r="Y5817" s="20">
        <v>0</v>
      </c>
      <c r="Z5817" s="20">
        <v>0</v>
      </c>
      <c r="AA5817" s="20">
        <v>0</v>
      </c>
    </row>
    <row r="5818" spans="18:27">
      <c r="R5818">
        <v>5817</v>
      </c>
      <c r="S5818" s="10">
        <v>5.3075304480737051E-2</v>
      </c>
      <c r="T5818" s="20">
        <v>0</v>
      </c>
      <c r="U5818" s="20">
        <v>0</v>
      </c>
      <c r="V5818" s="20">
        <v>3.0753044807370483E-3</v>
      </c>
      <c r="W5818" s="20">
        <v>3.0846627780444702E-3</v>
      </c>
      <c r="X5818" s="20">
        <v>0</v>
      </c>
      <c r="Y5818" s="20">
        <v>0</v>
      </c>
      <c r="Z5818" s="20">
        <v>3.2782821940954832E-4</v>
      </c>
      <c r="AA5818" s="20">
        <v>3.2782821940954832E-4</v>
      </c>
    </row>
    <row r="5819" spans="18:27">
      <c r="R5819">
        <v>5818</v>
      </c>
      <c r="S5819" s="10">
        <v>6.2546309269313372E-2</v>
      </c>
      <c r="T5819" s="20">
        <v>3.4422338240902434E-3</v>
      </c>
      <c r="U5819" s="20">
        <v>3.4597512016564377E-3</v>
      </c>
      <c r="V5819" s="20">
        <v>1.2546309269313369E-2</v>
      </c>
      <c r="W5819" s="20">
        <v>1.2701005578685151E-2</v>
      </c>
      <c r="X5819" s="20">
        <v>8.9387504307935142E-3</v>
      </c>
      <c r="Y5819" s="20">
        <v>8.9779602860825796E-3</v>
      </c>
      <c r="Z5819" s="20">
        <v>8.0434828230807609E-4</v>
      </c>
      <c r="AA5819" s="20">
        <v>8.0434828230807609E-4</v>
      </c>
    </row>
    <row r="5820" spans="18:27">
      <c r="R5820">
        <v>5819</v>
      </c>
      <c r="S5820" s="10">
        <v>4.5055184702056529E-2</v>
      </c>
      <c r="T5820" s="20">
        <v>0</v>
      </c>
      <c r="U5820" s="20">
        <v>0</v>
      </c>
      <c r="V5820" s="20">
        <v>0</v>
      </c>
      <c r="W5820" s="20">
        <v>0</v>
      </c>
      <c r="X5820" s="20">
        <v>0</v>
      </c>
      <c r="Y5820" s="20">
        <v>0</v>
      </c>
      <c r="Z5820" s="20">
        <v>0</v>
      </c>
      <c r="AA5820" s="20">
        <v>0</v>
      </c>
    </row>
    <row r="5821" spans="18:27">
      <c r="R5821">
        <v>5820</v>
      </c>
      <c r="S5821" s="10">
        <v>4.1666076042049055E-2</v>
      </c>
      <c r="T5821" s="20">
        <v>0</v>
      </c>
      <c r="U5821" s="20">
        <v>0</v>
      </c>
      <c r="V5821" s="20">
        <v>0</v>
      </c>
      <c r="W5821" s="20">
        <v>0</v>
      </c>
      <c r="X5821" s="20">
        <v>0</v>
      </c>
      <c r="Y5821" s="20">
        <v>0</v>
      </c>
      <c r="Z5821" s="20">
        <v>0</v>
      </c>
      <c r="AA5821" s="20">
        <v>0</v>
      </c>
    </row>
    <row r="5822" spans="18:27">
      <c r="R5822">
        <v>5821</v>
      </c>
      <c r="S5822" s="10">
        <v>4.7625632001335752E-2</v>
      </c>
      <c r="T5822" s="20">
        <v>0</v>
      </c>
      <c r="U5822" s="20">
        <v>0</v>
      </c>
      <c r="V5822" s="20">
        <v>0</v>
      </c>
      <c r="W5822" s="20">
        <v>0</v>
      </c>
      <c r="X5822" s="20">
        <v>0</v>
      </c>
      <c r="Y5822" s="20">
        <v>0</v>
      </c>
      <c r="Z5822" s="20">
        <v>0</v>
      </c>
      <c r="AA5822" s="20">
        <v>0</v>
      </c>
    </row>
    <row r="5823" spans="18:27">
      <c r="R5823">
        <v>5822</v>
      </c>
      <c r="S5823" s="10">
        <v>5.6796411620733969E-2</v>
      </c>
      <c r="T5823" s="20">
        <v>8.6553910027026282E-4</v>
      </c>
      <c r="U5823" s="20">
        <v>8.6667129062098275E-4</v>
      </c>
      <c r="V5823" s="20">
        <v>6.7964116207339664E-3</v>
      </c>
      <c r="W5823" s="20">
        <v>6.8418647795886953E-3</v>
      </c>
      <c r="X5823" s="20">
        <v>1.1250789944676806E-2</v>
      </c>
      <c r="Y5823" s="20">
        <v>1.1312827114428799E-2</v>
      </c>
      <c r="Z5823" s="20">
        <v>5.4664184916948036E-3</v>
      </c>
      <c r="AA5823" s="20">
        <v>5.4664184916948036E-3</v>
      </c>
    </row>
    <row r="5824" spans="18:27">
      <c r="R5824">
        <v>5823</v>
      </c>
      <c r="S5824" s="10">
        <v>4.2597362549472585E-2</v>
      </c>
      <c r="T5824" s="20">
        <v>0</v>
      </c>
      <c r="U5824" s="20">
        <v>0</v>
      </c>
      <c r="V5824" s="20">
        <v>0</v>
      </c>
      <c r="W5824" s="20">
        <v>0</v>
      </c>
      <c r="X5824" s="20">
        <v>0</v>
      </c>
      <c r="Y5824" s="20">
        <v>0</v>
      </c>
      <c r="Z5824" s="20">
        <v>0</v>
      </c>
      <c r="AA5824" s="20">
        <v>0</v>
      </c>
    </row>
    <row r="5825" spans="18:27">
      <c r="R5825">
        <v>5824</v>
      </c>
      <c r="S5825" s="10">
        <v>4.6603833019045658E-2</v>
      </c>
      <c r="T5825" s="20">
        <v>0</v>
      </c>
      <c r="U5825" s="20">
        <v>0</v>
      </c>
      <c r="V5825" s="20">
        <v>0</v>
      </c>
      <c r="W5825" s="20">
        <v>0</v>
      </c>
      <c r="X5825" s="20">
        <v>0</v>
      </c>
      <c r="Y5825" s="20">
        <v>0</v>
      </c>
      <c r="Z5825" s="20">
        <v>1.0973713236357777E-3</v>
      </c>
      <c r="AA5825" s="20">
        <v>1.0973713236357777E-3</v>
      </c>
    </row>
    <row r="5826" spans="18:27">
      <c r="R5826">
        <v>5825</v>
      </c>
      <c r="S5826" s="10">
        <v>4.5664846634859646E-2</v>
      </c>
      <c r="T5826" s="20">
        <v>0</v>
      </c>
      <c r="U5826" s="20">
        <v>0</v>
      </c>
      <c r="V5826" s="20">
        <v>0</v>
      </c>
      <c r="W5826" s="20">
        <v>0</v>
      </c>
      <c r="X5826" s="20">
        <v>0</v>
      </c>
      <c r="Y5826" s="20">
        <v>0</v>
      </c>
      <c r="Z5826" s="20">
        <v>0</v>
      </c>
      <c r="AA5826" s="20">
        <v>0</v>
      </c>
    </row>
    <row r="5827" spans="18:27">
      <c r="R5827">
        <v>5826</v>
      </c>
      <c r="S5827" s="10">
        <v>4.4405054750748213E-2</v>
      </c>
      <c r="T5827" s="20">
        <v>3.0082136525977146E-3</v>
      </c>
      <c r="U5827" s="20">
        <v>3.0216045256109833E-3</v>
      </c>
      <c r="V5827" s="20">
        <v>0</v>
      </c>
      <c r="W5827" s="20">
        <v>0</v>
      </c>
      <c r="X5827" s="20">
        <v>0</v>
      </c>
      <c r="Y5827" s="20">
        <v>0</v>
      </c>
      <c r="Z5827" s="20">
        <v>0</v>
      </c>
      <c r="AA5827" s="20">
        <v>0</v>
      </c>
    </row>
    <row r="5828" spans="18:27">
      <c r="R5828">
        <v>5827</v>
      </c>
      <c r="S5828" s="10">
        <v>3.8089248067157251E-2</v>
      </c>
      <c r="T5828" s="20">
        <v>0</v>
      </c>
      <c r="U5828" s="20">
        <v>0</v>
      </c>
      <c r="V5828" s="20">
        <v>0</v>
      </c>
      <c r="W5828" s="20">
        <v>0</v>
      </c>
      <c r="X5828" s="20">
        <v>0</v>
      </c>
      <c r="Y5828" s="20">
        <v>0</v>
      </c>
      <c r="Z5828" s="20">
        <v>0</v>
      </c>
      <c r="AA5828" s="20">
        <v>0</v>
      </c>
    </row>
    <row r="5829" spans="18:27">
      <c r="R5829">
        <v>5828</v>
      </c>
      <c r="S5829" s="10">
        <v>4.4661511686263373E-2</v>
      </c>
      <c r="T5829" s="20">
        <v>1.6347113773903382E-4</v>
      </c>
      <c r="U5829" s="20">
        <v>1.6351683624394014E-4</v>
      </c>
      <c r="V5829" s="20">
        <v>0</v>
      </c>
      <c r="W5829" s="20">
        <v>0</v>
      </c>
      <c r="X5829" s="20">
        <v>0</v>
      </c>
      <c r="Y5829" s="20">
        <v>0</v>
      </c>
      <c r="Z5829" s="20">
        <v>1.761178876590698E-3</v>
      </c>
      <c r="AA5829" s="20">
        <v>1.761178876590698E-3</v>
      </c>
    </row>
    <row r="5830" spans="18:27">
      <c r="R5830">
        <v>5829</v>
      </c>
      <c r="S5830" s="10">
        <v>4.0283457348223993E-2</v>
      </c>
      <c r="T5830" s="20">
        <v>6.162615423900078E-4</v>
      </c>
      <c r="U5830" s="20">
        <v>6.1684255676321608E-4</v>
      </c>
      <c r="V5830" s="20">
        <v>0</v>
      </c>
      <c r="W5830" s="20">
        <v>0</v>
      </c>
      <c r="X5830" s="20">
        <v>0</v>
      </c>
      <c r="Y5830" s="20">
        <v>0</v>
      </c>
      <c r="Z5830" s="20">
        <v>0</v>
      </c>
      <c r="AA5830" s="20">
        <v>0</v>
      </c>
    </row>
    <row r="5831" spans="18:27">
      <c r="R5831">
        <v>5830</v>
      </c>
      <c r="S5831" s="10">
        <v>4.6493633946850646E-2</v>
      </c>
      <c r="T5831" s="20">
        <v>4.47379409568259E-3</v>
      </c>
      <c r="U5831" s="20">
        <v>4.5033447015320957E-3</v>
      </c>
      <c r="V5831" s="20">
        <v>0</v>
      </c>
      <c r="W5831" s="20">
        <v>0</v>
      </c>
      <c r="X5831" s="20">
        <v>7.3746011207131146E-3</v>
      </c>
      <c r="Y5831" s="20">
        <v>7.4013013482995002E-3</v>
      </c>
      <c r="Z5831" s="20">
        <v>1.0527816462631359E-2</v>
      </c>
      <c r="AA5831" s="20">
        <v>1.0527816462631359E-2</v>
      </c>
    </row>
    <row r="5832" spans="18:27">
      <c r="R5832">
        <v>5831</v>
      </c>
      <c r="S5832" s="10">
        <v>5.4173852146606249E-2</v>
      </c>
      <c r="T5832" s="20">
        <v>3.6375229632627376E-3</v>
      </c>
      <c r="U5832" s="20">
        <v>3.6570779185192402E-3</v>
      </c>
      <c r="V5832" s="20">
        <v>4.1738521466062467E-3</v>
      </c>
      <c r="W5832" s="20">
        <v>4.1910541191270585E-3</v>
      </c>
      <c r="X5832" s="20">
        <v>0</v>
      </c>
      <c r="Y5832" s="20">
        <v>0</v>
      </c>
      <c r="Z5832" s="20">
        <v>0</v>
      </c>
      <c r="AA5832" s="20">
        <v>0</v>
      </c>
    </row>
    <row r="5833" spans="18:27">
      <c r="R5833">
        <v>5832</v>
      </c>
      <c r="S5833" s="10">
        <v>5.3824220626548791E-2</v>
      </c>
      <c r="T5833" s="20">
        <v>1.5322308865587386E-3</v>
      </c>
      <c r="U5833" s="20">
        <v>1.5357326874028561E-3</v>
      </c>
      <c r="V5833" s="20">
        <v>3.8242206265487882E-3</v>
      </c>
      <c r="W5833" s="20">
        <v>3.8386700967320223E-3</v>
      </c>
      <c r="X5833" s="20">
        <v>1.0561619485419643E-2</v>
      </c>
      <c r="Y5833" s="20">
        <v>1.0616299034824778E-2</v>
      </c>
      <c r="Z5833" s="20">
        <v>3.7850497893482243E-3</v>
      </c>
      <c r="AA5833" s="20">
        <v>3.7850497893482243E-3</v>
      </c>
    </row>
    <row r="5834" spans="18:27">
      <c r="R5834">
        <v>5833</v>
      </c>
      <c r="S5834" s="10">
        <v>5.1043103488728141E-2</v>
      </c>
      <c r="T5834" s="20">
        <v>1.2235900342159579E-2</v>
      </c>
      <c r="U5834" s="20">
        <v>1.2456928204283626E-2</v>
      </c>
      <c r="V5834" s="20">
        <v>1.0431034887281379E-3</v>
      </c>
      <c r="W5834" s="20">
        <v>1.0442131776227338E-3</v>
      </c>
      <c r="X5834" s="20">
        <v>5.3223768846275624E-3</v>
      </c>
      <c r="Y5834" s="20">
        <v>5.336323769639684E-3</v>
      </c>
      <c r="Z5834" s="20">
        <v>6.9087729604819514E-3</v>
      </c>
      <c r="AA5834" s="20">
        <v>6.9087729604819514E-3</v>
      </c>
    </row>
    <row r="5835" spans="18:27">
      <c r="R5835">
        <v>5834</v>
      </c>
      <c r="S5835" s="10">
        <v>5.0211507019840923E-2</v>
      </c>
      <c r="T5835" s="20">
        <v>0</v>
      </c>
      <c r="U5835" s="20">
        <v>0</v>
      </c>
      <c r="V5835" s="20">
        <v>2.1150701984092024E-4</v>
      </c>
      <c r="W5835" s="20">
        <v>2.115589980765749E-4</v>
      </c>
      <c r="X5835" s="20">
        <v>7.1121533793820427E-3</v>
      </c>
      <c r="Y5835" s="20">
        <v>7.1369887399751371E-3</v>
      </c>
      <c r="Z5835" s="20">
        <v>1.4433924076485749E-2</v>
      </c>
      <c r="AA5835" s="20">
        <v>1.4433924076485749E-2</v>
      </c>
    </row>
    <row r="5836" spans="18:27">
      <c r="R5836">
        <v>5835</v>
      </c>
      <c r="S5836" s="10">
        <v>5.0144429394163102E-2</v>
      </c>
      <c r="T5836" s="20">
        <v>1.0344363040812668E-3</v>
      </c>
      <c r="U5836" s="20">
        <v>1.0360454873358594E-3</v>
      </c>
      <c r="V5836" s="20">
        <v>1.4442939416309947E-4</v>
      </c>
      <c r="W5836" s="20">
        <v>1.4445562513033423E-4</v>
      </c>
      <c r="X5836" s="20">
        <v>3.2564441333321897E-3</v>
      </c>
      <c r="Y5836" s="20">
        <v>3.2616872522349869E-3</v>
      </c>
      <c r="Z5836" s="20">
        <v>3.012331491058326E-3</v>
      </c>
      <c r="AA5836" s="20">
        <v>3.012331491058326E-3</v>
      </c>
    </row>
    <row r="5837" spans="18:27">
      <c r="R5837">
        <v>5836</v>
      </c>
      <c r="S5837" s="10">
        <v>6.4266681235476603E-2</v>
      </c>
      <c r="T5837" s="20">
        <v>3.7688212717134836E-3</v>
      </c>
      <c r="U5837" s="20">
        <v>3.7898092677496401E-3</v>
      </c>
      <c r="V5837" s="20">
        <v>1.42666812354766E-2</v>
      </c>
      <c r="W5837" s="20">
        <v>1.4466715242585578E-2</v>
      </c>
      <c r="X5837" s="20">
        <v>1.6782943957628541E-2</v>
      </c>
      <c r="Y5837" s="20">
        <v>1.6920845562753889E-2</v>
      </c>
      <c r="Z5837" s="20">
        <v>2.4473879671933832E-2</v>
      </c>
      <c r="AA5837" s="20">
        <v>2.4473879671933832E-2</v>
      </c>
    </row>
    <row r="5838" spans="18:27">
      <c r="R5838">
        <v>5837</v>
      </c>
      <c r="S5838" s="10">
        <v>3.5449871517715649E-2</v>
      </c>
      <c r="T5838" s="20">
        <v>0</v>
      </c>
      <c r="U5838" s="20">
        <v>0</v>
      </c>
      <c r="V5838" s="20">
        <v>0</v>
      </c>
      <c r="W5838" s="20">
        <v>0</v>
      </c>
      <c r="X5838" s="20">
        <v>0</v>
      </c>
      <c r="Y5838" s="20">
        <v>0</v>
      </c>
      <c r="Z5838" s="20">
        <v>0</v>
      </c>
      <c r="AA5838" s="20">
        <v>0</v>
      </c>
    </row>
    <row r="5839" spans="18:27">
      <c r="R5839">
        <v>5838</v>
      </c>
      <c r="S5839" s="10">
        <v>5.1833034307951741E-2</v>
      </c>
      <c r="T5839" s="20">
        <v>0</v>
      </c>
      <c r="U5839" s="20">
        <v>0</v>
      </c>
      <c r="V5839" s="20">
        <v>1.8330343079517378E-3</v>
      </c>
      <c r="W5839" s="20">
        <v>1.8363895260218623E-3</v>
      </c>
      <c r="X5839" s="20">
        <v>6.2607493255162003E-3</v>
      </c>
      <c r="Y5839" s="20">
        <v>6.2800121355111854E-3</v>
      </c>
      <c r="Z5839" s="20">
        <v>9.6155706627960927E-3</v>
      </c>
      <c r="AA5839" s="20">
        <v>9.6155706627960927E-3</v>
      </c>
    </row>
    <row r="5840" spans="18:27">
      <c r="R5840">
        <v>5839</v>
      </c>
      <c r="S5840" s="10">
        <v>5.3503453499948256E-2</v>
      </c>
      <c r="T5840" s="20">
        <v>2.1190537570042745E-4</v>
      </c>
      <c r="U5840" s="20">
        <v>2.1197964516162516E-4</v>
      </c>
      <c r="V5840" s="20">
        <v>3.5034534999482531E-3</v>
      </c>
      <c r="W5840" s="20">
        <v>3.5155897525512023E-3</v>
      </c>
      <c r="X5840" s="20">
        <v>0</v>
      </c>
      <c r="Y5840" s="20">
        <v>0</v>
      </c>
      <c r="Z5840" s="20">
        <v>3.5494699932887216E-3</v>
      </c>
      <c r="AA5840" s="20">
        <v>3.5494699932887216E-3</v>
      </c>
    </row>
    <row r="5841" spans="18:27">
      <c r="R5841">
        <v>5840</v>
      </c>
      <c r="S5841" s="10">
        <v>5.6654761379432934E-2</v>
      </c>
      <c r="T5841" s="20">
        <v>7.731009945743883E-3</v>
      </c>
      <c r="U5841" s="20">
        <v>7.8191675991178718E-3</v>
      </c>
      <c r="V5841" s="20">
        <v>6.6547613794329316E-3</v>
      </c>
      <c r="W5841" s="20">
        <v>6.6983640337145685E-3</v>
      </c>
      <c r="X5841" s="20">
        <v>5.1347963569201641E-3</v>
      </c>
      <c r="Y5841" s="20">
        <v>5.1477822687901837E-3</v>
      </c>
      <c r="Z5841" s="20">
        <v>8.0447204037062056E-3</v>
      </c>
      <c r="AA5841" s="20">
        <v>8.0447204037062056E-3</v>
      </c>
    </row>
    <row r="5842" spans="18:27">
      <c r="R5842">
        <v>5841</v>
      </c>
      <c r="S5842" s="10">
        <v>5.294242937206612E-2</v>
      </c>
      <c r="T5842" s="20">
        <v>8.6011416828607606E-3</v>
      </c>
      <c r="U5842" s="20">
        <v>8.7102677686450771E-3</v>
      </c>
      <c r="V5842" s="20">
        <v>2.9424293720661174E-3</v>
      </c>
      <c r="W5842" s="20">
        <v>2.9510180053628514E-3</v>
      </c>
      <c r="X5842" s="20">
        <v>5.4262760029346047E-3</v>
      </c>
      <c r="Y5842" s="20">
        <v>5.4407690711201833E-3</v>
      </c>
      <c r="Z5842" s="20">
        <v>3.9757264959845925E-3</v>
      </c>
      <c r="AA5842" s="20">
        <v>3.9757264959845925E-3</v>
      </c>
    </row>
    <row r="5843" spans="18:27">
      <c r="R5843">
        <v>5842</v>
      </c>
      <c r="S5843" s="10">
        <v>6.1982201837075472E-2</v>
      </c>
      <c r="T5843" s="20">
        <v>4.1826093723423413E-3</v>
      </c>
      <c r="U5843" s="20">
        <v>4.2084457465497334E-3</v>
      </c>
      <c r="V5843" s="20">
        <v>1.1982201837075469E-2</v>
      </c>
      <c r="W5843" s="20">
        <v>1.2123307351675701E-2</v>
      </c>
      <c r="X5843" s="20">
        <v>1.6621023459265333E-2</v>
      </c>
      <c r="Y5843" s="20">
        <v>1.6756275233245747E-2</v>
      </c>
      <c r="Z5843" s="20">
        <v>2.657392281615821E-2</v>
      </c>
      <c r="AA5843" s="20">
        <v>2.657392281615821E-2</v>
      </c>
    </row>
    <row r="5844" spans="18:27">
      <c r="R5844">
        <v>5843</v>
      </c>
      <c r="S5844" s="10">
        <v>5.9047498623171372E-2</v>
      </c>
      <c r="T5844" s="20">
        <v>3.9590345765861193E-3</v>
      </c>
      <c r="U5844" s="20">
        <v>3.9821886797150952E-3</v>
      </c>
      <c r="V5844" s="20">
        <v>9.0474986231713697E-3</v>
      </c>
      <c r="W5844" s="20">
        <v>9.1279834105420215E-3</v>
      </c>
      <c r="X5844" s="20">
        <v>0</v>
      </c>
      <c r="Y5844" s="20">
        <v>0</v>
      </c>
      <c r="Z5844" s="20">
        <v>2.7977165409783442E-3</v>
      </c>
      <c r="AA5844" s="20">
        <v>2.7977165409783442E-3</v>
      </c>
    </row>
    <row r="5845" spans="18:27">
      <c r="R5845">
        <v>5844</v>
      </c>
      <c r="S5845" s="10">
        <v>5.803200710890781E-2</v>
      </c>
      <c r="T5845" s="20">
        <v>2.6870169200445687E-3</v>
      </c>
      <c r="U5845" s="20">
        <v>2.6977107475322708E-3</v>
      </c>
      <c r="V5845" s="20">
        <v>8.0320071089078071E-3</v>
      </c>
      <c r="W5845" s="20">
        <v>8.0954559499685635E-3</v>
      </c>
      <c r="X5845" s="20">
        <v>4.93724851945785E-3</v>
      </c>
      <c r="Y5845" s="20">
        <v>4.9492560358431808E-3</v>
      </c>
      <c r="Z5845" s="20">
        <v>5.5716622389158574E-3</v>
      </c>
      <c r="AA5845" s="20">
        <v>5.5716622389158574E-3</v>
      </c>
    </row>
    <row r="5846" spans="18:27">
      <c r="R5846">
        <v>5845</v>
      </c>
      <c r="S5846" s="10">
        <v>5.5427251739069192E-2</v>
      </c>
      <c r="T5846" s="20">
        <v>0</v>
      </c>
      <c r="U5846" s="20">
        <v>0</v>
      </c>
      <c r="V5846" s="20">
        <v>5.4272517390691888E-3</v>
      </c>
      <c r="W5846" s="20">
        <v>5.4562637822294941E-3</v>
      </c>
      <c r="X5846" s="20">
        <v>8.0068855506909634E-3</v>
      </c>
      <c r="Y5846" s="20">
        <v>8.0383494664709471E-3</v>
      </c>
      <c r="Z5846" s="20">
        <v>6.0270761184894051E-4</v>
      </c>
      <c r="AA5846" s="20">
        <v>6.0270761184894051E-4</v>
      </c>
    </row>
    <row r="5847" spans="18:27">
      <c r="R5847">
        <v>5846</v>
      </c>
      <c r="S5847" s="10">
        <v>5.3211954839926003E-2</v>
      </c>
      <c r="T5847" s="20">
        <v>0</v>
      </c>
      <c r="U5847" s="20">
        <v>0</v>
      </c>
      <c r="V5847" s="20">
        <v>3.2119548399259998E-3</v>
      </c>
      <c r="W5847" s="20">
        <v>3.2221625403271578E-3</v>
      </c>
      <c r="X5847" s="20">
        <v>8.1243617349020109E-4</v>
      </c>
      <c r="Y5847" s="20">
        <v>8.1277486260595904E-4</v>
      </c>
      <c r="Z5847" s="20">
        <v>0</v>
      </c>
      <c r="AA5847" s="20">
        <v>0</v>
      </c>
    </row>
    <row r="5848" spans="18:27">
      <c r="R5848">
        <v>5847</v>
      </c>
      <c r="S5848" s="10">
        <v>4.9829339555716883E-2</v>
      </c>
      <c r="T5848" s="20">
        <v>1.4889277191124442E-3</v>
      </c>
      <c r="U5848" s="20">
        <v>1.4922360060959567E-3</v>
      </c>
      <c r="V5848" s="20">
        <v>0</v>
      </c>
      <c r="W5848" s="20">
        <v>0</v>
      </c>
      <c r="X5848" s="20">
        <v>1.1361778362112343E-3</v>
      </c>
      <c r="Y5848" s="20">
        <v>1.1368310914819657E-3</v>
      </c>
      <c r="Z5848" s="20">
        <v>9.2305800265600479E-3</v>
      </c>
      <c r="AA5848" s="20">
        <v>9.2305800265600479E-3</v>
      </c>
    </row>
    <row r="5849" spans="18:27">
      <c r="R5849">
        <v>5848</v>
      </c>
      <c r="S5849" s="10">
        <v>4.822788996380134E-2</v>
      </c>
      <c r="T5849" s="20">
        <v>1.051083738325298E-3</v>
      </c>
      <c r="U5849" s="20">
        <v>1.0527444659909756E-3</v>
      </c>
      <c r="V5849" s="20">
        <v>0</v>
      </c>
      <c r="W5849" s="20">
        <v>0</v>
      </c>
      <c r="X5849" s="20">
        <v>0</v>
      </c>
      <c r="Y5849" s="20">
        <v>0</v>
      </c>
      <c r="Z5849" s="20">
        <v>0</v>
      </c>
      <c r="AA5849" s="20">
        <v>0</v>
      </c>
    </row>
    <row r="5850" spans="18:27">
      <c r="R5850">
        <v>5849</v>
      </c>
      <c r="S5850" s="10">
        <v>4.4067367080291089E-2</v>
      </c>
      <c r="T5850" s="20">
        <v>0</v>
      </c>
      <c r="U5850" s="20">
        <v>0</v>
      </c>
      <c r="V5850" s="20">
        <v>0</v>
      </c>
      <c r="W5850" s="20">
        <v>0</v>
      </c>
      <c r="X5850" s="20">
        <v>0</v>
      </c>
      <c r="Y5850" s="20">
        <v>0</v>
      </c>
      <c r="Z5850" s="20">
        <v>0</v>
      </c>
      <c r="AA5850" s="20">
        <v>0</v>
      </c>
    </row>
    <row r="5851" spans="18:27">
      <c r="R5851">
        <v>5850</v>
      </c>
      <c r="S5851" s="10">
        <v>6.217230202954456E-2</v>
      </c>
      <c r="T5851" s="20">
        <v>9.3663348856597092E-3</v>
      </c>
      <c r="U5851" s="20">
        <v>9.4957559238946741E-3</v>
      </c>
      <c r="V5851" s="20">
        <v>1.2172302029544557E-2</v>
      </c>
      <c r="W5851" s="20">
        <v>1.2317949794404159E-2</v>
      </c>
      <c r="X5851" s="20">
        <v>1.3794230852363587E-2</v>
      </c>
      <c r="Y5851" s="20">
        <v>1.3887453701392908E-2</v>
      </c>
      <c r="Z5851" s="20">
        <v>1.9905566429501934E-2</v>
      </c>
      <c r="AA5851" s="20">
        <v>1.9905566429501934E-2</v>
      </c>
    </row>
    <row r="5852" spans="18:27">
      <c r="R5852">
        <v>5851</v>
      </c>
      <c r="S5852" s="10">
        <v>5.2711550182133152E-2</v>
      </c>
      <c r="T5852" s="20">
        <v>2.9446749547373599E-3</v>
      </c>
      <c r="U5852" s="20">
        <v>2.9575082289882543E-3</v>
      </c>
      <c r="V5852" s="20">
        <v>2.7115501821331489E-3</v>
      </c>
      <c r="W5852" s="20">
        <v>2.7188464148648517E-3</v>
      </c>
      <c r="X5852" s="20">
        <v>1.1164504607676581E-3</v>
      </c>
      <c r="Y5852" s="20">
        <v>1.1170822674623209E-3</v>
      </c>
      <c r="Z5852" s="20">
        <v>0</v>
      </c>
      <c r="AA5852" s="20">
        <v>0</v>
      </c>
    </row>
    <row r="5853" spans="18:27">
      <c r="R5853">
        <v>5852</v>
      </c>
      <c r="S5853" s="10">
        <v>4.0954574106345211E-2</v>
      </c>
      <c r="T5853" s="20">
        <v>2.5382642417949713E-3</v>
      </c>
      <c r="U5853" s="20">
        <v>2.5478117855687178E-3</v>
      </c>
      <c r="V5853" s="20">
        <v>0</v>
      </c>
      <c r="W5853" s="20">
        <v>0</v>
      </c>
      <c r="X5853" s="20">
        <v>0</v>
      </c>
      <c r="Y5853" s="20">
        <v>0</v>
      </c>
      <c r="Z5853" s="20">
        <v>0</v>
      </c>
      <c r="AA5853" s="20">
        <v>0</v>
      </c>
    </row>
    <row r="5854" spans="18:27">
      <c r="R5854">
        <v>5853</v>
      </c>
      <c r="S5854" s="10">
        <v>4.795269261780314E-2</v>
      </c>
      <c r="T5854" s="20">
        <v>0</v>
      </c>
      <c r="U5854" s="20">
        <v>0</v>
      </c>
      <c r="V5854" s="20">
        <v>0</v>
      </c>
      <c r="W5854" s="20">
        <v>0</v>
      </c>
      <c r="X5854" s="20">
        <v>0</v>
      </c>
      <c r="Y5854" s="20">
        <v>0</v>
      </c>
      <c r="Z5854" s="20">
        <v>0</v>
      </c>
      <c r="AA5854" s="20">
        <v>0</v>
      </c>
    </row>
    <row r="5855" spans="18:27">
      <c r="R5855">
        <v>5854</v>
      </c>
      <c r="S5855" s="10">
        <v>5.2328374468701852E-2</v>
      </c>
      <c r="T5855" s="20">
        <v>1.715875856730012E-3</v>
      </c>
      <c r="U5855" s="20">
        <v>1.7202595013487607E-3</v>
      </c>
      <c r="V5855" s="20">
        <v>2.3283744687018493E-3</v>
      </c>
      <c r="W5855" s="20">
        <v>2.3337662364503443E-3</v>
      </c>
      <c r="X5855" s="20">
        <v>3.2472780909853505E-4</v>
      </c>
      <c r="Y5855" s="20">
        <v>3.2478598696630281E-4</v>
      </c>
      <c r="Z5855" s="20">
        <v>0</v>
      </c>
      <c r="AA5855" s="20">
        <v>0</v>
      </c>
    </row>
    <row r="5856" spans="18:27">
      <c r="R5856">
        <v>5855</v>
      </c>
      <c r="S5856" s="10">
        <v>4.8630305944736323E-2</v>
      </c>
      <c r="T5856" s="20">
        <v>2.1729890954756761E-3</v>
      </c>
      <c r="U5856" s="20">
        <v>2.1799977646261544E-3</v>
      </c>
      <c r="V5856" s="20">
        <v>0</v>
      </c>
      <c r="W5856" s="20">
        <v>0</v>
      </c>
      <c r="X5856" s="20">
        <v>1.7567734175512537E-3</v>
      </c>
      <c r="Y5856" s="20">
        <v>1.7583156358056873E-3</v>
      </c>
      <c r="Z5856" s="20">
        <v>0</v>
      </c>
      <c r="AA5856" s="20">
        <v>0</v>
      </c>
    </row>
    <row r="5857" spans="18:27">
      <c r="R5857">
        <v>5856</v>
      </c>
      <c r="S5857" s="10">
        <v>5.470471057427375E-2</v>
      </c>
      <c r="T5857" s="20">
        <v>0</v>
      </c>
      <c r="U5857" s="20">
        <v>0</v>
      </c>
      <c r="V5857" s="20">
        <v>4.7047105742737474E-3</v>
      </c>
      <c r="W5857" s="20">
        <v>4.7265327738741474E-3</v>
      </c>
      <c r="X5857" s="20">
        <v>0</v>
      </c>
      <c r="Y5857" s="20">
        <v>0</v>
      </c>
      <c r="Z5857" s="20">
        <v>0</v>
      </c>
      <c r="AA5857" s="20">
        <v>0</v>
      </c>
    </row>
    <row r="5858" spans="18:27">
      <c r="R5858">
        <v>5857</v>
      </c>
      <c r="S5858" s="10">
        <v>4.1244025927246172E-2</v>
      </c>
      <c r="T5858" s="20">
        <v>0</v>
      </c>
      <c r="U5858" s="20">
        <v>0</v>
      </c>
      <c r="V5858" s="20">
        <v>0</v>
      </c>
      <c r="W5858" s="20">
        <v>0</v>
      </c>
      <c r="X5858" s="20">
        <v>0</v>
      </c>
      <c r="Y5858" s="20">
        <v>0</v>
      </c>
      <c r="Z5858" s="20">
        <v>0</v>
      </c>
      <c r="AA5858" s="20">
        <v>0</v>
      </c>
    </row>
    <row r="5859" spans="18:27">
      <c r="R5859">
        <v>5858</v>
      </c>
      <c r="S5859" s="10">
        <v>4.7055949439560915E-2</v>
      </c>
      <c r="T5859" s="20">
        <v>0</v>
      </c>
      <c r="U5859" s="20">
        <v>0</v>
      </c>
      <c r="V5859" s="20">
        <v>0</v>
      </c>
      <c r="W5859" s="20">
        <v>0</v>
      </c>
      <c r="X5859" s="20">
        <v>8.6788261643892736E-3</v>
      </c>
      <c r="Y5859" s="20">
        <v>8.7157613877706756E-3</v>
      </c>
      <c r="Z5859" s="20">
        <v>2.1806536226347262E-5</v>
      </c>
      <c r="AA5859" s="20">
        <v>2.1806536226347262E-5</v>
      </c>
    </row>
    <row r="5860" spans="18:27">
      <c r="R5860">
        <v>5859</v>
      </c>
      <c r="S5860" s="10">
        <v>4.814885731746895E-2</v>
      </c>
      <c r="T5860" s="20">
        <v>0</v>
      </c>
      <c r="U5860" s="20">
        <v>0</v>
      </c>
      <c r="V5860" s="20">
        <v>0</v>
      </c>
      <c r="W5860" s="20">
        <v>0</v>
      </c>
      <c r="X5860" s="20">
        <v>0</v>
      </c>
      <c r="Y5860" s="20">
        <v>0</v>
      </c>
      <c r="Z5860" s="20">
        <v>0</v>
      </c>
      <c r="AA5860" s="20">
        <v>0</v>
      </c>
    </row>
    <row r="5861" spans="18:27">
      <c r="R5861">
        <v>5860</v>
      </c>
      <c r="S5861" s="10">
        <v>5.8115659663771156E-2</v>
      </c>
      <c r="T5861" s="20">
        <v>4.1523814726983424E-3</v>
      </c>
      <c r="U5861" s="20">
        <v>4.1778465875845425E-3</v>
      </c>
      <c r="V5861" s="20">
        <v>8.1156596637711534E-3</v>
      </c>
      <c r="W5861" s="20">
        <v>8.1804402674984927E-3</v>
      </c>
      <c r="X5861" s="20">
        <v>1.0014436942852256E-2</v>
      </c>
      <c r="Y5861" s="20">
        <v>1.0063619121635727E-2</v>
      </c>
      <c r="Z5861" s="20">
        <v>8.1538010274628259E-3</v>
      </c>
      <c r="AA5861" s="20">
        <v>8.1538010274628259E-3</v>
      </c>
    </row>
    <row r="5862" spans="18:27">
      <c r="R5862">
        <v>5861</v>
      </c>
      <c r="S5862" s="10">
        <v>4.2471358040329324E-2</v>
      </c>
      <c r="T5862" s="20">
        <v>0</v>
      </c>
      <c r="U5862" s="20">
        <v>0</v>
      </c>
      <c r="V5862" s="20">
        <v>0</v>
      </c>
      <c r="W5862" s="20">
        <v>0</v>
      </c>
      <c r="X5862" s="20">
        <v>0</v>
      </c>
      <c r="Y5862" s="20">
        <v>0</v>
      </c>
      <c r="Z5862" s="20">
        <v>0</v>
      </c>
      <c r="AA5862" s="20">
        <v>0</v>
      </c>
    </row>
    <row r="5863" spans="18:27">
      <c r="R5863">
        <v>5862</v>
      </c>
      <c r="S5863" s="10">
        <v>4.5228561901255418E-2</v>
      </c>
      <c r="T5863" s="20">
        <v>0</v>
      </c>
      <c r="U5863" s="20">
        <v>0</v>
      </c>
      <c r="V5863" s="20">
        <v>0</v>
      </c>
      <c r="W5863" s="20">
        <v>0</v>
      </c>
      <c r="X5863" s="20">
        <v>0</v>
      </c>
      <c r="Y5863" s="20">
        <v>0</v>
      </c>
      <c r="Z5863" s="20">
        <v>0</v>
      </c>
      <c r="AA5863" s="20">
        <v>0</v>
      </c>
    </row>
    <row r="5864" spans="18:27">
      <c r="R5864">
        <v>5863</v>
      </c>
      <c r="S5864" s="10">
        <v>4.4764276272972012E-2</v>
      </c>
      <c r="T5864" s="20">
        <v>0</v>
      </c>
      <c r="U5864" s="20">
        <v>0</v>
      </c>
      <c r="V5864" s="20">
        <v>0</v>
      </c>
      <c r="W5864" s="20">
        <v>0</v>
      </c>
      <c r="X5864" s="20">
        <v>0</v>
      </c>
      <c r="Y5864" s="20">
        <v>0</v>
      </c>
      <c r="Z5864" s="20">
        <v>0</v>
      </c>
      <c r="AA5864" s="20">
        <v>0</v>
      </c>
    </row>
    <row r="5865" spans="18:27">
      <c r="R5865">
        <v>5864</v>
      </c>
      <c r="S5865" s="10">
        <v>4.5902432150452643E-2</v>
      </c>
      <c r="T5865" s="20">
        <v>0</v>
      </c>
      <c r="U5865" s="20">
        <v>0</v>
      </c>
      <c r="V5865" s="20">
        <v>0</v>
      </c>
      <c r="W5865" s="20">
        <v>0</v>
      </c>
      <c r="X5865" s="20">
        <v>2.9774886259331876E-3</v>
      </c>
      <c r="Y5865" s="20">
        <v>2.9818723090062355E-3</v>
      </c>
      <c r="Z5865" s="20">
        <v>0</v>
      </c>
      <c r="AA5865" s="20">
        <v>0</v>
      </c>
    </row>
    <row r="5866" spans="18:27">
      <c r="R5866">
        <v>5865</v>
      </c>
      <c r="S5866" s="10">
        <v>4.7642041216316149E-2</v>
      </c>
      <c r="T5866" s="20">
        <v>2.1562739834827122E-3</v>
      </c>
      <c r="U5866" s="20">
        <v>2.1631758535445001E-3</v>
      </c>
      <c r="V5866" s="20">
        <v>0</v>
      </c>
      <c r="W5866" s="20">
        <v>0</v>
      </c>
      <c r="X5866" s="20">
        <v>0</v>
      </c>
      <c r="Y5866" s="20">
        <v>0</v>
      </c>
      <c r="Z5866" s="20">
        <v>0</v>
      </c>
      <c r="AA5866" s="20">
        <v>0</v>
      </c>
    </row>
    <row r="5867" spans="18:27">
      <c r="R5867">
        <v>5866</v>
      </c>
      <c r="S5867" s="10">
        <v>5.4125154338832443E-2</v>
      </c>
      <c r="T5867" s="20">
        <v>1.5330569829944657E-2</v>
      </c>
      <c r="U5867" s="20">
        <v>1.567790606798011E-2</v>
      </c>
      <c r="V5867" s="20">
        <v>4.1251543388324402E-3</v>
      </c>
      <c r="W5867" s="20">
        <v>4.1419793911074082E-3</v>
      </c>
      <c r="X5867" s="20">
        <v>6.1108888954124266E-3</v>
      </c>
      <c r="Y5867" s="20">
        <v>6.1292601078042101E-3</v>
      </c>
      <c r="Z5867" s="20">
        <v>0</v>
      </c>
      <c r="AA5867" s="20">
        <v>0</v>
      </c>
    </row>
    <row r="5868" spans="18:27">
      <c r="R5868">
        <v>5867</v>
      </c>
      <c r="S5868" s="10">
        <v>4.9217804327898997E-2</v>
      </c>
      <c r="T5868" s="20">
        <v>7.1432036191911852E-3</v>
      </c>
      <c r="U5868" s="20">
        <v>7.2184655780554632E-3</v>
      </c>
      <c r="V5868" s="20">
        <v>0</v>
      </c>
      <c r="W5868" s="20">
        <v>0</v>
      </c>
      <c r="X5868" s="20">
        <v>0</v>
      </c>
      <c r="Y5868" s="20">
        <v>0</v>
      </c>
      <c r="Z5868" s="20">
        <v>0</v>
      </c>
      <c r="AA5868" s="20">
        <v>0</v>
      </c>
    </row>
    <row r="5869" spans="18:27">
      <c r="R5869">
        <v>5868</v>
      </c>
      <c r="S5869" s="10">
        <v>3.946761913738922E-2</v>
      </c>
      <c r="T5869" s="20">
        <v>0</v>
      </c>
      <c r="U5869" s="20">
        <v>0</v>
      </c>
      <c r="V5869" s="20">
        <v>0</v>
      </c>
      <c r="W5869" s="20">
        <v>0</v>
      </c>
      <c r="X5869" s="20">
        <v>0</v>
      </c>
      <c r="Y5869" s="20">
        <v>0</v>
      </c>
      <c r="Z5869" s="20">
        <v>0</v>
      </c>
      <c r="AA5869" s="20">
        <v>0</v>
      </c>
    </row>
    <row r="5870" spans="18:27">
      <c r="R5870">
        <v>5869</v>
      </c>
      <c r="S5870" s="10">
        <v>5.7797277985506032E-2</v>
      </c>
      <c r="T5870" s="20">
        <v>0</v>
      </c>
      <c r="U5870" s="20">
        <v>0</v>
      </c>
      <c r="V5870" s="20">
        <v>7.7972779855060292E-3</v>
      </c>
      <c r="W5870" s="20">
        <v>7.8570581107337452E-3</v>
      </c>
      <c r="X5870" s="20">
        <v>0</v>
      </c>
      <c r="Y5870" s="20">
        <v>0</v>
      </c>
      <c r="Z5870" s="20">
        <v>0</v>
      </c>
      <c r="AA5870" s="20">
        <v>0</v>
      </c>
    </row>
    <row r="5871" spans="18:27">
      <c r="R5871">
        <v>5870</v>
      </c>
      <c r="S5871" s="10">
        <v>4.1905728365615909E-2</v>
      </c>
      <c r="T5871" s="20">
        <v>0</v>
      </c>
      <c r="U5871" s="20">
        <v>0</v>
      </c>
      <c r="V5871" s="20">
        <v>0</v>
      </c>
      <c r="W5871" s="20">
        <v>0</v>
      </c>
      <c r="X5871" s="20">
        <v>0</v>
      </c>
      <c r="Y5871" s="20">
        <v>0</v>
      </c>
      <c r="Z5871" s="20">
        <v>0</v>
      </c>
      <c r="AA5871" s="20">
        <v>0</v>
      </c>
    </row>
    <row r="5872" spans="18:27">
      <c r="R5872">
        <v>5871</v>
      </c>
      <c r="S5872" s="10">
        <v>5.2718891925245183E-2</v>
      </c>
      <c r="T5872" s="20">
        <v>1.9081758852593916E-4</v>
      </c>
      <c r="U5872" s="20">
        <v>1.9087857384040186E-4</v>
      </c>
      <c r="V5872" s="20">
        <v>2.7188919252451801E-3</v>
      </c>
      <c r="W5872" s="20">
        <v>2.7262243342972138E-3</v>
      </c>
      <c r="X5872" s="20">
        <v>1.2369876315011796E-5</v>
      </c>
      <c r="Y5872" s="20">
        <v>1.2370204264388104E-5</v>
      </c>
      <c r="Z5872" s="20">
        <v>2.6218169241606915E-4</v>
      </c>
      <c r="AA5872" s="20">
        <v>2.6218169241606915E-4</v>
      </c>
    </row>
    <row r="5873" spans="18:27">
      <c r="R5873">
        <v>5872</v>
      </c>
      <c r="S5873" s="10">
        <v>4.5378294424416502E-2</v>
      </c>
      <c r="T5873" s="20">
        <v>0</v>
      </c>
      <c r="U5873" s="20">
        <v>0</v>
      </c>
      <c r="V5873" s="20">
        <v>0</v>
      </c>
      <c r="W5873" s="20">
        <v>0</v>
      </c>
      <c r="X5873" s="20">
        <v>0</v>
      </c>
      <c r="Y5873" s="20">
        <v>0</v>
      </c>
      <c r="Z5873" s="20">
        <v>3.7422244377681227E-3</v>
      </c>
      <c r="AA5873" s="20">
        <v>3.7422244377681227E-3</v>
      </c>
    </row>
    <row r="5874" spans="18:27">
      <c r="R5874">
        <v>5873</v>
      </c>
      <c r="S5874" s="10">
        <v>5.9181381607526305E-2</v>
      </c>
      <c r="T5874" s="20">
        <v>0</v>
      </c>
      <c r="U5874" s="20">
        <v>0</v>
      </c>
      <c r="V5874" s="20">
        <v>9.1813816075263024E-3</v>
      </c>
      <c r="W5874" s="20">
        <v>9.2642445297483368E-3</v>
      </c>
      <c r="X5874" s="20">
        <v>0</v>
      </c>
      <c r="Y5874" s="20">
        <v>0</v>
      </c>
      <c r="Z5874" s="20">
        <v>0</v>
      </c>
      <c r="AA5874" s="20">
        <v>0</v>
      </c>
    </row>
    <row r="5875" spans="18:27">
      <c r="R5875">
        <v>5874</v>
      </c>
      <c r="S5875" s="10">
        <v>4.4223393684319642E-2</v>
      </c>
      <c r="T5875" s="20">
        <v>0</v>
      </c>
      <c r="U5875" s="20">
        <v>0</v>
      </c>
      <c r="V5875" s="20">
        <v>0</v>
      </c>
      <c r="W5875" s="20">
        <v>0</v>
      </c>
      <c r="X5875" s="20">
        <v>0</v>
      </c>
      <c r="Y5875" s="20">
        <v>0</v>
      </c>
      <c r="Z5875" s="20">
        <v>0</v>
      </c>
      <c r="AA5875" s="20">
        <v>0</v>
      </c>
    </row>
    <row r="5876" spans="18:27">
      <c r="R5876">
        <v>5875</v>
      </c>
      <c r="S5876" s="10">
        <v>5.35177872401831E-2</v>
      </c>
      <c r="T5876" s="20">
        <v>0</v>
      </c>
      <c r="U5876" s="20">
        <v>0</v>
      </c>
      <c r="V5876" s="20">
        <v>3.517787240183097E-3</v>
      </c>
      <c r="W5876" s="20">
        <v>3.5300114861348902E-3</v>
      </c>
      <c r="X5876" s="20">
        <v>1.2511006597445584E-2</v>
      </c>
      <c r="Y5876" s="20">
        <v>1.2587667110371964E-2</v>
      </c>
      <c r="Z5876" s="20">
        <v>2.2536697307987241E-2</v>
      </c>
      <c r="AA5876" s="20">
        <v>2.2536697307987241E-2</v>
      </c>
    </row>
    <row r="5877" spans="18:27">
      <c r="R5877">
        <v>5876</v>
      </c>
      <c r="S5877" s="10">
        <v>4.0777094579473538E-2</v>
      </c>
      <c r="T5877" s="20">
        <v>0</v>
      </c>
      <c r="U5877" s="20">
        <v>0</v>
      </c>
      <c r="V5877" s="20">
        <v>0</v>
      </c>
      <c r="W5877" s="20">
        <v>0</v>
      </c>
      <c r="X5877" s="20">
        <v>0</v>
      </c>
      <c r="Y5877" s="20">
        <v>0</v>
      </c>
      <c r="Z5877" s="20">
        <v>0</v>
      </c>
      <c r="AA5877" s="20">
        <v>0</v>
      </c>
    </row>
    <row r="5878" spans="18:27">
      <c r="R5878">
        <v>5877</v>
      </c>
      <c r="S5878" s="10">
        <v>5.0594444546190671E-2</v>
      </c>
      <c r="T5878" s="20">
        <v>1.9095082629072765E-3</v>
      </c>
      <c r="U5878" s="20">
        <v>1.914928947898566E-3</v>
      </c>
      <c r="V5878" s="20">
        <v>5.9444454619066861E-4</v>
      </c>
      <c r="W5878" s="20">
        <v>5.9481396820730971E-4</v>
      </c>
      <c r="X5878" s="20">
        <v>0</v>
      </c>
      <c r="Y5878" s="20">
        <v>0</v>
      </c>
      <c r="Z5878" s="20">
        <v>0</v>
      </c>
      <c r="AA5878" s="20">
        <v>0</v>
      </c>
    </row>
    <row r="5879" spans="18:27">
      <c r="R5879">
        <v>5878</v>
      </c>
      <c r="S5879" s="10">
        <v>4.4741953987223707E-2</v>
      </c>
      <c r="T5879" s="20">
        <v>0</v>
      </c>
      <c r="U5879" s="20">
        <v>0</v>
      </c>
      <c r="V5879" s="20">
        <v>0</v>
      </c>
      <c r="W5879" s="20">
        <v>0</v>
      </c>
      <c r="X5879" s="20">
        <v>3.2760103201190868E-3</v>
      </c>
      <c r="Y5879" s="20">
        <v>3.2813118742698326E-3</v>
      </c>
      <c r="Z5879" s="20">
        <v>1.0656509363311834E-2</v>
      </c>
      <c r="AA5879" s="20">
        <v>1.0656509363311834E-2</v>
      </c>
    </row>
    <row r="5880" spans="18:27">
      <c r="R5880">
        <v>5879</v>
      </c>
      <c r="S5880" s="10">
        <v>5.4628420960442917E-2</v>
      </c>
      <c r="T5880" s="20">
        <v>4.8693998439431341E-3</v>
      </c>
      <c r="U5880" s="20">
        <v>4.9043970990440772E-3</v>
      </c>
      <c r="V5880" s="20">
        <v>4.6284209604429138E-3</v>
      </c>
      <c r="W5880" s="20">
        <v>4.6495576444430314E-3</v>
      </c>
      <c r="X5880" s="20">
        <v>0</v>
      </c>
      <c r="Y5880" s="20">
        <v>0</v>
      </c>
      <c r="Z5880" s="20">
        <v>0</v>
      </c>
      <c r="AA5880" s="20">
        <v>0</v>
      </c>
    </row>
    <row r="5881" spans="18:27">
      <c r="R5881">
        <v>5880</v>
      </c>
      <c r="S5881" s="10">
        <v>5.4605445920623864E-2</v>
      </c>
      <c r="T5881" s="20">
        <v>4.1786449081414392E-3</v>
      </c>
      <c r="U5881" s="20">
        <v>4.2044324373741882E-3</v>
      </c>
      <c r="V5881" s="20">
        <v>4.6054459206238615E-3</v>
      </c>
      <c r="W5881" s="20">
        <v>4.626372770548357E-3</v>
      </c>
      <c r="X5881" s="20">
        <v>7.8579509862782629E-3</v>
      </c>
      <c r="Y5881" s="20">
        <v>7.8882647911840027E-3</v>
      </c>
      <c r="Z5881" s="20">
        <v>7.5204418274371215E-3</v>
      </c>
      <c r="AA5881" s="20">
        <v>7.5204418274371215E-3</v>
      </c>
    </row>
    <row r="5882" spans="18:27">
      <c r="R5882">
        <v>5881</v>
      </c>
      <c r="S5882" s="10">
        <v>3.8470054191358426E-2</v>
      </c>
      <c r="T5882" s="20">
        <v>0</v>
      </c>
      <c r="U5882" s="20">
        <v>0</v>
      </c>
      <c r="V5882" s="20">
        <v>0</v>
      </c>
      <c r="W5882" s="20">
        <v>0</v>
      </c>
      <c r="X5882" s="20">
        <v>0</v>
      </c>
      <c r="Y5882" s="20">
        <v>0</v>
      </c>
      <c r="Z5882" s="20">
        <v>0</v>
      </c>
      <c r="AA5882" s="20">
        <v>0</v>
      </c>
    </row>
    <row r="5883" spans="18:27">
      <c r="R5883">
        <v>5882</v>
      </c>
      <c r="S5883" s="10">
        <v>4.9062290370141301E-2</v>
      </c>
      <c r="T5883" s="20">
        <v>0</v>
      </c>
      <c r="U5883" s="20">
        <v>0</v>
      </c>
      <c r="V5883" s="20">
        <v>0</v>
      </c>
      <c r="W5883" s="20">
        <v>0</v>
      </c>
      <c r="X5883" s="20">
        <v>2.7181110924381913E-5</v>
      </c>
      <c r="Y5883" s="20">
        <v>2.7182010740126472E-5</v>
      </c>
      <c r="Z5883" s="20">
        <v>1.3460028096301188E-3</v>
      </c>
      <c r="AA5883" s="20">
        <v>1.3460028096301188E-3</v>
      </c>
    </row>
    <row r="5884" spans="18:27">
      <c r="R5884">
        <v>5883</v>
      </c>
      <c r="S5884" s="10">
        <v>5.6266654957206383E-2</v>
      </c>
      <c r="T5884" s="20">
        <v>0</v>
      </c>
      <c r="U5884" s="20">
        <v>0</v>
      </c>
      <c r="V5884" s="20">
        <v>6.2666549572063801E-3</v>
      </c>
      <c r="W5884" s="20">
        <v>6.3053044344618869E-3</v>
      </c>
      <c r="X5884" s="20">
        <v>1.4667464250982254E-2</v>
      </c>
      <c r="Y5884" s="20">
        <v>1.4772798813295379E-2</v>
      </c>
      <c r="Z5884" s="20">
        <v>1.4656020757523203E-2</v>
      </c>
      <c r="AA5884" s="20">
        <v>1.4656020757523203E-2</v>
      </c>
    </row>
    <row r="5885" spans="18:27">
      <c r="R5885">
        <v>5884</v>
      </c>
      <c r="S5885" s="10">
        <v>5.563103653314995E-2</v>
      </c>
      <c r="T5885" s="20">
        <v>5.6251208553343632E-3</v>
      </c>
      <c r="U5885" s="20">
        <v>5.6718061266128189E-3</v>
      </c>
      <c r="V5885" s="20">
        <v>5.6310365331499468E-3</v>
      </c>
      <c r="W5885" s="20">
        <v>5.6622804687465273E-3</v>
      </c>
      <c r="X5885" s="20">
        <v>0</v>
      </c>
      <c r="Y5885" s="20">
        <v>0</v>
      </c>
      <c r="Z5885" s="20">
        <v>4.3964272900318818E-4</v>
      </c>
      <c r="AA5885" s="20">
        <v>4.3964272900318818E-4</v>
      </c>
    </row>
    <row r="5886" spans="18:27">
      <c r="R5886">
        <v>5885</v>
      </c>
      <c r="S5886" s="10">
        <v>3.6380816469888652E-2</v>
      </c>
      <c r="T5886" s="20">
        <v>0</v>
      </c>
      <c r="U5886" s="20">
        <v>0</v>
      </c>
      <c r="V5886" s="20">
        <v>0</v>
      </c>
      <c r="W5886" s="20">
        <v>0</v>
      </c>
      <c r="X5886" s="20">
        <v>0</v>
      </c>
      <c r="Y5886" s="20">
        <v>0</v>
      </c>
      <c r="Z5886" s="20">
        <v>0</v>
      </c>
      <c r="AA5886" s="20">
        <v>0</v>
      </c>
    </row>
    <row r="5887" spans="18:27">
      <c r="R5887">
        <v>5886</v>
      </c>
      <c r="S5887" s="10">
        <v>6.0144377518832288E-2</v>
      </c>
      <c r="T5887" s="20">
        <v>7.0461498492703917E-3</v>
      </c>
      <c r="U5887" s="20">
        <v>7.1193809469512681E-3</v>
      </c>
      <c r="V5887" s="20">
        <v>1.0144377518832286E-2</v>
      </c>
      <c r="W5887" s="20">
        <v>1.0245550873687502E-2</v>
      </c>
      <c r="X5887" s="20">
        <v>5.978606978210968E-3</v>
      </c>
      <c r="Y5887" s="20">
        <v>5.9961924238634062E-3</v>
      </c>
      <c r="Z5887" s="20">
        <v>1.1887760472618726E-2</v>
      </c>
      <c r="AA5887" s="20">
        <v>1.1887760472618726E-2</v>
      </c>
    </row>
    <row r="5888" spans="18:27">
      <c r="R5888">
        <v>5887</v>
      </c>
      <c r="S5888" s="10">
        <v>4.146115309811485E-2</v>
      </c>
      <c r="T5888" s="20">
        <v>0</v>
      </c>
      <c r="U5888" s="20">
        <v>0</v>
      </c>
      <c r="V5888" s="20">
        <v>0</v>
      </c>
      <c r="W5888" s="20">
        <v>0</v>
      </c>
      <c r="X5888" s="20">
        <v>0</v>
      </c>
      <c r="Y5888" s="20">
        <v>0</v>
      </c>
      <c r="Z5888" s="20">
        <v>0</v>
      </c>
      <c r="AA5888" s="20">
        <v>0</v>
      </c>
    </row>
    <row r="5889" spans="18:27">
      <c r="R5889">
        <v>5888</v>
      </c>
      <c r="S5889" s="10">
        <v>6.1921326987274844E-2</v>
      </c>
      <c r="T5889" s="20">
        <v>9.0789734396772084E-3</v>
      </c>
      <c r="U5889" s="20">
        <v>9.2005691708810008E-3</v>
      </c>
      <c r="V5889" s="20">
        <v>1.1921326987274841E-2</v>
      </c>
      <c r="W5889" s="20">
        <v>1.2061031197037105E-2</v>
      </c>
      <c r="X5889" s="20">
        <v>1.7353765971289362E-2</v>
      </c>
      <c r="Y5889" s="20">
        <v>1.750120354566357E-2</v>
      </c>
      <c r="Z5889" s="20">
        <v>2.6942488610502607E-2</v>
      </c>
      <c r="AA5889" s="20">
        <v>2.6942488610502607E-2</v>
      </c>
    </row>
    <row r="5890" spans="18:27">
      <c r="R5890">
        <v>5889</v>
      </c>
      <c r="S5890" s="10">
        <v>5.5021100899845132E-2</v>
      </c>
      <c r="T5890" s="20">
        <v>0</v>
      </c>
      <c r="U5890" s="20">
        <v>0</v>
      </c>
      <c r="V5890" s="20">
        <v>5.0211008998451295E-3</v>
      </c>
      <c r="W5890" s="20">
        <v>5.0459471298432397E-3</v>
      </c>
      <c r="X5890" s="20">
        <v>1.2256807901656806E-2</v>
      </c>
      <c r="Y5890" s="20">
        <v>1.2330404400574963E-2</v>
      </c>
      <c r="Z5890" s="20">
        <v>1.306893117340191E-2</v>
      </c>
      <c r="AA5890" s="20">
        <v>1.306893117340191E-2</v>
      </c>
    </row>
    <row r="5891" spans="18:27">
      <c r="R5891">
        <v>5890</v>
      </c>
      <c r="S5891" s="10">
        <v>5.5928358768691261E-2</v>
      </c>
      <c r="T5891" s="20">
        <v>5.3354100544596161E-4</v>
      </c>
      <c r="U5891" s="20">
        <v>5.3397936952821854E-4</v>
      </c>
      <c r="V5891" s="20">
        <v>5.9283587686912581E-3</v>
      </c>
      <c r="W5891" s="20">
        <v>5.96296518976376E-3</v>
      </c>
      <c r="X5891" s="20">
        <v>0</v>
      </c>
      <c r="Y5891" s="20">
        <v>0</v>
      </c>
      <c r="Z5891" s="20">
        <v>3.3962204919709069E-3</v>
      </c>
      <c r="AA5891" s="20">
        <v>3.3962204919709069E-3</v>
      </c>
    </row>
    <row r="5892" spans="18:27">
      <c r="R5892">
        <v>5891</v>
      </c>
      <c r="S5892" s="10">
        <v>7.0904576217705434E-2</v>
      </c>
      <c r="T5892" s="20">
        <v>8.4879965939150398E-3</v>
      </c>
      <c r="U5892" s="20">
        <v>8.5942691736708328E-3</v>
      </c>
      <c r="V5892" s="20">
        <v>2.0904576217705431E-2</v>
      </c>
      <c r="W5892" s="20">
        <v>2.13343953281773E-2</v>
      </c>
      <c r="X5892" s="20">
        <v>3.6433730660040131E-2</v>
      </c>
      <c r="Y5892" s="20">
        <v>3.7082756581762716E-2</v>
      </c>
      <c r="Z5892" s="20">
        <v>3.9449424354616736E-2</v>
      </c>
      <c r="AA5892" s="20">
        <v>3.9449424354616736E-2</v>
      </c>
    </row>
    <row r="5893" spans="18:27">
      <c r="R5893">
        <v>5892</v>
      </c>
      <c r="S5893" s="10">
        <v>4.6562370291984977E-2</v>
      </c>
      <c r="T5893" s="20">
        <v>0</v>
      </c>
      <c r="U5893" s="20">
        <v>0</v>
      </c>
      <c r="V5893" s="20">
        <v>0</v>
      </c>
      <c r="W5893" s="20">
        <v>0</v>
      </c>
      <c r="X5893" s="20">
        <v>0</v>
      </c>
      <c r="Y5893" s="20">
        <v>0</v>
      </c>
      <c r="Z5893" s="20">
        <v>0</v>
      </c>
      <c r="AA5893" s="20">
        <v>0</v>
      </c>
    </row>
    <row r="5894" spans="18:27">
      <c r="R5894">
        <v>5893</v>
      </c>
      <c r="S5894" s="10">
        <v>4.849542213502387E-2</v>
      </c>
      <c r="T5894" s="20">
        <v>9.8595399239576054E-4</v>
      </c>
      <c r="U5894" s="20">
        <v>9.8741769342768938E-4</v>
      </c>
      <c r="V5894" s="20">
        <v>0</v>
      </c>
      <c r="W5894" s="20">
        <v>0</v>
      </c>
      <c r="X5894" s="20">
        <v>1.078288620423716E-3</v>
      </c>
      <c r="Y5894" s="20">
        <v>1.0788778524112291E-3</v>
      </c>
      <c r="Z5894" s="20">
        <v>4.6905711454481303E-4</v>
      </c>
      <c r="AA5894" s="20">
        <v>4.6905711454481303E-4</v>
      </c>
    </row>
    <row r="5895" spans="18:27">
      <c r="R5895">
        <v>5894</v>
      </c>
      <c r="S5895" s="10">
        <v>5.8782348033495878E-2</v>
      </c>
      <c r="T5895" s="20">
        <v>1.1866868430846639E-4</v>
      </c>
      <c r="U5895" s="20">
        <v>1.1869407223444135E-4</v>
      </c>
      <c r="V5895" s="20">
        <v>8.7823480334958751E-3</v>
      </c>
      <c r="W5895" s="20">
        <v>8.8581747672725093E-3</v>
      </c>
      <c r="X5895" s="20">
        <v>1.7714636053325003E-2</v>
      </c>
      <c r="Y5895" s="20">
        <v>1.7868223135534368E-2</v>
      </c>
      <c r="Z5895" s="20">
        <v>1.9963302891939566E-2</v>
      </c>
      <c r="AA5895" s="20">
        <v>1.9963302891939566E-2</v>
      </c>
    </row>
    <row r="5896" spans="18:27">
      <c r="R5896">
        <v>5895</v>
      </c>
      <c r="S5896" s="10">
        <v>4.5737161528930141E-2</v>
      </c>
      <c r="T5896" s="20">
        <v>2.2833336440676658E-3</v>
      </c>
      <c r="U5896" s="20">
        <v>2.2910679414089954E-3</v>
      </c>
      <c r="V5896" s="20">
        <v>0</v>
      </c>
      <c r="W5896" s="20">
        <v>0</v>
      </c>
      <c r="X5896" s="20">
        <v>0</v>
      </c>
      <c r="Y5896" s="20">
        <v>0</v>
      </c>
      <c r="Z5896" s="20">
        <v>0</v>
      </c>
      <c r="AA5896" s="20">
        <v>0</v>
      </c>
    </row>
    <row r="5897" spans="18:27">
      <c r="R5897">
        <v>5896</v>
      </c>
      <c r="S5897" s="10">
        <v>4.8538200323050486E-2</v>
      </c>
      <c r="T5897" s="20">
        <v>2.6131935700584794E-3</v>
      </c>
      <c r="U5897" s="20">
        <v>2.6233103864056837E-3</v>
      </c>
      <c r="V5897" s="20">
        <v>0</v>
      </c>
      <c r="W5897" s="20">
        <v>0</v>
      </c>
      <c r="X5897" s="20">
        <v>0</v>
      </c>
      <c r="Y5897" s="20">
        <v>0</v>
      </c>
      <c r="Z5897" s="20">
        <v>0</v>
      </c>
      <c r="AA5897" s="20">
        <v>0</v>
      </c>
    </row>
    <row r="5898" spans="18:27">
      <c r="R5898">
        <v>5897</v>
      </c>
      <c r="S5898" s="10">
        <v>4.2423334041439942E-2</v>
      </c>
      <c r="T5898" s="20">
        <v>0</v>
      </c>
      <c r="U5898" s="20">
        <v>0</v>
      </c>
      <c r="V5898" s="20">
        <v>0</v>
      </c>
      <c r="W5898" s="20">
        <v>0</v>
      </c>
      <c r="X5898" s="20">
        <v>0</v>
      </c>
      <c r="Y5898" s="20">
        <v>0</v>
      </c>
      <c r="Z5898" s="20">
        <v>0</v>
      </c>
      <c r="AA5898" s="20">
        <v>0</v>
      </c>
    </row>
    <row r="5899" spans="18:27">
      <c r="R5899">
        <v>5898</v>
      </c>
      <c r="S5899" s="10">
        <v>5.3680074380524884E-2</v>
      </c>
      <c r="T5899" s="20">
        <v>2.122685229568412E-3</v>
      </c>
      <c r="U5899" s="20">
        <v>2.1293749704158296E-3</v>
      </c>
      <c r="V5899" s="20">
        <v>3.6800743805248809E-3</v>
      </c>
      <c r="W5899" s="20">
        <v>3.6934611996214542E-3</v>
      </c>
      <c r="X5899" s="20">
        <v>5.688867520535594E-3</v>
      </c>
      <c r="Y5899" s="20">
        <v>5.7047865654577005E-3</v>
      </c>
      <c r="Z5899" s="20">
        <v>1.0803719524888761E-2</v>
      </c>
      <c r="AA5899" s="20">
        <v>1.0803719524888761E-2</v>
      </c>
    </row>
    <row r="5900" spans="18:27">
      <c r="R5900">
        <v>5899</v>
      </c>
      <c r="S5900" s="10">
        <v>4.7780017102817526E-2</v>
      </c>
      <c r="T5900" s="20">
        <v>1.3710381808763883E-4</v>
      </c>
      <c r="U5900" s="20">
        <v>1.3713685142994396E-4</v>
      </c>
      <c r="V5900" s="20">
        <v>0</v>
      </c>
      <c r="W5900" s="20">
        <v>0</v>
      </c>
      <c r="X5900" s="20">
        <v>4.1834709211767476E-3</v>
      </c>
      <c r="Y5900" s="20">
        <v>4.1920980580390736E-3</v>
      </c>
      <c r="Z5900" s="20">
        <v>0</v>
      </c>
      <c r="AA5900" s="20">
        <v>0</v>
      </c>
    </row>
    <row r="5901" spans="18:27">
      <c r="R5901">
        <v>5900</v>
      </c>
      <c r="S5901" s="10">
        <v>6.0863992636018154E-2</v>
      </c>
      <c r="T5901" s="20">
        <v>1.2384906685419285E-2</v>
      </c>
      <c r="U5901" s="20">
        <v>1.261136093277916E-2</v>
      </c>
      <c r="V5901" s="20">
        <v>1.0863992636018151E-2</v>
      </c>
      <c r="W5901" s="20">
        <v>1.0980043781206877E-2</v>
      </c>
      <c r="X5901" s="20">
        <v>9.7700057791303488E-3</v>
      </c>
      <c r="Y5901" s="20">
        <v>9.8168382011064211E-3</v>
      </c>
      <c r="Z5901" s="20">
        <v>1.80318384872033E-2</v>
      </c>
      <c r="AA5901" s="20">
        <v>1.80318384872033E-2</v>
      </c>
    </row>
    <row r="5902" spans="18:27">
      <c r="R5902">
        <v>5901</v>
      </c>
      <c r="S5902" s="10">
        <v>5.3430690427655005E-2</v>
      </c>
      <c r="T5902" s="20">
        <v>0</v>
      </c>
      <c r="U5902" s="20">
        <v>0</v>
      </c>
      <c r="V5902" s="20">
        <v>3.4306904276550018E-3</v>
      </c>
      <c r="W5902" s="20">
        <v>3.4423299935373462E-3</v>
      </c>
      <c r="X5902" s="20">
        <v>6.1780291532026257E-3</v>
      </c>
      <c r="Y5902" s="20">
        <v>6.1967901868338173E-3</v>
      </c>
      <c r="Z5902" s="20">
        <v>1.1116039371447853E-2</v>
      </c>
      <c r="AA5902" s="20">
        <v>1.1116039371447853E-2</v>
      </c>
    </row>
    <row r="5903" spans="18:27">
      <c r="R5903">
        <v>5902</v>
      </c>
      <c r="S5903" s="10">
        <v>5.0084910963371782E-2</v>
      </c>
      <c r="T5903" s="20">
        <v>0</v>
      </c>
      <c r="U5903" s="20">
        <v>0</v>
      </c>
      <c r="V5903" s="20">
        <v>8.4910963371778725E-5</v>
      </c>
      <c r="W5903" s="20">
        <v>8.492133390768634E-5</v>
      </c>
      <c r="X5903" s="20">
        <v>1.6187021343262026E-4</v>
      </c>
      <c r="Y5903" s="20">
        <v>1.6188620785282171E-4</v>
      </c>
      <c r="Z5903" s="20">
        <v>7.9144642290457368E-4</v>
      </c>
      <c r="AA5903" s="20">
        <v>7.9144642290457368E-4</v>
      </c>
    </row>
    <row r="5904" spans="18:27">
      <c r="R5904">
        <v>5903</v>
      </c>
      <c r="S5904" s="10">
        <v>5.5092853791266799E-2</v>
      </c>
      <c r="T5904" s="20">
        <v>4.5139062459897197E-3</v>
      </c>
      <c r="U5904" s="20">
        <v>4.5439880896187782E-3</v>
      </c>
      <c r="V5904" s="20">
        <v>5.0928537912667965E-3</v>
      </c>
      <c r="W5904" s="20">
        <v>5.1184257460904917E-3</v>
      </c>
      <c r="X5904" s="20">
        <v>6.5640112836618039E-3</v>
      </c>
      <c r="Y5904" s="20">
        <v>6.5851874750692332E-3</v>
      </c>
      <c r="Z5904" s="20">
        <v>5.560644591856935E-3</v>
      </c>
      <c r="AA5904" s="20">
        <v>5.560644591856935E-3</v>
      </c>
    </row>
    <row r="5905" spans="18:27">
      <c r="R5905">
        <v>5904</v>
      </c>
      <c r="S5905" s="10">
        <v>3.6813647790384527E-2</v>
      </c>
      <c r="T5905" s="20">
        <v>0</v>
      </c>
      <c r="U5905" s="20">
        <v>0</v>
      </c>
      <c r="V5905" s="20">
        <v>0</v>
      </c>
      <c r="W5905" s="20">
        <v>0</v>
      </c>
      <c r="X5905" s="20">
        <v>0</v>
      </c>
      <c r="Y5905" s="20">
        <v>0</v>
      </c>
      <c r="Z5905" s="20">
        <v>0</v>
      </c>
      <c r="AA5905" s="20">
        <v>0</v>
      </c>
    </row>
    <row r="5906" spans="18:27">
      <c r="R5906">
        <v>5905</v>
      </c>
      <c r="S5906" s="10">
        <v>4.5143534445433231E-2</v>
      </c>
      <c r="T5906" s="20">
        <v>0</v>
      </c>
      <c r="U5906" s="20">
        <v>0</v>
      </c>
      <c r="V5906" s="20">
        <v>0</v>
      </c>
      <c r="W5906" s="20">
        <v>0</v>
      </c>
      <c r="X5906" s="20">
        <v>0</v>
      </c>
      <c r="Y5906" s="20">
        <v>0</v>
      </c>
      <c r="Z5906" s="20">
        <v>0</v>
      </c>
      <c r="AA5906" s="20">
        <v>0</v>
      </c>
    </row>
    <row r="5907" spans="18:27">
      <c r="R5907">
        <v>5906</v>
      </c>
      <c r="S5907" s="10">
        <v>5.6525766641849773E-2</v>
      </c>
      <c r="T5907" s="20">
        <v>0</v>
      </c>
      <c r="U5907" s="20">
        <v>0</v>
      </c>
      <c r="V5907" s="20">
        <v>6.5257666418497701E-3</v>
      </c>
      <c r="W5907" s="20">
        <v>6.5676734332597402E-3</v>
      </c>
      <c r="X5907" s="20">
        <v>8.2232388311789945E-3</v>
      </c>
      <c r="Y5907" s="20">
        <v>8.2564239695266817E-3</v>
      </c>
      <c r="Z5907" s="20">
        <v>1.4178220337864228E-2</v>
      </c>
      <c r="AA5907" s="20">
        <v>1.4178220337864228E-2</v>
      </c>
    </row>
    <row r="5908" spans="18:27">
      <c r="R5908">
        <v>5907</v>
      </c>
      <c r="S5908" s="10">
        <v>4.7536007157866544E-2</v>
      </c>
      <c r="T5908" s="20">
        <v>0</v>
      </c>
      <c r="U5908" s="20">
        <v>0</v>
      </c>
      <c r="V5908" s="20">
        <v>0</v>
      </c>
      <c r="W5908" s="20">
        <v>0</v>
      </c>
      <c r="X5908" s="20">
        <v>0</v>
      </c>
      <c r="Y5908" s="20">
        <v>0</v>
      </c>
      <c r="Z5908" s="20">
        <v>0</v>
      </c>
      <c r="AA5908" s="20">
        <v>0</v>
      </c>
    </row>
    <row r="5909" spans="18:27">
      <c r="R5909">
        <v>5908</v>
      </c>
      <c r="S5909" s="10">
        <v>3.892093812048604E-2</v>
      </c>
      <c r="T5909" s="20">
        <v>0</v>
      </c>
      <c r="U5909" s="20">
        <v>0</v>
      </c>
      <c r="V5909" s="20">
        <v>0</v>
      </c>
      <c r="W5909" s="20">
        <v>0</v>
      </c>
      <c r="X5909" s="20">
        <v>0</v>
      </c>
      <c r="Y5909" s="20">
        <v>0</v>
      </c>
      <c r="Z5909" s="20">
        <v>0</v>
      </c>
      <c r="AA5909" s="20">
        <v>0</v>
      </c>
    </row>
    <row r="5910" spans="18:27">
      <c r="R5910">
        <v>5909</v>
      </c>
      <c r="S5910" s="10">
        <v>4.7807605676264672E-2</v>
      </c>
      <c r="T5910" s="20">
        <v>0</v>
      </c>
      <c r="U5910" s="20">
        <v>0</v>
      </c>
      <c r="V5910" s="20">
        <v>0</v>
      </c>
      <c r="W5910" s="20">
        <v>0</v>
      </c>
      <c r="X5910" s="20">
        <v>0</v>
      </c>
      <c r="Y5910" s="20">
        <v>0</v>
      </c>
      <c r="Z5910" s="20">
        <v>0</v>
      </c>
      <c r="AA5910" s="20">
        <v>0</v>
      </c>
    </row>
    <row r="5911" spans="18:27">
      <c r="R5911">
        <v>5910</v>
      </c>
      <c r="S5911" s="10">
        <v>4.9280784314103002E-2</v>
      </c>
      <c r="T5911" s="20">
        <v>1.22181709977063E-2</v>
      </c>
      <c r="U5911" s="20">
        <v>1.243855761441578E-2</v>
      </c>
      <c r="V5911" s="20">
        <v>0</v>
      </c>
      <c r="W5911" s="20">
        <v>0</v>
      </c>
      <c r="X5911" s="20">
        <v>0</v>
      </c>
      <c r="Y5911" s="20">
        <v>0</v>
      </c>
      <c r="Z5911" s="20">
        <v>0</v>
      </c>
      <c r="AA5911" s="20">
        <v>0</v>
      </c>
    </row>
    <row r="5912" spans="18:27">
      <c r="R5912">
        <v>5911</v>
      </c>
      <c r="S5912" s="10">
        <v>4.6318869957565241E-2</v>
      </c>
      <c r="T5912" s="20">
        <v>8.0648939614856099E-3</v>
      </c>
      <c r="U5912" s="20">
        <v>8.1608322537837577E-3</v>
      </c>
      <c r="V5912" s="20">
        <v>0</v>
      </c>
      <c r="W5912" s="20">
        <v>0</v>
      </c>
      <c r="X5912" s="20">
        <v>0</v>
      </c>
      <c r="Y5912" s="20">
        <v>0</v>
      </c>
      <c r="Z5912" s="20">
        <v>0</v>
      </c>
      <c r="AA5912" s="20">
        <v>0</v>
      </c>
    </row>
    <row r="5913" spans="18:27">
      <c r="R5913">
        <v>5912</v>
      </c>
      <c r="S5913" s="10">
        <v>4.6571369052225975E-2</v>
      </c>
      <c r="T5913" s="20">
        <v>0</v>
      </c>
      <c r="U5913" s="20">
        <v>0</v>
      </c>
      <c r="V5913" s="20">
        <v>0</v>
      </c>
      <c r="W5913" s="20">
        <v>0</v>
      </c>
      <c r="X5913" s="20">
        <v>0</v>
      </c>
      <c r="Y5913" s="20">
        <v>0</v>
      </c>
      <c r="Z5913" s="20">
        <v>0</v>
      </c>
      <c r="AA5913" s="20">
        <v>0</v>
      </c>
    </row>
    <row r="5914" spans="18:27">
      <c r="R5914">
        <v>5913</v>
      </c>
      <c r="S5914" s="10">
        <v>5.4733879233305478E-2</v>
      </c>
      <c r="T5914" s="20">
        <v>0</v>
      </c>
      <c r="U5914" s="20">
        <v>0</v>
      </c>
      <c r="V5914" s="20">
        <v>4.7338792333054755E-3</v>
      </c>
      <c r="W5914" s="20">
        <v>4.7559705471224324E-3</v>
      </c>
      <c r="X5914" s="20">
        <v>8.6317248853177361E-3</v>
      </c>
      <c r="Y5914" s="20">
        <v>8.6682755502002443E-3</v>
      </c>
      <c r="Z5914" s="20">
        <v>2.5750634353482835E-2</v>
      </c>
      <c r="AA5914" s="20">
        <v>2.5750634353482835E-2</v>
      </c>
    </row>
    <row r="5915" spans="18:27">
      <c r="R5915">
        <v>5914</v>
      </c>
      <c r="S5915" s="10">
        <v>5.3738284046356978E-2</v>
      </c>
      <c r="T5915" s="20">
        <v>7.5876011888319217E-5</v>
      </c>
      <c r="U5915" s="20">
        <v>7.5887489966066946E-5</v>
      </c>
      <c r="V5915" s="20">
        <v>3.7382840463569753E-3</v>
      </c>
      <c r="W5915" s="20">
        <v>3.7520922480305157E-3</v>
      </c>
      <c r="X5915" s="20">
        <v>4.7825578844042302E-3</v>
      </c>
      <c r="Y5915" s="20">
        <v>4.7938232722719628E-3</v>
      </c>
      <c r="Z5915" s="20">
        <v>7.919442463055551E-3</v>
      </c>
      <c r="AA5915" s="20">
        <v>7.919442463055551E-3</v>
      </c>
    </row>
    <row r="5916" spans="18:27">
      <c r="R5916">
        <v>5915</v>
      </c>
      <c r="S5916" s="10">
        <v>4.2127303490136936E-2</v>
      </c>
      <c r="T5916" s="20">
        <v>0</v>
      </c>
      <c r="U5916" s="20">
        <v>0</v>
      </c>
      <c r="V5916" s="20">
        <v>0</v>
      </c>
      <c r="W5916" s="20">
        <v>0</v>
      </c>
      <c r="X5916" s="20">
        <v>0</v>
      </c>
      <c r="Y5916" s="20">
        <v>0</v>
      </c>
      <c r="Z5916" s="20">
        <v>0</v>
      </c>
      <c r="AA5916" s="20">
        <v>0</v>
      </c>
    </row>
    <row r="5917" spans="18:27">
      <c r="R5917">
        <v>5916</v>
      </c>
      <c r="S5917" s="10">
        <v>4.8076449555285797E-2</v>
      </c>
      <c r="T5917" s="20">
        <v>2.7047113209041768E-3</v>
      </c>
      <c r="U5917" s="20">
        <v>2.7155458301268438E-3</v>
      </c>
      <c r="V5917" s="20">
        <v>0</v>
      </c>
      <c r="W5917" s="20">
        <v>0</v>
      </c>
      <c r="X5917" s="20">
        <v>0</v>
      </c>
      <c r="Y5917" s="20">
        <v>0</v>
      </c>
      <c r="Z5917" s="20">
        <v>0</v>
      </c>
      <c r="AA5917" s="20">
        <v>0</v>
      </c>
    </row>
    <row r="5918" spans="18:27">
      <c r="R5918">
        <v>5917</v>
      </c>
      <c r="S5918" s="10">
        <v>5.1602947305901592E-2</v>
      </c>
      <c r="T5918" s="20">
        <v>0</v>
      </c>
      <c r="U5918" s="20">
        <v>0</v>
      </c>
      <c r="V5918" s="20">
        <v>1.6029473059015892E-3</v>
      </c>
      <c r="W5918" s="20">
        <v>1.6055207712814645E-3</v>
      </c>
      <c r="X5918" s="20">
        <v>3.122180400692072E-3</v>
      </c>
      <c r="Y5918" s="20">
        <v>3.1270023321346785E-3</v>
      </c>
      <c r="Z5918" s="20">
        <v>7.6397619989829746E-3</v>
      </c>
      <c r="AA5918" s="20">
        <v>7.6397619989829746E-3</v>
      </c>
    </row>
    <row r="5919" spans="18:27">
      <c r="R5919">
        <v>5918</v>
      </c>
      <c r="S5919" s="10">
        <v>3.299903775116942E-2</v>
      </c>
      <c r="T5919" s="20">
        <v>0</v>
      </c>
      <c r="U5919" s="20">
        <v>0</v>
      </c>
      <c r="V5919" s="20">
        <v>0</v>
      </c>
      <c r="W5919" s="20">
        <v>0</v>
      </c>
      <c r="X5919" s="20">
        <v>0</v>
      </c>
      <c r="Y5919" s="20">
        <v>0</v>
      </c>
      <c r="Z5919" s="20">
        <v>0</v>
      </c>
      <c r="AA5919" s="20">
        <v>0</v>
      </c>
    </row>
    <row r="5920" spans="18:27">
      <c r="R5920">
        <v>5919</v>
      </c>
      <c r="S5920" s="10">
        <v>4.8693460475654621E-2</v>
      </c>
      <c r="T5920" s="20">
        <v>0</v>
      </c>
      <c r="U5920" s="20">
        <v>0</v>
      </c>
      <c r="V5920" s="20">
        <v>0</v>
      </c>
      <c r="W5920" s="20">
        <v>0</v>
      </c>
      <c r="X5920" s="20">
        <v>0</v>
      </c>
      <c r="Y5920" s="20">
        <v>0</v>
      </c>
      <c r="Z5920" s="20">
        <v>0</v>
      </c>
      <c r="AA5920" s="20">
        <v>0</v>
      </c>
    </row>
    <row r="5921" spans="18:27">
      <c r="R5921">
        <v>5920</v>
      </c>
      <c r="S5921" s="10">
        <v>6.3976554254662449E-2</v>
      </c>
      <c r="T5921" s="20">
        <v>1.2493617814031896E-3</v>
      </c>
      <c r="U5921" s="20">
        <v>1.2516989259173359E-3</v>
      </c>
      <c r="V5921" s="20">
        <v>1.3976554254662446E-2</v>
      </c>
      <c r="W5921" s="20">
        <v>1.4168515789799474E-2</v>
      </c>
      <c r="X5921" s="20">
        <v>2.2630269506449169E-2</v>
      </c>
      <c r="Y5921" s="20">
        <v>2.2880814127520573E-2</v>
      </c>
      <c r="Z5921" s="20">
        <v>1.5873748525349798E-2</v>
      </c>
      <c r="AA5921" s="20">
        <v>1.5873748525349798E-2</v>
      </c>
    </row>
    <row r="5922" spans="18:27">
      <c r="R5922">
        <v>5921</v>
      </c>
      <c r="S5922" s="10">
        <v>4.5967398339465039E-2</v>
      </c>
      <c r="T5922" s="20">
        <v>0</v>
      </c>
      <c r="U5922" s="20">
        <v>0</v>
      </c>
      <c r="V5922" s="20">
        <v>0</v>
      </c>
      <c r="W5922" s="20">
        <v>0</v>
      </c>
      <c r="X5922" s="20">
        <v>0</v>
      </c>
      <c r="Y5922" s="20">
        <v>0</v>
      </c>
      <c r="Z5922" s="20">
        <v>0</v>
      </c>
      <c r="AA5922" s="20">
        <v>0</v>
      </c>
    </row>
    <row r="5923" spans="18:27">
      <c r="R5923">
        <v>5922</v>
      </c>
      <c r="S5923" s="10">
        <v>3.716295191289265E-2</v>
      </c>
      <c r="T5923" s="20">
        <v>0</v>
      </c>
      <c r="U5923" s="20">
        <v>0</v>
      </c>
      <c r="V5923" s="20">
        <v>0</v>
      </c>
      <c r="W5923" s="20">
        <v>0</v>
      </c>
      <c r="X5923" s="20">
        <v>0</v>
      </c>
      <c r="Y5923" s="20">
        <v>0</v>
      </c>
      <c r="Z5923" s="20">
        <v>0</v>
      </c>
      <c r="AA5923" s="20">
        <v>0</v>
      </c>
    </row>
    <row r="5924" spans="18:27">
      <c r="R5924">
        <v>5923</v>
      </c>
      <c r="S5924" s="10">
        <v>5.3099177652706886E-2</v>
      </c>
      <c r="T5924" s="20">
        <v>5.2560638642614038E-3</v>
      </c>
      <c r="U5924" s="20">
        <v>5.2968307229414799E-3</v>
      </c>
      <c r="V5924" s="20">
        <v>3.0991776527068832E-3</v>
      </c>
      <c r="W5924" s="20">
        <v>3.1086945962217121E-3</v>
      </c>
      <c r="X5924" s="20">
        <v>2.1480386541728E-2</v>
      </c>
      <c r="Y5924" s="20">
        <v>2.1706113633509428E-2</v>
      </c>
      <c r="Z5924" s="20">
        <v>2.7268241849315991E-2</v>
      </c>
      <c r="AA5924" s="20">
        <v>2.7268241849315991E-2</v>
      </c>
    </row>
    <row r="5925" spans="18:27">
      <c r="R5925">
        <v>5924</v>
      </c>
      <c r="S5925" s="10">
        <v>4.334653311566497E-2</v>
      </c>
      <c r="T5925" s="20">
        <v>0</v>
      </c>
      <c r="U5925" s="20">
        <v>0</v>
      </c>
      <c r="V5925" s="20">
        <v>0</v>
      </c>
      <c r="W5925" s="20">
        <v>0</v>
      </c>
      <c r="X5925" s="20">
        <v>0</v>
      </c>
      <c r="Y5925" s="20">
        <v>0</v>
      </c>
      <c r="Z5925" s="20">
        <v>0</v>
      </c>
      <c r="AA5925" s="20">
        <v>0</v>
      </c>
    </row>
    <row r="5926" spans="18:27">
      <c r="R5926">
        <v>5925</v>
      </c>
      <c r="S5926" s="10">
        <v>4.8881958906372272E-2</v>
      </c>
      <c r="T5926" s="20">
        <v>0</v>
      </c>
      <c r="U5926" s="20">
        <v>0</v>
      </c>
      <c r="V5926" s="20">
        <v>0</v>
      </c>
      <c r="W5926" s="20">
        <v>0</v>
      </c>
      <c r="X5926" s="20">
        <v>0</v>
      </c>
      <c r="Y5926" s="20">
        <v>0</v>
      </c>
      <c r="Z5926" s="20">
        <v>0</v>
      </c>
      <c r="AA5926" s="20">
        <v>0</v>
      </c>
    </row>
    <row r="5927" spans="18:27">
      <c r="R5927">
        <v>5926</v>
      </c>
      <c r="S5927" s="10">
        <v>5.0780895552256206E-2</v>
      </c>
      <c r="T5927" s="20">
        <v>1.4913842570686286E-3</v>
      </c>
      <c r="U5927" s="20">
        <v>1.4947033746175228E-3</v>
      </c>
      <c r="V5927" s="20">
        <v>7.8089555225620277E-4</v>
      </c>
      <c r="W5927" s="20">
        <v>7.815229331292388E-4</v>
      </c>
      <c r="X5927" s="20">
        <v>0</v>
      </c>
      <c r="Y5927" s="20">
        <v>0</v>
      </c>
      <c r="Z5927" s="20">
        <v>0</v>
      </c>
      <c r="AA5927" s="20">
        <v>0</v>
      </c>
    </row>
    <row r="5928" spans="18:27">
      <c r="R5928">
        <v>5927</v>
      </c>
      <c r="S5928" s="10">
        <v>4.3929817502194199E-2</v>
      </c>
      <c r="T5928" s="20">
        <v>0</v>
      </c>
      <c r="U5928" s="20">
        <v>0</v>
      </c>
      <c r="V5928" s="20">
        <v>0</v>
      </c>
      <c r="W5928" s="20">
        <v>0</v>
      </c>
      <c r="X5928" s="20">
        <v>0</v>
      </c>
      <c r="Y5928" s="20">
        <v>0</v>
      </c>
      <c r="Z5928" s="20">
        <v>0</v>
      </c>
      <c r="AA5928" s="20">
        <v>0</v>
      </c>
    </row>
    <row r="5929" spans="18:27">
      <c r="R5929">
        <v>5928</v>
      </c>
      <c r="S5929" s="10">
        <v>4.2805356465900696E-2</v>
      </c>
      <c r="T5929" s="20">
        <v>2.8535349998827925E-3</v>
      </c>
      <c r="U5929" s="20">
        <v>2.8655891850943539E-3</v>
      </c>
      <c r="V5929" s="20">
        <v>0</v>
      </c>
      <c r="W5929" s="20">
        <v>0</v>
      </c>
      <c r="X5929" s="20">
        <v>0</v>
      </c>
      <c r="Y5929" s="20">
        <v>0</v>
      </c>
      <c r="Z5929" s="20">
        <v>0</v>
      </c>
      <c r="AA5929" s="20">
        <v>0</v>
      </c>
    </row>
    <row r="5930" spans="18:27">
      <c r="R5930">
        <v>5929</v>
      </c>
      <c r="S5930" s="10">
        <v>6.2441921755907952E-2</v>
      </c>
      <c r="T5930" s="20">
        <v>1.593803606665406E-2</v>
      </c>
      <c r="U5930" s="20">
        <v>1.6313529181732452E-2</v>
      </c>
      <c r="V5930" s="20">
        <v>1.2441921755907949E-2</v>
      </c>
      <c r="W5930" s="20">
        <v>1.25941309304198E-2</v>
      </c>
      <c r="X5930" s="20">
        <v>7.0179708700880972E-3</v>
      </c>
      <c r="Y5930" s="20">
        <v>7.0421864964741732E-3</v>
      </c>
      <c r="Z5930" s="20">
        <v>7.1363295717740277E-3</v>
      </c>
      <c r="AA5930" s="20">
        <v>7.1363295717740277E-3</v>
      </c>
    </row>
    <row r="5931" spans="18:27">
      <c r="R5931">
        <v>5930</v>
      </c>
      <c r="S5931" s="10">
        <v>4.4233984617903378E-2</v>
      </c>
      <c r="T5931" s="20">
        <v>0</v>
      </c>
      <c r="U5931" s="20">
        <v>0</v>
      </c>
      <c r="V5931" s="20">
        <v>0</v>
      </c>
      <c r="W5931" s="20">
        <v>0</v>
      </c>
      <c r="X5931" s="20">
        <v>0</v>
      </c>
      <c r="Y5931" s="20">
        <v>0</v>
      </c>
      <c r="Z5931" s="20">
        <v>0</v>
      </c>
      <c r="AA5931" s="20">
        <v>0</v>
      </c>
    </row>
    <row r="5932" spans="18:27">
      <c r="R5932">
        <v>5931</v>
      </c>
      <c r="S5932" s="10">
        <v>4.9818864053535451E-2</v>
      </c>
      <c r="T5932" s="20">
        <v>0</v>
      </c>
      <c r="U5932" s="20">
        <v>0</v>
      </c>
      <c r="V5932" s="20">
        <v>0</v>
      </c>
      <c r="W5932" s="20">
        <v>0</v>
      </c>
      <c r="X5932" s="20">
        <v>0</v>
      </c>
      <c r="Y5932" s="20">
        <v>0</v>
      </c>
      <c r="Z5932" s="20">
        <v>0</v>
      </c>
      <c r="AA5932" s="20">
        <v>0</v>
      </c>
    </row>
    <row r="5933" spans="18:27">
      <c r="R5933">
        <v>5932</v>
      </c>
      <c r="S5933" s="10">
        <v>5.2799615632799085E-2</v>
      </c>
      <c r="T5933" s="20">
        <v>4.2928936122784561E-4</v>
      </c>
      <c r="U5933" s="20">
        <v>4.2957650848884368E-4</v>
      </c>
      <c r="V5933" s="20">
        <v>2.7996156327990823E-3</v>
      </c>
      <c r="W5933" s="20">
        <v>2.8073869843100608E-3</v>
      </c>
      <c r="X5933" s="20">
        <v>0</v>
      </c>
      <c r="Y5933" s="20">
        <v>0</v>
      </c>
      <c r="Z5933" s="20">
        <v>0</v>
      </c>
      <c r="AA5933" s="20">
        <v>0</v>
      </c>
    </row>
    <row r="5934" spans="18:27">
      <c r="R5934">
        <v>5933</v>
      </c>
      <c r="S5934" s="10">
        <v>4.1665841331739437E-2</v>
      </c>
      <c r="T5934" s="20">
        <v>0</v>
      </c>
      <c r="U5934" s="20">
        <v>0</v>
      </c>
      <c r="V5934" s="20">
        <v>0</v>
      </c>
      <c r="W5934" s="20">
        <v>0</v>
      </c>
      <c r="X5934" s="20">
        <v>0</v>
      </c>
      <c r="Y5934" s="20">
        <v>0</v>
      </c>
      <c r="Z5934" s="20">
        <v>4.2769591935244364E-3</v>
      </c>
      <c r="AA5934" s="20">
        <v>4.2769591935244364E-3</v>
      </c>
    </row>
    <row r="5935" spans="18:27">
      <c r="R5935">
        <v>5934</v>
      </c>
      <c r="S5935" s="10">
        <v>4.1456123255242436E-2</v>
      </c>
      <c r="T5935" s="20">
        <v>0</v>
      </c>
      <c r="U5935" s="20">
        <v>0</v>
      </c>
      <c r="V5935" s="20">
        <v>0</v>
      </c>
      <c r="W5935" s="20">
        <v>0</v>
      </c>
      <c r="X5935" s="20">
        <v>0</v>
      </c>
      <c r="Y5935" s="20">
        <v>0</v>
      </c>
      <c r="Z5935" s="20">
        <v>0</v>
      </c>
      <c r="AA5935" s="20">
        <v>0</v>
      </c>
    </row>
    <row r="5936" spans="18:27">
      <c r="R5936">
        <v>5935</v>
      </c>
      <c r="S5936" s="10">
        <v>4.8441236524948313E-2</v>
      </c>
      <c r="T5936" s="20">
        <v>3.3763138009953036E-3</v>
      </c>
      <c r="U5936" s="20">
        <v>3.3931687341274943E-3</v>
      </c>
      <c r="V5936" s="20">
        <v>0</v>
      </c>
      <c r="W5936" s="20">
        <v>0</v>
      </c>
      <c r="X5936" s="20">
        <v>1.3043480582558248E-2</v>
      </c>
      <c r="Y5936" s="20">
        <v>1.3126806334621367E-2</v>
      </c>
      <c r="Z5936" s="20">
        <v>2.7539337328520666E-2</v>
      </c>
      <c r="AA5936" s="20">
        <v>2.7539337328520666E-2</v>
      </c>
    </row>
    <row r="5937" spans="18:27">
      <c r="R5937">
        <v>5936</v>
      </c>
      <c r="S5937" s="10">
        <v>6.2245915603049852E-2</v>
      </c>
      <c r="T5937" s="20">
        <v>5.9057534806378209E-4</v>
      </c>
      <c r="U5937" s="20">
        <v>5.9110992003855861E-4</v>
      </c>
      <c r="V5937" s="20">
        <v>1.2245915603049849E-2</v>
      </c>
      <c r="W5937" s="20">
        <v>1.2393277187508709E-2</v>
      </c>
      <c r="X5937" s="20">
        <v>1.6844274359240075E-2</v>
      </c>
      <c r="Y5937" s="20">
        <v>1.6983169083341423E-2</v>
      </c>
      <c r="Z5937" s="20">
        <v>1.0944649055305622E-2</v>
      </c>
      <c r="AA5937" s="20">
        <v>1.0944649055305622E-2</v>
      </c>
    </row>
    <row r="5938" spans="18:27">
      <c r="R5938">
        <v>5937</v>
      </c>
      <c r="S5938" s="10">
        <v>4.6769635864051619E-2</v>
      </c>
      <c r="T5938" s="20">
        <v>5.6886863424917208E-3</v>
      </c>
      <c r="U5938" s="20">
        <v>5.7364315799968727E-3</v>
      </c>
      <c r="V5938" s="20">
        <v>0</v>
      </c>
      <c r="W5938" s="20">
        <v>0</v>
      </c>
      <c r="X5938" s="20">
        <v>2.1600858425018729E-3</v>
      </c>
      <c r="Y5938" s="20">
        <v>2.1624079216458827E-3</v>
      </c>
      <c r="Z5938" s="20">
        <v>2.3137800090884397E-3</v>
      </c>
      <c r="AA5938" s="20">
        <v>2.3137800090884397E-3</v>
      </c>
    </row>
    <row r="5939" spans="18:27">
      <c r="R5939">
        <v>5938</v>
      </c>
      <c r="S5939" s="10">
        <v>5.8004070112525778E-2</v>
      </c>
      <c r="T5939" s="20">
        <v>0</v>
      </c>
      <c r="U5939" s="20">
        <v>0</v>
      </c>
      <c r="V5939" s="20">
        <v>8.0040701125257754E-3</v>
      </c>
      <c r="W5939" s="20">
        <v>8.0670368348727869E-3</v>
      </c>
      <c r="X5939" s="20">
        <v>1.5589163051758531E-2</v>
      </c>
      <c r="Y5939" s="20">
        <v>1.5708118863605094E-2</v>
      </c>
      <c r="Z5939" s="20">
        <v>1.0942218606814422E-2</v>
      </c>
      <c r="AA5939" s="20">
        <v>1.0942218606814422E-2</v>
      </c>
    </row>
    <row r="5940" spans="18:27">
      <c r="R5940">
        <v>5939</v>
      </c>
      <c r="S5940" s="10">
        <v>5.1761662001573748E-2</v>
      </c>
      <c r="T5940" s="20">
        <v>5.5576700673028862E-4</v>
      </c>
      <c r="U5940" s="20">
        <v>5.5624172880062279E-4</v>
      </c>
      <c r="V5940" s="20">
        <v>1.7616620015737453E-3</v>
      </c>
      <c r="W5940" s="20">
        <v>1.7647648009191286E-3</v>
      </c>
      <c r="X5940" s="20">
        <v>9.6096833170285223E-4</v>
      </c>
      <c r="Y5940" s="20">
        <v>9.6143877628405668E-4</v>
      </c>
      <c r="Z5940" s="20">
        <v>2.020240696392922E-3</v>
      </c>
      <c r="AA5940" s="20">
        <v>2.020240696392922E-3</v>
      </c>
    </row>
    <row r="5941" spans="18:27">
      <c r="R5941">
        <v>5940</v>
      </c>
      <c r="S5941" s="10">
        <v>3.8409948326040083E-2</v>
      </c>
      <c r="T5941" s="20">
        <v>0</v>
      </c>
      <c r="U5941" s="20">
        <v>0</v>
      </c>
      <c r="V5941" s="20">
        <v>0</v>
      </c>
      <c r="W5941" s="20">
        <v>0</v>
      </c>
      <c r="X5941" s="20">
        <v>0</v>
      </c>
      <c r="Y5941" s="20">
        <v>0</v>
      </c>
      <c r="Z5941" s="20">
        <v>2.6461724116591395E-3</v>
      </c>
      <c r="AA5941" s="20">
        <v>2.6461724116591395E-3</v>
      </c>
    </row>
    <row r="5942" spans="18:27">
      <c r="R5942">
        <v>5941</v>
      </c>
      <c r="S5942" s="10">
        <v>5.044820804677802E-2</v>
      </c>
      <c r="T5942" s="20">
        <v>9.6409087766764767E-4</v>
      </c>
      <c r="U5942" s="20">
        <v>9.6549122870761195E-4</v>
      </c>
      <c r="V5942" s="20">
        <v>4.4820804677801751E-4</v>
      </c>
      <c r="W5942" s="20">
        <v>4.4842240453331047E-4</v>
      </c>
      <c r="X5942" s="20">
        <v>0</v>
      </c>
      <c r="Y5942" s="20">
        <v>0</v>
      </c>
      <c r="Z5942" s="20">
        <v>6.2555840906675098E-4</v>
      </c>
      <c r="AA5942" s="20">
        <v>6.2555840906675098E-4</v>
      </c>
    </row>
    <row r="5943" spans="18:27">
      <c r="R5943">
        <v>5942</v>
      </c>
      <c r="S5943" s="10">
        <v>3.577252721036394E-2</v>
      </c>
      <c r="T5943" s="20">
        <v>0</v>
      </c>
      <c r="U5943" s="20">
        <v>0</v>
      </c>
      <c r="V5943" s="20">
        <v>0</v>
      </c>
      <c r="W5943" s="20">
        <v>0</v>
      </c>
      <c r="X5943" s="20">
        <v>0</v>
      </c>
      <c r="Y5943" s="20">
        <v>0</v>
      </c>
      <c r="Z5943" s="20">
        <v>0</v>
      </c>
      <c r="AA5943" s="20">
        <v>0</v>
      </c>
    </row>
    <row r="5944" spans="18:27">
      <c r="R5944">
        <v>5943</v>
      </c>
      <c r="S5944" s="10">
        <v>5.9429255861319127E-2</v>
      </c>
      <c r="T5944" s="20">
        <v>0</v>
      </c>
      <c r="U5944" s="20">
        <v>0</v>
      </c>
      <c r="V5944" s="20">
        <v>9.4292558613191246E-3</v>
      </c>
      <c r="W5944" s="20">
        <v>9.5166427303730785E-3</v>
      </c>
      <c r="X5944" s="20">
        <v>4.4382804816293711E-3</v>
      </c>
      <c r="Y5944" s="20">
        <v>4.447991400514802E-3</v>
      </c>
      <c r="Z5944" s="20">
        <v>1.2335012848624399E-2</v>
      </c>
      <c r="AA5944" s="20">
        <v>1.2335012848624399E-2</v>
      </c>
    </row>
    <row r="5945" spans="18:27">
      <c r="R5945">
        <v>5944</v>
      </c>
      <c r="S5945" s="10">
        <v>4.0315994832355956E-2</v>
      </c>
      <c r="T5945" s="20">
        <v>0</v>
      </c>
      <c r="U5945" s="20">
        <v>0</v>
      </c>
      <c r="V5945" s="20">
        <v>0</v>
      </c>
      <c r="W5945" s="20">
        <v>0</v>
      </c>
      <c r="X5945" s="20">
        <v>0</v>
      </c>
      <c r="Y5945" s="20">
        <v>0</v>
      </c>
      <c r="Z5945" s="20">
        <v>0</v>
      </c>
      <c r="AA5945" s="20">
        <v>0</v>
      </c>
    </row>
    <row r="5946" spans="18:27">
      <c r="R5946">
        <v>5945</v>
      </c>
      <c r="S5946" s="10">
        <v>4.6650241356153525E-2</v>
      </c>
      <c r="T5946" s="20">
        <v>3.4202076011249222E-4</v>
      </c>
      <c r="U5946" s="20">
        <v>3.4220581317470259E-4</v>
      </c>
      <c r="V5946" s="20">
        <v>0</v>
      </c>
      <c r="W5946" s="20">
        <v>0</v>
      </c>
      <c r="X5946" s="20">
        <v>0</v>
      </c>
      <c r="Y5946" s="20">
        <v>0</v>
      </c>
      <c r="Z5946" s="20">
        <v>0</v>
      </c>
      <c r="AA5946" s="20">
        <v>0</v>
      </c>
    </row>
    <row r="5947" spans="18:27">
      <c r="R5947">
        <v>5946</v>
      </c>
      <c r="S5947" s="10">
        <v>5.211698545951831E-2</v>
      </c>
      <c r="T5947" s="20">
        <v>9.812111070887225E-5</v>
      </c>
      <c r="U5947" s="20">
        <v>9.8139150220417042E-5</v>
      </c>
      <c r="V5947" s="20">
        <v>2.1169854595183071E-3</v>
      </c>
      <c r="W5947" s="20">
        <v>2.1214488763432685E-3</v>
      </c>
      <c r="X5947" s="20">
        <v>7.9648380252473061E-3</v>
      </c>
      <c r="Y5947" s="20">
        <v>7.9959719063886804E-3</v>
      </c>
      <c r="Z5947" s="20">
        <v>1.442830895797316E-2</v>
      </c>
      <c r="AA5947" s="20">
        <v>1.442830895797316E-2</v>
      </c>
    </row>
    <row r="5948" spans="18:27">
      <c r="R5948">
        <v>5947</v>
      </c>
      <c r="S5948" s="10">
        <v>4.7913339775431149E-2</v>
      </c>
      <c r="T5948" s="20">
        <v>0</v>
      </c>
      <c r="U5948" s="20">
        <v>0</v>
      </c>
      <c r="V5948" s="20">
        <v>0</v>
      </c>
      <c r="W5948" s="20">
        <v>0</v>
      </c>
      <c r="X5948" s="20">
        <v>0</v>
      </c>
      <c r="Y5948" s="20">
        <v>0</v>
      </c>
      <c r="Z5948" s="20">
        <v>0</v>
      </c>
      <c r="AA5948" s="20">
        <v>0</v>
      </c>
    </row>
    <row r="5949" spans="18:27">
      <c r="R5949">
        <v>5948</v>
      </c>
      <c r="S5949" s="10">
        <v>5.2809533952014841E-2</v>
      </c>
      <c r="T5949" s="20">
        <v>0</v>
      </c>
      <c r="U5949" s="20">
        <v>0</v>
      </c>
      <c r="V5949" s="20">
        <v>2.809533952014838E-3</v>
      </c>
      <c r="W5949" s="20">
        <v>2.8173591750660001E-3</v>
      </c>
      <c r="X5949" s="20">
        <v>1.0554037750028292E-2</v>
      </c>
      <c r="Y5949" s="20">
        <v>1.0608634147500354E-2</v>
      </c>
      <c r="Z5949" s="20">
        <v>6.4841764519528028E-3</v>
      </c>
      <c r="AA5949" s="20">
        <v>6.4841764519528028E-3</v>
      </c>
    </row>
    <row r="5950" spans="18:27">
      <c r="R5950">
        <v>5949</v>
      </c>
      <c r="S5950" s="10">
        <v>5.374527892178791E-2</v>
      </c>
      <c r="T5950" s="20">
        <v>1.5667075454885854E-3</v>
      </c>
      <c r="U5950" s="20">
        <v>1.5703673514882326E-3</v>
      </c>
      <c r="V5950" s="20">
        <v>3.7452789217879076E-3</v>
      </c>
      <c r="W5950" s="20">
        <v>3.759140944400767E-3</v>
      </c>
      <c r="X5950" s="20">
        <v>4.0731678124397361E-3</v>
      </c>
      <c r="Y5950" s="20">
        <v>4.0813523985590659E-3</v>
      </c>
      <c r="Z5950" s="20">
        <v>1.7003871334585946E-2</v>
      </c>
      <c r="AA5950" s="20">
        <v>1.7003871334585946E-2</v>
      </c>
    </row>
    <row r="5951" spans="18:27">
      <c r="R5951">
        <v>5950</v>
      </c>
      <c r="S5951" s="10">
        <v>4.6569269103060126E-2</v>
      </c>
      <c r="T5951" s="20">
        <v>0</v>
      </c>
      <c r="U5951" s="20">
        <v>0</v>
      </c>
      <c r="V5951" s="20">
        <v>0</v>
      </c>
      <c r="W5951" s="20">
        <v>0</v>
      </c>
      <c r="X5951" s="20">
        <v>0</v>
      </c>
      <c r="Y5951" s="20">
        <v>0</v>
      </c>
      <c r="Z5951" s="20">
        <v>0</v>
      </c>
      <c r="AA5951" s="20">
        <v>0</v>
      </c>
    </row>
    <row r="5952" spans="18:27">
      <c r="R5952">
        <v>5951</v>
      </c>
      <c r="S5952" s="10">
        <v>4.9426852937437073E-2</v>
      </c>
      <c r="T5952" s="20">
        <v>2.6492172419322682E-3</v>
      </c>
      <c r="U5952" s="20">
        <v>2.6596136215261313E-3</v>
      </c>
      <c r="V5952" s="20">
        <v>0</v>
      </c>
      <c r="W5952" s="20">
        <v>0</v>
      </c>
      <c r="X5952" s="20">
        <v>0</v>
      </c>
      <c r="Y5952" s="20">
        <v>0</v>
      </c>
      <c r="Z5952" s="20">
        <v>0</v>
      </c>
      <c r="AA5952" s="20">
        <v>0</v>
      </c>
    </row>
    <row r="5953" spans="18:27">
      <c r="R5953">
        <v>5952</v>
      </c>
      <c r="S5953" s="10">
        <v>4.4296887265847372E-2</v>
      </c>
      <c r="T5953" s="20">
        <v>0</v>
      </c>
      <c r="U5953" s="20">
        <v>0</v>
      </c>
      <c r="V5953" s="20">
        <v>0</v>
      </c>
      <c r="W5953" s="20">
        <v>0</v>
      </c>
      <c r="X5953" s="20">
        <v>0</v>
      </c>
      <c r="Y5953" s="20">
        <v>0</v>
      </c>
      <c r="Z5953" s="20">
        <v>0</v>
      </c>
      <c r="AA5953" s="20">
        <v>0</v>
      </c>
    </row>
    <row r="5954" spans="18:27">
      <c r="R5954">
        <v>5953</v>
      </c>
      <c r="S5954" s="10">
        <v>3.1608593899028946E-2</v>
      </c>
      <c r="T5954" s="20">
        <v>0</v>
      </c>
      <c r="U5954" s="20">
        <v>0</v>
      </c>
      <c r="V5954" s="20">
        <v>0</v>
      </c>
      <c r="W5954" s="20">
        <v>0</v>
      </c>
      <c r="X5954" s="20">
        <v>0</v>
      </c>
      <c r="Y5954" s="20">
        <v>0</v>
      </c>
      <c r="Z5954" s="20">
        <v>0</v>
      </c>
      <c r="AA5954" s="20">
        <v>0</v>
      </c>
    </row>
    <row r="5955" spans="18:27">
      <c r="R5955">
        <v>5954</v>
      </c>
      <c r="S5955" s="10">
        <v>4.5283607621723572E-2</v>
      </c>
      <c r="T5955" s="20">
        <v>0</v>
      </c>
      <c r="U5955" s="20">
        <v>0</v>
      </c>
      <c r="V5955" s="20">
        <v>0</v>
      </c>
      <c r="W5955" s="20">
        <v>0</v>
      </c>
      <c r="X5955" s="20">
        <v>0</v>
      </c>
      <c r="Y5955" s="20">
        <v>0</v>
      </c>
      <c r="Z5955" s="20">
        <v>0</v>
      </c>
      <c r="AA5955" s="20">
        <v>0</v>
      </c>
    </row>
    <row r="5956" spans="18:27">
      <c r="R5956">
        <v>5955</v>
      </c>
      <c r="S5956" s="10">
        <v>6.0034056955511034E-2</v>
      </c>
      <c r="T5956" s="20">
        <v>4.081335035135511E-3</v>
      </c>
      <c r="U5956" s="20">
        <v>4.1059381565966332E-3</v>
      </c>
      <c r="V5956" s="20">
        <v>1.0034056955511031E-2</v>
      </c>
      <c r="W5956" s="20">
        <v>1.0133029779385161E-2</v>
      </c>
      <c r="X5956" s="20">
        <v>5.0690214949914436E-3</v>
      </c>
      <c r="Y5956" s="20">
        <v>5.0816780717045894E-3</v>
      </c>
      <c r="Z5956" s="20">
        <v>2.0595850740854835E-3</v>
      </c>
      <c r="AA5956" s="20">
        <v>2.0595850740854835E-3</v>
      </c>
    </row>
    <row r="5957" spans="18:27">
      <c r="R5957">
        <v>5956</v>
      </c>
      <c r="S5957" s="10">
        <v>4.2660607394495939E-2</v>
      </c>
      <c r="T5957" s="20">
        <v>0</v>
      </c>
      <c r="U5957" s="20">
        <v>0</v>
      </c>
      <c r="V5957" s="20">
        <v>0</v>
      </c>
      <c r="W5957" s="20">
        <v>0</v>
      </c>
      <c r="X5957" s="20">
        <v>0</v>
      </c>
      <c r="Y5957" s="20">
        <v>0</v>
      </c>
      <c r="Z5957" s="20">
        <v>0</v>
      </c>
      <c r="AA5957" s="20">
        <v>0</v>
      </c>
    </row>
    <row r="5958" spans="18:27">
      <c r="R5958">
        <v>5957</v>
      </c>
      <c r="S5958" s="10">
        <v>6.1066545412326548E-2</v>
      </c>
      <c r="T5958" s="20">
        <v>8.9267750207976532E-3</v>
      </c>
      <c r="U5958" s="20">
        <v>9.0443254199751542E-3</v>
      </c>
      <c r="V5958" s="20">
        <v>1.1066545412326545E-2</v>
      </c>
      <c r="W5958" s="20">
        <v>1.1186942692028792E-2</v>
      </c>
      <c r="X5958" s="20">
        <v>1.3898777224255462E-2</v>
      </c>
      <c r="Y5958" s="20">
        <v>1.3993412534894516E-2</v>
      </c>
      <c r="Z5958" s="20">
        <v>1.5096734786343352E-2</v>
      </c>
      <c r="AA5958" s="20">
        <v>1.5096734786343352E-2</v>
      </c>
    </row>
    <row r="5959" spans="18:27">
      <c r="R5959">
        <v>5958</v>
      </c>
      <c r="S5959" s="10">
        <v>5.182205373373993E-2</v>
      </c>
      <c r="T5959" s="20">
        <v>4.8708607212857857E-3</v>
      </c>
      <c r="U5959" s="20">
        <v>4.9058789448255483E-3</v>
      </c>
      <c r="V5959" s="20">
        <v>1.822053733739927E-3</v>
      </c>
      <c r="W5959" s="20">
        <v>1.8253736296098117E-3</v>
      </c>
      <c r="X5959" s="20">
        <v>3.4249975812032651E-3</v>
      </c>
      <c r="Y5959" s="20">
        <v>3.4307965581000808E-3</v>
      </c>
      <c r="Z5959" s="20">
        <v>1.4996064157228456E-3</v>
      </c>
      <c r="AA5959" s="20">
        <v>1.4996064157228456E-3</v>
      </c>
    </row>
    <row r="5960" spans="18:27">
      <c r="R5960">
        <v>5959</v>
      </c>
      <c r="S5960" s="10">
        <v>5.2626664480943483E-2</v>
      </c>
      <c r="T5960" s="20">
        <v>1.5946447684686352E-2</v>
      </c>
      <c r="U5960" s="20">
        <v>1.6322338450899369E-2</v>
      </c>
      <c r="V5960" s="20">
        <v>2.6266644809434803E-3</v>
      </c>
      <c r="W5960" s="20">
        <v>2.6335282927712486E-3</v>
      </c>
      <c r="X5960" s="20">
        <v>0</v>
      </c>
      <c r="Y5960" s="20">
        <v>0</v>
      </c>
      <c r="Z5960" s="20">
        <v>0</v>
      </c>
      <c r="AA5960" s="20">
        <v>0</v>
      </c>
    </row>
    <row r="5961" spans="18:27">
      <c r="R5961">
        <v>5960</v>
      </c>
      <c r="S5961" s="10">
        <v>3.7621149627946937E-2</v>
      </c>
      <c r="T5961" s="20">
        <v>0</v>
      </c>
      <c r="U5961" s="20">
        <v>0</v>
      </c>
      <c r="V5961" s="20">
        <v>0</v>
      </c>
      <c r="W5961" s="20">
        <v>0</v>
      </c>
      <c r="X5961" s="20">
        <v>0</v>
      </c>
      <c r="Y5961" s="20">
        <v>0</v>
      </c>
      <c r="Z5961" s="20">
        <v>0</v>
      </c>
      <c r="AA5961" s="20">
        <v>0</v>
      </c>
    </row>
    <row r="5962" spans="18:27">
      <c r="R5962">
        <v>5961</v>
      </c>
      <c r="S5962" s="10">
        <v>4.7443247684066034E-2</v>
      </c>
      <c r="T5962" s="20">
        <v>6.7035058789240154E-4</v>
      </c>
      <c r="U5962" s="20">
        <v>6.7103572297483175E-4</v>
      </c>
      <c r="V5962" s="20">
        <v>0</v>
      </c>
      <c r="W5962" s="20">
        <v>0</v>
      </c>
      <c r="X5962" s="20">
        <v>0</v>
      </c>
      <c r="Y5962" s="20">
        <v>0</v>
      </c>
      <c r="Z5962" s="20">
        <v>4.5825226333080366E-3</v>
      </c>
      <c r="AA5962" s="20">
        <v>4.5825226333080366E-3</v>
      </c>
    </row>
    <row r="5963" spans="18:27">
      <c r="R5963">
        <v>5962</v>
      </c>
      <c r="S5963" s="10">
        <v>4.691242739727837E-2</v>
      </c>
      <c r="T5963" s="20">
        <v>0</v>
      </c>
      <c r="U5963" s="20">
        <v>0</v>
      </c>
      <c r="V5963" s="20">
        <v>0</v>
      </c>
      <c r="W5963" s="20">
        <v>0</v>
      </c>
      <c r="X5963" s="20">
        <v>0</v>
      </c>
      <c r="Y5963" s="20">
        <v>0</v>
      </c>
      <c r="Z5963" s="20">
        <v>0</v>
      </c>
      <c r="AA5963" s="20">
        <v>0</v>
      </c>
    </row>
    <row r="5964" spans="18:27">
      <c r="R5964">
        <v>5963</v>
      </c>
      <c r="S5964" s="10">
        <v>4.2774649580579881E-2</v>
      </c>
      <c r="T5964" s="20">
        <v>0</v>
      </c>
      <c r="U5964" s="20">
        <v>0</v>
      </c>
      <c r="V5964" s="20">
        <v>0</v>
      </c>
      <c r="W5964" s="20">
        <v>0</v>
      </c>
      <c r="X5964" s="20">
        <v>0</v>
      </c>
      <c r="Y5964" s="20">
        <v>0</v>
      </c>
      <c r="Z5964" s="20">
        <v>0</v>
      </c>
      <c r="AA5964" s="20">
        <v>0</v>
      </c>
    </row>
    <row r="5965" spans="18:27">
      <c r="R5965">
        <v>5964</v>
      </c>
      <c r="S5965" s="10">
        <v>4.1945606559105265E-2</v>
      </c>
      <c r="T5965" s="20">
        <v>0</v>
      </c>
      <c r="U5965" s="20">
        <v>0</v>
      </c>
      <c r="V5965" s="20">
        <v>0</v>
      </c>
      <c r="W5965" s="20">
        <v>0</v>
      </c>
      <c r="X5965" s="20">
        <v>0</v>
      </c>
      <c r="Y5965" s="20">
        <v>0</v>
      </c>
      <c r="Z5965" s="20">
        <v>0</v>
      </c>
      <c r="AA5965" s="20">
        <v>0</v>
      </c>
    </row>
    <row r="5966" spans="18:27">
      <c r="R5966">
        <v>5965</v>
      </c>
      <c r="S5966" s="10">
        <v>4.4834789523298134E-2</v>
      </c>
      <c r="T5966" s="20">
        <v>0</v>
      </c>
      <c r="U5966" s="20">
        <v>0</v>
      </c>
      <c r="V5966" s="20">
        <v>0</v>
      </c>
      <c r="W5966" s="20">
        <v>0</v>
      </c>
      <c r="X5966" s="20">
        <v>6.5073829191555146E-3</v>
      </c>
      <c r="Y5966" s="20">
        <v>6.52818224092638E-3</v>
      </c>
      <c r="Z5966" s="20">
        <v>3.5420286931311523E-3</v>
      </c>
      <c r="AA5966" s="20">
        <v>3.5420286931311523E-3</v>
      </c>
    </row>
    <row r="5967" spans="18:27">
      <c r="R5967">
        <v>5966</v>
      </c>
      <c r="S5967" s="10">
        <v>5.2617214773476161E-2</v>
      </c>
      <c r="T5967" s="20">
        <v>0</v>
      </c>
      <c r="U5967" s="20">
        <v>0</v>
      </c>
      <c r="V5967" s="20">
        <v>2.6172147734761578E-3</v>
      </c>
      <c r="W5967" s="20">
        <v>2.6240098613493986E-3</v>
      </c>
      <c r="X5967" s="20">
        <v>1.1571710085650652E-2</v>
      </c>
      <c r="Y5967" s="20">
        <v>1.1637315826554829E-2</v>
      </c>
      <c r="Z5967" s="20">
        <v>3.5683637767396081E-3</v>
      </c>
      <c r="AA5967" s="20">
        <v>3.5683637767396081E-3</v>
      </c>
    </row>
    <row r="5968" spans="18:27">
      <c r="R5968">
        <v>5967</v>
      </c>
      <c r="S5968" s="10">
        <v>4.5357167810469501E-2</v>
      </c>
      <c r="T5968" s="20">
        <v>1.9626351910435602E-3</v>
      </c>
      <c r="U5968" s="20">
        <v>1.9683596569881495E-3</v>
      </c>
      <c r="V5968" s="20">
        <v>0</v>
      </c>
      <c r="W5968" s="20">
        <v>0</v>
      </c>
      <c r="X5968" s="20">
        <v>0</v>
      </c>
      <c r="Y5968" s="20">
        <v>0</v>
      </c>
      <c r="Z5968" s="20">
        <v>0</v>
      </c>
      <c r="AA5968" s="20">
        <v>0</v>
      </c>
    </row>
    <row r="5969" spans="18:27">
      <c r="R5969">
        <v>5968</v>
      </c>
      <c r="S5969" s="10">
        <v>4.9046179029329E-2</v>
      </c>
      <c r="T5969" s="20">
        <v>0</v>
      </c>
      <c r="U5969" s="20">
        <v>0</v>
      </c>
      <c r="V5969" s="20">
        <v>0</v>
      </c>
      <c r="W5969" s="20">
        <v>0</v>
      </c>
      <c r="X5969" s="20">
        <v>3.7563165769854551E-3</v>
      </c>
      <c r="Y5969" s="20">
        <v>3.7632789307086565E-3</v>
      </c>
      <c r="Z5969" s="20">
        <v>9.0267361493701764E-4</v>
      </c>
      <c r="AA5969" s="20">
        <v>9.0267361493701764E-4</v>
      </c>
    </row>
    <row r="5970" spans="18:27">
      <c r="R5970">
        <v>5969</v>
      </c>
      <c r="S5970" s="10">
        <v>4.6287366886016555E-2</v>
      </c>
      <c r="T5970" s="20">
        <v>0</v>
      </c>
      <c r="U5970" s="20">
        <v>0</v>
      </c>
      <c r="V5970" s="20">
        <v>0</v>
      </c>
      <c r="W5970" s="20">
        <v>0</v>
      </c>
      <c r="X5970" s="20">
        <v>0</v>
      </c>
      <c r="Y5970" s="20">
        <v>0</v>
      </c>
      <c r="Z5970" s="20">
        <v>0</v>
      </c>
      <c r="AA5970" s="20">
        <v>0</v>
      </c>
    </row>
    <row r="5971" spans="18:27">
      <c r="R5971">
        <v>5970</v>
      </c>
      <c r="S5971" s="10">
        <v>4.2934791585346736E-2</v>
      </c>
      <c r="T5971" s="20">
        <v>0</v>
      </c>
      <c r="U5971" s="20">
        <v>0</v>
      </c>
      <c r="V5971" s="20">
        <v>0</v>
      </c>
      <c r="W5971" s="20">
        <v>0</v>
      </c>
      <c r="X5971" s="20">
        <v>2.7035107008745729E-3</v>
      </c>
      <c r="Y5971" s="20">
        <v>2.7071297639113833E-3</v>
      </c>
      <c r="Z5971" s="20">
        <v>1.213384731434957E-2</v>
      </c>
      <c r="AA5971" s="20">
        <v>1.213384731434957E-2</v>
      </c>
    </row>
    <row r="5972" spans="18:27">
      <c r="R5972">
        <v>5971</v>
      </c>
      <c r="S5972" s="10">
        <v>4.5465975796029845E-2</v>
      </c>
      <c r="T5972" s="20">
        <v>0</v>
      </c>
      <c r="U5972" s="20">
        <v>0</v>
      </c>
      <c r="V5972" s="20">
        <v>0</v>
      </c>
      <c r="W5972" s="20">
        <v>0</v>
      </c>
      <c r="X5972" s="20">
        <v>0</v>
      </c>
      <c r="Y5972" s="20">
        <v>0</v>
      </c>
      <c r="Z5972" s="20">
        <v>0</v>
      </c>
      <c r="AA5972" s="20">
        <v>0</v>
      </c>
    </row>
    <row r="5973" spans="18:27">
      <c r="R5973">
        <v>5972</v>
      </c>
      <c r="S5973" s="10">
        <v>3.8398905286088372E-2</v>
      </c>
      <c r="T5973" s="20">
        <v>0</v>
      </c>
      <c r="U5973" s="20">
        <v>0</v>
      </c>
      <c r="V5973" s="20">
        <v>0</v>
      </c>
      <c r="W5973" s="20">
        <v>0</v>
      </c>
      <c r="X5973" s="20">
        <v>0</v>
      </c>
      <c r="Y5973" s="20">
        <v>0</v>
      </c>
      <c r="Z5973" s="20">
        <v>8.2567089960325357E-4</v>
      </c>
      <c r="AA5973" s="20">
        <v>8.2567089960325357E-4</v>
      </c>
    </row>
    <row r="5974" spans="18:27">
      <c r="R5974">
        <v>5973</v>
      </c>
      <c r="S5974" s="10">
        <v>5.314789918614695E-2</v>
      </c>
      <c r="T5974" s="20">
        <v>8.2114909725336527E-3</v>
      </c>
      <c r="U5974" s="20">
        <v>8.3109498259599669E-3</v>
      </c>
      <c r="V5974" s="20">
        <v>3.1478991861469477E-3</v>
      </c>
      <c r="W5974" s="20">
        <v>3.1577195942482667E-3</v>
      </c>
      <c r="X5974" s="20">
        <v>1.3176196388242356E-3</v>
      </c>
      <c r="Y5974" s="20">
        <v>1.3184957022013037E-3</v>
      </c>
      <c r="Z5974" s="20">
        <v>0</v>
      </c>
      <c r="AA5974" s="20">
        <v>0</v>
      </c>
    </row>
    <row r="5975" spans="18:27">
      <c r="R5975">
        <v>5974</v>
      </c>
      <c r="S5975" s="10">
        <v>4.9525085433048774E-2</v>
      </c>
      <c r="T5975" s="20">
        <v>0</v>
      </c>
      <c r="U5975" s="20">
        <v>0</v>
      </c>
      <c r="V5975" s="20">
        <v>0</v>
      </c>
      <c r="W5975" s="20">
        <v>0</v>
      </c>
      <c r="X5975" s="20">
        <v>0</v>
      </c>
      <c r="Y5975" s="20">
        <v>0</v>
      </c>
      <c r="Z5975" s="20">
        <v>0</v>
      </c>
      <c r="AA5975" s="20">
        <v>0</v>
      </c>
    </row>
    <row r="5976" spans="18:27">
      <c r="R5976">
        <v>5975</v>
      </c>
      <c r="S5976" s="10">
        <v>3.8803077657556834E-2</v>
      </c>
      <c r="T5976" s="20">
        <v>0</v>
      </c>
      <c r="U5976" s="20">
        <v>0</v>
      </c>
      <c r="V5976" s="20">
        <v>0</v>
      </c>
      <c r="W5976" s="20">
        <v>0</v>
      </c>
      <c r="X5976" s="20">
        <v>0</v>
      </c>
      <c r="Y5976" s="20">
        <v>0</v>
      </c>
      <c r="Z5976" s="20">
        <v>0</v>
      </c>
      <c r="AA5976" s="20">
        <v>0</v>
      </c>
    </row>
    <row r="5977" spans="18:27">
      <c r="R5977">
        <v>5976</v>
      </c>
      <c r="S5977" s="10">
        <v>5.3640631902713926E-2</v>
      </c>
      <c r="T5977" s="20">
        <v>2.1182228079549698E-3</v>
      </c>
      <c r="U5977" s="20">
        <v>2.1248846158614834E-3</v>
      </c>
      <c r="V5977" s="20">
        <v>3.6406319027139228E-3</v>
      </c>
      <c r="W5977" s="20">
        <v>3.65373477265069E-3</v>
      </c>
      <c r="X5977" s="20">
        <v>8.4458468296935083E-3</v>
      </c>
      <c r="Y5977" s="20">
        <v>8.480848877377092E-3</v>
      </c>
      <c r="Z5977" s="20">
        <v>1.3017512320425306E-2</v>
      </c>
      <c r="AA5977" s="20">
        <v>1.3017512320425306E-2</v>
      </c>
    </row>
    <row r="5978" spans="18:27">
      <c r="R5978">
        <v>5977</v>
      </c>
      <c r="S5978" s="10">
        <v>5.1406571804223436E-2</v>
      </c>
      <c r="T5978" s="20">
        <v>0</v>
      </c>
      <c r="U5978" s="20">
        <v>0</v>
      </c>
      <c r="V5978" s="20">
        <v>1.4065718042234332E-3</v>
      </c>
      <c r="W5978" s="20">
        <v>1.4085585397506247E-3</v>
      </c>
      <c r="X5978" s="20">
        <v>0</v>
      </c>
      <c r="Y5978" s="20">
        <v>0</v>
      </c>
      <c r="Z5978" s="20">
        <v>0</v>
      </c>
      <c r="AA5978" s="20">
        <v>0</v>
      </c>
    </row>
    <row r="5979" spans="18:27">
      <c r="R5979">
        <v>5978</v>
      </c>
      <c r="S5979" s="10">
        <v>4.4725925897176742E-2</v>
      </c>
      <c r="T5979" s="20">
        <v>1.5563162953810689E-3</v>
      </c>
      <c r="U5979" s="20">
        <v>1.55992811139139E-3</v>
      </c>
      <c r="V5979" s="20">
        <v>0</v>
      </c>
      <c r="W5979" s="20">
        <v>0</v>
      </c>
      <c r="X5979" s="20">
        <v>5.7644876847211951E-3</v>
      </c>
      <c r="Y5979" s="20">
        <v>5.7808231487221206E-3</v>
      </c>
      <c r="Z5979" s="20">
        <v>1.2479429411171167E-3</v>
      </c>
      <c r="AA5979" s="20">
        <v>1.2479429411171167E-3</v>
      </c>
    </row>
    <row r="5980" spans="18:27">
      <c r="R5980">
        <v>5979</v>
      </c>
      <c r="S5980" s="10">
        <v>5.5080782058118144E-2</v>
      </c>
      <c r="T5980" s="20">
        <v>3.4324452794083915E-3</v>
      </c>
      <c r="U5980" s="20">
        <v>3.4498634812329251E-3</v>
      </c>
      <c r="V5980" s="20">
        <v>5.0807820581181412E-3</v>
      </c>
      <c r="W5980" s="20">
        <v>5.1062309885850921E-3</v>
      </c>
      <c r="X5980" s="20">
        <v>1.7840491216067483E-3</v>
      </c>
      <c r="Y5980" s="20">
        <v>1.7856409004764942E-3</v>
      </c>
      <c r="Z5980" s="20">
        <v>1.5782752955364465E-3</v>
      </c>
      <c r="AA5980" s="20">
        <v>1.5782752955364465E-3</v>
      </c>
    </row>
    <row r="5981" spans="18:27">
      <c r="R5981">
        <v>5980</v>
      </c>
      <c r="S5981" s="10">
        <v>5.6088135016223277E-2</v>
      </c>
      <c r="T5981" s="20">
        <v>0</v>
      </c>
      <c r="U5981" s="20">
        <v>0</v>
      </c>
      <c r="V5981" s="20">
        <v>6.0881350162232742E-3</v>
      </c>
      <c r="W5981" s="20">
        <v>6.1246184432943596E-3</v>
      </c>
      <c r="X5981" s="20">
        <v>1.2386686133508733E-2</v>
      </c>
      <c r="Y5981" s="20">
        <v>1.2461847686046653E-2</v>
      </c>
      <c r="Z5981" s="20">
        <v>8.8434912269758359E-3</v>
      </c>
      <c r="AA5981" s="20">
        <v>8.8434912269758359E-3</v>
      </c>
    </row>
    <row r="5982" spans="18:27">
      <c r="R5982">
        <v>5981</v>
      </c>
      <c r="S5982" s="10">
        <v>4.5172508699567383E-2</v>
      </c>
      <c r="T5982" s="20">
        <v>0</v>
      </c>
      <c r="U5982" s="20">
        <v>0</v>
      </c>
      <c r="V5982" s="20">
        <v>0</v>
      </c>
      <c r="W5982" s="20">
        <v>0</v>
      </c>
      <c r="X5982" s="20">
        <v>1.8314135413286109E-3</v>
      </c>
      <c r="Y5982" s="20">
        <v>1.8330844932740538E-3</v>
      </c>
      <c r="Z5982" s="20">
        <v>7.8731848797518184E-3</v>
      </c>
      <c r="AA5982" s="20">
        <v>7.8731848797518184E-3</v>
      </c>
    </row>
    <row r="5983" spans="18:27">
      <c r="R5983">
        <v>5982</v>
      </c>
      <c r="S5983" s="10">
        <v>4.4654498280431616E-2</v>
      </c>
      <c r="T5983" s="20">
        <v>0</v>
      </c>
      <c r="U5983" s="20">
        <v>0</v>
      </c>
      <c r="V5983" s="20">
        <v>0</v>
      </c>
      <c r="W5983" s="20">
        <v>0</v>
      </c>
      <c r="X5983" s="20">
        <v>0</v>
      </c>
      <c r="Y5983" s="20">
        <v>0</v>
      </c>
      <c r="Z5983" s="20">
        <v>0</v>
      </c>
      <c r="AA5983" s="20">
        <v>0</v>
      </c>
    </row>
    <row r="5984" spans="18:27">
      <c r="R5984">
        <v>5983</v>
      </c>
      <c r="S5984" s="10">
        <v>4.9898372548071931E-2</v>
      </c>
      <c r="T5984" s="20">
        <v>0</v>
      </c>
      <c r="U5984" s="20">
        <v>0</v>
      </c>
      <c r="V5984" s="20">
        <v>0</v>
      </c>
      <c r="W5984" s="20">
        <v>0</v>
      </c>
      <c r="X5984" s="20">
        <v>0</v>
      </c>
      <c r="Y5984" s="20">
        <v>0</v>
      </c>
      <c r="Z5984" s="20">
        <v>0</v>
      </c>
      <c r="AA5984" s="20">
        <v>0</v>
      </c>
    </row>
    <row r="5985" spans="18:27">
      <c r="R5985">
        <v>5984</v>
      </c>
      <c r="S5985" s="10">
        <v>4.7531013899525403E-2</v>
      </c>
      <c r="T5985" s="20">
        <v>0</v>
      </c>
      <c r="U5985" s="20">
        <v>0</v>
      </c>
      <c r="V5985" s="20">
        <v>0</v>
      </c>
      <c r="W5985" s="20">
        <v>0</v>
      </c>
      <c r="X5985" s="20">
        <v>3.8156147632656193E-3</v>
      </c>
      <c r="Y5985" s="20">
        <v>3.8227973364931373E-3</v>
      </c>
      <c r="Z5985" s="20">
        <v>9.1667671025370753E-3</v>
      </c>
      <c r="AA5985" s="20">
        <v>9.1667671025370753E-3</v>
      </c>
    </row>
    <row r="5986" spans="18:27">
      <c r="R5986">
        <v>5985</v>
      </c>
      <c r="S5986" s="10">
        <v>4.5348523901153147E-2</v>
      </c>
      <c r="T5986" s="20">
        <v>3.867022321067462E-3</v>
      </c>
      <c r="U5986" s="20">
        <v>3.8891153034027555E-3</v>
      </c>
      <c r="V5986" s="20">
        <v>0</v>
      </c>
      <c r="W5986" s="20">
        <v>0</v>
      </c>
      <c r="X5986" s="20">
        <v>1.7677833810242488E-3</v>
      </c>
      <c r="Y5986" s="20">
        <v>1.7693443833041039E-3</v>
      </c>
      <c r="Z5986" s="20">
        <v>0</v>
      </c>
      <c r="AA5986" s="20">
        <v>0</v>
      </c>
    </row>
    <row r="5987" spans="18:27">
      <c r="R5987">
        <v>5986</v>
      </c>
      <c r="S5987" s="10">
        <v>3.9824912249120652E-2</v>
      </c>
      <c r="T5987" s="20">
        <v>0</v>
      </c>
      <c r="U5987" s="20">
        <v>0</v>
      </c>
      <c r="V5987" s="20">
        <v>0</v>
      </c>
      <c r="W5987" s="20">
        <v>0</v>
      </c>
      <c r="X5987" s="20">
        <v>0</v>
      </c>
      <c r="Y5987" s="20">
        <v>0</v>
      </c>
      <c r="Z5987" s="20">
        <v>0</v>
      </c>
      <c r="AA5987" s="20">
        <v>0</v>
      </c>
    </row>
    <row r="5988" spans="18:27">
      <c r="R5988">
        <v>5987</v>
      </c>
      <c r="S5988" s="10">
        <v>5.1769743973315838E-2</v>
      </c>
      <c r="T5988" s="20">
        <v>7.4150013208356472E-3</v>
      </c>
      <c r="U5988" s="20">
        <v>7.4960990251942312E-3</v>
      </c>
      <c r="V5988" s="20">
        <v>1.7697439733158349E-3</v>
      </c>
      <c r="W5988" s="20">
        <v>1.7728799008767933E-3</v>
      </c>
      <c r="X5988" s="20">
        <v>7.3490188629112066E-3</v>
      </c>
      <c r="Y5988" s="20">
        <v>7.375543727340287E-3</v>
      </c>
      <c r="Z5988" s="20">
        <v>9.1247986399406386E-3</v>
      </c>
      <c r="AA5988" s="20">
        <v>9.1247986399406386E-3</v>
      </c>
    </row>
    <row r="5989" spans="18:27">
      <c r="R5989">
        <v>5988</v>
      </c>
      <c r="S5989" s="10">
        <v>4.9432787968717119E-2</v>
      </c>
      <c r="T5989" s="20">
        <v>2.6888138538059062E-3</v>
      </c>
      <c r="U5989" s="20">
        <v>2.6995219260652001E-3</v>
      </c>
      <c r="V5989" s="20">
        <v>0</v>
      </c>
      <c r="W5989" s="20">
        <v>0</v>
      </c>
      <c r="X5989" s="20">
        <v>1.3455427415727458E-3</v>
      </c>
      <c r="Y5989" s="20">
        <v>1.3464540511526598E-3</v>
      </c>
      <c r="Z5989" s="20">
        <v>7.1252681945877874E-3</v>
      </c>
      <c r="AA5989" s="20">
        <v>7.1252681945877874E-3</v>
      </c>
    </row>
    <row r="5990" spans="18:27">
      <c r="R5990">
        <v>5989</v>
      </c>
      <c r="S5990" s="10">
        <v>4.6847112349199846E-2</v>
      </c>
      <c r="T5990" s="20">
        <v>0</v>
      </c>
      <c r="U5990" s="20">
        <v>0</v>
      </c>
      <c r="V5990" s="20">
        <v>0</v>
      </c>
      <c r="W5990" s="20">
        <v>0</v>
      </c>
      <c r="X5990" s="20">
        <v>0</v>
      </c>
      <c r="Y5990" s="20">
        <v>0</v>
      </c>
      <c r="Z5990" s="20">
        <v>3.0488914452540816E-3</v>
      </c>
      <c r="AA5990" s="20">
        <v>3.0488914452540816E-3</v>
      </c>
    </row>
    <row r="5991" spans="18:27">
      <c r="R5991">
        <v>5990</v>
      </c>
      <c r="S5991" s="10">
        <v>4.9098171555194282E-2</v>
      </c>
      <c r="T5991" s="20">
        <v>0</v>
      </c>
      <c r="U5991" s="20">
        <v>0</v>
      </c>
      <c r="V5991" s="20">
        <v>0</v>
      </c>
      <c r="W5991" s="20">
        <v>0</v>
      </c>
      <c r="X5991" s="20">
        <v>0</v>
      </c>
      <c r="Y5991" s="20">
        <v>0</v>
      </c>
      <c r="Z5991" s="20">
        <v>6.2668296668199966E-3</v>
      </c>
      <c r="AA5991" s="20">
        <v>6.2668296668199966E-3</v>
      </c>
    </row>
    <row r="5992" spans="18:27">
      <c r="R5992">
        <v>5991</v>
      </c>
      <c r="S5992" s="10">
        <v>4.9905967905463283E-2</v>
      </c>
      <c r="T5992" s="20">
        <v>0</v>
      </c>
      <c r="U5992" s="20">
        <v>0</v>
      </c>
      <c r="V5992" s="20">
        <v>0</v>
      </c>
      <c r="W5992" s="20">
        <v>0</v>
      </c>
      <c r="X5992" s="20">
        <v>0</v>
      </c>
      <c r="Y5992" s="20">
        <v>0</v>
      </c>
      <c r="Z5992" s="20">
        <v>0</v>
      </c>
      <c r="AA5992" s="20">
        <v>0</v>
      </c>
    </row>
    <row r="5993" spans="18:27">
      <c r="R5993">
        <v>5992</v>
      </c>
      <c r="S5993" s="10">
        <v>4.2166356044035083E-2</v>
      </c>
      <c r="T5993" s="20">
        <v>0</v>
      </c>
      <c r="U5993" s="20">
        <v>0</v>
      </c>
      <c r="V5993" s="20">
        <v>0</v>
      </c>
      <c r="W5993" s="20">
        <v>0</v>
      </c>
      <c r="X5993" s="20">
        <v>0</v>
      </c>
      <c r="Y5993" s="20">
        <v>0</v>
      </c>
      <c r="Z5993" s="20">
        <v>0</v>
      </c>
      <c r="AA5993" s="20">
        <v>0</v>
      </c>
    </row>
    <row r="5994" spans="18:27">
      <c r="R5994">
        <v>5993</v>
      </c>
      <c r="S5994" s="10">
        <v>4.7383026016931167E-2</v>
      </c>
      <c r="T5994" s="20">
        <v>0</v>
      </c>
      <c r="U5994" s="20">
        <v>0</v>
      </c>
      <c r="V5994" s="20">
        <v>0</v>
      </c>
      <c r="W5994" s="20">
        <v>0</v>
      </c>
      <c r="X5994" s="20">
        <v>0</v>
      </c>
      <c r="Y5994" s="20">
        <v>0</v>
      </c>
      <c r="Z5994" s="20">
        <v>0</v>
      </c>
      <c r="AA5994" s="20">
        <v>0</v>
      </c>
    </row>
    <row r="5995" spans="18:27">
      <c r="R5995">
        <v>5994</v>
      </c>
      <c r="S5995" s="10">
        <v>4.0261457421686013E-2</v>
      </c>
      <c r="T5995" s="20">
        <v>0</v>
      </c>
      <c r="U5995" s="20">
        <v>0</v>
      </c>
      <c r="V5995" s="20">
        <v>0</v>
      </c>
      <c r="W5995" s="20">
        <v>0</v>
      </c>
      <c r="X5995" s="20">
        <v>0</v>
      </c>
      <c r="Y5995" s="20">
        <v>0</v>
      </c>
      <c r="Z5995" s="20">
        <v>0</v>
      </c>
      <c r="AA5995" s="20">
        <v>0</v>
      </c>
    </row>
    <row r="5996" spans="18:27">
      <c r="R5996">
        <v>5995</v>
      </c>
      <c r="S5996" s="10">
        <v>4.4261216868277067E-2</v>
      </c>
      <c r="T5996" s="20">
        <v>2.6031024681254511E-3</v>
      </c>
      <c r="U5996" s="20">
        <v>2.6131416560528733E-3</v>
      </c>
      <c r="V5996" s="20">
        <v>0</v>
      </c>
      <c r="W5996" s="20">
        <v>0</v>
      </c>
      <c r="X5996" s="20">
        <v>0</v>
      </c>
      <c r="Y5996" s="20">
        <v>0</v>
      </c>
      <c r="Z5996" s="20">
        <v>0</v>
      </c>
      <c r="AA5996" s="20">
        <v>0</v>
      </c>
    </row>
    <row r="5997" spans="18:27">
      <c r="R5997">
        <v>5996</v>
      </c>
      <c r="S5997" s="10">
        <v>5.1755157096080265E-2</v>
      </c>
      <c r="T5997" s="20">
        <v>1.1807636920675296E-3</v>
      </c>
      <c r="U5997" s="20">
        <v>1.1828537693335881E-3</v>
      </c>
      <c r="V5997" s="20">
        <v>1.755157096080262E-3</v>
      </c>
      <c r="W5997" s="20">
        <v>1.7582377261131515E-3</v>
      </c>
      <c r="X5997" s="20">
        <v>0</v>
      </c>
      <c r="Y5997" s="20">
        <v>0</v>
      </c>
      <c r="Z5997" s="20">
        <v>2.8918687700368526E-3</v>
      </c>
      <c r="AA5997" s="20">
        <v>2.8918687700368526E-3</v>
      </c>
    </row>
    <row r="5998" spans="18:27">
      <c r="R5998">
        <v>5997</v>
      </c>
      <c r="S5998" s="10">
        <v>4.1673145224958068E-2</v>
      </c>
      <c r="T5998" s="20">
        <v>0</v>
      </c>
      <c r="U5998" s="20">
        <v>0</v>
      </c>
      <c r="V5998" s="20">
        <v>0</v>
      </c>
      <c r="W5998" s="20">
        <v>0</v>
      </c>
      <c r="X5998" s="20">
        <v>0</v>
      </c>
      <c r="Y5998" s="20">
        <v>0</v>
      </c>
      <c r="Z5998" s="20">
        <v>0</v>
      </c>
      <c r="AA5998" s="20">
        <v>0</v>
      </c>
    </row>
    <row r="5999" spans="18:27">
      <c r="R5999">
        <v>5998</v>
      </c>
      <c r="S5999" s="10">
        <v>4.8286885724815674E-2</v>
      </c>
      <c r="T5999" s="20">
        <v>0</v>
      </c>
      <c r="U5999" s="20">
        <v>0</v>
      </c>
      <c r="V5999" s="20">
        <v>0</v>
      </c>
      <c r="W5999" s="20">
        <v>0</v>
      </c>
      <c r="X5999" s="20">
        <v>0</v>
      </c>
      <c r="Y5999" s="20">
        <v>0</v>
      </c>
      <c r="Z5999" s="20">
        <v>0</v>
      </c>
      <c r="AA5999" s="20">
        <v>0</v>
      </c>
    </row>
    <row r="6000" spans="18:27">
      <c r="R6000">
        <v>5999</v>
      </c>
      <c r="S6000" s="10">
        <v>5.0896470806181024E-2</v>
      </c>
      <c r="T6000" s="20">
        <v>2.584004124979479E-3</v>
      </c>
      <c r="U6000" s="20">
        <v>2.5938972133369063E-3</v>
      </c>
      <c r="V6000" s="20">
        <v>8.9647080618102115E-4</v>
      </c>
      <c r="W6000" s="20">
        <v>8.9729264283662795E-4</v>
      </c>
      <c r="X6000" s="20">
        <v>8.6139403049567687E-4</v>
      </c>
      <c r="Y6000" s="20">
        <v>8.6177398597717439E-4</v>
      </c>
      <c r="Z6000" s="20">
        <v>2.3574560317966287E-3</v>
      </c>
      <c r="AA6000" s="20">
        <v>2.3574560317966287E-3</v>
      </c>
    </row>
    <row r="6001" spans="18:27">
      <c r="R6001">
        <v>6000</v>
      </c>
      <c r="S6001" s="10">
        <v>4.9054395877574354E-2</v>
      </c>
      <c r="T6001" s="20">
        <v>4.1459980592462586E-3</v>
      </c>
      <c r="U6001" s="20">
        <v>4.1713851172858283E-3</v>
      </c>
      <c r="V6001" s="20">
        <v>0</v>
      </c>
      <c r="W6001" s="20">
        <v>0</v>
      </c>
      <c r="X6001" s="20">
        <v>0</v>
      </c>
      <c r="Y6001" s="20">
        <v>0</v>
      </c>
      <c r="Z6001" s="20">
        <v>1.7774692265569575E-3</v>
      </c>
      <c r="AA6001" s="20">
        <v>1.7774692265569575E-3</v>
      </c>
    </row>
    <row r="6002" spans="18:27">
      <c r="R6002">
        <v>6001</v>
      </c>
      <c r="S6002" s="10">
        <v>4.4657966509546995E-2</v>
      </c>
      <c r="T6002" s="20">
        <v>5.0095451790764522E-4</v>
      </c>
      <c r="U6002" s="20">
        <v>5.013421934024799E-4</v>
      </c>
      <c r="V6002" s="20">
        <v>0</v>
      </c>
      <c r="W6002" s="20">
        <v>0</v>
      </c>
      <c r="X6002" s="20">
        <v>0</v>
      </c>
      <c r="Y6002" s="20">
        <v>0</v>
      </c>
      <c r="Z6002" s="20">
        <v>0</v>
      </c>
      <c r="AA6002" s="20">
        <v>0</v>
      </c>
    </row>
    <row r="6003" spans="18:27">
      <c r="R6003">
        <v>6002</v>
      </c>
      <c r="S6003" s="10">
        <v>5.6822220948168696E-2</v>
      </c>
      <c r="T6003" s="20">
        <v>5.9410755382193967E-3</v>
      </c>
      <c r="U6003" s="20">
        <v>5.9931471623755781E-3</v>
      </c>
      <c r="V6003" s="20">
        <v>6.8222209481686932E-3</v>
      </c>
      <c r="W6003" s="20">
        <v>6.8680346514050864E-3</v>
      </c>
      <c r="X6003" s="20">
        <v>5.6235678400880992E-3</v>
      </c>
      <c r="Y6003" s="20">
        <v>5.6391305446346508E-3</v>
      </c>
      <c r="Z6003" s="20">
        <v>9.8048364791284565E-3</v>
      </c>
      <c r="AA6003" s="20">
        <v>9.8048364791284565E-3</v>
      </c>
    </row>
    <row r="6004" spans="18:27">
      <c r="R6004">
        <v>6003</v>
      </c>
      <c r="S6004" s="10">
        <v>5.3560521913064638E-2</v>
      </c>
      <c r="T6004" s="20">
        <v>4.6096506249404742E-3</v>
      </c>
      <c r="U6004" s="20">
        <v>4.641019662038671E-3</v>
      </c>
      <c r="V6004" s="20">
        <v>3.5605219130646348E-3</v>
      </c>
      <c r="W6004" s="20">
        <v>3.5730611780168497E-3</v>
      </c>
      <c r="X6004" s="20">
        <v>3.0523137303580736E-3</v>
      </c>
      <c r="Y6004" s="20">
        <v>3.0569269495802701E-3</v>
      </c>
      <c r="Z6004" s="20">
        <v>0</v>
      </c>
      <c r="AA6004" s="20">
        <v>0</v>
      </c>
    </row>
    <row r="6005" spans="18:27">
      <c r="R6005">
        <v>6004</v>
      </c>
      <c r="S6005" s="10">
        <v>5.6879221092771978E-2</v>
      </c>
      <c r="T6005" s="20">
        <v>7.2114750659351898E-3</v>
      </c>
      <c r="U6005" s="20">
        <v>7.288182312679004E-3</v>
      </c>
      <c r="V6005" s="20">
        <v>6.8792210927719755E-3</v>
      </c>
      <c r="W6005" s="20">
        <v>6.9258056357128011E-3</v>
      </c>
      <c r="X6005" s="20">
        <v>1.3391326363266315E-2</v>
      </c>
      <c r="Y6005" s="20">
        <v>1.3479175565138267E-2</v>
      </c>
      <c r="Z6005" s="20">
        <v>3.0499178207009148E-2</v>
      </c>
      <c r="AA6005" s="20">
        <v>3.0499178207009148E-2</v>
      </c>
    </row>
    <row r="6006" spans="18:27">
      <c r="R6006">
        <v>6005</v>
      </c>
      <c r="S6006" s="10">
        <v>5.1519281102772777E-2</v>
      </c>
      <c r="T6006" s="20">
        <v>9.5713524210794265E-4</v>
      </c>
      <c r="U6006" s="20">
        <v>9.5851573261036122E-4</v>
      </c>
      <c r="V6006" s="20">
        <v>1.5192811027727737E-3</v>
      </c>
      <c r="W6006" s="20">
        <v>1.5215973893976118E-3</v>
      </c>
      <c r="X6006" s="20">
        <v>4.6063081311987983E-3</v>
      </c>
      <c r="Y6006" s="20">
        <v>4.6167611197684639E-3</v>
      </c>
      <c r="Z6006" s="20">
        <v>5.9125892255113416E-3</v>
      </c>
      <c r="AA6006" s="20">
        <v>5.9125892255113416E-3</v>
      </c>
    </row>
    <row r="6007" spans="18:27">
      <c r="R6007">
        <v>6006</v>
      </c>
      <c r="S6007" s="10">
        <v>5.653825210836623E-2</v>
      </c>
      <c r="T6007" s="20">
        <v>5.072950901585771E-3</v>
      </c>
      <c r="U6007" s="20">
        <v>5.110930459367548E-3</v>
      </c>
      <c r="V6007" s="20">
        <v>6.5382521083662271E-3</v>
      </c>
      <c r="W6007" s="20">
        <v>6.5803374397460593E-3</v>
      </c>
      <c r="X6007" s="20">
        <v>1.0709882399539829E-2</v>
      </c>
      <c r="Y6007" s="20">
        <v>1.076611536514002E-2</v>
      </c>
      <c r="Z6007" s="20">
        <v>7.1217150140612598E-3</v>
      </c>
      <c r="AA6007" s="20">
        <v>7.1217150140612598E-3</v>
      </c>
    </row>
    <row r="6008" spans="18:27">
      <c r="R6008">
        <v>6007</v>
      </c>
      <c r="S6008" s="10">
        <v>5.7035242572605491E-2</v>
      </c>
      <c r="T6008" s="20">
        <v>3.2522175306746032E-3</v>
      </c>
      <c r="U6008" s="20">
        <v>3.2678600913404409E-3</v>
      </c>
      <c r="V6008" s="20">
        <v>7.0352425726054879E-3</v>
      </c>
      <c r="W6008" s="20">
        <v>7.0839466996452166E-3</v>
      </c>
      <c r="X6008" s="20">
        <v>0</v>
      </c>
      <c r="Y6008" s="20">
        <v>0</v>
      </c>
      <c r="Z6008" s="20">
        <v>3.2264014667219426E-4</v>
      </c>
      <c r="AA6008" s="20">
        <v>3.2264014667219426E-4</v>
      </c>
    </row>
    <row r="6009" spans="18:27">
      <c r="R6009">
        <v>6008</v>
      </c>
      <c r="S6009" s="10">
        <v>5.4531415107765671E-2</v>
      </c>
      <c r="T6009" s="20">
        <v>2.5737663860222332E-3</v>
      </c>
      <c r="U6009" s="20">
        <v>2.5835815985885738E-3</v>
      </c>
      <c r="V6009" s="20">
        <v>4.5314151077656684E-3</v>
      </c>
      <c r="W6009" s="20">
        <v>4.5516741582687847E-3</v>
      </c>
      <c r="X6009" s="20">
        <v>1.4886170451185857E-2</v>
      </c>
      <c r="Y6009" s="20">
        <v>1.4994673142713575E-2</v>
      </c>
      <c r="Z6009" s="20">
        <v>8.7188500603579203E-3</v>
      </c>
      <c r="AA6009" s="20">
        <v>8.7188500603579203E-3</v>
      </c>
    </row>
    <row r="6010" spans="18:27">
      <c r="R6010">
        <v>6009</v>
      </c>
      <c r="S6010" s="10">
        <v>4.879415308281166E-2</v>
      </c>
      <c r="T6010" s="20">
        <v>0</v>
      </c>
      <c r="U6010" s="20">
        <v>0</v>
      </c>
      <c r="V6010" s="20">
        <v>0</v>
      </c>
      <c r="W6010" s="20">
        <v>0</v>
      </c>
      <c r="X6010" s="20">
        <v>0</v>
      </c>
      <c r="Y6010" s="20">
        <v>0</v>
      </c>
      <c r="Z6010" s="20">
        <v>0</v>
      </c>
      <c r="AA6010" s="20">
        <v>0</v>
      </c>
    </row>
    <row r="6011" spans="18:27">
      <c r="R6011">
        <v>6010</v>
      </c>
      <c r="S6011" s="10">
        <v>4.5149336033804943E-2</v>
      </c>
      <c r="T6011" s="20">
        <v>0</v>
      </c>
      <c r="U6011" s="20">
        <v>0</v>
      </c>
      <c r="V6011" s="20">
        <v>0</v>
      </c>
      <c r="W6011" s="20">
        <v>0</v>
      </c>
      <c r="X6011" s="20">
        <v>0</v>
      </c>
      <c r="Y6011" s="20">
        <v>0</v>
      </c>
      <c r="Z6011" s="20">
        <v>0</v>
      </c>
      <c r="AA6011" s="20">
        <v>0</v>
      </c>
    </row>
    <row r="6012" spans="18:27">
      <c r="R6012">
        <v>6011</v>
      </c>
      <c r="S6012" s="10">
        <v>3.9162015768760501E-2</v>
      </c>
      <c r="T6012" s="20">
        <v>0</v>
      </c>
      <c r="U6012" s="20">
        <v>0</v>
      </c>
      <c r="V6012" s="20">
        <v>0</v>
      </c>
      <c r="W6012" s="20">
        <v>0</v>
      </c>
      <c r="X6012" s="20">
        <v>0</v>
      </c>
      <c r="Y6012" s="20">
        <v>0</v>
      </c>
      <c r="Z6012" s="20">
        <v>0</v>
      </c>
      <c r="AA6012" s="20">
        <v>0</v>
      </c>
    </row>
    <row r="6013" spans="18:27">
      <c r="R6013">
        <v>6012</v>
      </c>
      <c r="S6013" s="10">
        <v>5.9576060623894263E-2</v>
      </c>
      <c r="T6013" s="20">
        <v>5.0319869807928796E-3</v>
      </c>
      <c r="U6013" s="20">
        <v>5.0693565372039494E-3</v>
      </c>
      <c r="V6013" s="20">
        <v>9.57606062389426E-3</v>
      </c>
      <c r="W6013" s="20">
        <v>9.6662170855451347E-3</v>
      </c>
      <c r="X6013" s="20">
        <v>1.1311955651644494E-2</v>
      </c>
      <c r="Y6013" s="20">
        <v>1.1374680436912605E-2</v>
      </c>
      <c r="Z6013" s="20">
        <v>2.6139939269707896E-2</v>
      </c>
      <c r="AA6013" s="20">
        <v>2.6139939269707896E-2</v>
      </c>
    </row>
    <row r="6014" spans="18:27">
      <c r="R6014">
        <v>6013</v>
      </c>
      <c r="S6014" s="10">
        <v>4.2249065504501401E-2</v>
      </c>
      <c r="T6014" s="20">
        <v>0</v>
      </c>
      <c r="U6014" s="20">
        <v>0</v>
      </c>
      <c r="V6014" s="20">
        <v>0</v>
      </c>
      <c r="W6014" s="20">
        <v>0</v>
      </c>
      <c r="X6014" s="20">
        <v>0</v>
      </c>
      <c r="Y6014" s="20">
        <v>0</v>
      </c>
      <c r="Z6014" s="20">
        <v>0</v>
      </c>
      <c r="AA6014" s="20">
        <v>0</v>
      </c>
    </row>
    <row r="6015" spans="18:27">
      <c r="R6015">
        <v>6014</v>
      </c>
      <c r="S6015" s="10">
        <v>4.7509414219134877E-2</v>
      </c>
      <c r="T6015" s="20">
        <v>0</v>
      </c>
      <c r="U6015" s="20">
        <v>0</v>
      </c>
      <c r="V6015" s="20">
        <v>0</v>
      </c>
      <c r="W6015" s="20">
        <v>0</v>
      </c>
      <c r="X6015" s="20">
        <v>4.6288234308855536E-4</v>
      </c>
      <c r="Y6015" s="20">
        <v>4.6299605019275454E-4</v>
      </c>
      <c r="Z6015" s="20">
        <v>0</v>
      </c>
      <c r="AA6015" s="20">
        <v>0</v>
      </c>
    </row>
    <row r="6016" spans="18:27">
      <c r="R6016">
        <v>6015</v>
      </c>
      <c r="S6016" s="10">
        <v>3.7807491497889832E-2</v>
      </c>
      <c r="T6016" s="20">
        <v>0</v>
      </c>
      <c r="U6016" s="20">
        <v>0</v>
      </c>
      <c r="V6016" s="20">
        <v>0</v>
      </c>
      <c r="W6016" s="20">
        <v>0</v>
      </c>
      <c r="X6016" s="20">
        <v>0</v>
      </c>
      <c r="Y6016" s="20">
        <v>0</v>
      </c>
      <c r="Z6016" s="20">
        <v>0</v>
      </c>
      <c r="AA6016" s="20">
        <v>0</v>
      </c>
    </row>
    <row r="6017" spans="18:27">
      <c r="R6017">
        <v>6016</v>
      </c>
      <c r="S6017" s="10">
        <v>5.4089743269315121E-2</v>
      </c>
      <c r="T6017" s="20">
        <v>0</v>
      </c>
      <c r="U6017" s="20">
        <v>0</v>
      </c>
      <c r="V6017" s="20">
        <v>4.0897432693151187E-3</v>
      </c>
      <c r="W6017" s="20">
        <v>4.106250604215678E-3</v>
      </c>
      <c r="X6017" s="20">
        <v>6.8857337893479531E-3</v>
      </c>
      <c r="Y6017" s="20">
        <v>6.909020816506314E-3</v>
      </c>
      <c r="Z6017" s="20">
        <v>3.8918890473203724E-3</v>
      </c>
      <c r="AA6017" s="20">
        <v>3.8918890473203724E-3</v>
      </c>
    </row>
    <row r="6018" spans="18:27">
      <c r="R6018">
        <v>6017</v>
      </c>
      <c r="S6018" s="10">
        <v>4.0056021571973056E-2</v>
      </c>
      <c r="T6018" s="20">
        <v>0</v>
      </c>
      <c r="U6018" s="20">
        <v>0</v>
      </c>
      <c r="V6018" s="20">
        <v>0</v>
      </c>
      <c r="W6018" s="20">
        <v>0</v>
      </c>
      <c r="X6018" s="20">
        <v>0</v>
      </c>
      <c r="Y6018" s="20">
        <v>0</v>
      </c>
      <c r="Z6018" s="20">
        <v>0</v>
      </c>
      <c r="AA6018" s="20">
        <v>0</v>
      </c>
    </row>
    <row r="6019" spans="18:27">
      <c r="R6019">
        <v>6018</v>
      </c>
      <c r="S6019" s="10">
        <v>4.2193371660943675E-2</v>
      </c>
      <c r="T6019" s="20">
        <v>0</v>
      </c>
      <c r="U6019" s="20">
        <v>0</v>
      </c>
      <c r="V6019" s="20">
        <v>0</v>
      </c>
      <c r="W6019" s="20">
        <v>0</v>
      </c>
      <c r="X6019" s="20">
        <v>0</v>
      </c>
      <c r="Y6019" s="20">
        <v>0</v>
      </c>
      <c r="Z6019" s="20">
        <v>0</v>
      </c>
      <c r="AA6019" s="20">
        <v>0</v>
      </c>
    </row>
    <row r="6020" spans="18:27">
      <c r="R6020">
        <v>6019</v>
      </c>
      <c r="S6020" s="10">
        <v>6.8061323353660802E-2</v>
      </c>
      <c r="T6020" s="20">
        <v>3.1611743874234571E-3</v>
      </c>
      <c r="U6020" s="20">
        <v>3.175956309404755E-3</v>
      </c>
      <c r="V6020" s="20">
        <v>1.8061323353660799E-2</v>
      </c>
      <c r="W6020" s="20">
        <v>1.8382007632303798E-2</v>
      </c>
      <c r="X6020" s="20">
        <v>2.2525922809347745E-2</v>
      </c>
      <c r="Y6020" s="20">
        <v>2.2774189898373275E-2</v>
      </c>
      <c r="Z6020" s="20">
        <v>2.8042875033818748E-2</v>
      </c>
      <c r="AA6020" s="20">
        <v>2.8042875033818748E-2</v>
      </c>
    </row>
    <row r="6021" spans="18:27">
      <c r="R6021">
        <v>6020</v>
      </c>
      <c r="S6021" s="10">
        <v>5.7268116348528943E-2</v>
      </c>
      <c r="T6021" s="20">
        <v>1.6427674433068237E-2</v>
      </c>
      <c r="U6021" s="20">
        <v>1.6826667926614941E-2</v>
      </c>
      <c r="V6021" s="20">
        <v>7.2681163485289399E-3</v>
      </c>
      <c r="W6021" s="20">
        <v>7.3201338802644754E-3</v>
      </c>
      <c r="X6021" s="20">
        <v>0</v>
      </c>
      <c r="Y6021" s="20">
        <v>0</v>
      </c>
      <c r="Z6021" s="20">
        <v>0</v>
      </c>
      <c r="AA6021" s="20">
        <v>0</v>
      </c>
    </row>
    <row r="6022" spans="18:27">
      <c r="R6022">
        <v>6021</v>
      </c>
      <c r="S6022" s="10">
        <v>4.1108266954935267E-2</v>
      </c>
      <c r="T6022" s="20">
        <v>0</v>
      </c>
      <c r="U6022" s="20">
        <v>0</v>
      </c>
      <c r="V6022" s="20">
        <v>0</v>
      </c>
      <c r="W6022" s="20">
        <v>0</v>
      </c>
      <c r="X6022" s="20">
        <v>0</v>
      </c>
      <c r="Y6022" s="20">
        <v>0</v>
      </c>
      <c r="Z6022" s="20">
        <v>0</v>
      </c>
      <c r="AA6022" s="20">
        <v>0</v>
      </c>
    </row>
    <row r="6023" spans="18:27">
      <c r="R6023">
        <v>6022</v>
      </c>
      <c r="S6023" s="10">
        <v>4.9421633874386584E-2</v>
      </c>
      <c r="T6023" s="20">
        <v>4.1999928533832803E-3</v>
      </c>
      <c r="U6023" s="20">
        <v>4.2260439509720958E-3</v>
      </c>
      <c r="V6023" s="20">
        <v>0</v>
      </c>
      <c r="W6023" s="20">
        <v>0</v>
      </c>
      <c r="X6023" s="20">
        <v>1.4590782183883377E-3</v>
      </c>
      <c r="Y6023" s="20">
        <v>1.4601475927852E-3</v>
      </c>
      <c r="Z6023" s="20">
        <v>1.9198958472335312E-3</v>
      </c>
      <c r="AA6023" s="20">
        <v>1.9198958472335312E-3</v>
      </c>
    </row>
    <row r="6024" spans="18:27">
      <c r="R6024">
        <v>6023</v>
      </c>
      <c r="S6024" s="10">
        <v>5.4325633795620991E-2</v>
      </c>
      <c r="T6024" s="20">
        <v>0</v>
      </c>
      <c r="U6024" s="20">
        <v>0</v>
      </c>
      <c r="V6024" s="20">
        <v>4.3256337956209881E-3</v>
      </c>
      <c r="W6024" s="20">
        <v>4.3440930532152745E-3</v>
      </c>
      <c r="X6024" s="20">
        <v>8.8734393136555775E-3</v>
      </c>
      <c r="Y6024" s="20">
        <v>8.9120609422315734E-3</v>
      </c>
      <c r="Z6024" s="20">
        <v>1.9381262432562912E-2</v>
      </c>
      <c r="AA6024" s="20">
        <v>1.9381262432562912E-2</v>
      </c>
    </row>
    <row r="6025" spans="18:27">
      <c r="R6025">
        <v>6024</v>
      </c>
      <c r="S6025" s="10">
        <v>3.901839592895473E-2</v>
      </c>
      <c r="T6025" s="20">
        <v>0</v>
      </c>
      <c r="U6025" s="20">
        <v>0</v>
      </c>
      <c r="V6025" s="20">
        <v>0</v>
      </c>
      <c r="W6025" s="20">
        <v>0</v>
      </c>
      <c r="X6025" s="20">
        <v>0</v>
      </c>
      <c r="Y6025" s="20">
        <v>0</v>
      </c>
      <c r="Z6025" s="20">
        <v>0</v>
      </c>
      <c r="AA6025" s="20">
        <v>0</v>
      </c>
    </row>
    <row r="6026" spans="18:27">
      <c r="R6026">
        <v>6025</v>
      </c>
      <c r="S6026" s="10">
        <v>4.7525232118534363E-2</v>
      </c>
      <c r="T6026" s="20">
        <v>0</v>
      </c>
      <c r="U6026" s="20">
        <v>0</v>
      </c>
      <c r="V6026" s="20">
        <v>0</v>
      </c>
      <c r="W6026" s="20">
        <v>0</v>
      </c>
      <c r="X6026" s="20">
        <v>0</v>
      </c>
      <c r="Y6026" s="20">
        <v>0</v>
      </c>
      <c r="Z6026" s="20">
        <v>0</v>
      </c>
      <c r="AA6026" s="20">
        <v>0</v>
      </c>
    </row>
    <row r="6027" spans="18:27">
      <c r="R6027">
        <v>6026</v>
      </c>
      <c r="S6027" s="10">
        <v>4.2422128622861099E-2</v>
      </c>
      <c r="T6027" s="20">
        <v>0</v>
      </c>
      <c r="U6027" s="20">
        <v>0</v>
      </c>
      <c r="V6027" s="20">
        <v>0</v>
      </c>
      <c r="W6027" s="20">
        <v>0</v>
      </c>
      <c r="X6027" s="20">
        <v>0</v>
      </c>
      <c r="Y6027" s="20">
        <v>0</v>
      </c>
      <c r="Z6027" s="20">
        <v>0</v>
      </c>
      <c r="AA6027" s="20">
        <v>0</v>
      </c>
    </row>
    <row r="6028" spans="18:27">
      <c r="R6028">
        <v>6027</v>
      </c>
      <c r="S6028" s="10">
        <v>3.6566423181164411E-2</v>
      </c>
      <c r="T6028" s="20">
        <v>0</v>
      </c>
      <c r="U6028" s="20">
        <v>0</v>
      </c>
      <c r="V6028" s="20">
        <v>0</v>
      </c>
      <c r="W6028" s="20">
        <v>0</v>
      </c>
      <c r="X6028" s="20">
        <v>0</v>
      </c>
      <c r="Y6028" s="20">
        <v>0</v>
      </c>
      <c r="Z6028" s="20">
        <v>0</v>
      </c>
      <c r="AA6028" s="20">
        <v>0</v>
      </c>
    </row>
    <row r="6029" spans="18:27">
      <c r="R6029">
        <v>6028</v>
      </c>
      <c r="S6029" s="10">
        <v>5.1060375267367605E-2</v>
      </c>
      <c r="T6029" s="20">
        <v>5.8550563985695775E-3</v>
      </c>
      <c r="U6029" s="20">
        <v>5.905632371968908E-3</v>
      </c>
      <c r="V6029" s="20">
        <v>1.0603752673676026E-3</v>
      </c>
      <c r="W6029" s="20">
        <v>1.0615185363224942E-3</v>
      </c>
      <c r="X6029" s="20">
        <v>1.309209587245054E-2</v>
      </c>
      <c r="Y6029" s="20">
        <v>1.3176053920264061E-2</v>
      </c>
      <c r="Z6029" s="20">
        <v>1.1977312376323226E-2</v>
      </c>
      <c r="AA6029" s="20">
        <v>1.1977312376323226E-2</v>
      </c>
    </row>
    <row r="6030" spans="18:27">
      <c r="R6030">
        <v>6029</v>
      </c>
      <c r="S6030" s="10">
        <v>4.0861121029323773E-2</v>
      </c>
      <c r="T6030" s="20">
        <v>0</v>
      </c>
      <c r="U6030" s="20">
        <v>0</v>
      </c>
      <c r="V6030" s="20">
        <v>0</v>
      </c>
      <c r="W6030" s="20">
        <v>0</v>
      </c>
      <c r="X6030" s="20">
        <v>0</v>
      </c>
      <c r="Y6030" s="20">
        <v>0</v>
      </c>
      <c r="Z6030" s="20">
        <v>0</v>
      </c>
      <c r="AA6030" s="20">
        <v>0</v>
      </c>
    </row>
    <row r="6031" spans="18:27">
      <c r="R6031">
        <v>6030</v>
      </c>
      <c r="S6031" s="10">
        <v>4.4673968523897142E-2</v>
      </c>
      <c r="T6031" s="20">
        <v>0</v>
      </c>
      <c r="U6031" s="20">
        <v>0</v>
      </c>
      <c r="V6031" s="20">
        <v>0</v>
      </c>
      <c r="W6031" s="20">
        <v>0</v>
      </c>
      <c r="X6031" s="20">
        <v>0</v>
      </c>
      <c r="Y6031" s="20">
        <v>0</v>
      </c>
      <c r="Z6031" s="20">
        <v>0</v>
      </c>
      <c r="AA6031" s="20">
        <v>0</v>
      </c>
    </row>
    <row r="6032" spans="18:27">
      <c r="R6032">
        <v>6031</v>
      </c>
      <c r="S6032" s="10">
        <v>6.4806581892415005E-2</v>
      </c>
      <c r="T6032" s="20">
        <v>7.7638235280212756E-3</v>
      </c>
      <c r="U6032" s="20">
        <v>7.8527312175824988E-3</v>
      </c>
      <c r="V6032" s="20">
        <v>1.4806581892415002E-2</v>
      </c>
      <c r="W6032" s="20">
        <v>1.5022077329116911E-2</v>
      </c>
      <c r="X6032" s="20">
        <v>1.8199576368159553E-2</v>
      </c>
      <c r="Y6032" s="20">
        <v>1.8361720954908945E-2</v>
      </c>
      <c r="Z6032" s="20">
        <v>3.166486602910909E-2</v>
      </c>
      <c r="AA6032" s="20">
        <v>3.166486602910909E-2</v>
      </c>
    </row>
    <row r="6033" spans="18:27">
      <c r="R6033">
        <v>6032</v>
      </c>
      <c r="S6033" s="10">
        <v>4.3739128323768153E-2</v>
      </c>
      <c r="T6033" s="20">
        <v>0</v>
      </c>
      <c r="U6033" s="20">
        <v>0</v>
      </c>
      <c r="V6033" s="20">
        <v>0</v>
      </c>
      <c r="W6033" s="20">
        <v>0</v>
      </c>
      <c r="X6033" s="20">
        <v>2.1648087439175775E-3</v>
      </c>
      <c r="Y6033" s="20">
        <v>2.1671357822960024E-3</v>
      </c>
      <c r="Z6033" s="20">
        <v>0</v>
      </c>
      <c r="AA6033" s="20">
        <v>0</v>
      </c>
    </row>
    <row r="6034" spans="18:27">
      <c r="R6034">
        <v>6033</v>
      </c>
      <c r="S6034" s="10">
        <v>4.6843324305719976E-2</v>
      </c>
      <c r="T6034" s="20">
        <v>0</v>
      </c>
      <c r="U6034" s="20">
        <v>0</v>
      </c>
      <c r="V6034" s="20">
        <v>0</v>
      </c>
      <c r="W6034" s="20">
        <v>0</v>
      </c>
      <c r="X6034" s="20">
        <v>0</v>
      </c>
      <c r="Y6034" s="20">
        <v>0</v>
      </c>
      <c r="Z6034" s="20">
        <v>0</v>
      </c>
      <c r="AA6034" s="20">
        <v>0</v>
      </c>
    </row>
    <row r="6035" spans="18:27">
      <c r="R6035">
        <v>6034</v>
      </c>
      <c r="S6035" s="10">
        <v>5.1382045135035831E-2</v>
      </c>
      <c r="T6035" s="20">
        <v>8.2041134527884724E-4</v>
      </c>
      <c r="U6035" s="20">
        <v>8.2143024884289676E-4</v>
      </c>
      <c r="V6035" s="20">
        <v>1.3820451350358282E-3</v>
      </c>
      <c r="W6035" s="20">
        <v>1.3839667873445818E-3</v>
      </c>
      <c r="X6035" s="20">
        <v>6.8377707014670649E-3</v>
      </c>
      <c r="Y6035" s="20">
        <v>6.8607364873892896E-3</v>
      </c>
      <c r="Z6035" s="20">
        <v>1.4990124696098561E-2</v>
      </c>
      <c r="AA6035" s="20">
        <v>1.4990124696098561E-2</v>
      </c>
    </row>
    <row r="6036" spans="18:27">
      <c r="R6036">
        <v>6035</v>
      </c>
      <c r="S6036" s="10">
        <v>4.77474805105981E-2</v>
      </c>
      <c r="T6036" s="20">
        <v>0</v>
      </c>
      <c r="U6036" s="20">
        <v>0</v>
      </c>
      <c r="V6036" s="20">
        <v>0</v>
      </c>
      <c r="W6036" s="20">
        <v>0</v>
      </c>
      <c r="X6036" s="20">
        <v>0</v>
      </c>
      <c r="Y6036" s="20">
        <v>0</v>
      </c>
      <c r="Z6036" s="20">
        <v>0</v>
      </c>
      <c r="AA6036" s="20">
        <v>0</v>
      </c>
    </row>
    <row r="6037" spans="18:27">
      <c r="R6037">
        <v>6036</v>
      </c>
      <c r="S6037" s="10">
        <v>4.4072329384551447E-2</v>
      </c>
      <c r="T6037" s="20">
        <v>2.1126692204023884E-3</v>
      </c>
      <c r="U6037" s="20">
        <v>2.1192963468155924E-3</v>
      </c>
      <c r="V6037" s="20">
        <v>0</v>
      </c>
      <c r="W6037" s="20">
        <v>0</v>
      </c>
      <c r="X6037" s="20">
        <v>0</v>
      </c>
      <c r="Y6037" s="20">
        <v>0</v>
      </c>
      <c r="Z6037" s="20">
        <v>0</v>
      </c>
      <c r="AA6037" s="20">
        <v>0</v>
      </c>
    </row>
    <row r="6038" spans="18:27">
      <c r="R6038">
        <v>6037</v>
      </c>
      <c r="S6038" s="10">
        <v>4.6049612475105924E-2</v>
      </c>
      <c r="T6038" s="20">
        <v>0</v>
      </c>
      <c r="U6038" s="20">
        <v>0</v>
      </c>
      <c r="V6038" s="20">
        <v>0</v>
      </c>
      <c r="W6038" s="20">
        <v>0</v>
      </c>
      <c r="X6038" s="20">
        <v>0</v>
      </c>
      <c r="Y6038" s="20">
        <v>0</v>
      </c>
      <c r="Z6038" s="20">
        <v>0</v>
      </c>
      <c r="AA6038" s="20">
        <v>0</v>
      </c>
    </row>
    <row r="6039" spans="18:27">
      <c r="R6039">
        <v>6038</v>
      </c>
      <c r="S6039" s="10">
        <v>5.2099780768214414E-2</v>
      </c>
      <c r="T6039" s="20">
        <v>0</v>
      </c>
      <c r="U6039" s="20">
        <v>0</v>
      </c>
      <c r="V6039" s="20">
        <v>2.0997807682144112E-3</v>
      </c>
      <c r="W6039" s="20">
        <v>2.1041719922606002E-3</v>
      </c>
      <c r="X6039" s="20">
        <v>0</v>
      </c>
      <c r="Y6039" s="20">
        <v>0</v>
      </c>
      <c r="Z6039" s="20">
        <v>0</v>
      </c>
      <c r="AA6039" s="20">
        <v>0</v>
      </c>
    </row>
    <row r="6040" spans="18:27">
      <c r="R6040">
        <v>6039</v>
      </c>
      <c r="S6040" s="10">
        <v>5.3301528845076732E-2</v>
      </c>
      <c r="T6040" s="20">
        <v>3.9574137120752528E-3</v>
      </c>
      <c r="U6040" s="20">
        <v>3.980548907003072E-3</v>
      </c>
      <c r="V6040" s="20">
        <v>3.3015288450767288E-3</v>
      </c>
      <c r="W6040" s="20">
        <v>3.3123187514692495E-3</v>
      </c>
      <c r="X6040" s="20">
        <v>5.1993021110983695E-3</v>
      </c>
      <c r="Y6040" s="20">
        <v>5.212609585883419E-3</v>
      </c>
      <c r="Z6040" s="20">
        <v>1.1851214655871724E-2</v>
      </c>
      <c r="AA6040" s="20">
        <v>1.1851214655871724E-2</v>
      </c>
    </row>
    <row r="6041" spans="18:27">
      <c r="R6041">
        <v>6040</v>
      </c>
      <c r="S6041" s="10">
        <v>5.2284721357934931E-2</v>
      </c>
      <c r="T6041" s="20">
        <v>0</v>
      </c>
      <c r="U6041" s="20">
        <v>0</v>
      </c>
      <c r="V6041" s="20">
        <v>2.2847213579349282E-3</v>
      </c>
      <c r="W6041" s="20">
        <v>2.2899119353652752E-3</v>
      </c>
      <c r="X6041" s="20">
        <v>0</v>
      </c>
      <c r="Y6041" s="20">
        <v>0</v>
      </c>
      <c r="Z6041" s="20">
        <v>0</v>
      </c>
      <c r="AA6041" s="20">
        <v>0</v>
      </c>
    </row>
    <row r="6042" spans="18:27">
      <c r="R6042">
        <v>6041</v>
      </c>
      <c r="S6042" s="10">
        <v>6.5651366351704932E-2</v>
      </c>
      <c r="T6042" s="20">
        <v>6.8979735695422137E-3</v>
      </c>
      <c r="U6042" s="20">
        <v>6.9681578176816637E-3</v>
      </c>
      <c r="V6042" s="20">
        <v>1.5651366351704929E-2</v>
      </c>
      <c r="W6042" s="20">
        <v>1.5892157069881431E-2</v>
      </c>
      <c r="X6042" s="20">
        <v>8.2083579061714429E-3</v>
      </c>
      <c r="Y6042" s="20">
        <v>8.241444811626664E-3</v>
      </c>
      <c r="Z6042" s="20">
        <v>1.2728892777226636E-2</v>
      </c>
      <c r="AA6042" s="20">
        <v>1.2728892777226636E-2</v>
      </c>
    </row>
    <row r="6043" spans="18:27">
      <c r="R6043">
        <v>6042</v>
      </c>
      <c r="S6043" s="10">
        <v>5.190966654251488E-2</v>
      </c>
      <c r="T6043" s="20">
        <v>3.4270212956386686E-3</v>
      </c>
      <c r="U6043" s="20">
        <v>3.4443846640808905E-3</v>
      </c>
      <c r="V6043" s="20">
        <v>1.9096665425148776E-3</v>
      </c>
      <c r="W6043" s="20">
        <v>1.9133084785770763E-3</v>
      </c>
      <c r="X6043" s="20">
        <v>6.9600300830199163E-4</v>
      </c>
      <c r="Y6043" s="20">
        <v>6.9625398198363002E-4</v>
      </c>
      <c r="Z6043" s="20">
        <v>5.7303214850923448E-3</v>
      </c>
      <c r="AA6043" s="20">
        <v>5.7303214850923448E-3</v>
      </c>
    </row>
    <row r="6044" spans="18:27">
      <c r="R6044">
        <v>6043</v>
      </c>
      <c r="S6044" s="10">
        <v>6.1114150440886202E-2</v>
      </c>
      <c r="T6044" s="20">
        <v>8.7258728230194399E-3</v>
      </c>
      <c r="U6044" s="20">
        <v>8.8381886079706533E-3</v>
      </c>
      <c r="V6044" s="20">
        <v>1.1114150440886199E-2</v>
      </c>
      <c r="W6044" s="20">
        <v>1.1235584022814707E-2</v>
      </c>
      <c r="X6044" s="20">
        <v>1.0513239781591834E-2</v>
      </c>
      <c r="Y6044" s="20">
        <v>1.0567444492713839E-2</v>
      </c>
      <c r="Z6044" s="20">
        <v>2.2478755512006884E-2</v>
      </c>
      <c r="AA6044" s="20">
        <v>2.2478755512006884E-2</v>
      </c>
    </row>
    <row r="6045" spans="18:27">
      <c r="R6045">
        <v>6044</v>
      </c>
      <c r="S6045" s="10">
        <v>4.3522265846620077E-2</v>
      </c>
      <c r="T6045" s="20">
        <v>0</v>
      </c>
      <c r="U6045" s="20">
        <v>0</v>
      </c>
      <c r="V6045" s="20">
        <v>0</v>
      </c>
      <c r="W6045" s="20">
        <v>0</v>
      </c>
      <c r="X6045" s="20">
        <v>0</v>
      </c>
      <c r="Y6045" s="20">
        <v>0</v>
      </c>
      <c r="Z6045" s="20">
        <v>0</v>
      </c>
      <c r="AA6045" s="20">
        <v>0</v>
      </c>
    </row>
    <row r="6046" spans="18:27">
      <c r="R6046">
        <v>6045</v>
      </c>
      <c r="S6046" s="10">
        <v>5.5168972124707866E-2</v>
      </c>
      <c r="T6046" s="20">
        <v>0</v>
      </c>
      <c r="U6046" s="20">
        <v>0</v>
      </c>
      <c r="V6046" s="20">
        <v>5.1689721247078629E-3</v>
      </c>
      <c r="W6046" s="20">
        <v>5.1952891299030662E-3</v>
      </c>
      <c r="X6046" s="20">
        <v>0</v>
      </c>
      <c r="Y6046" s="20">
        <v>0</v>
      </c>
      <c r="Z6046" s="20">
        <v>0</v>
      </c>
      <c r="AA6046" s="20">
        <v>0</v>
      </c>
    </row>
    <row r="6047" spans="18:27">
      <c r="R6047">
        <v>6046</v>
      </c>
      <c r="S6047" s="10">
        <v>4.7447756682745618E-2</v>
      </c>
      <c r="T6047" s="20">
        <v>0</v>
      </c>
      <c r="U6047" s="20">
        <v>0</v>
      </c>
      <c r="V6047" s="20">
        <v>0</v>
      </c>
      <c r="W6047" s="20">
        <v>0</v>
      </c>
      <c r="X6047" s="20">
        <v>0</v>
      </c>
      <c r="Y6047" s="20">
        <v>0</v>
      </c>
      <c r="Z6047" s="20">
        <v>0</v>
      </c>
      <c r="AA6047" s="20">
        <v>0</v>
      </c>
    </row>
    <row r="6048" spans="18:27">
      <c r="R6048">
        <v>6047</v>
      </c>
      <c r="S6048" s="10">
        <v>6.0626824922142074E-2</v>
      </c>
      <c r="T6048" s="20">
        <v>0</v>
      </c>
      <c r="U6048" s="20">
        <v>0</v>
      </c>
      <c r="V6048" s="20">
        <v>1.0626824922142071E-2</v>
      </c>
      <c r="W6048" s="20">
        <v>1.0737803319871632E-2</v>
      </c>
      <c r="X6048" s="20">
        <v>4.8342738843042549E-3</v>
      </c>
      <c r="Y6048" s="20">
        <v>4.8457874799841209E-3</v>
      </c>
      <c r="Z6048" s="20">
        <v>3.484159888361614E-3</v>
      </c>
      <c r="AA6048" s="20">
        <v>3.484159888361614E-3</v>
      </c>
    </row>
    <row r="6049" spans="18:27">
      <c r="R6049">
        <v>6048</v>
      </c>
      <c r="S6049" s="10">
        <v>5.2108829493067881E-2</v>
      </c>
      <c r="T6049" s="20">
        <v>4.454096813326508E-4</v>
      </c>
      <c r="U6049" s="20">
        <v>4.4571812938101936E-4</v>
      </c>
      <c r="V6049" s="20">
        <v>2.1088294930678778E-3</v>
      </c>
      <c r="W6049" s="20">
        <v>2.1132592020741414E-3</v>
      </c>
      <c r="X6049" s="20">
        <v>0</v>
      </c>
      <c r="Y6049" s="20">
        <v>0</v>
      </c>
      <c r="Z6049" s="20">
        <v>0</v>
      </c>
      <c r="AA6049" s="20">
        <v>0</v>
      </c>
    </row>
    <row r="6050" spans="18:27">
      <c r="R6050">
        <v>6049</v>
      </c>
      <c r="S6050" s="10">
        <v>5.3995944508431058E-2</v>
      </c>
      <c r="T6050" s="20">
        <v>3.4152286344629398E-3</v>
      </c>
      <c r="U6050" s="20">
        <v>3.4324730846073924E-3</v>
      </c>
      <c r="V6050" s="20">
        <v>3.9959445084310555E-3</v>
      </c>
      <c r="W6050" s="20">
        <v>4.0117173225511973E-3</v>
      </c>
      <c r="X6050" s="20">
        <v>3.31551559038986E-3</v>
      </c>
      <c r="Y6050" s="20">
        <v>3.3209523113133564E-3</v>
      </c>
      <c r="Z6050" s="20">
        <v>2.1750959894379154E-3</v>
      </c>
      <c r="AA6050" s="20">
        <v>2.1750959894379154E-3</v>
      </c>
    </row>
    <row r="6051" spans="18:27">
      <c r="R6051">
        <v>6050</v>
      </c>
      <c r="S6051" s="10">
        <v>4.7969193564943842E-2</v>
      </c>
      <c r="T6051" s="20">
        <v>0</v>
      </c>
      <c r="U6051" s="20">
        <v>0</v>
      </c>
      <c r="V6051" s="20">
        <v>0</v>
      </c>
      <c r="W6051" s="20">
        <v>0</v>
      </c>
      <c r="X6051" s="20">
        <v>3.6097108204286715E-4</v>
      </c>
      <c r="Y6051" s="20">
        <v>3.6104177332391206E-4</v>
      </c>
      <c r="Z6051" s="20">
        <v>1.847643809385624E-3</v>
      </c>
      <c r="AA6051" s="20">
        <v>1.847643809385624E-3</v>
      </c>
    </row>
    <row r="6052" spans="18:27">
      <c r="R6052">
        <v>6051</v>
      </c>
      <c r="S6052" s="10">
        <v>3.940492277632316E-2</v>
      </c>
      <c r="T6052" s="20">
        <v>0</v>
      </c>
      <c r="U6052" s="20">
        <v>0</v>
      </c>
      <c r="V6052" s="20">
        <v>0</v>
      </c>
      <c r="W6052" s="20">
        <v>0</v>
      </c>
      <c r="X6052" s="20">
        <v>0</v>
      </c>
      <c r="Y6052" s="20">
        <v>0</v>
      </c>
      <c r="Z6052" s="20">
        <v>0</v>
      </c>
      <c r="AA6052" s="20">
        <v>0</v>
      </c>
    </row>
    <row r="6053" spans="18:27">
      <c r="R6053">
        <v>6052</v>
      </c>
      <c r="S6053" s="10">
        <v>4.7713495111701837E-2</v>
      </c>
      <c r="T6053" s="20">
        <v>0</v>
      </c>
      <c r="U6053" s="20">
        <v>0</v>
      </c>
      <c r="V6053" s="20">
        <v>0</v>
      </c>
      <c r="W6053" s="20">
        <v>0</v>
      </c>
      <c r="X6053" s="20">
        <v>0</v>
      </c>
      <c r="Y6053" s="20">
        <v>0</v>
      </c>
      <c r="Z6053" s="20">
        <v>2.8394338754913762E-3</v>
      </c>
      <c r="AA6053" s="20">
        <v>2.8394338754913762E-3</v>
      </c>
    </row>
    <row r="6054" spans="18:27">
      <c r="R6054">
        <v>6053</v>
      </c>
      <c r="S6054" s="10">
        <v>5.6731465216056473E-2</v>
      </c>
      <c r="T6054" s="20">
        <v>5.252821046285619E-3</v>
      </c>
      <c r="U6054" s="20">
        <v>5.2935376829934934E-3</v>
      </c>
      <c r="V6054" s="20">
        <v>6.7314652160564703E-3</v>
      </c>
      <c r="W6054" s="20">
        <v>6.7760688795088335E-3</v>
      </c>
      <c r="X6054" s="20">
        <v>8.1937552769368732E-3</v>
      </c>
      <c r="Y6054" s="20">
        <v>8.2267118556364812E-3</v>
      </c>
      <c r="Z6054" s="20">
        <v>2.2451696298373763E-2</v>
      </c>
      <c r="AA6054" s="20">
        <v>2.2451696298373763E-2</v>
      </c>
    </row>
    <row r="6055" spans="18:27">
      <c r="R6055">
        <v>6054</v>
      </c>
      <c r="S6055" s="10">
        <v>3.6201014855477338E-2</v>
      </c>
      <c r="T6055" s="20">
        <v>0</v>
      </c>
      <c r="U6055" s="20">
        <v>0</v>
      </c>
      <c r="V6055" s="20">
        <v>0</v>
      </c>
      <c r="W6055" s="20">
        <v>0</v>
      </c>
      <c r="X6055" s="20">
        <v>0</v>
      </c>
      <c r="Y6055" s="20">
        <v>0</v>
      </c>
      <c r="Z6055" s="20">
        <v>0</v>
      </c>
      <c r="AA6055" s="20">
        <v>0</v>
      </c>
    </row>
    <row r="6056" spans="18:27">
      <c r="R6056">
        <v>6055</v>
      </c>
      <c r="S6056" s="10">
        <v>4.2329378663649761E-2</v>
      </c>
      <c r="T6056" s="20">
        <v>0</v>
      </c>
      <c r="U6056" s="20">
        <v>0</v>
      </c>
      <c r="V6056" s="20">
        <v>0</v>
      </c>
      <c r="W6056" s="20">
        <v>0</v>
      </c>
      <c r="X6056" s="20">
        <v>0</v>
      </c>
      <c r="Y6056" s="20">
        <v>0</v>
      </c>
      <c r="Z6056" s="20">
        <v>4.4495632824020429E-3</v>
      </c>
      <c r="AA6056" s="20">
        <v>4.4495632824020429E-3</v>
      </c>
    </row>
    <row r="6057" spans="18:27">
      <c r="R6057">
        <v>6056</v>
      </c>
      <c r="S6057" s="10">
        <v>4.9264777925568111E-2</v>
      </c>
      <c r="T6057" s="20">
        <v>3.439944086888122E-3</v>
      </c>
      <c r="U6057" s="20">
        <v>3.4574382399879741E-3</v>
      </c>
      <c r="V6057" s="20">
        <v>0</v>
      </c>
      <c r="W6057" s="20">
        <v>0</v>
      </c>
      <c r="X6057" s="20">
        <v>0</v>
      </c>
      <c r="Y6057" s="20">
        <v>0</v>
      </c>
      <c r="Z6057" s="20">
        <v>0</v>
      </c>
      <c r="AA6057" s="20">
        <v>0</v>
      </c>
    </row>
    <row r="6058" spans="18:27">
      <c r="R6058">
        <v>6057</v>
      </c>
      <c r="S6058" s="10">
        <v>5.4713007135255183E-2</v>
      </c>
      <c r="T6058" s="20">
        <v>2.7211961318883843E-3</v>
      </c>
      <c r="U6058" s="20">
        <v>2.7321625341251545E-3</v>
      </c>
      <c r="V6058" s="20">
        <v>4.7130071352551803E-3</v>
      </c>
      <c r="W6058" s="20">
        <v>4.7349159238664843E-3</v>
      </c>
      <c r="X6058" s="20">
        <v>1.2051266626336231E-2</v>
      </c>
      <c r="Y6058" s="20">
        <v>1.2122427023832144E-2</v>
      </c>
      <c r="Z6058" s="20">
        <v>5.6716237438773839E-3</v>
      </c>
      <c r="AA6058" s="20">
        <v>5.6716237438773839E-3</v>
      </c>
    </row>
    <row r="6059" spans="18:27">
      <c r="R6059">
        <v>6058</v>
      </c>
      <c r="S6059" s="10">
        <v>3.645511682079125E-2</v>
      </c>
      <c r="T6059" s="20">
        <v>0</v>
      </c>
      <c r="U6059" s="20">
        <v>0</v>
      </c>
      <c r="V6059" s="20">
        <v>0</v>
      </c>
      <c r="W6059" s="20">
        <v>0</v>
      </c>
      <c r="X6059" s="20">
        <v>0</v>
      </c>
      <c r="Y6059" s="20">
        <v>0</v>
      </c>
      <c r="Z6059" s="20">
        <v>0</v>
      </c>
      <c r="AA6059" s="20">
        <v>0</v>
      </c>
    </row>
    <row r="6060" spans="18:27">
      <c r="R6060">
        <v>6059</v>
      </c>
      <c r="S6060" s="10">
        <v>4.6666813077254406E-2</v>
      </c>
      <c r="T6060" s="20">
        <v>0</v>
      </c>
      <c r="U6060" s="20">
        <v>0</v>
      </c>
      <c r="V6060" s="20">
        <v>0</v>
      </c>
      <c r="W6060" s="20">
        <v>0</v>
      </c>
      <c r="X6060" s="20">
        <v>4.2939190680084185E-3</v>
      </c>
      <c r="Y6060" s="20">
        <v>4.303000244829735E-3</v>
      </c>
      <c r="Z6060" s="20">
        <v>2.6416018327566487E-4</v>
      </c>
      <c r="AA6060" s="20">
        <v>2.6416018327566487E-4</v>
      </c>
    </row>
    <row r="6061" spans="18:27">
      <c r="R6061">
        <v>6060</v>
      </c>
      <c r="S6061" s="10">
        <v>5.6929575001990258E-2</v>
      </c>
      <c r="T6061" s="20">
        <v>4.4084407238358381E-3</v>
      </c>
      <c r="U6061" s="20">
        <v>4.4371359604270244E-3</v>
      </c>
      <c r="V6061" s="20">
        <v>6.9295750019902555E-3</v>
      </c>
      <c r="W6061" s="20">
        <v>6.9768337512495331E-3</v>
      </c>
      <c r="X6061" s="20">
        <v>0</v>
      </c>
      <c r="Y6061" s="20">
        <v>0</v>
      </c>
      <c r="Z6061" s="20">
        <v>0</v>
      </c>
      <c r="AA6061" s="20">
        <v>0</v>
      </c>
    </row>
    <row r="6062" spans="18:27">
      <c r="R6062">
        <v>6061</v>
      </c>
      <c r="S6062" s="10">
        <v>4.8690739268606689E-2</v>
      </c>
      <c r="T6062" s="20">
        <v>2.8584659064462142E-3</v>
      </c>
      <c r="U6062" s="20">
        <v>2.8705616173121257E-3</v>
      </c>
      <c r="V6062" s="20">
        <v>0</v>
      </c>
      <c r="W6062" s="20">
        <v>0</v>
      </c>
      <c r="X6062" s="20">
        <v>0</v>
      </c>
      <c r="Y6062" s="20">
        <v>0</v>
      </c>
      <c r="Z6062" s="20">
        <v>0</v>
      </c>
      <c r="AA6062" s="20">
        <v>0</v>
      </c>
    </row>
    <row r="6063" spans="18:27">
      <c r="R6063">
        <v>6062</v>
      </c>
      <c r="S6063" s="10">
        <v>4.0479286498195731E-2</v>
      </c>
      <c r="T6063" s="20">
        <v>0</v>
      </c>
      <c r="U6063" s="20">
        <v>0</v>
      </c>
      <c r="V6063" s="20">
        <v>0</v>
      </c>
      <c r="W6063" s="20">
        <v>0</v>
      </c>
      <c r="X6063" s="20">
        <v>0</v>
      </c>
      <c r="Y6063" s="20">
        <v>0</v>
      </c>
      <c r="Z6063" s="20">
        <v>0</v>
      </c>
      <c r="AA6063" s="20">
        <v>0</v>
      </c>
    </row>
    <row r="6064" spans="18:27">
      <c r="R6064">
        <v>6063</v>
      </c>
      <c r="S6064" s="10">
        <v>4.8623101828949147E-2</v>
      </c>
      <c r="T6064" s="20">
        <v>2.9515952348434238E-4</v>
      </c>
      <c r="U6064" s="20">
        <v>2.9529896266923745E-4</v>
      </c>
      <c r="V6064" s="20">
        <v>0</v>
      </c>
      <c r="W6064" s="20">
        <v>0</v>
      </c>
      <c r="X6064" s="20">
        <v>0</v>
      </c>
      <c r="Y6064" s="20">
        <v>0</v>
      </c>
      <c r="Z6064" s="20">
        <v>0</v>
      </c>
      <c r="AA6064" s="20">
        <v>0</v>
      </c>
    </row>
    <row r="6065" spans="18:27">
      <c r="R6065">
        <v>6064</v>
      </c>
      <c r="S6065" s="10">
        <v>4.652222792040861E-2</v>
      </c>
      <c r="T6065" s="20">
        <v>0</v>
      </c>
      <c r="U6065" s="20">
        <v>0</v>
      </c>
      <c r="V6065" s="20">
        <v>0</v>
      </c>
      <c r="W6065" s="20">
        <v>0</v>
      </c>
      <c r="X6065" s="20">
        <v>2.48473564735123E-3</v>
      </c>
      <c r="Y6065" s="20">
        <v>2.4877977180117693E-3</v>
      </c>
      <c r="Z6065" s="20">
        <v>8.8968858830144881E-3</v>
      </c>
      <c r="AA6065" s="20">
        <v>8.8968858830144881E-3</v>
      </c>
    </row>
    <row r="6066" spans="18:27">
      <c r="R6066">
        <v>6065</v>
      </c>
      <c r="S6066" s="10">
        <v>5.7594928847376457E-2</v>
      </c>
      <c r="T6066" s="20">
        <v>0</v>
      </c>
      <c r="U6066" s="20">
        <v>0</v>
      </c>
      <c r="V6066" s="20">
        <v>7.5949288473764545E-3</v>
      </c>
      <c r="W6066" s="20">
        <v>7.6516477270873497E-3</v>
      </c>
      <c r="X6066" s="20">
        <v>1.8816418363424667E-2</v>
      </c>
      <c r="Y6066" s="20">
        <v>1.8989661365104368E-2</v>
      </c>
      <c r="Z6066" s="20">
        <v>1.8248500172158108E-2</v>
      </c>
      <c r="AA6066" s="20">
        <v>1.8248500172158108E-2</v>
      </c>
    </row>
    <row r="6067" spans="18:27">
      <c r="R6067">
        <v>6066</v>
      </c>
      <c r="S6067" s="10">
        <v>5.0279513800961323E-2</v>
      </c>
      <c r="T6067" s="20">
        <v>3.6946291078842966E-3</v>
      </c>
      <c r="U6067" s="20">
        <v>3.7148011043435154E-3</v>
      </c>
      <c r="V6067" s="20">
        <v>2.7951380096132017E-4</v>
      </c>
      <c r="W6067" s="20">
        <v>2.7960173058737476E-4</v>
      </c>
      <c r="X6067" s="20">
        <v>3.4379334275503673E-3</v>
      </c>
      <c r="Y6067" s="20">
        <v>3.4437747158078211E-3</v>
      </c>
      <c r="Z6067" s="20">
        <v>0</v>
      </c>
      <c r="AA6067" s="20">
        <v>0</v>
      </c>
    </row>
    <row r="6068" spans="18:27">
      <c r="R6068">
        <v>6067</v>
      </c>
      <c r="S6068" s="10">
        <v>5.2582426454763125E-2</v>
      </c>
      <c r="T6068" s="20">
        <v>0</v>
      </c>
      <c r="U6068" s="20">
        <v>0</v>
      </c>
      <c r="V6068" s="20">
        <v>2.5824264547631218E-3</v>
      </c>
      <c r="W6068" s="20">
        <v>2.5890422910158023E-3</v>
      </c>
      <c r="X6068" s="20">
        <v>0</v>
      </c>
      <c r="Y6068" s="20">
        <v>0</v>
      </c>
      <c r="Z6068" s="20">
        <v>4.4439112248302881E-3</v>
      </c>
      <c r="AA6068" s="20">
        <v>4.4439112248302881E-3</v>
      </c>
    </row>
    <row r="6069" spans="18:27">
      <c r="R6069">
        <v>6068</v>
      </c>
      <c r="S6069" s="10">
        <v>5.5559650217687634E-2</v>
      </c>
      <c r="T6069" s="20">
        <v>3.9452484253820058E-3</v>
      </c>
      <c r="U6069" s="20">
        <v>3.9682419531090552E-3</v>
      </c>
      <c r="V6069" s="20">
        <v>5.5596502176876311E-3</v>
      </c>
      <c r="W6069" s="20">
        <v>5.590105395455779E-3</v>
      </c>
      <c r="X6069" s="20">
        <v>7.0276879471700276E-3</v>
      </c>
      <c r="Y6069" s="20">
        <v>7.0519508411904276E-3</v>
      </c>
      <c r="Z6069" s="20">
        <v>7.3673132931366056E-3</v>
      </c>
      <c r="AA6069" s="20">
        <v>7.3673132931366056E-3</v>
      </c>
    </row>
    <row r="6070" spans="18:27">
      <c r="R6070">
        <v>6069</v>
      </c>
      <c r="S6070" s="10">
        <v>3.269874552073903E-2</v>
      </c>
      <c r="T6070" s="20">
        <v>0</v>
      </c>
      <c r="U6070" s="20">
        <v>0</v>
      </c>
      <c r="V6070" s="20">
        <v>0</v>
      </c>
      <c r="W6070" s="20">
        <v>0</v>
      </c>
      <c r="X6070" s="20">
        <v>0</v>
      </c>
      <c r="Y6070" s="20">
        <v>0</v>
      </c>
      <c r="Z6070" s="20">
        <v>0</v>
      </c>
      <c r="AA6070" s="20">
        <v>0</v>
      </c>
    </row>
    <row r="6071" spans="18:27">
      <c r="R6071">
        <v>6070</v>
      </c>
      <c r="S6071" s="10">
        <v>5.0323668165304737E-2</v>
      </c>
      <c r="T6071" s="20">
        <v>4.5428175181580904E-3</v>
      </c>
      <c r="U6071" s="20">
        <v>4.5732851985721629E-3</v>
      </c>
      <c r="V6071" s="20">
        <v>3.2366816530473436E-4</v>
      </c>
      <c r="W6071" s="20">
        <v>3.2378405004402169E-4</v>
      </c>
      <c r="X6071" s="20">
        <v>4.4346221270841341E-3</v>
      </c>
      <c r="Y6071" s="20">
        <v>4.4443153094252076E-3</v>
      </c>
      <c r="Z6071" s="20">
        <v>1.1186594709725953E-3</v>
      </c>
      <c r="AA6071" s="20">
        <v>1.1186594709725953E-3</v>
      </c>
    </row>
    <row r="6072" spans="18:27">
      <c r="R6072">
        <v>6071</v>
      </c>
      <c r="S6072" s="10">
        <v>6.6798276014295194E-2</v>
      </c>
      <c r="T6072" s="20">
        <v>1.3461163881559629E-2</v>
      </c>
      <c r="U6072" s="20">
        <v>1.372877929192989E-2</v>
      </c>
      <c r="V6072" s="20">
        <v>1.6798276014295191E-2</v>
      </c>
      <c r="W6072" s="20">
        <v>1.7075731360815787E-2</v>
      </c>
      <c r="X6072" s="20">
        <v>1.8315303857318277E-2</v>
      </c>
      <c r="Y6072" s="20">
        <v>1.8479539288078075E-2</v>
      </c>
      <c r="Z6072" s="20">
        <v>1.3413484085204291E-2</v>
      </c>
      <c r="AA6072" s="20">
        <v>1.3413484085204291E-2</v>
      </c>
    </row>
    <row r="6073" spans="18:27">
      <c r="R6073">
        <v>6072</v>
      </c>
      <c r="S6073" s="10">
        <v>4.6429346647655544E-2</v>
      </c>
      <c r="T6073" s="20">
        <v>0</v>
      </c>
      <c r="U6073" s="20">
        <v>0</v>
      </c>
      <c r="V6073" s="20">
        <v>0</v>
      </c>
      <c r="W6073" s="20">
        <v>0</v>
      </c>
      <c r="X6073" s="20">
        <v>3.8462040498656452E-3</v>
      </c>
      <c r="Y6073" s="20">
        <v>3.8535013519217049E-3</v>
      </c>
      <c r="Z6073" s="20">
        <v>1.9199057860188676E-3</v>
      </c>
      <c r="AA6073" s="20">
        <v>1.9199057860188676E-3</v>
      </c>
    </row>
    <row r="6074" spans="18:27">
      <c r="R6074">
        <v>6073</v>
      </c>
      <c r="S6074" s="10">
        <v>5.3143036651613462E-2</v>
      </c>
      <c r="T6074" s="20">
        <v>1.8073636054063424E-3</v>
      </c>
      <c r="U6074" s="20">
        <v>1.8122235127526248E-3</v>
      </c>
      <c r="V6074" s="20">
        <v>3.1430366516134595E-3</v>
      </c>
      <c r="W6074" s="20">
        <v>3.1528185792219069E-3</v>
      </c>
      <c r="X6074" s="20">
        <v>1.4537470407434153E-2</v>
      </c>
      <c r="Y6074" s="20">
        <v>1.4640951294661333E-2</v>
      </c>
      <c r="Z6074" s="20">
        <v>3.486964871320325E-2</v>
      </c>
      <c r="AA6074" s="20">
        <v>3.486964871320325E-2</v>
      </c>
    </row>
    <row r="6075" spans="18:27">
      <c r="R6075">
        <v>6074</v>
      </c>
      <c r="S6075" s="10">
        <v>4.4300078925581847E-2</v>
      </c>
      <c r="T6075" s="20">
        <v>0</v>
      </c>
      <c r="U6075" s="20">
        <v>0</v>
      </c>
      <c r="V6075" s="20">
        <v>0</v>
      </c>
      <c r="W6075" s="20">
        <v>0</v>
      </c>
      <c r="X6075" s="20">
        <v>0</v>
      </c>
      <c r="Y6075" s="20">
        <v>0</v>
      </c>
      <c r="Z6075" s="20">
        <v>0</v>
      </c>
      <c r="AA6075" s="20">
        <v>0</v>
      </c>
    </row>
    <row r="6076" spans="18:27">
      <c r="R6076">
        <v>6075</v>
      </c>
      <c r="S6076" s="10">
        <v>5.492763888844715E-2</v>
      </c>
      <c r="T6076" s="20">
        <v>0</v>
      </c>
      <c r="U6076" s="20">
        <v>0</v>
      </c>
      <c r="V6076" s="20">
        <v>4.9276388884471473E-3</v>
      </c>
      <c r="W6076" s="20">
        <v>4.9515731256667018E-3</v>
      </c>
      <c r="X6076" s="20">
        <v>4.5520414805276868E-3</v>
      </c>
      <c r="Y6076" s="20">
        <v>4.5622518023473845E-3</v>
      </c>
      <c r="Z6076" s="20">
        <v>4.8328025054604692E-3</v>
      </c>
      <c r="AA6076" s="20">
        <v>4.8328025054604692E-3</v>
      </c>
    </row>
    <row r="6077" spans="18:27">
      <c r="R6077">
        <v>6076</v>
      </c>
      <c r="S6077" s="10">
        <v>4.365250394813544E-2</v>
      </c>
      <c r="T6077" s="20">
        <v>0</v>
      </c>
      <c r="U6077" s="20">
        <v>0</v>
      </c>
      <c r="V6077" s="20">
        <v>0</v>
      </c>
      <c r="W6077" s="20">
        <v>0</v>
      </c>
      <c r="X6077" s="20">
        <v>0</v>
      </c>
      <c r="Y6077" s="20">
        <v>0</v>
      </c>
      <c r="Z6077" s="20">
        <v>0</v>
      </c>
      <c r="AA6077" s="20">
        <v>0</v>
      </c>
    </row>
    <row r="6078" spans="18:27">
      <c r="R6078">
        <v>6077</v>
      </c>
      <c r="S6078" s="10">
        <v>4.2555617492023218E-2</v>
      </c>
      <c r="T6078" s="20">
        <v>0</v>
      </c>
      <c r="U6078" s="20">
        <v>0</v>
      </c>
      <c r="V6078" s="20">
        <v>0</v>
      </c>
      <c r="W6078" s="20">
        <v>0</v>
      </c>
      <c r="X6078" s="20">
        <v>0</v>
      </c>
      <c r="Y6078" s="20">
        <v>0</v>
      </c>
      <c r="Z6078" s="20">
        <v>0</v>
      </c>
      <c r="AA6078" s="20">
        <v>0</v>
      </c>
    </row>
    <row r="6079" spans="18:27">
      <c r="R6079">
        <v>6078</v>
      </c>
      <c r="S6079" s="10">
        <v>4.3527590366913407E-2</v>
      </c>
      <c r="T6079" s="20">
        <v>0</v>
      </c>
      <c r="U6079" s="20">
        <v>0</v>
      </c>
      <c r="V6079" s="20">
        <v>0</v>
      </c>
      <c r="W6079" s="20">
        <v>0</v>
      </c>
      <c r="X6079" s="20">
        <v>0</v>
      </c>
      <c r="Y6079" s="20">
        <v>0</v>
      </c>
      <c r="Z6079" s="20">
        <v>0</v>
      </c>
      <c r="AA6079" s="20">
        <v>0</v>
      </c>
    </row>
    <row r="6080" spans="18:27">
      <c r="R6080">
        <v>6079</v>
      </c>
      <c r="S6080" s="10">
        <v>4.2364788514063487E-2</v>
      </c>
      <c r="T6080" s="20">
        <v>0</v>
      </c>
      <c r="U6080" s="20">
        <v>0</v>
      </c>
      <c r="V6080" s="20">
        <v>0</v>
      </c>
      <c r="W6080" s="20">
        <v>0</v>
      </c>
      <c r="X6080" s="20">
        <v>0</v>
      </c>
      <c r="Y6080" s="20">
        <v>0</v>
      </c>
      <c r="Z6080" s="20">
        <v>0</v>
      </c>
      <c r="AA6080" s="20">
        <v>0</v>
      </c>
    </row>
    <row r="6081" spans="18:27">
      <c r="R6081">
        <v>6080</v>
      </c>
      <c r="S6081" s="10">
        <v>5.4219510662915311E-2</v>
      </c>
      <c r="T6081" s="20">
        <v>4.2458444497618375E-3</v>
      </c>
      <c r="U6081" s="20">
        <v>4.2724661849025229E-3</v>
      </c>
      <c r="V6081" s="20">
        <v>4.2195106629153087E-3</v>
      </c>
      <c r="W6081" s="20">
        <v>4.2370904081137275E-3</v>
      </c>
      <c r="X6081" s="20">
        <v>4.0706203795266502E-3</v>
      </c>
      <c r="Y6081" s="20">
        <v>4.0787965943858582E-3</v>
      </c>
      <c r="Z6081" s="20">
        <v>7.5121025136711747E-3</v>
      </c>
      <c r="AA6081" s="20">
        <v>7.5121025136711747E-3</v>
      </c>
    </row>
    <row r="6082" spans="18:27">
      <c r="R6082">
        <v>6081</v>
      </c>
      <c r="S6082" s="10">
        <v>4.2958121565220705E-2</v>
      </c>
      <c r="T6082" s="20">
        <v>0</v>
      </c>
      <c r="U6082" s="20">
        <v>0</v>
      </c>
      <c r="V6082" s="20">
        <v>0</v>
      </c>
      <c r="W6082" s="20">
        <v>0</v>
      </c>
      <c r="X6082" s="20">
        <v>5.8675146127179223E-3</v>
      </c>
      <c r="Y6082" s="20">
        <v>5.8844320276515687E-3</v>
      </c>
      <c r="Z6082" s="20">
        <v>8.9926763044604202E-3</v>
      </c>
      <c r="AA6082" s="20">
        <v>8.9926763044604202E-3</v>
      </c>
    </row>
    <row r="6083" spans="18:27">
      <c r="R6083">
        <v>6082</v>
      </c>
      <c r="S6083" s="10">
        <v>5.076701869077007E-2</v>
      </c>
      <c r="T6083" s="20">
        <v>1.283372163471852E-3</v>
      </c>
      <c r="U6083" s="20">
        <v>1.2858369211059036E-3</v>
      </c>
      <c r="V6083" s="20">
        <v>7.670186907700674E-4</v>
      </c>
      <c r="W6083" s="20">
        <v>7.6762446229954018E-4</v>
      </c>
      <c r="X6083" s="20">
        <v>2.8345387728328023E-3</v>
      </c>
      <c r="Y6083" s="20">
        <v>2.8385190800765073E-3</v>
      </c>
      <c r="Z6083" s="20">
        <v>2.0452431630769638E-3</v>
      </c>
      <c r="AA6083" s="20">
        <v>2.0452431630769638E-3</v>
      </c>
    </row>
    <row r="6084" spans="18:27">
      <c r="R6084">
        <v>6083</v>
      </c>
      <c r="S6084" s="10">
        <v>3.876326650386798E-2</v>
      </c>
      <c r="T6084" s="20">
        <v>0</v>
      </c>
      <c r="U6084" s="20">
        <v>0</v>
      </c>
      <c r="V6084" s="20">
        <v>0</v>
      </c>
      <c r="W6084" s="20">
        <v>0</v>
      </c>
      <c r="X6084" s="20">
        <v>0</v>
      </c>
      <c r="Y6084" s="20">
        <v>0</v>
      </c>
      <c r="Z6084" s="20">
        <v>0</v>
      </c>
      <c r="AA6084" s="20">
        <v>0</v>
      </c>
    </row>
    <row r="6085" spans="18:27">
      <c r="R6085">
        <v>6084</v>
      </c>
      <c r="S6085" s="10">
        <v>6.2538333879695929E-2</v>
      </c>
      <c r="T6085" s="20">
        <v>1.6902760849824297E-2</v>
      </c>
      <c r="U6085" s="20">
        <v>1.73252436289873E-2</v>
      </c>
      <c r="V6085" s="20">
        <v>1.2538333879695926E-2</v>
      </c>
      <c r="W6085" s="20">
        <v>1.2692916107638449E-2</v>
      </c>
      <c r="X6085" s="20">
        <v>1.0708381707126631E-2</v>
      </c>
      <c r="Y6085" s="20">
        <v>1.0764628962106995E-2</v>
      </c>
      <c r="Z6085" s="20">
        <v>1.105615016795268E-2</v>
      </c>
      <c r="AA6085" s="20">
        <v>1.105615016795268E-2</v>
      </c>
    </row>
    <row r="6086" spans="18:27">
      <c r="R6086">
        <v>6085</v>
      </c>
      <c r="S6086" s="10">
        <v>3.9070697224415821E-2</v>
      </c>
      <c r="T6086" s="20">
        <v>0</v>
      </c>
      <c r="U6086" s="20">
        <v>0</v>
      </c>
      <c r="V6086" s="20">
        <v>0</v>
      </c>
      <c r="W6086" s="20">
        <v>0</v>
      </c>
      <c r="X6086" s="20">
        <v>0</v>
      </c>
      <c r="Y6086" s="20">
        <v>0</v>
      </c>
      <c r="Z6086" s="20">
        <v>0</v>
      </c>
      <c r="AA6086" s="20">
        <v>0</v>
      </c>
    </row>
    <row r="6087" spans="18:27">
      <c r="R6087">
        <v>6086</v>
      </c>
      <c r="S6087" s="10">
        <v>4.6687316040269461E-2</v>
      </c>
      <c r="T6087" s="20">
        <v>0</v>
      </c>
      <c r="U6087" s="20">
        <v>0</v>
      </c>
      <c r="V6087" s="20">
        <v>0</v>
      </c>
      <c r="W6087" s="20">
        <v>0</v>
      </c>
      <c r="X6087" s="20">
        <v>4.8064711386242021E-4</v>
      </c>
      <c r="Y6087" s="20">
        <v>4.8076909002292334E-4</v>
      </c>
      <c r="Z6087" s="20">
        <v>2.8938605530612685E-3</v>
      </c>
      <c r="AA6087" s="20">
        <v>2.8938605530612685E-3</v>
      </c>
    </row>
    <row r="6088" spans="18:27">
      <c r="R6088">
        <v>6087</v>
      </c>
      <c r="S6088" s="10">
        <v>4.7090990720404201E-2</v>
      </c>
      <c r="T6088" s="20">
        <v>0</v>
      </c>
      <c r="U6088" s="20">
        <v>0</v>
      </c>
      <c r="V6088" s="20">
        <v>0</v>
      </c>
      <c r="W6088" s="20">
        <v>0</v>
      </c>
      <c r="X6088" s="20">
        <v>1.0769346979747213E-3</v>
      </c>
      <c r="Y6088" s="20">
        <v>1.0775209946821296E-3</v>
      </c>
      <c r="Z6088" s="20">
        <v>1.9137695681572739E-3</v>
      </c>
      <c r="AA6088" s="20">
        <v>1.9137695681572739E-3</v>
      </c>
    </row>
    <row r="6089" spans="18:27">
      <c r="R6089">
        <v>6088</v>
      </c>
      <c r="S6089" s="10">
        <v>5.3467002333102802E-2</v>
      </c>
      <c r="T6089" s="20">
        <v>3.0620812373066478E-3</v>
      </c>
      <c r="U6089" s="20">
        <v>3.0759541392810343E-3</v>
      </c>
      <c r="V6089" s="20">
        <v>3.4670023331027991E-3</v>
      </c>
      <c r="W6089" s="20">
        <v>3.4788928530225366E-3</v>
      </c>
      <c r="X6089" s="20">
        <v>4.829961385204036E-3</v>
      </c>
      <c r="Y6089" s="20">
        <v>4.8414520918320962E-3</v>
      </c>
      <c r="Z6089" s="20">
        <v>1.1379585719907687E-3</v>
      </c>
      <c r="AA6089" s="20">
        <v>1.1379585719907687E-3</v>
      </c>
    </row>
    <row r="6090" spans="18:27">
      <c r="R6090">
        <v>6089</v>
      </c>
      <c r="S6090" s="10">
        <v>4.3405759380926771E-2</v>
      </c>
      <c r="T6090" s="20">
        <v>0</v>
      </c>
      <c r="U6090" s="20">
        <v>0</v>
      </c>
      <c r="V6090" s="20">
        <v>0</v>
      </c>
      <c r="W6090" s="20">
        <v>0</v>
      </c>
      <c r="X6090" s="20">
        <v>0</v>
      </c>
      <c r="Y6090" s="20">
        <v>0</v>
      </c>
      <c r="Z6090" s="20">
        <v>0</v>
      </c>
      <c r="AA6090" s="20">
        <v>0</v>
      </c>
    </row>
    <row r="6091" spans="18:27">
      <c r="R6091">
        <v>6090</v>
      </c>
      <c r="S6091" s="10">
        <v>4.1614976502331716E-2</v>
      </c>
      <c r="T6091" s="20">
        <v>0</v>
      </c>
      <c r="U6091" s="20">
        <v>0</v>
      </c>
      <c r="V6091" s="20">
        <v>0</v>
      </c>
      <c r="W6091" s="20">
        <v>0</v>
      </c>
      <c r="X6091" s="20">
        <v>0</v>
      </c>
      <c r="Y6091" s="20">
        <v>0</v>
      </c>
      <c r="Z6091" s="20">
        <v>0</v>
      </c>
      <c r="AA6091" s="20">
        <v>0</v>
      </c>
    </row>
    <row r="6092" spans="18:27">
      <c r="R6092">
        <v>6091</v>
      </c>
      <c r="S6092" s="10">
        <v>4.6944779810639777E-2</v>
      </c>
      <c r="T6092" s="20">
        <v>0</v>
      </c>
      <c r="U6092" s="20">
        <v>0</v>
      </c>
      <c r="V6092" s="20">
        <v>0</v>
      </c>
      <c r="W6092" s="20">
        <v>0</v>
      </c>
      <c r="X6092" s="20">
        <v>0</v>
      </c>
      <c r="Y6092" s="20">
        <v>0</v>
      </c>
      <c r="Z6092" s="20">
        <v>0</v>
      </c>
      <c r="AA6092" s="20">
        <v>0</v>
      </c>
    </row>
    <row r="6093" spans="18:27">
      <c r="R6093">
        <v>6092</v>
      </c>
      <c r="S6093" s="10">
        <v>4.3514276864905166E-2</v>
      </c>
      <c r="T6093" s="20">
        <v>3.0080979980945943E-3</v>
      </c>
      <c r="U6093" s="20">
        <v>3.0214878453670322E-3</v>
      </c>
      <c r="V6093" s="20">
        <v>0</v>
      </c>
      <c r="W6093" s="20">
        <v>0</v>
      </c>
      <c r="X6093" s="20">
        <v>0</v>
      </c>
      <c r="Y6093" s="20">
        <v>0</v>
      </c>
      <c r="Z6093" s="20">
        <v>0</v>
      </c>
      <c r="AA6093" s="20">
        <v>0</v>
      </c>
    </row>
    <row r="6094" spans="18:27">
      <c r="R6094">
        <v>6093</v>
      </c>
      <c r="S6094" s="10">
        <v>5.4813418420069364E-2</v>
      </c>
      <c r="T6094" s="20">
        <v>2.4578969037862414E-3</v>
      </c>
      <c r="U6094" s="20">
        <v>2.4668522029237037E-3</v>
      </c>
      <c r="V6094" s="20">
        <v>4.8134184200693611E-3</v>
      </c>
      <c r="W6094" s="20">
        <v>4.8362664727237374E-3</v>
      </c>
      <c r="X6094" s="20">
        <v>5.0233476686172979E-3</v>
      </c>
      <c r="Y6094" s="20">
        <v>5.0357732673450423E-3</v>
      </c>
      <c r="Z6094" s="20">
        <v>4.0845236657993597E-3</v>
      </c>
      <c r="AA6094" s="20">
        <v>4.0845236657993597E-3</v>
      </c>
    </row>
    <row r="6095" spans="18:27">
      <c r="R6095">
        <v>6094</v>
      </c>
      <c r="S6095" s="10">
        <v>3.8928096806787306E-2</v>
      </c>
      <c r="T6095" s="20">
        <v>0</v>
      </c>
      <c r="U6095" s="20">
        <v>0</v>
      </c>
      <c r="V6095" s="20">
        <v>0</v>
      </c>
      <c r="W6095" s="20">
        <v>0</v>
      </c>
      <c r="X6095" s="20">
        <v>0</v>
      </c>
      <c r="Y6095" s="20">
        <v>0</v>
      </c>
      <c r="Z6095" s="20">
        <v>0</v>
      </c>
      <c r="AA6095" s="20">
        <v>0</v>
      </c>
    </row>
    <row r="6096" spans="18:27">
      <c r="R6096">
        <v>6095</v>
      </c>
      <c r="S6096" s="10">
        <v>5.3648358634895386E-2</v>
      </c>
      <c r="T6096" s="20">
        <v>9.3898467045732473E-3</v>
      </c>
      <c r="U6096" s="20">
        <v>9.5199188552334245E-3</v>
      </c>
      <c r="V6096" s="20">
        <v>3.6483586348953836E-3</v>
      </c>
      <c r="W6096" s="20">
        <v>3.6615280124294007E-3</v>
      </c>
      <c r="X6096" s="20">
        <v>4.951825898535045E-3</v>
      </c>
      <c r="Y6096" s="20">
        <v>4.9639057520683896E-3</v>
      </c>
      <c r="Z6096" s="20">
        <v>5.1180011584581533E-3</v>
      </c>
      <c r="AA6096" s="20">
        <v>5.1180011584581533E-3</v>
      </c>
    </row>
    <row r="6097" spans="18:27">
      <c r="R6097">
        <v>6096</v>
      </c>
      <c r="S6097" s="10">
        <v>5.2435010632084993E-2</v>
      </c>
      <c r="T6097" s="20">
        <v>4.2378615450786791E-3</v>
      </c>
      <c r="U6097" s="20">
        <v>4.2643834850653352E-3</v>
      </c>
      <c r="V6097" s="20">
        <v>2.4350106320849899E-3</v>
      </c>
      <c r="W6097" s="20">
        <v>2.4409056960261423E-3</v>
      </c>
      <c r="X6097" s="20">
        <v>1.5879748443474451E-4</v>
      </c>
      <c r="Y6097" s="20">
        <v>1.5881312483368644E-4</v>
      </c>
      <c r="Z6097" s="20">
        <v>4.9412819605428801E-3</v>
      </c>
      <c r="AA6097" s="20">
        <v>4.9412819605428801E-3</v>
      </c>
    </row>
    <row r="6098" spans="18:27">
      <c r="R6098">
        <v>6097</v>
      </c>
      <c r="S6098" s="10">
        <v>4.0177081586077454E-2</v>
      </c>
      <c r="T6098" s="20">
        <v>0</v>
      </c>
      <c r="U6098" s="20">
        <v>0</v>
      </c>
      <c r="V6098" s="20">
        <v>0</v>
      </c>
      <c r="W6098" s="20">
        <v>0</v>
      </c>
      <c r="X6098" s="20">
        <v>0</v>
      </c>
      <c r="Y6098" s="20">
        <v>0</v>
      </c>
      <c r="Z6098" s="20">
        <v>0</v>
      </c>
      <c r="AA6098" s="20">
        <v>0</v>
      </c>
    </row>
    <row r="6099" spans="18:27">
      <c r="R6099">
        <v>6098</v>
      </c>
      <c r="S6099" s="10">
        <v>4.4232762491089025E-2</v>
      </c>
      <c r="T6099" s="20">
        <v>0</v>
      </c>
      <c r="U6099" s="20">
        <v>0</v>
      </c>
      <c r="V6099" s="20">
        <v>0</v>
      </c>
      <c r="W6099" s="20">
        <v>0</v>
      </c>
      <c r="X6099" s="20">
        <v>0</v>
      </c>
      <c r="Y6099" s="20">
        <v>0</v>
      </c>
      <c r="Z6099" s="20">
        <v>0</v>
      </c>
      <c r="AA6099" s="20">
        <v>0</v>
      </c>
    </row>
    <row r="6100" spans="18:27">
      <c r="R6100">
        <v>6099</v>
      </c>
      <c r="S6100" s="10">
        <v>5.624029734939022E-2</v>
      </c>
      <c r="T6100" s="20">
        <v>2.2568219499471825E-3</v>
      </c>
      <c r="U6100" s="20">
        <v>2.2643786407449944E-3</v>
      </c>
      <c r="V6100" s="20">
        <v>6.240297349390217E-3</v>
      </c>
      <c r="W6100" s="20">
        <v>6.2786358133676565E-3</v>
      </c>
      <c r="X6100" s="20">
        <v>3.8249573514599414E-3</v>
      </c>
      <c r="Y6100" s="20">
        <v>3.8321813797150949E-3</v>
      </c>
      <c r="Z6100" s="20">
        <v>6.5040976922951105E-4</v>
      </c>
      <c r="AA6100" s="20">
        <v>6.5040976922951105E-4</v>
      </c>
    </row>
    <row r="6101" spans="18:27">
      <c r="R6101">
        <v>6100</v>
      </c>
      <c r="S6101" s="10">
        <v>3.8524740260608807E-2</v>
      </c>
      <c r="T6101" s="20">
        <v>0</v>
      </c>
      <c r="U6101" s="20">
        <v>0</v>
      </c>
      <c r="V6101" s="20">
        <v>0</v>
      </c>
      <c r="W6101" s="20">
        <v>0</v>
      </c>
      <c r="X6101" s="20">
        <v>0</v>
      </c>
      <c r="Y6101" s="20">
        <v>0</v>
      </c>
      <c r="Z6101" s="20">
        <v>0</v>
      </c>
      <c r="AA6101" s="20">
        <v>0</v>
      </c>
    </row>
    <row r="6102" spans="18:27">
      <c r="R6102">
        <v>6101</v>
      </c>
      <c r="S6102" s="10">
        <v>6.5172147667064292E-2</v>
      </c>
      <c r="T6102" s="20">
        <v>4.2051330048750862E-3</v>
      </c>
      <c r="U6102" s="20">
        <v>4.2312477649580306E-3</v>
      </c>
      <c r="V6102" s="20">
        <v>1.517214766706429E-2</v>
      </c>
      <c r="W6102" s="20">
        <v>1.5398391594984046E-2</v>
      </c>
      <c r="X6102" s="20">
        <v>1.8310435593920926E-3</v>
      </c>
      <c r="Y6102" s="20">
        <v>1.8327219510118522E-3</v>
      </c>
      <c r="Z6102" s="20">
        <v>3.476095985915903E-3</v>
      </c>
      <c r="AA6102" s="20">
        <v>3.476095985915903E-3</v>
      </c>
    </row>
    <row r="6103" spans="18:27">
      <c r="R6103">
        <v>6102</v>
      </c>
      <c r="S6103" s="10">
        <v>5.8527254893303571E-2</v>
      </c>
      <c r="T6103" s="20">
        <v>2.6657460447202866E-3</v>
      </c>
      <c r="U6103" s="20">
        <v>2.6762719736180543E-3</v>
      </c>
      <c r="V6103" s="20">
        <v>8.527254893303568E-3</v>
      </c>
      <c r="W6103" s="20">
        <v>8.5987561986408927E-3</v>
      </c>
      <c r="X6103" s="20">
        <v>1.8342318353510162E-2</v>
      </c>
      <c r="Y6103" s="20">
        <v>1.8506976059385744E-2</v>
      </c>
      <c r="Z6103" s="20">
        <v>1.305836821506115E-2</v>
      </c>
      <c r="AA6103" s="20">
        <v>1.305836821506115E-2</v>
      </c>
    </row>
    <row r="6104" spans="18:27">
      <c r="R6104">
        <v>6103</v>
      </c>
      <c r="S6104" s="10">
        <v>3.9892275302090011E-2</v>
      </c>
      <c r="T6104" s="20">
        <v>0</v>
      </c>
      <c r="U6104" s="20">
        <v>0</v>
      </c>
      <c r="V6104" s="20">
        <v>0</v>
      </c>
      <c r="W6104" s="20">
        <v>0</v>
      </c>
      <c r="X6104" s="20">
        <v>0</v>
      </c>
      <c r="Y6104" s="20">
        <v>0</v>
      </c>
      <c r="Z6104" s="20">
        <v>0</v>
      </c>
      <c r="AA6104" s="20">
        <v>0</v>
      </c>
    </row>
    <row r="6105" spans="18:27">
      <c r="R6105">
        <v>6104</v>
      </c>
      <c r="S6105" s="10">
        <v>5.4984888161728578E-2</v>
      </c>
      <c r="T6105" s="20">
        <v>0</v>
      </c>
      <c r="U6105" s="20">
        <v>0</v>
      </c>
      <c r="V6105" s="20">
        <v>4.9848881617285748E-3</v>
      </c>
      <c r="W6105" s="20">
        <v>5.0093705518433002E-3</v>
      </c>
      <c r="X6105" s="20">
        <v>9.1539973800732408E-3</v>
      </c>
      <c r="Y6105" s="20">
        <v>9.195090784429762E-3</v>
      </c>
      <c r="Z6105" s="20">
        <v>6.2361011700845861E-3</v>
      </c>
      <c r="AA6105" s="20">
        <v>6.2361011700845861E-3</v>
      </c>
    </row>
    <row r="6106" spans="18:27">
      <c r="R6106">
        <v>6105</v>
      </c>
      <c r="S6106" s="10">
        <v>5.7157569996964627E-2</v>
      </c>
      <c r="T6106" s="20">
        <v>3.3292321569491495E-3</v>
      </c>
      <c r="U6106" s="20">
        <v>3.3456217854740374E-3</v>
      </c>
      <c r="V6106" s="20">
        <v>7.1575699969646245E-3</v>
      </c>
      <c r="W6106" s="20">
        <v>7.2079791465706278E-3</v>
      </c>
      <c r="X6106" s="20">
        <v>1.1804887170200375E-2</v>
      </c>
      <c r="Y6106" s="20">
        <v>1.1873178542781153E-2</v>
      </c>
      <c r="Z6106" s="20">
        <v>1.5986918851971982E-2</v>
      </c>
      <c r="AA6106" s="20">
        <v>1.5986918851971982E-2</v>
      </c>
    </row>
    <row r="6107" spans="18:27">
      <c r="R6107">
        <v>6106</v>
      </c>
      <c r="S6107" s="10">
        <v>5.4336237503666181E-2</v>
      </c>
      <c r="T6107" s="20">
        <v>5.0034177154818782E-4</v>
      </c>
      <c r="U6107" s="20">
        <v>5.0072852371958135E-4</v>
      </c>
      <c r="V6107" s="20">
        <v>4.3362375036661779E-3</v>
      </c>
      <c r="W6107" s="20">
        <v>4.3547919220073344E-3</v>
      </c>
      <c r="X6107" s="20">
        <v>0</v>
      </c>
      <c r="Y6107" s="20">
        <v>0</v>
      </c>
      <c r="Z6107" s="20">
        <v>0</v>
      </c>
      <c r="AA6107" s="20">
        <v>0</v>
      </c>
    </row>
    <row r="6108" spans="18:27">
      <c r="R6108">
        <v>6107</v>
      </c>
      <c r="S6108" s="10">
        <v>5.1687018013724266E-2</v>
      </c>
      <c r="T6108" s="20">
        <v>1.1874251009474368E-3</v>
      </c>
      <c r="U6108" s="20">
        <v>1.1895385651695945E-3</v>
      </c>
      <c r="V6108" s="20">
        <v>1.6870180137242632E-3</v>
      </c>
      <c r="W6108" s="20">
        <v>1.6898667132500349E-3</v>
      </c>
      <c r="X6108" s="20">
        <v>0</v>
      </c>
      <c r="Y6108" s="20">
        <v>0</v>
      </c>
      <c r="Z6108" s="20">
        <v>1.7412653955449581E-2</v>
      </c>
      <c r="AA6108" s="20">
        <v>1.7412653955449581E-2</v>
      </c>
    </row>
    <row r="6109" spans="18:27">
      <c r="R6109">
        <v>6108</v>
      </c>
      <c r="S6109" s="10">
        <v>5.829188026807023E-2</v>
      </c>
      <c r="T6109" s="20">
        <v>4.0043034462809782E-3</v>
      </c>
      <c r="U6109" s="20">
        <v>4.02798875978799E-3</v>
      </c>
      <c r="V6109" s="20">
        <v>8.2918802680702272E-3</v>
      </c>
      <c r="W6109" s="20">
        <v>8.3594994610064095E-3</v>
      </c>
      <c r="X6109" s="20">
        <v>7.2592222819568702E-3</v>
      </c>
      <c r="Y6109" s="20">
        <v>7.2851081556056501E-3</v>
      </c>
      <c r="Z6109" s="20">
        <v>2.3591357948828995E-2</v>
      </c>
      <c r="AA6109" s="20">
        <v>2.3591357948828995E-2</v>
      </c>
    </row>
    <row r="6110" spans="18:27">
      <c r="R6110">
        <v>6109</v>
      </c>
      <c r="S6110" s="10">
        <v>3.8658146261103407E-2</v>
      </c>
      <c r="T6110" s="20">
        <v>0</v>
      </c>
      <c r="U6110" s="20">
        <v>0</v>
      </c>
      <c r="V6110" s="20">
        <v>0</v>
      </c>
      <c r="W6110" s="20">
        <v>0</v>
      </c>
      <c r="X6110" s="20">
        <v>0</v>
      </c>
      <c r="Y6110" s="20">
        <v>0</v>
      </c>
      <c r="Z6110" s="20">
        <v>0</v>
      </c>
      <c r="AA6110" s="20">
        <v>0</v>
      </c>
    </row>
    <row r="6111" spans="18:27">
      <c r="R6111">
        <v>6110</v>
      </c>
      <c r="S6111" s="10">
        <v>4.3557517959807203E-2</v>
      </c>
      <c r="T6111" s="20">
        <v>0</v>
      </c>
      <c r="U6111" s="20">
        <v>0</v>
      </c>
      <c r="V6111" s="20">
        <v>0</v>
      </c>
      <c r="W6111" s="20">
        <v>0</v>
      </c>
      <c r="X6111" s="20">
        <v>0</v>
      </c>
      <c r="Y6111" s="20">
        <v>0</v>
      </c>
      <c r="Z6111" s="20">
        <v>0</v>
      </c>
      <c r="AA6111" s="20">
        <v>0</v>
      </c>
    </row>
    <row r="6112" spans="18:27">
      <c r="R6112">
        <v>6111</v>
      </c>
      <c r="S6112" s="10">
        <v>4.6279528709426546E-2</v>
      </c>
      <c r="T6112" s="20">
        <v>0</v>
      </c>
      <c r="U6112" s="20">
        <v>0</v>
      </c>
      <c r="V6112" s="20">
        <v>0</v>
      </c>
      <c r="W6112" s="20">
        <v>0</v>
      </c>
      <c r="X6112" s="20">
        <v>1.7106540218863805E-3</v>
      </c>
      <c r="Y6112" s="20">
        <v>1.712115304036159E-3</v>
      </c>
      <c r="Z6112" s="20">
        <v>0</v>
      </c>
      <c r="AA6112" s="20">
        <v>0</v>
      </c>
    </row>
    <row r="6113" spans="18:27">
      <c r="R6113">
        <v>6112</v>
      </c>
      <c r="S6113" s="10">
        <v>5.4566966596014455E-2</v>
      </c>
      <c r="T6113" s="20">
        <v>7.181598982190264E-3</v>
      </c>
      <c r="U6113" s="20">
        <v>7.2576720630514848E-3</v>
      </c>
      <c r="V6113" s="20">
        <v>4.5669665960144518E-3</v>
      </c>
      <c r="W6113" s="20">
        <v>4.5875524678022171E-3</v>
      </c>
      <c r="X6113" s="20">
        <v>3.2144426745690999E-3</v>
      </c>
      <c r="Y6113" s="20">
        <v>3.2195569678678563E-3</v>
      </c>
      <c r="Z6113" s="20">
        <v>0</v>
      </c>
      <c r="AA6113" s="20">
        <v>0</v>
      </c>
    </row>
    <row r="6114" spans="18:27">
      <c r="R6114">
        <v>6113</v>
      </c>
      <c r="S6114" s="10">
        <v>4.0077178076990481E-2</v>
      </c>
      <c r="T6114" s="20">
        <v>0</v>
      </c>
      <c r="U6114" s="20">
        <v>0</v>
      </c>
      <c r="V6114" s="20">
        <v>0</v>
      </c>
      <c r="W6114" s="20">
        <v>0</v>
      </c>
      <c r="X6114" s="20">
        <v>0</v>
      </c>
      <c r="Y6114" s="20">
        <v>0</v>
      </c>
      <c r="Z6114" s="20">
        <v>0</v>
      </c>
      <c r="AA6114" s="20">
        <v>0</v>
      </c>
    </row>
    <row r="6115" spans="18:27">
      <c r="R6115">
        <v>6114</v>
      </c>
      <c r="S6115" s="10">
        <v>4.813433036868392E-2</v>
      </c>
      <c r="T6115" s="20">
        <v>5.017988993186312E-4</v>
      </c>
      <c r="U6115" s="20">
        <v>5.0218784898157728E-4</v>
      </c>
      <c r="V6115" s="20">
        <v>0</v>
      </c>
      <c r="W6115" s="20">
        <v>0</v>
      </c>
      <c r="X6115" s="20">
        <v>1.926228163411127E-3</v>
      </c>
      <c r="Y6115" s="20">
        <v>1.9280779297457999E-3</v>
      </c>
      <c r="Z6115" s="20">
        <v>6.661454593088971E-3</v>
      </c>
      <c r="AA6115" s="20">
        <v>6.661454593088971E-3</v>
      </c>
    </row>
    <row r="6116" spans="18:27">
      <c r="R6116">
        <v>6115</v>
      </c>
      <c r="S6116" s="10">
        <v>4.2834001626633353E-2</v>
      </c>
      <c r="T6116" s="20">
        <v>0</v>
      </c>
      <c r="U6116" s="20">
        <v>0</v>
      </c>
      <c r="V6116" s="20">
        <v>0</v>
      </c>
      <c r="W6116" s="20">
        <v>0</v>
      </c>
      <c r="X6116" s="20">
        <v>0</v>
      </c>
      <c r="Y6116" s="20">
        <v>0</v>
      </c>
      <c r="Z6116" s="20">
        <v>4.5015069405063834E-3</v>
      </c>
      <c r="AA6116" s="20">
        <v>4.5015069405063834E-3</v>
      </c>
    </row>
    <row r="6117" spans="18:27">
      <c r="R6117">
        <v>6116</v>
      </c>
      <c r="S6117" s="10">
        <v>4.8817131276847885E-2</v>
      </c>
      <c r="T6117" s="20">
        <v>0</v>
      </c>
      <c r="U6117" s="20">
        <v>0</v>
      </c>
      <c r="V6117" s="20">
        <v>0</v>
      </c>
      <c r="W6117" s="20">
        <v>0</v>
      </c>
      <c r="X6117" s="20">
        <v>0</v>
      </c>
      <c r="Y6117" s="20">
        <v>0</v>
      </c>
      <c r="Z6117" s="20">
        <v>0</v>
      </c>
      <c r="AA6117" s="20">
        <v>0</v>
      </c>
    </row>
    <row r="6118" spans="18:27">
      <c r="R6118">
        <v>6117</v>
      </c>
      <c r="S6118" s="10">
        <v>4.475399822739351E-2</v>
      </c>
      <c r="T6118" s="20">
        <v>0</v>
      </c>
      <c r="U6118" s="20">
        <v>0</v>
      </c>
      <c r="V6118" s="20">
        <v>0</v>
      </c>
      <c r="W6118" s="20">
        <v>0</v>
      </c>
      <c r="X6118" s="20">
        <v>0</v>
      </c>
      <c r="Y6118" s="20">
        <v>0</v>
      </c>
      <c r="Z6118" s="20">
        <v>0</v>
      </c>
      <c r="AA6118" s="20">
        <v>0</v>
      </c>
    </row>
    <row r="6119" spans="18:27">
      <c r="R6119">
        <v>6118</v>
      </c>
      <c r="S6119" s="10">
        <v>6.110123864632086E-2</v>
      </c>
      <c r="T6119" s="20">
        <v>1.2382206685916802E-3</v>
      </c>
      <c r="U6119" s="20">
        <v>1.2405167475636413E-3</v>
      </c>
      <c r="V6119" s="20">
        <v>1.1101238646320857E-2</v>
      </c>
      <c r="W6119" s="20">
        <v>1.1222350557560186E-2</v>
      </c>
      <c r="X6119" s="20">
        <v>0</v>
      </c>
      <c r="Y6119" s="20">
        <v>0</v>
      </c>
      <c r="Z6119" s="20">
        <v>0</v>
      </c>
      <c r="AA6119" s="20">
        <v>0</v>
      </c>
    </row>
    <row r="6120" spans="18:27">
      <c r="R6120">
        <v>6119</v>
      </c>
      <c r="S6120" s="10">
        <v>4.3872110287189507E-2</v>
      </c>
      <c r="T6120" s="20">
        <v>0</v>
      </c>
      <c r="U6120" s="20">
        <v>0</v>
      </c>
      <c r="V6120" s="20">
        <v>0</v>
      </c>
      <c r="W6120" s="20">
        <v>0</v>
      </c>
      <c r="X6120" s="20">
        <v>0</v>
      </c>
      <c r="Y6120" s="20">
        <v>0</v>
      </c>
      <c r="Z6120" s="20">
        <v>0</v>
      </c>
      <c r="AA6120" s="20">
        <v>0</v>
      </c>
    </row>
    <row r="6121" spans="18:27">
      <c r="R6121">
        <v>6120</v>
      </c>
      <c r="S6121" s="10">
        <v>5.8164825598796745E-2</v>
      </c>
      <c r="T6121" s="20">
        <v>5.3450864511747631E-3</v>
      </c>
      <c r="U6121" s="20">
        <v>5.3872441352164754E-3</v>
      </c>
      <c r="V6121" s="20">
        <v>8.1648255987967419E-3</v>
      </c>
      <c r="W6121" s="20">
        <v>8.2303966364111851E-3</v>
      </c>
      <c r="X6121" s="20">
        <v>1.5372983094705861E-2</v>
      </c>
      <c r="Y6121" s="20">
        <v>1.5488704589858838E-2</v>
      </c>
      <c r="Z6121" s="20">
        <v>2.3577160263476199E-2</v>
      </c>
      <c r="AA6121" s="20">
        <v>2.3577160263476199E-2</v>
      </c>
    </row>
    <row r="6122" spans="18:27">
      <c r="R6122">
        <v>6121</v>
      </c>
      <c r="S6122" s="10">
        <v>4.8253897485280799E-2</v>
      </c>
      <c r="T6122" s="20">
        <v>8.7126989506201152E-4</v>
      </c>
      <c r="U6122" s="20">
        <v>8.7241689906002564E-4</v>
      </c>
      <c r="V6122" s="20">
        <v>0</v>
      </c>
      <c r="W6122" s="20">
        <v>0</v>
      </c>
      <c r="X6122" s="20">
        <v>6.2132104254984943E-3</v>
      </c>
      <c r="Y6122" s="20">
        <v>6.2321811904071031E-3</v>
      </c>
      <c r="Z6122" s="20">
        <v>1.6147416152672622E-2</v>
      </c>
      <c r="AA6122" s="20">
        <v>1.6147416152672622E-2</v>
      </c>
    </row>
    <row r="6123" spans="18:27">
      <c r="R6123">
        <v>6122</v>
      </c>
      <c r="S6123" s="10">
        <v>4.4311924471507128E-2</v>
      </c>
      <c r="T6123" s="20">
        <v>0</v>
      </c>
      <c r="U6123" s="20">
        <v>0</v>
      </c>
      <c r="V6123" s="20">
        <v>0</v>
      </c>
      <c r="W6123" s="20">
        <v>0</v>
      </c>
      <c r="X6123" s="20">
        <v>0</v>
      </c>
      <c r="Y6123" s="20">
        <v>0</v>
      </c>
      <c r="Z6123" s="20">
        <v>0</v>
      </c>
      <c r="AA6123" s="20">
        <v>0</v>
      </c>
    </row>
    <row r="6124" spans="18:27">
      <c r="R6124">
        <v>6123</v>
      </c>
      <c r="S6124" s="10">
        <v>4.8747191483303413E-2</v>
      </c>
      <c r="T6124" s="20">
        <v>5.6496120018337953E-4</v>
      </c>
      <c r="U6124" s="20">
        <v>5.6545138574404599E-4</v>
      </c>
      <c r="V6124" s="20">
        <v>0</v>
      </c>
      <c r="W6124" s="20">
        <v>0</v>
      </c>
      <c r="X6124" s="20">
        <v>1.4857649794124891E-3</v>
      </c>
      <c r="Y6124" s="20">
        <v>1.486872409974311E-3</v>
      </c>
      <c r="Z6124" s="20">
        <v>0</v>
      </c>
      <c r="AA6124" s="20">
        <v>0</v>
      </c>
    </row>
    <row r="6125" spans="18:27">
      <c r="R6125">
        <v>6124</v>
      </c>
      <c r="S6125" s="10">
        <v>4.2979079974084171E-2</v>
      </c>
      <c r="T6125" s="20">
        <v>1.6763507535315358E-4</v>
      </c>
      <c r="U6125" s="20">
        <v>1.676829601395036E-4</v>
      </c>
      <c r="V6125" s="20">
        <v>0</v>
      </c>
      <c r="W6125" s="20">
        <v>0</v>
      </c>
      <c r="X6125" s="20">
        <v>0</v>
      </c>
      <c r="Y6125" s="20">
        <v>0</v>
      </c>
      <c r="Z6125" s="20">
        <v>0</v>
      </c>
      <c r="AA6125" s="20">
        <v>0</v>
      </c>
    </row>
    <row r="6126" spans="18:27">
      <c r="R6126">
        <v>6125</v>
      </c>
      <c r="S6126" s="10">
        <v>3.6254616676896424E-2</v>
      </c>
      <c r="T6126" s="20">
        <v>0</v>
      </c>
      <c r="U6126" s="20">
        <v>0</v>
      </c>
      <c r="V6126" s="20">
        <v>0</v>
      </c>
      <c r="W6126" s="20">
        <v>0</v>
      </c>
      <c r="X6126" s="20">
        <v>0</v>
      </c>
      <c r="Y6126" s="20">
        <v>0</v>
      </c>
      <c r="Z6126" s="20">
        <v>0</v>
      </c>
      <c r="AA6126" s="20">
        <v>0</v>
      </c>
    </row>
    <row r="6127" spans="18:27">
      <c r="R6127">
        <v>6126</v>
      </c>
      <c r="S6127" s="10">
        <v>5.1796016925286105E-2</v>
      </c>
      <c r="T6127" s="20">
        <v>0</v>
      </c>
      <c r="U6127" s="20">
        <v>0</v>
      </c>
      <c r="V6127" s="20">
        <v>1.7960169252861022E-3</v>
      </c>
      <c r="W6127" s="20">
        <v>1.7992385110756643E-3</v>
      </c>
      <c r="X6127" s="20">
        <v>3.6528463446855938E-3</v>
      </c>
      <c r="Y6127" s="20">
        <v>3.6594338074068988E-3</v>
      </c>
      <c r="Z6127" s="20">
        <v>0</v>
      </c>
      <c r="AA6127" s="20">
        <v>0</v>
      </c>
    </row>
    <row r="6128" spans="18:27">
      <c r="R6128">
        <v>6127</v>
      </c>
      <c r="S6128" s="10">
        <v>5.9639657369986138E-2</v>
      </c>
      <c r="T6128" s="20">
        <v>1.0177144688090847E-3</v>
      </c>
      <c r="U6128" s="20">
        <v>1.0192726955760584E-3</v>
      </c>
      <c r="V6128" s="20">
        <v>9.6396573699861349E-3</v>
      </c>
      <c r="W6128" s="20">
        <v>9.7309958792314889E-3</v>
      </c>
      <c r="X6128" s="20">
        <v>2.6677181644922041E-2</v>
      </c>
      <c r="Y6128" s="20">
        <v>2.7025217506561238E-2</v>
      </c>
      <c r="Z6128" s="20">
        <v>2.4975682167631547E-2</v>
      </c>
      <c r="AA6128" s="20">
        <v>2.4975682167631547E-2</v>
      </c>
    </row>
    <row r="6129" spans="18:27">
      <c r="R6129">
        <v>6128</v>
      </c>
      <c r="S6129" s="10">
        <v>4.6044203223756366E-2</v>
      </c>
      <c r="T6129" s="20">
        <v>0</v>
      </c>
      <c r="U6129" s="20">
        <v>0</v>
      </c>
      <c r="V6129" s="20">
        <v>0</v>
      </c>
      <c r="W6129" s="20">
        <v>0</v>
      </c>
      <c r="X6129" s="20">
        <v>0</v>
      </c>
      <c r="Y6129" s="20">
        <v>0</v>
      </c>
      <c r="Z6129" s="20">
        <v>0</v>
      </c>
      <c r="AA6129" s="20">
        <v>0</v>
      </c>
    </row>
    <row r="6130" spans="18:27">
      <c r="R6130">
        <v>6129</v>
      </c>
      <c r="S6130" s="10">
        <v>4.7010153667863423E-2</v>
      </c>
      <c r="T6130" s="20">
        <v>0</v>
      </c>
      <c r="U6130" s="20">
        <v>0</v>
      </c>
      <c r="V6130" s="20">
        <v>0</v>
      </c>
      <c r="W6130" s="20">
        <v>0</v>
      </c>
      <c r="X6130" s="20">
        <v>0</v>
      </c>
      <c r="Y6130" s="20">
        <v>0</v>
      </c>
      <c r="Z6130" s="20">
        <v>0</v>
      </c>
      <c r="AA6130" s="20">
        <v>0</v>
      </c>
    </row>
    <row r="6131" spans="18:27">
      <c r="R6131">
        <v>6130</v>
      </c>
      <c r="S6131" s="10">
        <v>5.0755928002097141E-2</v>
      </c>
      <c r="T6131" s="20">
        <v>5.7430817459913491E-3</v>
      </c>
      <c r="U6131" s="20">
        <v>5.7917435106976008E-3</v>
      </c>
      <c r="V6131" s="20">
        <v>7.559280020971379E-4</v>
      </c>
      <c r="W6131" s="20">
        <v>7.5651816349289443E-4</v>
      </c>
      <c r="X6131" s="20">
        <v>0</v>
      </c>
      <c r="Y6131" s="20">
        <v>0</v>
      </c>
      <c r="Z6131" s="20">
        <v>0</v>
      </c>
      <c r="AA6131" s="20">
        <v>0</v>
      </c>
    </row>
    <row r="6132" spans="18:27">
      <c r="R6132">
        <v>6131</v>
      </c>
      <c r="S6132" s="10">
        <v>5.9946753129148114E-2</v>
      </c>
      <c r="T6132" s="20">
        <v>7.8320805694968437E-3</v>
      </c>
      <c r="U6132" s="20">
        <v>7.9225586607117975E-3</v>
      </c>
      <c r="V6132" s="20">
        <v>9.9467531291481115E-3</v>
      </c>
      <c r="W6132" s="20">
        <v>1.0044030256155778E-2</v>
      </c>
      <c r="X6132" s="20">
        <v>2.0676563274742293E-2</v>
      </c>
      <c r="Y6132" s="20">
        <v>2.0885764659074029E-2</v>
      </c>
      <c r="Z6132" s="20">
        <v>2.2640246925639498E-2</v>
      </c>
      <c r="AA6132" s="20">
        <v>2.2640246925639498E-2</v>
      </c>
    </row>
    <row r="6133" spans="18:27">
      <c r="R6133">
        <v>6132</v>
      </c>
      <c r="S6133" s="10">
        <v>5.4856671104575518E-2</v>
      </c>
      <c r="T6133" s="20">
        <v>3.9737603350529227E-3</v>
      </c>
      <c r="U6133" s="20">
        <v>3.997086576092536E-3</v>
      </c>
      <c r="V6133" s="20">
        <v>4.8566711045755148E-3</v>
      </c>
      <c r="W6133" s="20">
        <v>4.8799332343049222E-3</v>
      </c>
      <c r="X6133" s="20">
        <v>0</v>
      </c>
      <c r="Y6133" s="20">
        <v>0</v>
      </c>
      <c r="Z6133" s="20">
        <v>0</v>
      </c>
      <c r="AA6133" s="20">
        <v>0</v>
      </c>
    </row>
    <row r="6134" spans="18:27">
      <c r="R6134">
        <v>6133</v>
      </c>
      <c r="S6134" s="10">
        <v>4.948059140189344E-2</v>
      </c>
      <c r="T6134" s="20">
        <v>0</v>
      </c>
      <c r="U6134" s="20">
        <v>0</v>
      </c>
      <c r="V6134" s="20">
        <v>0</v>
      </c>
      <c r="W6134" s="20">
        <v>0</v>
      </c>
      <c r="X6134" s="20">
        <v>0</v>
      </c>
      <c r="Y6134" s="20">
        <v>0</v>
      </c>
      <c r="Z6134" s="20">
        <v>0</v>
      </c>
      <c r="AA6134" s="20">
        <v>0</v>
      </c>
    </row>
    <row r="6135" spans="18:27">
      <c r="R6135">
        <v>6134</v>
      </c>
      <c r="S6135" s="10">
        <v>4.5331692032192054E-2</v>
      </c>
      <c r="T6135" s="20">
        <v>0</v>
      </c>
      <c r="U6135" s="20">
        <v>0</v>
      </c>
      <c r="V6135" s="20">
        <v>0</v>
      </c>
      <c r="W6135" s="20">
        <v>0</v>
      </c>
      <c r="X6135" s="20">
        <v>0</v>
      </c>
      <c r="Y6135" s="20">
        <v>0</v>
      </c>
      <c r="Z6135" s="20">
        <v>0</v>
      </c>
      <c r="AA6135" s="20">
        <v>0</v>
      </c>
    </row>
    <row r="6136" spans="18:27">
      <c r="R6136">
        <v>6135</v>
      </c>
      <c r="S6136" s="10">
        <v>4.9315375908621152E-2</v>
      </c>
      <c r="T6136" s="20">
        <v>0</v>
      </c>
      <c r="U6136" s="20">
        <v>0</v>
      </c>
      <c r="V6136" s="20">
        <v>0</v>
      </c>
      <c r="W6136" s="20">
        <v>0</v>
      </c>
      <c r="X6136" s="20">
        <v>4.9722099770035388E-3</v>
      </c>
      <c r="Y6136" s="20">
        <v>4.9843757433456846E-3</v>
      </c>
      <c r="Z6136" s="20">
        <v>0</v>
      </c>
      <c r="AA6136" s="20">
        <v>0</v>
      </c>
    </row>
    <row r="6137" spans="18:27">
      <c r="R6137">
        <v>6136</v>
      </c>
      <c r="S6137" s="10">
        <v>4.8110340396086547E-2</v>
      </c>
      <c r="T6137" s="20">
        <v>5.4691190123298053E-3</v>
      </c>
      <c r="U6137" s="20">
        <v>5.5132534907366363E-3</v>
      </c>
      <c r="V6137" s="20">
        <v>0</v>
      </c>
      <c r="W6137" s="20">
        <v>0</v>
      </c>
      <c r="X6137" s="20">
        <v>5.0904590633418859E-3</v>
      </c>
      <c r="Y6137" s="20">
        <v>5.1032147495488978E-3</v>
      </c>
      <c r="Z6137" s="20">
        <v>1.3018475881285782E-2</v>
      </c>
      <c r="AA6137" s="20">
        <v>1.3018475881285782E-2</v>
      </c>
    </row>
    <row r="6138" spans="18:27">
      <c r="R6138">
        <v>6137</v>
      </c>
      <c r="S6138" s="10">
        <v>4.7994208569302532E-2</v>
      </c>
      <c r="T6138" s="20">
        <v>5.0503349047305163E-3</v>
      </c>
      <c r="U6138" s="20">
        <v>5.087977071387877E-3</v>
      </c>
      <c r="V6138" s="20">
        <v>0</v>
      </c>
      <c r="W6138" s="20">
        <v>0</v>
      </c>
      <c r="X6138" s="20">
        <v>0</v>
      </c>
      <c r="Y6138" s="20">
        <v>0</v>
      </c>
      <c r="Z6138" s="20">
        <v>0</v>
      </c>
      <c r="AA6138" s="20">
        <v>0</v>
      </c>
    </row>
    <row r="6139" spans="18:27">
      <c r="R6139">
        <v>6138</v>
      </c>
      <c r="S6139" s="10">
        <v>5.5510018919928114E-2</v>
      </c>
      <c r="T6139" s="20">
        <v>2.2980589372533361E-3</v>
      </c>
      <c r="U6139" s="20">
        <v>2.3058927740525754E-3</v>
      </c>
      <c r="V6139" s="20">
        <v>5.5100189199281113E-3</v>
      </c>
      <c r="W6139" s="20">
        <v>5.5399305167780242E-3</v>
      </c>
      <c r="X6139" s="20">
        <v>8.6718327099864351E-3</v>
      </c>
      <c r="Y6139" s="20">
        <v>8.7087307981782835E-3</v>
      </c>
      <c r="Z6139" s="20">
        <v>5.0522143857712684E-3</v>
      </c>
      <c r="AA6139" s="20">
        <v>5.0522143857712684E-3</v>
      </c>
    </row>
    <row r="6140" spans="18:27">
      <c r="R6140">
        <v>6139</v>
      </c>
      <c r="S6140" s="10">
        <v>5.9379731929350858E-2</v>
      </c>
      <c r="T6140" s="20">
        <v>4.5646467094421009E-3</v>
      </c>
      <c r="U6140" s="20">
        <v>4.5954073450307636E-3</v>
      </c>
      <c r="V6140" s="20">
        <v>9.3797319293508555E-3</v>
      </c>
      <c r="W6140" s="20">
        <v>9.4662314519510186E-3</v>
      </c>
      <c r="X6140" s="20">
        <v>3.4028873696604484E-3</v>
      </c>
      <c r="Y6140" s="20">
        <v>3.4086156053164023E-3</v>
      </c>
      <c r="Z6140" s="20">
        <v>8.4276821476087713E-3</v>
      </c>
      <c r="AA6140" s="20">
        <v>8.4276821476087713E-3</v>
      </c>
    </row>
    <row r="6141" spans="18:27">
      <c r="R6141">
        <v>6140</v>
      </c>
      <c r="S6141" s="10">
        <v>4.9325747751342124E-2</v>
      </c>
      <c r="T6141" s="20">
        <v>0</v>
      </c>
      <c r="U6141" s="20">
        <v>0</v>
      </c>
      <c r="V6141" s="20">
        <v>0</v>
      </c>
      <c r="W6141" s="20">
        <v>0</v>
      </c>
      <c r="X6141" s="20">
        <v>0</v>
      </c>
      <c r="Y6141" s="20">
        <v>0</v>
      </c>
      <c r="Z6141" s="20">
        <v>7.0274177589063139E-3</v>
      </c>
      <c r="AA6141" s="20">
        <v>7.0274177589063139E-3</v>
      </c>
    </row>
    <row r="6142" spans="18:27">
      <c r="R6142">
        <v>6141</v>
      </c>
      <c r="S6142" s="10">
        <v>5.2137644430355887E-2</v>
      </c>
      <c r="T6142" s="20">
        <v>8.990098748601183E-3</v>
      </c>
      <c r="U6142" s="20">
        <v>9.1093239004935329E-3</v>
      </c>
      <c r="V6142" s="20">
        <v>2.1376444303558839E-3</v>
      </c>
      <c r="W6142" s="20">
        <v>2.1422023185734013E-3</v>
      </c>
      <c r="X6142" s="20">
        <v>3.8465870097510943E-3</v>
      </c>
      <c r="Y6142" s="20">
        <v>3.8538939249410761E-3</v>
      </c>
      <c r="Z6142" s="20">
        <v>2.2406580021065436E-3</v>
      </c>
      <c r="AA6142" s="20">
        <v>2.2406580021065436E-3</v>
      </c>
    </row>
    <row r="6143" spans="18:27">
      <c r="R6143">
        <v>6142</v>
      </c>
      <c r="S6143" s="10">
        <v>4.7058327984725867E-2</v>
      </c>
      <c r="T6143" s="20">
        <v>0</v>
      </c>
      <c r="U6143" s="20">
        <v>0</v>
      </c>
      <c r="V6143" s="20">
        <v>0</v>
      </c>
      <c r="W6143" s="20">
        <v>0</v>
      </c>
      <c r="X6143" s="20">
        <v>0</v>
      </c>
      <c r="Y6143" s="20">
        <v>0</v>
      </c>
      <c r="Z6143" s="20">
        <v>0</v>
      </c>
      <c r="AA6143" s="20">
        <v>0</v>
      </c>
    </row>
    <row r="6144" spans="18:27">
      <c r="R6144">
        <v>6143</v>
      </c>
      <c r="S6144" s="10">
        <v>4.842683388677662E-2</v>
      </c>
      <c r="T6144" s="20">
        <v>0</v>
      </c>
      <c r="U6144" s="20">
        <v>0</v>
      </c>
      <c r="V6144" s="20">
        <v>0</v>
      </c>
      <c r="W6144" s="20">
        <v>0</v>
      </c>
      <c r="X6144" s="20">
        <v>0</v>
      </c>
      <c r="Y6144" s="20">
        <v>0</v>
      </c>
      <c r="Z6144" s="20">
        <v>0</v>
      </c>
      <c r="AA6144" s="20">
        <v>0</v>
      </c>
    </row>
    <row r="6145" spans="18:27">
      <c r="R6145">
        <v>6144</v>
      </c>
      <c r="S6145" s="10">
        <v>3.7139925441323683E-2</v>
      </c>
      <c r="T6145" s="20">
        <v>0</v>
      </c>
      <c r="U6145" s="20">
        <v>0</v>
      </c>
      <c r="V6145" s="20">
        <v>0</v>
      </c>
      <c r="W6145" s="20">
        <v>0</v>
      </c>
      <c r="X6145" s="20">
        <v>0</v>
      </c>
      <c r="Y6145" s="20">
        <v>0</v>
      </c>
      <c r="Z6145" s="20">
        <v>0</v>
      </c>
      <c r="AA6145" s="20">
        <v>0</v>
      </c>
    </row>
    <row r="6146" spans="18:27">
      <c r="R6146">
        <v>6145</v>
      </c>
      <c r="S6146" s="10">
        <v>4.4260120917887655E-2</v>
      </c>
      <c r="T6146" s="20">
        <v>0</v>
      </c>
      <c r="U6146" s="20">
        <v>0</v>
      </c>
      <c r="V6146" s="20">
        <v>0</v>
      </c>
      <c r="W6146" s="20">
        <v>0</v>
      </c>
      <c r="X6146" s="20">
        <v>0</v>
      </c>
      <c r="Y6146" s="20">
        <v>0</v>
      </c>
      <c r="Z6146" s="20">
        <v>0</v>
      </c>
      <c r="AA6146" s="20">
        <v>0</v>
      </c>
    </row>
    <row r="6147" spans="18:27">
      <c r="R6147">
        <v>6146</v>
      </c>
      <c r="S6147" s="10">
        <v>5.0715078528390564E-2</v>
      </c>
      <c r="T6147" s="20">
        <v>0</v>
      </c>
      <c r="U6147" s="20">
        <v>0</v>
      </c>
      <c r="V6147" s="20">
        <v>7.1507852839056141E-4</v>
      </c>
      <c r="W6147" s="20">
        <v>7.1560566975098971E-4</v>
      </c>
      <c r="X6147" s="20">
        <v>1.7232194653707136E-2</v>
      </c>
      <c r="Y6147" s="20">
        <v>1.7377505062747534E-2</v>
      </c>
      <c r="Z6147" s="20">
        <v>2.099147837258547E-2</v>
      </c>
      <c r="AA6147" s="20">
        <v>2.099147837258547E-2</v>
      </c>
    </row>
    <row r="6148" spans="18:27">
      <c r="R6148">
        <v>6147</v>
      </c>
      <c r="S6148" s="10">
        <v>6.1609315183389732E-2</v>
      </c>
      <c r="T6148" s="20">
        <v>0</v>
      </c>
      <c r="U6148" s="20">
        <v>0</v>
      </c>
      <c r="V6148" s="20">
        <v>1.1609315183389729E-2</v>
      </c>
      <c r="W6148" s="20">
        <v>1.1741752110220669E-2</v>
      </c>
      <c r="X6148" s="20">
        <v>5.5931981263981911E-4</v>
      </c>
      <c r="Y6148" s="20">
        <v>5.5948460319219515E-4</v>
      </c>
      <c r="Z6148" s="20">
        <v>6.7755685243711672E-5</v>
      </c>
      <c r="AA6148" s="20">
        <v>6.7755685243711672E-5</v>
      </c>
    </row>
    <row r="6149" spans="18:27">
      <c r="R6149">
        <v>6148</v>
      </c>
      <c r="S6149" s="10">
        <v>5.9581756889681127E-2</v>
      </c>
      <c r="T6149" s="20">
        <v>2.0027996517454766E-3</v>
      </c>
      <c r="U6149" s="20">
        <v>2.0087592812783406E-3</v>
      </c>
      <c r="V6149" s="20">
        <v>9.5817568896811242E-3</v>
      </c>
      <c r="W6149" s="20">
        <v>9.672006941577941E-3</v>
      </c>
      <c r="X6149" s="20">
        <v>6.4964337421306723E-3</v>
      </c>
      <c r="Y6149" s="20">
        <v>6.517179455937527E-3</v>
      </c>
      <c r="Z6149" s="20">
        <v>0</v>
      </c>
      <c r="AA6149" s="20">
        <v>0</v>
      </c>
    </row>
    <row r="6150" spans="18:27">
      <c r="R6150">
        <v>6149</v>
      </c>
      <c r="S6150" s="10">
        <v>4.4320085211184801E-2</v>
      </c>
      <c r="T6150" s="20">
        <v>0</v>
      </c>
      <c r="U6150" s="20">
        <v>0</v>
      </c>
      <c r="V6150" s="20">
        <v>0</v>
      </c>
      <c r="W6150" s="20">
        <v>0</v>
      </c>
      <c r="X6150" s="20">
        <v>0</v>
      </c>
      <c r="Y6150" s="20">
        <v>0</v>
      </c>
      <c r="Z6150" s="20">
        <v>0</v>
      </c>
      <c r="AA6150" s="20">
        <v>0</v>
      </c>
    </row>
    <row r="6151" spans="18:27">
      <c r="R6151">
        <v>6150</v>
      </c>
      <c r="S6151" s="10">
        <v>5.4671928804412823E-2</v>
      </c>
      <c r="T6151" s="20">
        <v>0</v>
      </c>
      <c r="U6151" s="20">
        <v>0</v>
      </c>
      <c r="V6151" s="20">
        <v>4.6719288044128199E-3</v>
      </c>
      <c r="W6151" s="20">
        <v>4.6934451350016653E-3</v>
      </c>
      <c r="X6151" s="20">
        <v>9.2613226503390766E-4</v>
      </c>
      <c r="Y6151" s="20">
        <v>9.2656968881384822E-4</v>
      </c>
      <c r="Z6151" s="20">
        <v>8.8058464835962663E-4</v>
      </c>
      <c r="AA6151" s="20">
        <v>8.8058464835962663E-4</v>
      </c>
    </row>
    <row r="6152" spans="18:27">
      <c r="R6152">
        <v>6151</v>
      </c>
      <c r="S6152" s="10">
        <v>4.9097066641534751E-2</v>
      </c>
      <c r="T6152" s="20">
        <v>0</v>
      </c>
      <c r="U6152" s="20">
        <v>0</v>
      </c>
      <c r="V6152" s="20">
        <v>0</v>
      </c>
      <c r="W6152" s="20">
        <v>0</v>
      </c>
      <c r="X6152" s="20">
        <v>0</v>
      </c>
      <c r="Y6152" s="20">
        <v>0</v>
      </c>
      <c r="Z6152" s="20">
        <v>0</v>
      </c>
      <c r="AA6152" s="20">
        <v>0</v>
      </c>
    </row>
    <row r="6153" spans="18:27">
      <c r="R6153">
        <v>6152</v>
      </c>
      <c r="S6153" s="10">
        <v>5.1101404638053807E-2</v>
      </c>
      <c r="T6153" s="20">
        <v>2.024778560858892E-4</v>
      </c>
      <c r="U6153" s="20">
        <v>2.0254602571842024E-4</v>
      </c>
      <c r="V6153" s="20">
        <v>1.1014046380538045E-3</v>
      </c>
      <c r="W6153" s="20">
        <v>1.1026338042236855E-3</v>
      </c>
      <c r="X6153" s="20">
        <v>3.7360952705135786E-4</v>
      </c>
      <c r="Y6153" s="20">
        <v>3.7368524393838697E-4</v>
      </c>
      <c r="Z6153" s="20">
        <v>0</v>
      </c>
      <c r="AA6153" s="20">
        <v>0</v>
      </c>
    </row>
    <row r="6154" spans="18:27">
      <c r="R6154">
        <v>6153</v>
      </c>
      <c r="S6154" s="10">
        <v>5.4278263889636948E-2</v>
      </c>
      <c r="T6154" s="20">
        <v>2.4934276695470423E-3</v>
      </c>
      <c r="U6154" s="20">
        <v>2.5026424615232227E-3</v>
      </c>
      <c r="V6154" s="20">
        <v>4.2782638896369449E-3</v>
      </c>
      <c r="W6154" s="20">
        <v>4.2963311852784345E-3</v>
      </c>
      <c r="X6154" s="20">
        <v>3.5571890872656692E-3</v>
      </c>
      <c r="Y6154" s="20">
        <v>3.5634414992891752E-3</v>
      </c>
      <c r="Z6154" s="20">
        <v>1.2192951131523785E-3</v>
      </c>
      <c r="AA6154" s="20">
        <v>1.2192951131523785E-3</v>
      </c>
    </row>
    <row r="6155" spans="18:27">
      <c r="R6155">
        <v>6154</v>
      </c>
      <c r="S6155" s="10">
        <v>5.8719898483769767E-2</v>
      </c>
      <c r="T6155" s="20">
        <v>6.28172047728974E-3</v>
      </c>
      <c r="U6155" s="20">
        <v>6.3399297354168362E-3</v>
      </c>
      <c r="V6155" s="20">
        <v>8.7198984837697641E-3</v>
      </c>
      <c r="W6155" s="20">
        <v>8.7946768214418134E-3</v>
      </c>
      <c r="X6155" s="20">
        <v>7.9641182721720064E-3</v>
      </c>
      <c r="Y6155" s="20">
        <v>7.9952619159051053E-3</v>
      </c>
      <c r="Z6155" s="20">
        <v>8.9274003563798582E-3</v>
      </c>
      <c r="AA6155" s="20">
        <v>8.9274003563798582E-3</v>
      </c>
    </row>
    <row r="6156" spans="18:27">
      <c r="R6156">
        <v>6155</v>
      </c>
      <c r="S6156" s="10">
        <v>5.2605733433075015E-2</v>
      </c>
      <c r="T6156" s="20">
        <v>1.5077654183821565E-3</v>
      </c>
      <c r="U6156" s="20">
        <v>1.5111572112366536E-3</v>
      </c>
      <c r="V6156" s="20">
        <v>2.6057334330750123E-3</v>
      </c>
      <c r="W6156" s="20">
        <v>2.6124738024100834E-3</v>
      </c>
      <c r="X6156" s="20">
        <v>0</v>
      </c>
      <c r="Y6156" s="20">
        <v>0</v>
      </c>
      <c r="Z6156" s="20">
        <v>4.4256049625314431E-4</v>
      </c>
      <c r="AA6156" s="20">
        <v>4.4256049625314431E-4</v>
      </c>
    </row>
    <row r="6157" spans="18:27">
      <c r="R6157">
        <v>6156</v>
      </c>
      <c r="S6157" s="10">
        <v>4.3415613868448021E-2</v>
      </c>
      <c r="T6157" s="20">
        <v>1.4936756402129311E-3</v>
      </c>
      <c r="U6157" s="20">
        <v>1.4970048761454189E-3</v>
      </c>
      <c r="V6157" s="20">
        <v>0</v>
      </c>
      <c r="W6157" s="20">
        <v>0</v>
      </c>
      <c r="X6157" s="20">
        <v>0</v>
      </c>
      <c r="Y6157" s="20">
        <v>0</v>
      </c>
      <c r="Z6157" s="20">
        <v>0</v>
      </c>
      <c r="AA6157" s="20">
        <v>0</v>
      </c>
    </row>
    <row r="6158" spans="18:27">
      <c r="R6158">
        <v>6157</v>
      </c>
      <c r="S6158" s="10">
        <v>6.2351214966186862E-2</v>
      </c>
      <c r="T6158" s="20">
        <v>4.240424457395163E-3</v>
      </c>
      <c r="U6158" s="20">
        <v>4.2669784161591855E-3</v>
      </c>
      <c r="V6158" s="20">
        <v>1.2351214966186859E-2</v>
      </c>
      <c r="W6158" s="20">
        <v>1.2501143361259693E-2</v>
      </c>
      <c r="X6158" s="20">
        <v>5.65518061104342E-3</v>
      </c>
      <c r="Y6158" s="20">
        <v>5.6709212022863229E-3</v>
      </c>
      <c r="Z6158" s="20">
        <v>6.6965348342654732E-3</v>
      </c>
      <c r="AA6158" s="20">
        <v>6.6965348342654732E-3</v>
      </c>
    </row>
    <row r="6159" spans="18:27">
      <c r="R6159">
        <v>6158</v>
      </c>
      <c r="S6159" s="10">
        <v>5.2468349036268416E-2</v>
      </c>
      <c r="T6159" s="20">
        <v>6.239666137211719E-3</v>
      </c>
      <c r="U6159" s="20">
        <v>6.2970991206572104E-3</v>
      </c>
      <c r="V6159" s="20">
        <v>2.4683490362684135E-3</v>
      </c>
      <c r="W6159" s="20">
        <v>2.4744072876552365E-3</v>
      </c>
      <c r="X6159" s="20">
        <v>0</v>
      </c>
      <c r="Y6159" s="20">
        <v>0</v>
      </c>
      <c r="Z6159" s="20">
        <v>0</v>
      </c>
      <c r="AA6159" s="20">
        <v>0</v>
      </c>
    </row>
    <row r="6160" spans="18:27">
      <c r="R6160">
        <v>6159</v>
      </c>
      <c r="S6160" s="10">
        <v>6.1525189598655716E-2</v>
      </c>
      <c r="T6160" s="20">
        <v>7.2956316898912937E-3</v>
      </c>
      <c r="U6160" s="20">
        <v>7.374139491566822E-3</v>
      </c>
      <c r="V6160" s="20">
        <v>1.1525189598655713E-2</v>
      </c>
      <c r="W6160" s="20">
        <v>1.1655757825740907E-2</v>
      </c>
      <c r="X6160" s="20">
        <v>2.6073009109631312E-3</v>
      </c>
      <c r="Y6160" s="20">
        <v>2.6106788570335413E-3</v>
      </c>
      <c r="Z6160" s="20">
        <v>0</v>
      </c>
      <c r="AA6160" s="20">
        <v>0</v>
      </c>
    </row>
    <row r="6161" spans="18:27">
      <c r="R6161">
        <v>6160</v>
      </c>
      <c r="S6161" s="10">
        <v>6.3022423079457476E-2</v>
      </c>
      <c r="T6161" s="20">
        <v>2.9816145162807964E-3</v>
      </c>
      <c r="U6161" s="20">
        <v>2.9947705173266766E-3</v>
      </c>
      <c r="V6161" s="20">
        <v>1.3022423079457474E-2</v>
      </c>
      <c r="W6161" s="20">
        <v>1.3189078903344654E-2</v>
      </c>
      <c r="X6161" s="20">
        <v>1.1411182399538797E-2</v>
      </c>
      <c r="Y6161" s="20">
        <v>1.147501273701541E-2</v>
      </c>
      <c r="Z6161" s="20">
        <v>1.5122638572308597E-2</v>
      </c>
      <c r="AA6161" s="20">
        <v>1.5122638572308597E-2</v>
      </c>
    </row>
    <row r="6162" spans="18:27">
      <c r="R6162">
        <v>6161</v>
      </c>
      <c r="S6162" s="10">
        <v>4.3581083966549673E-2</v>
      </c>
      <c r="T6162" s="20">
        <v>0</v>
      </c>
      <c r="U6162" s="20">
        <v>0</v>
      </c>
      <c r="V6162" s="20">
        <v>0</v>
      </c>
      <c r="W6162" s="20">
        <v>0</v>
      </c>
      <c r="X6162" s="20">
        <v>0</v>
      </c>
      <c r="Y6162" s="20">
        <v>0</v>
      </c>
      <c r="Z6162" s="20">
        <v>0</v>
      </c>
      <c r="AA6162" s="20">
        <v>0</v>
      </c>
    </row>
    <row r="6163" spans="18:27">
      <c r="R6163">
        <v>6162</v>
      </c>
      <c r="S6163" s="10">
        <v>6.1893862280051323E-2</v>
      </c>
      <c r="T6163" s="20">
        <v>6.3328296645517104E-3</v>
      </c>
      <c r="U6163" s="20">
        <v>6.3919893757778973E-3</v>
      </c>
      <c r="V6163" s="20">
        <v>1.1893862280051321E-2</v>
      </c>
      <c r="W6163" s="20">
        <v>1.2032907960383862E-2</v>
      </c>
      <c r="X6163" s="20">
        <v>4.7504219066554845E-3</v>
      </c>
      <c r="Y6163" s="20">
        <v>4.7615468166202022E-3</v>
      </c>
      <c r="Z6163" s="20">
        <v>7.5836967163040309E-3</v>
      </c>
      <c r="AA6163" s="20">
        <v>7.5836967163040309E-3</v>
      </c>
    </row>
    <row r="6164" spans="18:27">
      <c r="R6164">
        <v>6163</v>
      </c>
      <c r="S6164" s="10">
        <v>5.3625176536162319E-2</v>
      </c>
      <c r="T6164" s="20">
        <v>4.25446948450732E-3</v>
      </c>
      <c r="U6164" s="20">
        <v>4.2811992531912781E-3</v>
      </c>
      <c r="V6164" s="20">
        <v>3.6251765361623167E-3</v>
      </c>
      <c r="W6164" s="20">
        <v>3.6381722289502471E-3</v>
      </c>
      <c r="X6164" s="20">
        <v>0</v>
      </c>
      <c r="Y6164" s="20">
        <v>0</v>
      </c>
      <c r="Z6164" s="20">
        <v>0</v>
      </c>
      <c r="AA6164" s="20">
        <v>0</v>
      </c>
    </row>
    <row r="6165" spans="18:27">
      <c r="R6165">
        <v>6164</v>
      </c>
      <c r="S6165" s="10">
        <v>5.188122719366612E-2</v>
      </c>
      <c r="T6165" s="20">
        <v>6.7179009277872209E-3</v>
      </c>
      <c r="U6165" s="20">
        <v>6.784469887901004E-3</v>
      </c>
      <c r="V6165" s="20">
        <v>1.8812271936661171E-3</v>
      </c>
      <c r="W6165" s="20">
        <v>1.8847651128158338E-3</v>
      </c>
      <c r="X6165" s="20">
        <v>4.6560469448881509E-4</v>
      </c>
      <c r="Y6165" s="20">
        <v>4.6572041409245838E-4</v>
      </c>
      <c r="Z6165" s="20">
        <v>0</v>
      </c>
      <c r="AA6165" s="20">
        <v>0</v>
      </c>
    </row>
    <row r="6166" spans="18:27">
      <c r="R6166">
        <v>6165</v>
      </c>
      <c r="S6166" s="10">
        <v>6.0721755345622477E-2</v>
      </c>
      <c r="T6166" s="20">
        <v>1.0885319985315126E-2</v>
      </c>
      <c r="U6166" s="20">
        <v>1.1060180737860758E-2</v>
      </c>
      <c r="V6166" s="20">
        <v>1.0721755345622475E-2</v>
      </c>
      <c r="W6166" s="20">
        <v>1.0834782381392181E-2</v>
      </c>
      <c r="X6166" s="20">
        <v>1.5541930497500689E-2</v>
      </c>
      <c r="Y6166" s="20">
        <v>1.5660227168655224E-2</v>
      </c>
      <c r="Z6166" s="20">
        <v>1.7114033689679786E-2</v>
      </c>
      <c r="AA6166" s="20">
        <v>1.7114033689679786E-2</v>
      </c>
    </row>
    <row r="6167" spans="18:27">
      <c r="R6167">
        <v>6166</v>
      </c>
      <c r="S6167" s="10">
        <v>5.1085982675653854E-2</v>
      </c>
      <c r="T6167" s="20">
        <v>2.6454778298273807E-3</v>
      </c>
      <c r="U6167" s="20">
        <v>2.6558450120995787E-3</v>
      </c>
      <c r="V6167" s="20">
        <v>1.0859826756538515E-3</v>
      </c>
      <c r="W6167" s="20">
        <v>1.087179331268742E-3</v>
      </c>
      <c r="X6167" s="20">
        <v>0</v>
      </c>
      <c r="Y6167" s="20">
        <v>0</v>
      </c>
      <c r="Z6167" s="20">
        <v>0</v>
      </c>
      <c r="AA6167" s="20">
        <v>0</v>
      </c>
    </row>
    <row r="6168" spans="18:27">
      <c r="R6168">
        <v>6167</v>
      </c>
      <c r="S6168" s="10">
        <v>6.2339629055863731E-2</v>
      </c>
      <c r="T6168" s="20">
        <v>3.2045004173306829E-3</v>
      </c>
      <c r="U6168" s="20">
        <v>3.219688862588875E-3</v>
      </c>
      <c r="V6168" s="20">
        <v>1.2339629055863728E-2</v>
      </c>
      <c r="W6168" s="20">
        <v>1.248927010286012E-2</v>
      </c>
      <c r="X6168" s="20">
        <v>4.343408340228179E-3</v>
      </c>
      <c r="Y6168" s="20">
        <v>4.3527152745300437E-3</v>
      </c>
      <c r="Z6168" s="20">
        <v>1.4274403726861062E-3</v>
      </c>
      <c r="AA6168" s="20">
        <v>1.4274403726861062E-3</v>
      </c>
    </row>
    <row r="6169" spans="18:27">
      <c r="R6169">
        <v>6168</v>
      </c>
      <c r="S6169" s="10">
        <v>5.3189092247864771E-2</v>
      </c>
      <c r="T6169" s="20">
        <v>0</v>
      </c>
      <c r="U6169" s="20">
        <v>0</v>
      </c>
      <c r="V6169" s="20">
        <v>3.1890922478647679E-3</v>
      </c>
      <c r="W6169" s="20">
        <v>3.199156860712698E-3</v>
      </c>
      <c r="X6169" s="20">
        <v>4.5590362712915194E-3</v>
      </c>
      <c r="Y6169" s="20">
        <v>4.5692763121650938E-3</v>
      </c>
      <c r="Z6169" s="20">
        <v>1.0884335466205833E-2</v>
      </c>
      <c r="AA6169" s="20">
        <v>1.0884335466205833E-2</v>
      </c>
    </row>
    <row r="6170" spans="18:27">
      <c r="R6170">
        <v>6169</v>
      </c>
      <c r="S6170" s="10">
        <v>5.4564237590027952E-2</v>
      </c>
      <c r="T6170" s="20">
        <v>1.4497160219057795E-3</v>
      </c>
      <c r="U6170" s="20">
        <v>1.4528538270710887E-3</v>
      </c>
      <c r="V6170" s="20">
        <v>4.5642375900279489E-3</v>
      </c>
      <c r="W6170" s="20">
        <v>4.5847877934453206E-3</v>
      </c>
      <c r="X6170" s="20">
        <v>4.9538656066425227E-3</v>
      </c>
      <c r="Y6170" s="20">
        <v>4.9659503937984663E-3</v>
      </c>
      <c r="Z6170" s="20">
        <v>7.5690132034934854E-3</v>
      </c>
      <c r="AA6170" s="20">
        <v>7.5690132034934854E-3</v>
      </c>
    </row>
    <row r="6171" spans="18:27">
      <c r="R6171">
        <v>6170</v>
      </c>
      <c r="S6171" s="10">
        <v>6.0668378425471493E-2</v>
      </c>
      <c r="T6171" s="20">
        <v>0</v>
      </c>
      <c r="U6171" s="20">
        <v>0</v>
      </c>
      <c r="V6171" s="20">
        <v>1.0668378425471491E-2</v>
      </c>
      <c r="W6171" s="20">
        <v>1.0780224701142328E-2</v>
      </c>
      <c r="X6171" s="20">
        <v>0</v>
      </c>
      <c r="Y6171" s="20">
        <v>0</v>
      </c>
      <c r="Z6171" s="20">
        <v>0</v>
      </c>
      <c r="AA6171" s="20">
        <v>0</v>
      </c>
    </row>
    <row r="6172" spans="18:27">
      <c r="R6172">
        <v>6171</v>
      </c>
      <c r="S6172" s="10">
        <v>5.1136517572071938E-2</v>
      </c>
      <c r="T6172" s="20">
        <v>5.9598321169853988E-3</v>
      </c>
      <c r="U6172" s="20">
        <v>6.0122327722148062E-3</v>
      </c>
      <c r="V6172" s="20">
        <v>1.136517572071935E-3</v>
      </c>
      <c r="W6172" s="20">
        <v>1.1378275302228872E-3</v>
      </c>
      <c r="X6172" s="20">
        <v>0</v>
      </c>
      <c r="Y6172" s="20">
        <v>0</v>
      </c>
      <c r="Z6172" s="20">
        <v>2.5794761123748428E-3</v>
      </c>
      <c r="AA6172" s="20">
        <v>2.5794761123748428E-3</v>
      </c>
    </row>
    <row r="6173" spans="18:27">
      <c r="R6173">
        <v>6172</v>
      </c>
      <c r="S6173" s="10">
        <v>4.465124528521304E-2</v>
      </c>
      <c r="T6173" s="20">
        <v>0</v>
      </c>
      <c r="U6173" s="20">
        <v>0</v>
      </c>
      <c r="V6173" s="20">
        <v>0</v>
      </c>
      <c r="W6173" s="20">
        <v>0</v>
      </c>
      <c r="X6173" s="20">
        <v>0</v>
      </c>
      <c r="Y6173" s="20">
        <v>0</v>
      </c>
      <c r="Z6173" s="20">
        <v>0</v>
      </c>
      <c r="AA6173" s="20">
        <v>0</v>
      </c>
    </row>
    <row r="6174" spans="18:27">
      <c r="R6174">
        <v>6173</v>
      </c>
      <c r="S6174" s="10">
        <v>5.8208356702884247E-2</v>
      </c>
      <c r="T6174" s="20">
        <v>1.4955987034339785E-3</v>
      </c>
      <c r="U6174" s="20">
        <v>1.4989364432011001E-3</v>
      </c>
      <c r="V6174" s="20">
        <v>8.2083567028842438E-3</v>
      </c>
      <c r="W6174" s="20">
        <v>8.2746132036709656E-3</v>
      </c>
      <c r="X6174" s="20">
        <v>5.7884054306163932E-3</v>
      </c>
      <c r="Y6174" s="20">
        <v>5.8048875807214335E-3</v>
      </c>
      <c r="Z6174" s="20">
        <v>1.0790419393387721E-2</v>
      </c>
      <c r="AA6174" s="20">
        <v>1.0790419393387721E-2</v>
      </c>
    </row>
    <row r="6175" spans="18:27">
      <c r="R6175">
        <v>6174</v>
      </c>
      <c r="S6175" s="10">
        <v>4.2687587780332575E-2</v>
      </c>
      <c r="T6175" s="20">
        <v>0</v>
      </c>
      <c r="U6175" s="20">
        <v>0</v>
      </c>
      <c r="V6175" s="20">
        <v>0</v>
      </c>
      <c r="W6175" s="20">
        <v>0</v>
      </c>
      <c r="X6175" s="20">
        <v>0</v>
      </c>
      <c r="Y6175" s="20">
        <v>0</v>
      </c>
      <c r="Z6175" s="20">
        <v>0</v>
      </c>
      <c r="AA6175" s="20">
        <v>0</v>
      </c>
    </row>
    <row r="6176" spans="18:27">
      <c r="R6176">
        <v>6175</v>
      </c>
      <c r="S6176" s="10">
        <v>5.2693104898343751E-2</v>
      </c>
      <c r="T6176" s="20">
        <v>1.216044389199776E-3</v>
      </c>
      <c r="U6176" s="20">
        <v>1.2182598114307882E-3</v>
      </c>
      <c r="V6176" s="20">
        <v>2.6931048983437483E-3</v>
      </c>
      <c r="W6176" s="20">
        <v>2.7003010058779375E-3</v>
      </c>
      <c r="X6176" s="20">
        <v>5.0659870338628926E-3</v>
      </c>
      <c r="Y6176" s="20">
        <v>5.0786211199548726E-3</v>
      </c>
      <c r="Z6176" s="20">
        <v>9.3949062559973429E-3</v>
      </c>
      <c r="AA6176" s="20">
        <v>9.3949062559973429E-3</v>
      </c>
    </row>
    <row r="6177" spans="18:27">
      <c r="R6177">
        <v>6176</v>
      </c>
      <c r="S6177" s="10">
        <v>5.2285637303443502E-2</v>
      </c>
      <c r="T6177" s="20">
        <v>0</v>
      </c>
      <c r="U6177" s="20">
        <v>0</v>
      </c>
      <c r="V6177" s="20">
        <v>2.2856373034434996E-3</v>
      </c>
      <c r="W6177" s="20">
        <v>2.2908318698382085E-3</v>
      </c>
      <c r="X6177" s="20">
        <v>0</v>
      </c>
      <c r="Y6177" s="20">
        <v>0</v>
      </c>
      <c r="Z6177" s="20">
        <v>3.7523377512935358E-3</v>
      </c>
      <c r="AA6177" s="20">
        <v>3.7523377512935358E-3</v>
      </c>
    </row>
    <row r="6178" spans="18:27">
      <c r="R6178">
        <v>6177</v>
      </c>
      <c r="S6178" s="10">
        <v>4.414504828889991E-2</v>
      </c>
      <c r="T6178" s="20">
        <v>0</v>
      </c>
      <c r="U6178" s="20">
        <v>0</v>
      </c>
      <c r="V6178" s="20">
        <v>0</v>
      </c>
      <c r="W6178" s="20">
        <v>0</v>
      </c>
      <c r="X6178" s="20">
        <v>0</v>
      </c>
      <c r="Y6178" s="20">
        <v>0</v>
      </c>
      <c r="Z6178" s="20">
        <v>0</v>
      </c>
      <c r="AA6178" s="20">
        <v>0</v>
      </c>
    </row>
    <row r="6179" spans="18:27">
      <c r="R6179">
        <v>6178</v>
      </c>
      <c r="S6179" s="10">
        <v>3.8540153576153001E-2</v>
      </c>
      <c r="T6179" s="20">
        <v>0</v>
      </c>
      <c r="U6179" s="20">
        <v>0</v>
      </c>
      <c r="V6179" s="20">
        <v>0</v>
      </c>
      <c r="W6179" s="20">
        <v>0</v>
      </c>
      <c r="X6179" s="20">
        <v>0</v>
      </c>
      <c r="Y6179" s="20">
        <v>0</v>
      </c>
      <c r="Z6179" s="20">
        <v>0</v>
      </c>
      <c r="AA6179" s="20">
        <v>0</v>
      </c>
    </row>
    <row r="6180" spans="18:27">
      <c r="R6180">
        <v>6179</v>
      </c>
      <c r="S6180" s="10">
        <v>3.0826917542169804E-2</v>
      </c>
      <c r="T6180" s="20">
        <v>0</v>
      </c>
      <c r="U6180" s="20">
        <v>0</v>
      </c>
      <c r="V6180" s="20">
        <v>0</v>
      </c>
      <c r="W6180" s="20">
        <v>0</v>
      </c>
      <c r="X6180" s="20">
        <v>0</v>
      </c>
      <c r="Y6180" s="20">
        <v>0</v>
      </c>
      <c r="Z6180" s="20">
        <v>0</v>
      </c>
      <c r="AA6180" s="20">
        <v>0</v>
      </c>
    </row>
    <row r="6181" spans="18:27">
      <c r="R6181">
        <v>6180</v>
      </c>
      <c r="S6181" s="10">
        <v>4.1255750204288656E-2</v>
      </c>
      <c r="T6181" s="20">
        <v>0</v>
      </c>
      <c r="U6181" s="20">
        <v>0</v>
      </c>
      <c r="V6181" s="20">
        <v>0</v>
      </c>
      <c r="W6181" s="20">
        <v>0</v>
      </c>
      <c r="X6181" s="20">
        <v>0</v>
      </c>
      <c r="Y6181" s="20">
        <v>0</v>
      </c>
      <c r="Z6181" s="20">
        <v>0</v>
      </c>
      <c r="AA6181" s="20">
        <v>0</v>
      </c>
    </row>
    <row r="6182" spans="18:27">
      <c r="R6182">
        <v>6181</v>
      </c>
      <c r="S6182" s="10">
        <v>6.5934160483877402E-2</v>
      </c>
      <c r="T6182" s="20">
        <v>5.4359806622827009E-3</v>
      </c>
      <c r="U6182" s="20">
        <v>5.4795825459359017E-3</v>
      </c>
      <c r="V6182" s="20">
        <v>1.5934160483877399E-2</v>
      </c>
      <c r="W6182" s="20">
        <v>1.6183723885698088E-2</v>
      </c>
      <c r="X6182" s="20">
        <v>2.3970192359871217E-2</v>
      </c>
      <c r="Y6182" s="20">
        <v>2.4251281459909596E-2</v>
      </c>
      <c r="Z6182" s="20">
        <v>3.0879794911084626E-2</v>
      </c>
      <c r="AA6182" s="20">
        <v>3.0879794911084626E-2</v>
      </c>
    </row>
    <row r="6183" spans="18:27">
      <c r="R6183">
        <v>6182</v>
      </c>
      <c r="S6183" s="10">
        <v>5.8809274929022125E-2</v>
      </c>
      <c r="T6183" s="20">
        <v>1.6043318502967155E-3</v>
      </c>
      <c r="U6183" s="20">
        <v>1.6081680682721389E-3</v>
      </c>
      <c r="V6183" s="20">
        <v>8.809274929022122E-3</v>
      </c>
      <c r="W6183" s="20">
        <v>8.8855728194979899E-3</v>
      </c>
      <c r="X6183" s="20">
        <v>5.235549526159268E-3</v>
      </c>
      <c r="Y6183" s="20">
        <v>5.2490447941157302E-3</v>
      </c>
      <c r="Z6183" s="20">
        <v>0</v>
      </c>
      <c r="AA6183" s="20">
        <v>0</v>
      </c>
    </row>
    <row r="6184" spans="18:27">
      <c r="R6184">
        <v>6183</v>
      </c>
      <c r="S6184" s="10">
        <v>5.7909052357402645E-2</v>
      </c>
      <c r="T6184" s="20">
        <v>1.0678988432432625E-2</v>
      </c>
      <c r="U6184" s="20">
        <v>1.0847274285939536E-2</v>
      </c>
      <c r="V6184" s="20">
        <v>7.909052357402642E-3</v>
      </c>
      <c r="W6184" s="20">
        <v>7.9706053053128206E-3</v>
      </c>
      <c r="X6184" s="20">
        <v>1.5834347390879522E-3</v>
      </c>
      <c r="Y6184" s="20">
        <v>1.5846945717297124E-3</v>
      </c>
      <c r="Z6184" s="20">
        <v>4.9314090783377992E-3</v>
      </c>
      <c r="AA6184" s="20">
        <v>4.9314090783377992E-3</v>
      </c>
    </row>
    <row r="6185" spans="18:27">
      <c r="R6185">
        <v>6184</v>
      </c>
      <c r="S6185" s="10">
        <v>5.5891862385318583E-2</v>
      </c>
      <c r="T6185" s="20">
        <v>3.9351161248594169E-3</v>
      </c>
      <c r="U6185" s="20">
        <v>3.9579919926442733E-3</v>
      </c>
      <c r="V6185" s="20">
        <v>5.8918623853185803E-3</v>
      </c>
      <c r="W6185" s="20">
        <v>5.9260539843664197E-3</v>
      </c>
      <c r="X6185" s="20">
        <v>4.3493951420772517E-3</v>
      </c>
      <c r="Y6185" s="20">
        <v>4.3587241173283411E-3</v>
      </c>
      <c r="Z6185" s="20">
        <v>0</v>
      </c>
      <c r="AA6185" s="20">
        <v>0</v>
      </c>
    </row>
    <row r="6186" spans="18:27">
      <c r="R6186">
        <v>6185</v>
      </c>
      <c r="S6186" s="10">
        <v>4.5470269728852951E-2</v>
      </c>
      <c r="T6186" s="20">
        <v>0</v>
      </c>
      <c r="U6186" s="20">
        <v>0</v>
      </c>
      <c r="V6186" s="20">
        <v>0</v>
      </c>
      <c r="W6186" s="20">
        <v>0</v>
      </c>
      <c r="X6186" s="20">
        <v>0</v>
      </c>
      <c r="Y6186" s="20">
        <v>0</v>
      </c>
      <c r="Z6186" s="20">
        <v>0</v>
      </c>
      <c r="AA6186" s="20">
        <v>0</v>
      </c>
    </row>
    <row r="6187" spans="18:27">
      <c r="R6187">
        <v>6186</v>
      </c>
      <c r="S6187" s="10">
        <v>3.8508618364811779E-2</v>
      </c>
      <c r="T6187" s="20">
        <v>8.1535723596063564E-4</v>
      </c>
      <c r="U6187" s="20">
        <v>8.163638237299244E-4</v>
      </c>
      <c r="V6187" s="20">
        <v>0</v>
      </c>
      <c r="W6187" s="20">
        <v>0</v>
      </c>
      <c r="X6187" s="20">
        <v>0</v>
      </c>
      <c r="Y6187" s="20">
        <v>0</v>
      </c>
      <c r="Z6187" s="20">
        <v>0</v>
      </c>
      <c r="AA6187" s="20">
        <v>0</v>
      </c>
    </row>
    <row r="6188" spans="18:27">
      <c r="R6188">
        <v>6187</v>
      </c>
      <c r="S6188" s="10">
        <v>5.2826554458574967E-2</v>
      </c>
      <c r="T6188" s="20">
        <v>4.2572942478183648E-3</v>
      </c>
      <c r="U6188" s="20">
        <v>4.2840594459485062E-3</v>
      </c>
      <c r="V6188" s="20">
        <v>2.8265544585749647E-3</v>
      </c>
      <c r="W6188" s="20">
        <v>2.8344795207242311E-3</v>
      </c>
      <c r="X6188" s="20">
        <v>0</v>
      </c>
      <c r="Y6188" s="20">
        <v>0</v>
      </c>
      <c r="Z6188" s="20">
        <v>0</v>
      </c>
      <c r="AA6188" s="20">
        <v>0</v>
      </c>
    </row>
    <row r="6189" spans="18:27">
      <c r="R6189">
        <v>6188</v>
      </c>
      <c r="S6189" s="10">
        <v>4.3809633538967142E-2</v>
      </c>
      <c r="T6189" s="20">
        <v>0</v>
      </c>
      <c r="U6189" s="20">
        <v>0</v>
      </c>
      <c r="V6189" s="20">
        <v>0</v>
      </c>
      <c r="W6189" s="20">
        <v>0</v>
      </c>
      <c r="X6189" s="20">
        <v>0</v>
      </c>
      <c r="Y6189" s="20">
        <v>0</v>
      </c>
      <c r="Z6189" s="20">
        <v>0</v>
      </c>
      <c r="AA6189" s="20">
        <v>0</v>
      </c>
    </row>
    <row r="6190" spans="18:27">
      <c r="R6190">
        <v>6189</v>
      </c>
      <c r="S6190" s="10">
        <v>4.772550599601811E-2</v>
      </c>
      <c r="T6190" s="20">
        <v>0</v>
      </c>
      <c r="U6190" s="20">
        <v>0</v>
      </c>
      <c r="V6190" s="20">
        <v>0</v>
      </c>
      <c r="W6190" s="20">
        <v>0</v>
      </c>
      <c r="X6190" s="20">
        <v>0</v>
      </c>
      <c r="Y6190" s="20">
        <v>0</v>
      </c>
      <c r="Z6190" s="20">
        <v>0</v>
      </c>
      <c r="AA6190" s="20">
        <v>0</v>
      </c>
    </row>
    <row r="6191" spans="18:27">
      <c r="R6191">
        <v>6190</v>
      </c>
      <c r="S6191" s="10">
        <v>3.9633437615189761E-2</v>
      </c>
      <c r="T6191" s="20">
        <v>0</v>
      </c>
      <c r="U6191" s="20">
        <v>0</v>
      </c>
      <c r="V6191" s="20">
        <v>0</v>
      </c>
      <c r="W6191" s="20">
        <v>0</v>
      </c>
      <c r="X6191" s="20">
        <v>0</v>
      </c>
      <c r="Y6191" s="20">
        <v>0</v>
      </c>
      <c r="Z6191" s="20">
        <v>0</v>
      </c>
      <c r="AA6191" s="20">
        <v>0</v>
      </c>
    </row>
    <row r="6192" spans="18:27">
      <c r="R6192">
        <v>6191</v>
      </c>
      <c r="S6192" s="10">
        <v>5.5052611495896853E-2</v>
      </c>
      <c r="T6192" s="20">
        <v>0</v>
      </c>
      <c r="U6192" s="20">
        <v>0</v>
      </c>
      <c r="V6192" s="20">
        <v>5.0526114958968499E-3</v>
      </c>
      <c r="W6192" s="20">
        <v>5.0777677757477511E-3</v>
      </c>
      <c r="X6192" s="20">
        <v>2.0582919711196329E-3</v>
      </c>
      <c r="Y6192" s="20">
        <v>2.0604024549858023E-3</v>
      </c>
      <c r="Z6192" s="20">
        <v>5.9401201056193675E-3</v>
      </c>
      <c r="AA6192" s="20">
        <v>5.9401201056193675E-3</v>
      </c>
    </row>
    <row r="6193" spans="18:27">
      <c r="R6193">
        <v>6192</v>
      </c>
      <c r="S6193" s="10">
        <v>7.2201805406721095E-2</v>
      </c>
      <c r="T6193" s="20">
        <v>2.4126724414562151E-2</v>
      </c>
      <c r="U6193" s="20">
        <v>2.499011203675942E-2</v>
      </c>
      <c r="V6193" s="20">
        <v>2.2201805406721092E-2</v>
      </c>
      <c r="W6193" s="20">
        <v>2.2686912542795815E-2</v>
      </c>
      <c r="X6193" s="20">
        <v>1.4861313866973841E-2</v>
      </c>
      <c r="Y6193" s="20">
        <v>1.496955266875394E-2</v>
      </c>
      <c r="Z6193" s="20">
        <v>1.0474568063387008E-2</v>
      </c>
      <c r="AA6193" s="20">
        <v>1.0474568063387008E-2</v>
      </c>
    </row>
    <row r="6194" spans="18:27">
      <c r="R6194">
        <v>6193</v>
      </c>
      <c r="S6194" s="10">
        <v>4.4917243146139083E-2</v>
      </c>
      <c r="T6194" s="20">
        <v>0</v>
      </c>
      <c r="U6194" s="20">
        <v>0</v>
      </c>
      <c r="V6194" s="20">
        <v>0</v>
      </c>
      <c r="W6194" s="20">
        <v>0</v>
      </c>
      <c r="X6194" s="20">
        <v>0</v>
      </c>
      <c r="Y6194" s="20">
        <v>0</v>
      </c>
      <c r="Z6194" s="20">
        <v>0</v>
      </c>
      <c r="AA6194" s="20">
        <v>0</v>
      </c>
    </row>
    <row r="6195" spans="18:27">
      <c r="R6195">
        <v>6194</v>
      </c>
      <c r="S6195" s="10">
        <v>5.9343518323530069E-2</v>
      </c>
      <c r="T6195" s="20">
        <v>0</v>
      </c>
      <c r="U6195" s="20">
        <v>0</v>
      </c>
      <c r="V6195" s="20">
        <v>9.3435183235300659E-3</v>
      </c>
      <c r="W6195" s="20">
        <v>9.4293317980836157E-3</v>
      </c>
      <c r="X6195" s="20">
        <v>6.0830105984451821E-3</v>
      </c>
      <c r="Y6195" s="20">
        <v>6.1012061880251298E-3</v>
      </c>
      <c r="Z6195" s="20">
        <v>5.2882813314483607E-3</v>
      </c>
      <c r="AA6195" s="20">
        <v>5.2882813314483607E-3</v>
      </c>
    </row>
    <row r="6196" spans="18:27">
      <c r="R6196">
        <v>6195</v>
      </c>
      <c r="S6196" s="10">
        <v>5.0596099868614956E-2</v>
      </c>
      <c r="T6196" s="20">
        <v>2.1181101488744053E-3</v>
      </c>
      <c r="U6196" s="20">
        <v>2.1247712523380399E-3</v>
      </c>
      <c r="V6196" s="20">
        <v>5.9609986861495351E-4</v>
      </c>
      <c r="W6196" s="20">
        <v>5.9647133239808497E-4</v>
      </c>
      <c r="X6196" s="20">
        <v>7.6043590972200495E-3</v>
      </c>
      <c r="Y6196" s="20">
        <v>7.6327461751455944E-3</v>
      </c>
      <c r="Z6196" s="20">
        <v>0</v>
      </c>
      <c r="AA6196" s="20">
        <v>0</v>
      </c>
    </row>
    <row r="6197" spans="18:27">
      <c r="R6197">
        <v>6196</v>
      </c>
      <c r="S6197" s="10">
        <v>3.9484765639295101E-2</v>
      </c>
      <c r="T6197" s="20">
        <v>0</v>
      </c>
      <c r="U6197" s="20">
        <v>0</v>
      </c>
      <c r="V6197" s="20">
        <v>0</v>
      </c>
      <c r="W6197" s="20">
        <v>0</v>
      </c>
      <c r="X6197" s="20">
        <v>0</v>
      </c>
      <c r="Y6197" s="20">
        <v>0</v>
      </c>
      <c r="Z6197" s="20">
        <v>0</v>
      </c>
      <c r="AA6197" s="20">
        <v>0</v>
      </c>
    </row>
    <row r="6198" spans="18:27">
      <c r="R6198">
        <v>6197</v>
      </c>
      <c r="S6198" s="10">
        <v>5.7461705234781002E-2</v>
      </c>
      <c r="T6198" s="20">
        <v>6.6998563849315768E-3</v>
      </c>
      <c r="U6198" s="20">
        <v>6.7660683544457437E-3</v>
      </c>
      <c r="V6198" s="20">
        <v>7.4617052347809992E-3</v>
      </c>
      <c r="W6198" s="20">
        <v>7.516491518030079E-3</v>
      </c>
      <c r="X6198" s="20">
        <v>0</v>
      </c>
      <c r="Y6198" s="20">
        <v>0</v>
      </c>
      <c r="Z6198" s="20">
        <v>0</v>
      </c>
      <c r="AA6198" s="20">
        <v>0</v>
      </c>
    </row>
    <row r="6199" spans="18:27">
      <c r="R6199">
        <v>6198</v>
      </c>
      <c r="S6199" s="10">
        <v>3.5374136143488048E-2</v>
      </c>
      <c r="T6199" s="20">
        <v>0</v>
      </c>
      <c r="U6199" s="20">
        <v>0</v>
      </c>
      <c r="V6199" s="20">
        <v>0</v>
      </c>
      <c r="W6199" s="20">
        <v>0</v>
      </c>
      <c r="X6199" s="20">
        <v>0</v>
      </c>
      <c r="Y6199" s="20">
        <v>0</v>
      </c>
      <c r="Z6199" s="20">
        <v>0</v>
      </c>
      <c r="AA6199" s="20">
        <v>0</v>
      </c>
    </row>
    <row r="6200" spans="18:27">
      <c r="R6200">
        <v>6199</v>
      </c>
      <c r="S6200" s="10">
        <v>6.1466231241927474E-2</v>
      </c>
      <c r="T6200" s="20">
        <v>6.8071334852707471E-3</v>
      </c>
      <c r="U6200" s="20">
        <v>6.8754819646924727E-3</v>
      </c>
      <c r="V6200" s="20">
        <v>1.1466231241927471E-2</v>
      </c>
      <c r="W6200" s="20">
        <v>1.1595464992789253E-2</v>
      </c>
      <c r="X6200" s="20">
        <v>2.4307448278438476E-2</v>
      </c>
      <c r="Y6200" s="20">
        <v>2.4596480551438329E-2</v>
      </c>
      <c r="Z6200" s="20">
        <v>3.2318356123382144E-2</v>
      </c>
      <c r="AA6200" s="20">
        <v>3.2318356123382144E-2</v>
      </c>
    </row>
    <row r="6201" spans="18:27">
      <c r="R6201">
        <v>6200</v>
      </c>
      <c r="S6201" s="10">
        <v>4.5875939102210536E-2</v>
      </c>
      <c r="T6201" s="20">
        <v>0</v>
      </c>
      <c r="U6201" s="20">
        <v>0</v>
      </c>
      <c r="V6201" s="20">
        <v>0</v>
      </c>
      <c r="W6201" s="20">
        <v>0</v>
      </c>
      <c r="X6201" s="20">
        <v>0</v>
      </c>
      <c r="Y6201" s="20">
        <v>0</v>
      </c>
      <c r="Z6201" s="20">
        <v>0</v>
      </c>
      <c r="AA6201" s="20">
        <v>0</v>
      </c>
    </row>
    <row r="6202" spans="18:27">
      <c r="R6202">
        <v>6201</v>
      </c>
      <c r="S6202" s="10">
        <v>5.6080353517605076E-2</v>
      </c>
      <c r="T6202" s="20">
        <v>0</v>
      </c>
      <c r="U6202" s="20">
        <v>0</v>
      </c>
      <c r="V6202" s="20">
        <v>6.0803535176050735E-3</v>
      </c>
      <c r="W6202" s="20">
        <v>6.1167463720872717E-3</v>
      </c>
      <c r="X6202" s="20">
        <v>7.9425799952297926E-3</v>
      </c>
      <c r="Y6202" s="20">
        <v>7.9735432003920307E-3</v>
      </c>
      <c r="Z6202" s="20">
        <v>1.0207796998680255E-2</v>
      </c>
      <c r="AA6202" s="20">
        <v>1.0207796998680255E-2</v>
      </c>
    </row>
    <row r="6203" spans="18:27">
      <c r="R6203">
        <v>6202</v>
      </c>
      <c r="S6203" s="10">
        <v>4.6793591200005445E-2</v>
      </c>
      <c r="T6203" s="20">
        <v>0</v>
      </c>
      <c r="U6203" s="20">
        <v>0</v>
      </c>
      <c r="V6203" s="20">
        <v>0</v>
      </c>
      <c r="W6203" s="20">
        <v>0</v>
      </c>
      <c r="X6203" s="20">
        <v>0</v>
      </c>
      <c r="Y6203" s="20">
        <v>0</v>
      </c>
      <c r="Z6203" s="20">
        <v>9.9231592653549472E-5</v>
      </c>
      <c r="AA6203" s="20">
        <v>9.9231592653549472E-5</v>
      </c>
    </row>
    <row r="6204" spans="18:27">
      <c r="R6204">
        <v>6203</v>
      </c>
      <c r="S6204" s="10">
        <v>4.3070162146057793E-2</v>
      </c>
      <c r="T6204" s="20">
        <v>0</v>
      </c>
      <c r="U6204" s="20">
        <v>0</v>
      </c>
      <c r="V6204" s="20">
        <v>0</v>
      </c>
      <c r="W6204" s="20">
        <v>0</v>
      </c>
      <c r="X6204" s="20">
        <v>0</v>
      </c>
      <c r="Y6204" s="20">
        <v>0</v>
      </c>
      <c r="Z6204" s="20">
        <v>0</v>
      </c>
      <c r="AA6204" s="20">
        <v>0</v>
      </c>
    </row>
    <row r="6205" spans="18:27">
      <c r="R6205">
        <v>6204</v>
      </c>
      <c r="S6205" s="10">
        <v>4.7357135491006196E-2</v>
      </c>
      <c r="T6205" s="20">
        <v>2.2129907521101361E-3</v>
      </c>
      <c r="U6205" s="20">
        <v>2.220258339443738E-3</v>
      </c>
      <c r="V6205" s="20">
        <v>0</v>
      </c>
      <c r="W6205" s="20">
        <v>0</v>
      </c>
      <c r="X6205" s="20">
        <v>0</v>
      </c>
      <c r="Y6205" s="20">
        <v>0</v>
      </c>
      <c r="Z6205" s="20">
        <v>0</v>
      </c>
      <c r="AA6205" s="20">
        <v>0</v>
      </c>
    </row>
    <row r="6206" spans="18:27">
      <c r="R6206">
        <v>6205</v>
      </c>
      <c r="S6206" s="10">
        <v>4.6380352974046454E-2</v>
      </c>
      <c r="T6206" s="20">
        <v>0</v>
      </c>
      <c r="U6206" s="20">
        <v>0</v>
      </c>
      <c r="V6206" s="20">
        <v>0</v>
      </c>
      <c r="W6206" s="20">
        <v>0</v>
      </c>
      <c r="X6206" s="20">
        <v>0</v>
      </c>
      <c r="Y6206" s="20">
        <v>0</v>
      </c>
      <c r="Z6206" s="20">
        <v>0</v>
      </c>
      <c r="AA6206" s="20">
        <v>0</v>
      </c>
    </row>
    <row r="6207" spans="18:27">
      <c r="R6207">
        <v>6206</v>
      </c>
      <c r="S6207" s="10">
        <v>5.3977499084923476E-2</v>
      </c>
      <c r="T6207" s="20">
        <v>6.7538368364350801E-3</v>
      </c>
      <c r="U6207" s="20">
        <v>6.8211196157604214E-3</v>
      </c>
      <c r="V6207" s="20">
        <v>3.9774990849234734E-3</v>
      </c>
      <c r="W6207" s="20">
        <v>3.99313291866615E-3</v>
      </c>
      <c r="X6207" s="20">
        <v>1.0470308728857451E-2</v>
      </c>
      <c r="Y6207" s="20">
        <v>1.0524057647255546E-2</v>
      </c>
      <c r="Z6207" s="20">
        <v>2.7125061481024157E-3</v>
      </c>
      <c r="AA6207" s="20">
        <v>2.7125061481024157E-3</v>
      </c>
    </row>
    <row r="6208" spans="18:27">
      <c r="R6208">
        <v>6207</v>
      </c>
      <c r="S6208" s="10">
        <v>5.8047189192536035E-2</v>
      </c>
      <c r="T6208" s="20">
        <v>1.0172473305170224E-3</v>
      </c>
      <c r="U6208" s="20">
        <v>1.018804145547449E-3</v>
      </c>
      <c r="V6208" s="20">
        <v>8.047189192536032E-3</v>
      </c>
      <c r="W6208" s="20">
        <v>8.1108715971320248E-3</v>
      </c>
      <c r="X6208" s="20">
        <v>1.4519589413035633E-2</v>
      </c>
      <c r="Y6208" s="20">
        <v>1.4622826281822886E-2</v>
      </c>
      <c r="Z6208" s="20">
        <v>1.3496736178279012E-2</v>
      </c>
      <c r="AA6208" s="20">
        <v>1.3496736178279012E-2</v>
      </c>
    </row>
    <row r="6209" spans="18:27">
      <c r="R6209">
        <v>6208</v>
      </c>
      <c r="S6209" s="10">
        <v>4.1649839544774275E-2</v>
      </c>
      <c r="T6209" s="20">
        <v>0</v>
      </c>
      <c r="U6209" s="20">
        <v>0</v>
      </c>
      <c r="V6209" s="20">
        <v>0</v>
      </c>
      <c r="W6209" s="20">
        <v>0</v>
      </c>
      <c r="X6209" s="20">
        <v>0</v>
      </c>
      <c r="Y6209" s="20">
        <v>0</v>
      </c>
      <c r="Z6209" s="20">
        <v>0</v>
      </c>
      <c r="AA6209" s="20">
        <v>0</v>
      </c>
    </row>
    <row r="6210" spans="18:27">
      <c r="R6210">
        <v>6209</v>
      </c>
      <c r="S6210" s="10">
        <v>4.827135803868312E-2</v>
      </c>
      <c r="T6210" s="20">
        <v>0</v>
      </c>
      <c r="U6210" s="20">
        <v>0</v>
      </c>
      <c r="V6210" s="20">
        <v>0</v>
      </c>
      <c r="W6210" s="20">
        <v>0</v>
      </c>
      <c r="X6210" s="20">
        <v>8.5818367573887097E-3</v>
      </c>
      <c r="Y6210" s="20">
        <v>8.6179611658968036E-3</v>
      </c>
      <c r="Z6210" s="20">
        <v>6.4225585280234532E-3</v>
      </c>
      <c r="AA6210" s="20">
        <v>6.4225585280234532E-3</v>
      </c>
    </row>
    <row r="6211" spans="18:27">
      <c r="R6211">
        <v>6210</v>
      </c>
      <c r="S6211" s="10">
        <v>3.344200718775283E-2</v>
      </c>
      <c r="T6211" s="20">
        <v>0</v>
      </c>
      <c r="U6211" s="20">
        <v>0</v>
      </c>
      <c r="V6211" s="20">
        <v>0</v>
      </c>
      <c r="W6211" s="20">
        <v>0</v>
      </c>
      <c r="X6211" s="20">
        <v>0</v>
      </c>
      <c r="Y6211" s="20">
        <v>0</v>
      </c>
      <c r="Z6211" s="20">
        <v>0</v>
      </c>
      <c r="AA6211" s="20">
        <v>0</v>
      </c>
    </row>
    <row r="6212" spans="18:27">
      <c r="R6212">
        <v>6211</v>
      </c>
      <c r="S6212" s="10">
        <v>5.7917423431284344E-2</v>
      </c>
      <c r="T6212" s="20">
        <v>8.6034964262328151E-3</v>
      </c>
      <c r="U6212" s="20">
        <v>8.7126823016173728E-3</v>
      </c>
      <c r="V6212" s="20">
        <v>7.9174234312843414E-3</v>
      </c>
      <c r="W6212" s="20">
        <v>7.9790990730564115E-3</v>
      </c>
      <c r="X6212" s="20">
        <v>0</v>
      </c>
      <c r="Y6212" s="20">
        <v>0</v>
      </c>
      <c r="Z6212" s="20">
        <v>0</v>
      </c>
      <c r="AA6212" s="20">
        <v>0</v>
      </c>
    </row>
    <row r="6213" spans="18:27">
      <c r="R6213">
        <v>6212</v>
      </c>
      <c r="S6213" s="10">
        <v>4.4069662852341894E-2</v>
      </c>
      <c r="T6213" s="20">
        <v>3.2432167165844517E-3</v>
      </c>
      <c r="U6213" s="20">
        <v>3.2587731053995818E-3</v>
      </c>
      <c r="V6213" s="20">
        <v>0</v>
      </c>
      <c r="W6213" s="20">
        <v>0</v>
      </c>
      <c r="X6213" s="20">
        <v>0</v>
      </c>
      <c r="Y6213" s="20">
        <v>0</v>
      </c>
      <c r="Z6213" s="20">
        <v>0</v>
      </c>
      <c r="AA6213" s="20">
        <v>0</v>
      </c>
    </row>
    <row r="6214" spans="18:27">
      <c r="R6214">
        <v>6213</v>
      </c>
      <c r="S6214" s="10">
        <v>4.2540474804002901E-2</v>
      </c>
      <c r="T6214" s="20">
        <v>0</v>
      </c>
      <c r="U6214" s="20">
        <v>0</v>
      </c>
      <c r="V6214" s="20">
        <v>0</v>
      </c>
      <c r="W6214" s="20">
        <v>0</v>
      </c>
      <c r="X6214" s="20">
        <v>0</v>
      </c>
      <c r="Y6214" s="20">
        <v>0</v>
      </c>
      <c r="Z6214" s="20">
        <v>0</v>
      </c>
      <c r="AA6214" s="20">
        <v>0</v>
      </c>
    </row>
    <row r="6215" spans="18:27">
      <c r="R6215">
        <v>6214</v>
      </c>
      <c r="S6215" s="10">
        <v>4.2215246761209441E-2</v>
      </c>
      <c r="T6215" s="20">
        <v>0</v>
      </c>
      <c r="U6215" s="20">
        <v>0</v>
      </c>
      <c r="V6215" s="20">
        <v>0</v>
      </c>
      <c r="W6215" s="20">
        <v>0</v>
      </c>
      <c r="X6215" s="20">
        <v>0</v>
      </c>
      <c r="Y6215" s="20">
        <v>0</v>
      </c>
      <c r="Z6215" s="20">
        <v>0</v>
      </c>
      <c r="AA6215" s="20">
        <v>0</v>
      </c>
    </row>
    <row r="6216" spans="18:27">
      <c r="R6216">
        <v>6215</v>
      </c>
      <c r="S6216" s="10">
        <v>5.6886562809964673E-2</v>
      </c>
      <c r="T6216" s="20">
        <v>0</v>
      </c>
      <c r="U6216" s="20">
        <v>0</v>
      </c>
      <c r="V6216" s="20">
        <v>6.8865628099646706E-3</v>
      </c>
      <c r="W6216" s="20">
        <v>6.9332158881274097E-3</v>
      </c>
      <c r="X6216" s="20">
        <v>1.1414466481709254E-2</v>
      </c>
      <c r="Y6216" s="20">
        <v>1.1478311801225377E-2</v>
      </c>
      <c r="Z6216" s="20">
        <v>3.5727933771403375E-3</v>
      </c>
      <c r="AA6216" s="20">
        <v>3.5727933771403375E-3</v>
      </c>
    </row>
    <row r="6217" spans="18:27">
      <c r="R6217">
        <v>6216</v>
      </c>
      <c r="S6217" s="10">
        <v>4.5132630786410458E-2</v>
      </c>
      <c r="T6217" s="20">
        <v>2.9636959720152137E-3</v>
      </c>
      <c r="U6217" s="20">
        <v>2.9766949243770447E-3</v>
      </c>
      <c r="V6217" s="20">
        <v>0</v>
      </c>
      <c r="W6217" s="20">
        <v>0</v>
      </c>
      <c r="X6217" s="20">
        <v>0</v>
      </c>
      <c r="Y6217" s="20">
        <v>0</v>
      </c>
      <c r="Z6217" s="20">
        <v>1.7103841207678425E-3</v>
      </c>
      <c r="AA6217" s="20">
        <v>1.7103841207678425E-3</v>
      </c>
    </row>
    <row r="6218" spans="18:27">
      <c r="R6218">
        <v>6217</v>
      </c>
      <c r="S6218" s="10">
        <v>5.5407134443915755E-2</v>
      </c>
      <c r="T6218" s="20">
        <v>8.5844803223143057E-4</v>
      </c>
      <c r="U6218" s="20">
        <v>8.5956202603701566E-4</v>
      </c>
      <c r="V6218" s="20">
        <v>5.4071344439157523E-3</v>
      </c>
      <c r="W6218" s="20">
        <v>5.4359394789895285E-3</v>
      </c>
      <c r="X6218" s="20">
        <v>1.0582603049601659E-2</v>
      </c>
      <c r="Y6218" s="20">
        <v>1.0637501163072716E-2</v>
      </c>
      <c r="Z6218" s="20">
        <v>1.0314680830463552E-3</v>
      </c>
      <c r="AA6218" s="20">
        <v>1.0314680830463552E-3</v>
      </c>
    </row>
    <row r="6219" spans="18:27">
      <c r="R6219">
        <v>6218</v>
      </c>
      <c r="S6219" s="10">
        <v>4.6216985743115412E-2</v>
      </c>
      <c r="T6219" s="20">
        <v>0</v>
      </c>
      <c r="U6219" s="20">
        <v>0</v>
      </c>
      <c r="V6219" s="20">
        <v>0</v>
      </c>
      <c r="W6219" s="20">
        <v>0</v>
      </c>
      <c r="X6219" s="20">
        <v>0</v>
      </c>
      <c r="Y6219" s="20">
        <v>0</v>
      </c>
      <c r="Z6219" s="20">
        <v>0</v>
      </c>
      <c r="AA6219" s="20">
        <v>0</v>
      </c>
    </row>
    <row r="6220" spans="18:27">
      <c r="R6220">
        <v>6219</v>
      </c>
      <c r="S6220" s="10">
        <v>4.8792284644315252E-2</v>
      </c>
      <c r="T6220" s="20">
        <v>0</v>
      </c>
      <c r="U6220" s="20">
        <v>0</v>
      </c>
      <c r="V6220" s="20">
        <v>0</v>
      </c>
      <c r="W6220" s="20">
        <v>0</v>
      </c>
      <c r="X6220" s="20">
        <v>1.1015821166436034E-2</v>
      </c>
      <c r="Y6220" s="20">
        <v>1.1075282168174069E-2</v>
      </c>
      <c r="Z6220" s="20">
        <v>5.35472715771277E-3</v>
      </c>
      <c r="AA6220" s="20">
        <v>5.35472715771277E-3</v>
      </c>
    </row>
    <row r="6221" spans="18:27">
      <c r="R6221">
        <v>6220</v>
      </c>
      <c r="S6221" s="10">
        <v>5.0694090960210082E-2</v>
      </c>
      <c r="T6221" s="20">
        <v>3.7496473107828526E-3</v>
      </c>
      <c r="U6221" s="20">
        <v>3.7704228696352616E-3</v>
      </c>
      <c r="V6221" s="20">
        <v>6.9409096021007949E-4</v>
      </c>
      <c r="W6221" s="20">
        <v>6.9459037096978183E-4</v>
      </c>
      <c r="X6221" s="20">
        <v>0</v>
      </c>
      <c r="Y6221" s="20">
        <v>0</v>
      </c>
      <c r="Z6221" s="20">
        <v>0</v>
      </c>
      <c r="AA6221" s="20">
        <v>0</v>
      </c>
    </row>
    <row r="6222" spans="18:27">
      <c r="R6222">
        <v>6221</v>
      </c>
      <c r="S6222" s="10">
        <v>5.6602939552136362E-2</v>
      </c>
      <c r="T6222" s="20">
        <v>0</v>
      </c>
      <c r="U6222" s="20">
        <v>0</v>
      </c>
      <c r="V6222" s="20">
        <v>6.6029395521363596E-3</v>
      </c>
      <c r="W6222" s="20">
        <v>6.645844765712958E-3</v>
      </c>
      <c r="X6222" s="20">
        <v>0</v>
      </c>
      <c r="Y6222" s="20">
        <v>0</v>
      </c>
      <c r="Z6222" s="20">
        <v>0</v>
      </c>
      <c r="AA6222" s="20">
        <v>0</v>
      </c>
    </row>
    <row r="6223" spans="18:27">
      <c r="R6223">
        <v>6222</v>
      </c>
      <c r="S6223" s="10">
        <v>4.4564717599348477E-2</v>
      </c>
      <c r="T6223" s="20">
        <v>0</v>
      </c>
      <c r="U6223" s="20">
        <v>0</v>
      </c>
      <c r="V6223" s="20">
        <v>0</v>
      </c>
      <c r="W6223" s="20">
        <v>0</v>
      </c>
      <c r="X6223" s="20">
        <v>0</v>
      </c>
      <c r="Y6223" s="20">
        <v>0</v>
      </c>
      <c r="Z6223" s="20">
        <v>0</v>
      </c>
      <c r="AA6223" s="20">
        <v>0</v>
      </c>
    </row>
    <row r="6224" spans="18:27">
      <c r="R6224">
        <v>6223</v>
      </c>
      <c r="S6224" s="10">
        <v>5.5078273341410619E-2</v>
      </c>
      <c r="T6224" s="20">
        <v>2.5670213293644065E-3</v>
      </c>
      <c r="U6224" s="20">
        <v>2.5767854024199327E-3</v>
      </c>
      <c r="V6224" s="20">
        <v>5.0782733414106163E-3</v>
      </c>
      <c r="W6224" s="20">
        <v>5.1036953369646082E-3</v>
      </c>
      <c r="X6224" s="20">
        <v>1.1123586129591932E-2</v>
      </c>
      <c r="Y6224" s="20">
        <v>1.1184231055245367E-2</v>
      </c>
      <c r="Z6224" s="20">
        <v>2.3684639464670226E-2</v>
      </c>
      <c r="AA6224" s="20">
        <v>2.3684639464670226E-2</v>
      </c>
    </row>
    <row r="6225" spans="18:27">
      <c r="R6225">
        <v>6224</v>
      </c>
      <c r="S6225" s="10">
        <v>5.8312001961182948E-2</v>
      </c>
      <c r="T6225" s="20">
        <v>0</v>
      </c>
      <c r="U6225" s="20">
        <v>0</v>
      </c>
      <c r="V6225" s="20">
        <v>8.3120019611829452E-3</v>
      </c>
      <c r="W6225" s="20">
        <v>8.3799202732188806E-3</v>
      </c>
      <c r="X6225" s="20">
        <v>2.6984438356854809E-3</v>
      </c>
      <c r="Y6225" s="20">
        <v>2.7020547254258346E-3</v>
      </c>
      <c r="Z6225" s="20">
        <v>1.9197569161971545E-3</v>
      </c>
      <c r="AA6225" s="20">
        <v>1.9197569161971545E-3</v>
      </c>
    </row>
    <row r="6226" spans="18:27">
      <c r="R6226">
        <v>6225</v>
      </c>
      <c r="S6226" s="10">
        <v>6.8686218652066089E-2</v>
      </c>
      <c r="T6226" s="20">
        <v>3.3913490410128477E-3</v>
      </c>
      <c r="U6226" s="20">
        <v>3.4083539406526107E-3</v>
      </c>
      <c r="V6226" s="20">
        <v>1.8686218652066086E-2</v>
      </c>
      <c r="W6226" s="20">
        <v>1.902950478267168E-2</v>
      </c>
      <c r="X6226" s="20">
        <v>1.7761375131879975E-2</v>
      </c>
      <c r="Y6226" s="20">
        <v>1.7915813798212932E-2</v>
      </c>
      <c r="Z6226" s="20">
        <v>2.2125561710577224E-2</v>
      </c>
      <c r="AA6226" s="20">
        <v>2.2125561710577224E-2</v>
      </c>
    </row>
    <row r="6227" spans="18:27">
      <c r="R6227">
        <v>6226</v>
      </c>
      <c r="S6227" s="10">
        <v>5.1049094646502521E-2</v>
      </c>
      <c r="T6227" s="20">
        <v>2.2193306186571657E-3</v>
      </c>
      <c r="U6227" s="20">
        <v>2.2266396735446995E-3</v>
      </c>
      <c r="V6227" s="20">
        <v>1.0490946465025186E-3</v>
      </c>
      <c r="W6227" s="20">
        <v>1.0502126685697762E-3</v>
      </c>
      <c r="X6227" s="20">
        <v>0</v>
      </c>
      <c r="Y6227" s="20">
        <v>0</v>
      </c>
      <c r="Z6227" s="20">
        <v>1.5039584172751863E-3</v>
      </c>
      <c r="AA6227" s="20">
        <v>1.5039584172751863E-3</v>
      </c>
    </row>
    <row r="6228" spans="18:27">
      <c r="R6228">
        <v>6227</v>
      </c>
      <c r="S6228" s="10">
        <v>6.6296703105930999E-2</v>
      </c>
      <c r="T6228" s="20">
        <v>3.6127152567045351E-3</v>
      </c>
      <c r="U6228" s="20">
        <v>3.6320051520701514E-3</v>
      </c>
      <c r="V6228" s="20">
        <v>1.6296703105930996E-2</v>
      </c>
      <c r="W6228" s="20">
        <v>1.6557743858708875E-2</v>
      </c>
      <c r="X6228" s="20">
        <v>1.3082258310984571E-2</v>
      </c>
      <c r="Y6228" s="20">
        <v>1.3166118229411434E-2</v>
      </c>
      <c r="Z6228" s="20">
        <v>2.3218897081232898E-2</v>
      </c>
      <c r="AA6228" s="20">
        <v>2.3218897081232898E-2</v>
      </c>
    </row>
    <row r="6229" spans="18:27">
      <c r="R6229">
        <v>6228</v>
      </c>
      <c r="S6229" s="10">
        <v>4.0444590264179944E-2</v>
      </c>
      <c r="T6229" s="20">
        <v>0</v>
      </c>
      <c r="U6229" s="20">
        <v>0</v>
      </c>
      <c r="V6229" s="20">
        <v>0</v>
      </c>
      <c r="W6229" s="20">
        <v>0</v>
      </c>
      <c r="X6229" s="20">
        <v>9.43361011624122E-5</v>
      </c>
      <c r="Y6229" s="20">
        <v>9.4342177117880853E-5</v>
      </c>
      <c r="Z6229" s="20">
        <v>0</v>
      </c>
      <c r="AA6229" s="20">
        <v>0</v>
      </c>
    </row>
    <row r="6230" spans="18:27">
      <c r="R6230">
        <v>6229</v>
      </c>
      <c r="S6230" s="10">
        <v>5.8314792197234393E-2</v>
      </c>
      <c r="T6230" s="20">
        <v>1.0147284352730289E-2</v>
      </c>
      <c r="U6230" s="20">
        <v>1.0299210607013052E-2</v>
      </c>
      <c r="V6230" s="20">
        <v>8.3147921972343899E-3</v>
      </c>
      <c r="W6230" s="20">
        <v>8.3828083148511853E-3</v>
      </c>
      <c r="X6230" s="20">
        <v>1.2096405347307132E-2</v>
      </c>
      <c r="Y6230" s="20">
        <v>1.2168120392854496E-2</v>
      </c>
      <c r="Z6230" s="20">
        <v>5.8912240667059607E-3</v>
      </c>
      <c r="AA6230" s="20">
        <v>5.8912240667059607E-3</v>
      </c>
    </row>
    <row r="6231" spans="18:27">
      <c r="R6231">
        <v>6230</v>
      </c>
      <c r="S6231" s="10">
        <v>3.5360103324078421E-2</v>
      </c>
      <c r="T6231" s="20">
        <v>0</v>
      </c>
      <c r="U6231" s="20">
        <v>0</v>
      </c>
      <c r="V6231" s="20">
        <v>0</v>
      </c>
      <c r="W6231" s="20">
        <v>0</v>
      </c>
      <c r="X6231" s="20">
        <v>0</v>
      </c>
      <c r="Y6231" s="20">
        <v>0</v>
      </c>
      <c r="Z6231" s="20">
        <v>0</v>
      </c>
      <c r="AA6231" s="20">
        <v>0</v>
      </c>
    </row>
    <row r="6232" spans="18:27">
      <c r="R6232">
        <v>6231</v>
      </c>
      <c r="S6232" s="10">
        <v>5.2214808721915119E-2</v>
      </c>
      <c r="T6232" s="20">
        <v>1.1662369458364935E-3</v>
      </c>
      <c r="U6232" s="20">
        <v>1.168276473892221E-3</v>
      </c>
      <c r="V6232" s="20">
        <v>2.2148087219151166E-3</v>
      </c>
      <c r="W6232" s="20">
        <v>2.2196911348329558E-3</v>
      </c>
      <c r="X6232" s="20">
        <v>6.6315953348382653E-3</v>
      </c>
      <c r="Y6232" s="20">
        <v>6.6532022834703301E-3</v>
      </c>
      <c r="Z6232" s="20">
        <v>5.7242686041867399E-3</v>
      </c>
      <c r="AA6232" s="20">
        <v>5.7242686041867399E-3</v>
      </c>
    </row>
    <row r="6233" spans="18:27">
      <c r="R6233">
        <v>6232</v>
      </c>
      <c r="S6233" s="10">
        <v>4.9424072192529082E-2</v>
      </c>
      <c r="T6233" s="20">
        <v>0</v>
      </c>
      <c r="U6233" s="20">
        <v>0</v>
      </c>
      <c r="V6233" s="20">
        <v>0</v>
      </c>
      <c r="W6233" s="20">
        <v>0</v>
      </c>
      <c r="X6233" s="20">
        <v>0</v>
      </c>
      <c r="Y6233" s="20">
        <v>0</v>
      </c>
      <c r="Z6233" s="20">
        <v>0</v>
      </c>
      <c r="AA6233" s="20">
        <v>0</v>
      </c>
    </row>
    <row r="6234" spans="18:27">
      <c r="R6234">
        <v>6233</v>
      </c>
      <c r="S6234" s="10">
        <v>4.5237262724692383E-2</v>
      </c>
      <c r="T6234" s="20">
        <v>0</v>
      </c>
      <c r="U6234" s="20">
        <v>0</v>
      </c>
      <c r="V6234" s="20">
        <v>0</v>
      </c>
      <c r="W6234" s="20">
        <v>0</v>
      </c>
      <c r="X6234" s="20">
        <v>0</v>
      </c>
      <c r="Y6234" s="20">
        <v>0</v>
      </c>
      <c r="Z6234" s="20">
        <v>0</v>
      </c>
      <c r="AA6234" s="20">
        <v>0</v>
      </c>
    </row>
    <row r="6235" spans="18:27">
      <c r="R6235">
        <v>6234</v>
      </c>
      <c r="S6235" s="10">
        <v>4.4756579211111758E-2</v>
      </c>
      <c r="T6235" s="20">
        <v>0</v>
      </c>
      <c r="U6235" s="20">
        <v>0</v>
      </c>
      <c r="V6235" s="20">
        <v>0</v>
      </c>
      <c r="W6235" s="20">
        <v>0</v>
      </c>
      <c r="X6235" s="20">
        <v>0</v>
      </c>
      <c r="Y6235" s="20">
        <v>0</v>
      </c>
      <c r="Z6235" s="20">
        <v>0</v>
      </c>
      <c r="AA6235" s="20">
        <v>0</v>
      </c>
    </row>
    <row r="6236" spans="18:27">
      <c r="R6236">
        <v>6235</v>
      </c>
      <c r="S6236" s="10">
        <v>7.1080332210074773E-2</v>
      </c>
      <c r="T6236" s="20">
        <v>6.0967859501819682E-3</v>
      </c>
      <c r="U6236" s="20">
        <v>6.1516205729971454E-3</v>
      </c>
      <c r="V6236" s="20">
        <v>2.108033221007477E-2</v>
      </c>
      <c r="W6236" s="20">
        <v>2.1517391852890217E-2</v>
      </c>
      <c r="X6236" s="20">
        <v>1.8529538733927806E-2</v>
      </c>
      <c r="Y6236" s="20">
        <v>1.8697623293464433E-2</v>
      </c>
      <c r="Z6236" s="20">
        <v>1.2286991662300413E-2</v>
      </c>
      <c r="AA6236" s="20">
        <v>1.2286991662300413E-2</v>
      </c>
    </row>
    <row r="6237" spans="18:27">
      <c r="R6237">
        <v>6236</v>
      </c>
      <c r="S6237" s="10">
        <v>5.2155146044742098E-2</v>
      </c>
      <c r="T6237" s="20">
        <v>6.3613497638907793E-3</v>
      </c>
      <c r="U6237" s="20">
        <v>6.4210432059980714E-3</v>
      </c>
      <c r="V6237" s="20">
        <v>2.1551460447420956E-3</v>
      </c>
      <c r="W6237" s="20">
        <v>2.1597758175005699E-3</v>
      </c>
      <c r="X6237" s="20">
        <v>1.3193699853520785E-3</v>
      </c>
      <c r="Y6237" s="20">
        <v>1.320247839262769E-3</v>
      </c>
      <c r="Z6237" s="20">
        <v>0</v>
      </c>
      <c r="AA6237" s="20">
        <v>0</v>
      </c>
    </row>
    <row r="6238" spans="18:27">
      <c r="R6238">
        <v>6237</v>
      </c>
      <c r="S6238" s="10">
        <v>3.8916579366982576E-2</v>
      </c>
      <c r="T6238" s="20">
        <v>0</v>
      </c>
      <c r="U6238" s="20">
        <v>0</v>
      </c>
      <c r="V6238" s="20">
        <v>0</v>
      </c>
      <c r="W6238" s="20">
        <v>0</v>
      </c>
      <c r="X6238" s="20">
        <v>0</v>
      </c>
      <c r="Y6238" s="20">
        <v>0</v>
      </c>
      <c r="Z6238" s="20">
        <v>0</v>
      </c>
      <c r="AA6238" s="20">
        <v>0</v>
      </c>
    </row>
    <row r="6239" spans="18:27">
      <c r="R6239">
        <v>6238</v>
      </c>
      <c r="S6239" s="10">
        <v>5.4537027743143694E-2</v>
      </c>
      <c r="T6239" s="20">
        <v>0</v>
      </c>
      <c r="U6239" s="20">
        <v>0</v>
      </c>
      <c r="V6239" s="20">
        <v>4.5370277431436914E-3</v>
      </c>
      <c r="W6239" s="20">
        <v>4.5573239586338861E-3</v>
      </c>
      <c r="X6239" s="20">
        <v>1.8381106980117079E-4</v>
      </c>
      <c r="Y6239" s="20">
        <v>1.8383126974997688E-4</v>
      </c>
      <c r="Z6239" s="20">
        <v>2.0233442930754908E-3</v>
      </c>
      <c r="AA6239" s="20">
        <v>2.0233442930754908E-3</v>
      </c>
    </row>
    <row r="6240" spans="18:27">
      <c r="R6240">
        <v>6239</v>
      </c>
      <c r="S6240" s="10">
        <v>5.3686140871095238E-2</v>
      </c>
      <c r="T6240" s="20">
        <v>1.4385694281498856E-2</v>
      </c>
      <c r="U6240" s="20">
        <v>1.4691430088771072E-2</v>
      </c>
      <c r="V6240" s="20">
        <v>3.6861408710952351E-3</v>
      </c>
      <c r="W6240" s="20">
        <v>3.6995905540141106E-3</v>
      </c>
      <c r="X6240" s="20">
        <v>7.7440495507549723E-5</v>
      </c>
      <c r="Y6240" s="20">
        <v>7.744516153966599E-5</v>
      </c>
      <c r="Z6240" s="20">
        <v>0</v>
      </c>
      <c r="AA6240" s="20">
        <v>0</v>
      </c>
    </row>
    <row r="6241" spans="18:27">
      <c r="R6241">
        <v>6240</v>
      </c>
      <c r="S6241" s="10">
        <v>5.0688425058190767E-2</v>
      </c>
      <c r="T6241" s="20">
        <v>3.5252686564299363E-3</v>
      </c>
      <c r="U6241" s="20">
        <v>3.5436386709272859E-3</v>
      </c>
      <c r="V6241" s="20">
        <v>6.8842505819076416E-4</v>
      </c>
      <c r="W6241" s="20">
        <v>6.8891652097600347E-4</v>
      </c>
      <c r="X6241" s="20">
        <v>2.3923920003965232E-3</v>
      </c>
      <c r="Y6241" s="20">
        <v>2.3952357202135554E-3</v>
      </c>
      <c r="Z6241" s="20">
        <v>2.4185941636928956E-3</v>
      </c>
      <c r="AA6241" s="20">
        <v>2.4185941636928956E-3</v>
      </c>
    </row>
    <row r="6242" spans="18:27">
      <c r="R6242">
        <v>6241</v>
      </c>
      <c r="S6242" s="10">
        <v>4.5365203492486086E-2</v>
      </c>
      <c r="T6242" s="20">
        <v>1.3728559508551924E-3</v>
      </c>
      <c r="U6242" s="20">
        <v>1.3756726798460094E-3</v>
      </c>
      <c r="V6242" s="20">
        <v>0</v>
      </c>
      <c r="W6242" s="20">
        <v>0</v>
      </c>
      <c r="X6242" s="20">
        <v>0</v>
      </c>
      <c r="Y6242" s="20">
        <v>0</v>
      </c>
      <c r="Z6242" s="20">
        <v>0</v>
      </c>
      <c r="AA6242" s="20">
        <v>0</v>
      </c>
    </row>
    <row r="6243" spans="18:27">
      <c r="R6243">
        <v>6242</v>
      </c>
      <c r="S6243" s="10">
        <v>4.0991558854710536E-2</v>
      </c>
      <c r="T6243" s="20">
        <v>0</v>
      </c>
      <c r="U6243" s="20">
        <v>0</v>
      </c>
      <c r="V6243" s="20">
        <v>0</v>
      </c>
      <c r="W6243" s="20">
        <v>0</v>
      </c>
      <c r="X6243" s="20">
        <v>0</v>
      </c>
      <c r="Y6243" s="20">
        <v>0</v>
      </c>
      <c r="Z6243" s="20">
        <v>0</v>
      </c>
      <c r="AA6243" s="20">
        <v>0</v>
      </c>
    </row>
    <row r="6244" spans="18:27">
      <c r="R6244">
        <v>6243</v>
      </c>
      <c r="S6244" s="10">
        <v>3.7331577133807546E-2</v>
      </c>
      <c r="T6244" s="20">
        <v>0</v>
      </c>
      <c r="U6244" s="20">
        <v>0</v>
      </c>
      <c r="V6244" s="20">
        <v>0</v>
      </c>
      <c r="W6244" s="20">
        <v>0</v>
      </c>
      <c r="X6244" s="20">
        <v>0</v>
      </c>
      <c r="Y6244" s="20">
        <v>0</v>
      </c>
      <c r="Z6244" s="20">
        <v>0</v>
      </c>
      <c r="AA6244" s="20">
        <v>0</v>
      </c>
    </row>
    <row r="6245" spans="18:27">
      <c r="R6245">
        <v>6244</v>
      </c>
      <c r="S6245" s="10">
        <v>4.3868663402022501E-2</v>
      </c>
      <c r="T6245" s="20">
        <v>3.0147772343841681E-3</v>
      </c>
      <c r="U6245" s="20">
        <v>3.0282263843392798E-3</v>
      </c>
      <c r="V6245" s="20">
        <v>0</v>
      </c>
      <c r="W6245" s="20">
        <v>0</v>
      </c>
      <c r="X6245" s="20">
        <v>0</v>
      </c>
      <c r="Y6245" s="20">
        <v>0</v>
      </c>
      <c r="Z6245" s="20">
        <v>4.1238077517168625E-3</v>
      </c>
      <c r="AA6245" s="20">
        <v>4.1238077517168625E-3</v>
      </c>
    </row>
    <row r="6246" spans="18:27">
      <c r="R6246">
        <v>6245</v>
      </c>
      <c r="S6246" s="10">
        <v>4.6964212680937964E-2</v>
      </c>
      <c r="T6246" s="20">
        <v>0</v>
      </c>
      <c r="U6246" s="20">
        <v>0</v>
      </c>
      <c r="V6246" s="20">
        <v>0</v>
      </c>
      <c r="W6246" s="20">
        <v>0</v>
      </c>
      <c r="X6246" s="20">
        <v>0</v>
      </c>
      <c r="Y6246" s="20">
        <v>0</v>
      </c>
      <c r="Z6246" s="20">
        <v>0</v>
      </c>
      <c r="AA6246" s="20">
        <v>0</v>
      </c>
    </row>
    <row r="6247" spans="18:27">
      <c r="R6247">
        <v>6246</v>
      </c>
      <c r="S6247" s="10">
        <v>4.9348307657556913E-2</v>
      </c>
      <c r="T6247" s="20">
        <v>1.5045757125030298E-3</v>
      </c>
      <c r="U6247" s="20">
        <v>1.5079532924253598E-3</v>
      </c>
      <c r="V6247" s="20">
        <v>0</v>
      </c>
      <c r="W6247" s="20">
        <v>0</v>
      </c>
      <c r="X6247" s="20">
        <v>0</v>
      </c>
      <c r="Y6247" s="20">
        <v>0</v>
      </c>
      <c r="Z6247" s="20">
        <v>0</v>
      </c>
      <c r="AA6247" s="20">
        <v>0</v>
      </c>
    </row>
    <row r="6248" spans="18:27">
      <c r="R6248">
        <v>6247</v>
      </c>
      <c r="S6248" s="10">
        <v>4.7055827425932895E-2</v>
      </c>
      <c r="T6248" s="20">
        <v>1.7969512510607744E-3</v>
      </c>
      <c r="U6248" s="20">
        <v>1.8017557149336283E-3</v>
      </c>
      <c r="V6248" s="20">
        <v>0</v>
      </c>
      <c r="W6248" s="20">
        <v>0</v>
      </c>
      <c r="X6248" s="20">
        <v>5.5693275005589266E-3</v>
      </c>
      <c r="Y6248" s="20">
        <v>5.5845813787904069E-3</v>
      </c>
      <c r="Z6248" s="20">
        <v>8.0180746806206987E-4</v>
      </c>
      <c r="AA6248" s="20">
        <v>8.0180746806206987E-4</v>
      </c>
    </row>
    <row r="6249" spans="18:27">
      <c r="R6249">
        <v>6248</v>
      </c>
      <c r="S6249" s="10">
        <v>5.762183564686351E-2</v>
      </c>
      <c r="T6249" s="20">
        <v>1.1668983385765684E-2</v>
      </c>
      <c r="U6249" s="20">
        <v>1.1869970616501871E-2</v>
      </c>
      <c r="V6249" s="20">
        <v>7.6218356468635076E-3</v>
      </c>
      <c r="W6249" s="20">
        <v>7.6790108711843226E-3</v>
      </c>
      <c r="X6249" s="20">
        <v>3.0472451883508875E-3</v>
      </c>
      <c r="Y6249" s="20">
        <v>3.0518478758944948E-3</v>
      </c>
      <c r="Z6249" s="20">
        <v>3.3767837888267691E-3</v>
      </c>
      <c r="AA6249" s="20">
        <v>3.3767837888267691E-3</v>
      </c>
    </row>
    <row r="6250" spans="18:27">
      <c r="R6250">
        <v>6249</v>
      </c>
      <c r="S6250" s="10">
        <v>4.6267046647999077E-2</v>
      </c>
      <c r="T6250" s="20">
        <v>0</v>
      </c>
      <c r="U6250" s="20">
        <v>0</v>
      </c>
      <c r="V6250" s="20">
        <v>0</v>
      </c>
      <c r="W6250" s="20">
        <v>0</v>
      </c>
      <c r="X6250" s="20">
        <v>0</v>
      </c>
      <c r="Y6250" s="20">
        <v>0</v>
      </c>
      <c r="Z6250" s="20">
        <v>0</v>
      </c>
      <c r="AA6250" s="20">
        <v>0</v>
      </c>
    </row>
    <row r="6251" spans="18:27">
      <c r="R6251">
        <v>6250</v>
      </c>
      <c r="S6251" s="10">
        <v>6.0658878278395743E-2</v>
      </c>
      <c r="T6251" s="20">
        <v>1.1220616746760018E-2</v>
      </c>
      <c r="U6251" s="20">
        <v>1.1406432153145621E-2</v>
      </c>
      <c r="V6251" s="20">
        <v>1.0658878278395741E-2</v>
      </c>
      <c r="W6251" s="20">
        <v>1.0770586286945528E-2</v>
      </c>
      <c r="X6251" s="20">
        <v>1.4743625524728257E-2</v>
      </c>
      <c r="Y6251" s="20">
        <v>1.4850099797438942E-2</v>
      </c>
      <c r="Z6251" s="20">
        <v>1.6666774372318491E-2</v>
      </c>
      <c r="AA6251" s="20">
        <v>1.6666774372318491E-2</v>
      </c>
    </row>
    <row r="6252" spans="18:27">
      <c r="R6252">
        <v>6251</v>
      </c>
      <c r="S6252" s="10">
        <v>5.511015640999508E-2</v>
      </c>
      <c r="T6252" s="20">
        <v>3.3584164941762723E-3</v>
      </c>
      <c r="U6252" s="20">
        <v>3.3750937808992121E-3</v>
      </c>
      <c r="V6252" s="20">
        <v>5.1101564099950772E-3</v>
      </c>
      <c r="W6252" s="20">
        <v>5.1358992477821414E-3</v>
      </c>
      <c r="X6252" s="20">
        <v>7.8630092734088136E-4</v>
      </c>
      <c r="Y6252" s="20">
        <v>7.8661945209552661E-4</v>
      </c>
      <c r="Z6252" s="20">
        <v>0</v>
      </c>
      <c r="AA6252" s="20">
        <v>0</v>
      </c>
    </row>
    <row r="6253" spans="18:27">
      <c r="R6253">
        <v>6252</v>
      </c>
      <c r="S6253" s="10">
        <v>4.2755935280038515E-2</v>
      </c>
      <c r="T6253" s="20">
        <v>0</v>
      </c>
      <c r="U6253" s="20">
        <v>0</v>
      </c>
      <c r="V6253" s="20">
        <v>0</v>
      </c>
      <c r="W6253" s="20">
        <v>0</v>
      </c>
      <c r="X6253" s="20">
        <v>0</v>
      </c>
      <c r="Y6253" s="20">
        <v>0</v>
      </c>
      <c r="Z6253" s="20">
        <v>4.513656877253254E-3</v>
      </c>
      <c r="AA6253" s="20">
        <v>4.513656877253254E-3</v>
      </c>
    </row>
    <row r="6254" spans="18:27">
      <c r="R6254">
        <v>6253</v>
      </c>
      <c r="S6254" s="10">
        <v>4.8122777965074776E-2</v>
      </c>
      <c r="T6254" s="20">
        <v>0</v>
      </c>
      <c r="U6254" s="20">
        <v>0</v>
      </c>
      <c r="V6254" s="20">
        <v>0</v>
      </c>
      <c r="W6254" s="20">
        <v>0</v>
      </c>
      <c r="X6254" s="20">
        <v>3.0980206745461619E-4</v>
      </c>
      <c r="Y6254" s="20">
        <v>3.0985483189234568E-4</v>
      </c>
      <c r="Z6254" s="20">
        <v>0</v>
      </c>
      <c r="AA6254" s="20">
        <v>0</v>
      </c>
    </row>
    <row r="6255" spans="18:27">
      <c r="R6255">
        <v>6254</v>
      </c>
      <c r="S6255" s="10">
        <v>3.7161287166036137E-2</v>
      </c>
      <c r="T6255" s="20">
        <v>0</v>
      </c>
      <c r="U6255" s="20">
        <v>0</v>
      </c>
      <c r="V6255" s="20">
        <v>0</v>
      </c>
      <c r="W6255" s="20">
        <v>0</v>
      </c>
      <c r="X6255" s="20">
        <v>0</v>
      </c>
      <c r="Y6255" s="20">
        <v>0</v>
      </c>
      <c r="Z6255" s="20">
        <v>0</v>
      </c>
      <c r="AA6255" s="20">
        <v>0</v>
      </c>
    </row>
    <row r="6256" spans="18:27">
      <c r="R6256">
        <v>6255</v>
      </c>
      <c r="S6256" s="10">
        <v>4.6548276072248179E-2</v>
      </c>
      <c r="T6256" s="20">
        <v>0</v>
      </c>
      <c r="U6256" s="20">
        <v>0</v>
      </c>
      <c r="V6256" s="20">
        <v>0</v>
      </c>
      <c r="W6256" s="20">
        <v>0</v>
      </c>
      <c r="X6256" s="20">
        <v>0</v>
      </c>
      <c r="Y6256" s="20">
        <v>0</v>
      </c>
      <c r="Z6256" s="20">
        <v>0</v>
      </c>
      <c r="AA6256" s="20">
        <v>0</v>
      </c>
    </row>
    <row r="6257" spans="18:27">
      <c r="R6257">
        <v>6256</v>
      </c>
      <c r="S6257" s="10">
        <v>3.6874074792526246E-2</v>
      </c>
      <c r="T6257" s="20">
        <v>0</v>
      </c>
      <c r="U6257" s="20">
        <v>0</v>
      </c>
      <c r="V6257" s="20">
        <v>0</v>
      </c>
      <c r="W6257" s="20">
        <v>0</v>
      </c>
      <c r="X6257" s="20">
        <v>0</v>
      </c>
      <c r="Y6257" s="20">
        <v>0</v>
      </c>
      <c r="Z6257" s="20">
        <v>0</v>
      </c>
      <c r="AA6257" s="20">
        <v>0</v>
      </c>
    </row>
    <row r="6258" spans="18:27">
      <c r="R6258">
        <v>6257</v>
      </c>
      <c r="S6258" s="10">
        <v>5.7418205657457817E-2</v>
      </c>
      <c r="T6258" s="20">
        <v>6.1528638844201011E-3</v>
      </c>
      <c r="U6258" s="20">
        <v>6.2087111256066904E-3</v>
      </c>
      <c r="V6258" s="20">
        <v>7.4182056574578145E-3</v>
      </c>
      <c r="W6258" s="20">
        <v>7.4723544836201965E-3</v>
      </c>
      <c r="X6258" s="20">
        <v>1.428060170998878E-2</v>
      </c>
      <c r="Y6258" s="20">
        <v>1.4380483849620708E-2</v>
      </c>
      <c r="Z6258" s="20">
        <v>9.3585223433478026E-3</v>
      </c>
      <c r="AA6258" s="20">
        <v>9.3585223433478026E-3</v>
      </c>
    </row>
    <row r="6259" spans="18:27">
      <c r="R6259">
        <v>6258</v>
      </c>
      <c r="S6259" s="10">
        <v>6.1055858512374571E-2</v>
      </c>
      <c r="T6259" s="20">
        <v>6.1096893312074796E-3</v>
      </c>
      <c r="U6259" s="20">
        <v>6.1647561317133255E-3</v>
      </c>
      <c r="V6259" s="20">
        <v>1.1055858512374568E-2</v>
      </c>
      <c r="W6259" s="20">
        <v>1.1176008634890886E-2</v>
      </c>
      <c r="X6259" s="20">
        <v>2.3394327364312045E-2</v>
      </c>
      <c r="Y6259" s="20">
        <v>2.366206705054209E-2</v>
      </c>
      <c r="Z6259" s="20">
        <v>1.9967090901570755E-2</v>
      </c>
      <c r="AA6259" s="20">
        <v>1.9967090901570755E-2</v>
      </c>
    </row>
    <row r="6260" spans="18:27">
      <c r="R6260">
        <v>6259</v>
      </c>
      <c r="S6260" s="10">
        <v>5.8970414309543015E-2</v>
      </c>
      <c r="T6260" s="20">
        <v>4.4617973192865312E-3</v>
      </c>
      <c r="U6260" s="20">
        <v>4.491189963466178E-3</v>
      </c>
      <c r="V6260" s="20">
        <v>8.9704143095430122E-3</v>
      </c>
      <c r="W6260" s="20">
        <v>9.0495372830999028E-3</v>
      </c>
      <c r="X6260" s="20">
        <v>7.6768435926322792E-4</v>
      </c>
      <c r="Y6260" s="20">
        <v>7.679888678535998E-4</v>
      </c>
      <c r="Z6260" s="20">
        <v>0</v>
      </c>
      <c r="AA6260" s="20">
        <v>0</v>
      </c>
    </row>
    <row r="6261" spans="18:27">
      <c r="R6261">
        <v>6260</v>
      </c>
      <c r="S6261" s="10">
        <v>4.5265445151285721E-2</v>
      </c>
      <c r="T6261" s="20">
        <v>0</v>
      </c>
      <c r="U6261" s="20">
        <v>0</v>
      </c>
      <c r="V6261" s="20">
        <v>0</v>
      </c>
      <c r="W6261" s="20">
        <v>0</v>
      </c>
      <c r="X6261" s="20">
        <v>0</v>
      </c>
      <c r="Y6261" s="20">
        <v>0</v>
      </c>
      <c r="Z6261" s="20">
        <v>0</v>
      </c>
      <c r="AA6261" s="20">
        <v>0</v>
      </c>
    </row>
    <row r="6262" spans="18:27">
      <c r="R6262">
        <v>6261</v>
      </c>
      <c r="S6262" s="10">
        <v>4.8117778866943593E-2</v>
      </c>
      <c r="T6262" s="20">
        <v>0</v>
      </c>
      <c r="U6262" s="20">
        <v>0</v>
      </c>
      <c r="V6262" s="20">
        <v>0</v>
      </c>
      <c r="W6262" s="20">
        <v>0</v>
      </c>
      <c r="X6262" s="20">
        <v>0</v>
      </c>
      <c r="Y6262" s="20">
        <v>0</v>
      </c>
      <c r="Z6262" s="20">
        <v>0</v>
      </c>
      <c r="AA6262" s="20">
        <v>0</v>
      </c>
    </row>
    <row r="6263" spans="18:27">
      <c r="R6263">
        <v>6262</v>
      </c>
      <c r="S6263" s="10">
        <v>5.1383427947801139E-2</v>
      </c>
      <c r="T6263" s="20">
        <v>4.8418491846763251E-3</v>
      </c>
      <c r="U6263" s="20">
        <v>4.8764521750748495E-3</v>
      </c>
      <c r="V6263" s="20">
        <v>1.3834279478011358E-3</v>
      </c>
      <c r="W6263" s="20">
        <v>1.3853556300660725E-3</v>
      </c>
      <c r="X6263" s="20">
        <v>2.2048297440557738E-3</v>
      </c>
      <c r="Y6263" s="20">
        <v>2.2072492226302008E-3</v>
      </c>
      <c r="Z6263" s="20">
        <v>1.4293872535106097E-2</v>
      </c>
      <c r="AA6263" s="20">
        <v>1.4293872535106097E-2</v>
      </c>
    </row>
    <row r="6264" spans="18:27">
      <c r="R6264">
        <v>6263</v>
      </c>
      <c r="S6264" s="10">
        <v>5.7445315476764534E-2</v>
      </c>
      <c r="T6264" s="20">
        <v>0</v>
      </c>
      <c r="U6264" s="20">
        <v>0</v>
      </c>
      <c r="V6264" s="20">
        <v>7.4453154767645316E-3</v>
      </c>
      <c r="W6264" s="20">
        <v>7.499832875376671E-3</v>
      </c>
      <c r="X6264" s="20">
        <v>1.9392172080046469E-2</v>
      </c>
      <c r="Y6264" s="20">
        <v>1.9576174307327662E-2</v>
      </c>
      <c r="Z6264" s="20">
        <v>1.9717067284539702E-2</v>
      </c>
      <c r="AA6264" s="20">
        <v>1.9717067284539702E-2</v>
      </c>
    </row>
    <row r="6265" spans="18:27">
      <c r="R6265">
        <v>6264</v>
      </c>
      <c r="S6265" s="10">
        <v>4.9914181763011732E-2</v>
      </c>
      <c r="T6265" s="20">
        <v>4.5325762270851527E-4</v>
      </c>
      <c r="U6265" s="20">
        <v>4.535767163402861E-4</v>
      </c>
      <c r="V6265" s="20">
        <v>0</v>
      </c>
      <c r="W6265" s="20">
        <v>0</v>
      </c>
      <c r="X6265" s="20">
        <v>0</v>
      </c>
      <c r="Y6265" s="20">
        <v>0</v>
      </c>
      <c r="Z6265" s="20">
        <v>0</v>
      </c>
      <c r="AA6265" s="20">
        <v>0</v>
      </c>
    </row>
    <row r="6266" spans="18:27">
      <c r="R6266">
        <v>6265</v>
      </c>
      <c r="S6266" s="10">
        <v>4.4129231231481894E-2</v>
      </c>
      <c r="T6266" s="20">
        <v>5.3648948058971566E-3</v>
      </c>
      <c r="U6266" s="20">
        <v>5.4073651427657722E-3</v>
      </c>
      <c r="V6266" s="20">
        <v>0</v>
      </c>
      <c r="W6266" s="20">
        <v>0</v>
      </c>
      <c r="X6266" s="20">
        <v>0</v>
      </c>
      <c r="Y6266" s="20">
        <v>0</v>
      </c>
      <c r="Z6266" s="20">
        <v>0</v>
      </c>
      <c r="AA6266" s="20">
        <v>0</v>
      </c>
    </row>
    <row r="6267" spans="18:27">
      <c r="R6267">
        <v>6266</v>
      </c>
      <c r="S6267" s="10">
        <v>4.6439215142833057E-2</v>
      </c>
      <c r="T6267" s="20">
        <v>2.7645731981883123E-3</v>
      </c>
      <c r="U6267" s="20">
        <v>2.7758904725293902E-3</v>
      </c>
      <c r="V6267" s="20">
        <v>0</v>
      </c>
      <c r="W6267" s="20">
        <v>0</v>
      </c>
      <c r="X6267" s="20">
        <v>0</v>
      </c>
      <c r="Y6267" s="20">
        <v>0</v>
      </c>
      <c r="Z6267" s="20">
        <v>6.4011679566885679E-3</v>
      </c>
      <c r="AA6267" s="20">
        <v>6.4011679566885679E-3</v>
      </c>
    </row>
    <row r="6268" spans="18:27">
      <c r="R6268">
        <v>6267</v>
      </c>
      <c r="S6268" s="10">
        <v>7.0153986480138639E-2</v>
      </c>
      <c r="T6268" s="20">
        <v>1.6841102623324805E-2</v>
      </c>
      <c r="U6268" s="20">
        <v>1.7260498643562008E-2</v>
      </c>
      <c r="V6268" s="20">
        <v>2.0153986480138636E-2</v>
      </c>
      <c r="W6268" s="20">
        <v>2.0553545186045245E-2</v>
      </c>
      <c r="X6268" s="20">
        <v>2.0422383729172447E-2</v>
      </c>
      <c r="Y6268" s="20">
        <v>2.0626550214756394E-2</v>
      </c>
      <c r="Z6268" s="20">
        <v>1.7092473408933495E-2</v>
      </c>
      <c r="AA6268" s="20">
        <v>1.7092473408933495E-2</v>
      </c>
    </row>
    <row r="6269" spans="18:27">
      <c r="R6269">
        <v>6268</v>
      </c>
      <c r="S6269" s="10">
        <v>4.3083917628635712E-2</v>
      </c>
      <c r="T6269" s="20">
        <v>0</v>
      </c>
      <c r="U6269" s="20">
        <v>0</v>
      </c>
      <c r="V6269" s="20">
        <v>0</v>
      </c>
      <c r="W6269" s="20">
        <v>0</v>
      </c>
      <c r="X6269" s="20">
        <v>0</v>
      </c>
      <c r="Y6269" s="20">
        <v>0</v>
      </c>
      <c r="Z6269" s="20">
        <v>0</v>
      </c>
      <c r="AA6269" s="20">
        <v>0</v>
      </c>
    </row>
    <row r="6270" spans="18:27">
      <c r="R6270">
        <v>6269</v>
      </c>
      <c r="S6270" s="10">
        <v>4.2961619022525342E-2</v>
      </c>
      <c r="T6270" s="20">
        <v>0</v>
      </c>
      <c r="U6270" s="20">
        <v>0</v>
      </c>
      <c r="V6270" s="20">
        <v>0</v>
      </c>
      <c r="W6270" s="20">
        <v>0</v>
      </c>
      <c r="X6270" s="20">
        <v>0</v>
      </c>
      <c r="Y6270" s="20">
        <v>0</v>
      </c>
      <c r="Z6270" s="20">
        <v>0</v>
      </c>
      <c r="AA6270" s="20">
        <v>0</v>
      </c>
    </row>
    <row r="6271" spans="18:27">
      <c r="R6271">
        <v>6270</v>
      </c>
      <c r="S6271" s="10">
        <v>4.6021370123603043E-2</v>
      </c>
      <c r="T6271" s="20">
        <v>1.1249055089035398E-4</v>
      </c>
      <c r="U6271" s="20">
        <v>1.125135993225244E-4</v>
      </c>
      <c r="V6271" s="20">
        <v>0</v>
      </c>
      <c r="W6271" s="20">
        <v>0</v>
      </c>
      <c r="X6271" s="20">
        <v>0</v>
      </c>
      <c r="Y6271" s="20">
        <v>0</v>
      </c>
      <c r="Z6271" s="20">
        <v>1.571080711674111E-3</v>
      </c>
      <c r="AA6271" s="20">
        <v>1.571080711674111E-3</v>
      </c>
    </row>
    <row r="6272" spans="18:27">
      <c r="R6272">
        <v>6271</v>
      </c>
      <c r="S6272" s="10">
        <v>4.6683250040530526E-2</v>
      </c>
      <c r="T6272" s="20">
        <v>0</v>
      </c>
      <c r="U6272" s="20">
        <v>0</v>
      </c>
      <c r="V6272" s="20">
        <v>0</v>
      </c>
      <c r="W6272" s="20">
        <v>0</v>
      </c>
      <c r="X6272" s="20">
        <v>4.8186018770448868E-3</v>
      </c>
      <c r="Y6272" s="20">
        <v>4.8300315592161788E-3</v>
      </c>
      <c r="Z6272" s="20">
        <v>1.3241087774139737E-2</v>
      </c>
      <c r="AA6272" s="20">
        <v>1.3241087774139737E-2</v>
      </c>
    </row>
    <row r="6273" spans="18:27">
      <c r="R6273">
        <v>6272</v>
      </c>
      <c r="S6273" s="10">
        <v>5.8506628806470347E-2</v>
      </c>
      <c r="T6273" s="20">
        <v>0</v>
      </c>
      <c r="U6273" s="20">
        <v>0</v>
      </c>
      <c r="V6273" s="20">
        <v>8.5066288064703441E-3</v>
      </c>
      <c r="W6273" s="20">
        <v>8.5777609317776674E-3</v>
      </c>
      <c r="X6273" s="20">
        <v>1.3550858233723387E-2</v>
      </c>
      <c r="Y6273" s="20">
        <v>1.3640789016915093E-2</v>
      </c>
      <c r="Z6273" s="20">
        <v>9.5071115212204058E-3</v>
      </c>
      <c r="AA6273" s="20">
        <v>9.5071115212204058E-3</v>
      </c>
    </row>
    <row r="6274" spans="18:27">
      <c r="R6274">
        <v>6273</v>
      </c>
      <c r="S6274" s="10">
        <v>4.9074573299106791E-2</v>
      </c>
      <c r="T6274" s="20">
        <v>0</v>
      </c>
      <c r="U6274" s="20">
        <v>0</v>
      </c>
      <c r="V6274" s="20">
        <v>0</v>
      </c>
      <c r="W6274" s="20">
        <v>0</v>
      </c>
      <c r="X6274" s="20">
        <v>0</v>
      </c>
      <c r="Y6274" s="20">
        <v>0</v>
      </c>
      <c r="Z6274" s="20">
        <v>0</v>
      </c>
      <c r="AA6274" s="20">
        <v>0</v>
      </c>
    </row>
    <row r="6275" spans="18:27">
      <c r="R6275">
        <v>6274</v>
      </c>
      <c r="S6275" s="10">
        <v>4.8908008249802085E-2</v>
      </c>
      <c r="T6275" s="20">
        <v>0</v>
      </c>
      <c r="U6275" s="20">
        <v>0</v>
      </c>
      <c r="V6275" s="20">
        <v>0</v>
      </c>
      <c r="W6275" s="20">
        <v>0</v>
      </c>
      <c r="X6275" s="20">
        <v>0</v>
      </c>
      <c r="Y6275" s="20">
        <v>0</v>
      </c>
      <c r="Z6275" s="20">
        <v>0</v>
      </c>
      <c r="AA6275" s="20">
        <v>0</v>
      </c>
    </row>
    <row r="6276" spans="18:27">
      <c r="R6276">
        <v>6275</v>
      </c>
      <c r="S6276" s="10">
        <v>4.0220991594942683E-2</v>
      </c>
      <c r="T6276" s="20">
        <v>0</v>
      </c>
      <c r="U6276" s="20">
        <v>0</v>
      </c>
      <c r="V6276" s="20">
        <v>0</v>
      </c>
      <c r="W6276" s="20">
        <v>0</v>
      </c>
      <c r="X6276" s="20">
        <v>0</v>
      </c>
      <c r="Y6276" s="20">
        <v>0</v>
      </c>
      <c r="Z6276" s="20">
        <v>0</v>
      </c>
      <c r="AA6276" s="20">
        <v>0</v>
      </c>
    </row>
    <row r="6277" spans="18:27">
      <c r="R6277">
        <v>6276</v>
      </c>
      <c r="S6277" s="10">
        <v>4.9658438977747188E-2</v>
      </c>
      <c r="T6277" s="20">
        <v>0</v>
      </c>
      <c r="U6277" s="20">
        <v>0</v>
      </c>
      <c r="V6277" s="20">
        <v>0</v>
      </c>
      <c r="W6277" s="20">
        <v>0</v>
      </c>
      <c r="X6277" s="20">
        <v>0</v>
      </c>
      <c r="Y6277" s="20">
        <v>0</v>
      </c>
      <c r="Z6277" s="20">
        <v>0</v>
      </c>
      <c r="AA6277" s="20">
        <v>0</v>
      </c>
    </row>
    <row r="6278" spans="18:27">
      <c r="R6278">
        <v>6277</v>
      </c>
      <c r="S6278" s="10">
        <v>4.2295410621785372E-2</v>
      </c>
      <c r="T6278" s="20">
        <v>0</v>
      </c>
      <c r="U6278" s="20">
        <v>0</v>
      </c>
      <c r="V6278" s="20">
        <v>0</v>
      </c>
      <c r="W6278" s="20">
        <v>0</v>
      </c>
      <c r="X6278" s="20">
        <v>0</v>
      </c>
      <c r="Y6278" s="20">
        <v>0</v>
      </c>
      <c r="Z6278" s="20">
        <v>0</v>
      </c>
      <c r="AA6278" s="20">
        <v>0</v>
      </c>
    </row>
    <row r="6279" spans="18:27">
      <c r="R6279">
        <v>6278</v>
      </c>
      <c r="S6279" s="10">
        <v>4.347935491322262E-2</v>
      </c>
      <c r="T6279" s="20">
        <v>0</v>
      </c>
      <c r="U6279" s="20">
        <v>0</v>
      </c>
      <c r="V6279" s="20">
        <v>0</v>
      </c>
      <c r="W6279" s="20">
        <v>0</v>
      </c>
      <c r="X6279" s="20">
        <v>0</v>
      </c>
      <c r="Y6279" s="20">
        <v>0</v>
      </c>
      <c r="Z6279" s="20">
        <v>8.2192281257036093E-4</v>
      </c>
      <c r="AA6279" s="20">
        <v>8.2192281257036093E-4</v>
      </c>
    </row>
    <row r="6280" spans="18:27">
      <c r="R6280">
        <v>6279</v>
      </c>
      <c r="S6280" s="10">
        <v>6.3937461261213177E-2</v>
      </c>
      <c r="T6280" s="20">
        <v>1.2259228041117266E-2</v>
      </c>
      <c r="U6280" s="20">
        <v>1.2481101060897773E-2</v>
      </c>
      <c r="V6280" s="20">
        <v>1.3937461261213174E-2</v>
      </c>
      <c r="W6280" s="20">
        <v>1.412842721538355E-2</v>
      </c>
      <c r="X6280" s="20">
        <v>1.018855324209509E-2</v>
      </c>
      <c r="Y6280" s="20">
        <v>1.0239478801911596E-2</v>
      </c>
      <c r="Z6280" s="20">
        <v>6.8187039353232101E-3</v>
      </c>
      <c r="AA6280" s="20">
        <v>6.8187039353232101E-3</v>
      </c>
    </row>
    <row r="6281" spans="18:27">
      <c r="R6281">
        <v>6280</v>
      </c>
      <c r="S6281" s="10">
        <v>5.3651451335449109E-2</v>
      </c>
      <c r="T6281" s="20">
        <v>8.8991172631956716E-4</v>
      </c>
      <c r="U6281" s="20">
        <v>8.9110758410297034E-4</v>
      </c>
      <c r="V6281" s="20">
        <v>3.651451335449106E-3</v>
      </c>
      <c r="W6281" s="20">
        <v>3.6646299017329713E-3</v>
      </c>
      <c r="X6281" s="20">
        <v>1.0705257270254009E-3</v>
      </c>
      <c r="Y6281" s="20">
        <v>1.0711073825227123E-3</v>
      </c>
      <c r="Z6281" s="20">
        <v>2.8901487676644619E-3</v>
      </c>
      <c r="AA6281" s="20">
        <v>2.8901487676644619E-3</v>
      </c>
    </row>
    <row r="6282" spans="18:27">
      <c r="R6282">
        <v>6281</v>
      </c>
      <c r="S6282" s="10">
        <v>5.2880636149077641E-2</v>
      </c>
      <c r="T6282" s="20">
        <v>2.2945863310347217E-3</v>
      </c>
      <c r="U6282" s="20">
        <v>2.3023966364372835E-3</v>
      </c>
      <c r="V6282" s="20">
        <v>2.880636149077638E-3</v>
      </c>
      <c r="W6282" s="20">
        <v>2.8888628389015336E-3</v>
      </c>
      <c r="X6282" s="20">
        <v>1.2957546312653834E-3</v>
      </c>
      <c r="Y6282" s="20">
        <v>1.2966012544979495E-3</v>
      </c>
      <c r="Z6282" s="20">
        <v>3.1406214115787257E-3</v>
      </c>
      <c r="AA6282" s="20">
        <v>3.1406214115787257E-3</v>
      </c>
    </row>
    <row r="6283" spans="18:27">
      <c r="R6283">
        <v>6282</v>
      </c>
      <c r="S6283" s="10">
        <v>5.1290377953947718E-2</v>
      </c>
      <c r="T6283" s="20">
        <v>3.4992965619993349E-4</v>
      </c>
      <c r="U6283" s="20">
        <v>3.5012304221785241E-4</v>
      </c>
      <c r="V6283" s="20">
        <v>1.2903779539477148E-3</v>
      </c>
      <c r="W6283" s="20">
        <v>1.2920563303442012E-3</v>
      </c>
      <c r="X6283" s="20">
        <v>3.7864698628793172E-3</v>
      </c>
      <c r="Y6283" s="20">
        <v>3.7935464095840256E-3</v>
      </c>
      <c r="Z6283" s="20">
        <v>1.1872047057991372E-2</v>
      </c>
      <c r="AA6283" s="20">
        <v>1.1872047057991372E-2</v>
      </c>
    </row>
    <row r="6284" spans="18:27">
      <c r="R6284">
        <v>6283</v>
      </c>
      <c r="S6284" s="10">
        <v>5.7199034827059791E-2</v>
      </c>
      <c r="T6284" s="20">
        <v>4.214755548137869E-3</v>
      </c>
      <c r="U6284" s="20">
        <v>4.2409896959225927E-3</v>
      </c>
      <c r="V6284" s="20">
        <v>7.1990348270597887E-3</v>
      </c>
      <c r="W6284" s="20">
        <v>7.2500313656530995E-3</v>
      </c>
      <c r="X6284" s="20">
        <v>5.7073452212852427E-4</v>
      </c>
      <c r="Y6284" s="20">
        <v>5.7090587629603684E-4</v>
      </c>
      <c r="Z6284" s="20">
        <v>0</v>
      </c>
      <c r="AA6284" s="20">
        <v>0</v>
      </c>
    </row>
    <row r="6285" spans="18:27">
      <c r="R6285">
        <v>6284</v>
      </c>
      <c r="S6285" s="10">
        <v>5.058150246390828E-2</v>
      </c>
      <c r="T6285" s="20">
        <v>4.4344321675970563E-3</v>
      </c>
      <c r="U6285" s="20">
        <v>4.4634660820864654E-3</v>
      </c>
      <c r="V6285" s="20">
        <v>5.8150246390827748E-4</v>
      </c>
      <c r="W6285" s="20">
        <v>5.8185707326387736E-4</v>
      </c>
      <c r="X6285" s="20">
        <v>0</v>
      </c>
      <c r="Y6285" s="20">
        <v>0</v>
      </c>
      <c r="Z6285" s="20">
        <v>0</v>
      </c>
      <c r="AA6285" s="20">
        <v>0</v>
      </c>
    </row>
    <row r="6286" spans="18:27">
      <c r="R6286">
        <v>6285</v>
      </c>
      <c r="S6286" s="10">
        <v>3.8646387021258312E-2</v>
      </c>
      <c r="T6286" s="20">
        <v>0</v>
      </c>
      <c r="U6286" s="20">
        <v>0</v>
      </c>
      <c r="V6286" s="20">
        <v>0</v>
      </c>
      <c r="W6286" s="20">
        <v>0</v>
      </c>
      <c r="X6286" s="20">
        <v>0</v>
      </c>
      <c r="Y6286" s="20">
        <v>0</v>
      </c>
      <c r="Z6286" s="20">
        <v>0</v>
      </c>
      <c r="AA6286" s="20">
        <v>0</v>
      </c>
    </row>
    <row r="6287" spans="18:27">
      <c r="R6287">
        <v>6286</v>
      </c>
      <c r="S6287" s="10">
        <v>6.3272932327700274E-2</v>
      </c>
      <c r="T6287" s="20">
        <v>7.5161324927424111E-3</v>
      </c>
      <c r="U6287" s="20">
        <v>7.5994573964155822E-3</v>
      </c>
      <c r="V6287" s="20">
        <v>1.3272932327700271E-2</v>
      </c>
      <c r="W6287" s="20">
        <v>1.3446091538667134E-2</v>
      </c>
      <c r="X6287" s="20">
        <v>2.7228850778451136E-4</v>
      </c>
      <c r="Y6287" s="20">
        <v>2.7233091527072931E-4</v>
      </c>
      <c r="Z6287" s="20">
        <v>0</v>
      </c>
      <c r="AA6287" s="20">
        <v>0</v>
      </c>
    </row>
    <row r="6288" spans="18:27">
      <c r="R6288">
        <v>6287</v>
      </c>
      <c r="S6288" s="10">
        <v>4.2248625311916282E-2</v>
      </c>
      <c r="T6288" s="20">
        <v>0</v>
      </c>
      <c r="U6288" s="20">
        <v>0</v>
      </c>
      <c r="V6288" s="20">
        <v>0</v>
      </c>
      <c r="W6288" s="20">
        <v>0</v>
      </c>
      <c r="X6288" s="20">
        <v>0</v>
      </c>
      <c r="Y6288" s="20">
        <v>0</v>
      </c>
      <c r="Z6288" s="20">
        <v>0</v>
      </c>
      <c r="AA6288" s="20">
        <v>0</v>
      </c>
    </row>
    <row r="6289" spans="18:27">
      <c r="R6289">
        <v>6288</v>
      </c>
      <c r="S6289" s="10">
        <v>3.6088523161302982E-2</v>
      </c>
      <c r="T6289" s="20">
        <v>0</v>
      </c>
      <c r="U6289" s="20">
        <v>0</v>
      </c>
      <c r="V6289" s="20">
        <v>0</v>
      </c>
      <c r="W6289" s="20">
        <v>0</v>
      </c>
      <c r="X6289" s="20">
        <v>0</v>
      </c>
      <c r="Y6289" s="20">
        <v>0</v>
      </c>
      <c r="Z6289" s="20">
        <v>0</v>
      </c>
      <c r="AA6289" s="20">
        <v>0</v>
      </c>
    </row>
    <row r="6290" spans="18:27">
      <c r="R6290">
        <v>6289</v>
      </c>
      <c r="S6290" s="10">
        <v>5.3376017441703533E-2</v>
      </c>
      <c r="T6290" s="20">
        <v>0</v>
      </c>
      <c r="U6290" s="20">
        <v>0</v>
      </c>
      <c r="V6290" s="20">
        <v>3.3760174417035299E-3</v>
      </c>
      <c r="W6290" s="20">
        <v>3.3872848179600699E-3</v>
      </c>
      <c r="X6290" s="20">
        <v>5.9388341608004672E-3</v>
      </c>
      <c r="Y6290" s="20">
        <v>5.9561714593412123E-3</v>
      </c>
      <c r="Z6290" s="20">
        <v>0</v>
      </c>
      <c r="AA6290" s="20">
        <v>0</v>
      </c>
    </row>
    <row r="6291" spans="18:27">
      <c r="R6291">
        <v>6290</v>
      </c>
      <c r="S6291" s="10">
        <v>5.4538087574002629E-2</v>
      </c>
      <c r="T6291" s="20">
        <v>7.4712354537061695E-3</v>
      </c>
      <c r="U6291" s="20">
        <v>7.5535678580341938E-3</v>
      </c>
      <c r="V6291" s="20">
        <v>4.5380875740026264E-3</v>
      </c>
      <c r="W6291" s="20">
        <v>4.5584155726170481E-3</v>
      </c>
      <c r="X6291" s="20">
        <v>6.1777462535750338E-4</v>
      </c>
      <c r="Y6291" s="20">
        <v>6.1797433933226159E-4</v>
      </c>
      <c r="Z6291" s="20">
        <v>0</v>
      </c>
      <c r="AA6291" s="20">
        <v>0</v>
      </c>
    </row>
    <row r="6292" spans="18:27">
      <c r="R6292">
        <v>6291</v>
      </c>
      <c r="S6292" s="10">
        <v>4.6450968710555839E-2</v>
      </c>
      <c r="T6292" s="20">
        <v>0</v>
      </c>
      <c r="U6292" s="20">
        <v>0</v>
      </c>
      <c r="V6292" s="20">
        <v>0</v>
      </c>
      <c r="W6292" s="20">
        <v>0</v>
      </c>
      <c r="X6292" s="20">
        <v>0</v>
      </c>
      <c r="Y6292" s="20">
        <v>0</v>
      </c>
      <c r="Z6292" s="20">
        <v>0</v>
      </c>
      <c r="AA6292" s="20">
        <v>0</v>
      </c>
    </row>
    <row r="6293" spans="18:27">
      <c r="R6293">
        <v>6292</v>
      </c>
      <c r="S6293" s="10">
        <v>5.3635185902972483E-2</v>
      </c>
      <c r="T6293" s="20">
        <v>0</v>
      </c>
      <c r="U6293" s="20">
        <v>0</v>
      </c>
      <c r="V6293" s="20">
        <v>3.6351859029724806E-3</v>
      </c>
      <c r="W6293" s="20">
        <v>3.6482428111639276E-3</v>
      </c>
      <c r="X6293" s="20">
        <v>7.7481111165523531E-3</v>
      </c>
      <c r="Y6293" s="20">
        <v>7.777576801685001E-3</v>
      </c>
      <c r="Z6293" s="20">
        <v>1.1290495100460221E-2</v>
      </c>
      <c r="AA6293" s="20">
        <v>1.1290495100460221E-2</v>
      </c>
    </row>
    <row r="6294" spans="18:27">
      <c r="R6294">
        <v>6293</v>
      </c>
      <c r="S6294" s="10">
        <v>5.3108528501688484E-2</v>
      </c>
      <c r="T6294" s="20">
        <v>6.5606896698940792E-4</v>
      </c>
      <c r="U6294" s="20">
        <v>6.5672577689634168E-4</v>
      </c>
      <c r="V6294" s="20">
        <v>3.1085285016884817E-3</v>
      </c>
      <c r="W6294" s="20">
        <v>3.118096636661797E-3</v>
      </c>
      <c r="X6294" s="20">
        <v>0</v>
      </c>
      <c r="Y6294" s="20">
        <v>0</v>
      </c>
      <c r="Z6294" s="20">
        <v>0</v>
      </c>
      <c r="AA6294" s="20">
        <v>0</v>
      </c>
    </row>
    <row r="6295" spans="18:27">
      <c r="R6295">
        <v>6294</v>
      </c>
      <c r="S6295" s="10">
        <v>6.3951815315355792E-2</v>
      </c>
      <c r="T6295" s="20">
        <v>5.2240943520565422E-3</v>
      </c>
      <c r="U6295" s="20">
        <v>5.2643674495484027E-3</v>
      </c>
      <c r="V6295" s="20">
        <v>1.3951815315355789E-2</v>
      </c>
      <c r="W6295" s="20">
        <v>1.4143125676777677E-2</v>
      </c>
      <c r="X6295" s="20">
        <v>1.392300744811524E-2</v>
      </c>
      <c r="Y6295" s="20">
        <v>1.4017970530208732E-2</v>
      </c>
      <c r="Z6295" s="20">
        <v>8.9419388935269087E-3</v>
      </c>
      <c r="AA6295" s="20">
        <v>8.9419388935269087E-3</v>
      </c>
    </row>
    <row r="6296" spans="18:27">
      <c r="R6296">
        <v>6295</v>
      </c>
      <c r="S6296" s="10">
        <v>6.6306845662806674E-2</v>
      </c>
      <c r="T6296" s="20">
        <v>1.1667935139188512E-3</v>
      </c>
      <c r="U6296" s="20">
        <v>1.1688349672787127E-3</v>
      </c>
      <c r="V6296" s="20">
        <v>1.6306845662806671E-2</v>
      </c>
      <c r="W6296" s="20">
        <v>1.6568190799974201E-2</v>
      </c>
      <c r="X6296" s="20">
        <v>1.6773555799938653E-2</v>
      </c>
      <c r="Y6296" s="20">
        <v>1.691130165974071E-2</v>
      </c>
      <c r="Z6296" s="20">
        <v>1.0720426027944208E-2</v>
      </c>
      <c r="AA6296" s="20">
        <v>1.0720426027944208E-2</v>
      </c>
    </row>
    <row r="6297" spans="18:27">
      <c r="R6297">
        <v>6296</v>
      </c>
      <c r="S6297" s="10">
        <v>4.8657049285786708E-2</v>
      </c>
      <c r="T6297" s="20">
        <v>0</v>
      </c>
      <c r="U6297" s="20">
        <v>0</v>
      </c>
      <c r="V6297" s="20">
        <v>0</v>
      </c>
      <c r="W6297" s="20">
        <v>0</v>
      </c>
      <c r="X6297" s="20">
        <v>0</v>
      </c>
      <c r="Y6297" s="20">
        <v>0</v>
      </c>
      <c r="Z6297" s="20">
        <v>0</v>
      </c>
      <c r="AA6297" s="20">
        <v>0</v>
      </c>
    </row>
    <row r="6298" spans="18:27">
      <c r="R6298">
        <v>6297</v>
      </c>
      <c r="S6298" s="10">
        <v>3.6452512615547453E-2</v>
      </c>
      <c r="T6298" s="20">
        <v>0</v>
      </c>
      <c r="U6298" s="20">
        <v>0</v>
      </c>
      <c r="V6298" s="20">
        <v>0</v>
      </c>
      <c r="W6298" s="20">
        <v>0</v>
      </c>
      <c r="X6298" s="20">
        <v>0</v>
      </c>
      <c r="Y6298" s="20">
        <v>0</v>
      </c>
      <c r="Z6298" s="20">
        <v>0</v>
      </c>
      <c r="AA6298" s="20">
        <v>0</v>
      </c>
    </row>
    <row r="6299" spans="18:27">
      <c r="R6299">
        <v>6298</v>
      </c>
      <c r="S6299" s="10">
        <v>5.8080343148809256E-2</v>
      </c>
      <c r="T6299" s="20">
        <v>4.4932152951891874E-3</v>
      </c>
      <c r="U6299" s="20">
        <v>4.5230225194760072E-3</v>
      </c>
      <c r="V6299" s="20">
        <v>8.0803431488092534E-3</v>
      </c>
      <c r="W6299" s="20">
        <v>8.1445633491377279E-3</v>
      </c>
      <c r="X6299" s="20">
        <v>1.3209589429667726E-2</v>
      </c>
      <c r="Y6299" s="20">
        <v>1.3295070997068789E-2</v>
      </c>
      <c r="Z6299" s="20">
        <v>8.8232124188857147E-3</v>
      </c>
      <c r="AA6299" s="20">
        <v>8.8232124188857147E-3</v>
      </c>
    </row>
    <row r="6300" spans="18:27">
      <c r="R6300">
        <v>6299</v>
      </c>
      <c r="S6300" s="10">
        <v>3.7864020933801208E-2</v>
      </c>
      <c r="T6300" s="20">
        <v>0</v>
      </c>
      <c r="U6300" s="20">
        <v>0</v>
      </c>
      <c r="V6300" s="20">
        <v>0</v>
      </c>
      <c r="W6300" s="20">
        <v>0</v>
      </c>
      <c r="X6300" s="20">
        <v>0</v>
      </c>
      <c r="Y6300" s="20">
        <v>0</v>
      </c>
      <c r="Z6300" s="20">
        <v>0</v>
      </c>
      <c r="AA6300" s="20">
        <v>0</v>
      </c>
    </row>
    <row r="6301" spans="18:27">
      <c r="R6301">
        <v>6300</v>
      </c>
      <c r="S6301" s="10">
        <v>4.8452724759174039E-2</v>
      </c>
      <c r="T6301" s="20">
        <v>2.6826223242726321E-4</v>
      </c>
      <c r="U6301" s="20">
        <v>2.6837839650759363E-4</v>
      </c>
      <c r="V6301" s="20">
        <v>0</v>
      </c>
      <c r="W6301" s="20">
        <v>0</v>
      </c>
      <c r="X6301" s="20">
        <v>0</v>
      </c>
      <c r="Y6301" s="20">
        <v>0</v>
      </c>
      <c r="Z6301" s="20">
        <v>6.464968077252442E-4</v>
      </c>
      <c r="AA6301" s="20">
        <v>6.464968077252442E-4</v>
      </c>
    </row>
    <row r="6302" spans="18:27">
      <c r="R6302">
        <v>6301</v>
      </c>
      <c r="S6302" s="10">
        <v>4.5213156697518145E-2</v>
      </c>
      <c r="T6302" s="20">
        <v>2.5730949535194628E-3</v>
      </c>
      <c r="U6302" s="20">
        <v>2.5829050694409729E-3</v>
      </c>
      <c r="V6302" s="20">
        <v>0</v>
      </c>
      <c r="W6302" s="20">
        <v>0</v>
      </c>
      <c r="X6302" s="20">
        <v>0</v>
      </c>
      <c r="Y6302" s="20">
        <v>0</v>
      </c>
      <c r="Z6302" s="20">
        <v>0</v>
      </c>
      <c r="AA6302" s="20">
        <v>0</v>
      </c>
    </row>
    <row r="6303" spans="18:27">
      <c r="R6303">
        <v>6302</v>
      </c>
      <c r="S6303" s="10">
        <v>5.8019625191153813E-2</v>
      </c>
      <c r="T6303" s="20">
        <v>0</v>
      </c>
      <c r="U6303" s="20">
        <v>0</v>
      </c>
      <c r="V6303" s="20">
        <v>8.0196251911538105E-3</v>
      </c>
      <c r="W6303" s="20">
        <v>8.0828538948693983E-3</v>
      </c>
      <c r="X6303" s="20">
        <v>8.5359878144765436E-3</v>
      </c>
      <c r="Y6303" s="20">
        <v>8.5717366101925874E-3</v>
      </c>
      <c r="Z6303" s="20">
        <v>6.7790143691176946E-3</v>
      </c>
      <c r="AA6303" s="20">
        <v>6.7790143691176946E-3</v>
      </c>
    </row>
    <row r="6304" spans="18:27">
      <c r="R6304">
        <v>6303</v>
      </c>
      <c r="S6304" s="10">
        <v>5.066753354812685E-2</v>
      </c>
      <c r="T6304" s="20">
        <v>0</v>
      </c>
      <c r="U6304" s="20">
        <v>0</v>
      </c>
      <c r="V6304" s="20">
        <v>6.675335481268474E-4</v>
      </c>
      <c r="W6304" s="20">
        <v>6.6799491247906202E-4</v>
      </c>
      <c r="X6304" s="20">
        <v>5.7119463024195224E-3</v>
      </c>
      <c r="Y6304" s="20">
        <v>5.7279880513963835E-3</v>
      </c>
      <c r="Z6304" s="20">
        <v>1.1464496303171492E-2</v>
      </c>
      <c r="AA6304" s="20">
        <v>1.1464496303171492E-2</v>
      </c>
    </row>
    <row r="6305" spans="18:27">
      <c r="R6305">
        <v>6304</v>
      </c>
      <c r="S6305" s="10">
        <v>4.8856019406421987E-2</v>
      </c>
      <c r="T6305" s="20">
        <v>1.8333789435025227E-4</v>
      </c>
      <c r="U6305" s="20">
        <v>1.8339448083469387E-4</v>
      </c>
      <c r="V6305" s="20">
        <v>0</v>
      </c>
      <c r="W6305" s="20">
        <v>0</v>
      </c>
      <c r="X6305" s="20">
        <v>0</v>
      </c>
      <c r="Y6305" s="20">
        <v>0</v>
      </c>
      <c r="Z6305" s="20">
        <v>0</v>
      </c>
      <c r="AA6305" s="20">
        <v>0</v>
      </c>
    </row>
    <row r="6306" spans="18:27">
      <c r="R6306">
        <v>6305</v>
      </c>
      <c r="S6306" s="10">
        <v>4.8042724033362454E-2</v>
      </c>
      <c r="T6306" s="20">
        <v>2.8570207541431941E-4</v>
      </c>
      <c r="U6306" s="20">
        <v>2.8583308915104607E-4</v>
      </c>
      <c r="V6306" s="20">
        <v>0</v>
      </c>
      <c r="W6306" s="20">
        <v>0</v>
      </c>
      <c r="X6306" s="20">
        <v>0</v>
      </c>
      <c r="Y6306" s="20">
        <v>0</v>
      </c>
      <c r="Z6306" s="20">
        <v>0</v>
      </c>
      <c r="AA6306" s="20">
        <v>0</v>
      </c>
    </row>
    <row r="6307" spans="18:27">
      <c r="R6307">
        <v>6306</v>
      </c>
      <c r="S6307" s="10">
        <v>4.1858455112662972E-2</v>
      </c>
      <c r="T6307" s="20">
        <v>0</v>
      </c>
      <c r="U6307" s="20">
        <v>0</v>
      </c>
      <c r="V6307" s="20">
        <v>0</v>
      </c>
      <c r="W6307" s="20">
        <v>0</v>
      </c>
      <c r="X6307" s="20">
        <v>5.4400005624241632E-4</v>
      </c>
      <c r="Y6307" s="20">
        <v>5.4415429462292223E-4</v>
      </c>
      <c r="Z6307" s="20">
        <v>0</v>
      </c>
      <c r="AA6307" s="20">
        <v>0</v>
      </c>
    </row>
    <row r="6308" spans="18:27">
      <c r="R6308">
        <v>6307</v>
      </c>
      <c r="S6308" s="10">
        <v>5.2797981886501248E-2</v>
      </c>
      <c r="T6308" s="20">
        <v>9.4088692133149632E-3</v>
      </c>
      <c r="U6308" s="20">
        <v>9.5394693550858584E-3</v>
      </c>
      <c r="V6308" s="20">
        <v>2.7979818865012454E-3</v>
      </c>
      <c r="W6308" s="20">
        <v>2.8057546050404367E-3</v>
      </c>
      <c r="X6308" s="20">
        <v>1.2240265230899355E-3</v>
      </c>
      <c r="Y6308" s="20">
        <v>1.2247845628921793E-3</v>
      </c>
      <c r="Z6308" s="20">
        <v>2.8097324147356717E-3</v>
      </c>
      <c r="AA6308" s="20">
        <v>2.8097324147356717E-3</v>
      </c>
    </row>
    <row r="6309" spans="18:27">
      <c r="R6309">
        <v>6308</v>
      </c>
      <c r="S6309" s="10">
        <v>4.5123451039389369E-2</v>
      </c>
      <c r="T6309" s="20">
        <v>0</v>
      </c>
      <c r="U6309" s="20">
        <v>0</v>
      </c>
      <c r="V6309" s="20">
        <v>0</v>
      </c>
      <c r="W6309" s="20">
        <v>0</v>
      </c>
      <c r="X6309" s="20">
        <v>2.2916668496598749E-3</v>
      </c>
      <c r="Y6309" s="20">
        <v>2.2942745888356294E-3</v>
      </c>
      <c r="Z6309" s="20">
        <v>4.7720645127226902E-3</v>
      </c>
      <c r="AA6309" s="20">
        <v>4.7720645127226902E-3</v>
      </c>
    </row>
    <row r="6310" spans="18:27">
      <c r="R6310">
        <v>6309</v>
      </c>
      <c r="S6310" s="10">
        <v>4.9162170310005873E-2</v>
      </c>
      <c r="T6310" s="20">
        <v>1.2107116083869413E-3</v>
      </c>
      <c r="U6310" s="20">
        <v>1.2129078500969111E-3</v>
      </c>
      <c r="V6310" s="20">
        <v>0</v>
      </c>
      <c r="W6310" s="20">
        <v>0</v>
      </c>
      <c r="X6310" s="20">
        <v>0</v>
      </c>
      <c r="Y6310" s="20">
        <v>0</v>
      </c>
      <c r="Z6310" s="20">
        <v>0</v>
      </c>
      <c r="AA6310" s="20">
        <v>0</v>
      </c>
    </row>
    <row r="6311" spans="18:27">
      <c r="R6311">
        <v>6310</v>
      </c>
      <c r="S6311" s="10">
        <v>4.0175125943861315E-2</v>
      </c>
      <c r="T6311" s="20">
        <v>0</v>
      </c>
      <c r="U6311" s="20">
        <v>0</v>
      </c>
      <c r="V6311" s="20">
        <v>0</v>
      </c>
      <c r="W6311" s="20">
        <v>0</v>
      </c>
      <c r="X6311" s="20">
        <v>0</v>
      </c>
      <c r="Y6311" s="20">
        <v>0</v>
      </c>
      <c r="Z6311" s="20">
        <v>3.0040665982610376E-3</v>
      </c>
      <c r="AA6311" s="20">
        <v>3.0040665982610376E-3</v>
      </c>
    </row>
    <row r="6312" spans="18:27">
      <c r="R6312">
        <v>6311</v>
      </c>
      <c r="S6312" s="10">
        <v>4.024013100470894E-2</v>
      </c>
      <c r="T6312" s="20">
        <v>0</v>
      </c>
      <c r="U6312" s="20">
        <v>0</v>
      </c>
      <c r="V6312" s="20">
        <v>0</v>
      </c>
      <c r="W6312" s="20">
        <v>0</v>
      </c>
      <c r="X6312" s="20">
        <v>0</v>
      </c>
      <c r="Y6312" s="20">
        <v>0</v>
      </c>
      <c r="Z6312" s="20">
        <v>0</v>
      </c>
      <c r="AA6312" s="20">
        <v>0</v>
      </c>
    </row>
    <row r="6313" spans="18:27">
      <c r="R6313">
        <v>6312</v>
      </c>
      <c r="S6313" s="10">
        <v>4.87332151597809E-2</v>
      </c>
      <c r="T6313" s="20">
        <v>0</v>
      </c>
      <c r="U6313" s="20">
        <v>0</v>
      </c>
      <c r="V6313" s="20">
        <v>0</v>
      </c>
      <c r="W6313" s="20">
        <v>0</v>
      </c>
      <c r="X6313" s="20">
        <v>0</v>
      </c>
      <c r="Y6313" s="20">
        <v>0</v>
      </c>
      <c r="Z6313" s="20">
        <v>0</v>
      </c>
      <c r="AA6313" s="20">
        <v>0</v>
      </c>
    </row>
    <row r="6314" spans="18:27">
      <c r="R6314">
        <v>6313</v>
      </c>
      <c r="S6314" s="10">
        <v>3.7481109730766002E-2</v>
      </c>
      <c r="T6314" s="20">
        <v>0</v>
      </c>
      <c r="U6314" s="20">
        <v>0</v>
      </c>
      <c r="V6314" s="20">
        <v>0</v>
      </c>
      <c r="W6314" s="20">
        <v>0</v>
      </c>
      <c r="X6314" s="20">
        <v>0</v>
      </c>
      <c r="Y6314" s="20">
        <v>0</v>
      </c>
      <c r="Z6314" s="20">
        <v>0</v>
      </c>
      <c r="AA6314" s="20">
        <v>0</v>
      </c>
    </row>
    <row r="6315" spans="18:27">
      <c r="R6315">
        <v>6314</v>
      </c>
      <c r="S6315" s="10">
        <v>4.6595902583803327E-2</v>
      </c>
      <c r="T6315" s="20">
        <v>0</v>
      </c>
      <c r="U6315" s="20">
        <v>0</v>
      </c>
      <c r="V6315" s="20">
        <v>0</v>
      </c>
      <c r="W6315" s="20">
        <v>0</v>
      </c>
      <c r="X6315" s="20">
        <v>0</v>
      </c>
      <c r="Y6315" s="20">
        <v>0</v>
      </c>
      <c r="Z6315" s="20">
        <v>0</v>
      </c>
      <c r="AA6315" s="20">
        <v>0</v>
      </c>
    </row>
    <row r="6316" spans="18:27">
      <c r="R6316">
        <v>6315</v>
      </c>
      <c r="S6316" s="10">
        <v>3.965807257278841E-2</v>
      </c>
      <c r="T6316" s="20">
        <v>0</v>
      </c>
      <c r="U6316" s="20">
        <v>0</v>
      </c>
      <c r="V6316" s="20">
        <v>0</v>
      </c>
      <c r="W6316" s="20">
        <v>0</v>
      </c>
      <c r="X6316" s="20">
        <v>0</v>
      </c>
      <c r="Y6316" s="20">
        <v>0</v>
      </c>
      <c r="Z6316" s="20">
        <v>0</v>
      </c>
      <c r="AA6316" s="20">
        <v>0</v>
      </c>
    </row>
    <row r="6317" spans="18:27">
      <c r="R6317">
        <v>6316</v>
      </c>
      <c r="S6317" s="10">
        <v>3.9925674828531085E-2</v>
      </c>
      <c r="T6317" s="20">
        <v>0</v>
      </c>
      <c r="U6317" s="20">
        <v>0</v>
      </c>
      <c r="V6317" s="20">
        <v>0</v>
      </c>
      <c r="W6317" s="20">
        <v>0</v>
      </c>
      <c r="X6317" s="20">
        <v>0</v>
      </c>
      <c r="Y6317" s="20">
        <v>0</v>
      </c>
      <c r="Z6317" s="20">
        <v>8.3226015851736029E-4</v>
      </c>
      <c r="AA6317" s="20">
        <v>8.3226015851736029E-4</v>
      </c>
    </row>
    <row r="6318" spans="18:27">
      <c r="R6318">
        <v>6317</v>
      </c>
      <c r="S6318" s="10">
        <v>3.8491026353330765E-2</v>
      </c>
      <c r="T6318" s="20">
        <v>0</v>
      </c>
      <c r="U6318" s="20">
        <v>0</v>
      </c>
      <c r="V6318" s="20">
        <v>0</v>
      </c>
      <c r="W6318" s="20">
        <v>0</v>
      </c>
      <c r="X6318" s="20">
        <v>0</v>
      </c>
      <c r="Y6318" s="20">
        <v>0</v>
      </c>
      <c r="Z6318" s="20">
        <v>0</v>
      </c>
      <c r="AA6318" s="20">
        <v>0</v>
      </c>
    </row>
    <row r="6319" spans="18:27">
      <c r="R6319">
        <v>6318</v>
      </c>
      <c r="S6319" s="10">
        <v>5.814167984468413E-2</v>
      </c>
      <c r="T6319" s="20">
        <v>1.2066854123532686E-2</v>
      </c>
      <c r="U6319" s="20">
        <v>1.2281805947354478E-2</v>
      </c>
      <c r="V6319" s="20">
        <v>8.1416798446841271E-3</v>
      </c>
      <c r="W6319" s="20">
        <v>8.2069051077844624E-3</v>
      </c>
      <c r="X6319" s="20">
        <v>1.6386479879033716E-2</v>
      </c>
      <c r="Y6319" s="20">
        <v>1.6517958013730197E-2</v>
      </c>
      <c r="Z6319" s="20">
        <v>2.8079033319466234E-2</v>
      </c>
      <c r="AA6319" s="20">
        <v>2.8079033319466234E-2</v>
      </c>
    </row>
    <row r="6320" spans="18:27">
      <c r="R6320">
        <v>6319</v>
      </c>
      <c r="S6320" s="10">
        <v>4.973650951234939E-2</v>
      </c>
      <c r="T6320" s="20">
        <v>0</v>
      </c>
      <c r="U6320" s="20">
        <v>0</v>
      </c>
      <c r="V6320" s="20">
        <v>0</v>
      </c>
      <c r="W6320" s="20">
        <v>0</v>
      </c>
      <c r="X6320" s="20">
        <v>0</v>
      </c>
      <c r="Y6320" s="20">
        <v>0</v>
      </c>
      <c r="Z6320" s="20">
        <v>0</v>
      </c>
      <c r="AA6320" s="20">
        <v>0</v>
      </c>
    </row>
    <row r="6321" spans="18:27">
      <c r="R6321">
        <v>6320</v>
      </c>
      <c r="S6321" s="10">
        <v>5.2263012195429698E-2</v>
      </c>
      <c r="T6321" s="20">
        <v>4.2452473015653705E-3</v>
      </c>
      <c r="U6321" s="20">
        <v>4.2718615651938059E-3</v>
      </c>
      <c r="V6321" s="20">
        <v>2.263012195429695E-3</v>
      </c>
      <c r="W6321" s="20">
        <v>2.2681103542606259E-3</v>
      </c>
      <c r="X6321" s="20">
        <v>3.0206107787967215E-3</v>
      </c>
      <c r="Y6321" s="20">
        <v>3.025128634889138E-3</v>
      </c>
      <c r="Z6321" s="20">
        <v>0</v>
      </c>
      <c r="AA6321" s="20">
        <v>0</v>
      </c>
    </row>
    <row r="6322" spans="18:27">
      <c r="R6322">
        <v>6321</v>
      </c>
      <c r="S6322" s="10">
        <v>5.033409782713065E-2</v>
      </c>
      <c r="T6322" s="20">
        <v>0</v>
      </c>
      <c r="U6322" s="20">
        <v>0</v>
      </c>
      <c r="V6322" s="20">
        <v>3.3409782713064717E-4</v>
      </c>
      <c r="W6322" s="20">
        <v>3.3421998847003035E-4</v>
      </c>
      <c r="X6322" s="20">
        <v>0</v>
      </c>
      <c r="Y6322" s="20">
        <v>0</v>
      </c>
      <c r="Z6322" s="20">
        <v>1.6692529014130514E-4</v>
      </c>
      <c r="AA6322" s="20">
        <v>1.6692529014130514E-4</v>
      </c>
    </row>
    <row r="6323" spans="18:27">
      <c r="R6323">
        <v>6322</v>
      </c>
      <c r="S6323" s="10">
        <v>5.7047697642397407E-2</v>
      </c>
      <c r="T6323" s="20">
        <v>4.4629248927881768E-3</v>
      </c>
      <c r="U6323" s="20">
        <v>4.4923323656757301E-3</v>
      </c>
      <c r="V6323" s="20">
        <v>7.0476976423974047E-3</v>
      </c>
      <c r="W6323" s="20">
        <v>7.0965778198299077E-3</v>
      </c>
      <c r="X6323" s="20">
        <v>7.7091906190023887E-3</v>
      </c>
      <c r="Y6323" s="20">
        <v>7.7383737900776298E-3</v>
      </c>
      <c r="Z6323" s="20">
        <v>4.0023412300501104E-3</v>
      </c>
      <c r="AA6323" s="20">
        <v>4.0023412300501104E-3</v>
      </c>
    </row>
    <row r="6324" spans="18:27">
      <c r="R6324">
        <v>6323</v>
      </c>
      <c r="S6324" s="10">
        <v>4.8908303933551001E-2</v>
      </c>
      <c r="T6324" s="20">
        <v>0</v>
      </c>
      <c r="U6324" s="20">
        <v>0</v>
      </c>
      <c r="V6324" s="20">
        <v>0</v>
      </c>
      <c r="W6324" s="20">
        <v>0</v>
      </c>
      <c r="X6324" s="20">
        <v>0</v>
      </c>
      <c r="Y6324" s="20">
        <v>0</v>
      </c>
      <c r="Z6324" s="20">
        <v>0</v>
      </c>
      <c r="AA6324" s="20">
        <v>0</v>
      </c>
    </row>
    <row r="6325" spans="18:27">
      <c r="R6325">
        <v>6324</v>
      </c>
      <c r="S6325" s="10">
        <v>3.458349653021197E-2</v>
      </c>
      <c r="T6325" s="20">
        <v>0</v>
      </c>
      <c r="U6325" s="20">
        <v>0</v>
      </c>
      <c r="V6325" s="20">
        <v>0</v>
      </c>
      <c r="W6325" s="20">
        <v>0</v>
      </c>
      <c r="X6325" s="20">
        <v>0</v>
      </c>
      <c r="Y6325" s="20">
        <v>0</v>
      </c>
      <c r="Z6325" s="20">
        <v>0</v>
      </c>
      <c r="AA6325" s="20">
        <v>0</v>
      </c>
    </row>
    <row r="6326" spans="18:27">
      <c r="R6326">
        <v>6325</v>
      </c>
      <c r="S6326" s="10">
        <v>5.5283024543138659E-2</v>
      </c>
      <c r="T6326" s="20">
        <v>2.8357460340625792E-3</v>
      </c>
      <c r="U6326" s="20">
        <v>2.8476510036791053E-3</v>
      </c>
      <c r="V6326" s="20">
        <v>5.2830245431386563E-3</v>
      </c>
      <c r="W6326" s="20">
        <v>5.3105310521097777E-3</v>
      </c>
      <c r="X6326" s="20">
        <v>1.0399792872675784E-2</v>
      </c>
      <c r="Y6326" s="20">
        <v>1.0452817480207415E-2</v>
      </c>
      <c r="Z6326" s="20">
        <v>1.2078861572647828E-2</v>
      </c>
      <c r="AA6326" s="20">
        <v>1.2078861572647828E-2</v>
      </c>
    </row>
    <row r="6327" spans="18:27">
      <c r="R6327">
        <v>6326</v>
      </c>
      <c r="S6327" s="10">
        <v>5.8361756974110078E-2</v>
      </c>
      <c r="T6327" s="20">
        <v>1.0689521118303902E-2</v>
      </c>
      <c r="U6327" s="20">
        <v>1.0858139535779633E-2</v>
      </c>
      <c r="V6327" s="20">
        <v>8.3617569741100753E-3</v>
      </c>
      <c r="W6327" s="20">
        <v>8.4305443796234506E-3</v>
      </c>
      <c r="X6327" s="20">
        <v>0</v>
      </c>
      <c r="Y6327" s="20">
        <v>0</v>
      </c>
      <c r="Z6327" s="20">
        <v>1.6602720721624886E-3</v>
      </c>
      <c r="AA6327" s="20">
        <v>1.6602720721624886E-3</v>
      </c>
    </row>
    <row r="6328" spans="18:27">
      <c r="R6328">
        <v>6327</v>
      </c>
      <c r="S6328" s="10">
        <v>5.3031003750972028E-2</v>
      </c>
      <c r="T6328" s="20">
        <v>0</v>
      </c>
      <c r="U6328" s="20">
        <v>0</v>
      </c>
      <c r="V6328" s="20">
        <v>3.031003750972025E-3</v>
      </c>
      <c r="W6328" s="20">
        <v>3.0400990229309983E-3</v>
      </c>
      <c r="X6328" s="20">
        <v>0</v>
      </c>
      <c r="Y6328" s="20">
        <v>0</v>
      </c>
      <c r="Z6328" s="20">
        <v>0</v>
      </c>
      <c r="AA6328" s="20">
        <v>0</v>
      </c>
    </row>
    <row r="6329" spans="18:27">
      <c r="R6329">
        <v>6328</v>
      </c>
      <c r="S6329" s="10">
        <v>6.127957541711157E-2</v>
      </c>
      <c r="T6329" s="20">
        <v>6.0418214415034685E-3</v>
      </c>
      <c r="U6329" s="20">
        <v>6.0956725683319404E-3</v>
      </c>
      <c r="V6329" s="20">
        <v>1.1279575417111568E-2</v>
      </c>
      <c r="W6329" s="20">
        <v>1.1404633947349941E-2</v>
      </c>
      <c r="X6329" s="20">
        <v>1.5430376768922352E-2</v>
      </c>
      <c r="Y6329" s="20">
        <v>1.5546972667671403E-2</v>
      </c>
      <c r="Z6329" s="20">
        <v>1.4835670767709599E-2</v>
      </c>
      <c r="AA6329" s="20">
        <v>1.4835670767709599E-2</v>
      </c>
    </row>
    <row r="6330" spans="18:27">
      <c r="R6330">
        <v>6329</v>
      </c>
      <c r="S6330" s="10">
        <v>4.6536628870456981E-2</v>
      </c>
      <c r="T6330" s="20">
        <v>0</v>
      </c>
      <c r="U6330" s="20">
        <v>0</v>
      </c>
      <c r="V6330" s="20">
        <v>0</v>
      </c>
      <c r="W6330" s="20">
        <v>0</v>
      </c>
      <c r="X6330" s="20">
        <v>5.911534695674861E-4</v>
      </c>
      <c r="Y6330" s="20">
        <v>5.9133564497174378E-4</v>
      </c>
      <c r="Z6330" s="20">
        <v>0</v>
      </c>
      <c r="AA6330" s="20">
        <v>0</v>
      </c>
    </row>
    <row r="6331" spans="18:27">
      <c r="R6331">
        <v>6330</v>
      </c>
      <c r="S6331" s="10">
        <v>5.172299726385806E-2</v>
      </c>
      <c r="T6331" s="20">
        <v>3.7449987562326106E-3</v>
      </c>
      <c r="U6331" s="20">
        <v>3.765722974643278E-3</v>
      </c>
      <c r="V6331" s="20">
        <v>1.7229972638580573E-3</v>
      </c>
      <c r="W6331" s="20">
        <v>1.7259690854784734E-3</v>
      </c>
      <c r="X6331" s="20">
        <v>5.267285887958606E-3</v>
      </c>
      <c r="Y6331" s="20">
        <v>5.2809408341050138E-3</v>
      </c>
      <c r="Z6331" s="20">
        <v>1.4724488630597457E-2</v>
      </c>
      <c r="AA6331" s="20">
        <v>1.4724488630597457E-2</v>
      </c>
    </row>
    <row r="6332" spans="18:27">
      <c r="R6332">
        <v>6331</v>
      </c>
      <c r="S6332" s="10">
        <v>4.8232692184359584E-2</v>
      </c>
      <c r="T6332" s="20">
        <v>3.3191046508742605E-3</v>
      </c>
      <c r="U6332" s="20">
        <v>3.3353950424877977E-3</v>
      </c>
      <c r="V6332" s="20">
        <v>0</v>
      </c>
      <c r="W6332" s="20">
        <v>0</v>
      </c>
      <c r="X6332" s="20">
        <v>0</v>
      </c>
      <c r="Y6332" s="20">
        <v>0</v>
      </c>
      <c r="Z6332" s="20">
        <v>0</v>
      </c>
      <c r="AA6332" s="20">
        <v>0</v>
      </c>
    </row>
    <row r="6333" spans="18:27">
      <c r="R6333">
        <v>6332</v>
      </c>
      <c r="S6333" s="10">
        <v>4.611310802199859E-2</v>
      </c>
      <c r="T6333" s="20">
        <v>0</v>
      </c>
      <c r="U6333" s="20">
        <v>0</v>
      </c>
      <c r="V6333" s="20">
        <v>0</v>
      </c>
      <c r="W6333" s="20">
        <v>0</v>
      </c>
      <c r="X6333" s="20">
        <v>0</v>
      </c>
      <c r="Y6333" s="20">
        <v>0</v>
      </c>
      <c r="Z6333" s="20">
        <v>0</v>
      </c>
      <c r="AA6333" s="20">
        <v>0</v>
      </c>
    </row>
    <row r="6334" spans="18:27">
      <c r="R6334">
        <v>6333</v>
      </c>
      <c r="S6334" s="10">
        <v>5.3936786150342815E-2</v>
      </c>
      <c r="T6334" s="20">
        <v>0</v>
      </c>
      <c r="U6334" s="20">
        <v>0</v>
      </c>
      <c r="V6334" s="20">
        <v>3.9367861503428123E-3</v>
      </c>
      <c r="W6334" s="20">
        <v>3.952082822860188E-3</v>
      </c>
      <c r="X6334" s="20">
        <v>1.8063299472324476E-2</v>
      </c>
      <c r="Y6334" s="20">
        <v>1.8222950987150769E-2</v>
      </c>
      <c r="Z6334" s="20">
        <v>2.9391794615842279E-2</v>
      </c>
      <c r="AA6334" s="20">
        <v>2.9391794615842279E-2</v>
      </c>
    </row>
    <row r="6335" spans="18:27">
      <c r="R6335">
        <v>6334</v>
      </c>
      <c r="S6335" s="10">
        <v>5.2000626897515057E-2</v>
      </c>
      <c r="T6335" s="20">
        <v>0</v>
      </c>
      <c r="U6335" s="20">
        <v>0</v>
      </c>
      <c r="V6335" s="20">
        <v>2.0006268975150537E-3</v>
      </c>
      <c r="W6335" s="20">
        <v>2.004616449518905E-3</v>
      </c>
      <c r="X6335" s="20">
        <v>9.265530052508332E-3</v>
      </c>
      <c r="Y6335" s="20">
        <v>9.3076300399488696E-3</v>
      </c>
      <c r="Z6335" s="20">
        <v>5.7919992575208162E-3</v>
      </c>
      <c r="AA6335" s="20">
        <v>5.7919992575208162E-3</v>
      </c>
    </row>
    <row r="6336" spans="18:27">
      <c r="R6336">
        <v>6335</v>
      </c>
      <c r="S6336" s="10">
        <v>4.9395515775294024E-2</v>
      </c>
      <c r="T6336" s="20">
        <v>0</v>
      </c>
      <c r="U6336" s="20">
        <v>0</v>
      </c>
      <c r="V6336" s="20">
        <v>0</v>
      </c>
      <c r="W6336" s="20">
        <v>0</v>
      </c>
      <c r="X6336" s="20">
        <v>9.3009803757371223E-4</v>
      </c>
      <c r="Y6336" s="20">
        <v>9.3053878317727809E-4</v>
      </c>
      <c r="Z6336" s="20">
        <v>4.0921673215783341E-3</v>
      </c>
      <c r="AA6336" s="20">
        <v>4.0921673215783341E-3</v>
      </c>
    </row>
    <row r="6337" spans="18:27">
      <c r="R6337">
        <v>6336</v>
      </c>
      <c r="S6337" s="10">
        <v>7.0070522677940505E-2</v>
      </c>
      <c r="T6337" s="20">
        <v>6.9260968369114009E-3</v>
      </c>
      <c r="U6337" s="20">
        <v>6.9968543707334373E-3</v>
      </c>
      <c r="V6337" s="20">
        <v>2.0070522677940503E-2</v>
      </c>
      <c r="W6337" s="20">
        <v>2.046666551024379E-2</v>
      </c>
      <c r="X6337" s="20">
        <v>1.8122333667648372E-2</v>
      </c>
      <c r="Y6337" s="20">
        <v>1.8283120622588377E-2</v>
      </c>
      <c r="Z6337" s="20">
        <v>1.2814993154547677E-2</v>
      </c>
      <c r="AA6337" s="20">
        <v>1.2814993154547677E-2</v>
      </c>
    </row>
    <row r="6338" spans="18:27">
      <c r="R6338">
        <v>6337</v>
      </c>
      <c r="S6338" s="10">
        <v>5.0310906407470671E-2</v>
      </c>
      <c r="T6338" s="20">
        <v>0</v>
      </c>
      <c r="U6338" s="20">
        <v>0</v>
      </c>
      <c r="V6338" s="20">
        <v>3.10906407470668E-4</v>
      </c>
      <c r="W6338" s="20">
        <v>3.1101321805314489E-4</v>
      </c>
      <c r="X6338" s="20">
        <v>3.8279127692232712E-3</v>
      </c>
      <c r="Y6338" s="20">
        <v>3.8351431787138966E-3</v>
      </c>
      <c r="Z6338" s="20">
        <v>1.696212700081183E-3</v>
      </c>
      <c r="AA6338" s="20">
        <v>1.696212700081183E-3</v>
      </c>
    </row>
    <row r="6339" spans="18:27">
      <c r="R6339">
        <v>6338</v>
      </c>
      <c r="S6339" s="10">
        <v>4.8741854663392974E-2</v>
      </c>
      <c r="T6339" s="20">
        <v>0</v>
      </c>
      <c r="U6339" s="20">
        <v>0</v>
      </c>
      <c r="V6339" s="20">
        <v>0</v>
      </c>
      <c r="W6339" s="20">
        <v>0</v>
      </c>
      <c r="X6339" s="20">
        <v>0</v>
      </c>
      <c r="Y6339" s="20">
        <v>0</v>
      </c>
      <c r="Z6339" s="20">
        <v>0</v>
      </c>
      <c r="AA6339" s="20">
        <v>0</v>
      </c>
    </row>
    <row r="6340" spans="18:27">
      <c r="R6340">
        <v>6339</v>
      </c>
      <c r="S6340" s="10">
        <v>4.791742019611283E-2</v>
      </c>
      <c r="T6340" s="20">
        <v>0</v>
      </c>
      <c r="U6340" s="20">
        <v>0</v>
      </c>
      <c r="V6340" s="20">
        <v>0</v>
      </c>
      <c r="W6340" s="20">
        <v>0</v>
      </c>
      <c r="X6340" s="20">
        <v>0</v>
      </c>
      <c r="Y6340" s="20">
        <v>0</v>
      </c>
      <c r="Z6340" s="20">
        <v>0</v>
      </c>
      <c r="AA6340" s="20">
        <v>0</v>
      </c>
    </row>
    <row r="6341" spans="18:27">
      <c r="R6341">
        <v>6340</v>
      </c>
      <c r="S6341" s="10">
        <v>6.6177679939318709E-2</v>
      </c>
      <c r="T6341" s="20">
        <v>7.3630029909464087E-3</v>
      </c>
      <c r="U6341" s="20">
        <v>7.4429673287908183E-3</v>
      </c>
      <c r="V6341" s="20">
        <v>1.6177679939318707E-2</v>
      </c>
      <c r="W6341" s="20">
        <v>1.6434950657009523E-2</v>
      </c>
      <c r="X6341" s="20">
        <v>1.0590148279328589E-2</v>
      </c>
      <c r="Y6341" s="20">
        <v>1.0645153308313341E-2</v>
      </c>
      <c r="Z6341" s="20">
        <v>5.4583908546730966E-3</v>
      </c>
      <c r="AA6341" s="20">
        <v>5.4583908546730966E-3</v>
      </c>
    </row>
    <row r="6342" spans="18:27">
      <c r="R6342">
        <v>6341</v>
      </c>
      <c r="S6342" s="10">
        <v>5.1060656041099113E-2</v>
      </c>
      <c r="T6342" s="20">
        <v>5.6637818617438218E-3</v>
      </c>
      <c r="U6342" s="20">
        <v>5.7111103908996609E-3</v>
      </c>
      <c r="V6342" s="20">
        <v>1.0606560410991103E-3</v>
      </c>
      <c r="W6342" s="20">
        <v>1.0617998228688295E-3</v>
      </c>
      <c r="X6342" s="20">
        <v>1.0279638240844359E-2</v>
      </c>
      <c r="Y6342" s="20">
        <v>1.0331444936245491E-2</v>
      </c>
      <c r="Z6342" s="20">
        <v>2.6905669491256126E-2</v>
      </c>
      <c r="AA6342" s="20">
        <v>2.6905669491256126E-2</v>
      </c>
    </row>
    <row r="6343" spans="18:27">
      <c r="R6343">
        <v>6342</v>
      </c>
      <c r="S6343" s="10">
        <v>5.2719756902124139E-2</v>
      </c>
      <c r="T6343" s="20">
        <v>5.170158373583221E-3</v>
      </c>
      <c r="U6343" s="20">
        <v>5.2096052796575237E-3</v>
      </c>
      <c r="V6343" s="20">
        <v>2.7197569021241361E-3</v>
      </c>
      <c r="W6343" s="20">
        <v>2.7270995380586755E-3</v>
      </c>
      <c r="X6343" s="20">
        <v>4.4020635817345333E-3</v>
      </c>
      <c r="Y6343" s="20">
        <v>4.4116175134457153E-3</v>
      </c>
      <c r="Z6343" s="20">
        <v>0</v>
      </c>
      <c r="AA6343" s="20">
        <v>0</v>
      </c>
    </row>
    <row r="6344" spans="18:27">
      <c r="R6344">
        <v>6343</v>
      </c>
      <c r="S6344" s="10">
        <v>4.4350865742057689E-2</v>
      </c>
      <c r="T6344" s="20">
        <v>0</v>
      </c>
      <c r="U6344" s="20">
        <v>0</v>
      </c>
      <c r="V6344" s="20">
        <v>0</v>
      </c>
      <c r="W6344" s="20">
        <v>0</v>
      </c>
      <c r="X6344" s="20">
        <v>0</v>
      </c>
      <c r="Y6344" s="20">
        <v>0</v>
      </c>
      <c r="Z6344" s="20">
        <v>0</v>
      </c>
      <c r="AA6344" s="20">
        <v>0</v>
      </c>
    </row>
    <row r="6345" spans="18:27">
      <c r="R6345">
        <v>6344</v>
      </c>
      <c r="S6345" s="10">
        <v>4.0590599359056664E-2</v>
      </c>
      <c r="T6345" s="20">
        <v>0</v>
      </c>
      <c r="U6345" s="20">
        <v>0</v>
      </c>
      <c r="V6345" s="20">
        <v>0</v>
      </c>
      <c r="W6345" s="20">
        <v>0</v>
      </c>
      <c r="X6345" s="20">
        <v>0</v>
      </c>
      <c r="Y6345" s="20">
        <v>0</v>
      </c>
      <c r="Z6345" s="20">
        <v>0</v>
      </c>
      <c r="AA6345" s="20">
        <v>0</v>
      </c>
    </row>
    <row r="6346" spans="18:27">
      <c r="R6346">
        <v>6345</v>
      </c>
      <c r="S6346" s="10">
        <v>3.9368448106499448E-2</v>
      </c>
      <c r="T6346" s="20">
        <v>8.2611840943075388E-4</v>
      </c>
      <c r="U6346" s="20">
        <v>8.2715130993731185E-4</v>
      </c>
      <c r="V6346" s="20">
        <v>0</v>
      </c>
      <c r="W6346" s="20">
        <v>0</v>
      </c>
      <c r="X6346" s="20">
        <v>0</v>
      </c>
      <c r="Y6346" s="20">
        <v>0</v>
      </c>
      <c r="Z6346" s="20">
        <v>0</v>
      </c>
      <c r="AA6346" s="20">
        <v>0</v>
      </c>
    </row>
    <row r="6347" spans="18:27">
      <c r="R6347">
        <v>6346</v>
      </c>
      <c r="S6347" s="10">
        <v>4.9285758806422157E-2</v>
      </c>
      <c r="T6347" s="20">
        <v>0</v>
      </c>
      <c r="U6347" s="20">
        <v>0</v>
      </c>
      <c r="V6347" s="20">
        <v>0</v>
      </c>
      <c r="W6347" s="20">
        <v>0</v>
      </c>
      <c r="X6347" s="20">
        <v>0</v>
      </c>
      <c r="Y6347" s="20">
        <v>0</v>
      </c>
      <c r="Z6347" s="20">
        <v>0</v>
      </c>
      <c r="AA6347" s="20">
        <v>0</v>
      </c>
    </row>
    <row r="6348" spans="18:27">
      <c r="R6348">
        <v>6347</v>
      </c>
      <c r="S6348" s="10">
        <v>6.5875415658462708E-2</v>
      </c>
      <c r="T6348" s="20">
        <v>9.1235542608415279E-3</v>
      </c>
      <c r="U6348" s="20">
        <v>9.2463479363075803E-3</v>
      </c>
      <c r="V6348" s="20">
        <v>1.5875415658462705E-2</v>
      </c>
      <c r="W6348" s="20">
        <v>1.6123171532814465E-2</v>
      </c>
      <c r="X6348" s="20">
        <v>5.512665134488004E-3</v>
      </c>
      <c r="Y6348" s="20">
        <v>5.5276321272245393E-3</v>
      </c>
      <c r="Z6348" s="20">
        <v>2.9821001378545556E-3</v>
      </c>
      <c r="AA6348" s="20">
        <v>2.9821001378545556E-3</v>
      </c>
    </row>
    <row r="6349" spans="18:27">
      <c r="R6349">
        <v>6348</v>
      </c>
      <c r="S6349" s="10">
        <v>6.385388364427047E-2</v>
      </c>
      <c r="T6349" s="20">
        <v>4.3034776133114155E-4</v>
      </c>
      <c r="U6349" s="20">
        <v>4.3063628376502371E-4</v>
      </c>
      <c r="V6349" s="20">
        <v>1.3853883644270468E-2</v>
      </c>
      <c r="W6349" s="20">
        <v>1.4042483934028216E-2</v>
      </c>
      <c r="X6349" s="20">
        <v>7.5554081657488517E-3</v>
      </c>
      <c r="Y6349" s="20">
        <v>7.5834450014068229E-3</v>
      </c>
      <c r="Z6349" s="20">
        <v>9.0237292321757451E-3</v>
      </c>
      <c r="AA6349" s="20">
        <v>9.0237292321757451E-3</v>
      </c>
    </row>
    <row r="6350" spans="18:27">
      <c r="R6350">
        <v>6349</v>
      </c>
      <c r="S6350" s="10">
        <v>5.3126549044828657E-2</v>
      </c>
      <c r="T6350" s="20">
        <v>1.404600914779966E-3</v>
      </c>
      <c r="U6350" s="20">
        <v>1.4075481541557802E-3</v>
      </c>
      <c r="V6350" s="20">
        <v>3.126549044828654E-3</v>
      </c>
      <c r="W6350" s="20">
        <v>3.1362287217688916E-3</v>
      </c>
      <c r="X6350" s="20">
        <v>4.9428152667079853E-3</v>
      </c>
      <c r="Y6350" s="20">
        <v>4.9548453810371908E-3</v>
      </c>
      <c r="Z6350" s="20">
        <v>3.4182772748076601E-3</v>
      </c>
      <c r="AA6350" s="20">
        <v>3.4182772748076601E-3</v>
      </c>
    </row>
    <row r="6351" spans="18:27">
      <c r="R6351">
        <v>6350</v>
      </c>
      <c r="S6351" s="10">
        <v>3.7141583009332603E-2</v>
      </c>
      <c r="T6351" s="20">
        <v>0</v>
      </c>
      <c r="U6351" s="20">
        <v>0</v>
      </c>
      <c r="V6351" s="20">
        <v>0</v>
      </c>
      <c r="W6351" s="20">
        <v>0</v>
      </c>
      <c r="X6351" s="20">
        <v>0</v>
      </c>
      <c r="Y6351" s="20">
        <v>0</v>
      </c>
      <c r="Z6351" s="20">
        <v>0</v>
      </c>
      <c r="AA6351" s="20">
        <v>0</v>
      </c>
    </row>
    <row r="6352" spans="18:27">
      <c r="R6352">
        <v>6351</v>
      </c>
      <c r="S6352" s="10">
        <v>5.9324696606004992E-2</v>
      </c>
      <c r="T6352" s="20">
        <v>7.2220831048620954E-3</v>
      </c>
      <c r="U6352" s="20">
        <v>7.2990161590523262E-3</v>
      </c>
      <c r="V6352" s="20">
        <v>9.3246966060049896E-3</v>
      </c>
      <c r="W6352" s="20">
        <v>9.4101967142904593E-3</v>
      </c>
      <c r="X6352" s="20">
        <v>1.6428700912100247E-2</v>
      </c>
      <c r="Y6352" s="20">
        <v>1.656084612960515E-2</v>
      </c>
      <c r="Z6352" s="20">
        <v>8.2372414623674908E-3</v>
      </c>
      <c r="AA6352" s="20">
        <v>8.2372414623674908E-3</v>
      </c>
    </row>
    <row r="6353" spans="18:27">
      <c r="R6353">
        <v>6352</v>
      </c>
      <c r="S6353" s="10">
        <v>4.3144379678914144E-2</v>
      </c>
      <c r="T6353" s="20">
        <v>0</v>
      </c>
      <c r="U6353" s="20">
        <v>0</v>
      </c>
      <c r="V6353" s="20">
        <v>0</v>
      </c>
      <c r="W6353" s="20">
        <v>0</v>
      </c>
      <c r="X6353" s="20">
        <v>0</v>
      </c>
      <c r="Y6353" s="20">
        <v>0</v>
      </c>
      <c r="Z6353" s="20">
        <v>0</v>
      </c>
      <c r="AA6353" s="20">
        <v>0</v>
      </c>
    </row>
    <row r="6354" spans="18:27">
      <c r="R6354">
        <v>6353</v>
      </c>
      <c r="S6354" s="10">
        <v>6.5287421118392031E-2</v>
      </c>
      <c r="T6354" s="20">
        <v>2.6877173257554218E-3</v>
      </c>
      <c r="U6354" s="20">
        <v>2.6984167044163763E-3</v>
      </c>
      <c r="V6354" s="20">
        <v>1.5287421118392028E-2</v>
      </c>
      <c r="W6354" s="20">
        <v>1.5517105607056561E-2</v>
      </c>
      <c r="X6354" s="20">
        <v>1.6299625276873009E-2</v>
      </c>
      <c r="Y6354" s="20">
        <v>1.6429708940163022E-2</v>
      </c>
      <c r="Z6354" s="20">
        <v>2.7926074004335721E-2</v>
      </c>
      <c r="AA6354" s="20">
        <v>2.7926074004335721E-2</v>
      </c>
    </row>
    <row r="6355" spans="18:27">
      <c r="R6355">
        <v>6354</v>
      </c>
      <c r="S6355" s="10">
        <v>5.7247161478979534E-2</v>
      </c>
      <c r="T6355" s="20">
        <v>5.1939279799151153E-3</v>
      </c>
      <c r="U6355" s="20">
        <v>5.2337379309264336E-3</v>
      </c>
      <c r="V6355" s="20">
        <v>7.2471614789795316E-3</v>
      </c>
      <c r="W6355" s="20">
        <v>7.2988438956782834E-3</v>
      </c>
      <c r="X6355" s="20">
        <v>3.7514557618607836E-3</v>
      </c>
      <c r="Y6355" s="20">
        <v>3.7584084189958649E-3</v>
      </c>
      <c r="Z6355" s="20">
        <v>1.0997288750613871E-2</v>
      </c>
      <c r="AA6355" s="20">
        <v>1.0997288750613871E-2</v>
      </c>
    </row>
    <row r="6356" spans="18:27">
      <c r="R6356">
        <v>6355</v>
      </c>
      <c r="S6356" s="10">
        <v>4.8303567692721643E-2</v>
      </c>
      <c r="T6356" s="20">
        <v>0</v>
      </c>
      <c r="U6356" s="20">
        <v>0</v>
      </c>
      <c r="V6356" s="20">
        <v>0</v>
      </c>
      <c r="W6356" s="20">
        <v>0</v>
      </c>
      <c r="X6356" s="20">
        <v>0</v>
      </c>
      <c r="Y6356" s="20">
        <v>0</v>
      </c>
      <c r="Z6356" s="20">
        <v>0</v>
      </c>
      <c r="AA6356" s="20">
        <v>0</v>
      </c>
    </row>
    <row r="6357" spans="18:27">
      <c r="R6357">
        <v>6356</v>
      </c>
      <c r="S6357" s="10">
        <v>4.3548466371932271E-2</v>
      </c>
      <c r="T6357" s="20">
        <v>0</v>
      </c>
      <c r="U6357" s="20">
        <v>0</v>
      </c>
      <c r="V6357" s="20">
        <v>0</v>
      </c>
      <c r="W6357" s="20">
        <v>0</v>
      </c>
      <c r="X6357" s="20">
        <v>0</v>
      </c>
      <c r="Y6357" s="20">
        <v>0</v>
      </c>
      <c r="Z6357" s="20">
        <v>0</v>
      </c>
      <c r="AA6357" s="20">
        <v>0</v>
      </c>
    </row>
    <row r="6358" spans="18:27">
      <c r="R6358">
        <v>6357</v>
      </c>
      <c r="S6358" s="10">
        <v>3.9578571294666083E-2</v>
      </c>
      <c r="T6358" s="20">
        <v>0</v>
      </c>
      <c r="U6358" s="20">
        <v>0</v>
      </c>
      <c r="V6358" s="20">
        <v>0</v>
      </c>
      <c r="W6358" s="20">
        <v>0</v>
      </c>
      <c r="X6358" s="20">
        <v>0</v>
      </c>
      <c r="Y6358" s="20">
        <v>0</v>
      </c>
      <c r="Z6358" s="20">
        <v>0</v>
      </c>
      <c r="AA6358" s="20">
        <v>0</v>
      </c>
    </row>
    <row r="6359" spans="18:27">
      <c r="R6359">
        <v>6358</v>
      </c>
      <c r="S6359" s="10">
        <v>4.3477829747221503E-2</v>
      </c>
      <c r="T6359" s="20">
        <v>0</v>
      </c>
      <c r="U6359" s="20">
        <v>0</v>
      </c>
      <c r="V6359" s="20">
        <v>0</v>
      </c>
      <c r="W6359" s="20">
        <v>0</v>
      </c>
      <c r="X6359" s="20">
        <v>0</v>
      </c>
      <c r="Y6359" s="20">
        <v>0</v>
      </c>
      <c r="Z6359" s="20">
        <v>0</v>
      </c>
      <c r="AA6359" s="20">
        <v>0</v>
      </c>
    </row>
    <row r="6360" spans="18:27">
      <c r="R6360">
        <v>6359</v>
      </c>
      <c r="S6360" s="10">
        <v>3.9546890710814665E-2</v>
      </c>
      <c r="T6360" s="20">
        <v>0</v>
      </c>
      <c r="U6360" s="20">
        <v>0</v>
      </c>
      <c r="V6360" s="20">
        <v>0</v>
      </c>
      <c r="W6360" s="20">
        <v>0</v>
      </c>
      <c r="X6360" s="20">
        <v>0</v>
      </c>
      <c r="Y6360" s="20">
        <v>0</v>
      </c>
      <c r="Z6360" s="20">
        <v>0</v>
      </c>
      <c r="AA6360" s="20">
        <v>0</v>
      </c>
    </row>
    <row r="6361" spans="18:27">
      <c r="R6361">
        <v>6360</v>
      </c>
      <c r="S6361" s="10">
        <v>5.8189043316393921E-2</v>
      </c>
      <c r="T6361" s="20">
        <v>7.431287353557782E-3</v>
      </c>
      <c r="U6361" s="20">
        <v>7.512741677771044E-3</v>
      </c>
      <c r="V6361" s="20">
        <v>8.189043316393918E-3</v>
      </c>
      <c r="W6361" s="20">
        <v>8.2550110540690873E-3</v>
      </c>
      <c r="X6361" s="20">
        <v>7.5905088523797945E-3</v>
      </c>
      <c r="Y6361" s="20">
        <v>7.6188075930661995E-3</v>
      </c>
      <c r="Z6361" s="20">
        <v>7.0902389793622705E-3</v>
      </c>
      <c r="AA6361" s="20">
        <v>7.0902389793622705E-3</v>
      </c>
    </row>
    <row r="6362" spans="18:27">
      <c r="R6362">
        <v>6361</v>
      </c>
      <c r="S6362" s="10">
        <v>4.5652123975360247E-2</v>
      </c>
      <c r="T6362" s="20">
        <v>2.6797461595693545E-4</v>
      </c>
      <c r="U6362" s="20">
        <v>2.6809054260675891E-4</v>
      </c>
      <c r="V6362" s="20">
        <v>0</v>
      </c>
      <c r="W6362" s="20">
        <v>0</v>
      </c>
      <c r="X6362" s="20">
        <v>0</v>
      </c>
      <c r="Y6362" s="20">
        <v>0</v>
      </c>
      <c r="Z6362" s="20">
        <v>0</v>
      </c>
      <c r="AA6362" s="20">
        <v>0</v>
      </c>
    </row>
    <row r="6363" spans="18:27">
      <c r="R6363">
        <v>6362</v>
      </c>
      <c r="S6363" s="10">
        <v>3.8296901436882691E-2</v>
      </c>
      <c r="T6363" s="20">
        <v>0</v>
      </c>
      <c r="U6363" s="20">
        <v>0</v>
      </c>
      <c r="V6363" s="20">
        <v>0</v>
      </c>
      <c r="W6363" s="20">
        <v>0</v>
      </c>
      <c r="X6363" s="20">
        <v>0</v>
      </c>
      <c r="Y6363" s="20">
        <v>0</v>
      </c>
      <c r="Z6363" s="20">
        <v>0</v>
      </c>
      <c r="AA6363" s="20">
        <v>0</v>
      </c>
    </row>
    <row r="6364" spans="18:27">
      <c r="R6364">
        <v>6363</v>
      </c>
      <c r="S6364" s="10">
        <v>4.1183788612426254E-2</v>
      </c>
      <c r="T6364" s="20">
        <v>0</v>
      </c>
      <c r="U6364" s="20">
        <v>0</v>
      </c>
      <c r="V6364" s="20">
        <v>0</v>
      </c>
      <c r="W6364" s="20">
        <v>0</v>
      </c>
      <c r="X6364" s="20">
        <v>0</v>
      </c>
      <c r="Y6364" s="20">
        <v>0</v>
      </c>
      <c r="Z6364" s="20">
        <v>0</v>
      </c>
      <c r="AA6364" s="20">
        <v>0</v>
      </c>
    </row>
    <row r="6365" spans="18:27">
      <c r="R6365">
        <v>6364</v>
      </c>
      <c r="S6365" s="10">
        <v>5.9443990293489166E-2</v>
      </c>
      <c r="T6365" s="20">
        <v>4.3830101180522343E-3</v>
      </c>
      <c r="U6365" s="20">
        <v>4.4113759118446947E-3</v>
      </c>
      <c r="V6365" s="20">
        <v>9.4439902934891629E-3</v>
      </c>
      <c r="W6365" s="20">
        <v>9.5316769027368343E-3</v>
      </c>
      <c r="X6365" s="20">
        <v>1.1111759092495004E-2</v>
      </c>
      <c r="Y6365" s="20">
        <v>1.1172286289833645E-2</v>
      </c>
      <c r="Z6365" s="20">
        <v>1.0870331132259548E-2</v>
      </c>
      <c r="AA6365" s="20">
        <v>1.0870331132259548E-2</v>
      </c>
    </row>
    <row r="6366" spans="18:27">
      <c r="R6366">
        <v>6365</v>
      </c>
      <c r="S6366" s="10">
        <v>4.7495954750951218E-2</v>
      </c>
      <c r="T6366" s="20">
        <v>3.29549620575742E-3</v>
      </c>
      <c r="U6366" s="20">
        <v>3.3115564359718279E-3</v>
      </c>
      <c r="V6366" s="20">
        <v>0</v>
      </c>
      <c r="W6366" s="20">
        <v>0</v>
      </c>
      <c r="X6366" s="20">
        <v>0</v>
      </c>
      <c r="Y6366" s="20">
        <v>0</v>
      </c>
      <c r="Z6366" s="20">
        <v>0</v>
      </c>
      <c r="AA6366" s="20">
        <v>0</v>
      </c>
    </row>
    <row r="6367" spans="18:27">
      <c r="R6367">
        <v>6366</v>
      </c>
      <c r="S6367" s="10">
        <v>4.5510088509333198E-2</v>
      </c>
      <c r="T6367" s="20">
        <v>0</v>
      </c>
      <c r="U6367" s="20">
        <v>0</v>
      </c>
      <c r="V6367" s="20">
        <v>0</v>
      </c>
      <c r="W6367" s="20">
        <v>0</v>
      </c>
      <c r="X6367" s="20">
        <v>0</v>
      </c>
      <c r="Y6367" s="20">
        <v>0</v>
      </c>
      <c r="Z6367" s="20">
        <v>7.2053182144262429E-3</v>
      </c>
      <c r="AA6367" s="20">
        <v>7.2053182144262429E-3</v>
      </c>
    </row>
    <row r="6368" spans="18:27">
      <c r="R6368">
        <v>6367</v>
      </c>
      <c r="S6368" s="10">
        <v>3.902814462487153E-2</v>
      </c>
      <c r="T6368" s="20">
        <v>0</v>
      </c>
      <c r="U6368" s="20">
        <v>0</v>
      </c>
      <c r="V6368" s="20">
        <v>0</v>
      </c>
      <c r="W6368" s="20">
        <v>0</v>
      </c>
      <c r="X6368" s="20">
        <v>0</v>
      </c>
      <c r="Y6368" s="20">
        <v>0</v>
      </c>
      <c r="Z6368" s="20">
        <v>0</v>
      </c>
      <c r="AA6368" s="20">
        <v>0</v>
      </c>
    </row>
    <row r="6369" spans="18:27">
      <c r="R6369">
        <v>6368</v>
      </c>
      <c r="S6369" s="10">
        <v>5.0738317203859677E-2</v>
      </c>
      <c r="T6369" s="20">
        <v>1.7050908394276032E-3</v>
      </c>
      <c r="U6369" s="20">
        <v>1.7094199591169666E-3</v>
      </c>
      <c r="V6369" s="20">
        <v>7.3831720385967442E-4</v>
      </c>
      <c r="W6369" s="20">
        <v>7.3887973228041004E-4</v>
      </c>
      <c r="X6369" s="20">
        <v>0</v>
      </c>
      <c r="Y6369" s="20">
        <v>0</v>
      </c>
      <c r="Z6369" s="20">
        <v>0</v>
      </c>
      <c r="AA6369" s="20">
        <v>0</v>
      </c>
    </row>
    <row r="6370" spans="18:27">
      <c r="R6370">
        <v>6369</v>
      </c>
      <c r="S6370" s="10">
        <v>3.8848948081715899E-2</v>
      </c>
      <c r="T6370" s="20">
        <v>0</v>
      </c>
      <c r="U6370" s="20">
        <v>0</v>
      </c>
      <c r="V6370" s="20">
        <v>0</v>
      </c>
      <c r="W6370" s="20">
        <v>0</v>
      </c>
      <c r="X6370" s="20">
        <v>0</v>
      </c>
      <c r="Y6370" s="20">
        <v>0</v>
      </c>
      <c r="Z6370" s="20">
        <v>0</v>
      </c>
      <c r="AA6370" s="20">
        <v>0</v>
      </c>
    </row>
    <row r="6371" spans="18:27">
      <c r="R6371">
        <v>6370</v>
      </c>
      <c r="S6371" s="10">
        <v>4.7781853247650816E-2</v>
      </c>
      <c r="T6371" s="20">
        <v>0</v>
      </c>
      <c r="U6371" s="20">
        <v>0</v>
      </c>
      <c r="V6371" s="20">
        <v>0</v>
      </c>
      <c r="W6371" s="20">
        <v>0</v>
      </c>
      <c r="X6371" s="20">
        <v>0</v>
      </c>
      <c r="Y6371" s="20">
        <v>0</v>
      </c>
      <c r="Z6371" s="20">
        <v>0</v>
      </c>
      <c r="AA6371" s="20">
        <v>0</v>
      </c>
    </row>
    <row r="6372" spans="18:27">
      <c r="R6372">
        <v>6371</v>
      </c>
      <c r="S6372" s="10">
        <v>4.2508613804636261E-2</v>
      </c>
      <c r="T6372" s="20">
        <v>0</v>
      </c>
      <c r="U6372" s="20">
        <v>0</v>
      </c>
      <c r="V6372" s="20">
        <v>0</v>
      </c>
      <c r="W6372" s="20">
        <v>0</v>
      </c>
      <c r="X6372" s="20">
        <v>4.8976793050421047E-4</v>
      </c>
      <c r="Y6372" s="20">
        <v>4.898938534284331E-4</v>
      </c>
      <c r="Z6372" s="20">
        <v>5.3463021910061664E-3</v>
      </c>
      <c r="AA6372" s="20">
        <v>5.3463021910061664E-3</v>
      </c>
    </row>
    <row r="6373" spans="18:27">
      <c r="R6373">
        <v>6372</v>
      </c>
      <c r="S6373" s="10">
        <v>5.2287963693779388E-2</v>
      </c>
      <c r="T6373" s="20">
        <v>8.2312201193471476E-3</v>
      </c>
      <c r="U6373" s="20">
        <v>8.3311576353442725E-3</v>
      </c>
      <c r="V6373" s="20">
        <v>2.2879636937793851E-3</v>
      </c>
      <c r="W6373" s="20">
        <v>2.2931775930976972E-3</v>
      </c>
      <c r="X6373" s="20">
        <v>9.5145562033494002E-5</v>
      </c>
      <c r="Y6373" s="20">
        <v>9.5152024060869413E-5</v>
      </c>
      <c r="Z6373" s="20">
        <v>6.9357445843017743E-3</v>
      </c>
      <c r="AA6373" s="20">
        <v>6.9357445843017743E-3</v>
      </c>
    </row>
    <row r="6374" spans="18:27">
      <c r="R6374">
        <v>6373</v>
      </c>
      <c r="S6374" s="10">
        <v>5.1039385513834218E-2</v>
      </c>
      <c r="T6374" s="20">
        <v>0</v>
      </c>
      <c r="U6374" s="20">
        <v>0</v>
      </c>
      <c r="V6374" s="20">
        <v>1.0393855138342151E-3</v>
      </c>
      <c r="W6374" s="20">
        <v>1.040480611098446E-3</v>
      </c>
      <c r="X6374" s="20">
        <v>0</v>
      </c>
      <c r="Y6374" s="20">
        <v>0</v>
      </c>
      <c r="Z6374" s="20">
        <v>0</v>
      </c>
      <c r="AA6374" s="20">
        <v>0</v>
      </c>
    </row>
    <row r="6375" spans="18:27">
      <c r="R6375">
        <v>6374</v>
      </c>
      <c r="S6375" s="10">
        <v>4.7900265947153776E-2</v>
      </c>
      <c r="T6375" s="20">
        <v>0</v>
      </c>
      <c r="U6375" s="20">
        <v>0</v>
      </c>
      <c r="V6375" s="20">
        <v>0</v>
      </c>
      <c r="W6375" s="20">
        <v>0</v>
      </c>
      <c r="X6375" s="20">
        <v>8.7073767841316513E-3</v>
      </c>
      <c r="Y6375" s="20">
        <v>8.7445554688426273E-3</v>
      </c>
      <c r="Z6375" s="20">
        <v>1.2101707274889358E-2</v>
      </c>
      <c r="AA6375" s="20">
        <v>1.2101707274889358E-2</v>
      </c>
    </row>
    <row r="6376" spans="18:27">
      <c r="R6376">
        <v>6375</v>
      </c>
      <c r="S6376" s="10">
        <v>5.3889167792862833E-2</v>
      </c>
      <c r="T6376" s="20">
        <v>5.0582316439663697E-3</v>
      </c>
      <c r="U6376" s="20">
        <v>5.0959914447042407E-3</v>
      </c>
      <c r="V6376" s="20">
        <v>3.8891677928628299E-3</v>
      </c>
      <c r="W6376" s="20">
        <v>3.9041155551560367E-3</v>
      </c>
      <c r="X6376" s="20">
        <v>0</v>
      </c>
      <c r="Y6376" s="20">
        <v>0</v>
      </c>
      <c r="Z6376" s="20">
        <v>0</v>
      </c>
      <c r="AA6376" s="20">
        <v>0</v>
      </c>
    </row>
    <row r="6377" spans="18:27">
      <c r="R6377">
        <v>6376</v>
      </c>
      <c r="S6377" s="10">
        <v>5.8148502433320592E-2</v>
      </c>
      <c r="T6377" s="20">
        <v>1.3754336143269805E-3</v>
      </c>
      <c r="U6377" s="20">
        <v>1.3782608303363991E-3</v>
      </c>
      <c r="V6377" s="20">
        <v>8.1485024333205897E-3</v>
      </c>
      <c r="W6377" s="20">
        <v>8.2137972166667801E-3</v>
      </c>
      <c r="X6377" s="20">
        <v>4.9909753750694216E-3</v>
      </c>
      <c r="Y6377" s="20">
        <v>5.0032436194825504E-3</v>
      </c>
      <c r="Z6377" s="20">
        <v>1.8822455394675031E-3</v>
      </c>
      <c r="AA6377" s="20">
        <v>1.8822455394675031E-3</v>
      </c>
    </row>
    <row r="6378" spans="18:27">
      <c r="R6378">
        <v>6377</v>
      </c>
      <c r="S6378" s="10">
        <v>5.3928939472018537E-2</v>
      </c>
      <c r="T6378" s="20">
        <v>1.6297431072543681E-3</v>
      </c>
      <c r="U6378" s="20">
        <v>1.633700823911981E-3</v>
      </c>
      <c r="V6378" s="20">
        <v>3.9289394720185347E-3</v>
      </c>
      <c r="W6378" s="20">
        <v>3.9441872781108955E-3</v>
      </c>
      <c r="X6378" s="20">
        <v>1.1836872692228391E-2</v>
      </c>
      <c r="Y6378" s="20">
        <v>1.1905524557186114E-2</v>
      </c>
      <c r="Z6378" s="20">
        <v>8.6238063524259612E-3</v>
      </c>
      <c r="AA6378" s="20">
        <v>8.6238063524259612E-3</v>
      </c>
    </row>
    <row r="6379" spans="18:27">
      <c r="R6379">
        <v>6378</v>
      </c>
      <c r="S6379" s="10">
        <v>4.4960444867967707E-2</v>
      </c>
      <c r="T6379" s="20">
        <v>0</v>
      </c>
      <c r="U6379" s="20">
        <v>0</v>
      </c>
      <c r="V6379" s="20">
        <v>0</v>
      </c>
      <c r="W6379" s="20">
        <v>0</v>
      </c>
      <c r="X6379" s="20">
        <v>0</v>
      </c>
      <c r="Y6379" s="20">
        <v>0</v>
      </c>
      <c r="Z6379" s="20">
        <v>1.6229066053981486E-3</v>
      </c>
      <c r="AA6379" s="20">
        <v>1.6229066053981486E-3</v>
      </c>
    </row>
    <row r="6380" spans="18:27">
      <c r="R6380">
        <v>6379</v>
      </c>
      <c r="S6380" s="10">
        <v>5.4642006723171141E-2</v>
      </c>
      <c r="T6380" s="20">
        <v>0</v>
      </c>
      <c r="U6380" s="20">
        <v>0</v>
      </c>
      <c r="V6380" s="20">
        <v>4.6420067231711382E-3</v>
      </c>
      <c r="W6380" s="20">
        <v>4.663251355459792E-3</v>
      </c>
      <c r="X6380" s="20">
        <v>9.8002896620309685E-3</v>
      </c>
      <c r="Y6380" s="20">
        <v>9.8473791128992245E-3</v>
      </c>
      <c r="Z6380" s="20">
        <v>5.9646163098848806E-3</v>
      </c>
      <c r="AA6380" s="20">
        <v>5.9646163098848806E-3</v>
      </c>
    </row>
    <row r="6381" spans="18:27">
      <c r="R6381">
        <v>6380</v>
      </c>
      <c r="S6381" s="10">
        <v>4.7361305232793277E-2</v>
      </c>
      <c r="T6381" s="20">
        <v>0</v>
      </c>
      <c r="U6381" s="20">
        <v>0</v>
      </c>
      <c r="V6381" s="20">
        <v>0</v>
      </c>
      <c r="W6381" s="20">
        <v>0</v>
      </c>
      <c r="X6381" s="20">
        <v>1.64374875304861E-3</v>
      </c>
      <c r="Y6381" s="20">
        <v>1.6450997951649596E-3</v>
      </c>
      <c r="Z6381" s="20">
        <v>1.1485607265489979E-2</v>
      </c>
      <c r="AA6381" s="20">
        <v>1.1485607265489979E-2</v>
      </c>
    </row>
    <row r="6382" spans="18:27">
      <c r="R6382">
        <v>6381</v>
      </c>
      <c r="S6382" s="10">
        <v>4.1843648270333406E-2</v>
      </c>
      <c r="T6382" s="20">
        <v>0</v>
      </c>
      <c r="U6382" s="20">
        <v>0</v>
      </c>
      <c r="V6382" s="20">
        <v>0</v>
      </c>
      <c r="W6382" s="20">
        <v>0</v>
      </c>
      <c r="X6382" s="20">
        <v>0</v>
      </c>
      <c r="Y6382" s="20">
        <v>0</v>
      </c>
      <c r="Z6382" s="20">
        <v>0</v>
      </c>
      <c r="AA6382" s="20">
        <v>0</v>
      </c>
    </row>
    <row r="6383" spans="18:27">
      <c r="R6383">
        <v>6382</v>
      </c>
      <c r="S6383" s="10">
        <v>5.0243731438434788E-2</v>
      </c>
      <c r="T6383" s="20">
        <v>6.2301106049152122E-4</v>
      </c>
      <c r="U6383" s="20">
        <v>6.2360459930517074E-4</v>
      </c>
      <c r="V6383" s="20">
        <v>2.4373143843478551E-4</v>
      </c>
      <c r="W6383" s="20">
        <v>2.4379930001144993E-4</v>
      </c>
      <c r="X6383" s="20">
        <v>0</v>
      </c>
      <c r="Y6383" s="20">
        <v>0</v>
      </c>
      <c r="Z6383" s="20">
        <v>8.1228339373070613E-3</v>
      </c>
      <c r="AA6383" s="20">
        <v>8.1228339373070613E-3</v>
      </c>
    </row>
    <row r="6384" spans="18:27">
      <c r="R6384">
        <v>6383</v>
      </c>
      <c r="S6384" s="10">
        <v>4.7336161462658677E-2</v>
      </c>
      <c r="T6384" s="20">
        <v>0</v>
      </c>
      <c r="U6384" s="20">
        <v>0</v>
      </c>
      <c r="V6384" s="20">
        <v>0</v>
      </c>
      <c r="W6384" s="20">
        <v>0</v>
      </c>
      <c r="X6384" s="20">
        <v>1.0083417357412416E-3</v>
      </c>
      <c r="Y6384" s="20">
        <v>1.0088577714350091E-3</v>
      </c>
      <c r="Z6384" s="20">
        <v>0</v>
      </c>
      <c r="AA6384" s="20">
        <v>0</v>
      </c>
    </row>
    <row r="6385" spans="18:27">
      <c r="R6385">
        <v>6384</v>
      </c>
      <c r="S6385" s="10">
        <v>4.0418769489251882E-2</v>
      </c>
      <c r="T6385" s="20">
        <v>0</v>
      </c>
      <c r="U6385" s="20">
        <v>0</v>
      </c>
      <c r="V6385" s="20">
        <v>0</v>
      </c>
      <c r="W6385" s="20">
        <v>0</v>
      </c>
      <c r="X6385" s="20">
        <v>0</v>
      </c>
      <c r="Y6385" s="20">
        <v>0</v>
      </c>
      <c r="Z6385" s="20">
        <v>0</v>
      </c>
      <c r="AA6385" s="20">
        <v>0</v>
      </c>
    </row>
    <row r="6386" spans="18:27">
      <c r="R6386">
        <v>6385</v>
      </c>
      <c r="S6386" s="10">
        <v>5.0198424820844217E-2</v>
      </c>
      <c r="T6386" s="20">
        <v>0</v>
      </c>
      <c r="U6386" s="20">
        <v>0</v>
      </c>
      <c r="V6386" s="20">
        <v>1.9842482084421464E-4</v>
      </c>
      <c r="W6386" s="20">
        <v>1.984709337148326E-4</v>
      </c>
      <c r="X6386" s="20">
        <v>0</v>
      </c>
      <c r="Y6386" s="20">
        <v>0</v>
      </c>
      <c r="Z6386" s="20">
        <v>0</v>
      </c>
      <c r="AA6386" s="20">
        <v>0</v>
      </c>
    </row>
    <row r="6387" spans="18:27">
      <c r="R6387">
        <v>6386</v>
      </c>
      <c r="S6387" s="10">
        <v>5.1899695838126564E-2</v>
      </c>
      <c r="T6387" s="20">
        <v>4.2219034044907802E-3</v>
      </c>
      <c r="U6387" s="20">
        <v>4.2482264129376276E-3</v>
      </c>
      <c r="V6387" s="20">
        <v>1.8996958381265611E-3</v>
      </c>
      <c r="W6387" s="20">
        <v>1.9033008594899654E-3</v>
      </c>
      <c r="X6387" s="20">
        <v>1.5562905275236405E-2</v>
      </c>
      <c r="Y6387" s="20">
        <v>1.5681479921466932E-2</v>
      </c>
      <c r="Z6387" s="20">
        <v>1.5532614761095534E-2</v>
      </c>
      <c r="AA6387" s="20">
        <v>1.5532614761095534E-2</v>
      </c>
    </row>
    <row r="6388" spans="18:27">
      <c r="R6388">
        <v>6387</v>
      </c>
      <c r="S6388" s="10">
        <v>4.0138979823454282E-2</v>
      </c>
      <c r="T6388" s="20">
        <v>0</v>
      </c>
      <c r="U6388" s="20">
        <v>0</v>
      </c>
      <c r="V6388" s="20">
        <v>0</v>
      </c>
      <c r="W6388" s="20">
        <v>0</v>
      </c>
      <c r="X6388" s="20">
        <v>0</v>
      </c>
      <c r="Y6388" s="20">
        <v>0</v>
      </c>
      <c r="Z6388" s="20">
        <v>0</v>
      </c>
      <c r="AA6388" s="20">
        <v>0</v>
      </c>
    </row>
    <row r="6389" spans="18:27">
      <c r="R6389">
        <v>6388</v>
      </c>
      <c r="S6389" s="10">
        <v>4.3807777284566904E-2</v>
      </c>
      <c r="T6389" s="20">
        <v>0</v>
      </c>
      <c r="U6389" s="20">
        <v>0</v>
      </c>
      <c r="V6389" s="20">
        <v>0</v>
      </c>
      <c r="W6389" s="20">
        <v>0</v>
      </c>
      <c r="X6389" s="20">
        <v>0</v>
      </c>
      <c r="Y6389" s="20">
        <v>0</v>
      </c>
      <c r="Z6389" s="20">
        <v>0</v>
      </c>
      <c r="AA6389" s="20">
        <v>0</v>
      </c>
    </row>
    <row r="6390" spans="18:27">
      <c r="R6390">
        <v>6389</v>
      </c>
      <c r="S6390" s="10">
        <v>5.5556649781242536E-2</v>
      </c>
      <c r="T6390" s="20">
        <v>1.4914129028885462E-3</v>
      </c>
      <c r="U6390" s="20">
        <v>1.4947321468377081E-3</v>
      </c>
      <c r="V6390" s="20">
        <v>5.5566497812425328E-3</v>
      </c>
      <c r="W6390" s="20">
        <v>5.5870662554593333E-3</v>
      </c>
      <c r="X6390" s="20">
        <v>0</v>
      </c>
      <c r="Y6390" s="20">
        <v>0</v>
      </c>
      <c r="Z6390" s="20">
        <v>6.4660591778362697E-3</v>
      </c>
      <c r="AA6390" s="20">
        <v>6.4660591778362697E-3</v>
      </c>
    </row>
    <row r="6391" spans="18:27">
      <c r="R6391">
        <v>6390</v>
      </c>
      <c r="S6391" s="10">
        <v>3.9899184194502897E-2</v>
      </c>
      <c r="T6391" s="20">
        <v>2.1543340565353952E-4</v>
      </c>
      <c r="U6391" s="20">
        <v>2.1551002478195573E-4</v>
      </c>
      <c r="V6391" s="20">
        <v>0</v>
      </c>
      <c r="W6391" s="20">
        <v>0</v>
      </c>
      <c r="X6391" s="20">
        <v>0</v>
      </c>
      <c r="Y6391" s="20">
        <v>0</v>
      </c>
      <c r="Z6391" s="20">
        <v>0</v>
      </c>
      <c r="AA6391" s="20">
        <v>0</v>
      </c>
    </row>
    <row r="6392" spans="18:27">
      <c r="R6392">
        <v>6391</v>
      </c>
      <c r="S6392" s="10">
        <v>5.7463786986276966E-2</v>
      </c>
      <c r="T6392" s="20">
        <v>0</v>
      </c>
      <c r="U6392" s="20">
        <v>0</v>
      </c>
      <c r="V6392" s="20">
        <v>7.4637869862769629E-3</v>
      </c>
      <c r="W6392" s="20">
        <v>7.5185809646235342E-3</v>
      </c>
      <c r="X6392" s="20">
        <v>0</v>
      </c>
      <c r="Y6392" s="20">
        <v>0</v>
      </c>
      <c r="Z6392" s="20">
        <v>0</v>
      </c>
      <c r="AA6392" s="20">
        <v>0</v>
      </c>
    </row>
    <row r="6393" spans="18:27">
      <c r="R6393">
        <v>6392</v>
      </c>
      <c r="S6393" s="10">
        <v>4.5663737676258601E-2</v>
      </c>
      <c r="T6393" s="20">
        <v>0</v>
      </c>
      <c r="U6393" s="20">
        <v>0</v>
      </c>
      <c r="V6393" s="20">
        <v>0</v>
      </c>
      <c r="W6393" s="20">
        <v>0</v>
      </c>
      <c r="X6393" s="20">
        <v>0</v>
      </c>
      <c r="Y6393" s="20">
        <v>0</v>
      </c>
      <c r="Z6393" s="20">
        <v>4.3000905727314867E-3</v>
      </c>
      <c r="AA6393" s="20">
        <v>4.3000905727314867E-3</v>
      </c>
    </row>
    <row r="6394" spans="18:27">
      <c r="R6394">
        <v>6393</v>
      </c>
      <c r="S6394" s="10">
        <v>3.8097583915218267E-2</v>
      </c>
      <c r="T6394" s="20">
        <v>0</v>
      </c>
      <c r="U6394" s="20">
        <v>0</v>
      </c>
      <c r="V6394" s="20">
        <v>0</v>
      </c>
      <c r="W6394" s="20">
        <v>0</v>
      </c>
      <c r="X6394" s="20">
        <v>0</v>
      </c>
      <c r="Y6394" s="20">
        <v>0</v>
      </c>
      <c r="Z6394" s="20">
        <v>0</v>
      </c>
      <c r="AA6394" s="20">
        <v>0</v>
      </c>
    </row>
    <row r="6395" spans="18:27">
      <c r="R6395">
        <v>6394</v>
      </c>
      <c r="S6395" s="10">
        <v>4.5586237636805152E-2</v>
      </c>
      <c r="T6395" s="20">
        <v>0</v>
      </c>
      <c r="U6395" s="20">
        <v>0</v>
      </c>
      <c r="V6395" s="20">
        <v>0</v>
      </c>
      <c r="W6395" s="20">
        <v>0</v>
      </c>
      <c r="X6395" s="20">
        <v>0</v>
      </c>
      <c r="Y6395" s="20">
        <v>0</v>
      </c>
      <c r="Z6395" s="20">
        <v>0</v>
      </c>
      <c r="AA6395" s="20">
        <v>0</v>
      </c>
    </row>
    <row r="6396" spans="18:27">
      <c r="R6396">
        <v>6395</v>
      </c>
      <c r="S6396" s="10">
        <v>5.1311888217062056E-2</v>
      </c>
      <c r="T6396" s="20">
        <v>4.1656867456460467E-3</v>
      </c>
      <c r="U6396" s="20">
        <v>4.1913149443014216E-3</v>
      </c>
      <c r="V6396" s="20">
        <v>1.311888217062053E-3</v>
      </c>
      <c r="W6396" s="20">
        <v>1.3136241551430278E-3</v>
      </c>
      <c r="X6396" s="20">
        <v>2.641930370405679E-3</v>
      </c>
      <c r="Y6396" s="20">
        <v>2.6453930268928818E-3</v>
      </c>
      <c r="Z6396" s="20">
        <v>3.252458261451624E-3</v>
      </c>
      <c r="AA6396" s="20">
        <v>3.252458261451624E-3</v>
      </c>
    </row>
    <row r="6397" spans="18:27">
      <c r="R6397">
        <v>6396</v>
      </c>
      <c r="S6397" s="10">
        <v>5.3459266958320324E-2</v>
      </c>
      <c r="T6397" s="20">
        <v>1.0403214323551832E-3</v>
      </c>
      <c r="U6397" s="20">
        <v>1.0419487444809452E-3</v>
      </c>
      <c r="V6397" s="20">
        <v>3.4592669583203214E-3</v>
      </c>
      <c r="W6397" s="20">
        <v>3.4711018435729479E-3</v>
      </c>
      <c r="X6397" s="20">
        <v>1.2922009683810215E-2</v>
      </c>
      <c r="Y6397" s="20">
        <v>1.3003798824988215E-2</v>
      </c>
      <c r="Z6397" s="20">
        <v>1.4759244210460931E-2</v>
      </c>
      <c r="AA6397" s="20">
        <v>1.4759244210460931E-2</v>
      </c>
    </row>
    <row r="6398" spans="18:27">
      <c r="R6398">
        <v>6397</v>
      </c>
      <c r="S6398" s="10">
        <v>5.6202987915253695E-2</v>
      </c>
      <c r="T6398" s="20">
        <v>0</v>
      </c>
      <c r="U6398" s="20">
        <v>0</v>
      </c>
      <c r="V6398" s="20">
        <v>6.2029879152536924E-3</v>
      </c>
      <c r="W6398" s="20">
        <v>6.2408519249291042E-3</v>
      </c>
      <c r="X6398" s="20">
        <v>9.9125187939356069E-3</v>
      </c>
      <c r="Y6398" s="20">
        <v>9.9606907856788999E-3</v>
      </c>
      <c r="Z6398" s="20">
        <v>4.1346742160695768E-3</v>
      </c>
      <c r="AA6398" s="20">
        <v>4.1346742160695768E-3</v>
      </c>
    </row>
    <row r="6399" spans="18:27">
      <c r="R6399">
        <v>6398</v>
      </c>
      <c r="S6399" s="10">
        <v>5.5155901741210302E-2</v>
      </c>
      <c r="T6399" s="20">
        <v>4.6610321236966873E-3</v>
      </c>
      <c r="U6399" s="20">
        <v>4.6931030806095187E-3</v>
      </c>
      <c r="V6399" s="20">
        <v>5.1559017412102989E-3</v>
      </c>
      <c r="W6399" s="20">
        <v>5.1821088105175831E-3</v>
      </c>
      <c r="X6399" s="20">
        <v>6.5846592981508925E-3</v>
      </c>
      <c r="Y6399" s="20">
        <v>6.6059686861925518E-3</v>
      </c>
      <c r="Z6399" s="20">
        <v>5.2759435450980274E-4</v>
      </c>
      <c r="AA6399" s="20">
        <v>5.2759435450980274E-4</v>
      </c>
    </row>
    <row r="6400" spans="18:27">
      <c r="R6400">
        <v>6399</v>
      </c>
      <c r="S6400" s="10">
        <v>5.0962125322352045E-2</v>
      </c>
      <c r="T6400" s="20">
        <v>0</v>
      </c>
      <c r="U6400" s="20">
        <v>0</v>
      </c>
      <c r="V6400" s="20">
        <v>9.6212532235204207E-4</v>
      </c>
      <c r="W6400" s="20">
        <v>9.6306700674721917E-4</v>
      </c>
      <c r="X6400" s="20">
        <v>0</v>
      </c>
      <c r="Y6400" s="20">
        <v>0</v>
      </c>
      <c r="Z6400" s="20">
        <v>0</v>
      </c>
      <c r="AA6400" s="20">
        <v>0</v>
      </c>
    </row>
    <row r="6401" spans="18:27">
      <c r="R6401">
        <v>6400</v>
      </c>
      <c r="S6401" s="10">
        <v>4.8773707864202299E-2</v>
      </c>
      <c r="T6401" s="20">
        <v>1.7985707284679658E-3</v>
      </c>
      <c r="U6401" s="20">
        <v>1.8033837947923498E-3</v>
      </c>
      <c r="V6401" s="20">
        <v>0</v>
      </c>
      <c r="W6401" s="20">
        <v>0</v>
      </c>
      <c r="X6401" s="20">
        <v>5.4182055936543294E-3</v>
      </c>
      <c r="Y6401" s="20">
        <v>5.4326471699549682E-3</v>
      </c>
      <c r="Z6401" s="20">
        <v>8.0510129196883773E-3</v>
      </c>
      <c r="AA6401" s="20">
        <v>8.0510129196883773E-3</v>
      </c>
    </row>
    <row r="6402" spans="18:27">
      <c r="R6402">
        <v>6401</v>
      </c>
      <c r="S6402" s="10">
        <v>6.2108377226306931E-2</v>
      </c>
      <c r="T6402" s="20">
        <v>2.5033324445924085E-3</v>
      </c>
      <c r="U6402" s="20">
        <v>2.5126202357475371E-3</v>
      </c>
      <c r="V6402" s="20">
        <v>1.2108377226306928E-2</v>
      </c>
      <c r="W6402" s="20">
        <v>1.2252459279404449E-2</v>
      </c>
      <c r="X6402" s="20">
        <v>4.8857918403900288E-3</v>
      </c>
      <c r="Y6402" s="20">
        <v>4.897554169896106E-3</v>
      </c>
      <c r="Z6402" s="20">
        <v>4.3680228028298851E-3</v>
      </c>
      <c r="AA6402" s="20">
        <v>4.3680228028298851E-3</v>
      </c>
    </row>
    <row r="6403" spans="18:27">
      <c r="R6403">
        <v>6402</v>
      </c>
      <c r="S6403" s="10">
        <v>5.6532603075657988E-2</v>
      </c>
      <c r="T6403" s="20">
        <v>1.6889801586673775E-3</v>
      </c>
      <c r="U6403" s="20">
        <v>1.6932284649640512E-3</v>
      </c>
      <c r="V6403" s="20">
        <v>6.5326030756579848E-3</v>
      </c>
      <c r="W6403" s="20">
        <v>6.5746060923913942E-3</v>
      </c>
      <c r="X6403" s="20">
        <v>7.3330377123670965E-3</v>
      </c>
      <c r="Y6403" s="20">
        <v>7.3594466259677745E-3</v>
      </c>
      <c r="Z6403" s="20">
        <v>7.4657504384802523E-3</v>
      </c>
      <c r="AA6403" s="20">
        <v>7.4657504384802523E-3</v>
      </c>
    </row>
    <row r="6404" spans="18:27">
      <c r="R6404">
        <v>6403</v>
      </c>
      <c r="S6404" s="10">
        <v>5.7730285422678863E-2</v>
      </c>
      <c r="T6404" s="20">
        <v>4.9365355167600086E-3</v>
      </c>
      <c r="U6404" s="20">
        <v>4.9725028940111214E-3</v>
      </c>
      <c r="V6404" s="20">
        <v>7.7302854226788606E-3</v>
      </c>
      <c r="W6404" s="20">
        <v>7.7890724492355231E-3</v>
      </c>
      <c r="X6404" s="20">
        <v>1.6347737072957877E-2</v>
      </c>
      <c r="Y6404" s="20">
        <v>1.6478573884589776E-2</v>
      </c>
      <c r="Z6404" s="20">
        <v>1.6866135297201948E-2</v>
      </c>
      <c r="AA6404" s="20">
        <v>1.6866135297201948E-2</v>
      </c>
    </row>
    <row r="6405" spans="18:27">
      <c r="R6405">
        <v>6404</v>
      </c>
      <c r="S6405" s="10">
        <v>5.9302390246039151E-2</v>
      </c>
      <c r="T6405" s="20">
        <v>1.6973810673309164E-3</v>
      </c>
      <c r="U6405" s="20">
        <v>1.7016714186676115E-3</v>
      </c>
      <c r="V6405" s="20">
        <v>9.302390246039148E-3</v>
      </c>
      <c r="W6405" s="20">
        <v>9.3874583619230727E-3</v>
      </c>
      <c r="X6405" s="20">
        <v>1.4143712554269758E-2</v>
      </c>
      <c r="Y6405" s="20">
        <v>1.4241685860686774E-2</v>
      </c>
      <c r="Z6405" s="20">
        <v>1.7782277115577561E-2</v>
      </c>
      <c r="AA6405" s="20">
        <v>1.7782277115577561E-2</v>
      </c>
    </row>
    <row r="6406" spans="18:27">
      <c r="R6406">
        <v>6405</v>
      </c>
      <c r="S6406" s="10">
        <v>6.6477628613366563E-2</v>
      </c>
      <c r="T6406" s="20">
        <v>5.0024125562695559E-3</v>
      </c>
      <c r="U6406" s="20">
        <v>5.0393447916113948E-3</v>
      </c>
      <c r="V6406" s="20">
        <v>1.647762861336656E-2</v>
      </c>
      <c r="W6406" s="20">
        <v>1.6744513761831361E-2</v>
      </c>
      <c r="X6406" s="20">
        <v>1.0531249895537012E-2</v>
      </c>
      <c r="Y6406" s="20">
        <v>1.0585642726426921E-2</v>
      </c>
      <c r="Z6406" s="20">
        <v>1.4138712139111428E-2</v>
      </c>
      <c r="AA6406" s="20">
        <v>1.4138712139111428E-2</v>
      </c>
    </row>
    <row r="6407" spans="18:27">
      <c r="R6407">
        <v>6406</v>
      </c>
      <c r="S6407" s="10">
        <v>4.7214893232615164E-2</v>
      </c>
      <c r="T6407" s="20">
        <v>0</v>
      </c>
      <c r="U6407" s="20">
        <v>0</v>
      </c>
      <c r="V6407" s="20">
        <v>0</v>
      </c>
      <c r="W6407" s="20">
        <v>0</v>
      </c>
      <c r="X6407" s="20">
        <v>0</v>
      </c>
      <c r="Y6407" s="20">
        <v>0</v>
      </c>
      <c r="Z6407" s="20">
        <v>0</v>
      </c>
      <c r="AA6407" s="20">
        <v>0</v>
      </c>
    </row>
    <row r="6408" spans="18:27">
      <c r="R6408">
        <v>6407</v>
      </c>
      <c r="S6408" s="10">
        <v>5.5783390961726027E-2</v>
      </c>
      <c r="T6408" s="20">
        <v>0</v>
      </c>
      <c r="U6408" s="20">
        <v>0</v>
      </c>
      <c r="V6408" s="20">
        <v>5.7833909617260246E-3</v>
      </c>
      <c r="W6408" s="20">
        <v>5.8163263610530981E-3</v>
      </c>
      <c r="X6408" s="20">
        <v>3.5665573133335238E-3</v>
      </c>
      <c r="Y6408" s="20">
        <v>3.5728415282874943E-3</v>
      </c>
      <c r="Z6408" s="20">
        <v>3.4635015792595231E-3</v>
      </c>
      <c r="AA6408" s="20">
        <v>3.4635015792595231E-3</v>
      </c>
    </row>
    <row r="6409" spans="18:27">
      <c r="R6409">
        <v>6408</v>
      </c>
      <c r="S6409" s="10">
        <v>4.5791385225187164E-2</v>
      </c>
      <c r="T6409" s="20">
        <v>0</v>
      </c>
      <c r="U6409" s="20">
        <v>0</v>
      </c>
      <c r="V6409" s="20">
        <v>0</v>
      </c>
      <c r="W6409" s="20">
        <v>0</v>
      </c>
      <c r="X6409" s="20">
        <v>0</v>
      </c>
      <c r="Y6409" s="20">
        <v>0</v>
      </c>
      <c r="Z6409" s="20">
        <v>6.2788278744738898E-3</v>
      </c>
      <c r="AA6409" s="20">
        <v>6.2788278744738898E-3</v>
      </c>
    </row>
    <row r="6410" spans="18:27">
      <c r="R6410">
        <v>6409</v>
      </c>
      <c r="S6410" s="10">
        <v>4.0474611191156876E-2</v>
      </c>
      <c r="T6410" s="20">
        <v>0</v>
      </c>
      <c r="U6410" s="20">
        <v>0</v>
      </c>
      <c r="V6410" s="20">
        <v>0</v>
      </c>
      <c r="W6410" s="20">
        <v>0</v>
      </c>
      <c r="X6410" s="20">
        <v>0</v>
      </c>
      <c r="Y6410" s="20">
        <v>0</v>
      </c>
      <c r="Z6410" s="20">
        <v>0</v>
      </c>
      <c r="AA6410" s="20">
        <v>0</v>
      </c>
    </row>
    <row r="6411" spans="18:27">
      <c r="R6411">
        <v>6410</v>
      </c>
      <c r="S6411" s="10">
        <v>5.3059673821084445E-2</v>
      </c>
      <c r="T6411" s="20">
        <v>1.662819069031686E-3</v>
      </c>
      <c r="U6411" s="20">
        <v>1.6669377709860958E-3</v>
      </c>
      <c r="V6411" s="20">
        <v>3.0596738210844424E-3</v>
      </c>
      <c r="W6411" s="20">
        <v>3.0689466855632311E-3</v>
      </c>
      <c r="X6411" s="20">
        <v>2.4875198330051793E-3</v>
      </c>
      <c r="Y6411" s="20">
        <v>2.4905923284602189E-3</v>
      </c>
      <c r="Z6411" s="20">
        <v>3.6513057404569255E-3</v>
      </c>
      <c r="AA6411" s="20">
        <v>3.6513057404569255E-3</v>
      </c>
    </row>
    <row r="6412" spans="18:27">
      <c r="R6412">
        <v>6411</v>
      </c>
      <c r="S6412" s="10">
        <v>4.8614240081298186E-2</v>
      </c>
      <c r="T6412" s="20">
        <v>4.9738869478232611E-3</v>
      </c>
      <c r="U6412" s="20">
        <v>5.0103998156583243E-3</v>
      </c>
      <c r="V6412" s="20">
        <v>0</v>
      </c>
      <c r="W6412" s="20">
        <v>0</v>
      </c>
      <c r="X6412" s="20">
        <v>0</v>
      </c>
      <c r="Y6412" s="20">
        <v>0</v>
      </c>
      <c r="Z6412" s="20">
        <v>0</v>
      </c>
      <c r="AA6412" s="20">
        <v>0</v>
      </c>
    </row>
    <row r="6413" spans="18:27">
      <c r="R6413">
        <v>6412</v>
      </c>
      <c r="S6413" s="10">
        <v>4.8887162612721358E-2</v>
      </c>
      <c r="T6413" s="20">
        <v>0</v>
      </c>
      <c r="U6413" s="20">
        <v>0</v>
      </c>
      <c r="V6413" s="20">
        <v>0</v>
      </c>
      <c r="W6413" s="20">
        <v>0</v>
      </c>
      <c r="X6413" s="20">
        <v>0</v>
      </c>
      <c r="Y6413" s="20">
        <v>0</v>
      </c>
      <c r="Z6413" s="20">
        <v>0</v>
      </c>
      <c r="AA6413" s="20">
        <v>0</v>
      </c>
    </row>
    <row r="6414" spans="18:27">
      <c r="R6414">
        <v>6413</v>
      </c>
      <c r="S6414" s="10">
        <v>5.2005689911572013E-2</v>
      </c>
      <c r="T6414" s="20">
        <v>0</v>
      </c>
      <c r="U6414" s="20">
        <v>0</v>
      </c>
      <c r="V6414" s="20">
        <v>2.0056899115720103E-3</v>
      </c>
      <c r="W6414" s="20">
        <v>2.0097002731303813E-3</v>
      </c>
      <c r="X6414" s="20">
        <v>1.1952174342285203E-2</v>
      </c>
      <c r="Y6414" s="20">
        <v>1.2022160563181863E-2</v>
      </c>
      <c r="Z6414" s="20">
        <v>1.0944652707241216E-2</v>
      </c>
      <c r="AA6414" s="20">
        <v>1.0944652707241216E-2</v>
      </c>
    </row>
    <row r="6415" spans="18:27">
      <c r="R6415">
        <v>6414</v>
      </c>
      <c r="S6415" s="10">
        <v>5.2928352265126884E-2</v>
      </c>
      <c r="T6415" s="20">
        <v>8.4166299508679765E-4</v>
      </c>
      <c r="U6415" s="20">
        <v>8.4273450399328302E-4</v>
      </c>
      <c r="V6415" s="20">
        <v>2.9283522651268809E-3</v>
      </c>
      <c r="W6415" s="20">
        <v>2.9368500915594445E-3</v>
      </c>
      <c r="X6415" s="20">
        <v>0</v>
      </c>
      <c r="Y6415" s="20">
        <v>0</v>
      </c>
      <c r="Z6415" s="20">
        <v>3.4103911164126283E-3</v>
      </c>
      <c r="AA6415" s="20">
        <v>3.4103911164126283E-3</v>
      </c>
    </row>
    <row r="6416" spans="18:27">
      <c r="R6416">
        <v>6415</v>
      </c>
      <c r="S6416" s="10">
        <v>5.3906129619126955E-2</v>
      </c>
      <c r="T6416" s="20">
        <v>7.8019748732205962E-3</v>
      </c>
      <c r="U6416" s="20">
        <v>7.8917586163719643E-3</v>
      </c>
      <c r="V6416" s="20">
        <v>3.9061296191269523E-3</v>
      </c>
      <c r="W6416" s="20">
        <v>3.921211905472702E-3</v>
      </c>
      <c r="X6416" s="20">
        <v>0</v>
      </c>
      <c r="Y6416" s="20">
        <v>0</v>
      </c>
      <c r="Z6416" s="20">
        <v>0</v>
      </c>
      <c r="AA6416" s="20">
        <v>0</v>
      </c>
    </row>
    <row r="6417" spans="18:27">
      <c r="R6417">
        <v>6416</v>
      </c>
      <c r="S6417" s="10">
        <v>4.664678789986066E-2</v>
      </c>
      <c r="T6417" s="20">
        <v>4.949669402969134E-3</v>
      </c>
      <c r="U6417" s="20">
        <v>4.9858281219905725E-3</v>
      </c>
      <c r="V6417" s="20">
        <v>0</v>
      </c>
      <c r="W6417" s="20">
        <v>0</v>
      </c>
      <c r="X6417" s="20">
        <v>0</v>
      </c>
      <c r="Y6417" s="20">
        <v>0</v>
      </c>
      <c r="Z6417" s="20">
        <v>0</v>
      </c>
      <c r="AA6417" s="20">
        <v>0</v>
      </c>
    </row>
    <row r="6418" spans="18:27">
      <c r="R6418">
        <v>6417</v>
      </c>
      <c r="S6418" s="10">
        <v>5.7282834716119425E-2</v>
      </c>
      <c r="T6418" s="20">
        <v>2.7168766968872285E-3</v>
      </c>
      <c r="U6418" s="20">
        <v>2.7278084625885646E-3</v>
      </c>
      <c r="V6418" s="20">
        <v>7.2828347161194226E-3</v>
      </c>
      <c r="W6418" s="20">
        <v>7.3350180183737049E-3</v>
      </c>
      <c r="X6418" s="20">
        <v>4.0484191101498798E-3</v>
      </c>
      <c r="Y6418" s="20">
        <v>4.0565077206851721E-3</v>
      </c>
      <c r="Z6418" s="20">
        <v>7.9688216732406031E-3</v>
      </c>
      <c r="AA6418" s="20">
        <v>7.9688216732406031E-3</v>
      </c>
    </row>
    <row r="6419" spans="18:27">
      <c r="R6419">
        <v>6418</v>
      </c>
      <c r="S6419" s="10">
        <v>4.2466680462054103E-2</v>
      </c>
      <c r="T6419" s="20">
        <v>0</v>
      </c>
      <c r="U6419" s="20">
        <v>0</v>
      </c>
      <c r="V6419" s="20">
        <v>0</v>
      </c>
      <c r="W6419" s="20">
        <v>0</v>
      </c>
      <c r="X6419" s="20">
        <v>0</v>
      </c>
      <c r="Y6419" s="20">
        <v>0</v>
      </c>
      <c r="Z6419" s="20">
        <v>0</v>
      </c>
      <c r="AA6419" s="20">
        <v>0</v>
      </c>
    </row>
    <row r="6420" spans="18:27">
      <c r="R6420">
        <v>6419</v>
      </c>
      <c r="S6420" s="10">
        <v>4.5153351534897641E-2</v>
      </c>
      <c r="T6420" s="20">
        <v>0</v>
      </c>
      <c r="U6420" s="20">
        <v>0</v>
      </c>
      <c r="V6420" s="20">
        <v>0</v>
      </c>
      <c r="W6420" s="20">
        <v>0</v>
      </c>
      <c r="X6420" s="20">
        <v>0</v>
      </c>
      <c r="Y6420" s="20">
        <v>0</v>
      </c>
      <c r="Z6420" s="20">
        <v>0</v>
      </c>
      <c r="AA6420" s="20">
        <v>0</v>
      </c>
    </row>
    <row r="6421" spans="18:27">
      <c r="R6421">
        <v>6420</v>
      </c>
      <c r="S6421" s="10">
        <v>4.6279174116028297E-2</v>
      </c>
      <c r="T6421" s="20">
        <v>6.4901122908681413E-3</v>
      </c>
      <c r="U6421" s="20">
        <v>6.5522453533619343E-3</v>
      </c>
      <c r="V6421" s="20">
        <v>0</v>
      </c>
      <c r="W6421" s="20">
        <v>0</v>
      </c>
      <c r="X6421" s="20">
        <v>0</v>
      </c>
      <c r="Y6421" s="20">
        <v>0</v>
      </c>
      <c r="Z6421" s="20">
        <v>0</v>
      </c>
      <c r="AA6421" s="20">
        <v>0</v>
      </c>
    </row>
    <row r="6422" spans="18:27">
      <c r="R6422">
        <v>6421</v>
      </c>
      <c r="S6422" s="10">
        <v>4.2229298608775778E-2</v>
      </c>
      <c r="T6422" s="20">
        <v>2.3020141579233391E-3</v>
      </c>
      <c r="U6422" s="20">
        <v>2.3098748396189407E-3</v>
      </c>
      <c r="V6422" s="20">
        <v>0</v>
      </c>
      <c r="W6422" s="20">
        <v>0</v>
      </c>
      <c r="X6422" s="20">
        <v>0</v>
      </c>
      <c r="Y6422" s="20">
        <v>0</v>
      </c>
      <c r="Z6422" s="20">
        <v>0</v>
      </c>
      <c r="AA6422" s="20">
        <v>0</v>
      </c>
    </row>
    <row r="6423" spans="18:27">
      <c r="R6423">
        <v>6422</v>
      </c>
      <c r="S6423" s="10">
        <v>4.3285932124807719E-2</v>
      </c>
      <c r="T6423" s="20">
        <v>3.3889429704396512E-4</v>
      </c>
      <c r="U6423" s="20">
        <v>3.3907610655293857E-4</v>
      </c>
      <c r="V6423" s="20">
        <v>0</v>
      </c>
      <c r="W6423" s="20">
        <v>0</v>
      </c>
      <c r="X6423" s="20">
        <v>0</v>
      </c>
      <c r="Y6423" s="20">
        <v>0</v>
      </c>
      <c r="Z6423" s="20">
        <v>0</v>
      </c>
      <c r="AA6423" s="20">
        <v>0</v>
      </c>
    </row>
    <row r="6424" spans="18:27">
      <c r="R6424">
        <v>6423</v>
      </c>
      <c r="S6424" s="10">
        <v>4.7228011297674261E-2</v>
      </c>
      <c r="T6424" s="20">
        <v>8.0077523062614675E-4</v>
      </c>
      <c r="U6424" s="20">
        <v>8.017467048997951E-4</v>
      </c>
      <c r="V6424" s="20">
        <v>0</v>
      </c>
      <c r="W6424" s="20">
        <v>0</v>
      </c>
      <c r="X6424" s="20">
        <v>4.3310983638924147E-3</v>
      </c>
      <c r="Y6424" s="20">
        <v>4.3403421557927889E-3</v>
      </c>
      <c r="Z6424" s="20">
        <v>7.8595880351850153E-3</v>
      </c>
      <c r="AA6424" s="20">
        <v>7.8595880351850153E-3</v>
      </c>
    </row>
    <row r="6425" spans="18:27">
      <c r="R6425">
        <v>6424</v>
      </c>
      <c r="S6425" s="10">
        <v>6.3059191082973629E-2</v>
      </c>
      <c r="T6425" s="20">
        <v>3.5211471305347866E-3</v>
      </c>
      <c r="U6425" s="20">
        <v>3.5394743447729809E-3</v>
      </c>
      <c r="V6425" s="20">
        <v>1.3059191082973626E-2</v>
      </c>
      <c r="W6425" s="20">
        <v>1.3226792787036704E-2</v>
      </c>
      <c r="X6425" s="20">
        <v>1.4527105315660427E-2</v>
      </c>
      <c r="Y6425" s="20">
        <v>1.4630467220158058E-2</v>
      </c>
      <c r="Z6425" s="20">
        <v>1.644908907037898E-2</v>
      </c>
      <c r="AA6425" s="20">
        <v>1.644908907037898E-2</v>
      </c>
    </row>
    <row r="6426" spans="18:27">
      <c r="R6426">
        <v>6425</v>
      </c>
      <c r="S6426" s="10">
        <v>5.1288037291862078E-2</v>
      </c>
      <c r="T6426" s="20">
        <v>0</v>
      </c>
      <c r="U6426" s="20">
        <v>0</v>
      </c>
      <c r="V6426" s="20">
        <v>1.288037291862075E-3</v>
      </c>
      <c r="W6426" s="20">
        <v>1.2897087002123611E-3</v>
      </c>
      <c r="X6426" s="20">
        <v>0</v>
      </c>
      <c r="Y6426" s="20">
        <v>0</v>
      </c>
      <c r="Z6426" s="20">
        <v>0</v>
      </c>
      <c r="AA6426" s="20">
        <v>0</v>
      </c>
    </row>
    <row r="6427" spans="18:27">
      <c r="R6427">
        <v>6426</v>
      </c>
      <c r="S6427" s="10">
        <v>5.0827374437405329E-2</v>
      </c>
      <c r="T6427" s="20">
        <v>0</v>
      </c>
      <c r="U6427" s="20">
        <v>0</v>
      </c>
      <c r="V6427" s="20">
        <v>8.2737443740532601E-4</v>
      </c>
      <c r="W6427" s="20">
        <v>8.2807616697062837E-4</v>
      </c>
      <c r="X6427" s="20">
        <v>1.1413561429550106E-2</v>
      </c>
      <c r="Y6427" s="20">
        <v>1.1477390302558352E-2</v>
      </c>
      <c r="Z6427" s="20">
        <v>2.4439768900835032E-2</v>
      </c>
      <c r="AA6427" s="20">
        <v>2.4439768900835032E-2</v>
      </c>
    </row>
    <row r="6428" spans="18:27">
      <c r="R6428">
        <v>6427</v>
      </c>
      <c r="S6428" s="10">
        <v>6.4305999574955294E-2</v>
      </c>
      <c r="T6428" s="20">
        <v>9.1233127430775038E-3</v>
      </c>
      <c r="U6428" s="20">
        <v>9.2460999127591207E-3</v>
      </c>
      <c r="V6428" s="20">
        <v>1.4305999574955292E-2</v>
      </c>
      <c r="W6428" s="20">
        <v>1.4507176619683206E-2</v>
      </c>
      <c r="X6428" s="20">
        <v>2.0921358446035224E-2</v>
      </c>
      <c r="Y6428" s="20">
        <v>2.1135558872838116E-2</v>
      </c>
      <c r="Z6428" s="20">
        <v>1.6869995580321262E-2</v>
      </c>
      <c r="AA6428" s="20">
        <v>1.6869995580321262E-2</v>
      </c>
    </row>
    <row r="6429" spans="18:27">
      <c r="R6429">
        <v>6428</v>
      </c>
      <c r="S6429" s="10">
        <v>7.8217795154197134E-2</v>
      </c>
      <c r="T6429" s="20">
        <v>1.6844166741585939E-2</v>
      </c>
      <c r="U6429" s="20">
        <v>1.7263715889525348E-2</v>
      </c>
      <c r="V6429" s="20">
        <v>2.8217795154197131E-2</v>
      </c>
      <c r="W6429" s="20">
        <v>2.9002056324044963E-2</v>
      </c>
      <c r="X6429" s="20">
        <v>3.3199734823207261E-2</v>
      </c>
      <c r="Y6429" s="20">
        <v>3.3738836133798314E-2</v>
      </c>
      <c r="Z6429" s="20">
        <v>3.2774390524589317E-2</v>
      </c>
      <c r="AA6429" s="20">
        <v>3.2774390524589317E-2</v>
      </c>
    </row>
    <row r="6430" spans="18:27">
      <c r="R6430">
        <v>6429</v>
      </c>
      <c r="S6430" s="10">
        <v>5.9374303367247611E-2</v>
      </c>
      <c r="T6430" s="20">
        <v>1.3247431686607053E-2</v>
      </c>
      <c r="U6430" s="20">
        <v>1.3506597860319351E-2</v>
      </c>
      <c r="V6430" s="20">
        <v>9.3743033672476078E-3</v>
      </c>
      <c r="W6430" s="20">
        <v>9.4607406702340979E-3</v>
      </c>
      <c r="X6430" s="20">
        <v>9.1078242133192724E-3</v>
      </c>
      <c r="Y6430" s="20">
        <v>9.1485368417063666E-3</v>
      </c>
      <c r="Z6430" s="20">
        <v>9.4798802215503089E-3</v>
      </c>
      <c r="AA6430" s="20">
        <v>9.4798802215503089E-3</v>
      </c>
    </row>
    <row r="6431" spans="18:27">
      <c r="R6431">
        <v>6430</v>
      </c>
      <c r="S6431" s="10">
        <v>5.1117506210040048E-2</v>
      </c>
      <c r="T6431" s="20">
        <v>0</v>
      </c>
      <c r="U6431" s="20">
        <v>0</v>
      </c>
      <c r="V6431" s="20">
        <v>1.1175062100400451E-3</v>
      </c>
      <c r="W6431" s="20">
        <v>1.1187692955271888E-3</v>
      </c>
      <c r="X6431" s="20">
        <v>0</v>
      </c>
      <c r="Y6431" s="20">
        <v>0</v>
      </c>
      <c r="Z6431" s="20">
        <v>0</v>
      </c>
      <c r="AA6431" s="20">
        <v>0</v>
      </c>
    </row>
    <row r="6432" spans="18:27">
      <c r="R6432">
        <v>6431</v>
      </c>
      <c r="S6432" s="10">
        <v>5.4824737286290628E-2</v>
      </c>
      <c r="T6432" s="20">
        <v>0</v>
      </c>
      <c r="U6432" s="20">
        <v>0</v>
      </c>
      <c r="V6432" s="20">
        <v>4.8247372862906257E-3</v>
      </c>
      <c r="W6432" s="20">
        <v>4.8476854870839548E-3</v>
      </c>
      <c r="X6432" s="20">
        <v>1.9872185984856558E-3</v>
      </c>
      <c r="Y6432" s="20">
        <v>1.9891875246420328E-3</v>
      </c>
      <c r="Z6432" s="20">
        <v>0</v>
      </c>
      <c r="AA6432" s="20">
        <v>0</v>
      </c>
    </row>
    <row r="6433" spans="18:27">
      <c r="R6433">
        <v>6432</v>
      </c>
      <c r="S6433" s="10">
        <v>5.1517442499394453E-2</v>
      </c>
      <c r="T6433" s="20">
        <v>3.0440078225045589E-3</v>
      </c>
      <c r="U6433" s="20">
        <v>3.0577180447652198E-3</v>
      </c>
      <c r="V6433" s="20">
        <v>1.5174424993944502E-3</v>
      </c>
      <c r="W6433" s="20">
        <v>1.5197545349614091E-3</v>
      </c>
      <c r="X6433" s="20">
        <v>9.1931412035549734E-3</v>
      </c>
      <c r="Y6433" s="20">
        <v>9.2345926322974503E-3</v>
      </c>
      <c r="Z6433" s="20">
        <v>1.203292099821765E-2</v>
      </c>
      <c r="AA6433" s="20">
        <v>1.203292099821765E-2</v>
      </c>
    </row>
    <row r="6434" spans="18:27">
      <c r="R6434">
        <v>6433</v>
      </c>
      <c r="S6434" s="10">
        <v>4.3294723555844163E-2</v>
      </c>
      <c r="T6434" s="20">
        <v>0</v>
      </c>
      <c r="U6434" s="20">
        <v>0</v>
      </c>
      <c r="V6434" s="20">
        <v>0</v>
      </c>
      <c r="W6434" s="20">
        <v>0</v>
      </c>
      <c r="X6434" s="20">
        <v>8.7469867935478091E-4</v>
      </c>
      <c r="Y6434" s="20">
        <v>8.7508810504805402E-4</v>
      </c>
      <c r="Z6434" s="20">
        <v>2.1423348896799921E-5</v>
      </c>
      <c r="AA6434" s="20">
        <v>2.1423348896799921E-5</v>
      </c>
    </row>
    <row r="6435" spans="18:27">
      <c r="R6435">
        <v>6434</v>
      </c>
      <c r="S6435" s="10">
        <v>5.6227428340577625E-2</v>
      </c>
      <c r="T6435" s="20">
        <v>3.9043646274922322E-3</v>
      </c>
      <c r="U6435" s="20">
        <v>3.926885249277496E-3</v>
      </c>
      <c r="V6435" s="20">
        <v>6.2274283405776218E-3</v>
      </c>
      <c r="W6435" s="20">
        <v>6.2656137756054537E-3</v>
      </c>
      <c r="X6435" s="20">
        <v>8.6269931622731735E-3</v>
      </c>
      <c r="Y6435" s="20">
        <v>8.6635146625090222E-3</v>
      </c>
      <c r="Z6435" s="20">
        <v>1.1729669121306081E-2</v>
      </c>
      <c r="AA6435" s="20">
        <v>1.1729669121306081E-2</v>
      </c>
    </row>
    <row r="6436" spans="18:27">
      <c r="R6436">
        <v>6435</v>
      </c>
      <c r="S6436" s="10">
        <v>4.6284344614807016E-2</v>
      </c>
      <c r="T6436" s="20">
        <v>0</v>
      </c>
      <c r="U6436" s="20">
        <v>0</v>
      </c>
      <c r="V6436" s="20">
        <v>0</v>
      </c>
      <c r="W6436" s="20">
        <v>0</v>
      </c>
      <c r="X6436" s="20">
        <v>4.9661633612685593E-3</v>
      </c>
      <c r="Y6436" s="20">
        <v>4.978297369940007E-3</v>
      </c>
      <c r="Z6436" s="20">
        <v>9.8521596243654752E-3</v>
      </c>
      <c r="AA6436" s="20">
        <v>9.8521596243654752E-3</v>
      </c>
    </row>
    <row r="6437" spans="18:27">
      <c r="R6437">
        <v>6436</v>
      </c>
      <c r="S6437" s="10">
        <v>4.3162565576439389E-2</v>
      </c>
      <c r="T6437" s="20">
        <v>0</v>
      </c>
      <c r="U6437" s="20">
        <v>0</v>
      </c>
      <c r="V6437" s="20">
        <v>0</v>
      </c>
      <c r="W6437" s="20">
        <v>0</v>
      </c>
      <c r="X6437" s="20">
        <v>0</v>
      </c>
      <c r="Y6437" s="20">
        <v>0</v>
      </c>
      <c r="Z6437" s="20">
        <v>0</v>
      </c>
      <c r="AA6437" s="20">
        <v>0</v>
      </c>
    </row>
    <row r="6438" spans="18:27">
      <c r="R6438">
        <v>6437</v>
      </c>
      <c r="S6438" s="10">
        <v>5.5041214321796018E-2</v>
      </c>
      <c r="T6438" s="20">
        <v>1.5955689399851508E-3</v>
      </c>
      <c r="U6438" s="20">
        <v>1.5993636994410898E-3</v>
      </c>
      <c r="V6438" s="20">
        <v>5.0412143217960156E-3</v>
      </c>
      <c r="W6438" s="20">
        <v>5.0662658090361848E-3</v>
      </c>
      <c r="X6438" s="20">
        <v>2.7079260335656774E-3</v>
      </c>
      <c r="Y6438" s="20">
        <v>2.7115628690240388E-3</v>
      </c>
      <c r="Z6438" s="20">
        <v>0</v>
      </c>
      <c r="AA6438" s="20">
        <v>0</v>
      </c>
    </row>
    <row r="6439" spans="18:27">
      <c r="R6439">
        <v>6438</v>
      </c>
      <c r="S6439" s="10">
        <v>5.4647385071466228E-2</v>
      </c>
      <c r="T6439" s="20">
        <v>0</v>
      </c>
      <c r="U6439" s="20">
        <v>0</v>
      </c>
      <c r="V6439" s="20">
        <v>4.6473850714662257E-3</v>
      </c>
      <c r="W6439" s="20">
        <v>4.6686833129580578E-3</v>
      </c>
      <c r="X6439" s="20">
        <v>2.0778194405663558E-4</v>
      </c>
      <c r="Y6439" s="20">
        <v>2.0780730112574607E-4</v>
      </c>
      <c r="Z6439" s="20">
        <v>0</v>
      </c>
      <c r="AA6439" s="20">
        <v>0</v>
      </c>
    </row>
    <row r="6440" spans="18:27">
      <c r="R6440">
        <v>6439</v>
      </c>
      <c r="S6440" s="10">
        <v>5.8167095223289514E-2</v>
      </c>
      <c r="T6440" s="20">
        <v>3.636147039820653E-4</v>
      </c>
      <c r="U6440" s="20">
        <v>3.6382294174507979E-4</v>
      </c>
      <c r="V6440" s="20">
        <v>8.1670952232895111E-3</v>
      </c>
      <c r="W6440" s="20">
        <v>8.2326840724487056E-3</v>
      </c>
      <c r="X6440" s="20">
        <v>0</v>
      </c>
      <c r="Y6440" s="20">
        <v>0</v>
      </c>
      <c r="Z6440" s="20">
        <v>0</v>
      </c>
      <c r="AA6440" s="20">
        <v>0</v>
      </c>
    </row>
    <row r="6441" spans="18:27">
      <c r="R6441">
        <v>6440</v>
      </c>
      <c r="S6441" s="10">
        <v>4.937815292717504E-2</v>
      </c>
      <c r="T6441" s="20">
        <v>0</v>
      </c>
      <c r="U6441" s="20">
        <v>0</v>
      </c>
      <c r="V6441" s="20">
        <v>0</v>
      </c>
      <c r="W6441" s="20">
        <v>0</v>
      </c>
      <c r="X6441" s="20">
        <v>0</v>
      </c>
      <c r="Y6441" s="20">
        <v>0</v>
      </c>
      <c r="Z6441" s="20">
        <v>0</v>
      </c>
      <c r="AA6441" s="20">
        <v>0</v>
      </c>
    </row>
    <row r="6442" spans="18:27">
      <c r="R6442">
        <v>6441</v>
      </c>
      <c r="S6442" s="10">
        <v>6.3831611722779402E-2</v>
      </c>
      <c r="T6442" s="20">
        <v>3.457642238225811E-3</v>
      </c>
      <c r="U6442" s="20">
        <v>3.4753163023823475E-3</v>
      </c>
      <c r="V6442" s="20">
        <v>1.3831611722779399E-2</v>
      </c>
      <c r="W6442" s="20">
        <v>1.4019627052760268E-2</v>
      </c>
      <c r="X6442" s="20">
        <v>1.1927045987537722E-2</v>
      </c>
      <c r="Y6442" s="20">
        <v>1.1996768413037992E-2</v>
      </c>
      <c r="Z6442" s="20">
        <v>1.2195625522583992E-2</v>
      </c>
      <c r="AA6442" s="20">
        <v>1.2195625522583992E-2</v>
      </c>
    </row>
    <row r="6443" spans="18:27">
      <c r="R6443">
        <v>6442</v>
      </c>
      <c r="S6443" s="10">
        <v>5.6115674899935034E-2</v>
      </c>
      <c r="T6443" s="20">
        <v>1.3393861859154477E-3</v>
      </c>
      <c r="U6443" s="20">
        <v>1.3420685159833132E-3</v>
      </c>
      <c r="V6443" s="20">
        <v>6.1156748999350308E-3</v>
      </c>
      <c r="W6443" s="20">
        <v>6.1524988016939154E-3</v>
      </c>
      <c r="X6443" s="20">
        <v>7.0784474362568656E-3</v>
      </c>
      <c r="Y6443" s="20">
        <v>7.1030588337403829E-3</v>
      </c>
      <c r="Z6443" s="20">
        <v>0</v>
      </c>
      <c r="AA6443" s="20">
        <v>0</v>
      </c>
    </row>
    <row r="6444" spans="18:27">
      <c r="R6444">
        <v>6443</v>
      </c>
      <c r="S6444" s="10">
        <v>4.3237621878362657E-2</v>
      </c>
      <c r="T6444" s="20">
        <v>0</v>
      </c>
      <c r="U6444" s="20">
        <v>0</v>
      </c>
      <c r="V6444" s="20">
        <v>0</v>
      </c>
      <c r="W6444" s="20">
        <v>0</v>
      </c>
      <c r="X6444" s="20">
        <v>0</v>
      </c>
      <c r="Y6444" s="20">
        <v>0</v>
      </c>
      <c r="Z6444" s="20">
        <v>0</v>
      </c>
      <c r="AA6444" s="20">
        <v>0</v>
      </c>
    </row>
    <row r="6445" spans="18:27">
      <c r="R6445">
        <v>6444</v>
      </c>
      <c r="S6445" s="10">
        <v>4.0013052223814967E-2</v>
      </c>
      <c r="T6445" s="20">
        <v>0</v>
      </c>
      <c r="U6445" s="20">
        <v>0</v>
      </c>
      <c r="V6445" s="20">
        <v>0</v>
      </c>
      <c r="W6445" s="20">
        <v>0</v>
      </c>
      <c r="X6445" s="20">
        <v>0</v>
      </c>
      <c r="Y6445" s="20">
        <v>0</v>
      </c>
      <c r="Z6445" s="20">
        <v>0</v>
      </c>
      <c r="AA6445" s="20">
        <v>0</v>
      </c>
    </row>
    <row r="6446" spans="18:27">
      <c r="R6446">
        <v>6445</v>
      </c>
      <c r="S6446" s="10">
        <v>3.3525016302253394E-2</v>
      </c>
      <c r="T6446" s="20">
        <v>0</v>
      </c>
      <c r="U6446" s="20">
        <v>0</v>
      </c>
      <c r="V6446" s="20">
        <v>0</v>
      </c>
      <c r="W6446" s="20">
        <v>0</v>
      </c>
      <c r="X6446" s="20">
        <v>0</v>
      </c>
      <c r="Y6446" s="20">
        <v>0</v>
      </c>
      <c r="Z6446" s="20">
        <v>0</v>
      </c>
      <c r="AA6446" s="20">
        <v>0</v>
      </c>
    </row>
    <row r="6447" spans="18:27">
      <c r="R6447">
        <v>6446</v>
      </c>
      <c r="S6447" s="10">
        <v>7.9121398569052967E-2</v>
      </c>
      <c r="T6447" s="20">
        <v>1.103719627118268E-2</v>
      </c>
      <c r="U6447" s="20">
        <v>1.1216977600052785E-2</v>
      </c>
      <c r="V6447" s="20">
        <v>2.9121398569052964E-2</v>
      </c>
      <c r="W6447" s="20">
        <v>2.9956725979183231E-2</v>
      </c>
      <c r="X6447" s="20">
        <v>4.81765722894585E-2</v>
      </c>
      <c r="Y6447" s="20">
        <v>4.9311150455550179E-2</v>
      </c>
      <c r="Z6447" s="20">
        <v>5.2548764895810549E-2</v>
      </c>
      <c r="AA6447" s="20">
        <v>5.2548764895810549E-2</v>
      </c>
    </row>
    <row r="6448" spans="18:27">
      <c r="R6448">
        <v>6447</v>
      </c>
      <c r="S6448" s="10">
        <v>4.2650400263695772E-2</v>
      </c>
      <c r="T6448" s="20">
        <v>0</v>
      </c>
      <c r="U6448" s="20">
        <v>0</v>
      </c>
      <c r="V6448" s="20">
        <v>0</v>
      </c>
      <c r="W6448" s="20">
        <v>0</v>
      </c>
      <c r="X6448" s="20">
        <v>0</v>
      </c>
      <c r="Y6448" s="20">
        <v>0</v>
      </c>
      <c r="Z6448" s="20">
        <v>0</v>
      </c>
      <c r="AA6448" s="20">
        <v>0</v>
      </c>
    </row>
    <row r="6449" spans="18:27">
      <c r="R6449">
        <v>6448</v>
      </c>
      <c r="S6449" s="10">
        <v>6.0331427820962326E-2</v>
      </c>
      <c r="T6449" s="20">
        <v>4.5228038787556227E-3</v>
      </c>
      <c r="U6449" s="20">
        <v>4.5530042036974723E-3</v>
      </c>
      <c r="V6449" s="20">
        <v>1.0331427820962323E-2</v>
      </c>
      <c r="W6449" s="20">
        <v>1.0436350855287636E-2</v>
      </c>
      <c r="X6449" s="20">
        <v>6.8816301910304134E-3</v>
      </c>
      <c r="Y6449" s="20">
        <v>6.9049035323124645E-3</v>
      </c>
      <c r="Z6449" s="20">
        <v>3.6553006206773986E-3</v>
      </c>
      <c r="AA6449" s="20">
        <v>3.6553006206773986E-3</v>
      </c>
    </row>
    <row r="6450" spans="18:27">
      <c r="R6450">
        <v>6449</v>
      </c>
      <c r="S6450" s="10">
        <v>5.9133495221321782E-2</v>
      </c>
      <c r="T6450" s="20">
        <v>3.9380978272842704E-3</v>
      </c>
      <c r="U6450" s="20">
        <v>3.9610082882775739E-3</v>
      </c>
      <c r="V6450" s="20">
        <v>9.1334952213217788E-3</v>
      </c>
      <c r="W6450" s="20">
        <v>9.2155152965359387E-3</v>
      </c>
      <c r="X6450" s="20">
        <v>2.5115390936125484E-3</v>
      </c>
      <c r="Y6450" s="20">
        <v>2.5146735742676749E-3</v>
      </c>
      <c r="Z6450" s="20">
        <v>0</v>
      </c>
      <c r="AA6450" s="20">
        <v>0</v>
      </c>
    </row>
    <row r="6451" spans="18:27">
      <c r="R6451">
        <v>6450</v>
      </c>
      <c r="S6451" s="10">
        <v>5.2356121801490386E-2</v>
      </c>
      <c r="T6451" s="20">
        <v>0</v>
      </c>
      <c r="U6451" s="20">
        <v>0</v>
      </c>
      <c r="V6451" s="20">
        <v>2.3561218014903837E-3</v>
      </c>
      <c r="W6451" s="20">
        <v>2.3616388299711076E-3</v>
      </c>
      <c r="X6451" s="20">
        <v>0</v>
      </c>
      <c r="Y6451" s="20">
        <v>0</v>
      </c>
      <c r="Z6451" s="20">
        <v>0</v>
      </c>
      <c r="AA6451" s="20">
        <v>0</v>
      </c>
    </row>
    <row r="6452" spans="18:27">
      <c r="R6452">
        <v>6451</v>
      </c>
      <c r="S6452" s="10">
        <v>5.8635682290540572E-2</v>
      </c>
      <c r="T6452" s="20">
        <v>8.8814471643554327E-4</v>
      </c>
      <c r="U6452" s="20">
        <v>8.8933589978017213E-4</v>
      </c>
      <c r="V6452" s="20">
        <v>8.6356822905405695E-3</v>
      </c>
      <c r="W6452" s="20">
        <v>8.7090038122772818E-3</v>
      </c>
      <c r="X6452" s="20">
        <v>1.0880279927978569E-2</v>
      </c>
      <c r="Y6452" s="20">
        <v>1.0938309131503371E-2</v>
      </c>
      <c r="Z6452" s="20">
        <v>1.2247753914551691E-2</v>
      </c>
      <c r="AA6452" s="20">
        <v>1.2247753914551691E-2</v>
      </c>
    </row>
    <row r="6453" spans="18:27">
      <c r="R6453">
        <v>6452</v>
      </c>
      <c r="S6453" s="10">
        <v>5.5764505062154017E-2</v>
      </c>
      <c r="T6453" s="20">
        <v>1.8144681409480654E-3</v>
      </c>
      <c r="U6453" s="20">
        <v>1.8193660610756938E-3</v>
      </c>
      <c r="V6453" s="20">
        <v>5.7645050621540142E-3</v>
      </c>
      <c r="W6453" s="20">
        <v>5.7972333211780023E-3</v>
      </c>
      <c r="X6453" s="20">
        <v>3.7493134818060436E-4</v>
      </c>
      <c r="Y6453" s="20">
        <v>3.7500788403840466E-4</v>
      </c>
      <c r="Z6453" s="20">
        <v>7.2696878314015695E-3</v>
      </c>
      <c r="AA6453" s="20">
        <v>7.2696878314015695E-3</v>
      </c>
    </row>
    <row r="6454" spans="18:27">
      <c r="R6454">
        <v>6453</v>
      </c>
      <c r="S6454" s="10">
        <v>4.6357483845496379E-2</v>
      </c>
      <c r="T6454" s="20">
        <v>0</v>
      </c>
      <c r="U6454" s="20">
        <v>0</v>
      </c>
      <c r="V6454" s="20">
        <v>0</v>
      </c>
      <c r="W6454" s="20">
        <v>0</v>
      </c>
      <c r="X6454" s="20">
        <v>1.5260943023707937E-3</v>
      </c>
      <c r="Y6454" s="20">
        <v>1.5272608819965519E-3</v>
      </c>
      <c r="Z6454" s="20">
        <v>9.0370575941567874E-3</v>
      </c>
      <c r="AA6454" s="20">
        <v>9.0370575941567874E-3</v>
      </c>
    </row>
    <row r="6455" spans="18:27">
      <c r="R6455">
        <v>6454</v>
      </c>
      <c r="S6455" s="10">
        <v>4.9073140538213628E-2</v>
      </c>
      <c r="T6455" s="20">
        <v>0</v>
      </c>
      <c r="U6455" s="20">
        <v>0</v>
      </c>
      <c r="V6455" s="20">
        <v>0</v>
      </c>
      <c r="W6455" s="20">
        <v>0</v>
      </c>
      <c r="X6455" s="20">
        <v>0</v>
      </c>
      <c r="Y6455" s="20">
        <v>0</v>
      </c>
      <c r="Z6455" s="20">
        <v>1.4799402618089971E-3</v>
      </c>
      <c r="AA6455" s="20">
        <v>1.4799402618089971E-3</v>
      </c>
    </row>
    <row r="6456" spans="18:27">
      <c r="R6456">
        <v>6455</v>
      </c>
      <c r="S6456" s="10">
        <v>6.428801072690879E-2</v>
      </c>
      <c r="T6456" s="20">
        <v>5.6592204858345457E-3</v>
      </c>
      <c r="U6456" s="20">
        <v>5.706472891284284E-3</v>
      </c>
      <c r="V6456" s="20">
        <v>1.4288010726908787E-2</v>
      </c>
      <c r="W6456" s="20">
        <v>1.4488657108514318E-2</v>
      </c>
      <c r="X6456" s="20">
        <v>2.4120472833521783E-2</v>
      </c>
      <c r="Y6456" s="20">
        <v>2.4405087538019891E-2</v>
      </c>
      <c r="Z6456" s="20">
        <v>2.1560539327627609E-2</v>
      </c>
      <c r="AA6456" s="20">
        <v>2.1560539327627609E-2</v>
      </c>
    </row>
    <row r="6457" spans="18:27">
      <c r="R6457">
        <v>6456</v>
      </c>
      <c r="S6457" s="10">
        <v>6.3726134076417515E-2</v>
      </c>
      <c r="T6457" s="20">
        <v>1.2271482497939121E-2</v>
      </c>
      <c r="U6457" s="20">
        <v>1.2493800144105937E-2</v>
      </c>
      <c r="V6457" s="20">
        <v>1.3726134076417512E-2</v>
      </c>
      <c r="W6457" s="20">
        <v>1.3911352829173771E-2</v>
      </c>
      <c r="X6457" s="20">
        <v>5.9485485396718885E-3</v>
      </c>
      <c r="Y6457" s="20">
        <v>5.9659658595903583E-3</v>
      </c>
      <c r="Z6457" s="20">
        <v>4.7896509412773125E-4</v>
      </c>
      <c r="AA6457" s="20">
        <v>4.7896509412773125E-4</v>
      </c>
    </row>
    <row r="6458" spans="18:27">
      <c r="R6458">
        <v>6457</v>
      </c>
      <c r="S6458" s="10">
        <v>4.7943693440111311E-2</v>
      </c>
      <c r="T6458" s="20">
        <v>1.6540366070392012E-3</v>
      </c>
      <c r="U6458" s="20">
        <v>1.6581122503683363E-3</v>
      </c>
      <c r="V6458" s="20">
        <v>0</v>
      </c>
      <c r="W6458" s="20">
        <v>0</v>
      </c>
      <c r="X6458" s="20">
        <v>0</v>
      </c>
      <c r="Y6458" s="20">
        <v>0</v>
      </c>
      <c r="Z6458" s="20">
        <v>0</v>
      </c>
      <c r="AA6458" s="20">
        <v>0</v>
      </c>
    </row>
    <row r="6459" spans="18:27">
      <c r="R6459">
        <v>6458</v>
      </c>
      <c r="S6459" s="10">
        <v>4.5385618956024748E-2</v>
      </c>
      <c r="T6459" s="20">
        <v>0</v>
      </c>
      <c r="U6459" s="20">
        <v>0</v>
      </c>
      <c r="V6459" s="20">
        <v>0</v>
      </c>
      <c r="W6459" s="20">
        <v>0</v>
      </c>
      <c r="X6459" s="20">
        <v>0</v>
      </c>
      <c r="Y6459" s="20">
        <v>0</v>
      </c>
      <c r="Z6459" s="20">
        <v>0</v>
      </c>
      <c r="AA6459" s="20">
        <v>0</v>
      </c>
    </row>
    <row r="6460" spans="18:27">
      <c r="R6460">
        <v>6459</v>
      </c>
      <c r="S6460" s="10">
        <v>5.440571374243601E-2</v>
      </c>
      <c r="T6460" s="20">
        <v>1.4709715489655689E-3</v>
      </c>
      <c r="U6460" s="20">
        <v>1.4742012073309652E-3</v>
      </c>
      <c r="V6460" s="20">
        <v>4.4057137424360071E-3</v>
      </c>
      <c r="W6460" s="20">
        <v>4.4248667892617917E-3</v>
      </c>
      <c r="X6460" s="20">
        <v>8.9375055935475012E-3</v>
      </c>
      <c r="Y6460" s="20">
        <v>8.9766907233292548E-3</v>
      </c>
      <c r="Z6460" s="20">
        <v>1.1824597396103975E-3</v>
      </c>
      <c r="AA6460" s="20">
        <v>1.1824597396103975E-3</v>
      </c>
    </row>
    <row r="6461" spans="18:27">
      <c r="R6461">
        <v>6460</v>
      </c>
      <c r="S6461" s="10">
        <v>4.1181403807321292E-2</v>
      </c>
      <c r="T6461" s="20">
        <v>0</v>
      </c>
      <c r="U6461" s="20">
        <v>0</v>
      </c>
      <c r="V6461" s="20">
        <v>0</v>
      </c>
      <c r="W6461" s="20">
        <v>0</v>
      </c>
      <c r="X6461" s="20">
        <v>0</v>
      </c>
      <c r="Y6461" s="20">
        <v>0</v>
      </c>
      <c r="Z6461" s="20">
        <v>0</v>
      </c>
      <c r="AA6461" s="20">
        <v>0</v>
      </c>
    </row>
    <row r="6462" spans="18:27">
      <c r="R6462">
        <v>6461</v>
      </c>
      <c r="S6462" s="10">
        <v>5.2229417110130183E-2</v>
      </c>
      <c r="T6462" s="20">
        <v>0</v>
      </c>
      <c r="U6462" s="20">
        <v>0</v>
      </c>
      <c r="V6462" s="20">
        <v>2.2294171101301802E-3</v>
      </c>
      <c r="W6462" s="20">
        <v>2.2343608354841358E-3</v>
      </c>
      <c r="X6462" s="20">
        <v>2.9690606449591442E-3</v>
      </c>
      <c r="Y6462" s="20">
        <v>2.9734241697000315E-3</v>
      </c>
      <c r="Z6462" s="20">
        <v>0</v>
      </c>
      <c r="AA6462" s="20">
        <v>0</v>
      </c>
    </row>
    <row r="6463" spans="18:27">
      <c r="R6463">
        <v>6462</v>
      </c>
      <c r="S6463" s="10">
        <v>4.6232433753885194E-2</v>
      </c>
      <c r="T6463" s="20">
        <v>0</v>
      </c>
      <c r="U6463" s="20">
        <v>0</v>
      </c>
      <c r="V6463" s="20">
        <v>0</v>
      </c>
      <c r="W6463" s="20">
        <v>0</v>
      </c>
      <c r="X6463" s="20">
        <v>0</v>
      </c>
      <c r="Y6463" s="20">
        <v>0</v>
      </c>
      <c r="Z6463" s="20">
        <v>5.2321908025318442E-3</v>
      </c>
      <c r="AA6463" s="20">
        <v>5.2321908025318442E-3</v>
      </c>
    </row>
    <row r="6464" spans="18:27">
      <c r="R6464">
        <v>6463</v>
      </c>
      <c r="S6464" s="10">
        <v>4.4829386055609564E-2</v>
      </c>
      <c r="T6464" s="20">
        <v>0</v>
      </c>
      <c r="U6464" s="20">
        <v>0</v>
      </c>
      <c r="V6464" s="20">
        <v>0</v>
      </c>
      <c r="W6464" s="20">
        <v>0</v>
      </c>
      <c r="X6464" s="20">
        <v>0</v>
      </c>
      <c r="Y6464" s="20">
        <v>0</v>
      </c>
      <c r="Z6464" s="20">
        <v>0</v>
      </c>
      <c r="AA6464" s="20">
        <v>0</v>
      </c>
    </row>
    <row r="6465" spans="18:27">
      <c r="R6465">
        <v>6464</v>
      </c>
      <c r="S6465" s="10">
        <v>4.6624421131879541E-2</v>
      </c>
      <c r="T6465" s="20">
        <v>0</v>
      </c>
      <c r="U6465" s="20">
        <v>0</v>
      </c>
      <c r="V6465" s="20">
        <v>0</v>
      </c>
      <c r="W6465" s="20">
        <v>0</v>
      </c>
      <c r="X6465" s="20">
        <v>0</v>
      </c>
      <c r="Y6465" s="20">
        <v>0</v>
      </c>
      <c r="Z6465" s="20">
        <v>0</v>
      </c>
      <c r="AA6465" s="20">
        <v>0</v>
      </c>
    </row>
    <row r="6466" spans="18:27">
      <c r="R6466">
        <v>6465</v>
      </c>
      <c r="S6466" s="10">
        <v>4.8808166134149976E-2</v>
      </c>
      <c r="T6466" s="20">
        <v>5.6319262809064602E-4</v>
      </c>
      <c r="U6466" s="20">
        <v>5.6367981988740188E-4</v>
      </c>
      <c r="V6466" s="20">
        <v>0</v>
      </c>
      <c r="W6466" s="20">
        <v>0</v>
      </c>
      <c r="X6466" s="20">
        <v>1.5118541888071851E-3</v>
      </c>
      <c r="Y6466" s="20">
        <v>1.5130003336155235E-3</v>
      </c>
      <c r="Z6466" s="20">
        <v>0</v>
      </c>
      <c r="AA6466" s="20">
        <v>0</v>
      </c>
    </row>
    <row r="6467" spans="18:27">
      <c r="R6467">
        <v>6466</v>
      </c>
      <c r="S6467" s="10">
        <v>5.0997772167064512E-2</v>
      </c>
      <c r="T6467" s="20">
        <v>0</v>
      </c>
      <c r="U6467" s="20">
        <v>0</v>
      </c>
      <c r="V6467" s="20">
        <v>9.97772167064509E-4</v>
      </c>
      <c r="W6467" s="20">
        <v>9.9878322750171196E-4</v>
      </c>
      <c r="X6467" s="20">
        <v>0</v>
      </c>
      <c r="Y6467" s="20">
        <v>0</v>
      </c>
      <c r="Z6467" s="20">
        <v>1.4007905055742204E-3</v>
      </c>
      <c r="AA6467" s="20">
        <v>1.4007905055742204E-3</v>
      </c>
    </row>
    <row r="6468" spans="18:27">
      <c r="R6468">
        <v>6467</v>
      </c>
      <c r="S6468" s="10">
        <v>5.022773974765303E-2</v>
      </c>
      <c r="T6468" s="20">
        <v>7.2034126800766471E-3</v>
      </c>
      <c r="U6468" s="20">
        <v>7.2799485300253227E-3</v>
      </c>
      <c r="V6468" s="20">
        <v>2.277397476530274E-4</v>
      </c>
      <c r="W6468" s="20">
        <v>2.2780018851629498E-4</v>
      </c>
      <c r="X6468" s="20">
        <v>0</v>
      </c>
      <c r="Y6468" s="20">
        <v>0</v>
      </c>
      <c r="Z6468" s="20">
        <v>9.0617860918860496E-3</v>
      </c>
      <c r="AA6468" s="20">
        <v>9.0617860918860496E-3</v>
      </c>
    </row>
    <row r="6469" spans="18:27">
      <c r="R6469">
        <v>6468</v>
      </c>
      <c r="S6469" s="10">
        <v>3.2910416117246689E-2</v>
      </c>
      <c r="T6469" s="20">
        <v>0</v>
      </c>
      <c r="U6469" s="20">
        <v>0</v>
      </c>
      <c r="V6469" s="20">
        <v>0</v>
      </c>
      <c r="W6469" s="20">
        <v>0</v>
      </c>
      <c r="X6469" s="20">
        <v>0</v>
      </c>
      <c r="Y6469" s="20">
        <v>0</v>
      </c>
      <c r="Z6469" s="20">
        <v>0</v>
      </c>
      <c r="AA6469" s="20">
        <v>0</v>
      </c>
    </row>
    <row r="6470" spans="18:27">
      <c r="R6470">
        <v>6469</v>
      </c>
      <c r="S6470" s="10">
        <v>4.4473220094150306E-2</v>
      </c>
      <c r="T6470" s="20">
        <v>0</v>
      </c>
      <c r="U6470" s="20">
        <v>0</v>
      </c>
      <c r="V6470" s="20">
        <v>0</v>
      </c>
      <c r="W6470" s="20">
        <v>0</v>
      </c>
      <c r="X6470" s="20">
        <v>0</v>
      </c>
      <c r="Y6470" s="20">
        <v>0</v>
      </c>
      <c r="Z6470" s="20">
        <v>0</v>
      </c>
      <c r="AA6470" s="20">
        <v>0</v>
      </c>
    </row>
    <row r="6471" spans="18:27">
      <c r="R6471">
        <v>6470</v>
      </c>
      <c r="S6471" s="10">
        <v>3.4501416850314527E-2</v>
      </c>
      <c r="T6471" s="20">
        <v>0</v>
      </c>
      <c r="U6471" s="20">
        <v>0</v>
      </c>
      <c r="V6471" s="20">
        <v>0</v>
      </c>
      <c r="W6471" s="20">
        <v>0</v>
      </c>
      <c r="X6471" s="20">
        <v>0</v>
      </c>
      <c r="Y6471" s="20">
        <v>0</v>
      </c>
      <c r="Z6471" s="20">
        <v>0</v>
      </c>
      <c r="AA6471" s="20">
        <v>0</v>
      </c>
    </row>
    <row r="6472" spans="18:27">
      <c r="R6472">
        <v>6471</v>
      </c>
      <c r="S6472" s="10">
        <v>5.7320872438486083E-2</v>
      </c>
      <c r="T6472" s="20">
        <v>0</v>
      </c>
      <c r="U6472" s="20">
        <v>0</v>
      </c>
      <c r="V6472" s="20">
        <v>7.3208724384860799E-3</v>
      </c>
      <c r="W6472" s="20">
        <v>7.3735911850148677E-3</v>
      </c>
      <c r="X6472" s="20">
        <v>3.8043827999202293E-3</v>
      </c>
      <c r="Y6472" s="20">
        <v>3.8115289562308465E-3</v>
      </c>
      <c r="Z6472" s="20">
        <v>1.05830320899057E-2</v>
      </c>
      <c r="AA6472" s="20">
        <v>1.05830320899057E-2</v>
      </c>
    </row>
    <row r="6473" spans="18:27">
      <c r="R6473">
        <v>6472</v>
      </c>
      <c r="S6473" s="10">
        <v>5.836247111328257E-2</v>
      </c>
      <c r="T6473" s="20">
        <v>6.0178555519437155E-3</v>
      </c>
      <c r="U6473" s="20">
        <v>6.0712806445563806E-3</v>
      </c>
      <c r="V6473" s="20">
        <v>8.3624711132825671E-3</v>
      </c>
      <c r="W6473" s="20">
        <v>8.4312524332606654E-3</v>
      </c>
      <c r="X6473" s="20">
        <v>3.160258691944072E-2</v>
      </c>
      <c r="Y6473" s="20">
        <v>3.2090902093033752E-2</v>
      </c>
      <c r="Z6473" s="20">
        <v>2.9602359550926771E-2</v>
      </c>
      <c r="AA6473" s="20">
        <v>2.9602359550926771E-2</v>
      </c>
    </row>
    <row r="6474" spans="18:27">
      <c r="R6474">
        <v>6473</v>
      </c>
      <c r="S6474" s="10">
        <v>5.1349588853406541E-2</v>
      </c>
      <c r="T6474" s="20">
        <v>1.9077168838773848E-3</v>
      </c>
      <c r="U6474" s="20">
        <v>1.9131274701831718E-3</v>
      </c>
      <c r="V6474" s="20">
        <v>1.3495888534065387E-3</v>
      </c>
      <c r="W6474" s="20">
        <v>1.3514231687701782E-3</v>
      </c>
      <c r="X6474" s="20">
        <v>1.4705576050513536E-3</v>
      </c>
      <c r="Y6474" s="20">
        <v>1.471643563415022E-3</v>
      </c>
      <c r="Z6474" s="20">
        <v>0</v>
      </c>
      <c r="AA6474" s="20">
        <v>0</v>
      </c>
    </row>
    <row r="6475" spans="18:27">
      <c r="R6475">
        <v>6474</v>
      </c>
      <c r="S6475" s="10">
        <v>5.1695770172445109E-2</v>
      </c>
      <c r="T6475" s="20">
        <v>0</v>
      </c>
      <c r="U6475" s="20">
        <v>0</v>
      </c>
      <c r="V6475" s="20">
        <v>1.695770172445106E-3</v>
      </c>
      <c r="W6475" s="20">
        <v>1.6986450330496174E-3</v>
      </c>
      <c r="X6475" s="20">
        <v>0</v>
      </c>
      <c r="Y6475" s="20">
        <v>0</v>
      </c>
      <c r="Z6475" s="20">
        <v>0</v>
      </c>
      <c r="AA6475" s="20">
        <v>0</v>
      </c>
    </row>
    <row r="6476" spans="18:27">
      <c r="R6476">
        <v>6475</v>
      </c>
      <c r="S6476" s="10">
        <v>4.6421174577094167E-2</v>
      </c>
      <c r="T6476" s="20">
        <v>0</v>
      </c>
      <c r="U6476" s="20">
        <v>0</v>
      </c>
      <c r="V6476" s="20">
        <v>0</v>
      </c>
      <c r="W6476" s="20">
        <v>0</v>
      </c>
      <c r="X6476" s="20">
        <v>0</v>
      </c>
      <c r="Y6476" s="20">
        <v>0</v>
      </c>
      <c r="Z6476" s="20">
        <v>0</v>
      </c>
      <c r="AA6476" s="20">
        <v>0</v>
      </c>
    </row>
    <row r="6477" spans="18:27">
      <c r="R6477">
        <v>6476</v>
      </c>
      <c r="S6477" s="10">
        <v>4.9135882168978656E-2</v>
      </c>
      <c r="T6477" s="20">
        <v>2.7506269300527353E-3</v>
      </c>
      <c r="U6477" s="20">
        <v>2.7618307912113888E-3</v>
      </c>
      <c r="V6477" s="20">
        <v>0</v>
      </c>
      <c r="W6477" s="20">
        <v>0</v>
      </c>
      <c r="X6477" s="20">
        <v>2.0956780370886482E-3</v>
      </c>
      <c r="Y6477" s="20">
        <v>2.0978648215249206E-3</v>
      </c>
      <c r="Z6477" s="20">
        <v>5.359917292279831E-3</v>
      </c>
      <c r="AA6477" s="20">
        <v>5.359917292279831E-3</v>
      </c>
    </row>
    <row r="6478" spans="18:27">
      <c r="R6478">
        <v>6477</v>
      </c>
      <c r="S6478" s="10">
        <v>5.3799042028200149E-2</v>
      </c>
      <c r="T6478" s="20">
        <v>2.1043675475515763E-3</v>
      </c>
      <c r="U6478" s="20">
        <v>2.1109429999485231E-3</v>
      </c>
      <c r="V6478" s="20">
        <v>3.7990420282001461E-3</v>
      </c>
      <c r="W6478" s="20">
        <v>3.8133037055566397E-3</v>
      </c>
      <c r="X6478" s="20">
        <v>5.911060283792284E-3</v>
      </c>
      <c r="Y6478" s="20">
        <v>5.9282424010556134E-3</v>
      </c>
      <c r="Z6478" s="20">
        <v>7.9243964368912595E-3</v>
      </c>
      <c r="AA6478" s="20">
        <v>7.9243964368912595E-3</v>
      </c>
    </row>
    <row r="6479" spans="18:27">
      <c r="R6479">
        <v>6478</v>
      </c>
      <c r="S6479" s="10">
        <v>7.8476741204181896E-2</v>
      </c>
      <c r="T6479" s="20">
        <v>1.6246035688319782E-2</v>
      </c>
      <c r="U6479" s="20">
        <v>1.6636227490480864E-2</v>
      </c>
      <c r="V6479" s="20">
        <v>2.8476741204181893E-2</v>
      </c>
      <c r="W6479" s="20">
        <v>2.927548965213346E-2</v>
      </c>
      <c r="X6479" s="20">
        <v>3.588584579001354E-2</v>
      </c>
      <c r="Y6479" s="20">
        <v>3.6515632900184565E-2</v>
      </c>
      <c r="Z6479" s="20">
        <v>2.2279137031591179E-2</v>
      </c>
      <c r="AA6479" s="20">
        <v>2.2279137031591179E-2</v>
      </c>
    </row>
    <row r="6480" spans="18:27">
      <c r="R6480">
        <v>6479</v>
      </c>
      <c r="S6480" s="10">
        <v>4.8977101153645584E-2</v>
      </c>
      <c r="T6480" s="20">
        <v>0</v>
      </c>
      <c r="U6480" s="20">
        <v>0</v>
      </c>
      <c r="V6480" s="20">
        <v>0</v>
      </c>
      <c r="W6480" s="20">
        <v>0</v>
      </c>
      <c r="X6480" s="20">
        <v>0</v>
      </c>
      <c r="Y6480" s="20">
        <v>0</v>
      </c>
      <c r="Z6480" s="20">
        <v>0</v>
      </c>
      <c r="AA6480" s="20">
        <v>0</v>
      </c>
    </row>
    <row r="6481" spans="18:27">
      <c r="R6481">
        <v>6480</v>
      </c>
      <c r="S6481" s="10">
        <v>4.642470081516939E-2</v>
      </c>
      <c r="T6481" s="20">
        <v>0</v>
      </c>
      <c r="U6481" s="20">
        <v>0</v>
      </c>
      <c r="V6481" s="20">
        <v>0</v>
      </c>
      <c r="W6481" s="20">
        <v>0</v>
      </c>
      <c r="X6481" s="20">
        <v>2.0633284800421897E-3</v>
      </c>
      <c r="Y6481" s="20">
        <v>2.0654459078067941E-3</v>
      </c>
      <c r="Z6481" s="20">
        <v>7.6393677857281017E-3</v>
      </c>
      <c r="AA6481" s="20">
        <v>7.6393677857281017E-3</v>
      </c>
    </row>
    <row r="6482" spans="18:27">
      <c r="R6482">
        <v>6481</v>
      </c>
      <c r="S6482" s="10">
        <v>4.1742659991440355E-2</v>
      </c>
      <c r="T6482" s="20">
        <v>0</v>
      </c>
      <c r="U6482" s="20">
        <v>0</v>
      </c>
      <c r="V6482" s="20">
        <v>0</v>
      </c>
      <c r="W6482" s="20">
        <v>0</v>
      </c>
      <c r="X6482" s="20">
        <v>0</v>
      </c>
      <c r="Y6482" s="20">
        <v>0</v>
      </c>
      <c r="Z6482" s="20">
        <v>0</v>
      </c>
      <c r="AA6482" s="20">
        <v>0</v>
      </c>
    </row>
    <row r="6483" spans="18:27">
      <c r="R6483">
        <v>6482</v>
      </c>
      <c r="S6483" s="10">
        <v>5.0119511033606803E-2</v>
      </c>
      <c r="T6483" s="20">
        <v>0</v>
      </c>
      <c r="U6483" s="20">
        <v>0</v>
      </c>
      <c r="V6483" s="20">
        <v>1.195110336068006E-4</v>
      </c>
      <c r="W6483" s="20">
        <v>1.1952963791928872E-4</v>
      </c>
      <c r="X6483" s="20">
        <v>9.9375399703288472E-3</v>
      </c>
      <c r="Y6483" s="20">
        <v>9.9859477513862815E-3</v>
      </c>
      <c r="Z6483" s="20">
        <v>6.7985282201528247E-3</v>
      </c>
      <c r="AA6483" s="20">
        <v>6.7985282201528247E-3</v>
      </c>
    </row>
    <row r="6484" spans="18:27">
      <c r="R6484">
        <v>6483</v>
      </c>
      <c r="S6484" s="10">
        <v>5.0967772278499961E-2</v>
      </c>
      <c r="T6484" s="20">
        <v>4.2938570620649E-3</v>
      </c>
      <c r="U6484" s="20">
        <v>4.3210829692864007E-3</v>
      </c>
      <c r="V6484" s="20">
        <v>9.6777227849995789E-4</v>
      </c>
      <c r="W6484" s="20">
        <v>9.6872754978099228E-4</v>
      </c>
      <c r="X6484" s="20">
        <v>2.5391376248092082E-3</v>
      </c>
      <c r="Y6484" s="20">
        <v>2.5423380520992593E-3</v>
      </c>
      <c r="Z6484" s="20">
        <v>1.5692560850431914E-2</v>
      </c>
      <c r="AA6484" s="20">
        <v>1.5692560850431914E-2</v>
      </c>
    </row>
    <row r="6485" spans="18:27">
      <c r="R6485">
        <v>6484</v>
      </c>
      <c r="S6485" s="10">
        <v>3.8567972922013138E-2</v>
      </c>
      <c r="T6485" s="20">
        <v>0</v>
      </c>
      <c r="U6485" s="20">
        <v>0</v>
      </c>
      <c r="V6485" s="20">
        <v>0</v>
      </c>
      <c r="W6485" s="20">
        <v>0</v>
      </c>
      <c r="X6485" s="20">
        <v>0</v>
      </c>
      <c r="Y6485" s="20">
        <v>0</v>
      </c>
      <c r="Z6485" s="20">
        <v>0</v>
      </c>
      <c r="AA6485" s="20">
        <v>0</v>
      </c>
    </row>
    <row r="6486" spans="18:27">
      <c r="R6486">
        <v>6485</v>
      </c>
      <c r="S6486" s="10">
        <v>5.7032241323770876E-2</v>
      </c>
      <c r="T6486" s="20">
        <v>8.4332865825766518E-3</v>
      </c>
      <c r="U6486" s="20">
        <v>8.5381929969461437E-3</v>
      </c>
      <c r="V6486" s="20">
        <v>7.0322413237708728E-3</v>
      </c>
      <c r="W6486" s="20">
        <v>7.0809202597370106E-3</v>
      </c>
      <c r="X6486" s="20">
        <v>1.9737538728815868E-2</v>
      </c>
      <c r="Y6486" s="20">
        <v>1.9928181691855482E-2</v>
      </c>
      <c r="Z6486" s="20">
        <v>1.0203498284296647E-2</v>
      </c>
      <c r="AA6486" s="20">
        <v>1.0203498284296647E-2</v>
      </c>
    </row>
    <row r="6487" spans="18:27">
      <c r="R6487">
        <v>6486</v>
      </c>
      <c r="S6487" s="10">
        <v>4.1784115099695644E-2</v>
      </c>
      <c r="T6487" s="20">
        <v>0</v>
      </c>
      <c r="U6487" s="20">
        <v>0</v>
      </c>
      <c r="V6487" s="20">
        <v>0</v>
      </c>
      <c r="W6487" s="20">
        <v>0</v>
      </c>
      <c r="X6487" s="20">
        <v>0</v>
      </c>
      <c r="Y6487" s="20">
        <v>0</v>
      </c>
      <c r="Z6487" s="20">
        <v>0</v>
      </c>
      <c r="AA6487" s="20">
        <v>0</v>
      </c>
    </row>
    <row r="6488" spans="18:27">
      <c r="R6488">
        <v>6487</v>
      </c>
      <c r="S6488" s="10">
        <v>4.6960923286013707E-2</v>
      </c>
      <c r="T6488" s="20">
        <v>1.6851056517082075E-3</v>
      </c>
      <c r="U6488" s="20">
        <v>1.6893346366072444E-3</v>
      </c>
      <c r="V6488" s="20">
        <v>0</v>
      </c>
      <c r="W6488" s="20">
        <v>0</v>
      </c>
      <c r="X6488" s="20">
        <v>0</v>
      </c>
      <c r="Y6488" s="20">
        <v>0</v>
      </c>
      <c r="Z6488" s="20">
        <v>0</v>
      </c>
      <c r="AA6488" s="20">
        <v>0</v>
      </c>
    </row>
    <row r="6489" spans="18:27">
      <c r="R6489">
        <v>6488</v>
      </c>
      <c r="S6489" s="10">
        <v>5.3268404836447562E-2</v>
      </c>
      <c r="T6489" s="20">
        <v>3.8508055023474888E-3</v>
      </c>
      <c r="U6489" s="20">
        <v>3.8727140507076509E-3</v>
      </c>
      <c r="V6489" s="20">
        <v>3.2684048364475596E-3</v>
      </c>
      <c r="W6489" s="20">
        <v>3.2789804589487795E-3</v>
      </c>
      <c r="X6489" s="20">
        <v>6.7957918183730454E-3</v>
      </c>
      <c r="Y6489" s="20">
        <v>6.8184822867988562E-3</v>
      </c>
      <c r="Z6489" s="20">
        <v>0</v>
      </c>
      <c r="AA6489" s="20">
        <v>0</v>
      </c>
    </row>
    <row r="6490" spans="18:27">
      <c r="R6490">
        <v>6489</v>
      </c>
      <c r="S6490" s="10">
        <v>4.4738820306645576E-2</v>
      </c>
      <c r="T6490" s="20">
        <v>4.2256735774479776E-4</v>
      </c>
      <c r="U6490" s="20">
        <v>4.2284584777556398E-4</v>
      </c>
      <c r="V6490" s="20">
        <v>0</v>
      </c>
      <c r="W6490" s="20">
        <v>0</v>
      </c>
      <c r="X6490" s="20">
        <v>0</v>
      </c>
      <c r="Y6490" s="20">
        <v>0</v>
      </c>
      <c r="Z6490" s="20">
        <v>1.9996675027808553E-3</v>
      </c>
      <c r="AA6490" s="20">
        <v>1.9996675027808553E-3</v>
      </c>
    </row>
    <row r="6491" spans="18:27">
      <c r="R6491">
        <v>6490</v>
      </c>
      <c r="S6491" s="10">
        <v>4.4734982951366048E-2</v>
      </c>
      <c r="T6491" s="20">
        <v>0</v>
      </c>
      <c r="U6491" s="20">
        <v>0</v>
      </c>
      <c r="V6491" s="20">
        <v>0</v>
      </c>
      <c r="W6491" s="20">
        <v>0</v>
      </c>
      <c r="X6491" s="20">
        <v>0</v>
      </c>
      <c r="Y6491" s="20">
        <v>0</v>
      </c>
      <c r="Z6491" s="20">
        <v>9.1956776161844084E-3</v>
      </c>
      <c r="AA6491" s="20">
        <v>9.1956776161844084E-3</v>
      </c>
    </row>
    <row r="6492" spans="18:27">
      <c r="R6492">
        <v>6491</v>
      </c>
      <c r="S6492" s="10">
        <v>5.7035612886517983E-2</v>
      </c>
      <c r="T6492" s="20">
        <v>2.5474123931064768E-3</v>
      </c>
      <c r="U6492" s="20">
        <v>2.5570285551249562E-3</v>
      </c>
      <c r="V6492" s="20">
        <v>7.0356128865179807E-3</v>
      </c>
      <c r="W6492" s="20">
        <v>7.0843199098082248E-3</v>
      </c>
      <c r="X6492" s="20">
        <v>0</v>
      </c>
      <c r="Y6492" s="20">
        <v>0</v>
      </c>
      <c r="Z6492" s="20">
        <v>0</v>
      </c>
      <c r="AA6492" s="20">
        <v>0</v>
      </c>
    </row>
    <row r="6493" spans="18:27">
      <c r="R6493">
        <v>6492</v>
      </c>
      <c r="S6493" s="10">
        <v>4.2988201637810967E-2</v>
      </c>
      <c r="T6493" s="20">
        <v>0</v>
      </c>
      <c r="U6493" s="20">
        <v>0</v>
      </c>
      <c r="V6493" s="20">
        <v>0</v>
      </c>
      <c r="W6493" s="20">
        <v>0</v>
      </c>
      <c r="X6493" s="20">
        <v>0</v>
      </c>
      <c r="Y6493" s="20">
        <v>0</v>
      </c>
      <c r="Z6493" s="20">
        <v>0</v>
      </c>
      <c r="AA6493" s="20">
        <v>0</v>
      </c>
    </row>
    <row r="6494" spans="18:27">
      <c r="R6494">
        <v>6493</v>
      </c>
      <c r="S6494" s="10">
        <v>5.1875137236561189E-2</v>
      </c>
      <c r="T6494" s="20">
        <v>7.8129897895706998E-3</v>
      </c>
      <c r="U6494" s="20">
        <v>7.9030272657566944E-3</v>
      </c>
      <c r="V6494" s="20">
        <v>1.8751372365611862E-3</v>
      </c>
      <c r="W6494" s="20">
        <v>1.8786533720469665E-3</v>
      </c>
      <c r="X6494" s="20">
        <v>0</v>
      </c>
      <c r="Y6494" s="20">
        <v>0</v>
      </c>
      <c r="Z6494" s="20">
        <v>0</v>
      </c>
      <c r="AA6494" s="20">
        <v>0</v>
      </c>
    </row>
    <row r="6495" spans="18:27">
      <c r="R6495">
        <v>6494</v>
      </c>
      <c r="S6495" s="10">
        <v>4.2529628206676204E-2</v>
      </c>
      <c r="T6495" s="20">
        <v>0</v>
      </c>
      <c r="U6495" s="20">
        <v>0</v>
      </c>
      <c r="V6495" s="20">
        <v>0</v>
      </c>
      <c r="W6495" s="20">
        <v>0</v>
      </c>
      <c r="X6495" s="20">
        <v>0</v>
      </c>
      <c r="Y6495" s="20">
        <v>0</v>
      </c>
      <c r="Z6495" s="20">
        <v>0</v>
      </c>
      <c r="AA6495" s="20">
        <v>0</v>
      </c>
    </row>
    <row r="6496" spans="18:27">
      <c r="R6496">
        <v>6495</v>
      </c>
      <c r="S6496" s="10">
        <v>6.6492835707104153E-2</v>
      </c>
      <c r="T6496" s="20">
        <v>6.930283191449782E-3</v>
      </c>
      <c r="U6496" s="20">
        <v>7.0011262631142672E-3</v>
      </c>
      <c r="V6496" s="20">
        <v>1.649283570710415E-2</v>
      </c>
      <c r="W6496" s="20">
        <v>1.6760230664248029E-2</v>
      </c>
      <c r="X6496" s="20">
        <v>1.6582483076855961E-2</v>
      </c>
      <c r="Y6496" s="20">
        <v>1.6717129936432474E-2</v>
      </c>
      <c r="Z6496" s="20">
        <v>1.8365993848228929E-2</v>
      </c>
      <c r="AA6496" s="20">
        <v>1.8365993848228929E-2</v>
      </c>
    </row>
    <row r="6497" spans="18:27">
      <c r="R6497">
        <v>6496</v>
      </c>
      <c r="S6497" s="10">
        <v>4.5441694198954843E-2</v>
      </c>
      <c r="T6497" s="20">
        <v>0</v>
      </c>
      <c r="U6497" s="20">
        <v>0</v>
      </c>
      <c r="V6497" s="20">
        <v>0</v>
      </c>
      <c r="W6497" s="20">
        <v>0</v>
      </c>
      <c r="X6497" s="20">
        <v>0</v>
      </c>
      <c r="Y6497" s="20">
        <v>0</v>
      </c>
      <c r="Z6497" s="20">
        <v>0</v>
      </c>
      <c r="AA6497" s="20">
        <v>0</v>
      </c>
    </row>
    <row r="6498" spans="18:27">
      <c r="R6498">
        <v>6497</v>
      </c>
      <c r="S6498" s="10">
        <v>5.4174284452293803E-2</v>
      </c>
      <c r="T6498" s="20">
        <v>5.549273216734707E-3</v>
      </c>
      <c r="U6498" s="20">
        <v>5.5947093255946639E-3</v>
      </c>
      <c r="V6498" s="20">
        <v>4.1742844522938E-3</v>
      </c>
      <c r="W6498" s="20">
        <v>4.1914933556566952E-3</v>
      </c>
      <c r="X6498" s="20">
        <v>3.7626783123242621E-3</v>
      </c>
      <c r="Y6498" s="20">
        <v>3.7696709555677613E-3</v>
      </c>
      <c r="Z6498" s="20">
        <v>0</v>
      </c>
      <c r="AA6498" s="20">
        <v>0</v>
      </c>
    </row>
    <row r="6499" spans="18:27">
      <c r="R6499">
        <v>6498</v>
      </c>
      <c r="S6499" s="10">
        <v>5.7028935523702286E-2</v>
      </c>
      <c r="T6499" s="20">
        <v>0</v>
      </c>
      <c r="U6499" s="20">
        <v>0</v>
      </c>
      <c r="V6499" s="20">
        <v>7.028935523702283E-3</v>
      </c>
      <c r="W6499" s="20">
        <v>7.0775373006883397E-3</v>
      </c>
      <c r="X6499" s="20">
        <v>1.0764319295502062E-2</v>
      </c>
      <c r="Y6499" s="20">
        <v>1.0821113642071847E-2</v>
      </c>
      <c r="Z6499" s="20">
        <v>5.4068417749341333E-3</v>
      </c>
      <c r="AA6499" s="20">
        <v>5.4068417749341333E-3</v>
      </c>
    </row>
    <row r="6500" spans="18:27">
      <c r="R6500">
        <v>6499</v>
      </c>
      <c r="S6500" s="10">
        <v>4.8790718403365081E-2</v>
      </c>
      <c r="T6500" s="20">
        <v>0</v>
      </c>
      <c r="U6500" s="20">
        <v>0</v>
      </c>
      <c r="V6500" s="20">
        <v>0</v>
      </c>
      <c r="W6500" s="20">
        <v>0</v>
      </c>
      <c r="X6500" s="20">
        <v>0</v>
      </c>
      <c r="Y6500" s="20">
        <v>0</v>
      </c>
      <c r="Z6500" s="20">
        <v>0</v>
      </c>
      <c r="AA6500" s="20">
        <v>0</v>
      </c>
    </row>
    <row r="6501" spans="18:27">
      <c r="R6501">
        <v>6500</v>
      </c>
      <c r="S6501" s="10">
        <v>6.0699500723463487E-2</v>
      </c>
      <c r="T6501" s="20">
        <v>7.0251213729882883E-3</v>
      </c>
      <c r="U6501" s="20">
        <v>7.0979161210240112E-3</v>
      </c>
      <c r="V6501" s="20">
        <v>1.0699500723463484E-2</v>
      </c>
      <c r="W6501" s="20">
        <v>1.0812039815658871E-2</v>
      </c>
      <c r="X6501" s="20">
        <v>1.4538271795479465E-2</v>
      </c>
      <c r="Y6501" s="20">
        <v>1.4641795247009022E-2</v>
      </c>
      <c r="Z6501" s="20">
        <v>1.6408524654650133E-2</v>
      </c>
      <c r="AA6501" s="20">
        <v>1.6408524654650133E-2</v>
      </c>
    </row>
    <row r="6502" spans="18:27">
      <c r="R6502">
        <v>6501</v>
      </c>
      <c r="S6502" s="10">
        <v>5.816837222629475E-2</v>
      </c>
      <c r="T6502" s="20">
        <v>8.9113280936227446E-4</v>
      </c>
      <c r="U6502" s="20">
        <v>8.9233190274203217E-4</v>
      </c>
      <c r="V6502" s="20">
        <v>8.168372226294747E-3</v>
      </c>
      <c r="W6502" s="20">
        <v>8.2339835297273265E-3</v>
      </c>
      <c r="X6502" s="20">
        <v>2.0711575509523794E-2</v>
      </c>
      <c r="Y6502" s="20">
        <v>2.092145196752835E-2</v>
      </c>
      <c r="Z6502" s="20">
        <v>1.9476562283243432E-2</v>
      </c>
      <c r="AA6502" s="20">
        <v>1.9476562283243432E-2</v>
      </c>
    </row>
    <row r="6503" spans="18:27">
      <c r="R6503">
        <v>6502</v>
      </c>
      <c r="S6503" s="10">
        <v>4.8639144442280131E-2</v>
      </c>
      <c r="T6503" s="20">
        <v>0</v>
      </c>
      <c r="U6503" s="20">
        <v>0</v>
      </c>
      <c r="V6503" s="20">
        <v>0</v>
      </c>
      <c r="W6503" s="20">
        <v>0</v>
      </c>
      <c r="X6503" s="20">
        <v>0</v>
      </c>
      <c r="Y6503" s="20">
        <v>0</v>
      </c>
      <c r="Z6503" s="20">
        <v>2.3401066437276768E-3</v>
      </c>
      <c r="AA6503" s="20">
        <v>2.3401066437276768E-3</v>
      </c>
    </row>
    <row r="6504" spans="18:27">
      <c r="R6504">
        <v>6503</v>
      </c>
      <c r="S6504" s="10">
        <v>5.0017722782795294E-2</v>
      </c>
      <c r="T6504" s="20">
        <v>0</v>
      </c>
      <c r="U6504" s="20">
        <v>0</v>
      </c>
      <c r="V6504" s="20">
        <v>1.7722782795291658E-5</v>
      </c>
      <c r="W6504" s="20">
        <v>1.772376157460513E-5</v>
      </c>
      <c r="X6504" s="20">
        <v>0</v>
      </c>
      <c r="Y6504" s="20">
        <v>0</v>
      </c>
      <c r="Z6504" s="20">
        <v>0</v>
      </c>
      <c r="AA6504" s="20">
        <v>0</v>
      </c>
    </row>
    <row r="6505" spans="18:27">
      <c r="R6505">
        <v>6504</v>
      </c>
      <c r="S6505" s="10">
        <v>5.0477678207601802E-2</v>
      </c>
      <c r="T6505" s="20">
        <v>0</v>
      </c>
      <c r="U6505" s="20">
        <v>0</v>
      </c>
      <c r="V6505" s="20">
        <v>4.7767820760179908E-4</v>
      </c>
      <c r="W6505" s="20">
        <v>4.7791982064359983E-4</v>
      </c>
      <c r="X6505" s="20">
        <v>0</v>
      </c>
      <c r="Y6505" s="20">
        <v>0</v>
      </c>
      <c r="Z6505" s="20">
        <v>0</v>
      </c>
      <c r="AA6505" s="20">
        <v>0</v>
      </c>
    </row>
    <row r="6506" spans="18:27">
      <c r="R6506">
        <v>6505</v>
      </c>
      <c r="S6506" s="10">
        <v>5.3050670906544251E-2</v>
      </c>
      <c r="T6506" s="20">
        <v>0</v>
      </c>
      <c r="U6506" s="20">
        <v>0</v>
      </c>
      <c r="V6506" s="20">
        <v>3.0506709065442478E-3</v>
      </c>
      <c r="W6506" s="20">
        <v>3.0598811090519953E-3</v>
      </c>
      <c r="X6506" s="20">
        <v>7.7692154429488125E-3</v>
      </c>
      <c r="Y6506" s="20">
        <v>7.7988377122973161E-3</v>
      </c>
      <c r="Z6506" s="20">
        <v>1.4093606163568112E-2</v>
      </c>
      <c r="AA6506" s="20">
        <v>1.4093606163568112E-2</v>
      </c>
    </row>
    <row r="6507" spans="18:27">
      <c r="R6507">
        <v>6506</v>
      </c>
      <c r="S6507" s="10">
        <v>4.7588840702438379E-2</v>
      </c>
      <c r="T6507" s="20">
        <v>0</v>
      </c>
      <c r="U6507" s="20">
        <v>0</v>
      </c>
      <c r="V6507" s="20">
        <v>0</v>
      </c>
      <c r="W6507" s="20">
        <v>0</v>
      </c>
      <c r="X6507" s="20">
        <v>0</v>
      </c>
      <c r="Y6507" s="20">
        <v>0</v>
      </c>
      <c r="Z6507" s="20">
        <v>0</v>
      </c>
      <c r="AA6507" s="20">
        <v>0</v>
      </c>
    </row>
    <row r="6508" spans="18:27">
      <c r="R6508">
        <v>6507</v>
      </c>
      <c r="S6508" s="10">
        <v>6.1976549182382448E-2</v>
      </c>
      <c r="T6508" s="20">
        <v>4.2788688976751477E-3</v>
      </c>
      <c r="U6508" s="20">
        <v>4.3059054703398171E-3</v>
      </c>
      <c r="V6508" s="20">
        <v>1.1976549182382445E-2</v>
      </c>
      <c r="W6508" s="20">
        <v>1.211752219864942E-2</v>
      </c>
      <c r="X6508" s="20">
        <v>1.5636601142211701E-2</v>
      </c>
      <c r="Y6508" s="20">
        <v>1.5756326905619181E-2</v>
      </c>
      <c r="Z6508" s="20">
        <v>1.0283448245330569E-2</v>
      </c>
      <c r="AA6508" s="20">
        <v>1.0283448245330569E-2</v>
      </c>
    </row>
    <row r="6509" spans="18:27">
      <c r="R6509">
        <v>6508</v>
      </c>
      <c r="S6509" s="10">
        <v>4.8966852991259968E-2</v>
      </c>
      <c r="T6509" s="20">
        <v>3.3248360285749595E-3</v>
      </c>
      <c r="U6509" s="20">
        <v>3.3411825434590671E-3</v>
      </c>
      <c r="V6509" s="20">
        <v>0</v>
      </c>
      <c r="W6509" s="20">
        <v>0</v>
      </c>
      <c r="X6509" s="20">
        <v>0</v>
      </c>
      <c r="Y6509" s="20">
        <v>0</v>
      </c>
      <c r="Z6509" s="20">
        <v>0</v>
      </c>
      <c r="AA6509" s="20">
        <v>0</v>
      </c>
    </row>
    <row r="6510" spans="18:27">
      <c r="R6510">
        <v>6509</v>
      </c>
      <c r="S6510" s="10">
        <v>5.2975439560779325E-2</v>
      </c>
      <c r="T6510" s="20">
        <v>8.3653433585369197E-4</v>
      </c>
      <c r="U6510" s="20">
        <v>8.3759302829025824E-4</v>
      </c>
      <c r="V6510" s="20">
        <v>2.9754395607793221E-3</v>
      </c>
      <c r="W6510" s="20">
        <v>2.9842110257813793E-3</v>
      </c>
      <c r="X6510" s="20">
        <v>0</v>
      </c>
      <c r="Y6510" s="20">
        <v>0</v>
      </c>
      <c r="Z6510" s="20">
        <v>6.6466382136318169E-3</v>
      </c>
      <c r="AA6510" s="20">
        <v>6.6466382136318169E-3</v>
      </c>
    </row>
    <row r="6511" spans="18:27">
      <c r="R6511">
        <v>6510</v>
      </c>
      <c r="S6511" s="10">
        <v>4.2691938395548107E-2</v>
      </c>
      <c r="T6511" s="20">
        <v>0</v>
      </c>
      <c r="U6511" s="20">
        <v>0</v>
      </c>
      <c r="V6511" s="20">
        <v>0</v>
      </c>
      <c r="W6511" s="20">
        <v>0</v>
      </c>
      <c r="X6511" s="20">
        <v>0</v>
      </c>
      <c r="Y6511" s="20">
        <v>0</v>
      </c>
      <c r="Z6511" s="20">
        <v>0</v>
      </c>
      <c r="AA6511" s="20">
        <v>0</v>
      </c>
    </row>
    <row r="6512" spans="18:27">
      <c r="R6512">
        <v>6511</v>
      </c>
      <c r="S6512" s="10">
        <v>4.6250885514885522E-2</v>
      </c>
      <c r="T6512" s="20">
        <v>0</v>
      </c>
      <c r="U6512" s="20">
        <v>0</v>
      </c>
      <c r="V6512" s="20">
        <v>0</v>
      </c>
      <c r="W6512" s="20">
        <v>0</v>
      </c>
      <c r="X6512" s="20">
        <v>0</v>
      </c>
      <c r="Y6512" s="20">
        <v>0</v>
      </c>
      <c r="Z6512" s="20">
        <v>0</v>
      </c>
      <c r="AA6512" s="20">
        <v>0</v>
      </c>
    </row>
    <row r="6513" spans="18:27">
      <c r="R6513">
        <v>6512</v>
      </c>
      <c r="S6513" s="10">
        <v>3.7292584964618049E-2</v>
      </c>
      <c r="T6513" s="20">
        <v>0</v>
      </c>
      <c r="U6513" s="20">
        <v>0</v>
      </c>
      <c r="V6513" s="20">
        <v>0</v>
      </c>
      <c r="W6513" s="20">
        <v>0</v>
      </c>
      <c r="X6513" s="20">
        <v>0</v>
      </c>
      <c r="Y6513" s="20">
        <v>0</v>
      </c>
      <c r="Z6513" s="20">
        <v>0</v>
      </c>
      <c r="AA6513" s="20">
        <v>0</v>
      </c>
    </row>
    <row r="6514" spans="18:27">
      <c r="R6514">
        <v>6513</v>
      </c>
      <c r="S6514" s="10">
        <v>4.0817064409600583E-2</v>
      </c>
      <c r="T6514" s="20">
        <v>0</v>
      </c>
      <c r="U6514" s="20">
        <v>0</v>
      </c>
      <c r="V6514" s="20">
        <v>0</v>
      </c>
      <c r="W6514" s="20">
        <v>0</v>
      </c>
      <c r="X6514" s="20">
        <v>0</v>
      </c>
      <c r="Y6514" s="20">
        <v>0</v>
      </c>
      <c r="Z6514" s="20">
        <v>0</v>
      </c>
      <c r="AA6514" s="20">
        <v>0</v>
      </c>
    </row>
    <row r="6515" spans="18:27">
      <c r="R6515">
        <v>6514</v>
      </c>
      <c r="S6515" s="10">
        <v>4.1307724574363672E-2</v>
      </c>
      <c r="T6515" s="20">
        <v>0</v>
      </c>
      <c r="U6515" s="20">
        <v>0</v>
      </c>
      <c r="V6515" s="20">
        <v>0</v>
      </c>
      <c r="W6515" s="20">
        <v>0</v>
      </c>
      <c r="X6515" s="20">
        <v>0</v>
      </c>
      <c r="Y6515" s="20">
        <v>0</v>
      </c>
      <c r="Z6515" s="20">
        <v>0</v>
      </c>
      <c r="AA6515" s="20">
        <v>0</v>
      </c>
    </row>
    <row r="6516" spans="18:27">
      <c r="R6516">
        <v>6515</v>
      </c>
      <c r="S6516" s="10">
        <v>4.5723986377977359E-2</v>
      </c>
      <c r="T6516" s="20">
        <v>0</v>
      </c>
      <c r="U6516" s="20">
        <v>0</v>
      </c>
      <c r="V6516" s="20">
        <v>0</v>
      </c>
      <c r="W6516" s="20">
        <v>0</v>
      </c>
      <c r="X6516" s="20">
        <v>0</v>
      </c>
      <c r="Y6516" s="20">
        <v>0</v>
      </c>
      <c r="Z6516" s="20">
        <v>0</v>
      </c>
      <c r="AA6516" s="20">
        <v>0</v>
      </c>
    </row>
    <row r="6517" spans="18:27">
      <c r="R6517">
        <v>6516</v>
      </c>
      <c r="S6517" s="10">
        <v>4.0377008401166932E-2</v>
      </c>
      <c r="T6517" s="20">
        <v>0</v>
      </c>
      <c r="U6517" s="20">
        <v>0</v>
      </c>
      <c r="V6517" s="20">
        <v>0</v>
      </c>
      <c r="W6517" s="20">
        <v>0</v>
      </c>
      <c r="X6517" s="20">
        <v>0</v>
      </c>
      <c r="Y6517" s="20">
        <v>0</v>
      </c>
      <c r="Z6517" s="20">
        <v>0</v>
      </c>
      <c r="AA6517" s="20">
        <v>0</v>
      </c>
    </row>
    <row r="6518" spans="18:27">
      <c r="R6518">
        <v>6517</v>
      </c>
      <c r="S6518" s="10">
        <v>5.3224968372849284E-2</v>
      </c>
      <c r="T6518" s="20">
        <v>3.7605961853481654E-3</v>
      </c>
      <c r="U6518" s="20">
        <v>3.7814929192561291E-3</v>
      </c>
      <c r="V6518" s="20">
        <v>3.2249683728492809E-3</v>
      </c>
      <c r="W6518" s="20">
        <v>3.235266325103384E-3</v>
      </c>
      <c r="X6518" s="20">
        <v>7.1469192972299506E-3</v>
      </c>
      <c r="Y6518" s="20">
        <v>7.1720071944332397E-3</v>
      </c>
      <c r="Z6518" s="20">
        <v>4.0049241099401889E-4</v>
      </c>
      <c r="AA6518" s="20">
        <v>4.0049241099401889E-4</v>
      </c>
    </row>
    <row r="6519" spans="18:27">
      <c r="R6519">
        <v>6518</v>
      </c>
      <c r="S6519" s="10">
        <v>6.0003851225999993E-2</v>
      </c>
      <c r="T6519" s="20">
        <v>2.7835447677237654E-3</v>
      </c>
      <c r="U6519" s="20">
        <v>2.7950172399059145E-3</v>
      </c>
      <c r="V6519" s="20">
        <v>1.0003851225999991E-2</v>
      </c>
      <c r="W6519" s="20">
        <v>1.010222348345283E-2</v>
      </c>
      <c r="X6519" s="20">
        <v>1.2516170940392174E-3</v>
      </c>
      <c r="Y6519" s="20">
        <v>1.2524091771154214E-3</v>
      </c>
      <c r="Z6519" s="20">
        <v>0</v>
      </c>
      <c r="AA6519" s="20">
        <v>0</v>
      </c>
    </row>
    <row r="6520" spans="18:27">
      <c r="R6520">
        <v>6519</v>
      </c>
      <c r="S6520" s="10">
        <v>5.6628672813563014E-2</v>
      </c>
      <c r="T6520" s="20">
        <v>2.5222100043199025E-3</v>
      </c>
      <c r="U6520" s="20">
        <v>2.5316377234829513E-3</v>
      </c>
      <c r="V6520" s="20">
        <v>6.6286728135630107E-3</v>
      </c>
      <c r="W6520" s="20">
        <v>6.6719198048998873E-3</v>
      </c>
      <c r="X6520" s="20">
        <v>7.57338521463502E-3</v>
      </c>
      <c r="Y6520" s="20">
        <v>7.601549458158172E-3</v>
      </c>
      <c r="Z6520" s="20">
        <v>0</v>
      </c>
      <c r="AA6520" s="20">
        <v>0</v>
      </c>
    </row>
    <row r="6521" spans="18:27">
      <c r="R6521">
        <v>6520</v>
      </c>
      <c r="S6521" s="10">
        <v>4.9339880459173778E-2</v>
      </c>
      <c r="T6521" s="20">
        <v>1.3317938006695146E-3</v>
      </c>
      <c r="U6521" s="20">
        <v>1.3344461006667549E-3</v>
      </c>
      <c r="V6521" s="20">
        <v>0</v>
      </c>
      <c r="W6521" s="20">
        <v>0</v>
      </c>
      <c r="X6521" s="20">
        <v>0</v>
      </c>
      <c r="Y6521" s="20">
        <v>0</v>
      </c>
      <c r="Z6521" s="20">
        <v>0</v>
      </c>
      <c r="AA6521" s="20">
        <v>0</v>
      </c>
    </row>
    <row r="6522" spans="18:27">
      <c r="R6522">
        <v>6521</v>
      </c>
      <c r="S6522" s="10">
        <v>4.90428560125944E-2</v>
      </c>
      <c r="T6522" s="20">
        <v>2.7469348727697795E-3</v>
      </c>
      <c r="U6522" s="20">
        <v>2.7581088052945272E-3</v>
      </c>
      <c r="V6522" s="20">
        <v>0</v>
      </c>
      <c r="W6522" s="20">
        <v>0</v>
      </c>
      <c r="X6522" s="20">
        <v>2.2084037501420711E-4</v>
      </c>
      <c r="Y6522" s="20">
        <v>2.20868674196454E-4</v>
      </c>
      <c r="Z6522" s="20">
        <v>0</v>
      </c>
      <c r="AA6522" s="20">
        <v>0</v>
      </c>
    </row>
    <row r="6523" spans="18:27">
      <c r="R6523">
        <v>6522</v>
      </c>
      <c r="S6523" s="10">
        <v>4.0036184992447314E-2</v>
      </c>
      <c r="T6523" s="20">
        <v>0</v>
      </c>
      <c r="U6523" s="20">
        <v>0</v>
      </c>
      <c r="V6523" s="20">
        <v>0</v>
      </c>
      <c r="W6523" s="20">
        <v>0</v>
      </c>
      <c r="X6523" s="20">
        <v>0</v>
      </c>
      <c r="Y6523" s="20">
        <v>0</v>
      </c>
      <c r="Z6523" s="20">
        <v>0</v>
      </c>
      <c r="AA6523" s="20">
        <v>0</v>
      </c>
    </row>
    <row r="6524" spans="18:27">
      <c r="R6524">
        <v>6523</v>
      </c>
      <c r="S6524" s="10">
        <v>4.5338778778192847E-2</v>
      </c>
      <c r="T6524" s="20">
        <v>0</v>
      </c>
      <c r="U6524" s="20">
        <v>0</v>
      </c>
      <c r="V6524" s="20">
        <v>0</v>
      </c>
      <c r="W6524" s="20">
        <v>0</v>
      </c>
      <c r="X6524" s="20">
        <v>0</v>
      </c>
      <c r="Y6524" s="20">
        <v>0</v>
      </c>
      <c r="Z6524" s="20">
        <v>0</v>
      </c>
      <c r="AA6524" s="20">
        <v>0</v>
      </c>
    </row>
    <row r="6525" spans="18:27">
      <c r="R6525">
        <v>6524</v>
      </c>
      <c r="S6525" s="10">
        <v>5.3875810950502513E-2</v>
      </c>
      <c r="T6525" s="20">
        <v>7.5587789474866607E-4</v>
      </c>
      <c r="U6525" s="20">
        <v>7.5674517092912965E-4</v>
      </c>
      <c r="V6525" s="20">
        <v>3.8758109505025104E-3</v>
      </c>
      <c r="W6525" s="20">
        <v>3.8906496887065826E-3</v>
      </c>
      <c r="X6525" s="20">
        <v>0</v>
      </c>
      <c r="Y6525" s="20">
        <v>0</v>
      </c>
      <c r="Z6525" s="20">
        <v>0</v>
      </c>
      <c r="AA6525" s="20">
        <v>0</v>
      </c>
    </row>
    <row r="6526" spans="18:27">
      <c r="R6526">
        <v>6525</v>
      </c>
      <c r="S6526" s="10">
        <v>6.1211598625358667E-2</v>
      </c>
      <c r="T6526" s="20">
        <v>9.7235027228840046E-3</v>
      </c>
      <c r="U6526" s="20">
        <v>9.862991734607935E-3</v>
      </c>
      <c r="V6526" s="20">
        <v>1.1211598625358664E-2</v>
      </c>
      <c r="W6526" s="20">
        <v>1.1335174974769857E-2</v>
      </c>
      <c r="X6526" s="20">
        <v>1.3461342303959664E-2</v>
      </c>
      <c r="Y6526" s="20">
        <v>1.3550126158703676E-2</v>
      </c>
      <c r="Z6526" s="20">
        <v>1.1539027899031294E-2</v>
      </c>
      <c r="AA6526" s="20">
        <v>1.1539027899031294E-2</v>
      </c>
    </row>
    <row r="6527" spans="18:27">
      <c r="R6527">
        <v>6526</v>
      </c>
      <c r="S6527" s="10">
        <v>5.0616954647594616E-2</v>
      </c>
      <c r="T6527" s="20">
        <v>7.1088910718919429E-4</v>
      </c>
      <c r="U6527" s="20">
        <v>7.1165790085180329E-4</v>
      </c>
      <c r="V6527" s="20">
        <v>6.1695464759461277E-4</v>
      </c>
      <c r="W6527" s="20">
        <v>6.1735132995896253E-4</v>
      </c>
      <c r="X6527" s="20">
        <v>1.5160288560582477E-3</v>
      </c>
      <c r="Y6527" s="20">
        <v>1.5171816552139884E-3</v>
      </c>
      <c r="Z6527" s="20">
        <v>0</v>
      </c>
      <c r="AA6527" s="20">
        <v>0</v>
      </c>
    </row>
    <row r="6528" spans="18:27">
      <c r="R6528">
        <v>6527</v>
      </c>
      <c r="S6528" s="10">
        <v>5.6305762416223287E-2</v>
      </c>
      <c r="T6528" s="20">
        <v>6.9900278905615995E-3</v>
      </c>
      <c r="U6528" s="20">
        <v>7.0620973478023831E-3</v>
      </c>
      <c r="V6528" s="20">
        <v>6.3057624162232845E-3</v>
      </c>
      <c r="W6528" s="20">
        <v>6.3449205634536991E-3</v>
      </c>
      <c r="X6528" s="20">
        <v>0</v>
      </c>
      <c r="Y6528" s="20">
        <v>0</v>
      </c>
      <c r="Z6528" s="20">
        <v>5.5411407622229861E-3</v>
      </c>
      <c r="AA6528" s="20">
        <v>5.5411407622229861E-3</v>
      </c>
    </row>
    <row r="6529" spans="18:27">
      <c r="R6529">
        <v>6528</v>
      </c>
      <c r="S6529" s="10">
        <v>5.0914249730669159E-2</v>
      </c>
      <c r="T6529" s="20">
        <v>2.0295497534833506E-4</v>
      </c>
      <c r="U6529" s="20">
        <v>2.0302344743347838E-4</v>
      </c>
      <c r="V6529" s="20">
        <v>9.1424973066915605E-4</v>
      </c>
      <c r="W6529" s="20">
        <v>9.1510287603696258E-4</v>
      </c>
      <c r="X6529" s="20">
        <v>1.1458499224749182E-2</v>
      </c>
      <c r="Y6529" s="20">
        <v>1.1522831693981002E-2</v>
      </c>
      <c r="Z6529" s="20">
        <v>1.4749741624096466E-2</v>
      </c>
      <c r="AA6529" s="20">
        <v>1.4749741624096466E-2</v>
      </c>
    </row>
    <row r="6530" spans="18:27">
      <c r="R6530">
        <v>6529</v>
      </c>
      <c r="S6530" s="10">
        <v>6.2524835304124032E-2</v>
      </c>
      <c r="T6530" s="20">
        <v>0</v>
      </c>
      <c r="U6530" s="20">
        <v>0</v>
      </c>
      <c r="V6530" s="20">
        <v>1.252483530412403E-2</v>
      </c>
      <c r="W6530" s="20">
        <v>1.2678974130376707E-2</v>
      </c>
      <c r="X6530" s="20">
        <v>1.0513771403583047E-2</v>
      </c>
      <c r="Y6530" s="20">
        <v>1.0567967494480331E-2</v>
      </c>
      <c r="Z6530" s="20">
        <v>6.4990021052283714E-3</v>
      </c>
      <c r="AA6530" s="20">
        <v>6.4990021052283714E-3</v>
      </c>
    </row>
    <row r="6531" spans="18:27">
      <c r="R6531">
        <v>6530</v>
      </c>
      <c r="S6531" s="10">
        <v>4.0790885738852346E-2</v>
      </c>
      <c r="T6531" s="20">
        <v>0</v>
      </c>
      <c r="U6531" s="20">
        <v>0</v>
      </c>
      <c r="V6531" s="20">
        <v>0</v>
      </c>
      <c r="W6531" s="20">
        <v>0</v>
      </c>
      <c r="X6531" s="20">
        <v>0</v>
      </c>
      <c r="Y6531" s="20">
        <v>0</v>
      </c>
      <c r="Z6531" s="20">
        <v>0</v>
      </c>
      <c r="AA6531" s="20">
        <v>0</v>
      </c>
    </row>
    <row r="6532" spans="18:27">
      <c r="R6532">
        <v>6531</v>
      </c>
      <c r="S6532" s="10">
        <v>4.3849266012241893E-2</v>
      </c>
      <c r="T6532" s="20">
        <v>0</v>
      </c>
      <c r="U6532" s="20">
        <v>0</v>
      </c>
      <c r="V6532" s="20">
        <v>0</v>
      </c>
      <c r="W6532" s="20">
        <v>0</v>
      </c>
      <c r="X6532" s="20">
        <v>0</v>
      </c>
      <c r="Y6532" s="20">
        <v>0</v>
      </c>
      <c r="Z6532" s="20">
        <v>5.9290426985088088E-3</v>
      </c>
      <c r="AA6532" s="20">
        <v>5.9290426985088088E-3</v>
      </c>
    </row>
    <row r="6533" spans="18:27">
      <c r="R6533">
        <v>6532</v>
      </c>
      <c r="S6533" s="10">
        <v>4.6107132206913821E-2</v>
      </c>
      <c r="T6533" s="20">
        <v>0</v>
      </c>
      <c r="U6533" s="20">
        <v>0</v>
      </c>
      <c r="V6533" s="20">
        <v>0</v>
      </c>
      <c r="W6533" s="20">
        <v>0</v>
      </c>
      <c r="X6533" s="20">
        <v>0</v>
      </c>
      <c r="Y6533" s="20">
        <v>0</v>
      </c>
      <c r="Z6533" s="20">
        <v>0</v>
      </c>
      <c r="AA6533" s="20">
        <v>0</v>
      </c>
    </row>
    <row r="6534" spans="18:27">
      <c r="R6534">
        <v>6533</v>
      </c>
      <c r="S6534" s="10">
        <v>3.741614927868684E-2</v>
      </c>
      <c r="T6534" s="20">
        <v>0</v>
      </c>
      <c r="U6534" s="20">
        <v>0</v>
      </c>
      <c r="V6534" s="20">
        <v>0</v>
      </c>
      <c r="W6534" s="20">
        <v>0</v>
      </c>
      <c r="X6534" s="20">
        <v>0</v>
      </c>
      <c r="Y6534" s="20">
        <v>0</v>
      </c>
      <c r="Z6534" s="20">
        <v>0</v>
      </c>
      <c r="AA6534" s="20">
        <v>0</v>
      </c>
    </row>
    <row r="6535" spans="18:27">
      <c r="R6535">
        <v>6534</v>
      </c>
      <c r="S6535" s="10">
        <v>3.3399948707091238E-2</v>
      </c>
      <c r="T6535" s="20">
        <v>0</v>
      </c>
      <c r="U6535" s="20">
        <v>0</v>
      </c>
      <c r="V6535" s="20">
        <v>0</v>
      </c>
      <c r="W6535" s="20">
        <v>0</v>
      </c>
      <c r="X6535" s="20">
        <v>0</v>
      </c>
      <c r="Y6535" s="20">
        <v>0</v>
      </c>
      <c r="Z6535" s="20">
        <v>0</v>
      </c>
      <c r="AA6535" s="20">
        <v>0</v>
      </c>
    </row>
    <row r="6536" spans="18:27">
      <c r="R6536">
        <v>6535</v>
      </c>
      <c r="S6536" s="10">
        <v>5.7828033183618587E-2</v>
      </c>
      <c r="T6536" s="20">
        <v>7.3276157737933306E-3</v>
      </c>
      <c r="U6536" s="20">
        <v>7.4068133813616887E-3</v>
      </c>
      <c r="V6536" s="20">
        <v>7.8280331836185837E-3</v>
      </c>
      <c r="W6536" s="20">
        <v>7.8883220406745676E-3</v>
      </c>
      <c r="X6536" s="20">
        <v>1.4763257140086125E-2</v>
      </c>
      <c r="Y6536" s="20">
        <v>1.4869998031916574E-2</v>
      </c>
      <c r="Z6536" s="20">
        <v>1.263656949704646E-2</v>
      </c>
      <c r="AA6536" s="20">
        <v>1.263656949704646E-2</v>
      </c>
    </row>
    <row r="6537" spans="18:27">
      <c r="R6537">
        <v>6536</v>
      </c>
      <c r="S6537" s="10">
        <v>4.630296736958002E-2</v>
      </c>
      <c r="T6537" s="20">
        <v>0</v>
      </c>
      <c r="U6537" s="20">
        <v>0</v>
      </c>
      <c r="V6537" s="20">
        <v>0</v>
      </c>
      <c r="W6537" s="20">
        <v>0</v>
      </c>
      <c r="X6537" s="20">
        <v>2.9651354381345363E-3</v>
      </c>
      <c r="Y6537" s="20">
        <v>2.9694834443779431E-3</v>
      </c>
      <c r="Z6537" s="20">
        <v>1.5773015682739269E-2</v>
      </c>
      <c r="AA6537" s="20">
        <v>1.5773015682739269E-2</v>
      </c>
    </row>
    <row r="6538" spans="18:27">
      <c r="R6538">
        <v>6537</v>
      </c>
      <c r="S6538" s="10">
        <v>4.387025275224974E-2</v>
      </c>
      <c r="T6538" s="20">
        <v>0</v>
      </c>
      <c r="U6538" s="20">
        <v>0</v>
      </c>
      <c r="V6538" s="20">
        <v>0</v>
      </c>
      <c r="W6538" s="20">
        <v>0</v>
      </c>
      <c r="X6538" s="20">
        <v>0</v>
      </c>
      <c r="Y6538" s="20">
        <v>0</v>
      </c>
      <c r="Z6538" s="20">
        <v>8.9472146089935034E-3</v>
      </c>
      <c r="AA6538" s="20">
        <v>8.9472146089935034E-3</v>
      </c>
    </row>
    <row r="6539" spans="18:27">
      <c r="R6539">
        <v>6538</v>
      </c>
      <c r="S6539" s="10">
        <v>5.7283620570133059E-2</v>
      </c>
      <c r="T6539" s="20">
        <v>1.6146296984964059E-3</v>
      </c>
      <c r="U6539" s="20">
        <v>1.6185149250781869E-3</v>
      </c>
      <c r="V6539" s="20">
        <v>7.2836205701330564E-3</v>
      </c>
      <c r="W6539" s="20">
        <v>7.3358114990271471E-3</v>
      </c>
      <c r="X6539" s="20">
        <v>5.5222724841460236E-3</v>
      </c>
      <c r="Y6539" s="20">
        <v>5.5372786610129428E-3</v>
      </c>
      <c r="Z6539" s="20">
        <v>1.0498300464713978E-2</v>
      </c>
      <c r="AA6539" s="20">
        <v>1.0498300464713978E-2</v>
      </c>
    </row>
    <row r="6540" spans="18:27">
      <c r="R6540">
        <v>6539</v>
      </c>
      <c r="S6540" s="10">
        <v>5.190167311285588E-2</v>
      </c>
      <c r="T6540" s="20">
        <v>0</v>
      </c>
      <c r="U6540" s="20">
        <v>0</v>
      </c>
      <c r="V6540" s="20">
        <v>1.901673112855877E-3</v>
      </c>
      <c r="W6540" s="20">
        <v>1.9052756957554224E-3</v>
      </c>
      <c r="X6540" s="20">
        <v>6.3602744593793739E-3</v>
      </c>
      <c r="Y6540" s="20">
        <v>6.3801455215049272E-3</v>
      </c>
      <c r="Z6540" s="20">
        <v>0</v>
      </c>
      <c r="AA6540" s="20">
        <v>0</v>
      </c>
    </row>
    <row r="6541" spans="18:27">
      <c r="R6541">
        <v>6540</v>
      </c>
      <c r="S6541" s="10">
        <v>3.9381470275717388E-2</v>
      </c>
      <c r="T6541" s="20">
        <v>0</v>
      </c>
      <c r="U6541" s="20">
        <v>0</v>
      </c>
      <c r="V6541" s="20">
        <v>0</v>
      </c>
      <c r="W6541" s="20">
        <v>0</v>
      </c>
      <c r="X6541" s="20">
        <v>0</v>
      </c>
      <c r="Y6541" s="20">
        <v>0</v>
      </c>
      <c r="Z6541" s="20">
        <v>0</v>
      </c>
      <c r="AA6541" s="20">
        <v>0</v>
      </c>
    </row>
    <row r="6542" spans="18:27">
      <c r="R6542">
        <v>6541</v>
      </c>
      <c r="S6542" s="10">
        <v>4.9995765230699485E-2</v>
      </c>
      <c r="T6542" s="20">
        <v>0</v>
      </c>
      <c r="U6542" s="20">
        <v>0</v>
      </c>
      <c r="V6542" s="20">
        <v>0</v>
      </c>
      <c r="W6542" s="20">
        <v>0</v>
      </c>
      <c r="X6542" s="20">
        <v>2.3322295361848308E-3</v>
      </c>
      <c r="Y6542" s="20">
        <v>2.3349304983480905E-3</v>
      </c>
      <c r="Z6542" s="20">
        <v>9.92820512654604E-3</v>
      </c>
      <c r="AA6542" s="20">
        <v>9.92820512654604E-3</v>
      </c>
    </row>
    <row r="6543" spans="18:27">
      <c r="R6543">
        <v>6542</v>
      </c>
      <c r="S6543" s="10">
        <v>4.5592953184336302E-2</v>
      </c>
      <c r="T6543" s="20">
        <v>0</v>
      </c>
      <c r="U6543" s="20">
        <v>0</v>
      </c>
      <c r="V6543" s="20">
        <v>0</v>
      </c>
      <c r="W6543" s="20">
        <v>0</v>
      </c>
      <c r="X6543" s="20">
        <v>0</v>
      </c>
      <c r="Y6543" s="20">
        <v>0</v>
      </c>
      <c r="Z6543" s="20">
        <v>0</v>
      </c>
      <c r="AA6543" s="20">
        <v>0</v>
      </c>
    </row>
    <row r="6544" spans="18:27">
      <c r="R6544">
        <v>6543</v>
      </c>
      <c r="S6544" s="10">
        <v>4.6272718642272774E-2</v>
      </c>
      <c r="T6544" s="20">
        <v>5.4763502703703004E-4</v>
      </c>
      <c r="U6544" s="20">
        <v>5.4809627860464942E-4</v>
      </c>
      <c r="V6544" s="20">
        <v>0</v>
      </c>
      <c r="W6544" s="20">
        <v>0</v>
      </c>
      <c r="X6544" s="20">
        <v>0</v>
      </c>
      <c r="Y6544" s="20">
        <v>0</v>
      </c>
      <c r="Z6544" s="20">
        <v>0</v>
      </c>
      <c r="AA6544" s="20">
        <v>0</v>
      </c>
    </row>
    <row r="6545" spans="18:27">
      <c r="R6545">
        <v>6544</v>
      </c>
      <c r="S6545" s="10">
        <v>6.1426806871327809E-2</v>
      </c>
      <c r="T6545" s="20">
        <v>6.6920945394770351E-3</v>
      </c>
      <c r="U6545" s="20">
        <v>6.7581532459580155E-3</v>
      </c>
      <c r="V6545" s="20">
        <v>1.1426806871327806E-2</v>
      </c>
      <c r="W6545" s="20">
        <v>1.1555153283817607E-2</v>
      </c>
      <c r="X6545" s="20">
        <v>1.07938964008693E-2</v>
      </c>
      <c r="Y6545" s="20">
        <v>1.0851024320706226E-2</v>
      </c>
      <c r="Z6545" s="20">
        <v>2.4690206635793424E-2</v>
      </c>
      <c r="AA6545" s="20">
        <v>2.4690206635793424E-2</v>
      </c>
    </row>
    <row r="6546" spans="18:27">
      <c r="R6546">
        <v>6545</v>
      </c>
      <c r="S6546" s="10">
        <v>5.3810306043240129E-2</v>
      </c>
      <c r="T6546" s="20">
        <v>0</v>
      </c>
      <c r="U6546" s="20">
        <v>0</v>
      </c>
      <c r="V6546" s="20">
        <v>3.8103060432401262E-3</v>
      </c>
      <c r="W6546" s="20">
        <v>3.8246412831686562E-3</v>
      </c>
      <c r="X6546" s="20">
        <v>0</v>
      </c>
      <c r="Y6546" s="20">
        <v>0</v>
      </c>
      <c r="Z6546" s="20">
        <v>0</v>
      </c>
      <c r="AA6546" s="20">
        <v>0</v>
      </c>
    </row>
    <row r="6547" spans="18:27">
      <c r="R6547">
        <v>6546</v>
      </c>
      <c r="S6547" s="10">
        <v>4.389749170033122E-2</v>
      </c>
      <c r="T6547" s="20">
        <v>0</v>
      </c>
      <c r="U6547" s="20">
        <v>0</v>
      </c>
      <c r="V6547" s="20">
        <v>0</v>
      </c>
      <c r="W6547" s="20">
        <v>0</v>
      </c>
      <c r="X6547" s="20">
        <v>0</v>
      </c>
      <c r="Y6547" s="20">
        <v>0</v>
      </c>
      <c r="Z6547" s="20">
        <v>0</v>
      </c>
      <c r="AA6547" s="20">
        <v>0</v>
      </c>
    </row>
    <row r="6548" spans="18:27">
      <c r="R6548">
        <v>6547</v>
      </c>
      <c r="S6548" s="10">
        <v>4.8336555611371325E-2</v>
      </c>
      <c r="T6548" s="20">
        <v>9.5284208337592657E-4</v>
      </c>
      <c r="U6548" s="20">
        <v>9.5421038636589039E-4</v>
      </c>
      <c r="V6548" s="20">
        <v>0</v>
      </c>
      <c r="W6548" s="20">
        <v>0</v>
      </c>
      <c r="X6548" s="20">
        <v>0</v>
      </c>
      <c r="Y6548" s="20">
        <v>0</v>
      </c>
      <c r="Z6548" s="20">
        <v>0</v>
      </c>
      <c r="AA6548" s="20">
        <v>0</v>
      </c>
    </row>
    <row r="6549" spans="18:27">
      <c r="R6549">
        <v>6548</v>
      </c>
      <c r="S6549" s="10">
        <v>3.6846997474170494E-2</v>
      </c>
      <c r="T6549" s="20">
        <v>0</v>
      </c>
      <c r="U6549" s="20">
        <v>0</v>
      </c>
      <c r="V6549" s="20">
        <v>0</v>
      </c>
      <c r="W6549" s="20">
        <v>0</v>
      </c>
      <c r="X6549" s="20">
        <v>0</v>
      </c>
      <c r="Y6549" s="20">
        <v>0</v>
      </c>
      <c r="Z6549" s="20">
        <v>0</v>
      </c>
      <c r="AA6549" s="20">
        <v>0</v>
      </c>
    </row>
    <row r="6550" spans="18:27">
      <c r="R6550">
        <v>6549</v>
      </c>
      <c r="S6550" s="10">
        <v>4.2404196346865083E-2</v>
      </c>
      <c r="T6550" s="20">
        <v>0</v>
      </c>
      <c r="U6550" s="20">
        <v>0</v>
      </c>
      <c r="V6550" s="20">
        <v>0</v>
      </c>
      <c r="W6550" s="20">
        <v>0</v>
      </c>
      <c r="X6550" s="20">
        <v>0</v>
      </c>
      <c r="Y6550" s="20">
        <v>0</v>
      </c>
      <c r="Z6550" s="20">
        <v>0</v>
      </c>
      <c r="AA6550" s="20">
        <v>0</v>
      </c>
    </row>
    <row r="6551" spans="18:27">
      <c r="R6551">
        <v>6550</v>
      </c>
      <c r="S6551" s="10">
        <v>5.3285841645643886E-2</v>
      </c>
      <c r="T6551" s="20">
        <v>0</v>
      </c>
      <c r="U6551" s="20">
        <v>0</v>
      </c>
      <c r="V6551" s="20">
        <v>3.2858416456438833E-3</v>
      </c>
      <c r="W6551" s="20">
        <v>3.2965243444220385E-3</v>
      </c>
      <c r="X6551" s="20">
        <v>3.4431852023391052E-3</v>
      </c>
      <c r="Y6551" s="20">
        <v>3.4490438789262791E-3</v>
      </c>
      <c r="Z6551" s="20">
        <v>7.5444444997234406E-4</v>
      </c>
      <c r="AA6551" s="20">
        <v>7.5444444997234406E-4</v>
      </c>
    </row>
    <row r="6552" spans="18:27">
      <c r="R6552">
        <v>6551</v>
      </c>
      <c r="S6552" s="10">
        <v>4.9710824804599416E-2</v>
      </c>
      <c r="T6552" s="20">
        <v>2.046597698070883E-3</v>
      </c>
      <c r="U6552" s="20">
        <v>2.0528191663571368E-3</v>
      </c>
      <c r="V6552" s="20">
        <v>0</v>
      </c>
      <c r="W6552" s="20">
        <v>0</v>
      </c>
      <c r="X6552" s="20">
        <v>3.4326829553700394E-3</v>
      </c>
      <c r="Y6552" s="20">
        <v>3.4385054621470833E-3</v>
      </c>
      <c r="Z6552" s="20">
        <v>4.4683018655206075E-5</v>
      </c>
      <c r="AA6552" s="20">
        <v>4.4683018655206075E-5</v>
      </c>
    </row>
    <row r="6553" spans="18:27">
      <c r="R6553">
        <v>6552</v>
      </c>
      <c r="S6553" s="10">
        <v>4.6001410650983059E-2</v>
      </c>
      <c r="T6553" s="20">
        <v>1.0509950338726953E-3</v>
      </c>
      <c r="U6553" s="20">
        <v>1.0526554847342725E-3</v>
      </c>
      <c r="V6553" s="20">
        <v>0</v>
      </c>
      <c r="W6553" s="20">
        <v>0</v>
      </c>
      <c r="X6553" s="20">
        <v>2.8152375034826357E-3</v>
      </c>
      <c r="Y6553" s="20">
        <v>2.8191622329455011E-3</v>
      </c>
      <c r="Z6553" s="20">
        <v>0</v>
      </c>
      <c r="AA6553" s="20">
        <v>0</v>
      </c>
    </row>
    <row r="6554" spans="18:27">
      <c r="R6554">
        <v>6553</v>
      </c>
      <c r="S6554" s="10">
        <v>3.6762243234388307E-2</v>
      </c>
      <c r="T6554" s="20">
        <v>0</v>
      </c>
      <c r="U6554" s="20">
        <v>0</v>
      </c>
      <c r="V6554" s="20">
        <v>0</v>
      </c>
      <c r="W6554" s="20">
        <v>0</v>
      </c>
      <c r="X6554" s="20">
        <v>0</v>
      </c>
      <c r="Y6554" s="20">
        <v>0</v>
      </c>
      <c r="Z6554" s="20">
        <v>0</v>
      </c>
      <c r="AA6554" s="20">
        <v>0</v>
      </c>
    </row>
    <row r="6555" spans="18:27">
      <c r="R6555">
        <v>6554</v>
      </c>
      <c r="S6555" s="10">
        <v>3.6998791573774115E-2</v>
      </c>
      <c r="T6555" s="20">
        <v>0</v>
      </c>
      <c r="U6555" s="20">
        <v>0</v>
      </c>
      <c r="V6555" s="20">
        <v>0</v>
      </c>
      <c r="W6555" s="20">
        <v>0</v>
      </c>
      <c r="X6555" s="20">
        <v>0</v>
      </c>
      <c r="Y6555" s="20">
        <v>0</v>
      </c>
      <c r="Z6555" s="20">
        <v>0</v>
      </c>
      <c r="AA6555" s="20">
        <v>0</v>
      </c>
    </row>
    <row r="6556" spans="18:27">
      <c r="R6556">
        <v>6555</v>
      </c>
      <c r="S6556" s="10">
        <v>5.7806130976940033E-2</v>
      </c>
      <c r="T6556" s="20">
        <v>4.8363645783652473E-3</v>
      </c>
      <c r="U6556" s="20">
        <v>4.8708893482962128E-3</v>
      </c>
      <c r="V6556" s="20">
        <v>7.8061309769400303E-3</v>
      </c>
      <c r="W6556" s="20">
        <v>7.8660747603081175E-3</v>
      </c>
      <c r="X6556" s="20">
        <v>5.4070093975198547E-3</v>
      </c>
      <c r="Y6556" s="20">
        <v>5.4214010041427133E-3</v>
      </c>
      <c r="Z6556" s="20">
        <v>1.2908597559503479E-2</v>
      </c>
      <c r="AA6556" s="20">
        <v>1.2908597559503479E-2</v>
      </c>
    </row>
    <row r="6557" spans="18:27">
      <c r="R6557">
        <v>6556</v>
      </c>
      <c r="S6557" s="10">
        <v>4.933783644550975E-2</v>
      </c>
      <c r="T6557" s="20">
        <v>1.3610659806421316E-3</v>
      </c>
      <c r="U6557" s="20">
        <v>1.3638349916118872E-3</v>
      </c>
      <c r="V6557" s="20">
        <v>0</v>
      </c>
      <c r="W6557" s="20">
        <v>0</v>
      </c>
      <c r="X6557" s="20">
        <v>0</v>
      </c>
      <c r="Y6557" s="20">
        <v>0</v>
      </c>
      <c r="Z6557" s="20">
        <v>0</v>
      </c>
      <c r="AA6557" s="20">
        <v>0</v>
      </c>
    </row>
    <row r="6558" spans="18:27">
      <c r="R6558">
        <v>6557</v>
      </c>
      <c r="S6558" s="10">
        <v>7.0942570452479189E-2</v>
      </c>
      <c r="T6558" s="20">
        <v>1.5153732089371888E-2</v>
      </c>
      <c r="U6558" s="20">
        <v>1.5493079369277834E-2</v>
      </c>
      <c r="V6558" s="20">
        <v>2.0942570452479187E-2</v>
      </c>
      <c r="W6558" s="20">
        <v>2.1374033297236705E-2</v>
      </c>
      <c r="X6558" s="20">
        <v>6.4643433918238069E-3</v>
      </c>
      <c r="Y6558" s="20">
        <v>6.4849084885652908E-3</v>
      </c>
      <c r="Z6558" s="20">
        <v>1.06731676095283E-2</v>
      </c>
      <c r="AA6558" s="20">
        <v>1.06731676095283E-2</v>
      </c>
    </row>
    <row r="6559" spans="18:27">
      <c r="R6559">
        <v>6558</v>
      </c>
      <c r="S6559" s="10">
        <v>5.2581705149833395E-2</v>
      </c>
      <c r="T6559" s="20">
        <v>8.0643908997184571E-3</v>
      </c>
      <c r="U6559" s="20">
        <v>8.1603172205182133E-3</v>
      </c>
      <c r="V6559" s="20">
        <v>2.5817051498333923E-3</v>
      </c>
      <c r="W6559" s="20">
        <v>2.5883296738988563E-3</v>
      </c>
      <c r="X6559" s="20">
        <v>1.1887521996044037E-3</v>
      </c>
      <c r="Y6559" s="20">
        <v>1.1894676744377795E-3</v>
      </c>
      <c r="Z6559" s="20">
        <v>3.8657914954553368E-3</v>
      </c>
      <c r="AA6559" s="20">
        <v>3.8657914954553368E-3</v>
      </c>
    </row>
    <row r="6560" spans="18:27">
      <c r="R6560">
        <v>6559</v>
      </c>
      <c r="S6560" s="10">
        <v>7.3687594157035519E-2</v>
      </c>
      <c r="T6560" s="20">
        <v>1.0550235758851466E-2</v>
      </c>
      <c r="U6560" s="20">
        <v>1.0714482984539751E-2</v>
      </c>
      <c r="V6560" s="20">
        <v>2.3687594157035516E-2</v>
      </c>
      <c r="W6560" s="20">
        <v>2.4239737837029152E-2</v>
      </c>
      <c r="X6560" s="20">
        <v>1.619649303923007E-2</v>
      </c>
      <c r="Y6560" s="20">
        <v>1.6324983088668709E-2</v>
      </c>
      <c r="Z6560" s="20">
        <v>2.0498676951637471E-2</v>
      </c>
      <c r="AA6560" s="20">
        <v>2.0498676951637471E-2</v>
      </c>
    </row>
    <row r="6561" spans="18:27">
      <c r="R6561">
        <v>6560</v>
      </c>
      <c r="S6561" s="10">
        <v>4.521664474689728E-2</v>
      </c>
      <c r="T6561" s="20">
        <v>0</v>
      </c>
      <c r="U6561" s="20">
        <v>0</v>
      </c>
      <c r="V6561" s="20">
        <v>0</v>
      </c>
      <c r="W6561" s="20">
        <v>0</v>
      </c>
      <c r="X6561" s="20">
        <v>2.494960804252655E-4</v>
      </c>
      <c r="Y6561" s="20">
        <v>2.4953114364099021E-4</v>
      </c>
      <c r="Z6561" s="20">
        <v>5.0490916481260584E-4</v>
      </c>
      <c r="AA6561" s="20">
        <v>5.0490916481260584E-4</v>
      </c>
    </row>
    <row r="6562" spans="18:27">
      <c r="R6562">
        <v>6561</v>
      </c>
      <c r="S6562" s="10">
        <v>3.3985651886807605E-2</v>
      </c>
      <c r="T6562" s="20">
        <v>0</v>
      </c>
      <c r="U6562" s="20">
        <v>0</v>
      </c>
      <c r="V6562" s="20">
        <v>0</v>
      </c>
      <c r="W6562" s="20">
        <v>0</v>
      </c>
      <c r="X6562" s="20">
        <v>0</v>
      </c>
      <c r="Y6562" s="20">
        <v>0</v>
      </c>
      <c r="Z6562" s="20">
        <v>0</v>
      </c>
      <c r="AA6562" s="20">
        <v>0</v>
      </c>
    </row>
    <row r="6563" spans="18:27">
      <c r="R6563">
        <v>6562</v>
      </c>
      <c r="S6563" s="10">
        <v>6.6153404750989298E-2</v>
      </c>
      <c r="T6563" s="20">
        <v>9.9061261339260312E-3</v>
      </c>
      <c r="U6563" s="20">
        <v>1.005090939252124E-2</v>
      </c>
      <c r="V6563" s="20">
        <v>1.6153404750989295E-2</v>
      </c>
      <c r="W6563" s="20">
        <v>1.6409924803483241E-2</v>
      </c>
      <c r="X6563" s="20">
        <v>1.2205877506949403E-2</v>
      </c>
      <c r="Y6563" s="20">
        <v>1.2278908888600434E-2</v>
      </c>
      <c r="Z6563" s="20">
        <v>1.2571046348945847E-2</v>
      </c>
      <c r="AA6563" s="20">
        <v>1.2571046348945847E-2</v>
      </c>
    </row>
    <row r="6564" spans="18:27">
      <c r="R6564">
        <v>6563</v>
      </c>
      <c r="S6564" s="10">
        <v>5.1610779543428423E-2</v>
      </c>
      <c r="T6564" s="20">
        <v>0</v>
      </c>
      <c r="U6564" s="20">
        <v>0</v>
      </c>
      <c r="V6564" s="20">
        <v>1.61077954342842E-3</v>
      </c>
      <c r="W6564" s="20">
        <v>1.6133767551764254E-3</v>
      </c>
      <c r="X6564" s="20">
        <v>0</v>
      </c>
      <c r="Y6564" s="20">
        <v>0</v>
      </c>
      <c r="Z6564" s="20">
        <v>0</v>
      </c>
      <c r="AA6564" s="20">
        <v>0</v>
      </c>
    </row>
    <row r="6565" spans="18:27">
      <c r="R6565">
        <v>6564</v>
      </c>
      <c r="S6565" s="10">
        <v>5.9145934761215296E-2</v>
      </c>
      <c r="T6565" s="20">
        <v>1.9836560714182189E-3</v>
      </c>
      <c r="U6565" s="20">
        <v>1.989503024017594E-3</v>
      </c>
      <c r="V6565" s="20">
        <v>9.1459347612152936E-3</v>
      </c>
      <c r="W6565" s="20">
        <v>9.2281698271027505E-3</v>
      </c>
      <c r="X6565" s="20">
        <v>1.4911900499308198E-2</v>
      </c>
      <c r="Y6565" s="20">
        <v>1.5020788170194701E-2</v>
      </c>
      <c r="Z6565" s="20">
        <v>2.2054707824302633E-2</v>
      </c>
      <c r="AA6565" s="20">
        <v>2.2054707824302633E-2</v>
      </c>
    </row>
    <row r="6566" spans="18:27">
      <c r="R6566">
        <v>6565</v>
      </c>
      <c r="S6566" s="10">
        <v>5.0105359548653444E-2</v>
      </c>
      <c r="T6566" s="20">
        <v>0</v>
      </c>
      <c r="U6566" s="20">
        <v>0</v>
      </c>
      <c r="V6566" s="20">
        <v>1.0535954865344144E-4</v>
      </c>
      <c r="W6566" s="20">
        <v>1.0537442321178904E-4</v>
      </c>
      <c r="X6566" s="20">
        <v>0</v>
      </c>
      <c r="Y6566" s="20">
        <v>0</v>
      </c>
      <c r="Z6566" s="20">
        <v>0</v>
      </c>
      <c r="AA6566" s="20">
        <v>0</v>
      </c>
    </row>
    <row r="6567" spans="18:27">
      <c r="R6567">
        <v>6566</v>
      </c>
      <c r="S6567" s="10">
        <v>5.7601687286716802E-2</v>
      </c>
      <c r="T6567" s="20">
        <v>7.9217136968181348E-3</v>
      </c>
      <c r="U6567" s="20">
        <v>8.0142749539282594E-3</v>
      </c>
      <c r="V6567" s="20">
        <v>7.6016872867167989E-3</v>
      </c>
      <c r="W6567" s="20">
        <v>7.6585484472989308E-3</v>
      </c>
      <c r="X6567" s="20">
        <v>5.3623539834278117E-3</v>
      </c>
      <c r="Y6567" s="20">
        <v>5.3765120435855717E-3</v>
      </c>
      <c r="Z6567" s="20">
        <v>1.2278985682710367E-2</v>
      </c>
      <c r="AA6567" s="20">
        <v>1.2278985682710367E-2</v>
      </c>
    </row>
    <row r="6568" spans="18:27">
      <c r="R6568">
        <v>6567</v>
      </c>
      <c r="S6568" s="10">
        <v>4.8186073419317688E-2</v>
      </c>
      <c r="T6568" s="20">
        <v>0</v>
      </c>
      <c r="U6568" s="20">
        <v>0</v>
      </c>
      <c r="V6568" s="20">
        <v>0</v>
      </c>
      <c r="W6568" s="20">
        <v>0</v>
      </c>
      <c r="X6568" s="20">
        <v>1.2690211135290008E-3</v>
      </c>
      <c r="Y6568" s="20">
        <v>1.2698319655358326E-3</v>
      </c>
      <c r="Z6568" s="20">
        <v>6.9651188884465795E-3</v>
      </c>
      <c r="AA6568" s="20">
        <v>6.9651188884465795E-3</v>
      </c>
    </row>
    <row r="6569" spans="18:27">
      <c r="R6569">
        <v>6568</v>
      </c>
      <c r="S6569" s="10">
        <v>5.0652277858233868E-2</v>
      </c>
      <c r="T6569" s="20">
        <v>4.3113601076172348E-3</v>
      </c>
      <c r="U6569" s="20">
        <v>4.3388079560159644E-3</v>
      </c>
      <c r="V6569" s="20">
        <v>6.5227785823386564E-4</v>
      </c>
      <c r="W6569" s="20">
        <v>6.5272068822734542E-4</v>
      </c>
      <c r="X6569" s="20">
        <v>3.210162614151274E-3</v>
      </c>
      <c r="Y6569" s="20">
        <v>3.2152603696490433E-3</v>
      </c>
      <c r="Z6569" s="20">
        <v>0</v>
      </c>
      <c r="AA6569" s="20">
        <v>0</v>
      </c>
    </row>
    <row r="6570" spans="18:27">
      <c r="R6570">
        <v>6569</v>
      </c>
      <c r="S6570" s="10">
        <v>4.9110938700876558E-2</v>
      </c>
      <c r="T6570" s="20">
        <v>0</v>
      </c>
      <c r="U6570" s="20">
        <v>0</v>
      </c>
      <c r="V6570" s="20">
        <v>0</v>
      </c>
      <c r="W6570" s="20">
        <v>0</v>
      </c>
      <c r="X6570" s="20">
        <v>0</v>
      </c>
      <c r="Y6570" s="20">
        <v>0</v>
      </c>
      <c r="Z6570" s="20">
        <v>0</v>
      </c>
      <c r="AA6570" s="20">
        <v>0</v>
      </c>
    </row>
    <row r="6571" spans="18:27">
      <c r="R6571">
        <v>6570</v>
      </c>
      <c r="S6571" s="10">
        <v>5.0620760412995056E-2</v>
      </c>
      <c r="T6571" s="20">
        <v>0</v>
      </c>
      <c r="U6571" s="20">
        <v>0</v>
      </c>
      <c r="V6571" s="20">
        <v>6.207604129950528E-4</v>
      </c>
      <c r="W6571" s="20">
        <v>6.2116152859207664E-4</v>
      </c>
      <c r="X6571" s="20">
        <v>7.9029041206046119E-4</v>
      </c>
      <c r="Y6571" s="20">
        <v>7.9061120803430103E-4</v>
      </c>
      <c r="Z6571" s="20">
        <v>8.5064732669924009E-4</v>
      </c>
      <c r="AA6571" s="20">
        <v>8.5064732669924009E-4</v>
      </c>
    </row>
    <row r="6572" spans="18:27">
      <c r="R6572">
        <v>6571</v>
      </c>
      <c r="S6572" s="10">
        <v>5.6465892346747516E-2</v>
      </c>
      <c r="T6572" s="20">
        <v>2.7885590704448265E-4</v>
      </c>
      <c r="U6572" s="20">
        <v>2.7898098517404858E-4</v>
      </c>
      <c r="V6572" s="20">
        <v>6.4658923467475135E-3</v>
      </c>
      <c r="W6572" s="20">
        <v>6.5070398610451293E-3</v>
      </c>
      <c r="X6572" s="20">
        <v>0</v>
      </c>
      <c r="Y6572" s="20">
        <v>0</v>
      </c>
      <c r="Z6572" s="20">
        <v>0</v>
      </c>
      <c r="AA6572" s="20">
        <v>0</v>
      </c>
    </row>
    <row r="6573" spans="18:27">
      <c r="R6573">
        <v>6572</v>
      </c>
      <c r="S6573" s="10">
        <v>6.4289100520174447E-2</v>
      </c>
      <c r="T6573" s="20">
        <v>2.9705417126976857E-3</v>
      </c>
      <c r="U6573" s="20">
        <v>2.9836005536896782E-3</v>
      </c>
      <c r="V6573" s="20">
        <v>1.4289100520174444E-2</v>
      </c>
      <c r="W6573" s="20">
        <v>1.4489758086981089E-2</v>
      </c>
      <c r="X6573" s="20">
        <v>2.1283045198000769E-2</v>
      </c>
      <c r="Y6573" s="20">
        <v>2.1504682943795567E-2</v>
      </c>
      <c r="Z6573" s="20">
        <v>2.3964710443898182E-2</v>
      </c>
      <c r="AA6573" s="20">
        <v>2.3964710443898182E-2</v>
      </c>
    </row>
    <row r="6574" spans="18:27">
      <c r="R6574">
        <v>6573</v>
      </c>
      <c r="S6574" s="10">
        <v>4.2940526797440898E-2</v>
      </c>
      <c r="T6574" s="20">
        <v>0</v>
      </c>
      <c r="U6574" s="20">
        <v>0</v>
      </c>
      <c r="V6574" s="20">
        <v>0</v>
      </c>
      <c r="W6574" s="20">
        <v>0</v>
      </c>
      <c r="X6574" s="20">
        <v>0</v>
      </c>
      <c r="Y6574" s="20">
        <v>0</v>
      </c>
      <c r="Z6574" s="20">
        <v>0</v>
      </c>
      <c r="AA6574" s="20">
        <v>0</v>
      </c>
    </row>
    <row r="6575" spans="18:27">
      <c r="R6575">
        <v>6574</v>
      </c>
      <c r="S6575" s="10">
        <v>4.5798849675887876E-2</v>
      </c>
      <c r="T6575" s="20">
        <v>0</v>
      </c>
      <c r="U6575" s="20">
        <v>0</v>
      </c>
      <c r="V6575" s="20">
        <v>0</v>
      </c>
      <c r="W6575" s="20">
        <v>0</v>
      </c>
      <c r="X6575" s="20">
        <v>0</v>
      </c>
      <c r="Y6575" s="20">
        <v>0</v>
      </c>
      <c r="Z6575" s="20">
        <v>9.8316533258375333E-4</v>
      </c>
      <c r="AA6575" s="20">
        <v>9.8316533258375333E-4</v>
      </c>
    </row>
    <row r="6576" spans="18:27">
      <c r="R6576">
        <v>6575</v>
      </c>
      <c r="S6576" s="10">
        <v>4.8600408964408329E-2</v>
      </c>
      <c r="T6576" s="20">
        <v>3.7505627866471145E-3</v>
      </c>
      <c r="U6576" s="20">
        <v>3.7713484638700213E-3</v>
      </c>
      <c r="V6576" s="20">
        <v>0</v>
      </c>
      <c r="W6576" s="20">
        <v>0</v>
      </c>
      <c r="X6576" s="20">
        <v>0</v>
      </c>
      <c r="Y6576" s="20">
        <v>0</v>
      </c>
      <c r="Z6576" s="20">
        <v>0</v>
      </c>
      <c r="AA6576" s="20">
        <v>0</v>
      </c>
    </row>
    <row r="6577" spans="18:27">
      <c r="R6577">
        <v>6576</v>
      </c>
      <c r="S6577" s="10">
        <v>4.4969105853054164E-2</v>
      </c>
      <c r="T6577" s="20">
        <v>1.7135824614599587E-3</v>
      </c>
      <c r="U6577" s="20">
        <v>1.717954482960531E-3</v>
      </c>
      <c r="V6577" s="20">
        <v>0</v>
      </c>
      <c r="W6577" s="20">
        <v>0</v>
      </c>
      <c r="X6577" s="20">
        <v>0</v>
      </c>
      <c r="Y6577" s="20">
        <v>0</v>
      </c>
      <c r="Z6577" s="20">
        <v>0</v>
      </c>
      <c r="AA6577" s="20">
        <v>0</v>
      </c>
    </row>
    <row r="6578" spans="18:27">
      <c r="R6578">
        <v>6577</v>
      </c>
      <c r="S6578" s="10">
        <v>4.7126433160789225E-2</v>
      </c>
      <c r="T6578" s="20">
        <v>0</v>
      </c>
      <c r="U6578" s="20">
        <v>0</v>
      </c>
      <c r="V6578" s="20">
        <v>0</v>
      </c>
      <c r="W6578" s="20">
        <v>0</v>
      </c>
      <c r="X6578" s="20">
        <v>0</v>
      </c>
      <c r="Y6578" s="20">
        <v>0</v>
      </c>
      <c r="Z6578" s="20">
        <v>0</v>
      </c>
      <c r="AA6578" s="20">
        <v>0</v>
      </c>
    </row>
    <row r="6579" spans="18:27">
      <c r="R6579">
        <v>6578</v>
      </c>
      <c r="S6579" s="10">
        <v>4.3665486803003459E-2</v>
      </c>
      <c r="T6579" s="20">
        <v>0</v>
      </c>
      <c r="U6579" s="20">
        <v>0</v>
      </c>
      <c r="V6579" s="20">
        <v>0</v>
      </c>
      <c r="W6579" s="20">
        <v>0</v>
      </c>
      <c r="X6579" s="20">
        <v>0</v>
      </c>
      <c r="Y6579" s="20">
        <v>0</v>
      </c>
      <c r="Z6579" s="20">
        <v>0</v>
      </c>
      <c r="AA6579" s="20">
        <v>0</v>
      </c>
    </row>
    <row r="6580" spans="18:27">
      <c r="R6580">
        <v>6579</v>
      </c>
      <c r="S6580" s="10">
        <v>5.7110077783634416E-2</v>
      </c>
      <c r="T6580" s="20">
        <v>0</v>
      </c>
      <c r="U6580" s="20">
        <v>0</v>
      </c>
      <c r="V6580" s="20">
        <v>7.1100777836344137E-3</v>
      </c>
      <c r="W6580" s="20">
        <v>7.159807682049533E-3</v>
      </c>
      <c r="X6580" s="20">
        <v>6.0138063949130224E-3</v>
      </c>
      <c r="Y6580" s="20">
        <v>6.0315889877765247E-3</v>
      </c>
      <c r="Z6580" s="20">
        <v>1.9686621603990859E-3</v>
      </c>
      <c r="AA6580" s="20">
        <v>1.9686621603990859E-3</v>
      </c>
    </row>
    <row r="6581" spans="18:27">
      <c r="R6581">
        <v>6580</v>
      </c>
      <c r="S6581" s="10">
        <v>5.9422506348098265E-2</v>
      </c>
      <c r="T6581" s="20">
        <v>0</v>
      </c>
      <c r="U6581" s="20">
        <v>0</v>
      </c>
      <c r="V6581" s="20">
        <v>9.4225063480982627E-3</v>
      </c>
      <c r="W6581" s="20">
        <v>9.5097660753711549E-3</v>
      </c>
      <c r="X6581" s="20">
        <v>1.1063734979186723E-2</v>
      </c>
      <c r="Y6581" s="20">
        <v>1.1123729583403479E-2</v>
      </c>
      <c r="Z6581" s="20">
        <v>8.9340180041450681E-3</v>
      </c>
      <c r="AA6581" s="20">
        <v>8.9340180041450681E-3</v>
      </c>
    </row>
    <row r="6582" spans="18:27">
      <c r="R6582">
        <v>6581</v>
      </c>
      <c r="S6582" s="10">
        <v>3.3479583097206472E-2</v>
      </c>
      <c r="T6582" s="20">
        <v>0</v>
      </c>
      <c r="U6582" s="20">
        <v>0</v>
      </c>
      <c r="V6582" s="20">
        <v>0</v>
      </c>
      <c r="W6582" s="20">
        <v>0</v>
      </c>
      <c r="X6582" s="20">
        <v>0</v>
      </c>
      <c r="Y6582" s="20">
        <v>0</v>
      </c>
      <c r="Z6582" s="20">
        <v>0</v>
      </c>
      <c r="AA6582" s="20">
        <v>0</v>
      </c>
    </row>
    <row r="6583" spans="18:27">
      <c r="R6583">
        <v>6582</v>
      </c>
      <c r="S6583" s="10">
        <v>6.0262694229290648E-2</v>
      </c>
      <c r="T6583" s="20">
        <v>6.0874337738256873E-3</v>
      </c>
      <c r="U6583" s="20">
        <v>6.1421004252391869E-3</v>
      </c>
      <c r="V6583" s="20">
        <v>1.0262694229290645E-2</v>
      </c>
      <c r="W6583" s="20">
        <v>1.0366234559166005E-2</v>
      </c>
      <c r="X6583" s="20">
        <v>1.7696051661461473E-2</v>
      </c>
      <c r="Y6583" s="20">
        <v>1.7849340296880994E-2</v>
      </c>
      <c r="Z6583" s="20">
        <v>2.5708789103006127E-2</v>
      </c>
      <c r="AA6583" s="20">
        <v>2.5708789103006127E-2</v>
      </c>
    </row>
    <row r="6584" spans="18:27">
      <c r="R6584">
        <v>6583</v>
      </c>
      <c r="S6584" s="10">
        <v>4.8788180186581175E-2</v>
      </c>
      <c r="T6584" s="20">
        <v>0</v>
      </c>
      <c r="U6584" s="20">
        <v>0</v>
      </c>
      <c r="V6584" s="20">
        <v>0</v>
      </c>
      <c r="W6584" s="20">
        <v>0</v>
      </c>
      <c r="X6584" s="20">
        <v>0</v>
      </c>
      <c r="Y6584" s="20">
        <v>0</v>
      </c>
      <c r="Z6584" s="20">
        <v>0</v>
      </c>
      <c r="AA6584" s="20">
        <v>0</v>
      </c>
    </row>
    <row r="6585" spans="18:27">
      <c r="R6585">
        <v>6584</v>
      </c>
      <c r="S6585" s="10">
        <v>3.4049014933984337E-2</v>
      </c>
      <c r="T6585" s="20">
        <v>0</v>
      </c>
      <c r="U6585" s="20">
        <v>0</v>
      </c>
      <c r="V6585" s="20">
        <v>0</v>
      </c>
      <c r="W6585" s="20">
        <v>0</v>
      </c>
      <c r="X6585" s="20">
        <v>0</v>
      </c>
      <c r="Y6585" s="20">
        <v>0</v>
      </c>
      <c r="Z6585" s="20">
        <v>0</v>
      </c>
      <c r="AA6585" s="20">
        <v>0</v>
      </c>
    </row>
    <row r="6586" spans="18:27">
      <c r="R6586">
        <v>6585</v>
      </c>
      <c r="S6586" s="10">
        <v>7.2509759908069557E-2</v>
      </c>
      <c r="T6586" s="20">
        <v>1.0170846272097397E-2</v>
      </c>
      <c r="U6586" s="20">
        <v>1.032347968781055E-2</v>
      </c>
      <c r="V6586" s="20">
        <v>2.2509759908069554E-2</v>
      </c>
      <c r="W6586" s="20">
        <v>2.3008261956851694E-2</v>
      </c>
      <c r="X6586" s="20">
        <v>2.0228065354505886E-2</v>
      </c>
      <c r="Y6586" s="20">
        <v>2.0428353942058625E-2</v>
      </c>
      <c r="Z6586" s="20">
        <v>1.4735456970610211E-2</v>
      </c>
      <c r="AA6586" s="20">
        <v>1.4735456970610211E-2</v>
      </c>
    </row>
    <row r="6587" spans="18:27">
      <c r="R6587">
        <v>6586</v>
      </c>
      <c r="S6587" s="10">
        <v>5.8315096713924597E-2</v>
      </c>
      <c r="T6587" s="20">
        <v>0</v>
      </c>
      <c r="U6587" s="20">
        <v>0</v>
      </c>
      <c r="V6587" s="20">
        <v>8.315096713924594E-3</v>
      </c>
      <c r="W6587" s="20">
        <v>8.3830757325273949E-3</v>
      </c>
      <c r="X6587" s="20">
        <v>1.1166224312206402E-3</v>
      </c>
      <c r="Y6587" s="20">
        <v>1.1172546849140246E-3</v>
      </c>
      <c r="Z6587" s="20">
        <v>2.21195555638979E-3</v>
      </c>
      <c r="AA6587" s="20">
        <v>2.21195555638979E-3</v>
      </c>
    </row>
    <row r="6588" spans="18:27">
      <c r="R6588">
        <v>6587</v>
      </c>
      <c r="S6588" s="10">
        <v>4.5208198950711785E-2</v>
      </c>
      <c r="T6588" s="20">
        <v>1.1668911285971709E-3</v>
      </c>
      <c r="U6588" s="20">
        <v>1.16893291972357E-3</v>
      </c>
      <c r="V6588" s="20">
        <v>0</v>
      </c>
      <c r="W6588" s="20">
        <v>0</v>
      </c>
      <c r="X6588" s="20">
        <v>0</v>
      </c>
      <c r="Y6588" s="20">
        <v>0</v>
      </c>
      <c r="Z6588" s="20">
        <v>0</v>
      </c>
      <c r="AA6588" s="20">
        <v>0</v>
      </c>
    </row>
    <row r="6589" spans="18:27">
      <c r="R6589">
        <v>6588</v>
      </c>
      <c r="S6589" s="10">
        <v>5.2772724755065857E-2</v>
      </c>
      <c r="T6589" s="20">
        <v>1.3466566578660272E-3</v>
      </c>
      <c r="U6589" s="20">
        <v>1.349367903282734E-3</v>
      </c>
      <c r="V6589" s="20">
        <v>2.7727247550658543E-3</v>
      </c>
      <c r="W6589" s="20">
        <v>2.7803496116498854E-3</v>
      </c>
      <c r="X6589" s="20">
        <v>0</v>
      </c>
      <c r="Y6589" s="20">
        <v>0</v>
      </c>
      <c r="Z6589" s="20">
        <v>0</v>
      </c>
      <c r="AA6589" s="20">
        <v>0</v>
      </c>
    </row>
    <row r="6590" spans="18:27">
      <c r="R6590">
        <v>6589</v>
      </c>
      <c r="S6590" s="10">
        <v>5.7575188317978102E-2</v>
      </c>
      <c r="T6590" s="20">
        <v>1.0755021025599179E-2</v>
      </c>
      <c r="U6590" s="20">
        <v>1.0925714974816376E-2</v>
      </c>
      <c r="V6590" s="20">
        <v>7.5751883179780988E-3</v>
      </c>
      <c r="W6590" s="20">
        <v>7.6316641644768738E-3</v>
      </c>
      <c r="X6590" s="20">
        <v>1.17391673260165E-2</v>
      </c>
      <c r="Y6590" s="20">
        <v>1.1806716608012049E-2</v>
      </c>
      <c r="Z6590" s="20">
        <v>1.0880993340914198E-2</v>
      </c>
      <c r="AA6590" s="20">
        <v>1.0880993340914198E-2</v>
      </c>
    </row>
    <row r="6591" spans="18:27">
      <c r="R6591">
        <v>6590</v>
      </c>
      <c r="S6591" s="10">
        <v>6.1260957226253722E-2</v>
      </c>
      <c r="T6591" s="20">
        <v>8.2791569669541723E-3</v>
      </c>
      <c r="U6591" s="20">
        <v>8.3802623192606156E-3</v>
      </c>
      <c r="V6591" s="20">
        <v>1.1260957226253719E-2</v>
      </c>
      <c r="W6591" s="20">
        <v>1.1385615570418022E-2</v>
      </c>
      <c r="X6591" s="20">
        <v>1.2320195678320239E-2</v>
      </c>
      <c r="Y6591" s="20">
        <v>1.2394585821243566E-2</v>
      </c>
      <c r="Z6591" s="20">
        <v>6.2468614617269477E-3</v>
      </c>
      <c r="AA6591" s="20">
        <v>6.2468614617269477E-3</v>
      </c>
    </row>
    <row r="6592" spans="18:27">
      <c r="R6592">
        <v>6591</v>
      </c>
      <c r="S6592" s="10">
        <v>4.6583725583767006E-2</v>
      </c>
      <c r="T6592" s="20">
        <v>1.1494163976229141E-3</v>
      </c>
      <c r="U6592" s="20">
        <v>1.1513981680375703E-3</v>
      </c>
      <c r="V6592" s="20">
        <v>0</v>
      </c>
      <c r="W6592" s="20">
        <v>0</v>
      </c>
      <c r="X6592" s="20">
        <v>0</v>
      </c>
      <c r="Y6592" s="20">
        <v>0</v>
      </c>
      <c r="Z6592" s="20">
        <v>0</v>
      </c>
      <c r="AA6592" s="20">
        <v>0</v>
      </c>
    </row>
    <row r="6593" spans="18:27">
      <c r="R6593">
        <v>6592</v>
      </c>
      <c r="S6593" s="10">
        <v>5.4022194258549386E-2</v>
      </c>
      <c r="T6593" s="20">
        <v>7.1701851626252561E-3</v>
      </c>
      <c r="U6593" s="20">
        <v>7.2460166649384976E-3</v>
      </c>
      <c r="V6593" s="20">
        <v>4.0221942585493831E-3</v>
      </c>
      <c r="W6593" s="20">
        <v>4.0381803646007877E-3</v>
      </c>
      <c r="X6593" s="20">
        <v>1.6157638362324644E-3</v>
      </c>
      <c r="Y6593" s="20">
        <v>1.617073293666501E-3</v>
      </c>
      <c r="Z6593" s="20">
        <v>3.259408144593065E-3</v>
      </c>
      <c r="AA6593" s="20">
        <v>3.259408144593065E-3</v>
      </c>
    </row>
    <row r="6594" spans="18:27">
      <c r="R6594">
        <v>6593</v>
      </c>
      <c r="S6594" s="10">
        <v>4.3119224195866265E-2</v>
      </c>
      <c r="T6594" s="20">
        <v>0</v>
      </c>
      <c r="U6594" s="20">
        <v>0</v>
      </c>
      <c r="V6594" s="20">
        <v>0</v>
      </c>
      <c r="W6594" s="20">
        <v>0</v>
      </c>
      <c r="X6594" s="20">
        <v>0</v>
      </c>
      <c r="Y6594" s="20">
        <v>0</v>
      </c>
      <c r="Z6594" s="20">
        <v>0</v>
      </c>
      <c r="AA6594" s="20">
        <v>0</v>
      </c>
    </row>
    <row r="6595" spans="18:27">
      <c r="R6595">
        <v>6594</v>
      </c>
      <c r="S6595" s="10">
        <v>5.1407979734462664E-2</v>
      </c>
      <c r="T6595" s="20">
        <v>3.3075475247968805E-3</v>
      </c>
      <c r="U6595" s="20">
        <v>3.3237250397539818E-3</v>
      </c>
      <c r="V6595" s="20">
        <v>1.407979734462661E-3</v>
      </c>
      <c r="W6595" s="20">
        <v>1.4099745371065828E-3</v>
      </c>
      <c r="X6595" s="20">
        <v>1.270403448233752E-3</v>
      </c>
      <c r="Y6595" s="20">
        <v>1.2712177055081125E-3</v>
      </c>
      <c r="Z6595" s="20">
        <v>4.6639557087389746E-3</v>
      </c>
      <c r="AA6595" s="20">
        <v>4.6639557087389746E-3</v>
      </c>
    </row>
    <row r="6596" spans="18:27">
      <c r="R6596">
        <v>6595</v>
      </c>
      <c r="S6596" s="10">
        <v>4.8597565629809172E-2</v>
      </c>
      <c r="T6596" s="20">
        <v>0</v>
      </c>
      <c r="U6596" s="20">
        <v>0</v>
      </c>
      <c r="V6596" s="20">
        <v>0</v>
      </c>
      <c r="W6596" s="20">
        <v>0</v>
      </c>
      <c r="X6596" s="20">
        <v>0</v>
      </c>
      <c r="Y6596" s="20">
        <v>0</v>
      </c>
      <c r="Z6596" s="20">
        <v>0</v>
      </c>
      <c r="AA6596" s="20">
        <v>0</v>
      </c>
    </row>
    <row r="6597" spans="18:27">
      <c r="R6597">
        <v>6596</v>
      </c>
      <c r="S6597" s="10">
        <v>5.6952202457843659E-2</v>
      </c>
      <c r="T6597" s="20">
        <v>4.6591561172824245E-3</v>
      </c>
      <c r="U6597" s="20">
        <v>4.6912013092599699E-3</v>
      </c>
      <c r="V6597" s="20">
        <v>6.9522024578436564E-3</v>
      </c>
      <c r="W6597" s="20">
        <v>6.9997704306431034E-3</v>
      </c>
      <c r="X6597" s="20">
        <v>1.081858362724563E-2</v>
      </c>
      <c r="Y6597" s="20">
        <v>1.0875961498277379E-2</v>
      </c>
      <c r="Z6597" s="20">
        <v>1.4702423822847213E-2</v>
      </c>
      <c r="AA6597" s="20">
        <v>1.4702423822847213E-2</v>
      </c>
    </row>
    <row r="6598" spans="18:27">
      <c r="R6598">
        <v>6597</v>
      </c>
      <c r="S6598" s="10">
        <v>5.8269252516749206E-2</v>
      </c>
      <c r="T6598" s="20">
        <v>8.1871954775848688E-4</v>
      </c>
      <c r="U6598" s="20">
        <v>8.1973432043084085E-4</v>
      </c>
      <c r="V6598" s="20">
        <v>8.2692525167492037E-3</v>
      </c>
      <c r="W6598" s="20">
        <v>8.336491671519862E-3</v>
      </c>
      <c r="X6598" s="20">
        <v>4.4201077001987804E-3</v>
      </c>
      <c r="Y6598" s="20">
        <v>4.4297404754042608E-3</v>
      </c>
      <c r="Z6598" s="20">
        <v>0</v>
      </c>
      <c r="AA6598" s="20">
        <v>0</v>
      </c>
    </row>
    <row r="6599" spans="18:27">
      <c r="R6599">
        <v>6598</v>
      </c>
      <c r="S6599" s="10">
        <v>4.225333706085737E-2</v>
      </c>
      <c r="T6599" s="20">
        <v>1.3175291570399553E-3</v>
      </c>
      <c r="U6599" s="20">
        <v>1.3201254936819657E-3</v>
      </c>
      <c r="V6599" s="20">
        <v>0</v>
      </c>
      <c r="W6599" s="20">
        <v>0</v>
      </c>
      <c r="X6599" s="20">
        <v>0</v>
      </c>
      <c r="Y6599" s="20">
        <v>0</v>
      </c>
      <c r="Z6599" s="20">
        <v>0</v>
      </c>
      <c r="AA6599" s="20">
        <v>0</v>
      </c>
    </row>
    <row r="6600" spans="18:27">
      <c r="R6600">
        <v>6599</v>
      </c>
      <c r="S6600" s="10">
        <v>4.3338310369754905E-2</v>
      </c>
      <c r="T6600" s="20">
        <v>0</v>
      </c>
      <c r="U6600" s="20">
        <v>0</v>
      </c>
      <c r="V6600" s="20">
        <v>0</v>
      </c>
      <c r="W6600" s="20">
        <v>0</v>
      </c>
      <c r="X6600" s="20">
        <v>0</v>
      </c>
      <c r="Y6600" s="20">
        <v>0</v>
      </c>
      <c r="Z6600" s="20">
        <v>0</v>
      </c>
      <c r="AA6600" s="20">
        <v>0</v>
      </c>
    </row>
    <row r="6601" spans="18:27">
      <c r="R6601">
        <v>6600</v>
      </c>
      <c r="S6601" s="10">
        <v>4.2636962402767695E-2</v>
      </c>
      <c r="T6601" s="20">
        <v>0</v>
      </c>
      <c r="U6601" s="20">
        <v>0</v>
      </c>
      <c r="V6601" s="20">
        <v>0</v>
      </c>
      <c r="W6601" s="20">
        <v>0</v>
      </c>
      <c r="X6601" s="20">
        <v>0</v>
      </c>
      <c r="Y6601" s="20">
        <v>0</v>
      </c>
      <c r="Z6601" s="20">
        <v>0</v>
      </c>
      <c r="AA6601" s="20">
        <v>0</v>
      </c>
    </row>
    <row r="6602" spans="18:27">
      <c r="R6602">
        <v>6601</v>
      </c>
      <c r="S6602" s="10">
        <v>5.8714146547735505E-2</v>
      </c>
      <c r="T6602" s="20">
        <v>7.4643991744888227E-4</v>
      </c>
      <c r="U6602" s="20">
        <v>7.472860416347524E-4</v>
      </c>
      <c r="V6602" s="20">
        <v>8.7141465477355018E-3</v>
      </c>
      <c r="W6602" s="20">
        <v>8.788804169367408E-3</v>
      </c>
      <c r="X6602" s="20">
        <v>0</v>
      </c>
      <c r="Y6602" s="20">
        <v>0</v>
      </c>
      <c r="Z6602" s="20">
        <v>1.507412886205059E-2</v>
      </c>
      <c r="AA6602" s="20">
        <v>1.507412886205059E-2</v>
      </c>
    </row>
    <row r="6603" spans="18:27">
      <c r="R6603">
        <v>6602</v>
      </c>
      <c r="S6603" s="10">
        <v>5.659116014964264E-2</v>
      </c>
      <c r="T6603" s="20">
        <v>9.1011443275616638E-3</v>
      </c>
      <c r="U6603" s="20">
        <v>9.2233350819302968E-3</v>
      </c>
      <c r="V6603" s="20">
        <v>6.5911601496426372E-3</v>
      </c>
      <c r="W6603" s="20">
        <v>6.6339393960364729E-3</v>
      </c>
      <c r="X6603" s="20">
        <v>8.6998432317259011E-4</v>
      </c>
      <c r="Y6603" s="20">
        <v>8.7037312342444647E-4</v>
      </c>
      <c r="Z6603" s="20">
        <v>1.3937200160702989E-2</v>
      </c>
      <c r="AA6603" s="20">
        <v>1.3937200160702989E-2</v>
      </c>
    </row>
    <row r="6604" spans="18:27">
      <c r="R6604">
        <v>6603</v>
      </c>
      <c r="S6604" s="10">
        <v>3.8638202253397494E-2</v>
      </c>
      <c r="T6604" s="20">
        <v>0</v>
      </c>
      <c r="U6604" s="20">
        <v>0</v>
      </c>
      <c r="V6604" s="20">
        <v>0</v>
      </c>
      <c r="W6604" s="20">
        <v>0</v>
      </c>
      <c r="X6604" s="20">
        <v>0</v>
      </c>
      <c r="Y6604" s="20">
        <v>0</v>
      </c>
      <c r="Z6604" s="20">
        <v>0</v>
      </c>
      <c r="AA6604" s="20">
        <v>0</v>
      </c>
    </row>
    <row r="6605" spans="18:27">
      <c r="R6605">
        <v>6604</v>
      </c>
      <c r="S6605" s="10">
        <v>5.2126608287009352E-2</v>
      </c>
      <c r="T6605" s="20">
        <v>0</v>
      </c>
      <c r="U6605" s="20">
        <v>0</v>
      </c>
      <c r="V6605" s="20">
        <v>2.1266082870093489E-3</v>
      </c>
      <c r="W6605" s="20">
        <v>2.1311110406834178E-3</v>
      </c>
      <c r="X6605" s="20">
        <v>1.6935874159850622E-3</v>
      </c>
      <c r="Y6605" s="20">
        <v>1.6950219959685551E-3</v>
      </c>
      <c r="Z6605" s="20">
        <v>0</v>
      </c>
      <c r="AA6605" s="20">
        <v>0</v>
      </c>
    </row>
    <row r="6606" spans="18:27">
      <c r="R6606">
        <v>6605</v>
      </c>
      <c r="S6606" s="10">
        <v>5.6274957968279256E-2</v>
      </c>
      <c r="T6606" s="20">
        <v>2.9322846340983158E-3</v>
      </c>
      <c r="U6606" s="20">
        <v>2.9450105577117276E-3</v>
      </c>
      <c r="V6606" s="20">
        <v>6.2749579682792531E-3</v>
      </c>
      <c r="W6606" s="20">
        <v>6.3137242696557922E-3</v>
      </c>
      <c r="X6606" s="20">
        <v>1.1382957919663379E-2</v>
      </c>
      <c r="Y6606" s="20">
        <v>1.1446461210111079E-2</v>
      </c>
      <c r="Z6606" s="20">
        <v>1.1064588512331115E-2</v>
      </c>
      <c r="AA6606" s="20">
        <v>1.1064588512331115E-2</v>
      </c>
    </row>
    <row r="6607" spans="18:27">
      <c r="R6607">
        <v>6606</v>
      </c>
      <c r="S6607" s="10">
        <v>5.0932576684245792E-2</v>
      </c>
      <c r="T6607" s="20">
        <v>0</v>
      </c>
      <c r="U6607" s="20">
        <v>0</v>
      </c>
      <c r="V6607" s="20">
        <v>9.3257668424578943E-4</v>
      </c>
      <c r="W6607" s="20">
        <v>9.3346225272505543E-4</v>
      </c>
      <c r="X6607" s="20">
        <v>1.1548289745817425E-2</v>
      </c>
      <c r="Y6607" s="20">
        <v>1.1613625747864181E-2</v>
      </c>
      <c r="Z6607" s="20">
        <v>1.3449533457638524E-2</v>
      </c>
      <c r="AA6607" s="20">
        <v>1.3449533457638524E-2</v>
      </c>
    </row>
    <row r="6608" spans="18:27">
      <c r="R6608">
        <v>6607</v>
      </c>
      <c r="S6608" s="10">
        <v>4.1260491530381839E-2</v>
      </c>
      <c r="T6608" s="20">
        <v>0</v>
      </c>
      <c r="U6608" s="20">
        <v>0</v>
      </c>
      <c r="V6608" s="20">
        <v>0</v>
      </c>
      <c r="W6608" s="20">
        <v>0</v>
      </c>
      <c r="X6608" s="20">
        <v>0</v>
      </c>
      <c r="Y6608" s="20">
        <v>0</v>
      </c>
      <c r="Z6608" s="20">
        <v>0</v>
      </c>
      <c r="AA6608" s="20">
        <v>0</v>
      </c>
    </row>
    <row r="6609" spans="18:27">
      <c r="R6609">
        <v>6608</v>
      </c>
      <c r="S6609" s="10">
        <v>4.3235349742858552E-2</v>
      </c>
      <c r="T6609" s="20">
        <v>0</v>
      </c>
      <c r="U6609" s="20">
        <v>0</v>
      </c>
      <c r="V6609" s="20">
        <v>0</v>
      </c>
      <c r="W6609" s="20">
        <v>0</v>
      </c>
      <c r="X6609" s="20">
        <v>0</v>
      </c>
      <c r="Y6609" s="20">
        <v>0</v>
      </c>
      <c r="Z6609" s="20">
        <v>0</v>
      </c>
      <c r="AA6609" s="20">
        <v>0</v>
      </c>
    </row>
    <row r="6610" spans="18:27">
      <c r="R6610">
        <v>6609</v>
      </c>
      <c r="S6610" s="10">
        <v>3.9691868188872811E-2</v>
      </c>
      <c r="T6610" s="20">
        <v>0</v>
      </c>
      <c r="U6610" s="20">
        <v>0</v>
      </c>
      <c r="V6610" s="20">
        <v>0</v>
      </c>
      <c r="W6610" s="20">
        <v>0</v>
      </c>
      <c r="X6610" s="20">
        <v>0</v>
      </c>
      <c r="Y6610" s="20">
        <v>0</v>
      </c>
      <c r="Z6610" s="20">
        <v>0</v>
      </c>
      <c r="AA6610" s="20">
        <v>0</v>
      </c>
    </row>
    <row r="6611" spans="18:27">
      <c r="R6611">
        <v>6610</v>
      </c>
      <c r="S6611" s="10">
        <v>6.1804715051147555E-2</v>
      </c>
      <c r="T6611" s="20">
        <v>1.8289405233000919E-3</v>
      </c>
      <c r="U6611" s="20">
        <v>1.8339163362958767E-3</v>
      </c>
      <c r="V6611" s="20">
        <v>1.1804715051147552E-2</v>
      </c>
      <c r="W6611" s="20">
        <v>1.1941659171870608E-2</v>
      </c>
      <c r="X6611" s="20">
        <v>1.709947848153448E-2</v>
      </c>
      <c r="Y6611" s="20">
        <v>1.7242610585520891E-2</v>
      </c>
      <c r="Z6611" s="20">
        <v>1.4398772684456079E-2</v>
      </c>
      <c r="AA6611" s="20">
        <v>1.4398772684456079E-2</v>
      </c>
    </row>
    <row r="6612" spans="18:27">
      <c r="R6612">
        <v>6611</v>
      </c>
      <c r="S6612" s="10">
        <v>3.5747985929236503E-2</v>
      </c>
      <c r="T6612" s="20">
        <v>0</v>
      </c>
      <c r="U6612" s="20">
        <v>0</v>
      </c>
      <c r="V6612" s="20">
        <v>0</v>
      </c>
      <c r="W6612" s="20">
        <v>0</v>
      </c>
      <c r="X6612" s="20">
        <v>0</v>
      </c>
      <c r="Y6612" s="20">
        <v>0</v>
      </c>
      <c r="Z6612" s="20">
        <v>0</v>
      </c>
      <c r="AA6612" s="20">
        <v>0</v>
      </c>
    </row>
    <row r="6613" spans="18:27">
      <c r="R6613">
        <v>6612</v>
      </c>
      <c r="S6613" s="10">
        <v>5.4418269812689817E-2</v>
      </c>
      <c r="T6613" s="20">
        <v>0</v>
      </c>
      <c r="U6613" s="20">
        <v>0</v>
      </c>
      <c r="V6613" s="20">
        <v>4.4182698126898137E-3</v>
      </c>
      <c r="W6613" s="20">
        <v>4.4375287138867939E-3</v>
      </c>
      <c r="X6613" s="20">
        <v>0</v>
      </c>
      <c r="Y6613" s="20">
        <v>0</v>
      </c>
      <c r="Z6613" s="20">
        <v>0</v>
      </c>
      <c r="AA6613" s="20">
        <v>0</v>
      </c>
    </row>
    <row r="6614" spans="18:27">
      <c r="R6614">
        <v>6613</v>
      </c>
      <c r="S6614" s="10">
        <v>4.8407228901627797E-2</v>
      </c>
      <c r="T6614" s="20">
        <v>6.6858068066048895E-3</v>
      </c>
      <c r="U6614" s="20">
        <v>6.751741488052963E-3</v>
      </c>
      <c r="V6614" s="20">
        <v>0</v>
      </c>
      <c r="W6614" s="20">
        <v>0</v>
      </c>
      <c r="X6614" s="20">
        <v>1.4387659430646974E-3</v>
      </c>
      <c r="Y6614" s="20">
        <v>1.4398064446040522E-3</v>
      </c>
      <c r="Z6614" s="20">
        <v>7.0435528708540085E-3</v>
      </c>
      <c r="AA6614" s="20">
        <v>7.0435528708540085E-3</v>
      </c>
    </row>
    <row r="6615" spans="18:27">
      <c r="R6615">
        <v>6614</v>
      </c>
      <c r="S6615" s="10">
        <v>5.0706675288607103E-2</v>
      </c>
      <c r="T6615" s="20">
        <v>0</v>
      </c>
      <c r="U6615" s="20">
        <v>0</v>
      </c>
      <c r="V6615" s="20">
        <v>7.0667528860710038E-4</v>
      </c>
      <c r="W6615" s="20">
        <v>7.0719078724166152E-4</v>
      </c>
      <c r="X6615" s="20">
        <v>0</v>
      </c>
      <c r="Y6615" s="20">
        <v>0</v>
      </c>
      <c r="Z6615" s="20">
        <v>0</v>
      </c>
      <c r="AA6615" s="20">
        <v>0</v>
      </c>
    </row>
    <row r="6616" spans="18:27">
      <c r="R6616">
        <v>6615</v>
      </c>
      <c r="S6616" s="10">
        <v>5.324954098842153E-2</v>
      </c>
      <c r="T6616" s="20">
        <v>0</v>
      </c>
      <c r="U6616" s="20">
        <v>0</v>
      </c>
      <c r="V6616" s="20">
        <v>3.2495409884215273E-3</v>
      </c>
      <c r="W6616" s="20">
        <v>3.2599887517403199E-3</v>
      </c>
      <c r="X6616" s="20">
        <v>9.363721729246946E-3</v>
      </c>
      <c r="Y6616" s="20">
        <v>9.4067184478799984E-3</v>
      </c>
      <c r="Z6616" s="20">
        <v>1.8730518085807502E-2</v>
      </c>
      <c r="AA6616" s="20">
        <v>1.8730518085807502E-2</v>
      </c>
    </row>
    <row r="6617" spans="18:27">
      <c r="R6617">
        <v>6616</v>
      </c>
      <c r="S6617" s="10">
        <v>4.7838391781278924E-2</v>
      </c>
      <c r="T6617" s="20">
        <v>0</v>
      </c>
      <c r="U6617" s="20">
        <v>0</v>
      </c>
      <c r="V6617" s="20">
        <v>0</v>
      </c>
      <c r="W6617" s="20">
        <v>0</v>
      </c>
      <c r="X6617" s="20">
        <v>7.353606344564903E-3</v>
      </c>
      <c r="Y6617" s="20">
        <v>7.3801497822435858E-3</v>
      </c>
      <c r="Z6617" s="20">
        <v>6.5804345847556359E-3</v>
      </c>
      <c r="AA6617" s="20">
        <v>6.5804345847556359E-3</v>
      </c>
    </row>
    <row r="6618" spans="18:27">
      <c r="R6618">
        <v>6617</v>
      </c>
      <c r="S6618" s="10">
        <v>5.7442805397209244E-2</v>
      </c>
      <c r="T6618" s="20">
        <v>0</v>
      </c>
      <c r="U6618" s="20">
        <v>0</v>
      </c>
      <c r="V6618" s="20">
        <v>7.4428053972092414E-3</v>
      </c>
      <c r="W6618" s="20">
        <v>7.4972819878461562E-3</v>
      </c>
      <c r="X6618" s="20">
        <v>0</v>
      </c>
      <c r="Y6618" s="20">
        <v>0</v>
      </c>
      <c r="Z6618" s="20">
        <v>0</v>
      </c>
      <c r="AA6618" s="20">
        <v>0</v>
      </c>
    </row>
    <row r="6619" spans="18:27">
      <c r="R6619">
        <v>6618</v>
      </c>
      <c r="S6619" s="10">
        <v>4.5906432802498447E-2</v>
      </c>
      <c r="T6619" s="20">
        <v>0</v>
      </c>
      <c r="U6619" s="20">
        <v>0</v>
      </c>
      <c r="V6619" s="20">
        <v>0</v>
      </c>
      <c r="W6619" s="20">
        <v>0</v>
      </c>
      <c r="X6619" s="20">
        <v>2.1322350444715407E-3</v>
      </c>
      <c r="Y6619" s="20">
        <v>2.1344959802229945E-3</v>
      </c>
      <c r="Z6619" s="20">
        <v>6.8288613759837774E-3</v>
      </c>
      <c r="AA6619" s="20">
        <v>6.8288613759837774E-3</v>
      </c>
    </row>
    <row r="6620" spans="18:27">
      <c r="R6620">
        <v>6619</v>
      </c>
      <c r="S6620" s="10">
        <v>5.7626826042161218E-2</v>
      </c>
      <c r="T6620" s="20">
        <v>0</v>
      </c>
      <c r="U6620" s="20">
        <v>0</v>
      </c>
      <c r="V6620" s="20">
        <v>7.6268260421612152E-3</v>
      </c>
      <c r="W6620" s="20">
        <v>7.6840352083307299E-3</v>
      </c>
      <c r="X6620" s="20">
        <v>7.2264002561824719E-3</v>
      </c>
      <c r="Y6620" s="20">
        <v>7.2520480478192153E-3</v>
      </c>
      <c r="Z6620" s="20">
        <v>1.3059416022746864E-2</v>
      </c>
      <c r="AA6620" s="20">
        <v>1.3059416022746864E-2</v>
      </c>
    </row>
    <row r="6621" spans="18:27">
      <c r="R6621">
        <v>6620</v>
      </c>
      <c r="S6621" s="10">
        <v>4.9313844645274038E-2</v>
      </c>
      <c r="T6621" s="20">
        <v>0</v>
      </c>
      <c r="U6621" s="20">
        <v>0</v>
      </c>
      <c r="V6621" s="20">
        <v>0</v>
      </c>
      <c r="W6621" s="20">
        <v>0</v>
      </c>
      <c r="X6621" s="20">
        <v>6.2975099260033848E-3</v>
      </c>
      <c r="Y6621" s="20">
        <v>6.316997082262063E-3</v>
      </c>
      <c r="Z6621" s="20">
        <v>1.0490230187927573E-2</v>
      </c>
      <c r="AA6621" s="20">
        <v>1.0490230187927573E-2</v>
      </c>
    </row>
    <row r="6622" spans="18:27">
      <c r="R6622">
        <v>6621</v>
      </c>
      <c r="S6622" s="10">
        <v>4.7225433724560388E-2</v>
      </c>
      <c r="T6622" s="20">
        <v>0</v>
      </c>
      <c r="U6622" s="20">
        <v>0</v>
      </c>
      <c r="V6622" s="20">
        <v>0</v>
      </c>
      <c r="W6622" s="20">
        <v>0</v>
      </c>
      <c r="X6622" s="20">
        <v>2.2916020137636536E-3</v>
      </c>
      <c r="Y6622" s="20">
        <v>2.2942081169955372E-3</v>
      </c>
      <c r="Z6622" s="20">
        <v>4.2399854412899576E-3</v>
      </c>
      <c r="AA6622" s="20">
        <v>4.2399854412899576E-3</v>
      </c>
    </row>
    <row r="6623" spans="18:27">
      <c r="R6623">
        <v>6622</v>
      </c>
      <c r="S6623" s="10">
        <v>6.8401322100905881E-2</v>
      </c>
      <c r="T6623" s="20">
        <v>8.3380047172783578E-3</v>
      </c>
      <c r="U6623" s="20">
        <v>8.4405530303730131E-3</v>
      </c>
      <c r="V6623" s="20">
        <v>1.8401322100905879E-2</v>
      </c>
      <c r="W6623" s="20">
        <v>1.873425796788452E-2</v>
      </c>
      <c r="X6623" s="20">
        <v>1.56371672195732E-2</v>
      </c>
      <c r="Y6623" s="20">
        <v>1.575692946784734E-2</v>
      </c>
      <c r="Z6623" s="20">
        <v>1.8400834778793659E-2</v>
      </c>
      <c r="AA6623" s="20">
        <v>1.8400834778793659E-2</v>
      </c>
    </row>
    <row r="6624" spans="18:27">
      <c r="R6624">
        <v>6623</v>
      </c>
      <c r="S6624" s="10">
        <v>4.8854645098602954E-2</v>
      </c>
      <c r="T6624" s="20">
        <v>0</v>
      </c>
      <c r="U6624" s="20">
        <v>0</v>
      </c>
      <c r="V6624" s="20">
        <v>0</v>
      </c>
      <c r="W6624" s="20">
        <v>0</v>
      </c>
      <c r="X6624" s="20">
        <v>4.4135700860019889E-3</v>
      </c>
      <c r="Y6624" s="20">
        <v>4.4231645359234352E-3</v>
      </c>
      <c r="Z6624" s="20">
        <v>9.6836324183212572E-3</v>
      </c>
      <c r="AA6624" s="20">
        <v>9.6836324183212572E-3</v>
      </c>
    </row>
    <row r="6625" spans="18:27">
      <c r="R6625">
        <v>6624</v>
      </c>
      <c r="S6625" s="10">
        <v>4.6346558779837788E-2</v>
      </c>
      <c r="T6625" s="20">
        <v>0</v>
      </c>
      <c r="U6625" s="20">
        <v>0</v>
      </c>
      <c r="V6625" s="20">
        <v>0</v>
      </c>
      <c r="W6625" s="20">
        <v>0</v>
      </c>
      <c r="X6625" s="20">
        <v>0</v>
      </c>
      <c r="Y6625" s="20">
        <v>0</v>
      </c>
      <c r="Z6625" s="20">
        <v>0</v>
      </c>
      <c r="AA6625" s="20">
        <v>0</v>
      </c>
    </row>
    <row r="6626" spans="18:27">
      <c r="R6626">
        <v>6625</v>
      </c>
      <c r="S6626" s="10">
        <v>3.7813657107713214E-2</v>
      </c>
      <c r="T6626" s="20">
        <v>0</v>
      </c>
      <c r="U6626" s="20">
        <v>0</v>
      </c>
      <c r="V6626" s="20">
        <v>0</v>
      </c>
      <c r="W6626" s="20">
        <v>0</v>
      </c>
      <c r="X6626" s="20">
        <v>0</v>
      </c>
      <c r="Y6626" s="20">
        <v>0</v>
      </c>
      <c r="Z6626" s="20">
        <v>0</v>
      </c>
      <c r="AA6626" s="20">
        <v>0</v>
      </c>
    </row>
    <row r="6627" spans="18:27">
      <c r="R6627">
        <v>6626</v>
      </c>
      <c r="S6627" s="10">
        <v>4.9578604731385742E-2</v>
      </c>
      <c r="T6627" s="20">
        <v>0</v>
      </c>
      <c r="U6627" s="20">
        <v>0</v>
      </c>
      <c r="V6627" s="20">
        <v>0</v>
      </c>
      <c r="W6627" s="20">
        <v>0</v>
      </c>
      <c r="X6627" s="20">
        <v>0</v>
      </c>
      <c r="Y6627" s="20">
        <v>0</v>
      </c>
      <c r="Z6627" s="20">
        <v>0</v>
      </c>
      <c r="AA6627" s="20">
        <v>0</v>
      </c>
    </row>
    <row r="6628" spans="18:27">
      <c r="R6628">
        <v>6627</v>
      </c>
      <c r="S6628" s="10">
        <v>4.7095483652574988E-2</v>
      </c>
      <c r="T6628" s="20">
        <v>2.2632788115971442E-3</v>
      </c>
      <c r="U6628" s="20">
        <v>2.2708785678183436E-3</v>
      </c>
      <c r="V6628" s="20">
        <v>0</v>
      </c>
      <c r="W6628" s="20">
        <v>0</v>
      </c>
      <c r="X6628" s="20">
        <v>1.2998055388941665E-3</v>
      </c>
      <c r="Y6628" s="20">
        <v>1.3006563652817145E-3</v>
      </c>
      <c r="Z6628" s="20">
        <v>8.5723082723559996E-4</v>
      </c>
      <c r="AA6628" s="20">
        <v>8.5723082723559996E-4</v>
      </c>
    </row>
    <row r="6629" spans="18:27">
      <c r="R6629">
        <v>6628</v>
      </c>
      <c r="S6629" s="10">
        <v>5.1463470966260159E-2</v>
      </c>
      <c r="T6629" s="20">
        <v>8.4913547607917278E-3</v>
      </c>
      <c r="U6629" s="20">
        <v>8.5977114865217891E-3</v>
      </c>
      <c r="V6629" s="20">
        <v>1.4634709662601567E-3</v>
      </c>
      <c r="W6629" s="20">
        <v>1.4656267893118388E-3</v>
      </c>
      <c r="X6629" s="20">
        <v>4.7287745930337452E-3</v>
      </c>
      <c r="Y6629" s="20">
        <v>4.7397932638342287E-3</v>
      </c>
      <c r="Z6629" s="20">
        <v>0</v>
      </c>
      <c r="AA6629" s="20">
        <v>0</v>
      </c>
    </row>
    <row r="6630" spans="18:27">
      <c r="R6630">
        <v>6629</v>
      </c>
      <c r="S6630" s="10">
        <v>4.6776132813838703E-2</v>
      </c>
      <c r="T6630" s="20">
        <v>0</v>
      </c>
      <c r="U6630" s="20">
        <v>0</v>
      </c>
      <c r="V6630" s="20">
        <v>0</v>
      </c>
      <c r="W6630" s="20">
        <v>0</v>
      </c>
      <c r="X6630" s="20">
        <v>0</v>
      </c>
      <c r="Y6630" s="20">
        <v>0</v>
      </c>
      <c r="Z6630" s="20">
        <v>2.9880316646684543E-3</v>
      </c>
      <c r="AA6630" s="20">
        <v>2.9880316646684543E-3</v>
      </c>
    </row>
    <row r="6631" spans="18:27">
      <c r="R6631">
        <v>6630</v>
      </c>
      <c r="S6631" s="10">
        <v>4.7732298232569213E-2</v>
      </c>
      <c r="T6631" s="20">
        <v>5.380968800565579E-3</v>
      </c>
      <c r="U6631" s="20">
        <v>5.4236936987327794E-3</v>
      </c>
      <c r="V6631" s="20">
        <v>0</v>
      </c>
      <c r="W6631" s="20">
        <v>0</v>
      </c>
      <c r="X6631" s="20">
        <v>0</v>
      </c>
      <c r="Y6631" s="20">
        <v>0</v>
      </c>
      <c r="Z6631" s="20">
        <v>0</v>
      </c>
      <c r="AA6631" s="20">
        <v>0</v>
      </c>
    </row>
    <row r="6632" spans="18:27">
      <c r="R6632">
        <v>6631</v>
      </c>
      <c r="S6632" s="10">
        <v>5.4062006878985921E-2</v>
      </c>
      <c r="T6632" s="20">
        <v>2.7955358895069629E-3</v>
      </c>
      <c r="U6632" s="20">
        <v>2.8071070015016054E-3</v>
      </c>
      <c r="V6632" s="20">
        <v>4.0620068789859187E-3</v>
      </c>
      <c r="W6632" s="20">
        <v>4.0783019327997804E-3</v>
      </c>
      <c r="X6632" s="20">
        <v>5.3106595340638163E-3</v>
      </c>
      <c r="Y6632" s="20">
        <v>5.3245404450041689E-3</v>
      </c>
      <c r="Z6632" s="20">
        <v>6.2344229803162621E-3</v>
      </c>
      <c r="AA6632" s="20">
        <v>6.2344229803162621E-3</v>
      </c>
    </row>
    <row r="6633" spans="18:27">
      <c r="R6633">
        <v>6632</v>
      </c>
      <c r="S6633" s="10">
        <v>4.8676626658066498E-2</v>
      </c>
      <c r="T6633" s="20">
        <v>2.283387719030007E-3</v>
      </c>
      <c r="U6633" s="20">
        <v>2.2911223807395831E-3</v>
      </c>
      <c r="V6633" s="20">
        <v>0</v>
      </c>
      <c r="W6633" s="20">
        <v>0</v>
      </c>
      <c r="X6633" s="20">
        <v>0</v>
      </c>
      <c r="Y6633" s="20">
        <v>0</v>
      </c>
      <c r="Z6633" s="20">
        <v>0</v>
      </c>
      <c r="AA6633" s="20">
        <v>0</v>
      </c>
    </row>
    <row r="6634" spans="18:27">
      <c r="R6634">
        <v>6633</v>
      </c>
      <c r="S6634" s="10">
        <v>4.2340967945903502E-2</v>
      </c>
      <c r="T6634" s="20">
        <v>3.3062647849309984E-4</v>
      </c>
      <c r="U6634" s="20">
        <v>3.3079984855251238E-4</v>
      </c>
      <c r="V6634" s="20">
        <v>0</v>
      </c>
      <c r="W6634" s="20">
        <v>0</v>
      </c>
      <c r="X6634" s="20">
        <v>0</v>
      </c>
      <c r="Y6634" s="20">
        <v>0</v>
      </c>
      <c r="Z6634" s="20">
        <v>0</v>
      </c>
      <c r="AA6634" s="20">
        <v>0</v>
      </c>
    </row>
    <row r="6635" spans="18:27">
      <c r="R6635">
        <v>6634</v>
      </c>
      <c r="S6635" s="10">
        <v>5.4246078311396197E-2</v>
      </c>
      <c r="T6635" s="20">
        <v>7.7820332668326886E-3</v>
      </c>
      <c r="U6635" s="20">
        <v>7.8713585613166305E-3</v>
      </c>
      <c r="V6635" s="20">
        <v>4.2460783113961939E-3</v>
      </c>
      <c r="W6635" s="20">
        <v>4.2638854926323197E-3</v>
      </c>
      <c r="X6635" s="20">
        <v>6.4595047580968193E-3</v>
      </c>
      <c r="Y6635" s="20">
        <v>6.4800165099561614E-3</v>
      </c>
      <c r="Z6635" s="20">
        <v>7.4699712490694306E-3</v>
      </c>
      <c r="AA6635" s="20">
        <v>7.4699712490694306E-3</v>
      </c>
    </row>
    <row r="6636" spans="18:27">
      <c r="R6636">
        <v>6635</v>
      </c>
      <c r="S6636" s="10">
        <v>4.6267773922714715E-2</v>
      </c>
      <c r="T6636" s="20">
        <v>0</v>
      </c>
      <c r="U6636" s="20">
        <v>0</v>
      </c>
      <c r="V6636" s="20">
        <v>0</v>
      </c>
      <c r="W6636" s="20">
        <v>0</v>
      </c>
      <c r="X6636" s="20">
        <v>0</v>
      </c>
      <c r="Y6636" s="20">
        <v>0</v>
      </c>
      <c r="Z6636" s="20">
        <v>0</v>
      </c>
      <c r="AA6636" s="20">
        <v>0</v>
      </c>
    </row>
    <row r="6637" spans="18:27">
      <c r="R6637">
        <v>6636</v>
      </c>
      <c r="S6637" s="10">
        <v>4.6240877010345634E-2</v>
      </c>
      <c r="T6637" s="20">
        <v>0</v>
      </c>
      <c r="U6637" s="20">
        <v>0</v>
      </c>
      <c r="V6637" s="20">
        <v>0</v>
      </c>
      <c r="W6637" s="20">
        <v>0</v>
      </c>
      <c r="X6637" s="20">
        <v>0</v>
      </c>
      <c r="Y6637" s="20">
        <v>0</v>
      </c>
      <c r="Z6637" s="20">
        <v>0</v>
      </c>
      <c r="AA6637" s="20">
        <v>0</v>
      </c>
    </row>
    <row r="6638" spans="18:27">
      <c r="R6638">
        <v>6637</v>
      </c>
      <c r="S6638" s="10">
        <v>4.6873508747249104E-2</v>
      </c>
      <c r="T6638" s="20">
        <v>0</v>
      </c>
      <c r="U6638" s="20">
        <v>0</v>
      </c>
      <c r="V6638" s="20">
        <v>0</v>
      </c>
      <c r="W6638" s="20">
        <v>0</v>
      </c>
      <c r="X6638" s="20">
        <v>0</v>
      </c>
      <c r="Y6638" s="20">
        <v>0</v>
      </c>
      <c r="Z6638" s="20">
        <v>0</v>
      </c>
      <c r="AA6638" s="20">
        <v>0</v>
      </c>
    </row>
    <row r="6639" spans="18:27">
      <c r="R6639">
        <v>6638</v>
      </c>
      <c r="S6639" s="10">
        <v>5.2102580446022541E-2</v>
      </c>
      <c r="T6639" s="20">
        <v>2.5559620550476211E-3</v>
      </c>
      <c r="U6639" s="20">
        <v>2.5656425685596485E-3</v>
      </c>
      <c r="V6639" s="20">
        <v>2.1025804460225381E-3</v>
      </c>
      <c r="W6639" s="20">
        <v>2.1069859989633032E-3</v>
      </c>
      <c r="X6639" s="20">
        <v>2.959570960414451E-3</v>
      </c>
      <c r="Y6639" s="20">
        <v>2.9639085662770846E-3</v>
      </c>
      <c r="Z6639" s="20">
        <v>3.177693243756087E-3</v>
      </c>
      <c r="AA6639" s="20">
        <v>3.177693243756087E-3</v>
      </c>
    </row>
    <row r="6640" spans="18:27">
      <c r="R6640">
        <v>6639</v>
      </c>
      <c r="S6640" s="10">
        <v>4.5603954904498936E-2</v>
      </c>
      <c r="T6640" s="20">
        <v>5.9454949028796902E-3</v>
      </c>
      <c r="U6640" s="20">
        <v>5.9976439586902708E-3</v>
      </c>
      <c r="V6640" s="20">
        <v>0</v>
      </c>
      <c r="W6640" s="20">
        <v>0</v>
      </c>
      <c r="X6640" s="20">
        <v>0</v>
      </c>
      <c r="Y6640" s="20">
        <v>0</v>
      </c>
      <c r="Z6640" s="20">
        <v>9.7543109970931047E-3</v>
      </c>
      <c r="AA6640" s="20">
        <v>9.7543109970931047E-3</v>
      </c>
    </row>
    <row r="6641" spans="18:27">
      <c r="R6641">
        <v>6640</v>
      </c>
      <c r="S6641" s="10">
        <v>5.4194502738750497E-2</v>
      </c>
      <c r="T6641" s="20">
        <v>0</v>
      </c>
      <c r="U6641" s="20">
        <v>0</v>
      </c>
      <c r="V6641" s="20">
        <v>4.1945027387504941E-3</v>
      </c>
      <c r="W6641" s="20">
        <v>4.2118648978131321E-3</v>
      </c>
      <c r="X6641" s="20">
        <v>1.8004068112288524E-3</v>
      </c>
      <c r="Y6641" s="20">
        <v>1.8020260772295231E-3</v>
      </c>
      <c r="Z6641" s="20">
        <v>7.4472247749125461E-3</v>
      </c>
      <c r="AA6641" s="20">
        <v>7.4472247749125461E-3</v>
      </c>
    </row>
    <row r="6642" spans="18:27">
      <c r="R6642">
        <v>6641</v>
      </c>
      <c r="S6642" s="10">
        <v>3.5744085223540015E-2</v>
      </c>
      <c r="T6642" s="20">
        <v>0</v>
      </c>
      <c r="U6642" s="20">
        <v>0</v>
      </c>
      <c r="V6642" s="20">
        <v>0</v>
      </c>
      <c r="W6642" s="20">
        <v>0</v>
      </c>
      <c r="X6642" s="20">
        <v>0</v>
      </c>
      <c r="Y6642" s="20">
        <v>0</v>
      </c>
      <c r="Z6642" s="20">
        <v>0</v>
      </c>
      <c r="AA6642" s="20">
        <v>0</v>
      </c>
    </row>
    <row r="6643" spans="18:27">
      <c r="R6643">
        <v>6642</v>
      </c>
      <c r="S6643" s="10">
        <v>4.0986888608098591E-2</v>
      </c>
      <c r="T6643" s="20">
        <v>0</v>
      </c>
      <c r="U6643" s="20">
        <v>0</v>
      </c>
      <c r="V6643" s="20">
        <v>0</v>
      </c>
      <c r="W6643" s="20">
        <v>0</v>
      </c>
      <c r="X6643" s="20">
        <v>0</v>
      </c>
      <c r="Y6643" s="20">
        <v>0</v>
      </c>
      <c r="Z6643" s="20">
        <v>0</v>
      </c>
      <c r="AA6643" s="20">
        <v>0</v>
      </c>
    </row>
    <row r="6644" spans="18:27">
      <c r="R6644">
        <v>6643</v>
      </c>
      <c r="S6644" s="10">
        <v>4.2210013714665491E-2</v>
      </c>
      <c r="T6644" s="20">
        <v>0</v>
      </c>
      <c r="U6644" s="20">
        <v>0</v>
      </c>
      <c r="V6644" s="20">
        <v>0</v>
      </c>
      <c r="W6644" s="20">
        <v>0</v>
      </c>
      <c r="X6644" s="20">
        <v>0</v>
      </c>
      <c r="Y6644" s="20">
        <v>0</v>
      </c>
      <c r="Z6644" s="20">
        <v>0</v>
      </c>
      <c r="AA6644" s="20">
        <v>0</v>
      </c>
    </row>
    <row r="6645" spans="18:27">
      <c r="R6645">
        <v>6644</v>
      </c>
      <c r="S6645" s="10">
        <v>4.742042273084731E-2</v>
      </c>
      <c r="T6645" s="20">
        <v>0</v>
      </c>
      <c r="U6645" s="20">
        <v>0</v>
      </c>
      <c r="V6645" s="20">
        <v>0</v>
      </c>
      <c r="W6645" s="20">
        <v>0</v>
      </c>
      <c r="X6645" s="20">
        <v>0</v>
      </c>
      <c r="Y6645" s="20">
        <v>0</v>
      </c>
      <c r="Z6645" s="20">
        <v>0</v>
      </c>
      <c r="AA6645" s="20">
        <v>0</v>
      </c>
    </row>
    <row r="6646" spans="18:27">
      <c r="R6646">
        <v>6645</v>
      </c>
      <c r="S6646" s="10">
        <v>4.605229142365256E-2</v>
      </c>
      <c r="T6646" s="20">
        <v>0</v>
      </c>
      <c r="U6646" s="20">
        <v>0</v>
      </c>
      <c r="V6646" s="20">
        <v>0</v>
      </c>
      <c r="W6646" s="20">
        <v>0</v>
      </c>
      <c r="X6646" s="20">
        <v>0</v>
      </c>
      <c r="Y6646" s="20">
        <v>0</v>
      </c>
      <c r="Z6646" s="20">
        <v>4.939443696593257E-3</v>
      </c>
      <c r="AA6646" s="20">
        <v>4.939443696593257E-3</v>
      </c>
    </row>
    <row r="6647" spans="18:27">
      <c r="R6647">
        <v>6646</v>
      </c>
      <c r="S6647" s="10">
        <v>4.0049950484243736E-2</v>
      </c>
      <c r="T6647" s="20">
        <v>0</v>
      </c>
      <c r="U6647" s="20">
        <v>0</v>
      </c>
      <c r="V6647" s="20">
        <v>0</v>
      </c>
      <c r="W6647" s="20">
        <v>0</v>
      </c>
      <c r="X6647" s="20">
        <v>0</v>
      </c>
      <c r="Y6647" s="20">
        <v>0</v>
      </c>
      <c r="Z6647" s="20">
        <v>0</v>
      </c>
      <c r="AA6647" s="20">
        <v>0</v>
      </c>
    </row>
    <row r="6648" spans="18:27">
      <c r="R6648">
        <v>6647</v>
      </c>
      <c r="S6648" s="10">
        <v>4.2435911147505362E-2</v>
      </c>
      <c r="T6648" s="20">
        <v>0</v>
      </c>
      <c r="U6648" s="20">
        <v>0</v>
      </c>
      <c r="V6648" s="20">
        <v>0</v>
      </c>
      <c r="W6648" s="20">
        <v>0</v>
      </c>
      <c r="X6648" s="20">
        <v>0</v>
      </c>
      <c r="Y6648" s="20">
        <v>0</v>
      </c>
      <c r="Z6648" s="20">
        <v>0</v>
      </c>
      <c r="AA6648" s="20">
        <v>0</v>
      </c>
    </row>
    <row r="6649" spans="18:27">
      <c r="R6649">
        <v>6648</v>
      </c>
      <c r="S6649" s="10">
        <v>5.1727089020742516E-2</v>
      </c>
      <c r="T6649" s="20">
        <v>0</v>
      </c>
      <c r="U6649" s="20">
        <v>0</v>
      </c>
      <c r="V6649" s="20">
        <v>1.727089020742513E-3</v>
      </c>
      <c r="W6649" s="20">
        <v>1.7300687192144564E-3</v>
      </c>
      <c r="X6649" s="20">
        <v>2.7150361958190247E-3</v>
      </c>
      <c r="Y6649" s="20">
        <v>2.7186883226327204E-3</v>
      </c>
      <c r="Z6649" s="20">
        <v>6.4094157520134115E-3</v>
      </c>
      <c r="AA6649" s="20">
        <v>6.4094157520134115E-3</v>
      </c>
    </row>
    <row r="6650" spans="18:27">
      <c r="R6650">
        <v>6649</v>
      </c>
      <c r="S6650" s="10">
        <v>4.6835741560124051E-2</v>
      </c>
      <c r="T6650" s="20">
        <v>5.1307920210370839E-4</v>
      </c>
      <c r="U6650" s="20">
        <v>5.1348537411243607E-4</v>
      </c>
      <c r="V6650" s="20">
        <v>0</v>
      </c>
      <c r="W6650" s="20">
        <v>0</v>
      </c>
      <c r="X6650" s="20">
        <v>0</v>
      </c>
      <c r="Y6650" s="20">
        <v>0</v>
      </c>
      <c r="Z6650" s="20">
        <v>0</v>
      </c>
      <c r="AA6650" s="20">
        <v>0</v>
      </c>
    </row>
    <row r="6651" spans="18:27">
      <c r="R6651">
        <v>6650</v>
      </c>
      <c r="S6651" s="10">
        <v>4.5625724914088443E-2</v>
      </c>
      <c r="T6651" s="20">
        <v>0</v>
      </c>
      <c r="U6651" s="20">
        <v>0</v>
      </c>
      <c r="V6651" s="20">
        <v>0</v>
      </c>
      <c r="W6651" s="20">
        <v>0</v>
      </c>
      <c r="X6651" s="20">
        <v>0</v>
      </c>
      <c r="Y6651" s="20">
        <v>0</v>
      </c>
      <c r="Z6651" s="20">
        <v>0</v>
      </c>
      <c r="AA6651" s="20">
        <v>0</v>
      </c>
    </row>
    <row r="6652" spans="18:27">
      <c r="R6652">
        <v>6651</v>
      </c>
      <c r="S6652" s="10">
        <v>4.1587954670762359E-2</v>
      </c>
      <c r="T6652" s="20">
        <v>2.1467408991667977E-3</v>
      </c>
      <c r="U6652" s="20">
        <v>2.1535822263495951E-3</v>
      </c>
      <c r="V6652" s="20">
        <v>0</v>
      </c>
      <c r="W6652" s="20">
        <v>0</v>
      </c>
      <c r="X6652" s="20">
        <v>0</v>
      </c>
      <c r="Y6652" s="20">
        <v>0</v>
      </c>
      <c r="Z6652" s="20">
        <v>0</v>
      </c>
      <c r="AA6652" s="20">
        <v>0</v>
      </c>
    </row>
    <row r="6653" spans="18:27">
      <c r="R6653">
        <v>6652</v>
      </c>
      <c r="S6653" s="10">
        <v>5.5815429588892622E-2</v>
      </c>
      <c r="T6653" s="20">
        <v>0</v>
      </c>
      <c r="U6653" s="20">
        <v>0</v>
      </c>
      <c r="V6653" s="20">
        <v>5.8154295888926191E-3</v>
      </c>
      <c r="W6653" s="20">
        <v>5.8487233335171741E-3</v>
      </c>
      <c r="X6653" s="20">
        <v>0</v>
      </c>
      <c r="Y6653" s="20">
        <v>0</v>
      </c>
      <c r="Z6653" s="20">
        <v>0</v>
      </c>
      <c r="AA6653" s="20">
        <v>0</v>
      </c>
    </row>
    <row r="6654" spans="18:27">
      <c r="R6654">
        <v>6653</v>
      </c>
      <c r="S6654" s="10">
        <v>3.9875348326278169E-2</v>
      </c>
      <c r="T6654" s="20">
        <v>0</v>
      </c>
      <c r="U6654" s="20">
        <v>0</v>
      </c>
      <c r="V6654" s="20">
        <v>0</v>
      </c>
      <c r="W6654" s="20">
        <v>0</v>
      </c>
      <c r="X6654" s="20">
        <v>0</v>
      </c>
      <c r="Y6654" s="20">
        <v>0</v>
      </c>
      <c r="Z6654" s="20">
        <v>0</v>
      </c>
      <c r="AA6654" s="20">
        <v>0</v>
      </c>
    </row>
    <row r="6655" spans="18:27">
      <c r="R6655">
        <v>6654</v>
      </c>
      <c r="S6655" s="10">
        <v>4.9918669505585787E-2</v>
      </c>
      <c r="T6655" s="20">
        <v>0</v>
      </c>
      <c r="U6655" s="20">
        <v>0</v>
      </c>
      <c r="V6655" s="20">
        <v>0</v>
      </c>
      <c r="W6655" s="20">
        <v>0</v>
      </c>
      <c r="X6655" s="20">
        <v>7.3883714769797937E-3</v>
      </c>
      <c r="Y6655" s="20">
        <v>7.4151642502410372E-3</v>
      </c>
      <c r="Z6655" s="20">
        <v>1.1842647591899166E-3</v>
      </c>
      <c r="AA6655" s="20">
        <v>1.1842647591899166E-3</v>
      </c>
    </row>
    <row r="6656" spans="18:27">
      <c r="R6656">
        <v>6655</v>
      </c>
      <c r="S6656" s="10">
        <v>5.1320431456573355E-2</v>
      </c>
      <c r="T6656" s="20">
        <v>0</v>
      </c>
      <c r="U6656" s="20">
        <v>0</v>
      </c>
      <c r="V6656" s="20">
        <v>1.3204314565733524E-3</v>
      </c>
      <c r="W6656" s="20">
        <v>1.3221866298546603E-3</v>
      </c>
      <c r="X6656" s="20">
        <v>0</v>
      </c>
      <c r="Y6656" s="20">
        <v>0</v>
      </c>
      <c r="Z6656" s="20">
        <v>0</v>
      </c>
      <c r="AA6656" s="20">
        <v>0</v>
      </c>
    </row>
    <row r="6657" spans="18:27">
      <c r="R6657">
        <v>6656</v>
      </c>
      <c r="S6657" s="10">
        <v>6.0699282225328055E-2</v>
      </c>
      <c r="T6657" s="20">
        <v>1.5375424230779783E-3</v>
      </c>
      <c r="U6657" s="20">
        <v>1.5410683391385393E-3</v>
      </c>
      <c r="V6657" s="20">
        <v>1.0699282225328052E-2</v>
      </c>
      <c r="W6657" s="20">
        <v>1.0811788735762069E-2</v>
      </c>
      <c r="X6657" s="20">
        <v>9.1506422073443158E-3</v>
      </c>
      <c r="Y6657" s="20">
        <v>9.1917229376272305E-3</v>
      </c>
      <c r="Z6657" s="20">
        <v>1.8571826638305269E-2</v>
      </c>
      <c r="AA6657" s="20">
        <v>1.8571826638305269E-2</v>
      </c>
    </row>
    <row r="6658" spans="18:27">
      <c r="R6658">
        <v>6657</v>
      </c>
      <c r="S6658" s="10">
        <v>6.0499941993136165E-2</v>
      </c>
      <c r="T6658" s="20">
        <v>4.304975664293352E-3</v>
      </c>
      <c r="U6658" s="20">
        <v>4.3323424524193358E-3</v>
      </c>
      <c r="V6658" s="20">
        <v>1.0499941993136162E-2</v>
      </c>
      <c r="W6658" s="20">
        <v>1.0608311862592829E-2</v>
      </c>
      <c r="X6658" s="20">
        <v>1.6446938176621836E-2</v>
      </c>
      <c r="Y6658" s="20">
        <v>1.6579371568992713E-2</v>
      </c>
      <c r="Z6658" s="20">
        <v>1.6920844804975854E-2</v>
      </c>
      <c r="AA6658" s="20">
        <v>1.6920844804975854E-2</v>
      </c>
    </row>
    <row r="6659" spans="18:27">
      <c r="R6659">
        <v>6658</v>
      </c>
      <c r="S6659" s="10">
        <v>5.0211516095970285E-2</v>
      </c>
      <c r="T6659" s="20">
        <v>0</v>
      </c>
      <c r="U6659" s="20">
        <v>0</v>
      </c>
      <c r="V6659" s="20">
        <v>2.115160959702822E-4</v>
      </c>
      <c r="W6659" s="20">
        <v>2.1156775512233612E-4</v>
      </c>
      <c r="X6659" s="20">
        <v>0</v>
      </c>
      <c r="Y6659" s="20">
        <v>0</v>
      </c>
      <c r="Z6659" s="20">
        <v>0</v>
      </c>
      <c r="AA6659" s="20">
        <v>0</v>
      </c>
    </row>
    <row r="6660" spans="18:27">
      <c r="R6660">
        <v>6659</v>
      </c>
      <c r="S6660" s="10">
        <v>5.0794994864808783E-2</v>
      </c>
      <c r="T6660" s="20">
        <v>3.1739719036543712E-3</v>
      </c>
      <c r="U6660" s="20">
        <v>3.1888733285587254E-3</v>
      </c>
      <c r="V6660" s="20">
        <v>7.949948648087804E-4</v>
      </c>
      <c r="W6660" s="20">
        <v>7.9564505435277401E-4</v>
      </c>
      <c r="X6660" s="20">
        <v>0</v>
      </c>
      <c r="Y6660" s="20">
        <v>0</v>
      </c>
      <c r="Z6660" s="20">
        <v>3.515654366220422E-3</v>
      </c>
      <c r="AA6660" s="20">
        <v>3.515654366220422E-3</v>
      </c>
    </row>
    <row r="6661" spans="18:27">
      <c r="R6661">
        <v>6660</v>
      </c>
      <c r="S6661" s="10">
        <v>4.8367072948255881E-2</v>
      </c>
      <c r="T6661" s="20">
        <v>4.9248169309676695E-3</v>
      </c>
      <c r="U6661" s="20">
        <v>4.960614014865067E-3</v>
      </c>
      <c r="V6661" s="20">
        <v>0</v>
      </c>
      <c r="W6661" s="20">
        <v>0</v>
      </c>
      <c r="X6661" s="20">
        <v>1.2929798785308172E-3</v>
      </c>
      <c r="Y6661" s="20">
        <v>1.2938226095257452E-3</v>
      </c>
      <c r="Z6661" s="20">
        <v>3.8124448739423542E-3</v>
      </c>
      <c r="AA6661" s="20">
        <v>3.8124448739423542E-3</v>
      </c>
    </row>
    <row r="6662" spans="18:27">
      <c r="R6662">
        <v>6661</v>
      </c>
      <c r="S6662" s="10">
        <v>4.7822523851540816E-2</v>
      </c>
      <c r="T6662" s="20">
        <v>0</v>
      </c>
      <c r="U6662" s="20">
        <v>0</v>
      </c>
      <c r="V6662" s="20">
        <v>0</v>
      </c>
      <c r="W6662" s="20">
        <v>0</v>
      </c>
      <c r="X6662" s="20">
        <v>0</v>
      </c>
      <c r="Y6662" s="20">
        <v>0</v>
      </c>
      <c r="Z6662" s="20">
        <v>0</v>
      </c>
      <c r="AA6662" s="20">
        <v>0</v>
      </c>
    </row>
    <row r="6663" spans="18:27">
      <c r="R6663">
        <v>6662</v>
      </c>
      <c r="S6663" s="10">
        <v>5.244344014057687E-2</v>
      </c>
      <c r="T6663" s="20">
        <v>4.6682792502984252E-3</v>
      </c>
      <c r="U6663" s="20">
        <v>4.7004498361930373E-3</v>
      </c>
      <c r="V6663" s="20">
        <v>2.4434401405768677E-3</v>
      </c>
      <c r="W6663" s="20">
        <v>2.4493761796148816E-3</v>
      </c>
      <c r="X6663" s="20">
        <v>0</v>
      </c>
      <c r="Y6663" s="20">
        <v>0</v>
      </c>
      <c r="Z6663" s="20">
        <v>2.4877742496625527E-3</v>
      </c>
      <c r="AA6663" s="20">
        <v>2.4877742496625527E-3</v>
      </c>
    </row>
    <row r="6664" spans="18:27">
      <c r="R6664">
        <v>6663</v>
      </c>
      <c r="S6664" s="10">
        <v>4.8198417144497123E-2</v>
      </c>
      <c r="T6664" s="20">
        <v>2.1108758647245957E-4</v>
      </c>
      <c r="U6664" s="20">
        <v>2.111613164917399E-4</v>
      </c>
      <c r="V6664" s="20">
        <v>0</v>
      </c>
      <c r="W6664" s="20">
        <v>0</v>
      </c>
      <c r="X6664" s="20">
        <v>0</v>
      </c>
      <c r="Y6664" s="20">
        <v>0</v>
      </c>
      <c r="Z6664" s="20">
        <v>3.7921954818626452E-3</v>
      </c>
      <c r="AA6664" s="20">
        <v>3.7921954818626452E-3</v>
      </c>
    </row>
    <row r="6665" spans="18:27">
      <c r="R6665">
        <v>6664</v>
      </c>
      <c r="S6665" s="10">
        <v>5.1117348004869105E-2</v>
      </c>
      <c r="T6665" s="20">
        <v>0</v>
      </c>
      <c r="U6665" s="20">
        <v>0</v>
      </c>
      <c r="V6665" s="20">
        <v>1.1173480048691023E-3</v>
      </c>
      <c r="W6665" s="20">
        <v>1.1186113241359694E-3</v>
      </c>
      <c r="X6665" s="20">
        <v>1.0522802226868862E-2</v>
      </c>
      <c r="Y6665" s="20">
        <v>1.0577070800799499E-2</v>
      </c>
      <c r="Z6665" s="20">
        <v>7.7182680963814865E-3</v>
      </c>
      <c r="AA6665" s="20">
        <v>7.7182680963814865E-3</v>
      </c>
    </row>
    <row r="6666" spans="18:27">
      <c r="R6666">
        <v>6665</v>
      </c>
      <c r="S6666" s="10">
        <v>4.5172846513588549E-2</v>
      </c>
      <c r="T6666" s="20">
        <v>0</v>
      </c>
      <c r="U6666" s="20">
        <v>0</v>
      </c>
      <c r="V6666" s="20">
        <v>0</v>
      </c>
      <c r="W6666" s="20">
        <v>0</v>
      </c>
      <c r="X6666" s="20">
        <v>0</v>
      </c>
      <c r="Y6666" s="20">
        <v>0</v>
      </c>
      <c r="Z6666" s="20">
        <v>0</v>
      </c>
      <c r="AA6666" s="20">
        <v>0</v>
      </c>
    </row>
    <row r="6667" spans="18:27">
      <c r="R6667">
        <v>6666</v>
      </c>
      <c r="S6667" s="10">
        <v>4.9381465907255354E-2</v>
      </c>
      <c r="T6667" s="20">
        <v>5.1440842992446015E-3</v>
      </c>
      <c r="U6667" s="20">
        <v>5.183134880521259E-3</v>
      </c>
      <c r="V6667" s="20">
        <v>0</v>
      </c>
      <c r="W6667" s="20">
        <v>0</v>
      </c>
      <c r="X6667" s="20">
        <v>0</v>
      </c>
      <c r="Y6667" s="20">
        <v>0</v>
      </c>
      <c r="Z6667" s="20">
        <v>0</v>
      </c>
      <c r="AA6667" s="20">
        <v>0</v>
      </c>
    </row>
    <row r="6668" spans="18:27">
      <c r="R6668">
        <v>6667</v>
      </c>
      <c r="S6668" s="10">
        <v>3.843184054624197E-2</v>
      </c>
      <c r="T6668" s="20">
        <v>0</v>
      </c>
      <c r="U6668" s="20">
        <v>0</v>
      </c>
      <c r="V6668" s="20">
        <v>0</v>
      </c>
      <c r="W6668" s="20">
        <v>0</v>
      </c>
      <c r="X6668" s="20">
        <v>0</v>
      </c>
      <c r="Y6668" s="20">
        <v>0</v>
      </c>
      <c r="Z6668" s="20">
        <v>0</v>
      </c>
      <c r="AA6668" s="20">
        <v>0</v>
      </c>
    </row>
    <row r="6669" spans="18:27">
      <c r="R6669">
        <v>6668</v>
      </c>
      <c r="S6669" s="10">
        <v>4.3964535999149949E-2</v>
      </c>
      <c r="T6669" s="20">
        <v>0</v>
      </c>
      <c r="U6669" s="20">
        <v>0</v>
      </c>
      <c r="V6669" s="20">
        <v>0</v>
      </c>
      <c r="W6669" s="20">
        <v>0</v>
      </c>
      <c r="X6669" s="20">
        <v>0</v>
      </c>
      <c r="Y6669" s="20">
        <v>0</v>
      </c>
      <c r="Z6669" s="20">
        <v>0</v>
      </c>
      <c r="AA6669" s="20">
        <v>0</v>
      </c>
    </row>
    <row r="6670" spans="18:27">
      <c r="R6670">
        <v>6669</v>
      </c>
      <c r="S6670" s="10">
        <v>4.5139744849230549E-2</v>
      </c>
      <c r="T6670" s="20">
        <v>0</v>
      </c>
      <c r="U6670" s="20">
        <v>0</v>
      </c>
      <c r="V6670" s="20">
        <v>0</v>
      </c>
      <c r="W6670" s="20">
        <v>0</v>
      </c>
      <c r="X6670" s="20">
        <v>0</v>
      </c>
      <c r="Y6670" s="20">
        <v>0</v>
      </c>
      <c r="Z6670" s="20">
        <v>2.9199223755844786E-3</v>
      </c>
      <c r="AA6670" s="20">
        <v>2.9199223755844786E-3</v>
      </c>
    </row>
    <row r="6671" spans="18:27">
      <c r="R6671">
        <v>6670</v>
      </c>
      <c r="S6671" s="10">
        <v>4.9721275428589666E-2</v>
      </c>
      <c r="T6671" s="20">
        <v>0</v>
      </c>
      <c r="U6671" s="20">
        <v>0</v>
      </c>
      <c r="V6671" s="20">
        <v>0</v>
      </c>
      <c r="W6671" s="20">
        <v>0</v>
      </c>
      <c r="X6671" s="20">
        <v>0</v>
      </c>
      <c r="Y6671" s="20">
        <v>0</v>
      </c>
      <c r="Z6671" s="20">
        <v>6.2606466472310551E-4</v>
      </c>
      <c r="AA6671" s="20">
        <v>6.2606466472310551E-4</v>
      </c>
    </row>
    <row r="6672" spans="18:27">
      <c r="R6672">
        <v>6671</v>
      </c>
      <c r="S6672" s="10">
        <v>5.1308722235513284E-2</v>
      </c>
      <c r="T6672" s="20">
        <v>4.4082823744782881E-3</v>
      </c>
      <c r="U6672" s="20">
        <v>4.4369755538226311E-3</v>
      </c>
      <c r="V6672" s="20">
        <v>1.3087222355132808E-3</v>
      </c>
      <c r="W6672" s="20">
        <v>1.3104500631330063E-3</v>
      </c>
      <c r="X6672" s="20">
        <v>0</v>
      </c>
      <c r="Y6672" s="20">
        <v>0</v>
      </c>
      <c r="Z6672" s="20">
        <v>0</v>
      </c>
      <c r="AA6672" s="20">
        <v>0</v>
      </c>
    </row>
    <row r="6673" spans="18:27">
      <c r="R6673">
        <v>6672</v>
      </c>
      <c r="S6673" s="10">
        <v>5.8314816815031298E-2</v>
      </c>
      <c r="T6673" s="20">
        <v>0</v>
      </c>
      <c r="U6673" s="20">
        <v>0</v>
      </c>
      <c r="V6673" s="20">
        <v>8.3148168150312951E-3</v>
      </c>
      <c r="W6673" s="20">
        <v>8.3827895156909811E-3</v>
      </c>
      <c r="X6673" s="20">
        <v>1.012258839590989E-2</v>
      </c>
      <c r="Y6673" s="20">
        <v>1.0172827757693391E-2</v>
      </c>
      <c r="Z6673" s="20">
        <v>1.6580998420101731E-2</v>
      </c>
      <c r="AA6673" s="20">
        <v>1.6580998420101731E-2</v>
      </c>
    </row>
    <row r="6674" spans="18:27">
      <c r="R6674">
        <v>6673</v>
      </c>
      <c r="S6674" s="10">
        <v>4.9908098266317591E-2</v>
      </c>
      <c r="T6674" s="20">
        <v>0</v>
      </c>
      <c r="U6674" s="20">
        <v>0</v>
      </c>
      <c r="V6674" s="20">
        <v>0</v>
      </c>
      <c r="W6674" s="20">
        <v>0</v>
      </c>
      <c r="X6674" s="20">
        <v>0</v>
      </c>
      <c r="Y6674" s="20">
        <v>0</v>
      </c>
      <c r="Z6674" s="20">
        <v>0</v>
      </c>
      <c r="AA6674" s="20">
        <v>0</v>
      </c>
    </row>
    <row r="6675" spans="18:27">
      <c r="R6675">
        <v>6674</v>
      </c>
      <c r="S6675" s="10">
        <v>3.7889393644600755E-2</v>
      </c>
      <c r="T6675" s="20">
        <v>0</v>
      </c>
      <c r="U6675" s="20">
        <v>0</v>
      </c>
      <c r="V6675" s="20">
        <v>0</v>
      </c>
      <c r="W6675" s="20">
        <v>0</v>
      </c>
      <c r="X6675" s="20">
        <v>0</v>
      </c>
      <c r="Y6675" s="20">
        <v>0</v>
      </c>
      <c r="Z6675" s="20">
        <v>0</v>
      </c>
      <c r="AA6675" s="20">
        <v>0</v>
      </c>
    </row>
    <row r="6676" spans="18:27">
      <c r="R6676">
        <v>6675</v>
      </c>
      <c r="S6676" s="10">
        <v>4.8012258740447913E-2</v>
      </c>
      <c r="T6676" s="20">
        <v>2.4858708849914146E-3</v>
      </c>
      <c r="U6676" s="20">
        <v>2.4950301766321764E-3</v>
      </c>
      <c r="V6676" s="20">
        <v>0</v>
      </c>
      <c r="W6676" s="20">
        <v>0</v>
      </c>
      <c r="X6676" s="20">
        <v>3.2675916165055482E-3</v>
      </c>
      <c r="Y6676" s="20">
        <v>3.2728701552288803E-3</v>
      </c>
      <c r="Z6676" s="20">
        <v>0</v>
      </c>
      <c r="AA6676" s="20">
        <v>0</v>
      </c>
    </row>
    <row r="6677" spans="18:27">
      <c r="R6677">
        <v>6676</v>
      </c>
      <c r="S6677" s="10">
        <v>5.186383748919144E-2</v>
      </c>
      <c r="T6677" s="20">
        <v>2.9519862174749723E-4</v>
      </c>
      <c r="U6677" s="20">
        <v>2.9533809630814887E-4</v>
      </c>
      <c r="V6677" s="20">
        <v>1.8638374891914375E-3</v>
      </c>
      <c r="W6677" s="20">
        <v>1.8673061674469203E-3</v>
      </c>
      <c r="X6677" s="20">
        <v>8.9899732375728972E-3</v>
      </c>
      <c r="Y6677" s="20">
        <v>9.029613545258634E-3</v>
      </c>
      <c r="Z6677" s="20">
        <v>5.4256656145430307E-3</v>
      </c>
      <c r="AA6677" s="20">
        <v>5.4256656145430307E-3</v>
      </c>
    </row>
    <row r="6678" spans="18:27">
      <c r="R6678">
        <v>6677</v>
      </c>
      <c r="S6678" s="10">
        <v>4.7462080164314031E-2</v>
      </c>
      <c r="T6678" s="20">
        <v>2.1821857415086007E-3</v>
      </c>
      <c r="U6678" s="20">
        <v>2.1892535215068658E-3</v>
      </c>
      <c r="V6678" s="20">
        <v>0</v>
      </c>
      <c r="W6678" s="20">
        <v>0</v>
      </c>
      <c r="X6678" s="20">
        <v>0</v>
      </c>
      <c r="Y6678" s="20">
        <v>0</v>
      </c>
      <c r="Z6678" s="20">
        <v>2.3417447815451339E-3</v>
      </c>
      <c r="AA6678" s="20">
        <v>2.3417447815451339E-3</v>
      </c>
    </row>
    <row r="6679" spans="18:27">
      <c r="R6679">
        <v>6678</v>
      </c>
      <c r="S6679" s="10">
        <v>4.3813694120536706E-2</v>
      </c>
      <c r="T6679" s="20">
        <v>0</v>
      </c>
      <c r="U6679" s="20">
        <v>0</v>
      </c>
      <c r="V6679" s="20">
        <v>0</v>
      </c>
      <c r="W6679" s="20">
        <v>0</v>
      </c>
      <c r="X6679" s="20">
        <v>0</v>
      </c>
      <c r="Y6679" s="20">
        <v>0</v>
      </c>
      <c r="Z6679" s="20">
        <v>0</v>
      </c>
      <c r="AA6679" s="20">
        <v>0</v>
      </c>
    </row>
    <row r="6680" spans="18:27">
      <c r="R6680">
        <v>6679</v>
      </c>
      <c r="S6680" s="10">
        <v>5.6083601715169358E-2</v>
      </c>
      <c r="T6680" s="20">
        <v>9.3952380156806861E-3</v>
      </c>
      <c r="U6680" s="20">
        <v>9.5254596991467041E-3</v>
      </c>
      <c r="V6680" s="20">
        <v>6.0836017151693553E-3</v>
      </c>
      <c r="W6680" s="20">
        <v>6.1200629204864396E-3</v>
      </c>
      <c r="X6680" s="20">
        <v>1.1706607345951234E-2</v>
      </c>
      <c r="Y6680" s="20">
        <v>1.177377782121179E-2</v>
      </c>
      <c r="Z6680" s="20">
        <v>3.3096375198871306E-3</v>
      </c>
      <c r="AA6680" s="20">
        <v>3.3096375198871306E-3</v>
      </c>
    </row>
    <row r="6681" spans="18:27">
      <c r="R6681">
        <v>6680</v>
      </c>
      <c r="S6681" s="10">
        <v>4.8409498996516906E-2</v>
      </c>
      <c r="T6681" s="20">
        <v>6.9630696663380426E-3</v>
      </c>
      <c r="U6681" s="20">
        <v>7.0345844419138206E-3</v>
      </c>
      <c r="V6681" s="20">
        <v>0</v>
      </c>
      <c r="W6681" s="20">
        <v>0</v>
      </c>
      <c r="X6681" s="20">
        <v>3.1013050922376398E-3</v>
      </c>
      <c r="Y6681" s="20">
        <v>3.1060653279436413E-3</v>
      </c>
      <c r="Z6681" s="20">
        <v>7.5990406093303098E-3</v>
      </c>
      <c r="AA6681" s="20">
        <v>7.5990406093303098E-3</v>
      </c>
    </row>
    <row r="6682" spans="18:27">
      <c r="R6682">
        <v>6681</v>
      </c>
      <c r="S6682" s="10">
        <v>5.4738681039674927E-2</v>
      </c>
      <c r="T6682" s="20">
        <v>0</v>
      </c>
      <c r="U6682" s="20">
        <v>0</v>
      </c>
      <c r="V6682" s="20">
        <v>4.7386810396749246E-3</v>
      </c>
      <c r="W6682" s="20">
        <v>4.7608222352569273E-3</v>
      </c>
      <c r="X6682" s="20">
        <v>1.5332633684017327E-3</v>
      </c>
      <c r="Y6682" s="20">
        <v>1.5344428290369862E-3</v>
      </c>
      <c r="Z6682" s="20">
        <v>9.2675734122591932E-3</v>
      </c>
      <c r="AA6682" s="20">
        <v>9.2675734122591932E-3</v>
      </c>
    </row>
    <row r="6683" spans="18:27">
      <c r="R6683">
        <v>6682</v>
      </c>
      <c r="S6683" s="10">
        <v>5.0725038144791026E-2</v>
      </c>
      <c r="T6683" s="20">
        <v>6.1277049958036039E-3</v>
      </c>
      <c r="U6683" s="20">
        <v>6.183096785097578E-3</v>
      </c>
      <c r="V6683" s="20">
        <v>7.2503814479102369E-4</v>
      </c>
      <c r="W6683" s="20">
        <v>7.2558242306250669E-4</v>
      </c>
      <c r="X6683" s="20">
        <v>0</v>
      </c>
      <c r="Y6683" s="20">
        <v>0</v>
      </c>
      <c r="Z6683" s="20">
        <v>1.4944555136407814E-3</v>
      </c>
      <c r="AA6683" s="20">
        <v>1.4944555136407814E-3</v>
      </c>
    </row>
    <row r="6684" spans="18:27">
      <c r="R6684">
        <v>6683</v>
      </c>
      <c r="S6684" s="10">
        <v>4.7591877650055965E-2</v>
      </c>
      <c r="T6684" s="20">
        <v>0</v>
      </c>
      <c r="U6684" s="20">
        <v>0</v>
      </c>
      <c r="V6684" s="20">
        <v>0</v>
      </c>
      <c r="W6684" s="20">
        <v>0</v>
      </c>
      <c r="X6684" s="20">
        <v>0</v>
      </c>
      <c r="Y6684" s="20">
        <v>0</v>
      </c>
      <c r="Z6684" s="20">
        <v>0</v>
      </c>
      <c r="AA6684" s="20">
        <v>0</v>
      </c>
    </row>
    <row r="6685" spans="18:27">
      <c r="R6685">
        <v>6684</v>
      </c>
      <c r="S6685" s="10">
        <v>4.6747012996879472E-2</v>
      </c>
      <c r="T6685" s="20">
        <v>0</v>
      </c>
      <c r="U6685" s="20">
        <v>0</v>
      </c>
      <c r="V6685" s="20">
        <v>0</v>
      </c>
      <c r="W6685" s="20">
        <v>0</v>
      </c>
      <c r="X6685" s="20">
        <v>2.1936900633733741E-4</v>
      </c>
      <c r="Y6685" s="20">
        <v>2.1939653048999699E-4</v>
      </c>
      <c r="Z6685" s="20">
        <v>0</v>
      </c>
      <c r="AA6685" s="20">
        <v>0</v>
      </c>
    </row>
    <row r="6686" spans="18:27">
      <c r="R6686">
        <v>6685</v>
      </c>
      <c r="S6686" s="10">
        <v>4.3465100982664394E-2</v>
      </c>
      <c r="T6686" s="20">
        <v>0</v>
      </c>
      <c r="U6686" s="20">
        <v>0</v>
      </c>
      <c r="V6686" s="20">
        <v>0</v>
      </c>
      <c r="W6686" s="20">
        <v>0</v>
      </c>
      <c r="X6686" s="20">
        <v>0</v>
      </c>
      <c r="Y6686" s="20">
        <v>0</v>
      </c>
      <c r="Z6686" s="20">
        <v>0</v>
      </c>
      <c r="AA6686" s="20">
        <v>0</v>
      </c>
    </row>
    <row r="6687" spans="18:27">
      <c r="R6687">
        <v>6686</v>
      </c>
      <c r="S6687" s="10">
        <v>4.2901130654451322E-2</v>
      </c>
      <c r="T6687" s="20">
        <v>0</v>
      </c>
      <c r="U6687" s="20">
        <v>0</v>
      </c>
      <c r="V6687" s="20">
        <v>0</v>
      </c>
      <c r="W6687" s="20">
        <v>0</v>
      </c>
      <c r="X6687" s="20">
        <v>0</v>
      </c>
      <c r="Y6687" s="20">
        <v>0</v>
      </c>
      <c r="Z6687" s="20">
        <v>0</v>
      </c>
      <c r="AA6687" s="20">
        <v>0</v>
      </c>
    </row>
    <row r="6688" spans="18:27">
      <c r="R6688">
        <v>6687</v>
      </c>
      <c r="S6688" s="10">
        <v>5.1892640188845852E-2</v>
      </c>
      <c r="T6688" s="20">
        <v>0</v>
      </c>
      <c r="U6688" s="20">
        <v>0</v>
      </c>
      <c r="V6688" s="20">
        <v>1.8926401888458497E-3</v>
      </c>
      <c r="W6688" s="20">
        <v>1.8962127984681221E-3</v>
      </c>
      <c r="X6688" s="20">
        <v>5.0180529091137099E-3</v>
      </c>
      <c r="Y6688" s="20">
        <v>5.0304460154145803E-3</v>
      </c>
      <c r="Z6688" s="20">
        <v>8.7045897064075284E-3</v>
      </c>
      <c r="AA6688" s="20">
        <v>8.7045897064075284E-3</v>
      </c>
    </row>
    <row r="6689" spans="18:27">
      <c r="R6689">
        <v>6688</v>
      </c>
      <c r="S6689" s="10">
        <v>4.9189074176982185E-2</v>
      </c>
      <c r="T6689" s="20">
        <v>2.1131949785696963E-3</v>
      </c>
      <c r="U6689" s="20">
        <v>2.1198253843974393E-3</v>
      </c>
      <c r="V6689" s="20">
        <v>0</v>
      </c>
      <c r="W6689" s="20">
        <v>0</v>
      </c>
      <c r="X6689" s="20">
        <v>3.7175132342653419E-3</v>
      </c>
      <c r="Y6689" s="20">
        <v>3.7243355790195689E-3</v>
      </c>
      <c r="Z6689" s="20">
        <v>1.210534446990668E-2</v>
      </c>
      <c r="AA6689" s="20">
        <v>1.210534446990668E-2</v>
      </c>
    </row>
    <row r="6690" spans="18:27">
      <c r="R6690">
        <v>6689</v>
      </c>
      <c r="S6690" s="10">
        <v>5.9183731237211039E-2</v>
      </c>
      <c r="T6690" s="20">
        <v>5.5723208256601431E-4</v>
      </c>
      <c r="U6690" s="20">
        <v>5.5770925211730629E-4</v>
      </c>
      <c r="V6690" s="20">
        <v>9.1837312372110361E-3</v>
      </c>
      <c r="W6690" s="20">
        <v>9.2666404998311726E-3</v>
      </c>
      <c r="X6690" s="20">
        <v>8.7692701100926737E-3</v>
      </c>
      <c r="Y6690" s="20">
        <v>8.8070025286641884E-3</v>
      </c>
      <c r="Z6690" s="20">
        <v>5.3303300390487585E-3</v>
      </c>
      <c r="AA6690" s="20">
        <v>5.3303300390487585E-3</v>
      </c>
    </row>
    <row r="6691" spans="18:27">
      <c r="R6691">
        <v>6690</v>
      </c>
      <c r="S6691" s="10">
        <v>6.8595243165030823E-2</v>
      </c>
      <c r="T6691" s="20">
        <v>5.5057799847635785E-3</v>
      </c>
      <c r="U6691" s="20">
        <v>5.5505074499684007E-3</v>
      </c>
      <c r="V6691" s="20">
        <v>1.859524316503082E-2</v>
      </c>
      <c r="W6691" s="20">
        <v>1.89352123144261E-2</v>
      </c>
      <c r="X6691" s="20">
        <v>2.2577666477661906E-2</v>
      </c>
      <c r="Y6691" s="20">
        <v>2.2827086524463049E-2</v>
      </c>
      <c r="Z6691" s="20">
        <v>2.8277604410436336E-2</v>
      </c>
      <c r="AA6691" s="20">
        <v>2.8277604410436336E-2</v>
      </c>
    </row>
    <row r="6692" spans="18:27">
      <c r="R6692">
        <v>6691</v>
      </c>
      <c r="S6692" s="10">
        <v>4.6338664815088089E-2</v>
      </c>
      <c r="T6692" s="20">
        <v>0</v>
      </c>
      <c r="U6692" s="20">
        <v>0</v>
      </c>
      <c r="V6692" s="20">
        <v>0</v>
      </c>
      <c r="W6692" s="20">
        <v>0</v>
      </c>
      <c r="X6692" s="20">
        <v>0</v>
      </c>
      <c r="Y6692" s="20">
        <v>0</v>
      </c>
      <c r="Z6692" s="20">
        <v>0</v>
      </c>
      <c r="AA6692" s="20">
        <v>0</v>
      </c>
    </row>
    <row r="6693" spans="18:27">
      <c r="R6693">
        <v>6692</v>
      </c>
      <c r="S6693" s="10">
        <v>4.2529563380533666E-2</v>
      </c>
      <c r="T6693" s="20">
        <v>0</v>
      </c>
      <c r="U6693" s="20">
        <v>0</v>
      </c>
      <c r="V6693" s="20">
        <v>0</v>
      </c>
      <c r="W6693" s="20">
        <v>0</v>
      </c>
      <c r="X6693" s="20">
        <v>0</v>
      </c>
      <c r="Y6693" s="20">
        <v>0</v>
      </c>
      <c r="Z6693" s="20">
        <v>0</v>
      </c>
      <c r="AA6693" s="20">
        <v>0</v>
      </c>
    </row>
    <row r="6694" spans="18:27">
      <c r="R6694">
        <v>6693</v>
      </c>
      <c r="S6694" s="10">
        <v>3.8546927292797607E-2</v>
      </c>
      <c r="T6694" s="20">
        <v>0</v>
      </c>
      <c r="U6694" s="20">
        <v>0</v>
      </c>
      <c r="V6694" s="20">
        <v>0</v>
      </c>
      <c r="W6694" s="20">
        <v>0</v>
      </c>
      <c r="X6694" s="20">
        <v>0</v>
      </c>
      <c r="Y6694" s="20">
        <v>0</v>
      </c>
      <c r="Z6694" s="20">
        <v>0</v>
      </c>
      <c r="AA6694" s="20">
        <v>0</v>
      </c>
    </row>
    <row r="6695" spans="18:27">
      <c r="R6695">
        <v>6694</v>
      </c>
      <c r="S6695" s="10">
        <v>3.8704968476417877E-2</v>
      </c>
      <c r="T6695" s="20">
        <v>0</v>
      </c>
      <c r="U6695" s="20">
        <v>0</v>
      </c>
      <c r="V6695" s="20">
        <v>0</v>
      </c>
      <c r="W6695" s="20">
        <v>0</v>
      </c>
      <c r="X6695" s="20">
        <v>0</v>
      </c>
      <c r="Y6695" s="20">
        <v>0</v>
      </c>
      <c r="Z6695" s="20">
        <v>0</v>
      </c>
      <c r="AA6695" s="20">
        <v>0</v>
      </c>
    </row>
    <row r="6696" spans="18:27">
      <c r="R6696">
        <v>6695</v>
      </c>
      <c r="S6696" s="10">
        <v>4.8399535893915019E-2</v>
      </c>
      <c r="T6696" s="20">
        <v>0</v>
      </c>
      <c r="U6696" s="20">
        <v>0</v>
      </c>
      <c r="V6696" s="20">
        <v>0</v>
      </c>
      <c r="W6696" s="20">
        <v>0</v>
      </c>
      <c r="X6696" s="20">
        <v>0</v>
      </c>
      <c r="Y6696" s="20">
        <v>0</v>
      </c>
      <c r="Z6696" s="20">
        <v>0</v>
      </c>
      <c r="AA6696" s="20">
        <v>0</v>
      </c>
    </row>
    <row r="6697" spans="18:27">
      <c r="R6697">
        <v>6696</v>
      </c>
      <c r="S6697" s="10">
        <v>5.301899627100997E-2</v>
      </c>
      <c r="T6697" s="20">
        <v>2.0667283342225978E-4</v>
      </c>
      <c r="U6697" s="20">
        <v>2.0674368515379918E-4</v>
      </c>
      <c r="V6697" s="20">
        <v>3.0189962710099674E-3</v>
      </c>
      <c r="W6697" s="20">
        <v>3.0280239348861849E-3</v>
      </c>
      <c r="X6697" s="20">
        <v>7.6217997363882961E-3</v>
      </c>
      <c r="Y6697" s="20">
        <v>7.6503174024772497E-3</v>
      </c>
      <c r="Z6697" s="20">
        <v>1.5153728756280363E-3</v>
      </c>
      <c r="AA6697" s="20">
        <v>1.5153728756280363E-3</v>
      </c>
    </row>
    <row r="6698" spans="18:27">
      <c r="R6698">
        <v>6697</v>
      </c>
      <c r="S6698" s="10">
        <v>4.6648461595295516E-2</v>
      </c>
      <c r="T6698" s="20">
        <v>0</v>
      </c>
      <c r="U6698" s="20">
        <v>0</v>
      </c>
      <c r="V6698" s="20">
        <v>0</v>
      </c>
      <c r="W6698" s="20">
        <v>0</v>
      </c>
      <c r="X6698" s="20">
        <v>0</v>
      </c>
      <c r="Y6698" s="20">
        <v>0</v>
      </c>
      <c r="Z6698" s="20">
        <v>2.1426742984047842E-3</v>
      </c>
      <c r="AA6698" s="20">
        <v>2.1426742984047842E-3</v>
      </c>
    </row>
    <row r="6699" spans="18:27">
      <c r="R6699">
        <v>6698</v>
      </c>
      <c r="S6699" s="10">
        <v>6.292787739424581E-2</v>
      </c>
      <c r="T6699" s="20">
        <v>0</v>
      </c>
      <c r="U6699" s="20">
        <v>0</v>
      </c>
      <c r="V6699" s="20">
        <v>1.2927877394245807E-2</v>
      </c>
      <c r="W6699" s="20">
        <v>1.3092100626592046E-2</v>
      </c>
      <c r="X6699" s="20">
        <v>1.462171653323141E-2</v>
      </c>
      <c r="Y6699" s="20">
        <v>1.472641708701948E-2</v>
      </c>
      <c r="Z6699" s="20">
        <v>1.6064698162190832E-2</v>
      </c>
      <c r="AA6699" s="20">
        <v>1.6064698162190832E-2</v>
      </c>
    </row>
    <row r="6700" spans="18:27">
      <c r="R6700">
        <v>6699</v>
      </c>
      <c r="S6700" s="10">
        <v>5.1540268645752133E-2</v>
      </c>
      <c r="T6700" s="20">
        <v>0</v>
      </c>
      <c r="U6700" s="20">
        <v>0</v>
      </c>
      <c r="V6700" s="20">
        <v>1.5402686457521297E-3</v>
      </c>
      <c r="W6700" s="20">
        <v>1.5426466954933373E-3</v>
      </c>
      <c r="X6700" s="20">
        <v>0</v>
      </c>
      <c r="Y6700" s="20">
        <v>0</v>
      </c>
      <c r="Z6700" s="20">
        <v>1.5642973736388482E-4</v>
      </c>
      <c r="AA6700" s="20">
        <v>1.5642973736388482E-4</v>
      </c>
    </row>
    <row r="6701" spans="18:27">
      <c r="R6701">
        <v>6700</v>
      </c>
      <c r="S6701" s="10">
        <v>6.1124547576197133E-2</v>
      </c>
      <c r="T6701" s="20">
        <v>7.9075886442990032E-3</v>
      </c>
      <c r="U6701" s="20">
        <v>7.9998200408949623E-3</v>
      </c>
      <c r="V6701" s="20">
        <v>1.112454757619713E-2</v>
      </c>
      <c r="W6701" s="20">
        <v>1.1246203962605152E-2</v>
      </c>
      <c r="X6701" s="20">
        <v>8.4473424660315363E-3</v>
      </c>
      <c r="Y6701" s="20">
        <v>8.4823739166428481E-3</v>
      </c>
      <c r="Z6701" s="20">
        <v>0</v>
      </c>
      <c r="AA6701" s="20">
        <v>0</v>
      </c>
    </row>
    <row r="6702" spans="18:27">
      <c r="R6702">
        <v>6701</v>
      </c>
      <c r="S6702" s="10">
        <v>3.9249182193123663E-2</v>
      </c>
      <c r="T6702" s="20">
        <v>0</v>
      </c>
      <c r="U6702" s="20">
        <v>0</v>
      </c>
      <c r="V6702" s="20">
        <v>0</v>
      </c>
      <c r="W6702" s="20">
        <v>0</v>
      </c>
      <c r="X6702" s="20">
        <v>0</v>
      </c>
      <c r="Y6702" s="20">
        <v>0</v>
      </c>
      <c r="Z6702" s="20">
        <v>0</v>
      </c>
      <c r="AA6702" s="20">
        <v>0</v>
      </c>
    </row>
    <row r="6703" spans="18:27">
      <c r="R6703">
        <v>6702</v>
      </c>
      <c r="S6703" s="10">
        <v>5.4168909097809914E-2</v>
      </c>
      <c r="T6703" s="20">
        <v>8.2880096924266566E-3</v>
      </c>
      <c r="U6703" s="20">
        <v>8.3893314596926328E-3</v>
      </c>
      <c r="V6703" s="20">
        <v>4.1689090978099114E-3</v>
      </c>
      <c r="W6703" s="20">
        <v>4.1860787434538655E-3</v>
      </c>
      <c r="X6703" s="20">
        <v>0</v>
      </c>
      <c r="Y6703" s="20">
        <v>0</v>
      </c>
      <c r="Z6703" s="20">
        <v>0</v>
      </c>
      <c r="AA6703" s="20">
        <v>0</v>
      </c>
    </row>
    <row r="6704" spans="18:27">
      <c r="R6704">
        <v>6703</v>
      </c>
      <c r="S6704" s="10">
        <v>4.7889356388229852E-2</v>
      </c>
      <c r="T6704" s="20">
        <v>0</v>
      </c>
      <c r="U6704" s="20">
        <v>0</v>
      </c>
      <c r="V6704" s="20">
        <v>0</v>
      </c>
      <c r="W6704" s="20">
        <v>0</v>
      </c>
      <c r="X6704" s="20">
        <v>4.3699975692912188E-3</v>
      </c>
      <c r="Y6704" s="20">
        <v>4.3794007457842845E-3</v>
      </c>
      <c r="Z6704" s="20">
        <v>9.9038392780168016E-3</v>
      </c>
      <c r="AA6704" s="20">
        <v>9.9038392780168016E-3</v>
      </c>
    </row>
    <row r="6705" spans="18:27">
      <c r="R6705">
        <v>6704</v>
      </c>
      <c r="S6705" s="10">
        <v>4.7520042452368037E-2</v>
      </c>
      <c r="T6705" s="20">
        <v>0</v>
      </c>
      <c r="U6705" s="20">
        <v>0</v>
      </c>
      <c r="V6705" s="20">
        <v>0</v>
      </c>
      <c r="W6705" s="20">
        <v>0</v>
      </c>
      <c r="X6705" s="20">
        <v>7.010775798781399E-4</v>
      </c>
      <c r="Y6705" s="20">
        <v>7.0133101309907632E-4</v>
      </c>
      <c r="Z6705" s="20">
        <v>0</v>
      </c>
      <c r="AA6705" s="20">
        <v>0</v>
      </c>
    </row>
    <row r="6706" spans="18:27">
      <c r="R6706">
        <v>6705</v>
      </c>
      <c r="S6706" s="10">
        <v>4.9258411460749489E-2</v>
      </c>
      <c r="T6706" s="20">
        <v>0</v>
      </c>
      <c r="U6706" s="20">
        <v>0</v>
      </c>
      <c r="V6706" s="20">
        <v>0</v>
      </c>
      <c r="W6706" s="20">
        <v>0</v>
      </c>
      <c r="X6706" s="20">
        <v>0</v>
      </c>
      <c r="Y6706" s="20">
        <v>0</v>
      </c>
      <c r="Z6706" s="20">
        <v>0</v>
      </c>
      <c r="AA6706" s="20">
        <v>0</v>
      </c>
    </row>
    <row r="6707" spans="18:27">
      <c r="R6707">
        <v>6706</v>
      </c>
      <c r="S6707" s="10">
        <v>4.5349832170599479E-2</v>
      </c>
      <c r="T6707" s="20">
        <v>0</v>
      </c>
      <c r="U6707" s="20">
        <v>0</v>
      </c>
      <c r="V6707" s="20">
        <v>0</v>
      </c>
      <c r="W6707" s="20">
        <v>0</v>
      </c>
      <c r="X6707" s="20">
        <v>0</v>
      </c>
      <c r="Y6707" s="20">
        <v>0</v>
      </c>
      <c r="Z6707" s="20">
        <v>0</v>
      </c>
      <c r="AA6707" s="20">
        <v>0</v>
      </c>
    </row>
    <row r="6708" spans="18:27">
      <c r="R6708">
        <v>6707</v>
      </c>
      <c r="S6708" s="10">
        <v>5.0407147113588395E-2</v>
      </c>
      <c r="T6708" s="20">
        <v>2.2196868543347473E-3</v>
      </c>
      <c r="U6708" s="20">
        <v>2.2269982427789974E-3</v>
      </c>
      <c r="V6708" s="20">
        <v>4.0714711358839223E-4</v>
      </c>
      <c r="W6708" s="20">
        <v>4.0732570824492017E-4</v>
      </c>
      <c r="X6708" s="20">
        <v>1.0771830969183438E-3</v>
      </c>
      <c r="Y6708" s="20">
        <v>1.0777715959238753E-3</v>
      </c>
      <c r="Z6708" s="20">
        <v>8.5452877572200353E-3</v>
      </c>
      <c r="AA6708" s="20">
        <v>8.5452877572200353E-3</v>
      </c>
    </row>
    <row r="6709" spans="18:27">
      <c r="R6709">
        <v>6708</v>
      </c>
      <c r="S6709" s="10">
        <v>5.3553236285747319E-2</v>
      </c>
      <c r="T6709" s="20">
        <v>1.0982681712794276E-3</v>
      </c>
      <c r="U6709" s="20">
        <v>1.1000794101666664E-3</v>
      </c>
      <c r="V6709" s="20">
        <v>3.553236285747316E-3</v>
      </c>
      <c r="W6709" s="20">
        <v>3.5657193337239588E-3</v>
      </c>
      <c r="X6709" s="20">
        <v>0</v>
      </c>
      <c r="Y6709" s="20">
        <v>0</v>
      </c>
      <c r="Z6709" s="20">
        <v>0</v>
      </c>
      <c r="AA6709" s="20">
        <v>0</v>
      </c>
    </row>
    <row r="6710" spans="18:27">
      <c r="R6710">
        <v>6709</v>
      </c>
      <c r="S6710" s="10">
        <v>4.4237627100270141E-2</v>
      </c>
      <c r="T6710" s="20">
        <v>1.4012912643182954E-3</v>
      </c>
      <c r="U6710" s="20">
        <v>1.4042247589243083E-3</v>
      </c>
      <c r="V6710" s="20">
        <v>0</v>
      </c>
      <c r="W6710" s="20">
        <v>0</v>
      </c>
      <c r="X6710" s="20">
        <v>0</v>
      </c>
      <c r="Y6710" s="20">
        <v>0</v>
      </c>
      <c r="Z6710" s="20">
        <v>0</v>
      </c>
      <c r="AA6710" s="20">
        <v>0</v>
      </c>
    </row>
    <row r="6711" spans="18:27">
      <c r="R6711">
        <v>6710</v>
      </c>
      <c r="S6711" s="10">
        <v>5.1892246795840626E-2</v>
      </c>
      <c r="T6711" s="20">
        <v>2.3798236808049503E-3</v>
      </c>
      <c r="U6711" s="20">
        <v>2.38822181921396E-3</v>
      </c>
      <c r="V6711" s="20">
        <v>1.8922467958406228E-3</v>
      </c>
      <c r="W6711" s="20">
        <v>1.8958224890188297E-3</v>
      </c>
      <c r="X6711" s="20">
        <v>0</v>
      </c>
      <c r="Y6711" s="20">
        <v>0</v>
      </c>
      <c r="Z6711" s="20">
        <v>0</v>
      </c>
      <c r="AA6711" s="20">
        <v>0</v>
      </c>
    </row>
    <row r="6712" spans="18:27">
      <c r="R6712">
        <v>6711</v>
      </c>
      <c r="S6712" s="10">
        <v>3.8707501377522484E-2</v>
      </c>
      <c r="T6712" s="20">
        <v>0</v>
      </c>
      <c r="U6712" s="20">
        <v>0</v>
      </c>
      <c r="V6712" s="20">
        <v>0</v>
      </c>
      <c r="W6712" s="20">
        <v>0</v>
      </c>
      <c r="X6712" s="20">
        <v>0</v>
      </c>
      <c r="Y6712" s="20">
        <v>0</v>
      </c>
      <c r="Z6712" s="20">
        <v>0</v>
      </c>
      <c r="AA6712" s="20">
        <v>0</v>
      </c>
    </row>
    <row r="6713" spans="18:27">
      <c r="R6713">
        <v>6712</v>
      </c>
      <c r="S6713" s="10">
        <v>4.9003233957304097E-2</v>
      </c>
      <c r="T6713" s="20">
        <v>3.7259248042095031E-3</v>
      </c>
      <c r="U6713" s="20">
        <v>3.7464390286693116E-3</v>
      </c>
      <c r="V6713" s="20">
        <v>0</v>
      </c>
      <c r="W6713" s="20">
        <v>0</v>
      </c>
      <c r="X6713" s="20">
        <v>0</v>
      </c>
      <c r="Y6713" s="20">
        <v>0</v>
      </c>
      <c r="Z6713" s="20">
        <v>0</v>
      </c>
      <c r="AA6713" s="20">
        <v>0</v>
      </c>
    </row>
    <row r="6714" spans="18:27">
      <c r="R6714">
        <v>6713</v>
      </c>
      <c r="S6714" s="10">
        <v>4.3846384361963218E-2</v>
      </c>
      <c r="T6714" s="20">
        <v>0</v>
      </c>
      <c r="U6714" s="20">
        <v>0</v>
      </c>
      <c r="V6714" s="20">
        <v>0</v>
      </c>
      <c r="W6714" s="20">
        <v>0</v>
      </c>
      <c r="X6714" s="20">
        <v>0</v>
      </c>
      <c r="Y6714" s="20">
        <v>0</v>
      </c>
      <c r="Z6714" s="20">
        <v>0</v>
      </c>
      <c r="AA6714" s="20">
        <v>0</v>
      </c>
    </row>
    <row r="6715" spans="18:27">
      <c r="R6715">
        <v>6714</v>
      </c>
      <c r="S6715" s="10">
        <v>5.3584921800549405E-2</v>
      </c>
      <c r="T6715" s="20">
        <v>1.2327998833817633E-3</v>
      </c>
      <c r="U6715" s="20">
        <v>1.2350761133287998E-3</v>
      </c>
      <c r="V6715" s="20">
        <v>3.5849218005494024E-3</v>
      </c>
      <c r="W6715" s="20">
        <v>3.5976274746989867E-3</v>
      </c>
      <c r="X6715" s="20">
        <v>4.60267181127412E-4</v>
      </c>
      <c r="Y6715" s="20">
        <v>4.6038014597807379E-4</v>
      </c>
      <c r="Z6715" s="20">
        <v>0</v>
      </c>
      <c r="AA6715" s="20">
        <v>0</v>
      </c>
    </row>
    <row r="6716" spans="18:27">
      <c r="R6716">
        <v>6715</v>
      </c>
      <c r="S6716" s="10">
        <v>4.7060543084754734E-2</v>
      </c>
      <c r="T6716" s="20">
        <v>0</v>
      </c>
      <c r="U6716" s="20">
        <v>0</v>
      </c>
      <c r="V6716" s="20">
        <v>0</v>
      </c>
      <c r="W6716" s="20">
        <v>0</v>
      </c>
      <c r="X6716" s="20">
        <v>1.5534254988181645E-3</v>
      </c>
      <c r="Y6716" s="20">
        <v>1.5546338011308968E-3</v>
      </c>
      <c r="Z6716" s="20">
        <v>0</v>
      </c>
      <c r="AA6716" s="20">
        <v>0</v>
      </c>
    </row>
    <row r="6717" spans="18:27">
      <c r="R6717">
        <v>6716</v>
      </c>
      <c r="S6717" s="10">
        <v>4.9804121386574252E-2</v>
      </c>
      <c r="T6717" s="20">
        <v>5.3715876194323151E-3</v>
      </c>
      <c r="U6717" s="20">
        <v>5.4141638566650146E-3</v>
      </c>
      <c r="V6717" s="20">
        <v>0</v>
      </c>
      <c r="W6717" s="20">
        <v>0</v>
      </c>
      <c r="X6717" s="20">
        <v>1.0062194817004454E-2</v>
      </c>
      <c r="Y6717" s="20">
        <v>1.0111834995264994E-2</v>
      </c>
      <c r="Z6717" s="20">
        <v>9.469650171662361E-3</v>
      </c>
      <c r="AA6717" s="20">
        <v>9.469650171662361E-3</v>
      </c>
    </row>
    <row r="6718" spans="18:27">
      <c r="R6718">
        <v>6717</v>
      </c>
      <c r="S6718" s="10">
        <v>5.0949407455258722E-2</v>
      </c>
      <c r="T6718" s="20">
        <v>0</v>
      </c>
      <c r="U6718" s="20">
        <v>0</v>
      </c>
      <c r="V6718" s="20">
        <v>9.4940745525871895E-4</v>
      </c>
      <c r="W6718" s="20">
        <v>9.5032564900238083E-4</v>
      </c>
      <c r="X6718" s="20">
        <v>3.5101199227331042E-3</v>
      </c>
      <c r="Y6718" s="20">
        <v>3.5162057087068633E-3</v>
      </c>
      <c r="Z6718" s="20">
        <v>1.0520141170737539E-2</v>
      </c>
      <c r="AA6718" s="20">
        <v>1.0520141170737539E-2</v>
      </c>
    </row>
    <row r="6719" spans="18:27">
      <c r="R6719">
        <v>6718</v>
      </c>
      <c r="S6719" s="10">
        <v>5.5033048011466829E-2</v>
      </c>
      <c r="T6719" s="20">
        <v>2.317518801118891E-3</v>
      </c>
      <c r="U6719" s="20">
        <v>2.3254851593033357E-3</v>
      </c>
      <c r="V6719" s="20">
        <v>5.0330480114668258E-3</v>
      </c>
      <c r="W6719" s="20">
        <v>5.0580202552109495E-3</v>
      </c>
      <c r="X6719" s="20">
        <v>2.3677626832508403E-3</v>
      </c>
      <c r="Y6719" s="20">
        <v>2.3705496706358017E-3</v>
      </c>
      <c r="Z6719" s="20">
        <v>0</v>
      </c>
      <c r="AA6719" s="20">
        <v>0</v>
      </c>
    </row>
    <row r="6720" spans="18:27">
      <c r="R6720">
        <v>6719</v>
      </c>
      <c r="S6720" s="10">
        <v>4.7656470507744873E-2</v>
      </c>
      <c r="T6720" s="20">
        <v>0</v>
      </c>
      <c r="U6720" s="20">
        <v>0</v>
      </c>
      <c r="V6720" s="20">
        <v>0</v>
      </c>
      <c r="W6720" s="20">
        <v>0</v>
      </c>
      <c r="X6720" s="20">
        <v>0</v>
      </c>
      <c r="Y6720" s="20">
        <v>0</v>
      </c>
      <c r="Z6720" s="20">
        <v>0</v>
      </c>
      <c r="AA6720" s="20">
        <v>0</v>
      </c>
    </row>
    <row r="6721" spans="18:27">
      <c r="R6721">
        <v>6720</v>
      </c>
      <c r="S6721" s="10">
        <v>5.3722981454642139E-2</v>
      </c>
      <c r="T6721" s="20">
        <v>3.9127484083291281E-3</v>
      </c>
      <c r="U6721" s="20">
        <v>3.9353656046691877E-3</v>
      </c>
      <c r="V6721" s="20">
        <v>3.7229814546421366E-3</v>
      </c>
      <c r="W6721" s="20">
        <v>3.7366834224963428E-3</v>
      </c>
      <c r="X6721" s="20">
        <v>6.7146232326718361E-3</v>
      </c>
      <c r="Y6721" s="20">
        <v>6.7367771091568001E-3</v>
      </c>
      <c r="Z6721" s="20">
        <v>7.4452337656636253E-3</v>
      </c>
      <c r="AA6721" s="20">
        <v>7.4452337656636253E-3</v>
      </c>
    </row>
    <row r="6722" spans="18:27">
      <c r="R6722">
        <v>6721</v>
      </c>
      <c r="S6722" s="10">
        <v>5.4721549490178489E-2</v>
      </c>
      <c r="T6722" s="20">
        <v>4.4972558341957874E-3</v>
      </c>
      <c r="U6722" s="20">
        <v>4.52711658712173E-3</v>
      </c>
      <c r="V6722" s="20">
        <v>4.7215494901784866E-3</v>
      </c>
      <c r="W6722" s="20">
        <v>4.7435410585166034E-3</v>
      </c>
      <c r="X6722" s="20">
        <v>4.2312432334659783E-3</v>
      </c>
      <c r="Y6722" s="20">
        <v>4.2400743414326885E-3</v>
      </c>
      <c r="Z6722" s="20">
        <v>4.5213136640256946E-3</v>
      </c>
      <c r="AA6722" s="20">
        <v>4.5213136640256946E-3</v>
      </c>
    </row>
    <row r="6723" spans="18:27">
      <c r="R6723">
        <v>6722</v>
      </c>
      <c r="S6723" s="10">
        <v>4.4162895148197587E-2</v>
      </c>
      <c r="T6723" s="20">
        <v>0</v>
      </c>
      <c r="U6723" s="20">
        <v>0</v>
      </c>
      <c r="V6723" s="20">
        <v>0</v>
      </c>
      <c r="W6723" s="20">
        <v>0</v>
      </c>
      <c r="X6723" s="20">
        <v>0</v>
      </c>
      <c r="Y6723" s="20">
        <v>0</v>
      </c>
      <c r="Z6723" s="20">
        <v>0</v>
      </c>
      <c r="AA6723" s="20">
        <v>0</v>
      </c>
    </row>
    <row r="6724" spans="18:27">
      <c r="R6724">
        <v>6723</v>
      </c>
      <c r="S6724" s="10">
        <v>4.4459438242783852E-2</v>
      </c>
      <c r="T6724" s="20">
        <v>0</v>
      </c>
      <c r="U6724" s="20">
        <v>0</v>
      </c>
      <c r="V6724" s="20">
        <v>0</v>
      </c>
      <c r="W6724" s="20">
        <v>0</v>
      </c>
      <c r="X6724" s="20">
        <v>0</v>
      </c>
      <c r="Y6724" s="20">
        <v>0</v>
      </c>
      <c r="Z6724" s="20">
        <v>0</v>
      </c>
      <c r="AA6724" s="20">
        <v>0</v>
      </c>
    </row>
    <row r="6725" spans="18:27">
      <c r="R6725">
        <v>6724</v>
      </c>
      <c r="S6725" s="10">
        <v>5.9630847967797093E-2</v>
      </c>
      <c r="T6725" s="20">
        <v>7.3311952237229069E-3</v>
      </c>
      <c r="U6725" s="20">
        <v>7.4104702182637341E-3</v>
      </c>
      <c r="V6725" s="20">
        <v>9.6308479677970904E-3</v>
      </c>
      <c r="W6725" s="20">
        <v>9.7220482361095283E-3</v>
      </c>
      <c r="X6725" s="20">
        <v>5.2085214605561217E-3</v>
      </c>
      <c r="Y6725" s="20">
        <v>5.2218832306356062E-3</v>
      </c>
      <c r="Z6725" s="20">
        <v>0</v>
      </c>
      <c r="AA6725" s="20">
        <v>0</v>
      </c>
    </row>
    <row r="6726" spans="18:27">
      <c r="R6726">
        <v>6725</v>
      </c>
      <c r="S6726" s="10">
        <v>4.8054451206595523E-2</v>
      </c>
      <c r="T6726" s="20">
        <v>4.0392829499572361E-3</v>
      </c>
      <c r="U6726" s="20">
        <v>4.0633828669843228E-3</v>
      </c>
      <c r="V6726" s="20">
        <v>0</v>
      </c>
      <c r="W6726" s="20">
        <v>0</v>
      </c>
      <c r="X6726" s="20">
        <v>1.2653955185241844E-3</v>
      </c>
      <c r="Y6726" s="20">
        <v>1.2662030267782168E-3</v>
      </c>
      <c r="Z6726" s="20">
        <v>0</v>
      </c>
      <c r="AA6726" s="20">
        <v>0</v>
      </c>
    </row>
    <row r="6727" spans="18:27">
      <c r="R6727">
        <v>6726</v>
      </c>
      <c r="S6727" s="10">
        <v>5.5562263145804959E-2</v>
      </c>
      <c r="T6727" s="20">
        <v>8.7502227109904906E-4</v>
      </c>
      <c r="U6727" s="20">
        <v>8.7617902686091501E-4</v>
      </c>
      <c r="V6727" s="20">
        <v>5.5622631458049562E-3</v>
      </c>
      <c r="W6727" s="20">
        <v>5.592739420434578E-3</v>
      </c>
      <c r="X6727" s="20">
        <v>1.2391866922597451E-2</v>
      </c>
      <c r="Y6727" s="20">
        <v>1.2467097123183635E-2</v>
      </c>
      <c r="Z6727" s="20">
        <v>1.906116638722051E-2</v>
      </c>
      <c r="AA6727" s="20">
        <v>1.906116638722051E-2</v>
      </c>
    </row>
    <row r="6728" spans="18:27">
      <c r="R6728">
        <v>6727</v>
      </c>
      <c r="S6728" s="10">
        <v>5.07792478809636E-2</v>
      </c>
      <c r="T6728" s="20">
        <v>2.3947182621906343E-4</v>
      </c>
      <c r="U6728" s="20">
        <v>2.3956542554218847E-4</v>
      </c>
      <c r="V6728" s="20">
        <v>7.7924788096359748E-4</v>
      </c>
      <c r="W6728" s="20">
        <v>7.7987229544836296E-4</v>
      </c>
      <c r="X6728" s="20">
        <v>0</v>
      </c>
      <c r="Y6728" s="20">
        <v>0</v>
      </c>
      <c r="Z6728" s="20">
        <v>4.8075690352999967E-3</v>
      </c>
      <c r="AA6728" s="20">
        <v>4.8075690352999967E-3</v>
      </c>
    </row>
    <row r="6729" spans="18:27">
      <c r="R6729">
        <v>6728</v>
      </c>
      <c r="S6729" s="10">
        <v>5.5111047466387744E-2</v>
      </c>
      <c r="T6729" s="20">
        <v>0</v>
      </c>
      <c r="U6729" s="20">
        <v>0</v>
      </c>
      <c r="V6729" s="20">
        <v>5.1110474663877414E-3</v>
      </c>
      <c r="W6729" s="20">
        <v>5.1367846032386996E-3</v>
      </c>
      <c r="X6729" s="20">
        <v>2.0908874692972396E-3</v>
      </c>
      <c r="Y6729" s="20">
        <v>2.0930643518791998E-3</v>
      </c>
      <c r="Z6729" s="20">
        <v>0</v>
      </c>
      <c r="AA6729" s="20">
        <v>0</v>
      </c>
    </row>
    <row r="6730" spans="18:27">
      <c r="R6730">
        <v>6729</v>
      </c>
      <c r="S6730" s="10">
        <v>5.1940225151159848E-2</v>
      </c>
      <c r="T6730" s="20">
        <v>0</v>
      </c>
      <c r="U6730" s="20">
        <v>0</v>
      </c>
      <c r="V6730" s="20">
        <v>1.9402251511598453E-3</v>
      </c>
      <c r="W6730" s="20">
        <v>1.9439797477354491E-3</v>
      </c>
      <c r="X6730" s="20">
        <v>1.0291339933007453E-2</v>
      </c>
      <c r="Y6730" s="20">
        <v>1.0343254890529884E-2</v>
      </c>
      <c r="Z6730" s="20">
        <v>6.0705488680158001E-3</v>
      </c>
      <c r="AA6730" s="20">
        <v>6.0705488680158001E-3</v>
      </c>
    </row>
    <row r="6731" spans="18:27">
      <c r="R6731">
        <v>6730</v>
      </c>
      <c r="S6731" s="10">
        <v>4.5129278857049905E-2</v>
      </c>
      <c r="T6731" s="20">
        <v>0</v>
      </c>
      <c r="U6731" s="20">
        <v>0</v>
      </c>
      <c r="V6731" s="20">
        <v>0</v>
      </c>
      <c r="W6731" s="20">
        <v>0</v>
      </c>
      <c r="X6731" s="20">
        <v>0</v>
      </c>
      <c r="Y6731" s="20">
        <v>0</v>
      </c>
      <c r="Z6731" s="20">
        <v>0</v>
      </c>
      <c r="AA6731" s="20">
        <v>0</v>
      </c>
    </row>
    <row r="6732" spans="18:27">
      <c r="R6732">
        <v>6731</v>
      </c>
      <c r="S6732" s="10">
        <v>5.8273496031467233E-2</v>
      </c>
      <c r="T6732" s="20">
        <v>0</v>
      </c>
      <c r="U6732" s="20">
        <v>0</v>
      </c>
      <c r="V6732" s="20">
        <v>8.2734960314672298E-3</v>
      </c>
      <c r="W6732" s="20">
        <v>8.3407912391800943E-3</v>
      </c>
      <c r="X6732" s="20">
        <v>1.1346875907309137E-2</v>
      </c>
      <c r="Y6732" s="20">
        <v>1.1409971610994612E-2</v>
      </c>
      <c r="Z6732" s="20">
        <v>1.2248421130898794E-2</v>
      </c>
      <c r="AA6732" s="20">
        <v>1.2248421130898794E-2</v>
      </c>
    </row>
    <row r="6733" spans="18:27">
      <c r="R6733">
        <v>6732</v>
      </c>
      <c r="S6733" s="10">
        <v>5.6561949702717135E-2</v>
      </c>
      <c r="T6733" s="20">
        <v>5.8992993304753591E-3</v>
      </c>
      <c r="U6733" s="20">
        <v>5.9506418444273687E-3</v>
      </c>
      <c r="V6733" s="20">
        <v>6.561949702717132E-3</v>
      </c>
      <c r="W6733" s="20">
        <v>6.6043423011241213E-3</v>
      </c>
      <c r="X6733" s="20">
        <v>1.3523803640357893E-2</v>
      </c>
      <c r="Y6733" s="20">
        <v>1.3613393010742728E-2</v>
      </c>
      <c r="Z6733" s="20">
        <v>1.6468670698236251E-2</v>
      </c>
      <c r="AA6733" s="20">
        <v>1.6468670698236251E-2</v>
      </c>
    </row>
    <row r="6734" spans="18:27">
      <c r="R6734">
        <v>6733</v>
      </c>
      <c r="S6734" s="10">
        <v>4.9465149572857477E-2</v>
      </c>
      <c r="T6734" s="20">
        <v>3.4503178601719003E-3</v>
      </c>
      <c r="U6734" s="20">
        <v>3.4679173563378169E-3</v>
      </c>
      <c r="V6734" s="20">
        <v>0</v>
      </c>
      <c r="W6734" s="20">
        <v>0</v>
      </c>
      <c r="X6734" s="20">
        <v>0</v>
      </c>
      <c r="Y6734" s="20">
        <v>0</v>
      </c>
      <c r="Z6734" s="20">
        <v>0</v>
      </c>
      <c r="AA6734" s="20">
        <v>0</v>
      </c>
    </row>
    <row r="6735" spans="18:27">
      <c r="R6735">
        <v>6734</v>
      </c>
      <c r="S6735" s="10">
        <v>3.7300012491096268E-2</v>
      </c>
      <c r="T6735" s="20">
        <v>0</v>
      </c>
      <c r="U6735" s="20">
        <v>0</v>
      </c>
      <c r="V6735" s="20">
        <v>0</v>
      </c>
      <c r="W6735" s="20">
        <v>0</v>
      </c>
      <c r="X6735" s="20">
        <v>0</v>
      </c>
      <c r="Y6735" s="20">
        <v>0</v>
      </c>
      <c r="Z6735" s="20">
        <v>0</v>
      </c>
      <c r="AA6735" s="20">
        <v>0</v>
      </c>
    </row>
    <row r="6736" spans="18:27">
      <c r="R6736">
        <v>6735</v>
      </c>
      <c r="S6736" s="10">
        <v>4.7671298778972603E-2</v>
      </c>
      <c r="T6736" s="20">
        <v>0</v>
      </c>
      <c r="U6736" s="20">
        <v>0</v>
      </c>
      <c r="V6736" s="20">
        <v>0</v>
      </c>
      <c r="W6736" s="20">
        <v>0</v>
      </c>
      <c r="X6736" s="20">
        <v>1.0407538749820068E-2</v>
      </c>
      <c r="Y6736" s="20">
        <v>1.0460610724692964E-2</v>
      </c>
      <c r="Z6736" s="20">
        <v>1.0294585231169259E-2</v>
      </c>
      <c r="AA6736" s="20">
        <v>1.0294585231169259E-2</v>
      </c>
    </row>
    <row r="6737" spans="18:27">
      <c r="R6737">
        <v>6736</v>
      </c>
      <c r="S6737" s="10">
        <v>5.4501479138578085E-2</v>
      </c>
      <c r="T6737" s="20">
        <v>3.5755258176436641E-3</v>
      </c>
      <c r="U6737" s="20">
        <v>3.5944217534316465E-3</v>
      </c>
      <c r="V6737" s="20">
        <v>4.5014791385780822E-3</v>
      </c>
      <c r="W6737" s="20">
        <v>4.5214744046793588E-3</v>
      </c>
      <c r="X6737" s="20">
        <v>1.3184110138477576E-2</v>
      </c>
      <c r="Y6737" s="20">
        <v>1.3269253072958351E-2</v>
      </c>
      <c r="Z6737" s="20">
        <v>8.072591881590957E-3</v>
      </c>
      <c r="AA6737" s="20">
        <v>8.072591881590957E-3</v>
      </c>
    </row>
    <row r="6738" spans="18:27">
      <c r="R6738">
        <v>6737</v>
      </c>
      <c r="S6738" s="10">
        <v>3.9249522686901017E-2</v>
      </c>
      <c r="T6738" s="20">
        <v>0</v>
      </c>
      <c r="U6738" s="20">
        <v>0</v>
      </c>
      <c r="V6738" s="20">
        <v>0</v>
      </c>
      <c r="W6738" s="20">
        <v>0</v>
      </c>
      <c r="X6738" s="20">
        <v>0</v>
      </c>
      <c r="Y6738" s="20">
        <v>0</v>
      </c>
      <c r="Z6738" s="20">
        <v>0</v>
      </c>
      <c r="AA6738" s="20">
        <v>0</v>
      </c>
    </row>
    <row r="6739" spans="18:27">
      <c r="R6739">
        <v>6738</v>
      </c>
      <c r="S6739" s="10">
        <v>5.5319539685037618E-2</v>
      </c>
      <c r="T6739" s="20">
        <v>5.0252772177378224E-4</v>
      </c>
      <c r="U6739" s="20">
        <v>5.0291777290697689E-4</v>
      </c>
      <c r="V6739" s="20">
        <v>5.319539685037615E-3</v>
      </c>
      <c r="W6739" s="20">
        <v>5.3474210826778366E-3</v>
      </c>
      <c r="X6739" s="20">
        <v>3.8782013192840623E-3</v>
      </c>
      <c r="Y6739" s="20">
        <v>3.8856252638585771E-3</v>
      </c>
      <c r="Z6739" s="20">
        <v>7.0360510504914181E-3</v>
      </c>
      <c r="AA6739" s="20">
        <v>7.0360510504914181E-3</v>
      </c>
    </row>
    <row r="6740" spans="18:27">
      <c r="R6740">
        <v>6739</v>
      </c>
      <c r="S6740" s="10">
        <v>3.398489979132948E-2</v>
      </c>
      <c r="T6740" s="20">
        <v>0</v>
      </c>
      <c r="U6740" s="20">
        <v>0</v>
      </c>
      <c r="V6740" s="20">
        <v>0</v>
      </c>
      <c r="W6740" s="20">
        <v>0</v>
      </c>
      <c r="X6740" s="20">
        <v>0</v>
      </c>
      <c r="Y6740" s="20">
        <v>0</v>
      </c>
      <c r="Z6740" s="20">
        <v>0</v>
      </c>
      <c r="AA6740" s="20">
        <v>0</v>
      </c>
    </row>
    <row r="6741" spans="18:27">
      <c r="R6741">
        <v>6740</v>
      </c>
      <c r="S6741" s="10">
        <v>5.6203339263965084E-2</v>
      </c>
      <c r="T6741" s="20">
        <v>2.4523984639936436E-3</v>
      </c>
      <c r="U6741" s="20">
        <v>2.4613139377475412E-3</v>
      </c>
      <c r="V6741" s="20">
        <v>6.2033392639650811E-3</v>
      </c>
      <c r="W6741" s="20">
        <v>6.2412266595608746E-3</v>
      </c>
      <c r="X6741" s="20">
        <v>4.164872668331196E-3</v>
      </c>
      <c r="Y6741" s="20">
        <v>4.1734299607533217E-3</v>
      </c>
      <c r="Z6741" s="20">
        <v>1.2904405920755799E-3</v>
      </c>
      <c r="AA6741" s="20">
        <v>1.2904405920755799E-3</v>
      </c>
    </row>
    <row r="6742" spans="18:27">
      <c r="R6742">
        <v>6741</v>
      </c>
      <c r="S6742" s="10">
        <v>4.8318370952479706E-2</v>
      </c>
      <c r="T6742" s="20">
        <v>0</v>
      </c>
      <c r="U6742" s="20">
        <v>0</v>
      </c>
      <c r="V6742" s="20">
        <v>0</v>
      </c>
      <c r="W6742" s="20">
        <v>0</v>
      </c>
      <c r="X6742" s="20">
        <v>0</v>
      </c>
      <c r="Y6742" s="20">
        <v>0</v>
      </c>
      <c r="Z6742" s="20">
        <v>0</v>
      </c>
      <c r="AA6742" s="20">
        <v>0</v>
      </c>
    </row>
    <row r="6743" spans="18:27">
      <c r="R6743">
        <v>6742</v>
      </c>
      <c r="S6743" s="10">
        <v>4.8294092615747873E-2</v>
      </c>
      <c r="T6743" s="20">
        <v>3.592332368375431E-4</v>
      </c>
      <c r="U6743" s="20">
        <v>3.5943665987903556E-4</v>
      </c>
      <c r="V6743" s="20">
        <v>0</v>
      </c>
      <c r="W6743" s="20">
        <v>0</v>
      </c>
      <c r="X6743" s="20">
        <v>0</v>
      </c>
      <c r="Y6743" s="20">
        <v>0</v>
      </c>
      <c r="Z6743" s="20">
        <v>0</v>
      </c>
      <c r="AA6743" s="20">
        <v>0</v>
      </c>
    </row>
    <row r="6744" spans="18:27">
      <c r="R6744">
        <v>6743</v>
      </c>
      <c r="S6744" s="10">
        <v>4.5435561568565694E-2</v>
      </c>
      <c r="T6744" s="20">
        <v>1.3849320299777479E-3</v>
      </c>
      <c r="U6744" s="20">
        <v>1.3877980578295458E-3</v>
      </c>
      <c r="V6744" s="20">
        <v>0</v>
      </c>
      <c r="W6744" s="20">
        <v>0</v>
      </c>
      <c r="X6744" s="20">
        <v>0</v>
      </c>
      <c r="Y6744" s="20">
        <v>0</v>
      </c>
      <c r="Z6744" s="20">
        <v>0</v>
      </c>
      <c r="AA6744" s="20">
        <v>0</v>
      </c>
    </row>
    <row r="6745" spans="18:27">
      <c r="R6745">
        <v>6744</v>
      </c>
      <c r="S6745" s="10">
        <v>4.8774944935746946E-2</v>
      </c>
      <c r="T6745" s="20">
        <v>1.3815483185080635E-3</v>
      </c>
      <c r="U6745" s="20">
        <v>1.384400489688643E-3</v>
      </c>
      <c r="V6745" s="20">
        <v>0</v>
      </c>
      <c r="W6745" s="20">
        <v>0</v>
      </c>
      <c r="X6745" s="20">
        <v>0</v>
      </c>
      <c r="Y6745" s="20">
        <v>0</v>
      </c>
      <c r="Z6745" s="20">
        <v>0</v>
      </c>
      <c r="AA6745" s="20">
        <v>0</v>
      </c>
    </row>
    <row r="6746" spans="18:27">
      <c r="R6746">
        <v>6745</v>
      </c>
      <c r="S6746" s="10">
        <v>3.9537845789599214E-2</v>
      </c>
      <c r="T6746" s="20">
        <v>0</v>
      </c>
      <c r="U6746" s="20">
        <v>0</v>
      </c>
      <c r="V6746" s="20">
        <v>0</v>
      </c>
      <c r="W6746" s="20">
        <v>0</v>
      </c>
      <c r="X6746" s="20">
        <v>0</v>
      </c>
      <c r="Y6746" s="20">
        <v>0</v>
      </c>
      <c r="Z6746" s="20">
        <v>0</v>
      </c>
      <c r="AA6746" s="20">
        <v>0</v>
      </c>
    </row>
    <row r="6747" spans="18:27">
      <c r="R6747">
        <v>6746</v>
      </c>
      <c r="S6747" s="10">
        <v>4.9885455243082265E-2</v>
      </c>
      <c r="T6747" s="20">
        <v>8.3081480171511846E-3</v>
      </c>
      <c r="U6747" s="20">
        <v>8.4099629539933149E-3</v>
      </c>
      <c r="V6747" s="20">
        <v>0</v>
      </c>
      <c r="W6747" s="20">
        <v>0</v>
      </c>
      <c r="X6747" s="20">
        <v>1.1338938266862129E-2</v>
      </c>
      <c r="Y6747" s="20">
        <v>1.1401950426728398E-2</v>
      </c>
      <c r="Z6747" s="20">
        <v>5.5206875021608232E-3</v>
      </c>
      <c r="AA6747" s="20">
        <v>5.5206875021608232E-3</v>
      </c>
    </row>
    <row r="6748" spans="18:27">
      <c r="R6748">
        <v>6747</v>
      </c>
      <c r="S6748" s="10">
        <v>4.7229271672140569E-2</v>
      </c>
      <c r="T6748" s="20">
        <v>1.4195748657733209E-3</v>
      </c>
      <c r="U6748" s="20">
        <v>1.4225846927321537E-3</v>
      </c>
      <c r="V6748" s="20">
        <v>0</v>
      </c>
      <c r="W6748" s="20">
        <v>0</v>
      </c>
      <c r="X6748" s="20">
        <v>0</v>
      </c>
      <c r="Y6748" s="20">
        <v>0</v>
      </c>
      <c r="Z6748" s="20">
        <v>0</v>
      </c>
      <c r="AA6748" s="20">
        <v>0</v>
      </c>
    </row>
    <row r="6749" spans="18:27">
      <c r="R6749">
        <v>6748</v>
      </c>
      <c r="S6749" s="10">
        <v>5.1684674933352832E-2</v>
      </c>
      <c r="T6749" s="20">
        <v>2.13939837751944E-3</v>
      </c>
      <c r="U6749" s="20">
        <v>2.1461932556933114E-3</v>
      </c>
      <c r="V6749" s="20">
        <v>1.6846749333528296E-3</v>
      </c>
      <c r="W6749" s="20">
        <v>1.6875164686103372E-3</v>
      </c>
      <c r="X6749" s="20">
        <v>5.2586826668552522E-3</v>
      </c>
      <c r="Y6749" s="20">
        <v>5.2722919759354541E-3</v>
      </c>
      <c r="Z6749" s="20">
        <v>0</v>
      </c>
      <c r="AA6749" s="20">
        <v>0</v>
      </c>
    </row>
    <row r="6750" spans="18:27">
      <c r="R6750">
        <v>6749</v>
      </c>
      <c r="S6750" s="10">
        <v>3.6555505413567772E-2</v>
      </c>
      <c r="T6750" s="20">
        <v>0</v>
      </c>
      <c r="U6750" s="20">
        <v>0</v>
      </c>
      <c r="V6750" s="20">
        <v>0</v>
      </c>
      <c r="W6750" s="20">
        <v>0</v>
      </c>
      <c r="X6750" s="20">
        <v>0</v>
      </c>
      <c r="Y6750" s="20">
        <v>0</v>
      </c>
      <c r="Z6750" s="20">
        <v>0</v>
      </c>
      <c r="AA6750" s="20">
        <v>0</v>
      </c>
    </row>
    <row r="6751" spans="18:27">
      <c r="R6751">
        <v>6750</v>
      </c>
      <c r="S6751" s="10">
        <v>4.8670970093560258E-2</v>
      </c>
      <c r="T6751" s="20">
        <v>0</v>
      </c>
      <c r="U6751" s="20">
        <v>0</v>
      </c>
      <c r="V6751" s="20">
        <v>0</v>
      </c>
      <c r="W6751" s="20">
        <v>0</v>
      </c>
      <c r="X6751" s="20">
        <v>1.1057181543348144E-3</v>
      </c>
      <c r="Y6751" s="20">
        <v>1.1063365580897145E-3</v>
      </c>
      <c r="Z6751" s="20">
        <v>2.4631515759177686E-4</v>
      </c>
      <c r="AA6751" s="20">
        <v>2.4631515759177686E-4</v>
      </c>
    </row>
    <row r="6752" spans="18:27">
      <c r="R6752">
        <v>6751</v>
      </c>
      <c r="S6752" s="10">
        <v>4.4663370137576201E-2</v>
      </c>
      <c r="T6752" s="20">
        <v>0</v>
      </c>
      <c r="U6752" s="20">
        <v>0</v>
      </c>
      <c r="V6752" s="20">
        <v>0</v>
      </c>
      <c r="W6752" s="20">
        <v>0</v>
      </c>
      <c r="X6752" s="20">
        <v>0</v>
      </c>
      <c r="Y6752" s="20">
        <v>0</v>
      </c>
      <c r="Z6752" s="20">
        <v>0</v>
      </c>
      <c r="AA6752" s="20">
        <v>0</v>
      </c>
    </row>
    <row r="6753" spans="18:27">
      <c r="R6753">
        <v>6752</v>
      </c>
      <c r="S6753" s="10">
        <v>4.8566494448344259E-2</v>
      </c>
      <c r="T6753" s="20">
        <v>0</v>
      </c>
      <c r="U6753" s="20">
        <v>0</v>
      </c>
      <c r="V6753" s="20">
        <v>0</v>
      </c>
      <c r="W6753" s="20">
        <v>0</v>
      </c>
      <c r="X6753" s="20">
        <v>3.5564373410818181E-3</v>
      </c>
      <c r="Y6753" s="20">
        <v>3.5626812005081746E-3</v>
      </c>
      <c r="Z6753" s="20">
        <v>8.1051789666324037E-3</v>
      </c>
      <c r="AA6753" s="20">
        <v>8.1051789666324037E-3</v>
      </c>
    </row>
    <row r="6754" spans="18:27">
      <c r="R6754">
        <v>6753</v>
      </c>
      <c r="S6754" s="10">
        <v>5.8635709087046087E-2</v>
      </c>
      <c r="T6754" s="20">
        <v>1.8930540101999918E-3</v>
      </c>
      <c r="U6754" s="20">
        <v>1.8983822905668281E-3</v>
      </c>
      <c r="V6754" s="20">
        <v>8.635709087046084E-3</v>
      </c>
      <c r="W6754" s="20">
        <v>8.7090350666043769E-3</v>
      </c>
      <c r="X6754" s="20">
        <v>2.1701328831881125E-2</v>
      </c>
      <c r="Y6754" s="20">
        <v>2.1931727390548137E-2</v>
      </c>
      <c r="Z6754" s="20">
        <v>1.8678556249275072E-2</v>
      </c>
      <c r="AA6754" s="20">
        <v>1.8678556249275072E-2</v>
      </c>
    </row>
    <row r="6755" spans="18:27">
      <c r="R6755">
        <v>6754</v>
      </c>
      <c r="S6755" s="10">
        <v>4.2717064615616265E-2</v>
      </c>
      <c r="T6755" s="20">
        <v>0</v>
      </c>
      <c r="U6755" s="20">
        <v>0</v>
      </c>
      <c r="V6755" s="20">
        <v>0</v>
      </c>
      <c r="W6755" s="20">
        <v>0</v>
      </c>
      <c r="X6755" s="20">
        <v>0</v>
      </c>
      <c r="Y6755" s="20">
        <v>0</v>
      </c>
      <c r="Z6755" s="20">
        <v>0</v>
      </c>
      <c r="AA6755" s="20">
        <v>0</v>
      </c>
    </row>
    <row r="6756" spans="18:27">
      <c r="R6756">
        <v>6755</v>
      </c>
      <c r="S6756" s="10">
        <v>5.0280467158085346E-2</v>
      </c>
      <c r="T6756" s="20">
        <v>0</v>
      </c>
      <c r="U6756" s="20">
        <v>0</v>
      </c>
      <c r="V6756" s="20">
        <v>2.8046715808534295E-4</v>
      </c>
      <c r="W6756" s="20">
        <v>2.8055466667607971E-4</v>
      </c>
      <c r="X6756" s="20">
        <v>0</v>
      </c>
      <c r="Y6756" s="20">
        <v>0</v>
      </c>
      <c r="Z6756" s="20">
        <v>0</v>
      </c>
      <c r="AA6756" s="20">
        <v>0</v>
      </c>
    </row>
    <row r="6757" spans="18:27">
      <c r="R6757">
        <v>6756</v>
      </c>
      <c r="S6757" s="10">
        <v>5.3282640854012138E-2</v>
      </c>
      <c r="T6757" s="20">
        <v>1.7895174848103768E-4</v>
      </c>
      <c r="U6757" s="20">
        <v>1.7900583168855148E-4</v>
      </c>
      <c r="V6757" s="20">
        <v>3.2826408540121352E-3</v>
      </c>
      <c r="W6757" s="20">
        <v>3.2933032083479119E-3</v>
      </c>
      <c r="X6757" s="20">
        <v>9.1753753120230805E-3</v>
      </c>
      <c r="Y6757" s="20">
        <v>9.2166654889680299E-3</v>
      </c>
      <c r="Z6757" s="20">
        <v>3.4950817065691961E-3</v>
      </c>
      <c r="AA6757" s="20">
        <v>3.4950817065691961E-3</v>
      </c>
    </row>
    <row r="6758" spans="18:27">
      <c r="R6758">
        <v>6757</v>
      </c>
      <c r="S6758" s="10">
        <v>4.3077248725393459E-2</v>
      </c>
      <c r="T6758" s="20">
        <v>0</v>
      </c>
      <c r="U6758" s="20">
        <v>0</v>
      </c>
      <c r="V6758" s="20">
        <v>0</v>
      </c>
      <c r="W6758" s="20">
        <v>0</v>
      </c>
      <c r="X6758" s="20">
        <v>0</v>
      </c>
      <c r="Y6758" s="20">
        <v>0</v>
      </c>
      <c r="Z6758" s="20">
        <v>0</v>
      </c>
      <c r="AA6758" s="20">
        <v>0</v>
      </c>
    </row>
    <row r="6759" spans="18:27">
      <c r="R6759">
        <v>6758</v>
      </c>
      <c r="S6759" s="10">
        <v>5.248304945552254E-2</v>
      </c>
      <c r="T6759" s="20">
        <v>7.4663615739051226E-4</v>
      </c>
      <c r="U6759" s="20">
        <v>7.4748271872253022E-4</v>
      </c>
      <c r="V6759" s="20">
        <v>2.4830494555225374E-3</v>
      </c>
      <c r="W6759" s="20">
        <v>2.4891738700524237E-3</v>
      </c>
      <c r="X6759" s="20">
        <v>6.9928818789892488E-4</v>
      </c>
      <c r="Y6759" s="20">
        <v>6.9954127273763882E-4</v>
      </c>
      <c r="Z6759" s="20">
        <v>2.9545951212481894E-3</v>
      </c>
      <c r="AA6759" s="20">
        <v>2.9545951212481894E-3</v>
      </c>
    </row>
    <row r="6760" spans="18:27">
      <c r="R6760">
        <v>6759</v>
      </c>
      <c r="S6760" s="10">
        <v>4.7809058549794316E-2</v>
      </c>
      <c r="T6760" s="20">
        <v>0</v>
      </c>
      <c r="U6760" s="20">
        <v>0</v>
      </c>
      <c r="V6760" s="20">
        <v>0</v>
      </c>
      <c r="W6760" s="20">
        <v>0</v>
      </c>
      <c r="X6760" s="20">
        <v>0</v>
      </c>
      <c r="Y6760" s="20">
        <v>0</v>
      </c>
      <c r="Z6760" s="20">
        <v>0</v>
      </c>
      <c r="AA6760" s="20">
        <v>0</v>
      </c>
    </row>
    <row r="6761" spans="18:27">
      <c r="R6761">
        <v>6760</v>
      </c>
      <c r="S6761" s="10">
        <v>4.6760783611220921E-2</v>
      </c>
      <c r="T6761" s="20">
        <v>0</v>
      </c>
      <c r="U6761" s="20">
        <v>0</v>
      </c>
      <c r="V6761" s="20">
        <v>0</v>
      </c>
      <c r="W6761" s="20">
        <v>0</v>
      </c>
      <c r="X6761" s="20">
        <v>0</v>
      </c>
      <c r="Y6761" s="20">
        <v>0</v>
      </c>
      <c r="Z6761" s="20">
        <v>0</v>
      </c>
      <c r="AA6761" s="20">
        <v>0</v>
      </c>
    </row>
    <row r="6762" spans="18:27">
      <c r="R6762">
        <v>6761</v>
      </c>
      <c r="S6762" s="10">
        <v>4.9968329099545898E-2</v>
      </c>
      <c r="T6762" s="20">
        <v>0</v>
      </c>
      <c r="U6762" s="20">
        <v>0</v>
      </c>
      <c r="V6762" s="20">
        <v>0</v>
      </c>
      <c r="W6762" s="20">
        <v>0</v>
      </c>
      <c r="X6762" s="20">
        <v>0</v>
      </c>
      <c r="Y6762" s="20">
        <v>0</v>
      </c>
      <c r="Z6762" s="20">
        <v>0</v>
      </c>
      <c r="AA6762" s="20">
        <v>0</v>
      </c>
    </row>
    <row r="6763" spans="18:27">
      <c r="R6763">
        <v>6762</v>
      </c>
      <c r="S6763" s="10">
        <v>4.9512166570325089E-2</v>
      </c>
      <c r="T6763" s="20">
        <v>2.0625159863640469E-3</v>
      </c>
      <c r="U6763" s="20">
        <v>2.0688340153288643E-3</v>
      </c>
      <c r="V6763" s="20">
        <v>0</v>
      </c>
      <c r="W6763" s="20">
        <v>0</v>
      </c>
      <c r="X6763" s="20">
        <v>0</v>
      </c>
      <c r="Y6763" s="20">
        <v>0</v>
      </c>
      <c r="Z6763" s="20">
        <v>0</v>
      </c>
      <c r="AA6763" s="20">
        <v>0</v>
      </c>
    </row>
    <row r="6764" spans="18:27">
      <c r="R6764">
        <v>6763</v>
      </c>
      <c r="S6764" s="10">
        <v>5.3352038024592818E-2</v>
      </c>
      <c r="T6764" s="20">
        <v>1.1029784525020542E-4</v>
      </c>
      <c r="U6764" s="20">
        <v>1.1032009024403123E-4</v>
      </c>
      <c r="V6764" s="20">
        <v>3.3520380245928155E-3</v>
      </c>
      <c r="W6764" s="20">
        <v>3.3631531995328406E-3</v>
      </c>
      <c r="X6764" s="20">
        <v>1.065512771633359E-2</v>
      </c>
      <c r="Y6764" s="20">
        <v>1.0710774613400864E-2</v>
      </c>
      <c r="Z6764" s="20">
        <v>1.3923667230530526E-2</v>
      </c>
      <c r="AA6764" s="20">
        <v>1.3923667230530526E-2</v>
      </c>
    </row>
    <row r="6765" spans="18:27">
      <c r="R6765">
        <v>6764</v>
      </c>
      <c r="S6765" s="10">
        <v>4.8850175185941924E-2</v>
      </c>
      <c r="T6765" s="20">
        <v>5.4194091260107574E-3</v>
      </c>
      <c r="U6765" s="20">
        <v>5.4627458901748745E-3</v>
      </c>
      <c r="V6765" s="20">
        <v>0</v>
      </c>
      <c r="W6765" s="20">
        <v>0</v>
      </c>
      <c r="X6765" s="20">
        <v>6.7327964838897678E-3</v>
      </c>
      <c r="Y6765" s="20">
        <v>6.755066695017002E-3</v>
      </c>
      <c r="Z6765" s="20">
        <v>1.2611192402343416E-2</v>
      </c>
      <c r="AA6765" s="20">
        <v>1.2611192402343416E-2</v>
      </c>
    </row>
    <row r="6766" spans="18:27">
      <c r="R6766">
        <v>6765</v>
      </c>
      <c r="S6766" s="10">
        <v>5.2039670987040619E-2</v>
      </c>
      <c r="T6766" s="20">
        <v>0</v>
      </c>
      <c r="U6766" s="20">
        <v>0</v>
      </c>
      <c r="V6766" s="20">
        <v>2.0396709870406163E-3</v>
      </c>
      <c r="W6766" s="20">
        <v>2.0438158815906191E-3</v>
      </c>
      <c r="X6766" s="20">
        <v>8.1190331502237201E-3</v>
      </c>
      <c r="Y6766" s="20">
        <v>8.1513788323719378E-3</v>
      </c>
      <c r="Z6766" s="20">
        <v>1.3558512582459256E-2</v>
      </c>
      <c r="AA6766" s="20">
        <v>1.3558512582459256E-2</v>
      </c>
    </row>
    <row r="6767" spans="18:27">
      <c r="R6767">
        <v>6766</v>
      </c>
      <c r="S6767" s="10">
        <v>4.8560807161542686E-2</v>
      </c>
      <c r="T6767" s="20">
        <v>1.1523393167549446E-2</v>
      </c>
      <c r="U6767" s="20">
        <v>1.1719388283929549E-2</v>
      </c>
      <c r="V6767" s="20">
        <v>0</v>
      </c>
      <c r="W6767" s="20">
        <v>0</v>
      </c>
      <c r="X6767" s="20">
        <v>0</v>
      </c>
      <c r="Y6767" s="20">
        <v>0</v>
      </c>
      <c r="Z6767" s="20">
        <v>2.4867476981759451E-3</v>
      </c>
      <c r="AA6767" s="20">
        <v>2.4867476981759451E-3</v>
      </c>
    </row>
    <row r="6768" spans="18:27">
      <c r="R6768">
        <v>6767</v>
      </c>
      <c r="S6768" s="10">
        <v>4.2626907615557159E-2</v>
      </c>
      <c r="T6768" s="20">
        <v>0</v>
      </c>
      <c r="U6768" s="20">
        <v>0</v>
      </c>
      <c r="V6768" s="20">
        <v>0</v>
      </c>
      <c r="W6768" s="20">
        <v>0</v>
      </c>
      <c r="X6768" s="20">
        <v>0</v>
      </c>
      <c r="Y6768" s="20">
        <v>0</v>
      </c>
      <c r="Z6768" s="20">
        <v>0</v>
      </c>
      <c r="AA6768" s="20">
        <v>0</v>
      </c>
    </row>
    <row r="6769" spans="18:27">
      <c r="R6769">
        <v>6768</v>
      </c>
      <c r="S6769" s="10">
        <v>5.7607734313503765E-2</v>
      </c>
      <c r="T6769" s="20">
        <v>1.0981434656063369E-2</v>
      </c>
      <c r="U6769" s="20">
        <v>1.1159401413486786E-2</v>
      </c>
      <c r="V6769" s="20">
        <v>7.6077343135037626E-3</v>
      </c>
      <c r="W6769" s="20">
        <v>7.6646962592325186E-3</v>
      </c>
      <c r="X6769" s="20">
        <v>1.2412239736627022E-2</v>
      </c>
      <c r="Y6769" s="20">
        <v>1.2487741559836247E-2</v>
      </c>
      <c r="Z6769" s="20">
        <v>1.9272875184086782E-2</v>
      </c>
      <c r="AA6769" s="20">
        <v>1.9272875184086782E-2</v>
      </c>
    </row>
    <row r="6770" spans="18:27">
      <c r="R6770">
        <v>6769</v>
      </c>
      <c r="S6770" s="10">
        <v>4.2967301373702499E-2</v>
      </c>
      <c r="T6770" s="20">
        <v>2.2830649102410366E-3</v>
      </c>
      <c r="U6770" s="20">
        <v>2.2907973969258748E-3</v>
      </c>
      <c r="V6770" s="20">
        <v>0</v>
      </c>
      <c r="W6770" s="20">
        <v>0</v>
      </c>
      <c r="X6770" s="20">
        <v>0</v>
      </c>
      <c r="Y6770" s="20">
        <v>0</v>
      </c>
      <c r="Z6770" s="20">
        <v>0</v>
      </c>
      <c r="AA6770" s="20">
        <v>0</v>
      </c>
    </row>
    <row r="6771" spans="18:27">
      <c r="R6771">
        <v>6770</v>
      </c>
      <c r="S6771" s="10">
        <v>5.2304533347422674E-2</v>
      </c>
      <c r="T6771" s="20">
        <v>0</v>
      </c>
      <c r="U6771" s="20">
        <v>0</v>
      </c>
      <c r="V6771" s="20">
        <v>2.3045333474226715E-3</v>
      </c>
      <c r="W6771" s="20">
        <v>2.3098122324746034E-3</v>
      </c>
      <c r="X6771" s="20">
        <v>4.1323719430571351E-3</v>
      </c>
      <c r="Y6771" s="20">
        <v>4.1407917341233147E-3</v>
      </c>
      <c r="Z6771" s="20">
        <v>8.3615585504761489E-3</v>
      </c>
      <c r="AA6771" s="20">
        <v>8.3615585504761489E-3</v>
      </c>
    </row>
    <row r="6772" spans="18:27">
      <c r="R6772">
        <v>6771</v>
      </c>
      <c r="S6772" s="10">
        <v>4.110085276168042E-2</v>
      </c>
      <c r="T6772" s="20">
        <v>0</v>
      </c>
      <c r="U6772" s="20">
        <v>0</v>
      </c>
      <c r="V6772" s="20">
        <v>0</v>
      </c>
      <c r="W6772" s="20">
        <v>0</v>
      </c>
      <c r="X6772" s="20">
        <v>0</v>
      </c>
      <c r="Y6772" s="20">
        <v>0</v>
      </c>
      <c r="Z6772" s="20">
        <v>0</v>
      </c>
      <c r="AA6772" s="20">
        <v>0</v>
      </c>
    </row>
    <row r="6773" spans="18:27">
      <c r="R6773">
        <v>6772</v>
      </c>
      <c r="S6773" s="10">
        <v>4.9419369087962121E-2</v>
      </c>
      <c r="T6773" s="20">
        <v>0</v>
      </c>
      <c r="U6773" s="20">
        <v>0</v>
      </c>
      <c r="V6773" s="20">
        <v>0</v>
      </c>
      <c r="W6773" s="20">
        <v>0</v>
      </c>
      <c r="X6773" s="20">
        <v>9.9469697855029959E-4</v>
      </c>
      <c r="Y6773" s="20">
        <v>9.9519881289170174E-4</v>
      </c>
      <c r="Z6773" s="20">
        <v>4.616907547111776E-3</v>
      </c>
      <c r="AA6773" s="20">
        <v>4.616907547111776E-3</v>
      </c>
    </row>
    <row r="6774" spans="18:27">
      <c r="R6774">
        <v>6773</v>
      </c>
      <c r="S6774" s="10">
        <v>4.9534675308377268E-2</v>
      </c>
      <c r="T6774" s="20">
        <v>3.0579754658170005E-4</v>
      </c>
      <c r="U6774" s="20">
        <v>3.0594677612369393E-4</v>
      </c>
      <c r="V6774" s="20">
        <v>0</v>
      </c>
      <c r="W6774" s="20">
        <v>0</v>
      </c>
      <c r="X6774" s="20">
        <v>5.9811034742155295E-3</v>
      </c>
      <c r="Y6774" s="20">
        <v>5.9986884232350332E-3</v>
      </c>
      <c r="Z6774" s="20">
        <v>9.5396970052121777E-3</v>
      </c>
      <c r="AA6774" s="20">
        <v>9.5396970052121777E-3</v>
      </c>
    </row>
    <row r="6775" spans="18:27">
      <c r="R6775">
        <v>6774</v>
      </c>
      <c r="S6775" s="10">
        <v>6.1815107957530611E-2</v>
      </c>
      <c r="T6775" s="20">
        <v>6.3524748242424489E-3</v>
      </c>
      <c r="U6775" s="20">
        <v>6.4120019212715561E-3</v>
      </c>
      <c r="V6775" s="20">
        <v>1.1815107957530609E-2</v>
      </c>
      <c r="W6775" s="20">
        <v>1.195231920196586E-2</v>
      </c>
      <c r="X6775" s="20">
        <v>1.3764724768502615E-2</v>
      </c>
      <c r="Y6775" s="20">
        <v>1.3857542229132396E-2</v>
      </c>
      <c r="Z6775" s="20">
        <v>9.6561909891764997E-3</v>
      </c>
      <c r="AA6775" s="20">
        <v>9.6561909891764997E-3</v>
      </c>
    </row>
    <row r="6776" spans="18:27">
      <c r="R6776">
        <v>6775</v>
      </c>
      <c r="S6776" s="10">
        <v>5.5524683325136145E-2</v>
      </c>
      <c r="T6776" s="20">
        <v>2.1190482501846075E-3</v>
      </c>
      <c r="U6776" s="20">
        <v>2.1257152206135932E-3</v>
      </c>
      <c r="V6776" s="20">
        <v>5.5246833251361427E-3</v>
      </c>
      <c r="W6776" s="20">
        <v>5.5547534193608732E-3</v>
      </c>
      <c r="X6776" s="20">
        <v>4.4780479948626981E-3</v>
      </c>
      <c r="Y6776" s="20">
        <v>4.4879328051074174E-3</v>
      </c>
      <c r="Z6776" s="20">
        <v>0</v>
      </c>
      <c r="AA6776" s="20">
        <v>0</v>
      </c>
    </row>
    <row r="6777" spans="18:27">
      <c r="R6777">
        <v>6776</v>
      </c>
      <c r="S6777" s="10">
        <v>3.9878175426140035E-2</v>
      </c>
      <c r="T6777" s="20">
        <v>0</v>
      </c>
      <c r="U6777" s="20">
        <v>0</v>
      </c>
      <c r="V6777" s="20">
        <v>0</v>
      </c>
      <c r="W6777" s="20">
        <v>0</v>
      </c>
      <c r="X6777" s="20">
        <v>0</v>
      </c>
      <c r="Y6777" s="20">
        <v>0</v>
      </c>
      <c r="Z6777" s="20">
        <v>0</v>
      </c>
      <c r="AA6777" s="20">
        <v>0</v>
      </c>
    </row>
    <row r="6778" spans="18:27">
      <c r="R6778">
        <v>6777</v>
      </c>
      <c r="S6778" s="10">
        <v>3.9359586156244346E-2</v>
      </c>
      <c r="T6778" s="20">
        <v>0</v>
      </c>
      <c r="U6778" s="20">
        <v>0</v>
      </c>
      <c r="V6778" s="20">
        <v>0</v>
      </c>
      <c r="W6778" s="20">
        <v>0</v>
      </c>
      <c r="X6778" s="20">
        <v>0</v>
      </c>
      <c r="Y6778" s="20">
        <v>0</v>
      </c>
      <c r="Z6778" s="20">
        <v>0</v>
      </c>
      <c r="AA6778" s="20">
        <v>0</v>
      </c>
    </row>
    <row r="6779" spans="18:27">
      <c r="R6779">
        <v>6778</v>
      </c>
      <c r="S6779" s="10">
        <v>5.0609844751427761E-2</v>
      </c>
      <c r="T6779" s="20">
        <v>0</v>
      </c>
      <c r="U6779" s="20">
        <v>0</v>
      </c>
      <c r="V6779" s="20">
        <v>6.0984475142775857E-4</v>
      </c>
      <c r="W6779" s="20">
        <v>6.1023179073777098E-4</v>
      </c>
      <c r="X6779" s="20">
        <v>0</v>
      </c>
      <c r="Y6779" s="20">
        <v>0</v>
      </c>
      <c r="Z6779" s="20">
        <v>0</v>
      </c>
      <c r="AA6779" s="20">
        <v>0</v>
      </c>
    </row>
    <row r="6780" spans="18:27">
      <c r="R6780">
        <v>6779</v>
      </c>
      <c r="S6780" s="10">
        <v>4.6757867575726038E-2</v>
      </c>
      <c r="T6780" s="20">
        <v>6.8087483914687635E-3</v>
      </c>
      <c r="U6780" s="20">
        <v>6.8771292930978004E-3</v>
      </c>
      <c r="V6780" s="20">
        <v>0</v>
      </c>
      <c r="W6780" s="20">
        <v>0</v>
      </c>
      <c r="X6780" s="20">
        <v>2.2752790101972994E-3</v>
      </c>
      <c r="Y6780" s="20">
        <v>2.277853222996029E-3</v>
      </c>
      <c r="Z6780" s="20">
        <v>0</v>
      </c>
      <c r="AA6780" s="20">
        <v>0</v>
      </c>
    </row>
    <row r="6781" spans="18:27">
      <c r="R6781">
        <v>6780</v>
      </c>
      <c r="S6781" s="10">
        <v>4.579998549642425E-2</v>
      </c>
      <c r="T6781" s="20">
        <v>0</v>
      </c>
      <c r="U6781" s="20">
        <v>0</v>
      </c>
      <c r="V6781" s="20">
        <v>0</v>
      </c>
      <c r="W6781" s="20">
        <v>0</v>
      </c>
      <c r="X6781" s="20">
        <v>0</v>
      </c>
      <c r="Y6781" s="20">
        <v>0</v>
      </c>
      <c r="Z6781" s="20">
        <v>0</v>
      </c>
      <c r="AA6781" s="20">
        <v>0</v>
      </c>
    </row>
    <row r="6782" spans="18:27">
      <c r="R6782">
        <v>6781</v>
      </c>
      <c r="S6782" s="10">
        <v>5.4901172720193472E-2</v>
      </c>
      <c r="T6782" s="20">
        <v>3.9948496494727065E-3</v>
      </c>
      <c r="U6782" s="20">
        <v>4.0184235281329247E-3</v>
      </c>
      <c r="V6782" s="20">
        <v>4.9011727201934696E-3</v>
      </c>
      <c r="W6782" s="20">
        <v>4.9248615291258794E-3</v>
      </c>
      <c r="X6782" s="20">
        <v>0</v>
      </c>
      <c r="Y6782" s="20">
        <v>0</v>
      </c>
      <c r="Z6782" s="20">
        <v>0</v>
      </c>
      <c r="AA6782" s="20">
        <v>0</v>
      </c>
    </row>
    <row r="6783" spans="18:27">
      <c r="R6783">
        <v>6782</v>
      </c>
      <c r="S6783" s="10">
        <v>4.8411156531530934E-2</v>
      </c>
      <c r="T6783" s="20">
        <v>2.135742153213771E-3</v>
      </c>
      <c r="U6783" s="20">
        <v>2.1425139610727921E-3</v>
      </c>
      <c r="V6783" s="20">
        <v>0</v>
      </c>
      <c r="W6783" s="20">
        <v>0</v>
      </c>
      <c r="X6783" s="20">
        <v>8.0216241002244865E-4</v>
      </c>
      <c r="Y6783" s="20">
        <v>8.0249272938444068E-4</v>
      </c>
      <c r="Z6783" s="20">
        <v>2.4054430880713837E-3</v>
      </c>
      <c r="AA6783" s="20">
        <v>2.4054430880713837E-3</v>
      </c>
    </row>
    <row r="6784" spans="18:27">
      <c r="R6784">
        <v>6783</v>
      </c>
      <c r="S6784" s="10">
        <v>4.5249327665397368E-2</v>
      </c>
      <c r="T6784" s="20">
        <v>0</v>
      </c>
      <c r="U6784" s="20">
        <v>0</v>
      </c>
      <c r="V6784" s="20">
        <v>0</v>
      </c>
      <c r="W6784" s="20">
        <v>0</v>
      </c>
      <c r="X6784" s="20">
        <v>5.7343001506924007E-3</v>
      </c>
      <c r="Y6784" s="20">
        <v>5.7504626301521653E-3</v>
      </c>
      <c r="Z6784" s="20">
        <v>1.6415949006751418E-2</v>
      </c>
      <c r="AA6784" s="20">
        <v>1.6415949006751418E-2</v>
      </c>
    </row>
    <row r="6785" spans="18:27">
      <c r="R6785">
        <v>6784</v>
      </c>
      <c r="S6785" s="10">
        <v>4.8149475394118686E-2</v>
      </c>
      <c r="T6785" s="20">
        <v>0</v>
      </c>
      <c r="U6785" s="20">
        <v>0</v>
      </c>
      <c r="V6785" s="20">
        <v>0</v>
      </c>
      <c r="W6785" s="20">
        <v>0</v>
      </c>
      <c r="X6785" s="20">
        <v>0</v>
      </c>
      <c r="Y6785" s="20">
        <v>0</v>
      </c>
      <c r="Z6785" s="20">
        <v>5.660555783276261E-3</v>
      </c>
      <c r="AA6785" s="20">
        <v>5.660555783276261E-3</v>
      </c>
    </row>
    <row r="6786" spans="18:27">
      <c r="R6786">
        <v>6785</v>
      </c>
      <c r="S6786" s="10">
        <v>4.4101798938469473E-2</v>
      </c>
      <c r="T6786" s="20">
        <v>0</v>
      </c>
      <c r="U6786" s="20">
        <v>0</v>
      </c>
      <c r="V6786" s="20">
        <v>0</v>
      </c>
      <c r="W6786" s="20">
        <v>0</v>
      </c>
      <c r="X6786" s="20">
        <v>0</v>
      </c>
      <c r="Y6786" s="20">
        <v>0</v>
      </c>
      <c r="Z6786" s="20">
        <v>0</v>
      </c>
      <c r="AA6786" s="20">
        <v>0</v>
      </c>
    </row>
    <row r="6787" spans="18:27">
      <c r="R6787">
        <v>6786</v>
      </c>
      <c r="S6787" s="10">
        <v>4.8786232156420764E-2</v>
      </c>
      <c r="T6787" s="20">
        <v>0</v>
      </c>
      <c r="U6787" s="20">
        <v>0</v>
      </c>
      <c r="V6787" s="20">
        <v>0</v>
      </c>
      <c r="W6787" s="20">
        <v>0</v>
      </c>
      <c r="X6787" s="20">
        <v>2.7140364859976757E-4</v>
      </c>
      <c r="Y6787" s="20">
        <v>2.7144481744732936E-4</v>
      </c>
      <c r="Z6787" s="20">
        <v>2.7296846079232287E-3</v>
      </c>
      <c r="AA6787" s="20">
        <v>2.7296846079232287E-3</v>
      </c>
    </row>
    <row r="6788" spans="18:27">
      <c r="R6788">
        <v>6787</v>
      </c>
      <c r="S6788" s="10">
        <v>4.4806085183031148E-2</v>
      </c>
      <c r="T6788" s="20">
        <v>0</v>
      </c>
      <c r="U6788" s="20">
        <v>0</v>
      </c>
      <c r="V6788" s="20">
        <v>0</v>
      </c>
      <c r="W6788" s="20">
        <v>0</v>
      </c>
      <c r="X6788" s="20">
        <v>0</v>
      </c>
      <c r="Y6788" s="20">
        <v>0</v>
      </c>
      <c r="Z6788" s="20">
        <v>0</v>
      </c>
      <c r="AA6788" s="20">
        <v>0</v>
      </c>
    </row>
    <row r="6789" spans="18:27">
      <c r="R6789">
        <v>6788</v>
      </c>
      <c r="S6789" s="10">
        <v>4.3559980032687587E-2</v>
      </c>
      <c r="T6789" s="20">
        <v>0</v>
      </c>
      <c r="U6789" s="20">
        <v>0</v>
      </c>
      <c r="V6789" s="20">
        <v>0</v>
      </c>
      <c r="W6789" s="20">
        <v>0</v>
      </c>
      <c r="X6789" s="20">
        <v>0</v>
      </c>
      <c r="Y6789" s="20">
        <v>0</v>
      </c>
      <c r="Z6789" s="20">
        <v>0</v>
      </c>
      <c r="AA6789" s="20">
        <v>0</v>
      </c>
    </row>
    <row r="6790" spans="18:27">
      <c r="R6790">
        <v>6789</v>
      </c>
      <c r="S6790" s="10">
        <v>4.0677378482853396E-2</v>
      </c>
      <c r="T6790" s="20">
        <v>0</v>
      </c>
      <c r="U6790" s="20">
        <v>0</v>
      </c>
      <c r="V6790" s="20">
        <v>0</v>
      </c>
      <c r="W6790" s="20">
        <v>0</v>
      </c>
      <c r="X6790" s="20">
        <v>0</v>
      </c>
      <c r="Y6790" s="20">
        <v>0</v>
      </c>
      <c r="Z6790" s="20">
        <v>0</v>
      </c>
      <c r="AA6790" s="20">
        <v>0</v>
      </c>
    </row>
    <row r="6791" spans="18:27">
      <c r="R6791">
        <v>6790</v>
      </c>
      <c r="S6791" s="10">
        <v>5.6024264547807318E-2</v>
      </c>
      <c r="T6791" s="20">
        <v>1.3390790186145404E-3</v>
      </c>
      <c r="U6791" s="20">
        <v>1.341760130464149E-3</v>
      </c>
      <c r="V6791" s="20">
        <v>6.0242645478073148E-3</v>
      </c>
      <c r="W6791" s="20">
        <v>6.0599987441457654E-3</v>
      </c>
      <c r="X6791" s="20">
        <v>5.7773340305440693E-3</v>
      </c>
      <c r="Y6791" s="20">
        <v>5.7937514668513724E-3</v>
      </c>
      <c r="Z6791" s="20">
        <v>2.2227982614763289E-2</v>
      </c>
      <c r="AA6791" s="20">
        <v>2.2227982614763289E-2</v>
      </c>
    </row>
    <row r="6792" spans="18:27">
      <c r="R6792">
        <v>6791</v>
      </c>
      <c r="S6792" s="10">
        <v>4.8576058255920235E-2</v>
      </c>
      <c r="T6792" s="20">
        <v>1.1444589226650564E-3</v>
      </c>
      <c r="U6792" s="20">
        <v>1.1464238286795659E-3</v>
      </c>
      <c r="V6792" s="20">
        <v>0</v>
      </c>
      <c r="W6792" s="20">
        <v>0</v>
      </c>
      <c r="X6792" s="20">
        <v>0</v>
      </c>
      <c r="Y6792" s="20">
        <v>0</v>
      </c>
      <c r="Z6792" s="20">
        <v>0</v>
      </c>
      <c r="AA6792" s="20">
        <v>0</v>
      </c>
    </row>
    <row r="6793" spans="18:27">
      <c r="R6793">
        <v>6792</v>
      </c>
      <c r="S6793" s="10">
        <v>4.8466393141376178E-2</v>
      </c>
      <c r="T6793" s="20">
        <v>0</v>
      </c>
      <c r="U6793" s="20">
        <v>0</v>
      </c>
      <c r="V6793" s="20">
        <v>0</v>
      </c>
      <c r="W6793" s="20">
        <v>0</v>
      </c>
      <c r="X6793" s="20">
        <v>0</v>
      </c>
      <c r="Y6793" s="20">
        <v>0</v>
      </c>
      <c r="Z6793" s="20">
        <v>0</v>
      </c>
      <c r="AA6793" s="20">
        <v>0</v>
      </c>
    </row>
    <row r="6794" spans="18:27">
      <c r="R6794">
        <v>6793</v>
      </c>
      <c r="S6794" s="10">
        <v>5.8853740885371757E-2</v>
      </c>
      <c r="T6794" s="20">
        <v>3.5984654801778718E-3</v>
      </c>
      <c r="U6794" s="20">
        <v>3.6176039419537022E-3</v>
      </c>
      <c r="V6794" s="20">
        <v>8.8537408853717539E-3</v>
      </c>
      <c r="W6794" s="20">
        <v>8.9308181402797827E-3</v>
      </c>
      <c r="X6794" s="20">
        <v>2.8057858453731099E-3</v>
      </c>
      <c r="Y6794" s="20">
        <v>2.8096904050701975E-3</v>
      </c>
      <c r="Z6794" s="20">
        <v>3.7009396985097781E-3</v>
      </c>
      <c r="AA6794" s="20">
        <v>3.7009396985097781E-3</v>
      </c>
    </row>
    <row r="6795" spans="18:27">
      <c r="R6795">
        <v>6794</v>
      </c>
      <c r="S6795" s="10">
        <v>5.1241652170530942E-2</v>
      </c>
      <c r="T6795" s="20">
        <v>9.5113417303644074E-3</v>
      </c>
      <c r="U6795" s="20">
        <v>9.6448045945371833E-3</v>
      </c>
      <c r="V6795" s="20">
        <v>1.2416521705309394E-3</v>
      </c>
      <c r="W6795" s="20">
        <v>1.2432126125243449E-3</v>
      </c>
      <c r="X6795" s="20">
        <v>0</v>
      </c>
      <c r="Y6795" s="20">
        <v>0</v>
      </c>
      <c r="Z6795" s="20">
        <v>0</v>
      </c>
      <c r="AA6795" s="20">
        <v>0</v>
      </c>
    </row>
    <row r="6796" spans="18:27">
      <c r="R6796">
        <v>6795</v>
      </c>
      <c r="S6796" s="10">
        <v>4.8467017566827204E-2</v>
      </c>
      <c r="T6796" s="20">
        <v>0</v>
      </c>
      <c r="U6796" s="20">
        <v>0</v>
      </c>
      <c r="V6796" s="20">
        <v>0</v>
      </c>
      <c r="W6796" s="20">
        <v>0</v>
      </c>
      <c r="X6796" s="20">
        <v>0</v>
      </c>
      <c r="Y6796" s="20">
        <v>0</v>
      </c>
      <c r="Z6796" s="20">
        <v>0</v>
      </c>
      <c r="AA6796" s="20">
        <v>0</v>
      </c>
    </row>
    <row r="6797" spans="18:27">
      <c r="R6797">
        <v>6796</v>
      </c>
      <c r="S6797" s="10">
        <v>7.2521681693381176E-2</v>
      </c>
      <c r="T6797" s="20">
        <v>1.8983547758232383E-2</v>
      </c>
      <c r="U6797" s="20">
        <v>1.9516896291636492E-2</v>
      </c>
      <c r="V6797" s="20">
        <v>2.2521681693381174E-2</v>
      </c>
      <c r="W6797" s="20">
        <v>2.3020825408849133E-2</v>
      </c>
      <c r="X6797" s="20">
        <v>3.6403536734201367E-2</v>
      </c>
      <c r="Y6797" s="20">
        <v>3.7051586346428002E-2</v>
      </c>
      <c r="Z6797" s="20">
        <v>3.3954031464930021E-2</v>
      </c>
      <c r="AA6797" s="20">
        <v>3.3954031464930021E-2</v>
      </c>
    </row>
    <row r="6798" spans="18:27">
      <c r="R6798">
        <v>6797</v>
      </c>
      <c r="S6798" s="10">
        <v>4.7281603697559058E-2</v>
      </c>
      <c r="T6798" s="20">
        <v>0</v>
      </c>
      <c r="U6798" s="20">
        <v>0</v>
      </c>
      <c r="V6798" s="20">
        <v>0</v>
      </c>
      <c r="W6798" s="20">
        <v>0</v>
      </c>
      <c r="X6798" s="20">
        <v>0</v>
      </c>
      <c r="Y6798" s="20">
        <v>0</v>
      </c>
      <c r="Z6798" s="20">
        <v>1.549028697333886E-3</v>
      </c>
      <c r="AA6798" s="20">
        <v>1.549028697333886E-3</v>
      </c>
    </row>
    <row r="6799" spans="18:27">
      <c r="R6799">
        <v>6798</v>
      </c>
      <c r="S6799" s="10">
        <v>5.2023581668906645E-2</v>
      </c>
      <c r="T6799" s="20">
        <v>3.0596353209845981E-3</v>
      </c>
      <c r="U6799" s="20">
        <v>3.0734861509236714E-3</v>
      </c>
      <c r="V6799" s="20">
        <v>2.0235816689066419E-3</v>
      </c>
      <c r="W6799" s="20">
        <v>2.0276658568196774E-3</v>
      </c>
      <c r="X6799" s="20">
        <v>1.9643402000879412E-3</v>
      </c>
      <c r="Y6799" s="20">
        <v>1.9662648349157829E-3</v>
      </c>
      <c r="Z6799" s="20">
        <v>9.7735667182273153E-3</v>
      </c>
      <c r="AA6799" s="20">
        <v>9.7735667182273153E-3</v>
      </c>
    </row>
    <row r="6800" spans="18:27">
      <c r="R6800">
        <v>6799</v>
      </c>
      <c r="S6800" s="10">
        <v>5.9306870978894817E-2</v>
      </c>
      <c r="T6800" s="20">
        <v>1.2153990834451747E-2</v>
      </c>
      <c r="U6800" s="20">
        <v>1.2372063980692256E-2</v>
      </c>
      <c r="V6800" s="20">
        <v>9.3068709788948142E-3</v>
      </c>
      <c r="W6800" s="20">
        <v>9.3920661564388074E-3</v>
      </c>
      <c r="X6800" s="20">
        <v>8.6255686748542351E-3</v>
      </c>
      <c r="Y6800" s="20">
        <v>8.6620930169732414E-3</v>
      </c>
      <c r="Z6800" s="20">
        <v>0</v>
      </c>
      <c r="AA6800" s="20">
        <v>0</v>
      </c>
    </row>
    <row r="6801" spans="18:27">
      <c r="R6801">
        <v>6800</v>
      </c>
      <c r="S6801" s="10">
        <v>4.1723359157528554E-2</v>
      </c>
      <c r="T6801" s="20">
        <v>0</v>
      </c>
      <c r="U6801" s="20">
        <v>0</v>
      </c>
      <c r="V6801" s="20">
        <v>0</v>
      </c>
      <c r="W6801" s="20">
        <v>0</v>
      </c>
      <c r="X6801" s="20">
        <v>0</v>
      </c>
      <c r="Y6801" s="20">
        <v>0</v>
      </c>
      <c r="Z6801" s="20">
        <v>0</v>
      </c>
      <c r="AA6801" s="20">
        <v>0</v>
      </c>
    </row>
    <row r="6802" spans="18:27">
      <c r="R6802">
        <v>6801</v>
      </c>
      <c r="S6802" s="10">
        <v>5.3192281237859212E-2</v>
      </c>
      <c r="T6802" s="20">
        <v>3.8767138098921156E-3</v>
      </c>
      <c r="U6802" s="20">
        <v>3.8989173833306997E-3</v>
      </c>
      <c r="V6802" s="20">
        <v>3.1922812378592097E-3</v>
      </c>
      <c r="W6802" s="20">
        <v>3.2023729179301019E-3</v>
      </c>
      <c r="X6802" s="20">
        <v>0</v>
      </c>
      <c r="Y6802" s="20">
        <v>0</v>
      </c>
      <c r="Z6802" s="20">
        <v>0</v>
      </c>
      <c r="AA6802" s="20">
        <v>0</v>
      </c>
    </row>
    <row r="6803" spans="18:27">
      <c r="R6803">
        <v>6802</v>
      </c>
      <c r="S6803" s="10">
        <v>5.1894541155278473E-2</v>
      </c>
      <c r="T6803" s="20">
        <v>1.5155192772831477E-3</v>
      </c>
      <c r="U6803" s="20">
        <v>1.5189457448913279E-3</v>
      </c>
      <c r="V6803" s="20">
        <v>1.8945411552784702E-3</v>
      </c>
      <c r="W6803" s="20">
        <v>1.8981247663275515E-3</v>
      </c>
      <c r="X6803" s="20">
        <v>7.3254792999997015E-3</v>
      </c>
      <c r="Y6803" s="20">
        <v>7.3518286971387455E-3</v>
      </c>
      <c r="Z6803" s="20">
        <v>1.6300019123491841E-2</v>
      </c>
      <c r="AA6803" s="20">
        <v>1.6300019123491841E-2</v>
      </c>
    </row>
    <row r="6804" spans="18:27">
      <c r="R6804">
        <v>6803</v>
      </c>
      <c r="S6804" s="10">
        <v>4.5816747648122103E-2</v>
      </c>
      <c r="T6804" s="20">
        <v>0</v>
      </c>
      <c r="U6804" s="20">
        <v>0</v>
      </c>
      <c r="V6804" s="20">
        <v>0</v>
      </c>
      <c r="W6804" s="20">
        <v>0</v>
      </c>
      <c r="X6804" s="20">
        <v>0</v>
      </c>
      <c r="Y6804" s="20">
        <v>0</v>
      </c>
      <c r="Z6804" s="20">
        <v>0</v>
      </c>
      <c r="AA6804" s="20">
        <v>0</v>
      </c>
    </row>
    <row r="6805" spans="18:27">
      <c r="R6805">
        <v>6804</v>
      </c>
      <c r="S6805" s="10">
        <v>4.6952357884732877E-2</v>
      </c>
      <c r="T6805" s="20">
        <v>1.8864378585800728E-3</v>
      </c>
      <c r="U6805" s="20">
        <v>1.8917292077492692E-3</v>
      </c>
      <c r="V6805" s="20">
        <v>0</v>
      </c>
      <c r="W6805" s="20">
        <v>0</v>
      </c>
      <c r="X6805" s="20">
        <v>3.8669771080403689E-3</v>
      </c>
      <c r="Y6805" s="20">
        <v>3.8743545758414093E-3</v>
      </c>
      <c r="Z6805" s="20">
        <v>1.4150645030239772E-3</v>
      </c>
      <c r="AA6805" s="20">
        <v>1.4150645030239772E-3</v>
      </c>
    </row>
    <row r="6806" spans="18:27">
      <c r="R6806">
        <v>6805</v>
      </c>
      <c r="S6806" s="10">
        <v>5.0040647268156643E-2</v>
      </c>
      <c r="T6806" s="20">
        <v>0</v>
      </c>
      <c r="U6806" s="20">
        <v>0</v>
      </c>
      <c r="V6806" s="20">
        <v>4.0647268156640548E-5</v>
      </c>
      <c r="W6806" s="20">
        <v>4.0650508784098909E-5</v>
      </c>
      <c r="X6806" s="20">
        <v>0</v>
      </c>
      <c r="Y6806" s="20">
        <v>0</v>
      </c>
      <c r="Z6806" s="20">
        <v>0</v>
      </c>
      <c r="AA6806" s="20">
        <v>0</v>
      </c>
    </row>
    <row r="6807" spans="18:27">
      <c r="R6807">
        <v>6806</v>
      </c>
      <c r="S6807" s="10">
        <v>4.2079312114514877E-2</v>
      </c>
      <c r="T6807" s="20">
        <v>0</v>
      </c>
      <c r="U6807" s="20">
        <v>0</v>
      </c>
      <c r="V6807" s="20">
        <v>0</v>
      </c>
      <c r="W6807" s="20">
        <v>0</v>
      </c>
      <c r="X6807" s="20">
        <v>0</v>
      </c>
      <c r="Y6807" s="20">
        <v>0</v>
      </c>
      <c r="Z6807" s="20">
        <v>0</v>
      </c>
      <c r="AA6807" s="20">
        <v>0</v>
      </c>
    </row>
    <row r="6808" spans="18:27">
      <c r="R6808">
        <v>6807</v>
      </c>
      <c r="S6808" s="10">
        <v>5.2996378380323526E-2</v>
      </c>
      <c r="T6808" s="20">
        <v>0</v>
      </c>
      <c r="U6808" s="20">
        <v>0</v>
      </c>
      <c r="V6808" s="20">
        <v>2.9963783803235236E-3</v>
      </c>
      <c r="W6808" s="20">
        <v>3.0052700711447043E-3</v>
      </c>
      <c r="X6808" s="20">
        <v>0</v>
      </c>
      <c r="Y6808" s="20">
        <v>0</v>
      </c>
      <c r="Z6808" s="20">
        <v>9.6036773287029656E-3</v>
      </c>
      <c r="AA6808" s="20">
        <v>9.6036773287029656E-3</v>
      </c>
    </row>
    <row r="6809" spans="18:27">
      <c r="R6809">
        <v>6808</v>
      </c>
      <c r="S6809" s="10">
        <v>3.6334197049894157E-2</v>
      </c>
      <c r="T6809" s="20">
        <v>0</v>
      </c>
      <c r="U6809" s="20">
        <v>0</v>
      </c>
      <c r="V6809" s="20">
        <v>0</v>
      </c>
      <c r="W6809" s="20">
        <v>0</v>
      </c>
      <c r="X6809" s="20">
        <v>0</v>
      </c>
      <c r="Y6809" s="20">
        <v>0</v>
      </c>
      <c r="Z6809" s="20">
        <v>0</v>
      </c>
      <c r="AA6809" s="20">
        <v>0</v>
      </c>
    </row>
    <row r="6810" spans="18:27">
      <c r="R6810">
        <v>6809</v>
      </c>
      <c r="S6810" s="10">
        <v>4.5853484155651984E-2</v>
      </c>
      <c r="T6810" s="20">
        <v>0</v>
      </c>
      <c r="U6810" s="20">
        <v>0</v>
      </c>
      <c r="V6810" s="20">
        <v>0</v>
      </c>
      <c r="W6810" s="20">
        <v>0</v>
      </c>
      <c r="X6810" s="20">
        <v>0</v>
      </c>
      <c r="Y6810" s="20">
        <v>0</v>
      </c>
      <c r="Z6810" s="20">
        <v>0</v>
      </c>
      <c r="AA6810" s="20">
        <v>0</v>
      </c>
    </row>
    <row r="6811" spans="18:27">
      <c r="R6811">
        <v>6810</v>
      </c>
      <c r="S6811" s="10">
        <v>5.6376654686181103E-2</v>
      </c>
      <c r="T6811" s="20">
        <v>0</v>
      </c>
      <c r="U6811" s="20">
        <v>0</v>
      </c>
      <c r="V6811" s="20">
        <v>6.3766546861811005E-3</v>
      </c>
      <c r="W6811" s="20">
        <v>6.4166743110116034E-3</v>
      </c>
      <c r="X6811" s="20">
        <v>3.0562384567562537E-3</v>
      </c>
      <c r="Y6811" s="20">
        <v>3.0608624253298153E-3</v>
      </c>
      <c r="Z6811" s="20">
        <v>0</v>
      </c>
      <c r="AA6811" s="20">
        <v>0</v>
      </c>
    </row>
    <row r="6812" spans="18:27">
      <c r="R6812">
        <v>6811</v>
      </c>
      <c r="S6812" s="10">
        <v>4.3150786865410004E-2</v>
      </c>
      <c r="T6812" s="20">
        <v>4.3808888481330216E-4</v>
      </c>
      <c r="U6812" s="20">
        <v>4.3838756504807879E-4</v>
      </c>
      <c r="V6812" s="20">
        <v>0</v>
      </c>
      <c r="W6812" s="20">
        <v>0</v>
      </c>
      <c r="X6812" s="20">
        <v>0</v>
      </c>
      <c r="Y6812" s="20">
        <v>0</v>
      </c>
      <c r="Z6812" s="20">
        <v>0</v>
      </c>
      <c r="AA6812" s="20">
        <v>0</v>
      </c>
    </row>
    <row r="6813" spans="18:27">
      <c r="R6813">
        <v>6812</v>
      </c>
      <c r="S6813" s="10">
        <v>6.7376885305450482E-2</v>
      </c>
      <c r="T6813" s="20">
        <v>8.1951695738604474E-3</v>
      </c>
      <c r="U6813" s="20">
        <v>8.294233314416824E-3</v>
      </c>
      <c r="V6813" s="20">
        <v>1.7376885305450479E-2</v>
      </c>
      <c r="W6813" s="20">
        <v>1.7673749679285835E-2</v>
      </c>
      <c r="X6813" s="20">
        <v>2.0694307632807038E-2</v>
      </c>
      <c r="Y6813" s="20">
        <v>2.0903897276580881E-2</v>
      </c>
      <c r="Z6813" s="20">
        <v>2.2253291018500709E-2</v>
      </c>
      <c r="AA6813" s="20">
        <v>2.2253291018500709E-2</v>
      </c>
    </row>
    <row r="6814" spans="18:27">
      <c r="R6814">
        <v>6813</v>
      </c>
      <c r="S6814" s="10">
        <v>4.7550894869604003E-2</v>
      </c>
      <c r="T6814" s="20">
        <v>0</v>
      </c>
      <c r="U6814" s="20">
        <v>0</v>
      </c>
      <c r="V6814" s="20">
        <v>0</v>
      </c>
      <c r="W6814" s="20">
        <v>0</v>
      </c>
      <c r="X6814" s="20">
        <v>2.884918469183595E-3</v>
      </c>
      <c r="Y6814" s="20">
        <v>2.8890377009289209E-3</v>
      </c>
      <c r="Z6814" s="20">
        <v>4.1019440942289612E-3</v>
      </c>
      <c r="AA6814" s="20">
        <v>4.1019440942289612E-3</v>
      </c>
    </row>
    <row r="6815" spans="18:27">
      <c r="R6815">
        <v>6814</v>
      </c>
      <c r="S6815" s="10">
        <v>4.8350247363702067E-2</v>
      </c>
      <c r="T6815" s="20">
        <v>0</v>
      </c>
      <c r="U6815" s="20">
        <v>0</v>
      </c>
      <c r="V6815" s="20">
        <v>0</v>
      </c>
      <c r="W6815" s="20">
        <v>0</v>
      </c>
      <c r="X6815" s="20">
        <v>0</v>
      </c>
      <c r="Y6815" s="20">
        <v>0</v>
      </c>
      <c r="Z6815" s="20">
        <v>2.0087655330104717E-3</v>
      </c>
      <c r="AA6815" s="20">
        <v>2.0087655330104717E-3</v>
      </c>
    </row>
    <row r="6816" spans="18:27">
      <c r="R6816">
        <v>6815</v>
      </c>
      <c r="S6816" s="10">
        <v>6.4381045521985106E-2</v>
      </c>
      <c r="T6816" s="20">
        <v>1.0894310893845308E-2</v>
      </c>
      <c r="U6816" s="20">
        <v>1.1069461027757032E-2</v>
      </c>
      <c r="V6816" s="20">
        <v>1.4381045521985103E-2</v>
      </c>
      <c r="W6816" s="20">
        <v>1.4584351988052467E-2</v>
      </c>
      <c r="X6816" s="20">
        <v>1.4337858163361764E-2</v>
      </c>
      <c r="Y6816" s="20">
        <v>1.4438569555417495E-2</v>
      </c>
      <c r="Z6816" s="20">
        <v>1.456702028883719E-2</v>
      </c>
      <c r="AA6816" s="20">
        <v>1.456702028883719E-2</v>
      </c>
    </row>
    <row r="6817" spans="18:27">
      <c r="R6817">
        <v>6816</v>
      </c>
      <c r="S6817" s="10">
        <v>5.1602927537730804E-2</v>
      </c>
      <c r="T6817" s="20">
        <v>0</v>
      </c>
      <c r="U6817" s="20">
        <v>0</v>
      </c>
      <c r="V6817" s="20">
        <v>1.6029275377308014E-3</v>
      </c>
      <c r="W6817" s="20">
        <v>1.6055014211139981E-3</v>
      </c>
      <c r="X6817" s="20">
        <v>0</v>
      </c>
      <c r="Y6817" s="20">
        <v>0</v>
      </c>
      <c r="Z6817" s="20">
        <v>0</v>
      </c>
      <c r="AA6817" s="20">
        <v>0</v>
      </c>
    </row>
    <row r="6818" spans="18:27">
      <c r="R6818">
        <v>6817</v>
      </c>
      <c r="S6818" s="10">
        <v>5.3024407448094169E-2</v>
      </c>
      <c r="T6818" s="20">
        <v>4.080374956601171E-3</v>
      </c>
      <c r="U6818" s="20">
        <v>4.1049665314412285E-3</v>
      </c>
      <c r="V6818" s="20">
        <v>3.0244074480941657E-3</v>
      </c>
      <c r="W6818" s="20">
        <v>3.0334721670540795E-3</v>
      </c>
      <c r="X6818" s="20">
        <v>1.5180689707669434E-3</v>
      </c>
      <c r="Y6818" s="20">
        <v>1.5192260125409317E-3</v>
      </c>
      <c r="Z6818" s="20">
        <v>8.3029029342665886E-3</v>
      </c>
      <c r="AA6818" s="20">
        <v>8.3029029342665886E-3</v>
      </c>
    </row>
    <row r="6819" spans="18:27">
      <c r="R6819">
        <v>6818</v>
      </c>
      <c r="S6819" s="10">
        <v>5.6314790108985581E-2</v>
      </c>
      <c r="T6819" s="20">
        <v>0</v>
      </c>
      <c r="U6819" s="20">
        <v>0</v>
      </c>
      <c r="V6819" s="20">
        <v>6.3147901089855782E-3</v>
      </c>
      <c r="W6819" s="20">
        <v>6.354039573763029E-3</v>
      </c>
      <c r="X6819" s="20">
        <v>1.8290108597832921E-3</v>
      </c>
      <c r="Y6819" s="20">
        <v>1.8306822626201421E-3</v>
      </c>
      <c r="Z6819" s="20">
        <v>0</v>
      </c>
      <c r="AA6819" s="20">
        <v>0</v>
      </c>
    </row>
    <row r="6820" spans="18:27">
      <c r="R6820">
        <v>6819</v>
      </c>
      <c r="S6820" s="10">
        <v>4.298051968999568E-2</v>
      </c>
      <c r="T6820" s="20">
        <v>0</v>
      </c>
      <c r="U6820" s="20">
        <v>0</v>
      </c>
      <c r="V6820" s="20">
        <v>0</v>
      </c>
      <c r="W6820" s="20">
        <v>0</v>
      </c>
      <c r="X6820" s="20">
        <v>0</v>
      </c>
      <c r="Y6820" s="20">
        <v>0</v>
      </c>
      <c r="Z6820" s="20">
        <v>0</v>
      </c>
      <c r="AA6820" s="20">
        <v>0</v>
      </c>
    </row>
    <row r="6821" spans="18:27">
      <c r="R6821">
        <v>6820</v>
      </c>
      <c r="S6821" s="10">
        <v>5.6054085642303068E-2</v>
      </c>
      <c r="T6821" s="20">
        <v>2.8935337140098202E-3</v>
      </c>
      <c r="U6821" s="20">
        <v>2.9059268110929559E-3</v>
      </c>
      <c r="V6821" s="20">
        <v>6.0540856423030656E-3</v>
      </c>
      <c r="W6821" s="20">
        <v>6.0901776772817355E-3</v>
      </c>
      <c r="X6821" s="20">
        <v>2.7029146683610825E-3</v>
      </c>
      <c r="Y6821" s="20">
        <v>2.7065390182178955E-3</v>
      </c>
      <c r="Z6821" s="20">
        <v>0</v>
      </c>
      <c r="AA6821" s="20">
        <v>0</v>
      </c>
    </row>
    <row r="6822" spans="18:27">
      <c r="R6822">
        <v>6821</v>
      </c>
      <c r="S6822" s="10">
        <v>5.5688571104573932E-2</v>
      </c>
      <c r="T6822" s="20">
        <v>8.2170322022562109E-3</v>
      </c>
      <c r="U6822" s="20">
        <v>8.3166253788089731E-3</v>
      </c>
      <c r="V6822" s="20">
        <v>5.6885711045739293E-3</v>
      </c>
      <c r="W6822" s="20">
        <v>5.7204611625727778E-3</v>
      </c>
      <c r="X6822" s="20">
        <v>1.2365295597520365E-4</v>
      </c>
      <c r="Y6822" s="20">
        <v>1.2366312986770455E-4</v>
      </c>
      <c r="Z6822" s="20">
        <v>6.084802730784579E-3</v>
      </c>
      <c r="AA6822" s="20">
        <v>6.084802730784579E-3</v>
      </c>
    </row>
    <row r="6823" spans="18:27">
      <c r="R6823">
        <v>6822</v>
      </c>
      <c r="S6823" s="10">
        <v>4.3119738691022036E-2</v>
      </c>
      <c r="T6823" s="20">
        <v>0</v>
      </c>
      <c r="U6823" s="20">
        <v>0</v>
      </c>
      <c r="V6823" s="20">
        <v>0</v>
      </c>
      <c r="W6823" s="20">
        <v>0</v>
      </c>
      <c r="X6823" s="20">
        <v>0</v>
      </c>
      <c r="Y6823" s="20">
        <v>0</v>
      </c>
      <c r="Z6823" s="20">
        <v>0</v>
      </c>
      <c r="AA6823" s="20">
        <v>0</v>
      </c>
    </row>
    <row r="6824" spans="18:27">
      <c r="R6824">
        <v>6823</v>
      </c>
      <c r="S6824" s="10">
        <v>4.5259389940310632E-2</v>
      </c>
      <c r="T6824" s="20">
        <v>0</v>
      </c>
      <c r="U6824" s="20">
        <v>0</v>
      </c>
      <c r="V6824" s="20">
        <v>0</v>
      </c>
      <c r="W6824" s="20">
        <v>0</v>
      </c>
      <c r="X6824" s="20">
        <v>0</v>
      </c>
      <c r="Y6824" s="20">
        <v>0</v>
      </c>
      <c r="Z6824" s="20">
        <v>0</v>
      </c>
      <c r="AA6824" s="20">
        <v>0</v>
      </c>
    </row>
    <row r="6825" spans="18:27">
      <c r="R6825">
        <v>6824</v>
      </c>
      <c r="S6825" s="10">
        <v>5.7236630594085285E-2</v>
      </c>
      <c r="T6825" s="20">
        <v>1.0568956868175633E-3</v>
      </c>
      <c r="U6825" s="20">
        <v>1.058574601083223E-3</v>
      </c>
      <c r="V6825" s="20">
        <v>7.2366305940852818E-3</v>
      </c>
      <c r="W6825" s="20">
        <v>7.2881497825379657E-3</v>
      </c>
      <c r="X6825" s="20">
        <v>9.0588425359422534E-3</v>
      </c>
      <c r="Y6825" s="20">
        <v>9.0990996489953412E-3</v>
      </c>
      <c r="Z6825" s="20">
        <v>5.4444362022053952E-3</v>
      </c>
      <c r="AA6825" s="20">
        <v>5.4444362022053952E-3</v>
      </c>
    </row>
    <row r="6826" spans="18:27">
      <c r="R6826">
        <v>6825</v>
      </c>
      <c r="S6826" s="10">
        <v>4.6958946298319967E-2</v>
      </c>
      <c r="T6826" s="20">
        <v>0</v>
      </c>
      <c r="U6826" s="20">
        <v>0</v>
      </c>
      <c r="V6826" s="20">
        <v>0</v>
      </c>
      <c r="W6826" s="20">
        <v>0</v>
      </c>
      <c r="X6826" s="20">
        <v>0</v>
      </c>
      <c r="Y6826" s="20">
        <v>0</v>
      </c>
      <c r="Z6826" s="20">
        <v>0</v>
      </c>
      <c r="AA6826" s="20">
        <v>0</v>
      </c>
    </row>
    <row r="6827" spans="18:27">
      <c r="R6827">
        <v>6826</v>
      </c>
      <c r="S6827" s="10">
        <v>4.7561291105038012E-2</v>
      </c>
      <c r="T6827" s="20">
        <v>0</v>
      </c>
      <c r="U6827" s="20">
        <v>0</v>
      </c>
      <c r="V6827" s="20">
        <v>0</v>
      </c>
      <c r="W6827" s="20">
        <v>0</v>
      </c>
      <c r="X6827" s="20">
        <v>0</v>
      </c>
      <c r="Y6827" s="20">
        <v>0</v>
      </c>
      <c r="Z6827" s="20">
        <v>0</v>
      </c>
      <c r="AA6827" s="20">
        <v>0</v>
      </c>
    </row>
    <row r="6828" spans="18:27">
      <c r="R6828">
        <v>6827</v>
      </c>
      <c r="S6828" s="10">
        <v>5.4938231279323901E-2</v>
      </c>
      <c r="T6828" s="20">
        <v>9.1552591468324618E-3</v>
      </c>
      <c r="U6828" s="20">
        <v>9.2789083624708717E-3</v>
      </c>
      <c r="V6828" s="20">
        <v>4.9382312793238986E-3</v>
      </c>
      <c r="W6828" s="20">
        <v>4.9622892691509142E-3</v>
      </c>
      <c r="X6828" s="20">
        <v>9.142790106998519E-3</v>
      </c>
      <c r="Y6828" s="20">
        <v>9.1838031701522542E-3</v>
      </c>
      <c r="Z6828" s="20">
        <v>1.0476994756197844E-2</v>
      </c>
      <c r="AA6828" s="20">
        <v>1.0476994756197844E-2</v>
      </c>
    </row>
    <row r="6829" spans="18:27">
      <c r="R6829">
        <v>6828</v>
      </c>
      <c r="S6829" s="10">
        <v>4.0761636089937846E-2</v>
      </c>
      <c r="T6829" s="20">
        <v>0</v>
      </c>
      <c r="U6829" s="20">
        <v>0</v>
      </c>
      <c r="V6829" s="20">
        <v>0</v>
      </c>
      <c r="W6829" s="20">
        <v>0</v>
      </c>
      <c r="X6829" s="20">
        <v>0</v>
      </c>
      <c r="Y6829" s="20">
        <v>0</v>
      </c>
      <c r="Z6829" s="20">
        <v>0</v>
      </c>
      <c r="AA6829" s="20">
        <v>0</v>
      </c>
    </row>
    <row r="6830" spans="18:27">
      <c r="R6830">
        <v>6829</v>
      </c>
      <c r="S6830" s="10">
        <v>5.5505612279394052E-2</v>
      </c>
      <c r="T6830" s="20">
        <v>5.2456304038248427E-3</v>
      </c>
      <c r="U6830" s="20">
        <v>5.2862357887541456E-3</v>
      </c>
      <c r="V6830" s="20">
        <v>5.5056122793940496E-3</v>
      </c>
      <c r="W6830" s="20">
        <v>5.5354832605328591E-3</v>
      </c>
      <c r="X6830" s="20">
        <v>9.3606876875809292E-3</v>
      </c>
      <c r="Y6830" s="20">
        <v>9.4036692365958921E-3</v>
      </c>
      <c r="Z6830" s="20">
        <v>1.0843781311902848E-3</v>
      </c>
      <c r="AA6830" s="20">
        <v>1.0843781311902848E-3</v>
      </c>
    </row>
    <row r="6831" spans="18:27">
      <c r="R6831">
        <v>6830</v>
      </c>
      <c r="S6831" s="10">
        <v>6.9013183051556057E-2</v>
      </c>
      <c r="T6831" s="20">
        <v>9.3330469738729729E-3</v>
      </c>
      <c r="U6831" s="20">
        <v>9.4615489771058339E-3</v>
      </c>
      <c r="V6831" s="20">
        <v>1.9013183051556054E-2</v>
      </c>
      <c r="W6831" s="20">
        <v>1.9368663385239866E-2</v>
      </c>
      <c r="X6831" s="20">
        <v>9.9915969859616718E-3</v>
      </c>
      <c r="Y6831" s="20">
        <v>1.004058050784686E-2</v>
      </c>
      <c r="Z6831" s="20">
        <v>0</v>
      </c>
      <c r="AA6831" s="20">
        <v>0</v>
      </c>
    </row>
    <row r="6832" spans="18:27">
      <c r="R6832">
        <v>6831</v>
      </c>
      <c r="S6832" s="10">
        <v>5.5297481518575012E-2</v>
      </c>
      <c r="T6832" s="20">
        <v>3.2648886961903489E-3</v>
      </c>
      <c r="U6832" s="20">
        <v>3.2806529718750186E-3</v>
      </c>
      <c r="V6832" s="20">
        <v>5.297481518575009E-3</v>
      </c>
      <c r="W6832" s="20">
        <v>5.3251392604136468E-3</v>
      </c>
      <c r="X6832" s="20">
        <v>0</v>
      </c>
      <c r="Y6832" s="20">
        <v>0</v>
      </c>
      <c r="Z6832" s="20">
        <v>3.0974684353510598E-3</v>
      </c>
      <c r="AA6832" s="20">
        <v>3.0974684353510598E-3</v>
      </c>
    </row>
    <row r="6833" spans="18:27">
      <c r="R6833">
        <v>6832</v>
      </c>
      <c r="S6833" s="10">
        <v>4.9422854252469173E-2</v>
      </c>
      <c r="T6833" s="20">
        <v>1.9165372174220555E-3</v>
      </c>
      <c r="U6833" s="20">
        <v>1.921997618340425E-3</v>
      </c>
      <c r="V6833" s="20">
        <v>0</v>
      </c>
      <c r="W6833" s="20">
        <v>0</v>
      </c>
      <c r="X6833" s="20">
        <v>0</v>
      </c>
      <c r="Y6833" s="20">
        <v>0</v>
      </c>
      <c r="Z6833" s="20">
        <v>0</v>
      </c>
      <c r="AA6833" s="20">
        <v>0</v>
      </c>
    </row>
    <row r="6834" spans="18:27">
      <c r="R6834">
        <v>6833</v>
      </c>
      <c r="S6834" s="10">
        <v>5.6551688404966834E-2</v>
      </c>
      <c r="T6834" s="20">
        <v>6.2941522900704441E-3</v>
      </c>
      <c r="U6834" s="20">
        <v>6.3525920261015582E-3</v>
      </c>
      <c r="V6834" s="20">
        <v>6.5516884049668309E-3</v>
      </c>
      <c r="W6834" s="20">
        <v>6.5939499984877317E-3</v>
      </c>
      <c r="X6834" s="20">
        <v>9.0658806987450533E-3</v>
      </c>
      <c r="Y6834" s="20">
        <v>9.1062065993561467E-3</v>
      </c>
      <c r="Z6834" s="20">
        <v>9.6259237333305991E-3</v>
      </c>
      <c r="AA6834" s="20">
        <v>9.6259237333305991E-3</v>
      </c>
    </row>
    <row r="6835" spans="18:27">
      <c r="R6835">
        <v>6834</v>
      </c>
      <c r="S6835" s="10">
        <v>6.8447929938041066E-2</v>
      </c>
      <c r="T6835" s="20">
        <v>2.331463917198115E-3</v>
      </c>
      <c r="U6835" s="20">
        <v>2.3395259258355578E-3</v>
      </c>
      <c r="V6835" s="20">
        <v>1.8447929938041063E-2</v>
      </c>
      <c r="W6835" s="20">
        <v>1.878249651791989E-2</v>
      </c>
      <c r="X6835" s="20">
        <v>1.9847993024538685E-2</v>
      </c>
      <c r="Y6835" s="20">
        <v>2.004079210441127E-2</v>
      </c>
      <c r="Z6835" s="20">
        <v>1.8262350145302614E-2</v>
      </c>
      <c r="AA6835" s="20">
        <v>1.8262350145302614E-2</v>
      </c>
    </row>
    <row r="6836" spans="18:27">
      <c r="R6836">
        <v>6835</v>
      </c>
      <c r="S6836" s="10">
        <v>4.519718466378865E-2</v>
      </c>
      <c r="T6836" s="20">
        <v>1.7477729001611694E-3</v>
      </c>
      <c r="U6836" s="20">
        <v>1.7523198025697964E-3</v>
      </c>
      <c r="V6836" s="20">
        <v>0</v>
      </c>
      <c r="W6836" s="20">
        <v>0</v>
      </c>
      <c r="X6836" s="20">
        <v>2.6377788101157873E-3</v>
      </c>
      <c r="Y6836" s="20">
        <v>2.641227579040633E-3</v>
      </c>
      <c r="Z6836" s="20">
        <v>5.3961202995960814E-3</v>
      </c>
      <c r="AA6836" s="20">
        <v>5.3961202995960814E-3</v>
      </c>
    </row>
    <row r="6837" spans="18:27">
      <c r="R6837">
        <v>6836</v>
      </c>
      <c r="S6837" s="10">
        <v>5.4402708157269275E-2</v>
      </c>
      <c r="T6837" s="20">
        <v>0</v>
      </c>
      <c r="U6837" s="20">
        <v>0</v>
      </c>
      <c r="V6837" s="20">
        <v>4.4027081572692722E-3</v>
      </c>
      <c r="W6837" s="20">
        <v>4.4218291708933372E-3</v>
      </c>
      <c r="X6837" s="20">
        <v>1.0485607832322053E-3</v>
      </c>
      <c r="Y6837" s="20">
        <v>1.0491189984420479E-3</v>
      </c>
      <c r="Z6837" s="20">
        <v>7.2620263250626343E-3</v>
      </c>
      <c r="AA6837" s="20">
        <v>7.2620263250626343E-3</v>
      </c>
    </row>
    <row r="6838" spans="18:27">
      <c r="R6838">
        <v>6837</v>
      </c>
      <c r="S6838" s="10">
        <v>5.4369508699013698E-2</v>
      </c>
      <c r="T6838" s="20">
        <v>0</v>
      </c>
      <c r="U6838" s="20">
        <v>0</v>
      </c>
      <c r="V6838" s="20">
        <v>4.3695086990136953E-3</v>
      </c>
      <c r="W6838" s="20">
        <v>4.3883359017456627E-3</v>
      </c>
      <c r="X6838" s="20">
        <v>1.532683670667731E-2</v>
      </c>
      <c r="Y6838" s="20">
        <v>1.5441826377585325E-2</v>
      </c>
      <c r="Z6838" s="20">
        <v>1.1233260100672458E-2</v>
      </c>
      <c r="AA6838" s="20">
        <v>1.1233260100672458E-2</v>
      </c>
    </row>
    <row r="6839" spans="18:27">
      <c r="R6839">
        <v>6838</v>
      </c>
      <c r="S6839" s="10">
        <v>5.0458973955022725E-2</v>
      </c>
      <c r="T6839" s="20">
        <v>0</v>
      </c>
      <c r="U6839" s="20">
        <v>0</v>
      </c>
      <c r="V6839" s="20">
        <v>4.5897395502272204E-4</v>
      </c>
      <c r="W6839" s="20">
        <v>4.591979242299242E-4</v>
      </c>
      <c r="X6839" s="20">
        <v>7.0927752631511909E-3</v>
      </c>
      <c r="Y6839" s="20">
        <v>7.1174776067616718E-3</v>
      </c>
      <c r="Z6839" s="20">
        <v>7.8062876594310604E-4</v>
      </c>
      <c r="AA6839" s="20">
        <v>7.8062876594310604E-4</v>
      </c>
    </row>
    <row r="6840" spans="18:27">
      <c r="R6840">
        <v>6839</v>
      </c>
      <c r="S6840" s="10">
        <v>4.3720462842727702E-2</v>
      </c>
      <c r="T6840" s="20">
        <v>0</v>
      </c>
      <c r="U6840" s="20">
        <v>0</v>
      </c>
      <c r="V6840" s="20">
        <v>0</v>
      </c>
      <c r="W6840" s="20">
        <v>0</v>
      </c>
      <c r="X6840" s="20">
        <v>0</v>
      </c>
      <c r="Y6840" s="20">
        <v>0</v>
      </c>
      <c r="Z6840" s="20">
        <v>0</v>
      </c>
      <c r="AA6840" s="20">
        <v>0</v>
      </c>
    </row>
    <row r="6841" spans="18:27">
      <c r="R6841">
        <v>6840</v>
      </c>
      <c r="S6841" s="10">
        <v>4.0698859973400184E-2</v>
      </c>
      <c r="T6841" s="20">
        <v>0</v>
      </c>
      <c r="U6841" s="20">
        <v>0</v>
      </c>
      <c r="V6841" s="20">
        <v>0</v>
      </c>
      <c r="W6841" s="20">
        <v>0</v>
      </c>
      <c r="X6841" s="20">
        <v>0</v>
      </c>
      <c r="Y6841" s="20">
        <v>0</v>
      </c>
      <c r="Z6841" s="20">
        <v>0</v>
      </c>
      <c r="AA6841" s="20">
        <v>0</v>
      </c>
    </row>
    <row r="6842" spans="18:27">
      <c r="R6842">
        <v>6841</v>
      </c>
      <c r="S6842" s="10">
        <v>5.0966441900577003E-2</v>
      </c>
      <c r="T6842" s="20">
        <v>1.6349603108032143E-3</v>
      </c>
      <c r="U6842" s="20">
        <v>1.6389432069803405E-3</v>
      </c>
      <c r="V6842" s="20">
        <v>9.664419005770003E-4</v>
      </c>
      <c r="W6842" s="20">
        <v>9.6739357760240567E-4</v>
      </c>
      <c r="X6842" s="20">
        <v>1.1237606475443945E-2</v>
      </c>
      <c r="Y6842" s="20">
        <v>1.1299489550681345E-2</v>
      </c>
      <c r="Z6842" s="20">
        <v>1.1878324668474924E-2</v>
      </c>
      <c r="AA6842" s="20">
        <v>1.1878324668474924E-2</v>
      </c>
    </row>
    <row r="6843" spans="18:27">
      <c r="R6843">
        <v>6842</v>
      </c>
      <c r="S6843" s="10">
        <v>3.9579916129169029E-2</v>
      </c>
      <c r="T6843" s="20">
        <v>0</v>
      </c>
      <c r="U6843" s="20">
        <v>0</v>
      </c>
      <c r="V6843" s="20">
        <v>0</v>
      </c>
      <c r="W6843" s="20">
        <v>0</v>
      </c>
      <c r="X6843" s="20">
        <v>0</v>
      </c>
      <c r="Y6843" s="20">
        <v>0</v>
      </c>
      <c r="Z6843" s="20">
        <v>0</v>
      </c>
      <c r="AA6843" s="20">
        <v>0</v>
      </c>
    </row>
    <row r="6844" spans="18:27">
      <c r="R6844">
        <v>6843</v>
      </c>
      <c r="S6844" s="10">
        <v>4.7573026531615437E-2</v>
      </c>
      <c r="T6844" s="20">
        <v>0</v>
      </c>
      <c r="U6844" s="20">
        <v>0</v>
      </c>
      <c r="V6844" s="20">
        <v>0</v>
      </c>
      <c r="W6844" s="20">
        <v>0</v>
      </c>
      <c r="X6844" s="20">
        <v>0</v>
      </c>
      <c r="Y6844" s="20">
        <v>0</v>
      </c>
      <c r="Z6844" s="20">
        <v>0</v>
      </c>
      <c r="AA6844" s="20">
        <v>0</v>
      </c>
    </row>
    <row r="6845" spans="18:27">
      <c r="R6845">
        <v>6844</v>
      </c>
      <c r="S6845" s="10">
        <v>6.4225678617513382E-2</v>
      </c>
      <c r="T6845" s="20">
        <v>7.4285756944629244E-3</v>
      </c>
      <c r="U6845" s="20">
        <v>7.509970586226395E-3</v>
      </c>
      <c r="V6845" s="20">
        <v>1.4225678617513379E-2</v>
      </c>
      <c r="W6845" s="20">
        <v>1.4424590473570757E-2</v>
      </c>
      <c r="X6845" s="20">
        <v>2.1186568506735864E-2</v>
      </c>
      <c r="Y6845" s="20">
        <v>2.1406220826416852E-2</v>
      </c>
      <c r="Z6845" s="20">
        <v>4.2838549783434571E-2</v>
      </c>
      <c r="AA6845" s="20">
        <v>4.2838549783434571E-2</v>
      </c>
    </row>
    <row r="6846" spans="18:27">
      <c r="R6846">
        <v>6845</v>
      </c>
      <c r="S6846" s="10">
        <v>4.5804795167375713E-2</v>
      </c>
      <c r="T6846" s="20">
        <v>2.9988059479355358E-3</v>
      </c>
      <c r="U6846" s="20">
        <v>3.0121135124959115E-3</v>
      </c>
      <c r="V6846" s="20">
        <v>0</v>
      </c>
      <c r="W6846" s="20">
        <v>0</v>
      </c>
      <c r="X6846" s="20">
        <v>4.2933109232883779E-3</v>
      </c>
      <c r="Y6846" s="20">
        <v>4.3023953307674686E-3</v>
      </c>
      <c r="Z6846" s="20">
        <v>0</v>
      </c>
      <c r="AA6846" s="20">
        <v>0</v>
      </c>
    </row>
    <row r="6847" spans="18:27">
      <c r="R6847">
        <v>6846</v>
      </c>
      <c r="S6847" s="10">
        <v>4.2945744843455952E-2</v>
      </c>
      <c r="T6847" s="20">
        <v>0</v>
      </c>
      <c r="U6847" s="20">
        <v>0</v>
      </c>
      <c r="V6847" s="20">
        <v>0</v>
      </c>
      <c r="W6847" s="20">
        <v>0</v>
      </c>
      <c r="X6847" s="20">
        <v>0</v>
      </c>
      <c r="Y6847" s="20">
        <v>0</v>
      </c>
      <c r="Z6847" s="20">
        <v>1.2076947728187348E-5</v>
      </c>
      <c r="AA6847" s="20">
        <v>1.2076947728187348E-5</v>
      </c>
    </row>
    <row r="6848" spans="18:27">
      <c r="R6848">
        <v>6847</v>
      </c>
      <c r="S6848" s="10">
        <v>5.1697887729912746E-2</v>
      </c>
      <c r="T6848" s="20">
        <v>4.7872648141785851E-3</v>
      </c>
      <c r="U6848" s="20">
        <v>4.8210932841900927E-3</v>
      </c>
      <c r="V6848" s="20">
        <v>1.6978877299127434E-3</v>
      </c>
      <c r="W6848" s="20">
        <v>1.7007752935589053E-3</v>
      </c>
      <c r="X6848" s="20">
        <v>0</v>
      </c>
      <c r="Y6848" s="20">
        <v>0</v>
      </c>
      <c r="Z6848" s="20">
        <v>0</v>
      </c>
      <c r="AA6848" s="20">
        <v>0</v>
      </c>
    </row>
    <row r="6849" spans="18:27">
      <c r="R6849">
        <v>6848</v>
      </c>
      <c r="S6849" s="10">
        <v>5.4292841277034404E-2</v>
      </c>
      <c r="T6849" s="20">
        <v>5.9934685885480871E-3</v>
      </c>
      <c r="U6849" s="20">
        <v>6.0464619035104136E-3</v>
      </c>
      <c r="V6849" s="20">
        <v>4.292841277034401E-3</v>
      </c>
      <c r="W6849" s="20">
        <v>4.3110377532171052E-3</v>
      </c>
      <c r="X6849" s="20">
        <v>9.0403282137874116E-3</v>
      </c>
      <c r="Y6849" s="20">
        <v>9.080424115597641E-3</v>
      </c>
      <c r="Z6849" s="20">
        <v>1.433858731553149E-2</v>
      </c>
      <c r="AA6849" s="20">
        <v>1.433858731553149E-2</v>
      </c>
    </row>
    <row r="6850" spans="18:27">
      <c r="R6850">
        <v>6849</v>
      </c>
      <c r="S6850" s="10">
        <v>4.956499635368114E-2</v>
      </c>
      <c r="T6850" s="20">
        <v>3.4117690922200045E-3</v>
      </c>
      <c r="U6850" s="20">
        <v>3.428978733666624E-3</v>
      </c>
      <c r="V6850" s="20">
        <v>0</v>
      </c>
      <c r="W6850" s="20">
        <v>0</v>
      </c>
      <c r="X6850" s="20">
        <v>0</v>
      </c>
      <c r="Y6850" s="20">
        <v>0</v>
      </c>
      <c r="Z6850" s="20">
        <v>0</v>
      </c>
      <c r="AA6850" s="20">
        <v>0</v>
      </c>
    </row>
    <row r="6851" spans="18:27">
      <c r="R6851">
        <v>6850</v>
      </c>
      <c r="S6851" s="10">
        <v>4.2787244267029775E-2</v>
      </c>
      <c r="T6851" s="20">
        <v>9.3362539730503652E-4</v>
      </c>
      <c r="U6851" s="20">
        <v>9.3493980999072529E-4</v>
      </c>
      <c r="V6851" s="20">
        <v>0</v>
      </c>
      <c r="W6851" s="20">
        <v>0</v>
      </c>
      <c r="X6851" s="20">
        <v>0</v>
      </c>
      <c r="Y6851" s="20">
        <v>0</v>
      </c>
      <c r="Z6851" s="20">
        <v>0</v>
      </c>
      <c r="AA6851" s="20">
        <v>0</v>
      </c>
    </row>
    <row r="6852" spans="18:27">
      <c r="R6852">
        <v>6851</v>
      </c>
      <c r="S6852" s="10">
        <v>4.3703944291732008E-2</v>
      </c>
      <c r="T6852" s="20">
        <v>0</v>
      </c>
      <c r="U6852" s="20">
        <v>0</v>
      </c>
      <c r="V6852" s="20">
        <v>0</v>
      </c>
      <c r="W6852" s="20">
        <v>0</v>
      </c>
      <c r="X6852" s="20">
        <v>0</v>
      </c>
      <c r="Y6852" s="20">
        <v>0</v>
      </c>
      <c r="Z6852" s="20">
        <v>0</v>
      </c>
      <c r="AA6852" s="20">
        <v>0</v>
      </c>
    </row>
    <row r="6853" spans="18:27">
      <c r="R6853">
        <v>6852</v>
      </c>
      <c r="S6853" s="10">
        <v>4.9483320875652846E-2</v>
      </c>
      <c r="T6853" s="20">
        <v>0</v>
      </c>
      <c r="U6853" s="20">
        <v>0</v>
      </c>
      <c r="V6853" s="20">
        <v>0</v>
      </c>
      <c r="W6853" s="20">
        <v>0</v>
      </c>
      <c r="X6853" s="20">
        <v>0</v>
      </c>
      <c r="Y6853" s="20">
        <v>0</v>
      </c>
      <c r="Z6853" s="20">
        <v>0</v>
      </c>
      <c r="AA6853" s="20">
        <v>0</v>
      </c>
    </row>
    <row r="6854" spans="18:27">
      <c r="R6854">
        <v>6853</v>
      </c>
      <c r="S6854" s="10">
        <v>3.8853171762796318E-2</v>
      </c>
      <c r="T6854" s="20">
        <v>0</v>
      </c>
      <c r="U6854" s="20">
        <v>0</v>
      </c>
      <c r="V6854" s="20">
        <v>0</v>
      </c>
      <c r="W6854" s="20">
        <v>0</v>
      </c>
      <c r="X6854" s="20">
        <v>0</v>
      </c>
      <c r="Y6854" s="20">
        <v>0</v>
      </c>
      <c r="Z6854" s="20">
        <v>0</v>
      </c>
      <c r="AA6854" s="20">
        <v>0</v>
      </c>
    </row>
    <row r="6855" spans="18:27">
      <c r="R6855">
        <v>6854</v>
      </c>
      <c r="S6855" s="10">
        <v>5.5491805388670816E-2</v>
      </c>
      <c r="T6855" s="20">
        <v>1.4671467949025074E-3</v>
      </c>
      <c r="U6855" s="20">
        <v>1.4703598272250184E-3</v>
      </c>
      <c r="V6855" s="20">
        <v>5.4918053886708132E-3</v>
      </c>
      <c r="W6855" s="20">
        <v>5.5215181915844822E-3</v>
      </c>
      <c r="X6855" s="20">
        <v>1.221995342888485E-3</v>
      </c>
      <c r="Y6855" s="20">
        <v>1.2227500585654172E-3</v>
      </c>
      <c r="Z6855" s="20">
        <v>0</v>
      </c>
      <c r="AA6855" s="20">
        <v>0</v>
      </c>
    </row>
    <row r="6856" spans="18:27">
      <c r="R6856">
        <v>6855</v>
      </c>
      <c r="S6856" s="10">
        <v>7.8169091439710153E-2</v>
      </c>
      <c r="T6856" s="20">
        <v>2.2266049148880668E-2</v>
      </c>
      <c r="U6856" s="20">
        <v>2.3000806131363054E-2</v>
      </c>
      <c r="V6856" s="20">
        <v>2.8169091439710151E-2</v>
      </c>
      <c r="W6856" s="20">
        <v>2.8950733924700739E-2</v>
      </c>
      <c r="X6856" s="20">
        <v>3.0841870904574659E-2</v>
      </c>
      <c r="Y6856" s="20">
        <v>3.1307208014547692E-2</v>
      </c>
      <c r="Z6856" s="20">
        <v>5.4588435396327933E-2</v>
      </c>
      <c r="AA6856" s="20">
        <v>5.4588435396327933E-2</v>
      </c>
    </row>
    <row r="6857" spans="18:27">
      <c r="R6857">
        <v>6856</v>
      </c>
      <c r="S6857" s="10">
        <v>5.6509313438449907E-2</v>
      </c>
      <c r="T6857" s="20">
        <v>2.5563767098082599E-3</v>
      </c>
      <c r="U6857" s="20">
        <v>2.5660603498019437E-3</v>
      </c>
      <c r="V6857" s="20">
        <v>6.5093134384499041E-3</v>
      </c>
      <c r="W6857" s="20">
        <v>6.5510207143519832E-3</v>
      </c>
      <c r="X6857" s="20">
        <v>1.1570067639750305E-2</v>
      </c>
      <c r="Y6857" s="20">
        <v>1.1635671471020795E-2</v>
      </c>
      <c r="Z6857" s="20">
        <v>1.1078679126633399E-2</v>
      </c>
      <c r="AA6857" s="20">
        <v>1.1078679126633399E-2</v>
      </c>
    </row>
    <row r="6858" spans="18:27">
      <c r="R6858">
        <v>6857</v>
      </c>
      <c r="S6858" s="10">
        <v>4.8778323248432828E-2</v>
      </c>
      <c r="T6858" s="20">
        <v>0</v>
      </c>
      <c r="U6858" s="20">
        <v>0</v>
      </c>
      <c r="V6858" s="20">
        <v>0</v>
      </c>
      <c r="W6858" s="20">
        <v>0</v>
      </c>
      <c r="X6858" s="20">
        <v>0</v>
      </c>
      <c r="Y6858" s="20">
        <v>0</v>
      </c>
      <c r="Z6858" s="20">
        <v>3.6947533683313188E-4</v>
      </c>
      <c r="AA6858" s="20">
        <v>3.6947533683313188E-4</v>
      </c>
    </row>
    <row r="6859" spans="18:27">
      <c r="R6859">
        <v>6858</v>
      </c>
      <c r="S6859" s="10">
        <v>5.4376551134052389E-2</v>
      </c>
      <c r="T6859" s="20">
        <v>2.1470441485815922E-3</v>
      </c>
      <c r="U6859" s="20">
        <v>2.1538873975348073E-3</v>
      </c>
      <c r="V6859" s="20">
        <v>4.3765511340523866E-3</v>
      </c>
      <c r="W6859" s="20">
        <v>4.3954537719767955E-3</v>
      </c>
      <c r="X6859" s="20">
        <v>0</v>
      </c>
      <c r="Y6859" s="20">
        <v>0</v>
      </c>
      <c r="Z6859" s="20">
        <v>0</v>
      </c>
      <c r="AA6859" s="20">
        <v>0</v>
      </c>
    </row>
    <row r="6860" spans="18:27">
      <c r="R6860">
        <v>6859</v>
      </c>
      <c r="S6860" s="10">
        <v>5.6479251623621593E-2</v>
      </c>
      <c r="T6860" s="20">
        <v>7.3189148054331188E-3</v>
      </c>
      <c r="U6860" s="20">
        <v>7.3979244579925807E-3</v>
      </c>
      <c r="V6860" s="20">
        <v>6.4792516236215902E-3</v>
      </c>
      <c r="W6860" s="20">
        <v>6.5205891396273542E-3</v>
      </c>
      <c r="X6860" s="20">
        <v>3.1204486380343593E-2</v>
      </c>
      <c r="Y6860" s="20">
        <v>3.168058115841757E-2</v>
      </c>
      <c r="Z6860" s="20">
        <v>2.2510715197567921E-2</v>
      </c>
      <c r="AA6860" s="20">
        <v>2.2510715197567921E-2</v>
      </c>
    </row>
    <row r="6861" spans="18:27">
      <c r="R6861">
        <v>6860</v>
      </c>
      <c r="S6861" s="10">
        <v>4.5618154537490248E-2</v>
      </c>
      <c r="T6861" s="20">
        <v>0</v>
      </c>
      <c r="U6861" s="20">
        <v>0</v>
      </c>
      <c r="V6861" s="20">
        <v>0</v>
      </c>
      <c r="W6861" s="20">
        <v>0</v>
      </c>
      <c r="X6861" s="20">
        <v>0</v>
      </c>
      <c r="Y6861" s="20">
        <v>0</v>
      </c>
      <c r="Z6861" s="20">
        <v>0</v>
      </c>
      <c r="AA6861" s="20">
        <v>0</v>
      </c>
    </row>
    <row r="6862" spans="18:27">
      <c r="R6862">
        <v>6861</v>
      </c>
      <c r="S6862" s="10">
        <v>4.7114728384120452E-2</v>
      </c>
      <c r="T6862" s="20">
        <v>0</v>
      </c>
      <c r="U6862" s="20">
        <v>0</v>
      </c>
      <c r="V6862" s="20">
        <v>0</v>
      </c>
      <c r="W6862" s="20">
        <v>0</v>
      </c>
      <c r="X6862" s="20">
        <v>2.9047791099840251E-3</v>
      </c>
      <c r="Y6862" s="20">
        <v>2.9089540871438222E-3</v>
      </c>
      <c r="Z6862" s="20">
        <v>1.6680850593228241E-3</v>
      </c>
      <c r="AA6862" s="20">
        <v>1.6680850593228241E-3</v>
      </c>
    </row>
    <row r="6863" spans="18:27">
      <c r="R6863">
        <v>6862</v>
      </c>
      <c r="S6863" s="10">
        <v>4.7966579364951537E-2</v>
      </c>
      <c r="T6863" s="20">
        <v>2.3497298801400807E-3</v>
      </c>
      <c r="U6863" s="20">
        <v>2.3579180406633174E-3</v>
      </c>
      <c r="V6863" s="20">
        <v>0</v>
      </c>
      <c r="W6863" s="20">
        <v>0</v>
      </c>
      <c r="X6863" s="20">
        <v>6.0633110811282726E-3</v>
      </c>
      <c r="Y6863" s="20">
        <v>6.0813814934539698E-3</v>
      </c>
      <c r="Z6863" s="20">
        <v>9.47681391772634E-4</v>
      </c>
      <c r="AA6863" s="20">
        <v>9.47681391772634E-4</v>
      </c>
    </row>
    <row r="6864" spans="18:27">
      <c r="R6864">
        <v>6863</v>
      </c>
      <c r="S6864" s="10">
        <v>5.434022843572462E-2</v>
      </c>
      <c r="T6864" s="20">
        <v>5.1956000688820198E-3</v>
      </c>
      <c r="U6864" s="20">
        <v>5.2354356212984364E-3</v>
      </c>
      <c r="V6864" s="20">
        <v>4.3402284357246176E-3</v>
      </c>
      <c r="W6864" s="20">
        <v>4.3588255621165679E-3</v>
      </c>
      <c r="X6864" s="20">
        <v>5.1605467334836369E-3</v>
      </c>
      <c r="Y6864" s="20">
        <v>5.1736590586788341E-3</v>
      </c>
      <c r="Z6864" s="20">
        <v>0</v>
      </c>
      <c r="AA6864" s="20">
        <v>0</v>
      </c>
    </row>
    <row r="6865" spans="18:27">
      <c r="R6865">
        <v>6864</v>
      </c>
      <c r="S6865" s="10">
        <v>6.1000678066615764E-2</v>
      </c>
      <c r="T6865" s="20">
        <v>1.7840025373479507E-3</v>
      </c>
      <c r="U6865" s="20">
        <v>1.7887384962944348E-3</v>
      </c>
      <c r="V6865" s="20">
        <v>1.1000678066615761E-2</v>
      </c>
      <c r="W6865" s="20">
        <v>1.1119609767402325E-2</v>
      </c>
      <c r="X6865" s="20">
        <v>1.850831339992666E-2</v>
      </c>
      <c r="Y6865" s="20">
        <v>1.8675966439427448E-2</v>
      </c>
      <c r="Z6865" s="20">
        <v>2.6714235110878379E-2</v>
      </c>
      <c r="AA6865" s="20">
        <v>2.6714235110878379E-2</v>
      </c>
    </row>
    <row r="6866" spans="18:27">
      <c r="R6866">
        <v>6865</v>
      </c>
      <c r="S6866" s="10">
        <v>4.4482209734188705E-2</v>
      </c>
      <c r="T6866" s="20">
        <v>0</v>
      </c>
      <c r="U6866" s="20">
        <v>0</v>
      </c>
      <c r="V6866" s="20">
        <v>0</v>
      </c>
      <c r="W6866" s="20">
        <v>0</v>
      </c>
      <c r="X6866" s="20">
        <v>0</v>
      </c>
      <c r="Y6866" s="20">
        <v>0</v>
      </c>
      <c r="Z6866" s="20">
        <v>0</v>
      </c>
      <c r="AA6866" s="20">
        <v>0</v>
      </c>
    </row>
    <row r="6867" spans="18:27">
      <c r="R6867">
        <v>6866</v>
      </c>
      <c r="S6867" s="10">
        <v>3.6300422469172706E-2</v>
      </c>
      <c r="T6867" s="20">
        <v>1.6809968457277558E-3</v>
      </c>
      <c r="U6867" s="20">
        <v>1.6852053889753749E-3</v>
      </c>
      <c r="V6867" s="20">
        <v>0</v>
      </c>
      <c r="W6867" s="20">
        <v>0</v>
      </c>
      <c r="X6867" s="20">
        <v>0</v>
      </c>
      <c r="Y6867" s="20">
        <v>0</v>
      </c>
      <c r="Z6867" s="20">
        <v>0</v>
      </c>
      <c r="AA6867" s="20">
        <v>0</v>
      </c>
    </row>
    <row r="6868" spans="18:27">
      <c r="R6868">
        <v>6867</v>
      </c>
      <c r="S6868" s="10">
        <v>6.7467531440931733E-2</v>
      </c>
      <c r="T6868" s="20">
        <v>6.6144244880697936E-3</v>
      </c>
      <c r="U6868" s="20">
        <v>6.6789593565592153E-3</v>
      </c>
      <c r="V6868" s="20">
        <v>1.746753144093173E-2</v>
      </c>
      <c r="W6868" s="20">
        <v>1.7767489071414587E-2</v>
      </c>
      <c r="X6868" s="20">
        <v>1.3050014988073746E-2</v>
      </c>
      <c r="Y6868" s="20">
        <v>1.3133471681624258E-2</v>
      </c>
      <c r="Z6868" s="20">
        <v>2.2583756008002748E-2</v>
      </c>
      <c r="AA6868" s="20">
        <v>2.2583756008002748E-2</v>
      </c>
    </row>
    <row r="6869" spans="18:27">
      <c r="R6869">
        <v>6868</v>
      </c>
      <c r="S6869" s="10">
        <v>5.4061660272005832E-2</v>
      </c>
      <c r="T6869" s="20">
        <v>5.8176777242228903E-3</v>
      </c>
      <c r="U6869" s="20">
        <v>5.8676105909581519E-3</v>
      </c>
      <c r="V6869" s="20">
        <v>4.0616602720058292E-3</v>
      </c>
      <c r="W6869" s="20">
        <v>4.0779577526965389E-3</v>
      </c>
      <c r="X6869" s="20">
        <v>0</v>
      </c>
      <c r="Y6869" s="20">
        <v>0</v>
      </c>
      <c r="Z6869" s="20">
        <v>0</v>
      </c>
      <c r="AA6869" s="20">
        <v>0</v>
      </c>
    </row>
    <row r="6870" spans="18:27">
      <c r="R6870">
        <v>6869</v>
      </c>
      <c r="S6870" s="10">
        <v>4.8673657969080221E-2</v>
      </c>
      <c r="T6870" s="20">
        <v>0</v>
      </c>
      <c r="U6870" s="20">
        <v>0</v>
      </c>
      <c r="V6870" s="20">
        <v>0</v>
      </c>
      <c r="W6870" s="20">
        <v>0</v>
      </c>
      <c r="X6870" s="20">
        <v>0</v>
      </c>
      <c r="Y6870" s="20">
        <v>0</v>
      </c>
      <c r="Z6870" s="20">
        <v>0</v>
      </c>
      <c r="AA6870" s="20">
        <v>0</v>
      </c>
    </row>
    <row r="6871" spans="18:27">
      <c r="R6871">
        <v>6870</v>
      </c>
      <c r="S6871" s="10">
        <v>4.6682158385014161E-2</v>
      </c>
      <c r="T6871" s="20">
        <v>3.8980709290981075E-6</v>
      </c>
      <c r="U6871" s="20">
        <v>3.8982497562574005E-6</v>
      </c>
      <c r="V6871" s="20">
        <v>0</v>
      </c>
      <c r="W6871" s="20">
        <v>0</v>
      </c>
      <c r="X6871" s="20">
        <v>0</v>
      </c>
      <c r="Y6871" s="20">
        <v>0</v>
      </c>
      <c r="Z6871" s="20">
        <v>0</v>
      </c>
      <c r="AA6871" s="20">
        <v>0</v>
      </c>
    </row>
    <row r="6872" spans="18:27">
      <c r="R6872">
        <v>6871</v>
      </c>
      <c r="S6872" s="10">
        <v>4.6842599764800062E-2</v>
      </c>
      <c r="T6872" s="20">
        <v>0</v>
      </c>
      <c r="U6872" s="20">
        <v>0</v>
      </c>
      <c r="V6872" s="20">
        <v>0</v>
      </c>
      <c r="W6872" s="20">
        <v>0</v>
      </c>
      <c r="X6872" s="20">
        <v>0</v>
      </c>
      <c r="Y6872" s="20">
        <v>0</v>
      </c>
      <c r="Z6872" s="20">
        <v>2.8695843696873516E-3</v>
      </c>
      <c r="AA6872" s="20">
        <v>2.8695843696873516E-3</v>
      </c>
    </row>
    <row r="6873" spans="18:27">
      <c r="R6873">
        <v>6872</v>
      </c>
      <c r="S6873" s="10">
        <v>4.9290423979189625E-2</v>
      </c>
      <c r="T6873" s="20">
        <v>1.3863316770927836E-2</v>
      </c>
      <c r="U6873" s="20">
        <v>1.4147199923502938E-2</v>
      </c>
      <c r="V6873" s="20">
        <v>0</v>
      </c>
      <c r="W6873" s="20">
        <v>0</v>
      </c>
      <c r="X6873" s="20">
        <v>3.3716284292319154E-3</v>
      </c>
      <c r="Y6873" s="20">
        <v>3.3772521974836356E-3</v>
      </c>
      <c r="Z6873" s="20">
        <v>0</v>
      </c>
      <c r="AA6873" s="20">
        <v>0</v>
      </c>
    </row>
    <row r="6874" spans="18:27">
      <c r="R6874">
        <v>6873</v>
      </c>
      <c r="S6874" s="10">
        <v>4.3537704169357844E-2</v>
      </c>
      <c r="T6874" s="20">
        <v>5.2189791392117518E-3</v>
      </c>
      <c r="U6874" s="20">
        <v>5.2591735134057222E-3</v>
      </c>
      <c r="V6874" s="20">
        <v>0</v>
      </c>
      <c r="W6874" s="20">
        <v>0</v>
      </c>
      <c r="X6874" s="20">
        <v>3.2626111837280175E-3</v>
      </c>
      <c r="Y6874" s="20">
        <v>3.2678729397351601E-3</v>
      </c>
      <c r="Z6874" s="20">
        <v>4.799168122275238E-3</v>
      </c>
      <c r="AA6874" s="20">
        <v>4.799168122275238E-3</v>
      </c>
    </row>
    <row r="6875" spans="18:27">
      <c r="R6875">
        <v>6874</v>
      </c>
      <c r="S6875" s="10">
        <v>4.2267941518947527E-2</v>
      </c>
      <c r="T6875" s="20">
        <v>0</v>
      </c>
      <c r="U6875" s="20">
        <v>0</v>
      </c>
      <c r="V6875" s="20">
        <v>0</v>
      </c>
      <c r="W6875" s="20">
        <v>0</v>
      </c>
      <c r="X6875" s="20">
        <v>0</v>
      </c>
      <c r="Y6875" s="20">
        <v>0</v>
      </c>
      <c r="Z6875" s="20">
        <v>0</v>
      </c>
      <c r="AA6875" s="20">
        <v>0</v>
      </c>
    </row>
    <row r="6876" spans="18:27">
      <c r="R6876">
        <v>6875</v>
      </c>
      <c r="S6876" s="10">
        <v>5.3359514346295434E-2</v>
      </c>
      <c r="T6876" s="20">
        <v>0</v>
      </c>
      <c r="U6876" s="20">
        <v>0</v>
      </c>
      <c r="V6876" s="20">
        <v>3.3595143462954308E-3</v>
      </c>
      <c r="W6876" s="20">
        <v>3.3706764100680359E-3</v>
      </c>
      <c r="X6876" s="20">
        <v>7.225586137773285E-3</v>
      </c>
      <c r="Y6876" s="20">
        <v>7.2512220031658858E-3</v>
      </c>
      <c r="Z6876" s="20">
        <v>4.0157400611222499E-3</v>
      </c>
      <c r="AA6876" s="20">
        <v>4.0157400611222499E-3</v>
      </c>
    </row>
    <row r="6877" spans="18:27">
      <c r="R6877">
        <v>6876</v>
      </c>
      <c r="S6877" s="10">
        <v>5.3219106221355394E-2</v>
      </c>
      <c r="T6877" s="20">
        <v>3.9108526263532811E-3</v>
      </c>
      <c r="U6877" s="20">
        <v>3.9334479666641668E-3</v>
      </c>
      <c r="V6877" s="20">
        <v>3.2191062213553917E-3</v>
      </c>
      <c r="W6877" s="20">
        <v>3.2293672004199006E-3</v>
      </c>
      <c r="X6877" s="20">
        <v>0</v>
      </c>
      <c r="Y6877" s="20">
        <v>0</v>
      </c>
      <c r="Z6877" s="20">
        <v>0</v>
      </c>
      <c r="AA6877" s="20">
        <v>0</v>
      </c>
    </row>
    <row r="6878" spans="18:27">
      <c r="R6878">
        <v>6877</v>
      </c>
      <c r="S6878" s="10">
        <v>4.7147362901646013E-2</v>
      </c>
      <c r="T6878" s="20">
        <v>0</v>
      </c>
      <c r="U6878" s="20">
        <v>0</v>
      </c>
      <c r="V6878" s="20">
        <v>0</v>
      </c>
      <c r="W6878" s="20">
        <v>0</v>
      </c>
      <c r="X6878" s="20">
        <v>0</v>
      </c>
      <c r="Y6878" s="20">
        <v>0</v>
      </c>
      <c r="Z6878" s="20">
        <v>3.6873695879455701E-3</v>
      </c>
      <c r="AA6878" s="20">
        <v>3.6873695879455701E-3</v>
      </c>
    </row>
    <row r="6879" spans="18:27">
      <c r="R6879">
        <v>6878</v>
      </c>
      <c r="S6879" s="10">
        <v>6.7163805490988604E-2</v>
      </c>
      <c r="T6879" s="20">
        <v>1.5812879500296889E-2</v>
      </c>
      <c r="U6879" s="20">
        <v>1.6182481010010553E-2</v>
      </c>
      <c r="V6879" s="20">
        <v>1.7163805490988601E-2</v>
      </c>
      <c r="W6879" s="20">
        <v>1.7453496886080812E-2</v>
      </c>
      <c r="X6879" s="20">
        <v>2.968370469706659E-2</v>
      </c>
      <c r="Y6879" s="20">
        <v>3.0114673383711762E-2</v>
      </c>
      <c r="Z6879" s="20">
        <v>2.5670094963759812E-2</v>
      </c>
      <c r="AA6879" s="20">
        <v>2.5670094963759812E-2</v>
      </c>
    </row>
    <row r="6880" spans="18:27">
      <c r="R6880">
        <v>6879</v>
      </c>
      <c r="S6880" s="10">
        <v>5.2763415975663273E-2</v>
      </c>
      <c r="T6880" s="20">
        <v>1.5973856645773998E-3</v>
      </c>
      <c r="U6880" s="20">
        <v>1.6011890006830645E-3</v>
      </c>
      <c r="V6880" s="20">
        <v>2.7634159756632706E-3</v>
      </c>
      <c r="W6880" s="20">
        <v>2.7709903683296915E-3</v>
      </c>
      <c r="X6880" s="20">
        <v>0</v>
      </c>
      <c r="Y6880" s="20">
        <v>0</v>
      </c>
      <c r="Z6880" s="20">
        <v>0</v>
      </c>
      <c r="AA6880" s="20">
        <v>0</v>
      </c>
    </row>
    <row r="6881" spans="18:27">
      <c r="R6881">
        <v>6880</v>
      </c>
      <c r="S6881" s="10">
        <v>4.0569727801894273E-2</v>
      </c>
      <c r="T6881" s="20">
        <v>0</v>
      </c>
      <c r="U6881" s="20">
        <v>0</v>
      </c>
      <c r="V6881" s="20">
        <v>0</v>
      </c>
      <c r="W6881" s="20">
        <v>0</v>
      </c>
      <c r="X6881" s="20">
        <v>0</v>
      </c>
      <c r="Y6881" s="20">
        <v>0</v>
      </c>
      <c r="Z6881" s="20">
        <v>0</v>
      </c>
      <c r="AA6881" s="20">
        <v>0</v>
      </c>
    </row>
    <row r="6882" spans="18:27">
      <c r="R6882">
        <v>6881</v>
      </c>
      <c r="S6882" s="10">
        <v>4.279440645310089E-2</v>
      </c>
      <c r="T6882" s="20">
        <v>0</v>
      </c>
      <c r="U6882" s="20">
        <v>0</v>
      </c>
      <c r="V6882" s="20">
        <v>0</v>
      </c>
      <c r="W6882" s="20">
        <v>0</v>
      </c>
      <c r="X6882" s="20">
        <v>0</v>
      </c>
      <c r="Y6882" s="20">
        <v>0</v>
      </c>
      <c r="Z6882" s="20">
        <v>0</v>
      </c>
      <c r="AA6882" s="20">
        <v>0</v>
      </c>
    </row>
    <row r="6883" spans="18:27">
      <c r="R6883">
        <v>6882</v>
      </c>
      <c r="S6883" s="10">
        <v>5.24565935639923E-2</v>
      </c>
      <c r="T6883" s="20">
        <v>0</v>
      </c>
      <c r="U6883" s="20">
        <v>0</v>
      </c>
      <c r="V6883" s="20">
        <v>2.4565935639922973E-3</v>
      </c>
      <c r="W6883" s="20">
        <v>2.462588195744938E-3</v>
      </c>
      <c r="X6883" s="20">
        <v>4.8875368342699357E-3</v>
      </c>
      <c r="Y6883" s="20">
        <v>4.8992988855827476E-3</v>
      </c>
      <c r="Z6883" s="20">
        <v>0</v>
      </c>
      <c r="AA6883" s="20">
        <v>0</v>
      </c>
    </row>
    <row r="6884" spans="18:27">
      <c r="R6884">
        <v>6883</v>
      </c>
      <c r="S6884" s="10">
        <v>5.302756711619519E-2</v>
      </c>
      <c r="T6884" s="20">
        <v>0</v>
      </c>
      <c r="U6884" s="20">
        <v>0</v>
      </c>
      <c r="V6884" s="20">
        <v>3.0275671161951873E-3</v>
      </c>
      <c r="W6884" s="20">
        <v>3.0366383075753002E-3</v>
      </c>
      <c r="X6884" s="20">
        <v>0</v>
      </c>
      <c r="Y6884" s="20">
        <v>0</v>
      </c>
      <c r="Z6884" s="20">
        <v>0</v>
      </c>
      <c r="AA6884" s="20">
        <v>0</v>
      </c>
    </row>
    <row r="6885" spans="18:27">
      <c r="R6885">
        <v>6884</v>
      </c>
      <c r="S6885" s="10">
        <v>3.9783880332810398E-2</v>
      </c>
      <c r="T6885" s="20">
        <v>2.5957237866038735E-4</v>
      </c>
      <c r="U6885" s="20">
        <v>2.5968147612556459E-4</v>
      </c>
      <c r="V6885" s="20">
        <v>0</v>
      </c>
      <c r="W6885" s="20">
        <v>0</v>
      </c>
      <c r="X6885" s="20">
        <v>0</v>
      </c>
      <c r="Y6885" s="20">
        <v>0</v>
      </c>
      <c r="Z6885" s="20">
        <v>0</v>
      </c>
      <c r="AA6885" s="20">
        <v>0</v>
      </c>
    </row>
    <row r="6886" spans="18:27">
      <c r="R6886">
        <v>6885</v>
      </c>
      <c r="S6886" s="10">
        <v>4.8977935409996072E-2</v>
      </c>
      <c r="T6886" s="20">
        <v>0</v>
      </c>
      <c r="U6886" s="20">
        <v>0</v>
      </c>
      <c r="V6886" s="20">
        <v>0</v>
      </c>
      <c r="W6886" s="20">
        <v>0</v>
      </c>
      <c r="X6886" s="20">
        <v>8.6781601813639767E-3</v>
      </c>
      <c r="Y6886" s="20">
        <v>8.7150987782390974E-3</v>
      </c>
      <c r="Z6886" s="20">
        <v>5.3799971909664762E-4</v>
      </c>
      <c r="AA6886" s="20">
        <v>5.3799971909664762E-4</v>
      </c>
    </row>
    <row r="6887" spans="18:27">
      <c r="R6887">
        <v>6886</v>
      </c>
      <c r="S6887" s="10">
        <v>5.91428358554714E-2</v>
      </c>
      <c r="T6887" s="20">
        <v>3.8918546072351998E-3</v>
      </c>
      <c r="U6887" s="20">
        <v>3.9142315083563611E-3</v>
      </c>
      <c r="V6887" s="20">
        <v>9.142835855471397E-3</v>
      </c>
      <c r="W6887" s="20">
        <v>9.2250233765911061E-3</v>
      </c>
      <c r="X6887" s="20">
        <v>1.4455522105801533E-2</v>
      </c>
      <c r="Y6887" s="20">
        <v>1.455786091962563E-2</v>
      </c>
      <c r="Z6887" s="20">
        <v>1.2238546432320634E-2</v>
      </c>
      <c r="AA6887" s="20">
        <v>1.2238546432320634E-2</v>
      </c>
    </row>
    <row r="6888" spans="18:27">
      <c r="R6888">
        <v>6887</v>
      </c>
      <c r="S6888" s="10">
        <v>5.1626557859798534E-2</v>
      </c>
      <c r="T6888" s="20">
        <v>0</v>
      </c>
      <c r="U6888" s="20">
        <v>0</v>
      </c>
      <c r="V6888" s="20">
        <v>1.6265578597985317E-3</v>
      </c>
      <c r="W6888" s="20">
        <v>1.6292071327710014E-3</v>
      </c>
      <c r="X6888" s="20">
        <v>2.9154846942738011E-3</v>
      </c>
      <c r="Y6888" s="20">
        <v>2.9196934379897063E-3</v>
      </c>
      <c r="Z6888" s="20">
        <v>8.0558870122499696E-3</v>
      </c>
      <c r="AA6888" s="20">
        <v>8.0558870122499696E-3</v>
      </c>
    </row>
    <row r="6889" spans="18:27">
      <c r="R6889">
        <v>6888</v>
      </c>
      <c r="S6889" s="10">
        <v>4.4584337962218577E-2</v>
      </c>
      <c r="T6889" s="20">
        <v>8.875844209405015E-5</v>
      </c>
      <c r="U6889" s="20">
        <v>8.8773543352217886E-5</v>
      </c>
      <c r="V6889" s="20">
        <v>0</v>
      </c>
      <c r="W6889" s="20">
        <v>0</v>
      </c>
      <c r="X6889" s="20">
        <v>0</v>
      </c>
      <c r="Y6889" s="20">
        <v>0</v>
      </c>
      <c r="Z6889" s="20">
        <v>0</v>
      </c>
      <c r="AA6889" s="20">
        <v>0</v>
      </c>
    </row>
    <row r="6890" spans="18:27">
      <c r="R6890">
        <v>6889</v>
      </c>
      <c r="S6890" s="10">
        <v>4.9939375009708818E-2</v>
      </c>
      <c r="T6890" s="20">
        <v>3.6425042493125337E-4</v>
      </c>
      <c r="U6890" s="20">
        <v>3.6445936595024008E-4</v>
      </c>
      <c r="V6890" s="20">
        <v>0</v>
      </c>
      <c r="W6890" s="20">
        <v>0</v>
      </c>
      <c r="X6890" s="20">
        <v>0</v>
      </c>
      <c r="Y6890" s="20">
        <v>0</v>
      </c>
      <c r="Z6890" s="20">
        <v>1.274365904686256E-3</v>
      </c>
      <c r="AA6890" s="20">
        <v>1.274365904686256E-3</v>
      </c>
    </row>
    <row r="6891" spans="18:27">
      <c r="R6891">
        <v>6890</v>
      </c>
      <c r="S6891" s="10">
        <v>4.4582070832746012E-2</v>
      </c>
      <c r="T6891" s="20">
        <v>0</v>
      </c>
      <c r="U6891" s="20">
        <v>0</v>
      </c>
      <c r="V6891" s="20">
        <v>0</v>
      </c>
      <c r="W6891" s="20">
        <v>0</v>
      </c>
      <c r="X6891" s="20">
        <v>0</v>
      </c>
      <c r="Y6891" s="20">
        <v>0</v>
      </c>
      <c r="Z6891" s="20">
        <v>2.0704412763316304E-3</v>
      </c>
      <c r="AA6891" s="20">
        <v>2.0704412763316304E-3</v>
      </c>
    </row>
    <row r="6892" spans="18:27">
      <c r="R6892">
        <v>6891</v>
      </c>
      <c r="S6892" s="10">
        <v>5.1810288291423263E-2</v>
      </c>
      <c r="T6892" s="20">
        <v>5.7805248005585522E-3</v>
      </c>
      <c r="U6892" s="20">
        <v>5.8298225339399419E-3</v>
      </c>
      <c r="V6892" s="20">
        <v>1.8102882914232607E-3</v>
      </c>
      <c r="W6892" s="20">
        <v>1.8135666002461791E-3</v>
      </c>
      <c r="X6892" s="20">
        <v>1.0165453995332557E-2</v>
      </c>
      <c r="Y6892" s="20">
        <v>1.0216119916230877E-2</v>
      </c>
      <c r="Z6892" s="20">
        <v>1.9452157268019132E-2</v>
      </c>
      <c r="AA6892" s="20">
        <v>1.9452157268019132E-2</v>
      </c>
    </row>
    <row r="6893" spans="18:27">
      <c r="R6893">
        <v>6892</v>
      </c>
      <c r="S6893" s="10">
        <v>5.1993638963155467E-2</v>
      </c>
      <c r="T6893" s="20">
        <v>0</v>
      </c>
      <c r="U6893" s="20">
        <v>0</v>
      </c>
      <c r="V6893" s="20">
        <v>1.9936389631554641E-3</v>
      </c>
      <c r="W6893" s="20">
        <v>1.9976014601629996E-3</v>
      </c>
      <c r="X6893" s="20">
        <v>9.4717600817110642E-3</v>
      </c>
      <c r="Y6893" s="20">
        <v>9.515751657620487E-3</v>
      </c>
      <c r="Z6893" s="20">
        <v>1.1288482782536718E-2</v>
      </c>
      <c r="AA6893" s="20">
        <v>1.1288482782536718E-2</v>
      </c>
    </row>
    <row r="6894" spans="18:27">
      <c r="R6894">
        <v>6893</v>
      </c>
      <c r="S6894" s="10">
        <v>5.7106832218328685E-2</v>
      </c>
      <c r="T6894" s="20">
        <v>0</v>
      </c>
      <c r="U6894" s="20">
        <v>0</v>
      </c>
      <c r="V6894" s="20">
        <v>7.1068322183286819E-3</v>
      </c>
      <c r="W6894" s="20">
        <v>7.1565196446541531E-3</v>
      </c>
      <c r="X6894" s="20">
        <v>0</v>
      </c>
      <c r="Y6894" s="20">
        <v>0</v>
      </c>
      <c r="Z6894" s="20">
        <v>0</v>
      </c>
      <c r="AA6894" s="20">
        <v>0</v>
      </c>
    </row>
    <row r="6895" spans="18:27">
      <c r="R6895">
        <v>6894</v>
      </c>
      <c r="S6895" s="10">
        <v>5.2322510195163374E-2</v>
      </c>
      <c r="T6895" s="20">
        <v>1.713200598372544E-3</v>
      </c>
      <c r="U6895" s="20">
        <v>1.7175706860588103E-3</v>
      </c>
      <c r="V6895" s="20">
        <v>2.3225101951633714E-3</v>
      </c>
      <c r="W6895" s="20">
        <v>2.3278750664459925E-3</v>
      </c>
      <c r="X6895" s="20">
        <v>0</v>
      </c>
      <c r="Y6895" s="20">
        <v>0</v>
      </c>
      <c r="Z6895" s="20">
        <v>0</v>
      </c>
      <c r="AA6895" s="20">
        <v>0</v>
      </c>
    </row>
    <row r="6896" spans="18:27">
      <c r="R6896">
        <v>6895</v>
      </c>
      <c r="S6896" s="10">
        <v>5.0361245572542082E-2</v>
      </c>
      <c r="T6896" s="20">
        <v>0</v>
      </c>
      <c r="U6896" s="20">
        <v>0</v>
      </c>
      <c r="V6896" s="20">
        <v>3.6124557254207934E-4</v>
      </c>
      <c r="W6896" s="20">
        <v>3.6138711346193479E-4</v>
      </c>
      <c r="X6896" s="20">
        <v>0</v>
      </c>
      <c r="Y6896" s="20">
        <v>0</v>
      </c>
      <c r="Z6896" s="20">
        <v>0</v>
      </c>
      <c r="AA6896" s="20">
        <v>0</v>
      </c>
    </row>
    <row r="6897" spans="18:27">
      <c r="R6897">
        <v>6896</v>
      </c>
      <c r="S6897" s="10">
        <v>4.4917224550691637E-2</v>
      </c>
      <c r="T6897" s="20">
        <v>1.4282241209987584E-3</v>
      </c>
      <c r="U6897" s="20">
        <v>1.4312703996070522E-3</v>
      </c>
      <c r="V6897" s="20">
        <v>0</v>
      </c>
      <c r="W6897" s="20">
        <v>0</v>
      </c>
      <c r="X6897" s="20">
        <v>0</v>
      </c>
      <c r="Y6897" s="20">
        <v>0</v>
      </c>
      <c r="Z6897" s="20">
        <v>0</v>
      </c>
      <c r="AA6897" s="20">
        <v>0</v>
      </c>
    </row>
    <row r="6898" spans="18:27">
      <c r="R6898">
        <v>6897</v>
      </c>
      <c r="S6898" s="10">
        <v>6.261418560031777E-2</v>
      </c>
      <c r="T6898" s="20">
        <v>5.3809509751013701E-3</v>
      </c>
      <c r="U6898" s="20">
        <v>5.4236755905471418E-3</v>
      </c>
      <c r="V6898" s="20">
        <v>1.2614185600317768E-2</v>
      </c>
      <c r="W6898" s="20">
        <v>1.2770572046903598E-2</v>
      </c>
      <c r="X6898" s="20">
        <v>1.1307711608632143E-2</v>
      </c>
      <c r="Y6898" s="20">
        <v>1.1370395508870864E-2</v>
      </c>
      <c r="Z6898" s="20">
        <v>5.2377731393554311E-3</v>
      </c>
      <c r="AA6898" s="20">
        <v>5.2377731393554311E-3</v>
      </c>
    </row>
    <row r="6899" spans="18:27">
      <c r="R6899">
        <v>6898</v>
      </c>
      <c r="S6899" s="10">
        <v>4.2379170881894523E-2</v>
      </c>
      <c r="T6899" s="20">
        <v>0</v>
      </c>
      <c r="U6899" s="20">
        <v>0</v>
      </c>
      <c r="V6899" s="20">
        <v>0</v>
      </c>
      <c r="W6899" s="20">
        <v>0</v>
      </c>
      <c r="X6899" s="20">
        <v>0</v>
      </c>
      <c r="Y6899" s="20">
        <v>0</v>
      </c>
      <c r="Z6899" s="20">
        <v>1.3449796501733419E-4</v>
      </c>
      <c r="AA6899" s="20">
        <v>1.3449796501733419E-4</v>
      </c>
    </row>
    <row r="6900" spans="18:27">
      <c r="R6900">
        <v>6899</v>
      </c>
      <c r="S6900" s="10">
        <v>5.006954437326841E-2</v>
      </c>
      <c r="T6900" s="20">
        <v>0</v>
      </c>
      <c r="U6900" s="20">
        <v>0</v>
      </c>
      <c r="V6900" s="20">
        <v>6.9544373268407012E-5</v>
      </c>
      <c r="W6900" s="20">
        <v>6.9551763281517823E-5</v>
      </c>
      <c r="X6900" s="20">
        <v>0</v>
      </c>
      <c r="Y6900" s="20">
        <v>0</v>
      </c>
      <c r="Z6900" s="20">
        <v>0</v>
      </c>
      <c r="AA6900" s="20">
        <v>0</v>
      </c>
    </row>
    <row r="6901" spans="18:27">
      <c r="R6901">
        <v>6900</v>
      </c>
      <c r="S6901" s="10">
        <v>4.9165706448329939E-2</v>
      </c>
      <c r="T6901" s="20">
        <v>0</v>
      </c>
      <c r="U6901" s="20">
        <v>0</v>
      </c>
      <c r="V6901" s="20">
        <v>0</v>
      </c>
      <c r="W6901" s="20">
        <v>0</v>
      </c>
      <c r="X6901" s="20">
        <v>9.5999068216144068E-3</v>
      </c>
      <c r="Y6901" s="20">
        <v>9.6450840161390831E-3</v>
      </c>
      <c r="Z6901" s="20">
        <v>1.6932726908140308E-2</v>
      </c>
      <c r="AA6901" s="20">
        <v>1.6932726908140308E-2</v>
      </c>
    </row>
    <row r="6902" spans="18:27">
      <c r="R6902">
        <v>6901</v>
      </c>
      <c r="S6902" s="10">
        <v>4.0031351713238253E-2</v>
      </c>
      <c r="T6902" s="20">
        <v>0</v>
      </c>
      <c r="U6902" s="20">
        <v>0</v>
      </c>
      <c r="V6902" s="20">
        <v>0</v>
      </c>
      <c r="W6902" s="20">
        <v>0</v>
      </c>
      <c r="X6902" s="20">
        <v>0</v>
      </c>
      <c r="Y6902" s="20">
        <v>0</v>
      </c>
      <c r="Z6902" s="20">
        <v>0</v>
      </c>
      <c r="AA6902" s="20">
        <v>0</v>
      </c>
    </row>
    <row r="6903" spans="18:27">
      <c r="R6903">
        <v>6902</v>
      </c>
      <c r="S6903" s="10">
        <v>5.9960689978306926E-2</v>
      </c>
      <c r="T6903" s="20">
        <v>6.954806806398095E-3</v>
      </c>
      <c r="U6903" s="20">
        <v>7.0261519991612906E-3</v>
      </c>
      <c r="V6903" s="20">
        <v>9.9606899783069233E-3</v>
      </c>
      <c r="W6903" s="20">
        <v>1.0058235520175205E-2</v>
      </c>
      <c r="X6903" s="20">
        <v>8.3707981856880956E-3</v>
      </c>
      <c r="Y6903" s="20">
        <v>8.4051966791267637E-3</v>
      </c>
      <c r="Z6903" s="20">
        <v>1.1042962829060476E-2</v>
      </c>
      <c r="AA6903" s="20">
        <v>1.1042962829060476E-2</v>
      </c>
    </row>
    <row r="6904" spans="18:27">
      <c r="R6904">
        <v>6903</v>
      </c>
      <c r="S6904" s="10">
        <v>5.7002754673068715E-2</v>
      </c>
      <c r="T6904" s="20">
        <v>6.61983751233821E-3</v>
      </c>
      <c r="U6904" s="20">
        <v>6.6844780026940635E-3</v>
      </c>
      <c r="V6904" s="20">
        <v>7.0027546730687118E-3</v>
      </c>
      <c r="W6904" s="20">
        <v>7.0510215116751434E-3</v>
      </c>
      <c r="X6904" s="20">
        <v>6.6299950391190132E-3</v>
      </c>
      <c r="Y6904" s="20">
        <v>6.6516016106194032E-3</v>
      </c>
      <c r="Z6904" s="20">
        <v>8.5399032975932709E-3</v>
      </c>
      <c r="AA6904" s="20">
        <v>8.5399032975932709E-3</v>
      </c>
    </row>
    <row r="6905" spans="18:27">
      <c r="R6905">
        <v>6904</v>
      </c>
      <c r="S6905" s="10">
        <v>5.0458741666914934E-2</v>
      </c>
      <c r="T6905" s="20">
        <v>0</v>
      </c>
      <c r="U6905" s="20">
        <v>0</v>
      </c>
      <c r="V6905" s="20">
        <v>4.5874166691493162E-4</v>
      </c>
      <c r="W6905" s="20">
        <v>4.5896548843475286E-4</v>
      </c>
      <c r="X6905" s="20">
        <v>0</v>
      </c>
      <c r="Y6905" s="20">
        <v>0</v>
      </c>
      <c r="Z6905" s="20">
        <v>0</v>
      </c>
      <c r="AA6905" s="20">
        <v>0</v>
      </c>
    </row>
    <row r="6906" spans="18:27">
      <c r="R6906">
        <v>6905</v>
      </c>
      <c r="S6906" s="10">
        <v>4.81007795195686E-2</v>
      </c>
      <c r="T6906" s="20">
        <v>0</v>
      </c>
      <c r="U6906" s="20">
        <v>0</v>
      </c>
      <c r="V6906" s="20">
        <v>0</v>
      </c>
      <c r="W6906" s="20">
        <v>0</v>
      </c>
      <c r="X6906" s="20">
        <v>5.83965512316173E-3</v>
      </c>
      <c r="Y6906" s="20">
        <v>5.8564168557278511E-3</v>
      </c>
      <c r="Z6906" s="20">
        <v>1.0085031350830928E-2</v>
      </c>
      <c r="AA6906" s="20">
        <v>1.0085031350830928E-2</v>
      </c>
    </row>
    <row r="6907" spans="18:27">
      <c r="R6907">
        <v>6906</v>
      </c>
      <c r="S6907" s="10">
        <v>5.4568753260081558E-2</v>
      </c>
      <c r="T6907" s="20">
        <v>6.7447735276862861E-3</v>
      </c>
      <c r="U6907" s="20">
        <v>6.8118759162386503E-3</v>
      </c>
      <c r="V6907" s="20">
        <v>4.5687532600815553E-3</v>
      </c>
      <c r="W6907" s="20">
        <v>4.5893543235188397E-3</v>
      </c>
      <c r="X6907" s="20">
        <v>1.1383689771519413E-2</v>
      </c>
      <c r="Y6907" s="20">
        <v>1.1447205047286378E-2</v>
      </c>
      <c r="Z6907" s="20">
        <v>1.1013358249343276E-2</v>
      </c>
      <c r="AA6907" s="20">
        <v>1.1013358249343276E-2</v>
      </c>
    </row>
    <row r="6908" spans="18:27">
      <c r="R6908">
        <v>6907</v>
      </c>
      <c r="S6908" s="10">
        <v>5.9287723254038589E-2</v>
      </c>
      <c r="T6908" s="20">
        <v>0</v>
      </c>
      <c r="U6908" s="20">
        <v>0</v>
      </c>
      <c r="V6908" s="20">
        <v>9.2877232540385865E-3</v>
      </c>
      <c r="W6908" s="20">
        <v>9.3725010157594563E-3</v>
      </c>
      <c r="X6908" s="20">
        <v>3.3239233429333409E-3</v>
      </c>
      <c r="Y6908" s="20">
        <v>3.3293867216873442E-3</v>
      </c>
      <c r="Z6908" s="20">
        <v>0</v>
      </c>
      <c r="AA6908" s="20">
        <v>0</v>
      </c>
    </row>
    <row r="6909" spans="18:27">
      <c r="R6909">
        <v>6908</v>
      </c>
      <c r="S6909" s="10">
        <v>5.9317675201759096E-2</v>
      </c>
      <c r="T6909" s="20">
        <v>6.0490780028119029E-3</v>
      </c>
      <c r="U6909" s="20">
        <v>6.1030584619804163E-3</v>
      </c>
      <c r="V6909" s="20">
        <v>9.317675201759093E-3</v>
      </c>
      <c r="W6909" s="20">
        <v>9.4030416767872434E-3</v>
      </c>
      <c r="X6909" s="20">
        <v>1.4145132518621525E-2</v>
      </c>
      <c r="Y6909" s="20">
        <v>1.4243135794653718E-2</v>
      </c>
      <c r="Z6909" s="20">
        <v>1.7791202031896144E-2</v>
      </c>
      <c r="AA6909" s="20">
        <v>1.7791202031896144E-2</v>
      </c>
    </row>
    <row r="6910" spans="18:27">
      <c r="R6910">
        <v>6909</v>
      </c>
      <c r="S6910" s="10">
        <v>5.1446335378024698E-2</v>
      </c>
      <c r="T6910" s="20">
        <v>5.2252753457038073E-3</v>
      </c>
      <c r="U6910" s="20">
        <v>5.2655666296989563E-3</v>
      </c>
      <c r="V6910" s="20">
        <v>1.4463353780246949E-3</v>
      </c>
      <c r="W6910" s="20">
        <v>1.4484398449164701E-3</v>
      </c>
      <c r="X6910" s="20">
        <v>4.2994031466234289E-3</v>
      </c>
      <c r="Y6910" s="20">
        <v>4.3085180357485455E-3</v>
      </c>
      <c r="Z6910" s="20">
        <v>2.7394175419642244E-3</v>
      </c>
      <c r="AA6910" s="20">
        <v>2.7394175419642244E-3</v>
      </c>
    </row>
    <row r="6911" spans="18:27">
      <c r="R6911">
        <v>6910</v>
      </c>
      <c r="S6911" s="10">
        <v>4.8342053406582222E-2</v>
      </c>
      <c r="T6911" s="20">
        <v>2.8498316205493937E-3</v>
      </c>
      <c r="U6911" s="20">
        <v>2.8618546647503039E-3</v>
      </c>
      <c r="V6911" s="20">
        <v>0</v>
      </c>
      <c r="W6911" s="20">
        <v>0</v>
      </c>
      <c r="X6911" s="20">
        <v>0</v>
      </c>
      <c r="Y6911" s="20">
        <v>0</v>
      </c>
      <c r="Z6911" s="20">
        <v>1.4358083049781423E-2</v>
      </c>
      <c r="AA6911" s="20">
        <v>1.4358083049781423E-2</v>
      </c>
    </row>
    <row r="6912" spans="18:27">
      <c r="R6912">
        <v>6911</v>
      </c>
      <c r="S6912" s="10">
        <v>4.2756471700272226E-2</v>
      </c>
      <c r="T6912" s="20">
        <v>0</v>
      </c>
      <c r="U6912" s="20">
        <v>0</v>
      </c>
      <c r="V6912" s="20">
        <v>0</v>
      </c>
      <c r="W6912" s="20">
        <v>0</v>
      </c>
      <c r="X6912" s="20">
        <v>0</v>
      </c>
      <c r="Y6912" s="20">
        <v>0</v>
      </c>
      <c r="Z6912" s="20">
        <v>0</v>
      </c>
      <c r="AA6912" s="20">
        <v>0</v>
      </c>
    </row>
    <row r="6913" spans="18:27">
      <c r="R6913">
        <v>6912</v>
      </c>
      <c r="S6913" s="10">
        <v>5.0690626067944757E-2</v>
      </c>
      <c r="T6913" s="20">
        <v>0</v>
      </c>
      <c r="U6913" s="20">
        <v>0</v>
      </c>
      <c r="V6913" s="20">
        <v>6.9062606794475373E-4</v>
      </c>
      <c r="W6913" s="20">
        <v>6.9111933395818079E-4</v>
      </c>
      <c r="X6913" s="20">
        <v>0</v>
      </c>
      <c r="Y6913" s="20">
        <v>0</v>
      </c>
      <c r="Z6913" s="20">
        <v>0</v>
      </c>
      <c r="AA6913" s="20">
        <v>0</v>
      </c>
    </row>
    <row r="6914" spans="18:27">
      <c r="R6914">
        <v>6913</v>
      </c>
      <c r="S6914" s="10">
        <v>4.743027269333569E-2</v>
      </c>
      <c r="T6914" s="20">
        <v>0</v>
      </c>
      <c r="U6914" s="20">
        <v>0</v>
      </c>
      <c r="V6914" s="20">
        <v>0</v>
      </c>
      <c r="W6914" s="20">
        <v>0</v>
      </c>
      <c r="X6914" s="20">
        <v>0</v>
      </c>
      <c r="Y6914" s="20">
        <v>0</v>
      </c>
      <c r="Z6914" s="20">
        <v>4.6902737556481916E-4</v>
      </c>
      <c r="AA6914" s="20">
        <v>4.6902737556481916E-4</v>
      </c>
    </row>
    <row r="6915" spans="18:27">
      <c r="R6915">
        <v>6914</v>
      </c>
      <c r="S6915" s="10">
        <v>4.3469656302420411E-2</v>
      </c>
      <c r="T6915" s="20">
        <v>0</v>
      </c>
      <c r="U6915" s="20">
        <v>0</v>
      </c>
      <c r="V6915" s="20">
        <v>0</v>
      </c>
      <c r="W6915" s="20">
        <v>0</v>
      </c>
      <c r="X6915" s="20">
        <v>0</v>
      </c>
      <c r="Y6915" s="20">
        <v>0</v>
      </c>
      <c r="Z6915" s="20">
        <v>0</v>
      </c>
      <c r="AA6915" s="20">
        <v>0</v>
      </c>
    </row>
    <row r="6916" spans="18:27">
      <c r="R6916">
        <v>6915</v>
      </c>
      <c r="S6916" s="10">
        <v>5.8922492870832031E-2</v>
      </c>
      <c r="T6916" s="20">
        <v>9.6089107518026254E-3</v>
      </c>
      <c r="U6916" s="20">
        <v>9.7451283302564841E-3</v>
      </c>
      <c r="V6916" s="20">
        <v>8.9224928708320286E-3</v>
      </c>
      <c r="W6916" s="20">
        <v>9.0007949927021231E-3</v>
      </c>
      <c r="X6916" s="20">
        <v>1.2821599874645692E-2</v>
      </c>
      <c r="Y6916" s="20">
        <v>1.2902154340600996E-2</v>
      </c>
      <c r="Z6916" s="20">
        <v>6.5679389727525544E-3</v>
      </c>
      <c r="AA6916" s="20">
        <v>6.5679389727525544E-3</v>
      </c>
    </row>
    <row r="6917" spans="18:27">
      <c r="R6917">
        <v>6916</v>
      </c>
      <c r="S6917" s="10">
        <v>5.7641842679849863E-2</v>
      </c>
      <c r="T6917" s="20">
        <v>2.4022784137337355E-3</v>
      </c>
      <c r="U6917" s="20">
        <v>2.4108349626300739E-3</v>
      </c>
      <c r="V6917" s="20">
        <v>7.6418426798498598E-3</v>
      </c>
      <c r="W6917" s="20">
        <v>7.6992859200814053E-3</v>
      </c>
      <c r="X6917" s="20">
        <v>9.2630154950461979E-4</v>
      </c>
      <c r="Y6917" s="20">
        <v>9.2674029511254942E-4</v>
      </c>
      <c r="Z6917" s="20">
        <v>6.4176435205751323E-3</v>
      </c>
      <c r="AA6917" s="20">
        <v>6.4176435205751323E-3</v>
      </c>
    </row>
    <row r="6918" spans="18:27">
      <c r="R6918">
        <v>6917</v>
      </c>
      <c r="S6918" s="10">
        <v>6.132906519420972E-2</v>
      </c>
      <c r="T6918" s="20">
        <v>5.7065033074896188E-3</v>
      </c>
      <c r="U6918" s="20">
        <v>5.7545477869989778E-3</v>
      </c>
      <c r="V6918" s="20">
        <v>1.1329065194209717E-2</v>
      </c>
      <c r="W6918" s="20">
        <v>1.1455221106622721E-2</v>
      </c>
      <c r="X6918" s="20">
        <v>3.1480151117240784E-2</v>
      </c>
      <c r="Y6918" s="20">
        <v>3.1964710240160364E-2</v>
      </c>
      <c r="Z6918" s="20">
        <v>1.8952592880645561E-2</v>
      </c>
      <c r="AA6918" s="20">
        <v>1.8952592880645561E-2</v>
      </c>
    </row>
    <row r="6919" spans="18:27">
      <c r="R6919">
        <v>6918</v>
      </c>
      <c r="S6919" s="10">
        <v>4.4432825031931515E-2</v>
      </c>
      <c r="T6919" s="20">
        <v>0</v>
      </c>
      <c r="U6919" s="20">
        <v>0</v>
      </c>
      <c r="V6919" s="20">
        <v>0</v>
      </c>
      <c r="W6919" s="20">
        <v>0</v>
      </c>
      <c r="X6919" s="20">
        <v>0</v>
      </c>
      <c r="Y6919" s="20">
        <v>0</v>
      </c>
      <c r="Z6919" s="20">
        <v>0</v>
      </c>
      <c r="AA6919" s="20">
        <v>0</v>
      </c>
    </row>
    <row r="6920" spans="18:27">
      <c r="R6920">
        <v>6919</v>
      </c>
      <c r="S6920" s="10">
        <v>5.2881543767800188E-2</v>
      </c>
      <c r="T6920" s="20">
        <v>0</v>
      </c>
      <c r="U6920" s="20">
        <v>0</v>
      </c>
      <c r="V6920" s="20">
        <v>2.8815437678001848E-3</v>
      </c>
      <c r="W6920" s="20">
        <v>2.8897703875371173E-3</v>
      </c>
      <c r="X6920" s="20">
        <v>1.8784726854754047E-3</v>
      </c>
      <c r="Y6920" s="20">
        <v>1.8802333507573427E-3</v>
      </c>
      <c r="Z6920" s="20">
        <v>0</v>
      </c>
      <c r="AA6920" s="20">
        <v>0</v>
      </c>
    </row>
    <row r="6921" spans="18:27">
      <c r="R6921">
        <v>6920</v>
      </c>
      <c r="S6921" s="10">
        <v>4.4617400944238113E-2</v>
      </c>
      <c r="T6921" s="20">
        <v>0</v>
      </c>
      <c r="U6921" s="20">
        <v>0</v>
      </c>
      <c r="V6921" s="20">
        <v>0</v>
      </c>
      <c r="W6921" s="20">
        <v>0</v>
      </c>
      <c r="X6921" s="20">
        <v>0</v>
      </c>
      <c r="Y6921" s="20">
        <v>0</v>
      </c>
      <c r="Z6921" s="20">
        <v>1.4705506733436804E-3</v>
      </c>
      <c r="AA6921" s="20">
        <v>1.4705506733436804E-3</v>
      </c>
    </row>
    <row r="6922" spans="18:27">
      <c r="R6922">
        <v>6921</v>
      </c>
      <c r="S6922" s="10">
        <v>4.9914473263129068E-2</v>
      </c>
      <c r="T6922" s="20">
        <v>2.5202453163174141E-3</v>
      </c>
      <c r="U6922" s="20">
        <v>2.5296584235943282E-3</v>
      </c>
      <c r="V6922" s="20">
        <v>0</v>
      </c>
      <c r="W6922" s="20">
        <v>0</v>
      </c>
      <c r="X6922" s="20">
        <v>1.6492166901617908E-3</v>
      </c>
      <c r="Y6922" s="20">
        <v>1.6505782504897851E-3</v>
      </c>
      <c r="Z6922" s="20">
        <v>0</v>
      </c>
      <c r="AA6922" s="20">
        <v>0</v>
      </c>
    </row>
    <row r="6923" spans="18:27">
      <c r="R6923">
        <v>6922</v>
      </c>
      <c r="S6923" s="10">
        <v>4.8444316758049465E-2</v>
      </c>
      <c r="T6923" s="20">
        <v>0</v>
      </c>
      <c r="U6923" s="20">
        <v>0</v>
      </c>
      <c r="V6923" s="20">
        <v>0</v>
      </c>
      <c r="W6923" s="20">
        <v>0</v>
      </c>
      <c r="X6923" s="20">
        <v>7.4616467202258396E-3</v>
      </c>
      <c r="Y6923" s="20">
        <v>7.4889741791676796E-3</v>
      </c>
      <c r="Z6923" s="20">
        <v>7.7583432499569449E-3</v>
      </c>
      <c r="AA6923" s="20">
        <v>7.7583432499569449E-3</v>
      </c>
    </row>
    <row r="6924" spans="18:27">
      <c r="R6924">
        <v>6923</v>
      </c>
      <c r="S6924" s="10">
        <v>4.5169171545158524E-2</v>
      </c>
      <c r="T6924" s="20">
        <v>0</v>
      </c>
      <c r="U6924" s="20">
        <v>0</v>
      </c>
      <c r="V6924" s="20">
        <v>0</v>
      </c>
      <c r="W6924" s="20">
        <v>0</v>
      </c>
      <c r="X6924" s="20">
        <v>7.2825845698695421E-3</v>
      </c>
      <c r="Y6924" s="20">
        <v>7.3086161830677263E-3</v>
      </c>
      <c r="Z6924" s="20">
        <v>1.9799942706184376E-2</v>
      </c>
      <c r="AA6924" s="20">
        <v>1.9799942706184376E-2</v>
      </c>
    </row>
    <row r="6925" spans="18:27">
      <c r="R6925">
        <v>6924</v>
      </c>
      <c r="S6925" s="10">
        <v>6.0121131798766124E-2</v>
      </c>
      <c r="T6925" s="20">
        <v>1.1282347835890175E-2</v>
      </c>
      <c r="U6925" s="20">
        <v>1.1470216564954991E-2</v>
      </c>
      <c r="V6925" s="20">
        <v>1.0121131798766121E-2</v>
      </c>
      <c r="W6925" s="20">
        <v>1.0221862581331145E-2</v>
      </c>
      <c r="X6925" s="20">
        <v>1.078859161157069E-2</v>
      </c>
      <c r="Y6925" s="20">
        <v>1.0845669103028914E-2</v>
      </c>
      <c r="Z6925" s="20">
        <v>1.5521643892478884E-2</v>
      </c>
      <c r="AA6925" s="20">
        <v>1.5521643892478884E-2</v>
      </c>
    </row>
    <row r="6926" spans="18:27">
      <c r="R6926">
        <v>6925</v>
      </c>
      <c r="S6926" s="10">
        <v>5.7216303402518681E-2</v>
      </c>
      <c r="T6926" s="20">
        <v>0</v>
      </c>
      <c r="U6926" s="20">
        <v>0</v>
      </c>
      <c r="V6926" s="20">
        <v>7.2163034025186784E-3</v>
      </c>
      <c r="W6926" s="20">
        <v>7.2675245339171588E-3</v>
      </c>
      <c r="X6926" s="20">
        <v>8.8936074711431917E-3</v>
      </c>
      <c r="Y6926" s="20">
        <v>8.9324087403232378E-3</v>
      </c>
      <c r="Z6926" s="20">
        <v>2.559800712284982E-3</v>
      </c>
      <c r="AA6926" s="20">
        <v>2.559800712284982E-3</v>
      </c>
    </row>
    <row r="6927" spans="18:27">
      <c r="R6927">
        <v>6926</v>
      </c>
      <c r="S6927" s="10">
        <v>5.6018530693416051E-2</v>
      </c>
      <c r="T6927" s="20">
        <v>5.6450233857626569E-3</v>
      </c>
      <c r="U6927" s="20">
        <v>5.6920392524123795E-3</v>
      </c>
      <c r="V6927" s="20">
        <v>6.0185306934160479E-3</v>
      </c>
      <c r="W6927" s="20">
        <v>6.0542084667595305E-3</v>
      </c>
      <c r="X6927" s="20">
        <v>8.2848840003694468E-3</v>
      </c>
      <c r="Y6927" s="20">
        <v>8.3185753264533816E-3</v>
      </c>
      <c r="Z6927" s="20">
        <v>6.0015668552640955E-3</v>
      </c>
      <c r="AA6927" s="20">
        <v>6.0015668552640955E-3</v>
      </c>
    </row>
    <row r="6928" spans="18:27">
      <c r="R6928">
        <v>6927</v>
      </c>
      <c r="S6928" s="10">
        <v>4.2137401732695021E-2</v>
      </c>
      <c r="T6928" s="20">
        <v>0</v>
      </c>
      <c r="U6928" s="20">
        <v>0</v>
      </c>
      <c r="V6928" s="20">
        <v>0</v>
      </c>
      <c r="W6928" s="20">
        <v>0</v>
      </c>
      <c r="X6928" s="20">
        <v>0</v>
      </c>
      <c r="Y6928" s="20">
        <v>0</v>
      </c>
      <c r="Z6928" s="20">
        <v>3.3652905345657458E-4</v>
      </c>
      <c r="AA6928" s="20">
        <v>3.3652905345657458E-4</v>
      </c>
    </row>
    <row r="6929" spans="18:27">
      <c r="R6929">
        <v>6928</v>
      </c>
      <c r="S6929" s="10">
        <v>5.1889316245950182E-2</v>
      </c>
      <c r="T6929" s="20">
        <v>1.9064384148191893E-3</v>
      </c>
      <c r="U6929" s="20">
        <v>1.911841799671072E-3</v>
      </c>
      <c r="V6929" s="20">
        <v>1.8893162459501789E-3</v>
      </c>
      <c r="W6929" s="20">
        <v>1.8928806263923987E-3</v>
      </c>
      <c r="X6929" s="20">
        <v>2.6864622831476032E-3</v>
      </c>
      <c r="Y6929" s="20">
        <v>2.690041092418805E-3</v>
      </c>
      <c r="Z6929" s="20">
        <v>9.9708830059197506E-4</v>
      </c>
      <c r="AA6929" s="20">
        <v>9.9708830059197506E-4</v>
      </c>
    </row>
    <row r="6930" spans="18:27">
      <c r="R6930">
        <v>6929</v>
      </c>
      <c r="S6930" s="10">
        <v>5.269586626962014E-2</v>
      </c>
      <c r="T6930" s="20">
        <v>0</v>
      </c>
      <c r="U6930" s="20">
        <v>0</v>
      </c>
      <c r="V6930" s="20">
        <v>2.6958662696201369E-3</v>
      </c>
      <c r="W6930" s="20">
        <v>2.7030736423042699E-3</v>
      </c>
      <c r="X6930" s="20">
        <v>8.4607295297568635E-3</v>
      </c>
      <c r="Y6930" s="20">
        <v>8.4958484152464937E-3</v>
      </c>
      <c r="Z6930" s="20">
        <v>2.0900741858237037E-2</v>
      </c>
      <c r="AA6930" s="20">
        <v>2.0900741858237037E-2</v>
      </c>
    </row>
    <row r="6931" spans="18:27">
      <c r="R6931">
        <v>6930</v>
      </c>
      <c r="S6931" s="10">
        <v>3.1671267310143025E-2</v>
      </c>
      <c r="T6931" s="20">
        <v>0</v>
      </c>
      <c r="U6931" s="20">
        <v>0</v>
      </c>
      <c r="V6931" s="20">
        <v>0</v>
      </c>
      <c r="W6931" s="20">
        <v>0</v>
      </c>
      <c r="X6931" s="20">
        <v>0</v>
      </c>
      <c r="Y6931" s="20">
        <v>0</v>
      </c>
      <c r="Z6931" s="20">
        <v>0</v>
      </c>
      <c r="AA6931" s="20">
        <v>0</v>
      </c>
    </row>
    <row r="6932" spans="18:27">
      <c r="R6932">
        <v>6931</v>
      </c>
      <c r="S6932" s="10">
        <v>5.8615608588386249E-2</v>
      </c>
      <c r="T6932" s="20">
        <v>9.4383982159709362E-3</v>
      </c>
      <c r="U6932" s="20">
        <v>9.5698200966928444E-3</v>
      </c>
      <c r="V6932" s="20">
        <v>8.6156085883862463E-3</v>
      </c>
      <c r="W6932" s="20">
        <v>8.6886239382971513E-3</v>
      </c>
      <c r="X6932" s="20">
        <v>1.1137422540780463E-2</v>
      </c>
      <c r="Y6932" s="20">
        <v>1.1198236565121762E-2</v>
      </c>
      <c r="Z6932" s="20">
        <v>9.0805164488498985E-3</v>
      </c>
      <c r="AA6932" s="20">
        <v>9.0805164488498985E-3</v>
      </c>
    </row>
    <row r="6933" spans="18:27">
      <c r="R6933">
        <v>6932</v>
      </c>
      <c r="S6933" s="10">
        <v>6.9918079120663862E-2</v>
      </c>
      <c r="T6933" s="20">
        <v>7.7605351507051973E-4</v>
      </c>
      <c r="U6933" s="20">
        <v>7.7696688382266233E-4</v>
      </c>
      <c r="V6933" s="20">
        <v>1.9918079120663859E-2</v>
      </c>
      <c r="W6933" s="20">
        <v>2.0308151562463714E-2</v>
      </c>
      <c r="X6933" s="20">
        <v>2.8083667403500531E-2</v>
      </c>
      <c r="Y6933" s="20">
        <v>2.8469394194068454E-2</v>
      </c>
      <c r="Z6933" s="20">
        <v>3.8636573973277188E-2</v>
      </c>
      <c r="AA6933" s="20">
        <v>3.8636573973277188E-2</v>
      </c>
    </row>
    <row r="6934" spans="18:27">
      <c r="R6934">
        <v>6933</v>
      </c>
      <c r="S6934" s="10">
        <v>3.790962521428555E-2</v>
      </c>
      <c r="T6934" s="20">
        <v>0</v>
      </c>
      <c r="U6934" s="20">
        <v>0</v>
      </c>
      <c r="V6934" s="20">
        <v>0</v>
      </c>
      <c r="W6934" s="20">
        <v>0</v>
      </c>
      <c r="X6934" s="20">
        <v>0</v>
      </c>
      <c r="Y6934" s="20">
        <v>0</v>
      </c>
      <c r="Z6934" s="20">
        <v>0</v>
      </c>
      <c r="AA6934" s="20">
        <v>0</v>
      </c>
    </row>
    <row r="6935" spans="18:27">
      <c r="R6935">
        <v>6934</v>
      </c>
      <c r="S6935" s="10">
        <v>4.1109053990744902E-2</v>
      </c>
      <c r="T6935" s="20">
        <v>0</v>
      </c>
      <c r="U6935" s="20">
        <v>0</v>
      </c>
      <c r="V6935" s="20">
        <v>0</v>
      </c>
      <c r="W6935" s="20">
        <v>0</v>
      </c>
      <c r="X6935" s="20">
        <v>0</v>
      </c>
      <c r="Y6935" s="20">
        <v>0</v>
      </c>
      <c r="Z6935" s="20">
        <v>0</v>
      </c>
      <c r="AA6935" s="20">
        <v>0</v>
      </c>
    </row>
    <row r="6936" spans="18:27">
      <c r="R6936">
        <v>6935</v>
      </c>
      <c r="S6936" s="10">
        <v>5.0925312529638687E-2</v>
      </c>
      <c r="T6936" s="20">
        <v>0</v>
      </c>
      <c r="U6936" s="20">
        <v>0</v>
      </c>
      <c r="V6936" s="20">
        <v>9.2531252963868466E-4</v>
      </c>
      <c r="W6936" s="20">
        <v>9.2618435637560148E-4</v>
      </c>
      <c r="X6936" s="20">
        <v>2.5737189199424096E-3</v>
      </c>
      <c r="Y6936" s="20">
        <v>2.5770033564567882E-3</v>
      </c>
      <c r="Z6936" s="20">
        <v>0</v>
      </c>
      <c r="AA6936" s="20">
        <v>0</v>
      </c>
    </row>
    <row r="6937" spans="18:27">
      <c r="R6937">
        <v>6936</v>
      </c>
      <c r="S6937" s="10">
        <v>6.6229582909383147E-2</v>
      </c>
      <c r="T6937" s="20">
        <v>1.2826563867904164E-2</v>
      </c>
      <c r="U6937" s="20">
        <v>1.3069490999505501E-2</v>
      </c>
      <c r="V6937" s="20">
        <v>1.6229582909383145E-2</v>
      </c>
      <c r="W6937" s="20">
        <v>1.6488554085936986E-2</v>
      </c>
      <c r="X6937" s="20">
        <v>1.1812198553911954E-2</v>
      </c>
      <c r="Y6937" s="20">
        <v>1.1880609518157541E-2</v>
      </c>
      <c r="Z6937" s="20">
        <v>2.2675958904939411E-2</v>
      </c>
      <c r="AA6937" s="20">
        <v>2.2675958904939411E-2</v>
      </c>
    </row>
    <row r="6938" spans="18:27">
      <c r="R6938">
        <v>6937</v>
      </c>
      <c r="S6938" s="10">
        <v>3.9046309289664807E-2</v>
      </c>
      <c r="T6938" s="20">
        <v>0</v>
      </c>
      <c r="U6938" s="20">
        <v>0</v>
      </c>
      <c r="V6938" s="20">
        <v>0</v>
      </c>
      <c r="W6938" s="20">
        <v>0</v>
      </c>
      <c r="X6938" s="20">
        <v>0</v>
      </c>
      <c r="Y6938" s="20">
        <v>0</v>
      </c>
      <c r="Z6938" s="20">
        <v>0</v>
      </c>
      <c r="AA6938" s="20">
        <v>0</v>
      </c>
    </row>
    <row r="6939" spans="18:27">
      <c r="R6939">
        <v>6938</v>
      </c>
      <c r="S6939" s="10">
        <v>3.8172388883759831E-2</v>
      </c>
      <c r="T6939" s="20">
        <v>0</v>
      </c>
      <c r="U6939" s="20">
        <v>0</v>
      </c>
      <c r="V6939" s="20">
        <v>0</v>
      </c>
      <c r="W6939" s="20">
        <v>0</v>
      </c>
      <c r="X6939" s="20">
        <v>0</v>
      </c>
      <c r="Y6939" s="20">
        <v>0</v>
      </c>
      <c r="Z6939" s="20">
        <v>0</v>
      </c>
      <c r="AA6939" s="20">
        <v>0</v>
      </c>
    </row>
    <row r="6940" spans="18:27">
      <c r="R6940">
        <v>6939</v>
      </c>
      <c r="S6940" s="10">
        <v>4.7829006863789054E-2</v>
      </c>
      <c r="T6940" s="20">
        <v>0</v>
      </c>
      <c r="U6940" s="20">
        <v>0</v>
      </c>
      <c r="V6940" s="20">
        <v>0</v>
      </c>
      <c r="W6940" s="20">
        <v>0</v>
      </c>
      <c r="X6940" s="20">
        <v>7.3012111081055958E-3</v>
      </c>
      <c r="Y6940" s="20">
        <v>7.327375810554336E-3</v>
      </c>
      <c r="Z6940" s="20">
        <v>1.1598235940605314E-2</v>
      </c>
      <c r="AA6940" s="20">
        <v>1.1598235940605314E-2</v>
      </c>
    </row>
    <row r="6941" spans="18:27">
      <c r="R6941">
        <v>6940</v>
      </c>
      <c r="S6941" s="10">
        <v>5.0456381985609568E-2</v>
      </c>
      <c r="T6941" s="20">
        <v>0</v>
      </c>
      <c r="U6941" s="20">
        <v>0</v>
      </c>
      <c r="V6941" s="20">
        <v>4.5638198560956494E-4</v>
      </c>
      <c r="W6941" s="20">
        <v>4.566034772020688E-4</v>
      </c>
      <c r="X6941" s="20">
        <v>7.9124860922638596E-5</v>
      </c>
      <c r="Y6941" s="20">
        <v>7.9129497993101936E-5</v>
      </c>
      <c r="Z6941" s="20">
        <v>5.9675632933281486E-4</v>
      </c>
      <c r="AA6941" s="20">
        <v>5.9675632933281486E-4</v>
      </c>
    </row>
    <row r="6942" spans="18:27">
      <c r="R6942">
        <v>6941</v>
      </c>
      <c r="S6942" s="10">
        <v>4.1116776059242133E-2</v>
      </c>
      <c r="T6942" s="20">
        <v>0</v>
      </c>
      <c r="U6942" s="20">
        <v>0</v>
      </c>
      <c r="V6942" s="20">
        <v>0</v>
      </c>
      <c r="W6942" s="20">
        <v>0</v>
      </c>
      <c r="X6942" s="20">
        <v>0</v>
      </c>
      <c r="Y6942" s="20">
        <v>0</v>
      </c>
      <c r="Z6942" s="20">
        <v>0</v>
      </c>
      <c r="AA6942" s="20">
        <v>0</v>
      </c>
    </row>
    <row r="6943" spans="18:27">
      <c r="R6943">
        <v>6942</v>
      </c>
      <c r="S6943" s="10">
        <v>3.6043954394356287E-2</v>
      </c>
      <c r="T6943" s="20">
        <v>0</v>
      </c>
      <c r="U6943" s="20">
        <v>0</v>
      </c>
      <c r="V6943" s="20">
        <v>0</v>
      </c>
      <c r="W6943" s="20">
        <v>0</v>
      </c>
      <c r="X6943" s="20">
        <v>0</v>
      </c>
      <c r="Y6943" s="20">
        <v>0</v>
      </c>
      <c r="Z6943" s="20">
        <v>0</v>
      </c>
      <c r="AA6943" s="20">
        <v>0</v>
      </c>
    </row>
    <row r="6944" spans="18:27">
      <c r="R6944">
        <v>6943</v>
      </c>
      <c r="S6944" s="10">
        <v>5.9964005831649646E-2</v>
      </c>
      <c r="T6944" s="20">
        <v>4.9775164408242117E-3</v>
      </c>
      <c r="U6944" s="20">
        <v>5.0140825341531301E-3</v>
      </c>
      <c r="V6944" s="20">
        <v>9.964005831649643E-3</v>
      </c>
      <c r="W6944" s="20">
        <v>1.0061607005393066E-2</v>
      </c>
      <c r="X6944" s="20">
        <v>2.3264600083400186E-2</v>
      </c>
      <c r="Y6944" s="20">
        <v>2.3529371679066175E-2</v>
      </c>
      <c r="Z6944" s="20">
        <v>3.3765845980342366E-2</v>
      </c>
      <c r="AA6944" s="20">
        <v>3.3765845980342366E-2</v>
      </c>
    </row>
    <row r="6945" spans="18:27">
      <c r="R6945">
        <v>6944</v>
      </c>
      <c r="S6945" s="10">
        <v>7.037838714515976E-2</v>
      </c>
      <c r="T6945" s="20">
        <v>1.211979816772718E-2</v>
      </c>
      <c r="U6945" s="20">
        <v>1.2336643801178746E-2</v>
      </c>
      <c r="V6945" s="20">
        <v>2.0378387145159757E-2</v>
      </c>
      <c r="W6945" s="20">
        <v>2.0786851710492379E-2</v>
      </c>
      <c r="X6945" s="20">
        <v>3.071696366744435E-2</v>
      </c>
      <c r="Y6945" s="20">
        <v>3.1178428466731297E-2</v>
      </c>
      <c r="Z6945" s="20">
        <v>2.7637698900526433E-2</v>
      </c>
      <c r="AA6945" s="20">
        <v>2.7637698900526433E-2</v>
      </c>
    </row>
    <row r="6946" spans="18:27">
      <c r="R6946">
        <v>6945</v>
      </c>
      <c r="S6946" s="10">
        <v>4.6455217160411018E-2</v>
      </c>
      <c r="T6946" s="20">
        <v>0</v>
      </c>
      <c r="U6946" s="20">
        <v>0</v>
      </c>
      <c r="V6946" s="20">
        <v>0</v>
      </c>
      <c r="W6946" s="20">
        <v>0</v>
      </c>
      <c r="X6946" s="20">
        <v>0</v>
      </c>
      <c r="Y6946" s="20">
        <v>0</v>
      </c>
      <c r="Z6946" s="20">
        <v>2.6791539046839355E-3</v>
      </c>
      <c r="AA6946" s="20">
        <v>2.6791539046839355E-3</v>
      </c>
    </row>
    <row r="6947" spans="18:27">
      <c r="R6947">
        <v>6946</v>
      </c>
      <c r="S6947" s="10">
        <v>4.1026649666299812E-2</v>
      </c>
      <c r="T6947" s="20">
        <v>0</v>
      </c>
      <c r="U6947" s="20">
        <v>0</v>
      </c>
      <c r="V6947" s="20">
        <v>0</v>
      </c>
      <c r="W6947" s="20">
        <v>0</v>
      </c>
      <c r="X6947" s="20">
        <v>0</v>
      </c>
      <c r="Y6947" s="20">
        <v>0</v>
      </c>
      <c r="Z6947" s="20">
        <v>0</v>
      </c>
      <c r="AA6947" s="20">
        <v>0</v>
      </c>
    </row>
    <row r="6948" spans="18:27">
      <c r="R6948">
        <v>6947</v>
      </c>
      <c r="S6948" s="10">
        <v>4.4915260909904581E-2</v>
      </c>
      <c r="T6948" s="20">
        <v>0</v>
      </c>
      <c r="U6948" s="20">
        <v>0</v>
      </c>
      <c r="V6948" s="20">
        <v>0</v>
      </c>
      <c r="W6948" s="20">
        <v>0</v>
      </c>
      <c r="X6948" s="20">
        <v>0</v>
      </c>
      <c r="Y6948" s="20">
        <v>0</v>
      </c>
      <c r="Z6948" s="20">
        <v>9.750704485763026E-4</v>
      </c>
      <c r="AA6948" s="20">
        <v>9.750704485763026E-4</v>
      </c>
    </row>
    <row r="6949" spans="18:27">
      <c r="R6949">
        <v>6948</v>
      </c>
      <c r="S6949" s="10">
        <v>5.912373552303709E-2</v>
      </c>
      <c r="T6949" s="20">
        <v>3.2567861505581469E-4</v>
      </c>
      <c r="U6949" s="20">
        <v>3.2584703033286864E-4</v>
      </c>
      <c r="V6949" s="20">
        <v>9.1237355230370867E-3</v>
      </c>
      <c r="W6949" s="20">
        <v>9.2055652942749609E-3</v>
      </c>
      <c r="X6949" s="20">
        <v>1.5589747177479518E-2</v>
      </c>
      <c r="Y6949" s="20">
        <v>1.5708739450697642E-2</v>
      </c>
      <c r="Z6949" s="20">
        <v>1.8012798958974674E-2</v>
      </c>
      <c r="AA6949" s="20">
        <v>1.8012798958974674E-2</v>
      </c>
    </row>
    <row r="6950" spans="18:27">
      <c r="R6950">
        <v>6949</v>
      </c>
      <c r="S6950" s="10">
        <v>4.9227305305199823E-2</v>
      </c>
      <c r="T6950" s="20">
        <v>6.2749941612758597E-3</v>
      </c>
      <c r="U6950" s="20">
        <v>6.3330789082101527E-3</v>
      </c>
      <c r="V6950" s="20">
        <v>0</v>
      </c>
      <c r="W6950" s="20">
        <v>0</v>
      </c>
      <c r="X6950" s="20">
        <v>6.8062286952998846E-4</v>
      </c>
      <c r="Y6950" s="20">
        <v>6.8086320043934587E-4</v>
      </c>
      <c r="Z6950" s="20">
        <v>9.0813966954924052E-3</v>
      </c>
      <c r="AA6950" s="20">
        <v>9.0813966954924052E-3</v>
      </c>
    </row>
    <row r="6951" spans="18:27">
      <c r="R6951">
        <v>6950</v>
      </c>
      <c r="S6951" s="10">
        <v>6.4791078876048791E-2</v>
      </c>
      <c r="T6951" s="20">
        <v>5.9620717119785865E-3</v>
      </c>
      <c r="U6951" s="20">
        <v>6.0145117240168015E-3</v>
      </c>
      <c r="V6951" s="20">
        <v>1.4791078876048788E-2</v>
      </c>
      <c r="W6951" s="20">
        <v>1.5006109593378459E-2</v>
      </c>
      <c r="X6951" s="20">
        <v>1.0781859140098993E-2</v>
      </c>
      <c r="Y6951" s="20">
        <v>1.0838864433352989E-2</v>
      </c>
      <c r="Z6951" s="20">
        <v>1.2487056189815667E-2</v>
      </c>
      <c r="AA6951" s="20">
        <v>1.2487056189815667E-2</v>
      </c>
    </row>
    <row r="6952" spans="18:27">
      <c r="R6952">
        <v>6951</v>
      </c>
      <c r="S6952" s="10">
        <v>5.5943426755030015E-2</v>
      </c>
      <c r="T6952" s="20">
        <v>2.3641297385569998E-3</v>
      </c>
      <c r="U6952" s="20">
        <v>2.3724180412679086E-3</v>
      </c>
      <c r="V6952" s="20">
        <v>5.9434267550300124E-3</v>
      </c>
      <c r="W6952" s="20">
        <v>5.9782136154057095E-3</v>
      </c>
      <c r="X6952" s="20">
        <v>4.1310496454978543E-3</v>
      </c>
      <c r="Y6952" s="20">
        <v>4.13946902369337E-3</v>
      </c>
      <c r="Z6952" s="20">
        <v>1.1401931294762607E-4</v>
      </c>
      <c r="AA6952" s="20">
        <v>1.1401931294762607E-4</v>
      </c>
    </row>
    <row r="6953" spans="18:27">
      <c r="R6953">
        <v>6952</v>
      </c>
      <c r="S6953" s="10">
        <v>4.8149558548056762E-2</v>
      </c>
      <c r="T6953" s="20">
        <v>0</v>
      </c>
      <c r="U6953" s="20">
        <v>0</v>
      </c>
      <c r="V6953" s="20">
        <v>0</v>
      </c>
      <c r="W6953" s="20">
        <v>0</v>
      </c>
      <c r="X6953" s="20">
        <v>3.4513388521740032E-3</v>
      </c>
      <c r="Y6953" s="20">
        <v>3.4572219660291693E-3</v>
      </c>
      <c r="Z6953" s="20">
        <v>3.3033433011488492E-3</v>
      </c>
      <c r="AA6953" s="20">
        <v>3.3033433011488492E-3</v>
      </c>
    </row>
    <row r="6954" spans="18:27">
      <c r="R6954">
        <v>6953</v>
      </c>
      <c r="S6954" s="10">
        <v>3.7994441970122222E-2</v>
      </c>
      <c r="T6954" s="20">
        <v>0</v>
      </c>
      <c r="U6954" s="20">
        <v>0</v>
      </c>
      <c r="V6954" s="20">
        <v>0</v>
      </c>
      <c r="W6954" s="20">
        <v>0</v>
      </c>
      <c r="X6954" s="20">
        <v>0</v>
      </c>
      <c r="Y6954" s="20">
        <v>0</v>
      </c>
      <c r="Z6954" s="20">
        <v>0</v>
      </c>
      <c r="AA6954" s="20">
        <v>0</v>
      </c>
    </row>
    <row r="6955" spans="18:27">
      <c r="R6955">
        <v>6954</v>
      </c>
      <c r="S6955" s="10">
        <v>5.6374977066534757E-2</v>
      </c>
      <c r="T6955" s="20">
        <v>3.2878217196168694E-3</v>
      </c>
      <c r="U6955" s="20">
        <v>3.3038074836390127E-3</v>
      </c>
      <c r="V6955" s="20">
        <v>6.3749770665347538E-3</v>
      </c>
      <c r="W6955" s="20">
        <v>6.4149868124387267E-3</v>
      </c>
      <c r="X6955" s="20">
        <v>1.0777098420042069E-2</v>
      </c>
      <c r="Y6955" s="20">
        <v>1.0834034659277477E-2</v>
      </c>
      <c r="Z6955" s="20">
        <v>6.8212110989804148E-3</v>
      </c>
      <c r="AA6955" s="20">
        <v>6.8212110989804148E-3</v>
      </c>
    </row>
    <row r="6956" spans="18:27">
      <c r="R6956">
        <v>6955</v>
      </c>
      <c r="S6956" s="10">
        <v>5.146163284621242E-2</v>
      </c>
      <c r="T6956" s="20">
        <v>1.4712477847572542E-3</v>
      </c>
      <c r="U6956" s="20">
        <v>1.4744786455702041E-3</v>
      </c>
      <c r="V6956" s="20">
        <v>1.461632846212417E-3</v>
      </c>
      <c r="W6956" s="20">
        <v>1.46377921056543E-3</v>
      </c>
      <c r="X6956" s="20">
        <v>0</v>
      </c>
      <c r="Y6956" s="20">
        <v>0</v>
      </c>
      <c r="Z6956" s="20">
        <v>8.769054579652609E-3</v>
      </c>
      <c r="AA6956" s="20">
        <v>8.769054579652609E-3</v>
      </c>
    </row>
    <row r="6957" spans="18:27">
      <c r="R6957">
        <v>6956</v>
      </c>
      <c r="S6957" s="10">
        <v>5.7041157439116058E-2</v>
      </c>
      <c r="T6957" s="20">
        <v>8.172610856515064E-3</v>
      </c>
      <c r="U6957" s="20">
        <v>8.2711297892166611E-3</v>
      </c>
      <c r="V6957" s="20">
        <v>7.0411574391160553E-3</v>
      </c>
      <c r="W6957" s="20">
        <v>7.0899587921533572E-3</v>
      </c>
      <c r="X6957" s="20">
        <v>1.1179221232081836E-2</v>
      </c>
      <c r="Y6957" s="20">
        <v>1.1240486600143589E-2</v>
      </c>
      <c r="Z6957" s="20">
        <v>1.4403664049533596E-2</v>
      </c>
      <c r="AA6957" s="20">
        <v>1.4403664049533596E-2</v>
      </c>
    </row>
    <row r="6958" spans="18:27">
      <c r="R6958">
        <v>6957</v>
      </c>
      <c r="S6958" s="10">
        <v>5.0629484449663663E-2</v>
      </c>
      <c r="T6958" s="20">
        <v>2.3548868489810873E-3</v>
      </c>
      <c r="U6958" s="20">
        <v>2.363110803025985E-3</v>
      </c>
      <c r="V6958" s="20">
        <v>6.2948444966366007E-4</v>
      </c>
      <c r="W6958" s="20">
        <v>6.2989730267998451E-4</v>
      </c>
      <c r="X6958" s="20">
        <v>9.6650525933426878E-3</v>
      </c>
      <c r="Y6958" s="20">
        <v>9.710856261991847E-3</v>
      </c>
      <c r="Z6958" s="20">
        <v>1.3297126807052723E-2</v>
      </c>
      <c r="AA6958" s="20">
        <v>1.3297126807052723E-2</v>
      </c>
    </row>
    <row r="6959" spans="18:27">
      <c r="R6959">
        <v>6958</v>
      </c>
      <c r="S6959" s="10">
        <v>5.6434976212114081E-2</v>
      </c>
      <c r="T6959" s="20">
        <v>3.9610824831311855E-3</v>
      </c>
      <c r="U6959" s="20">
        <v>3.9842604871870666E-3</v>
      </c>
      <c r="V6959" s="20">
        <v>6.4349762121140783E-3</v>
      </c>
      <c r="W6959" s="20">
        <v>6.4757426168260074E-3</v>
      </c>
      <c r="X6959" s="20">
        <v>4.8628928828820042E-3</v>
      </c>
      <c r="Y6959" s="20">
        <v>4.8745428066794775E-3</v>
      </c>
      <c r="Z6959" s="20">
        <v>0</v>
      </c>
      <c r="AA6959" s="20">
        <v>0</v>
      </c>
    </row>
    <row r="6960" spans="18:27">
      <c r="R6960">
        <v>6959</v>
      </c>
      <c r="S6960" s="10">
        <v>4.712609270346952E-2</v>
      </c>
      <c r="T6960" s="20">
        <v>0</v>
      </c>
      <c r="U6960" s="20">
        <v>0</v>
      </c>
      <c r="V6960" s="20">
        <v>0</v>
      </c>
      <c r="W6960" s="20">
        <v>0</v>
      </c>
      <c r="X6960" s="20">
        <v>6.3110778618021696E-4</v>
      </c>
      <c r="Y6960" s="20">
        <v>6.3131438778103841E-4</v>
      </c>
      <c r="Z6960" s="20">
        <v>1.1865710594698271E-2</v>
      </c>
      <c r="AA6960" s="20">
        <v>1.1865710594698271E-2</v>
      </c>
    </row>
    <row r="6961" spans="18:27">
      <c r="R6961">
        <v>6960</v>
      </c>
      <c r="S6961" s="10">
        <v>5.0332231182766078E-2</v>
      </c>
      <c r="T6961" s="20">
        <v>0</v>
      </c>
      <c r="U6961" s="20">
        <v>0</v>
      </c>
      <c r="V6961" s="20">
        <v>3.3223118276607538E-4</v>
      </c>
      <c r="W6961" s="20">
        <v>3.3235198350337237E-4</v>
      </c>
      <c r="X6961" s="20">
        <v>1.9923098739830641E-3</v>
      </c>
      <c r="Y6961" s="20">
        <v>1.9942871445107926E-3</v>
      </c>
      <c r="Z6961" s="20">
        <v>0</v>
      </c>
      <c r="AA6961" s="20">
        <v>0</v>
      </c>
    </row>
    <row r="6962" spans="18:27">
      <c r="R6962">
        <v>6961</v>
      </c>
      <c r="S6962" s="10">
        <v>5.5386744077428524E-2</v>
      </c>
      <c r="T6962" s="20">
        <v>6.848241030249648E-3</v>
      </c>
      <c r="U6962" s="20">
        <v>6.9174172200577484E-3</v>
      </c>
      <c r="V6962" s="20">
        <v>5.3867440774285208E-3</v>
      </c>
      <c r="W6962" s="20">
        <v>5.4153469603962709E-3</v>
      </c>
      <c r="X6962" s="20">
        <v>0</v>
      </c>
      <c r="Y6962" s="20">
        <v>0</v>
      </c>
      <c r="Z6962" s="20">
        <v>3.7063081190928798E-3</v>
      </c>
      <c r="AA6962" s="20">
        <v>3.7063081190928798E-3</v>
      </c>
    </row>
    <row r="6963" spans="18:27">
      <c r="R6963">
        <v>6962</v>
      </c>
      <c r="S6963" s="10">
        <v>4.4429769807552227E-2</v>
      </c>
      <c r="T6963" s="20">
        <v>0</v>
      </c>
      <c r="U6963" s="20">
        <v>0</v>
      </c>
      <c r="V6963" s="20">
        <v>0</v>
      </c>
      <c r="W6963" s="20">
        <v>0</v>
      </c>
      <c r="X6963" s="20">
        <v>0</v>
      </c>
      <c r="Y6963" s="20">
        <v>0</v>
      </c>
      <c r="Z6963" s="20">
        <v>0</v>
      </c>
      <c r="AA6963" s="20">
        <v>0</v>
      </c>
    </row>
    <row r="6964" spans="18:27">
      <c r="R6964">
        <v>6963</v>
      </c>
      <c r="S6964" s="10">
        <v>4.7353228941174122E-2</v>
      </c>
      <c r="T6964" s="20">
        <v>7.6629309270789953E-3</v>
      </c>
      <c r="U6964" s="20">
        <v>7.749542636302318E-3</v>
      </c>
      <c r="V6964" s="20">
        <v>0</v>
      </c>
      <c r="W6964" s="20">
        <v>0</v>
      </c>
      <c r="X6964" s="20">
        <v>6.0716938963464306E-3</v>
      </c>
      <c r="Y6964" s="20">
        <v>6.0898183020753434E-3</v>
      </c>
      <c r="Z6964" s="20">
        <v>1.7262043692364032E-2</v>
      </c>
      <c r="AA6964" s="20">
        <v>1.7262043692364032E-2</v>
      </c>
    </row>
    <row r="6965" spans="18:27">
      <c r="R6965">
        <v>6964</v>
      </c>
      <c r="S6965" s="10">
        <v>5.6076121202364528E-2</v>
      </c>
      <c r="T6965" s="20">
        <v>4.7200534169790642E-3</v>
      </c>
      <c r="U6965" s="20">
        <v>4.752940267036895E-3</v>
      </c>
      <c r="V6965" s="20">
        <v>6.0761212023645247E-3</v>
      </c>
      <c r="W6965" s="20">
        <v>6.1124806089272966E-3</v>
      </c>
      <c r="X6965" s="20">
        <v>5.4134640180207583E-3</v>
      </c>
      <c r="Y6965" s="20">
        <v>5.4278884256075653E-3</v>
      </c>
      <c r="Z6965" s="20">
        <v>0</v>
      </c>
      <c r="AA6965" s="20">
        <v>0</v>
      </c>
    </row>
    <row r="6966" spans="18:27">
      <c r="R6966">
        <v>6965</v>
      </c>
      <c r="S6966" s="10">
        <v>3.8748131446599478E-2</v>
      </c>
      <c r="T6966" s="20">
        <v>0</v>
      </c>
      <c r="U6966" s="20">
        <v>0</v>
      </c>
      <c r="V6966" s="20">
        <v>0</v>
      </c>
      <c r="W6966" s="20">
        <v>0</v>
      </c>
      <c r="X6966" s="20">
        <v>0</v>
      </c>
      <c r="Y6966" s="20">
        <v>0</v>
      </c>
      <c r="Z6966" s="20">
        <v>0</v>
      </c>
      <c r="AA6966" s="20">
        <v>0</v>
      </c>
    </row>
    <row r="6967" spans="18:27">
      <c r="R6967">
        <v>6966</v>
      </c>
      <c r="S6967" s="10">
        <v>4.5954042584636409E-2</v>
      </c>
      <c r="T6967" s="20">
        <v>0</v>
      </c>
      <c r="U6967" s="20">
        <v>0</v>
      </c>
      <c r="V6967" s="20">
        <v>0</v>
      </c>
      <c r="W6967" s="20">
        <v>0</v>
      </c>
      <c r="X6967" s="20">
        <v>4.0304069609319523E-3</v>
      </c>
      <c r="Y6967" s="20">
        <v>4.0384149434185531E-3</v>
      </c>
      <c r="Z6967" s="20">
        <v>1.4435352056140494E-3</v>
      </c>
      <c r="AA6967" s="20">
        <v>1.4435352056140494E-3</v>
      </c>
    </row>
    <row r="6968" spans="18:27">
      <c r="R6968">
        <v>6967</v>
      </c>
      <c r="S6968" s="10">
        <v>5.0859100579097261E-2</v>
      </c>
      <c r="T6968" s="20">
        <v>6.5767107066613123E-4</v>
      </c>
      <c r="U6968" s="20">
        <v>6.5833102830069627E-4</v>
      </c>
      <c r="V6968" s="20">
        <v>8.5910057909725779E-4</v>
      </c>
      <c r="W6968" s="20">
        <v>8.5985613490595098E-4</v>
      </c>
      <c r="X6968" s="20">
        <v>0</v>
      </c>
      <c r="Y6968" s="20">
        <v>0</v>
      </c>
      <c r="Z6968" s="20">
        <v>0</v>
      </c>
      <c r="AA6968" s="20">
        <v>0</v>
      </c>
    </row>
    <row r="6969" spans="18:27">
      <c r="R6969">
        <v>6968</v>
      </c>
      <c r="S6969" s="10">
        <v>5.4910049057071052E-2</v>
      </c>
      <c r="T6969" s="20">
        <v>2.9422088403043695E-3</v>
      </c>
      <c r="U6969" s="20">
        <v>2.9550207119698256E-3</v>
      </c>
      <c r="V6969" s="20">
        <v>4.9100490570710489E-3</v>
      </c>
      <c r="W6969" s="20">
        <v>4.9338212030544306E-3</v>
      </c>
      <c r="X6969" s="20">
        <v>5.1668135281947511E-3</v>
      </c>
      <c r="Y6969" s="20">
        <v>5.1799563344066589E-3</v>
      </c>
      <c r="Z6969" s="20">
        <v>2.3511102589745259E-3</v>
      </c>
      <c r="AA6969" s="20">
        <v>2.3511102589745259E-3</v>
      </c>
    </row>
    <row r="6970" spans="18:27">
      <c r="R6970">
        <v>6969</v>
      </c>
      <c r="S6970" s="10">
        <v>4.0386373256802194E-2</v>
      </c>
      <c r="T6970" s="20">
        <v>0</v>
      </c>
      <c r="U6970" s="20">
        <v>0</v>
      </c>
      <c r="V6970" s="20">
        <v>0</v>
      </c>
      <c r="W6970" s="20">
        <v>0</v>
      </c>
      <c r="X6970" s="20">
        <v>0</v>
      </c>
      <c r="Y6970" s="20">
        <v>0</v>
      </c>
      <c r="Z6970" s="20">
        <v>0</v>
      </c>
      <c r="AA6970" s="20">
        <v>0</v>
      </c>
    </row>
    <row r="6971" spans="18:27">
      <c r="R6971">
        <v>6970</v>
      </c>
      <c r="S6971" s="10">
        <v>4.5020583656071263E-2</v>
      </c>
      <c r="T6971" s="20">
        <v>0</v>
      </c>
      <c r="U6971" s="20">
        <v>0</v>
      </c>
      <c r="V6971" s="20">
        <v>0</v>
      </c>
      <c r="W6971" s="20">
        <v>0</v>
      </c>
      <c r="X6971" s="20">
        <v>0</v>
      </c>
      <c r="Y6971" s="20">
        <v>0</v>
      </c>
      <c r="Z6971" s="20">
        <v>2.9006438464900322E-3</v>
      </c>
      <c r="AA6971" s="20">
        <v>2.9006438464900322E-3</v>
      </c>
    </row>
    <row r="6972" spans="18:27">
      <c r="R6972">
        <v>6971</v>
      </c>
      <c r="S6972" s="10">
        <v>4.47666459893208E-2</v>
      </c>
      <c r="T6972" s="20">
        <v>0</v>
      </c>
      <c r="U6972" s="20">
        <v>0</v>
      </c>
      <c r="V6972" s="20">
        <v>0</v>
      </c>
      <c r="W6972" s="20">
        <v>0</v>
      </c>
      <c r="X6972" s="20">
        <v>0</v>
      </c>
      <c r="Y6972" s="20">
        <v>0</v>
      </c>
      <c r="Z6972" s="20">
        <v>0</v>
      </c>
      <c r="AA6972" s="20">
        <v>0</v>
      </c>
    </row>
    <row r="6973" spans="18:27">
      <c r="R6973">
        <v>6972</v>
      </c>
      <c r="S6973" s="10">
        <v>4.5317996958791205E-2</v>
      </c>
      <c r="T6973" s="20">
        <v>9.26103155913377E-5</v>
      </c>
      <c r="U6973" s="20">
        <v>9.2626594583563893E-5</v>
      </c>
      <c r="V6973" s="20">
        <v>0</v>
      </c>
      <c r="W6973" s="20">
        <v>0</v>
      </c>
      <c r="X6973" s="20">
        <v>3.0752084389126938E-3</v>
      </c>
      <c r="Y6973" s="20">
        <v>3.0798851905218375E-3</v>
      </c>
      <c r="Z6973" s="20">
        <v>4.7068114360084012E-4</v>
      </c>
      <c r="AA6973" s="20">
        <v>4.7068114360084012E-4</v>
      </c>
    </row>
    <row r="6974" spans="18:27">
      <c r="R6974">
        <v>6973</v>
      </c>
      <c r="S6974" s="10">
        <v>5.424191916852493E-2</v>
      </c>
      <c r="T6974" s="20">
        <v>5.1835773184456882E-3</v>
      </c>
      <c r="U6974" s="20">
        <v>5.2232289737684928E-3</v>
      </c>
      <c r="V6974" s="20">
        <v>4.2419191685249269E-3</v>
      </c>
      <c r="W6974" s="20">
        <v>4.2596869726053603E-3</v>
      </c>
      <c r="X6974" s="20">
        <v>4.7275560324273602E-3</v>
      </c>
      <c r="Y6974" s="20">
        <v>4.7385687021036923E-3</v>
      </c>
      <c r="Z6974" s="20">
        <v>7.3111419470051411E-3</v>
      </c>
      <c r="AA6974" s="20">
        <v>7.3111419470051411E-3</v>
      </c>
    </row>
    <row r="6975" spans="18:27">
      <c r="R6975">
        <v>6974</v>
      </c>
      <c r="S6975" s="10">
        <v>5.818897464213247E-2</v>
      </c>
      <c r="T6975" s="20">
        <v>1.0914314845665817E-2</v>
      </c>
      <c r="U6975" s="20">
        <v>1.1090109689621938E-2</v>
      </c>
      <c r="V6975" s="20">
        <v>8.1889746421324669E-3</v>
      </c>
      <c r="W6975" s="20">
        <v>8.2549542325742169E-3</v>
      </c>
      <c r="X6975" s="20">
        <v>5.3129675366032636E-3</v>
      </c>
      <c r="Y6975" s="20">
        <v>5.3268698205613581E-3</v>
      </c>
      <c r="Z6975" s="20">
        <v>0</v>
      </c>
      <c r="AA6975" s="20">
        <v>0</v>
      </c>
    </row>
    <row r="6976" spans="18:27">
      <c r="R6976">
        <v>6975</v>
      </c>
      <c r="S6976" s="10">
        <v>5.2524567061534543E-2</v>
      </c>
      <c r="T6976" s="20">
        <v>8.5174857478924407E-3</v>
      </c>
      <c r="U6976" s="20">
        <v>8.6244983831846363E-3</v>
      </c>
      <c r="V6976" s="20">
        <v>2.5245670615345397E-3</v>
      </c>
      <c r="W6976" s="20">
        <v>2.5309044060239103E-3</v>
      </c>
      <c r="X6976" s="20">
        <v>4.159890133594954E-3</v>
      </c>
      <c r="Y6976" s="20">
        <v>4.168428466518991E-3</v>
      </c>
      <c r="Z6976" s="20">
        <v>3.1013592043040439E-3</v>
      </c>
      <c r="AA6976" s="20">
        <v>3.1013592043040439E-3</v>
      </c>
    </row>
    <row r="6977" spans="18:27">
      <c r="R6977">
        <v>6976</v>
      </c>
      <c r="S6977" s="10">
        <v>4.6326293296935647E-2</v>
      </c>
      <c r="T6977" s="20">
        <v>3.1377741603815651E-3</v>
      </c>
      <c r="U6977" s="20">
        <v>3.1523388175790342E-3</v>
      </c>
      <c r="V6977" s="20">
        <v>0</v>
      </c>
      <c r="W6977" s="20">
        <v>0</v>
      </c>
      <c r="X6977" s="20">
        <v>1.5840055021156332E-3</v>
      </c>
      <c r="Y6977" s="20">
        <v>1.5852621589358851E-3</v>
      </c>
      <c r="Z6977" s="20">
        <v>0</v>
      </c>
      <c r="AA6977" s="20">
        <v>0</v>
      </c>
    </row>
    <row r="6978" spans="18:27">
      <c r="R6978">
        <v>6977</v>
      </c>
      <c r="S6978" s="10">
        <v>5.6850848829143506E-2</v>
      </c>
      <c r="T6978" s="20">
        <v>5.9131846484931846E-3</v>
      </c>
      <c r="U6978" s="20">
        <v>5.9647689276019645E-3</v>
      </c>
      <c r="V6978" s="20">
        <v>6.8508488291435035E-3</v>
      </c>
      <c r="W6978" s="20">
        <v>6.8970468457800905E-3</v>
      </c>
      <c r="X6978" s="20">
        <v>9.2338533411354187E-3</v>
      </c>
      <c r="Y6978" s="20">
        <v>9.2756835608849564E-3</v>
      </c>
      <c r="Z6978" s="20">
        <v>2.0922735006314239E-3</v>
      </c>
      <c r="AA6978" s="20">
        <v>2.0922735006314239E-3</v>
      </c>
    </row>
    <row r="6979" spans="18:27">
      <c r="R6979">
        <v>6978</v>
      </c>
      <c r="S6979" s="10">
        <v>4.0171108406903973E-2</v>
      </c>
      <c r="T6979" s="20">
        <v>0</v>
      </c>
      <c r="U6979" s="20">
        <v>0</v>
      </c>
      <c r="V6979" s="20">
        <v>0</v>
      </c>
      <c r="W6979" s="20">
        <v>0</v>
      </c>
      <c r="X6979" s="20">
        <v>0</v>
      </c>
      <c r="Y6979" s="20">
        <v>0</v>
      </c>
      <c r="Z6979" s="20">
        <v>0</v>
      </c>
      <c r="AA6979" s="20">
        <v>0</v>
      </c>
    </row>
    <row r="6980" spans="18:27">
      <c r="R6980">
        <v>6979</v>
      </c>
      <c r="S6980" s="10">
        <v>5.1237686687764197E-2</v>
      </c>
      <c r="T6980" s="20">
        <v>0</v>
      </c>
      <c r="U6980" s="20">
        <v>0</v>
      </c>
      <c r="V6980" s="20">
        <v>1.2376866877641945E-3</v>
      </c>
      <c r="W6980" s="20">
        <v>1.2392298986658935E-3</v>
      </c>
      <c r="X6980" s="20">
        <v>0</v>
      </c>
      <c r="Y6980" s="20">
        <v>0</v>
      </c>
      <c r="Z6980" s="20">
        <v>0</v>
      </c>
      <c r="AA6980" s="20">
        <v>0</v>
      </c>
    </row>
    <row r="6981" spans="18:27">
      <c r="R6981">
        <v>6980</v>
      </c>
      <c r="S6981" s="10">
        <v>6.0428527349296171E-2</v>
      </c>
      <c r="T6981" s="20">
        <v>5.4621368529603337E-3</v>
      </c>
      <c r="U6981" s="20">
        <v>5.5061588455624722E-3</v>
      </c>
      <c r="V6981" s="20">
        <v>1.0428527349296168E-2</v>
      </c>
      <c r="W6981" s="20">
        <v>1.0535434932335393E-2</v>
      </c>
      <c r="X6981" s="20">
        <v>1.0583373018574302E-2</v>
      </c>
      <c r="Y6981" s="20">
        <v>1.0638295159196632E-2</v>
      </c>
      <c r="Z6981" s="20">
        <v>6.3523627727726656E-3</v>
      </c>
      <c r="AA6981" s="20">
        <v>6.3523627727726656E-3</v>
      </c>
    </row>
    <row r="6982" spans="18:27">
      <c r="R6982">
        <v>6981</v>
      </c>
      <c r="S6982" s="10">
        <v>5.2981119714263773E-2</v>
      </c>
      <c r="T6982" s="20">
        <v>0</v>
      </c>
      <c r="U6982" s="20">
        <v>0</v>
      </c>
      <c r="V6982" s="20">
        <v>2.9811197142637705E-3</v>
      </c>
      <c r="W6982" s="20">
        <v>2.9899203017726955E-3</v>
      </c>
      <c r="X6982" s="20">
        <v>1.0114281685701318E-2</v>
      </c>
      <c r="Y6982" s="20">
        <v>1.0164428525584463E-2</v>
      </c>
      <c r="Z6982" s="20">
        <v>1.9255801350946261E-2</v>
      </c>
      <c r="AA6982" s="20">
        <v>1.9255801350946261E-2</v>
      </c>
    </row>
    <row r="6983" spans="18:27">
      <c r="R6983">
        <v>6982</v>
      </c>
      <c r="S6983" s="10">
        <v>4.9737028192734838E-2</v>
      </c>
      <c r="T6983" s="20">
        <v>8.8440626554048274E-4</v>
      </c>
      <c r="U6983" s="20">
        <v>8.8558758938288046E-4</v>
      </c>
      <c r="V6983" s="20">
        <v>0</v>
      </c>
      <c r="W6983" s="20">
        <v>0</v>
      </c>
      <c r="X6983" s="20">
        <v>4.7153062981047378E-3</v>
      </c>
      <c r="Y6983" s="20">
        <v>4.7262563047860938E-3</v>
      </c>
      <c r="Z6983" s="20">
        <v>1.8402780280333514E-2</v>
      </c>
      <c r="AA6983" s="20">
        <v>1.8402780280333514E-2</v>
      </c>
    </row>
    <row r="6984" spans="18:27">
      <c r="R6984">
        <v>6983</v>
      </c>
      <c r="S6984" s="10">
        <v>4.4997194241446457E-2</v>
      </c>
      <c r="T6984" s="20">
        <v>8.7601497625370423E-4</v>
      </c>
      <c r="U6984" s="20">
        <v>8.7717431878743762E-4</v>
      </c>
      <c r="V6984" s="20">
        <v>0</v>
      </c>
      <c r="W6984" s="20">
        <v>0</v>
      </c>
      <c r="X6984" s="20">
        <v>0</v>
      </c>
      <c r="Y6984" s="20">
        <v>0</v>
      </c>
      <c r="Z6984" s="20">
        <v>0</v>
      </c>
      <c r="AA6984" s="20">
        <v>0</v>
      </c>
    </row>
    <row r="6985" spans="18:27">
      <c r="R6985">
        <v>6984</v>
      </c>
      <c r="S6985" s="10">
        <v>5.6214538868848189E-2</v>
      </c>
      <c r="T6985" s="20">
        <v>4.8443362421582564E-3</v>
      </c>
      <c r="U6985" s="20">
        <v>4.8789747317591597E-3</v>
      </c>
      <c r="V6985" s="20">
        <v>6.2145388688481865E-3</v>
      </c>
      <c r="W6985" s="20">
        <v>6.2525693866760951E-3</v>
      </c>
      <c r="X6985" s="20">
        <v>1.3973401390200965E-2</v>
      </c>
      <c r="Y6985" s="20">
        <v>1.4069033209323409E-2</v>
      </c>
      <c r="Z6985" s="20">
        <v>5.0280485004838699E-3</v>
      </c>
      <c r="AA6985" s="20">
        <v>5.0280485004838699E-3</v>
      </c>
    </row>
    <row r="6986" spans="18:27">
      <c r="R6986">
        <v>6985</v>
      </c>
      <c r="S6986" s="10">
        <v>6.1621332373778863E-2</v>
      </c>
      <c r="T6986" s="20">
        <v>5.2425336249601467E-3</v>
      </c>
      <c r="U6986" s="20">
        <v>5.2830911443270722E-3</v>
      </c>
      <c r="V6986" s="20">
        <v>1.162133237377886E-2</v>
      </c>
      <c r="W6986" s="20">
        <v>1.1754075472707678E-2</v>
      </c>
      <c r="X6986" s="20">
        <v>9.3217334289302789E-4</v>
      </c>
      <c r="Y6986" s="20">
        <v>9.3261838307167992E-4</v>
      </c>
      <c r="Z6986" s="20">
        <v>9.9319068970974561E-3</v>
      </c>
      <c r="AA6986" s="20">
        <v>9.9319068970974561E-3</v>
      </c>
    </row>
    <row r="6987" spans="18:27">
      <c r="R6987">
        <v>6986</v>
      </c>
      <c r="S6987" s="10">
        <v>5.9085607322436361E-2</v>
      </c>
      <c r="T6987" s="20">
        <v>4.6841293009156418E-3</v>
      </c>
      <c r="U6987" s="20">
        <v>4.7165183231559389E-3</v>
      </c>
      <c r="V6987" s="20">
        <v>9.0856073224363579E-3</v>
      </c>
      <c r="W6987" s="20">
        <v>9.166773760205308E-3</v>
      </c>
      <c r="X6987" s="20">
        <v>6.2417742213489794E-3</v>
      </c>
      <c r="Y6987" s="20">
        <v>6.2609326426288359E-3</v>
      </c>
      <c r="Z6987" s="20">
        <v>1.1032888769838822E-2</v>
      </c>
      <c r="AA6987" s="20">
        <v>1.1032888769838822E-2</v>
      </c>
    </row>
    <row r="6988" spans="18:27">
      <c r="R6988">
        <v>6987</v>
      </c>
      <c r="S6988" s="10">
        <v>5.7190641475865778E-2</v>
      </c>
      <c r="T6988" s="20">
        <v>0</v>
      </c>
      <c r="U6988" s="20">
        <v>0</v>
      </c>
      <c r="V6988" s="20">
        <v>7.190641475865775E-3</v>
      </c>
      <c r="W6988" s="20">
        <v>7.2415036415681682E-3</v>
      </c>
      <c r="X6988" s="20">
        <v>9.8205744317018534E-3</v>
      </c>
      <c r="Y6988" s="20">
        <v>9.867866193822605E-3</v>
      </c>
      <c r="Z6988" s="20">
        <v>2.8370079218980299E-2</v>
      </c>
      <c r="AA6988" s="20">
        <v>2.8370079218980299E-2</v>
      </c>
    </row>
    <row r="6989" spans="18:27">
      <c r="R6989">
        <v>6988</v>
      </c>
      <c r="S6989" s="10">
        <v>4.2828633491191058E-2</v>
      </c>
      <c r="T6989" s="20">
        <v>0</v>
      </c>
      <c r="U6989" s="20">
        <v>0</v>
      </c>
      <c r="V6989" s="20">
        <v>0</v>
      </c>
      <c r="W6989" s="20">
        <v>0</v>
      </c>
      <c r="X6989" s="20">
        <v>4.7807355958989078E-4</v>
      </c>
      <c r="Y6989" s="20">
        <v>4.781939735194227E-4</v>
      </c>
      <c r="Z6989" s="20">
        <v>0</v>
      </c>
      <c r="AA6989" s="20">
        <v>0</v>
      </c>
    </row>
    <row r="6990" spans="18:27">
      <c r="R6990">
        <v>6989</v>
      </c>
      <c r="S6990" s="10">
        <v>4.4895417313313361E-2</v>
      </c>
      <c r="T6990" s="20">
        <v>0</v>
      </c>
      <c r="U6990" s="20">
        <v>0</v>
      </c>
      <c r="V6990" s="20">
        <v>0</v>
      </c>
      <c r="W6990" s="20">
        <v>0</v>
      </c>
      <c r="X6990" s="20">
        <v>0</v>
      </c>
      <c r="Y6990" s="20">
        <v>0</v>
      </c>
      <c r="Z6990" s="20">
        <v>0</v>
      </c>
      <c r="AA6990" s="20">
        <v>0</v>
      </c>
    </row>
    <row r="6991" spans="18:27">
      <c r="R6991">
        <v>6990</v>
      </c>
      <c r="S6991" s="10">
        <v>4.890192775997159E-2</v>
      </c>
      <c r="T6991" s="20">
        <v>0</v>
      </c>
      <c r="U6991" s="20">
        <v>0</v>
      </c>
      <c r="V6991" s="20">
        <v>0</v>
      </c>
      <c r="W6991" s="20">
        <v>0</v>
      </c>
      <c r="X6991" s="20">
        <v>1.2700435110119465E-3</v>
      </c>
      <c r="Y6991" s="20">
        <v>1.2708559451657152E-3</v>
      </c>
      <c r="Z6991" s="20">
        <v>1.2067995433446117E-2</v>
      </c>
      <c r="AA6991" s="20">
        <v>1.2067995433446117E-2</v>
      </c>
    </row>
    <row r="6992" spans="18:27">
      <c r="R6992">
        <v>6991</v>
      </c>
      <c r="S6992" s="10">
        <v>5.5012035304011601E-2</v>
      </c>
      <c r="T6992" s="20">
        <v>1.179869292949548E-2</v>
      </c>
      <c r="U6992" s="20">
        <v>1.2004180928780394E-2</v>
      </c>
      <c r="V6992" s="20">
        <v>5.0120353040115986E-3</v>
      </c>
      <c r="W6992" s="20">
        <v>5.0368206205458222E-3</v>
      </c>
      <c r="X6992" s="20">
        <v>5.8676338706157988E-3</v>
      </c>
      <c r="Y6992" s="20">
        <v>5.884574646301279E-3</v>
      </c>
      <c r="Z6992" s="20">
        <v>1.4572910852316295E-2</v>
      </c>
      <c r="AA6992" s="20">
        <v>1.4572910852316295E-2</v>
      </c>
    </row>
    <row r="6993" spans="18:27">
      <c r="R6993">
        <v>6992</v>
      </c>
      <c r="S6993" s="10">
        <v>4.5747429504991319E-2</v>
      </c>
      <c r="T6993" s="20">
        <v>1.3691400828327663E-3</v>
      </c>
      <c r="U6993" s="20">
        <v>1.3719417284222548E-3</v>
      </c>
      <c r="V6993" s="20">
        <v>0</v>
      </c>
      <c r="W6993" s="20">
        <v>0</v>
      </c>
      <c r="X6993" s="20">
        <v>0</v>
      </c>
      <c r="Y6993" s="20">
        <v>0</v>
      </c>
      <c r="Z6993" s="20">
        <v>0</v>
      </c>
      <c r="AA6993" s="20">
        <v>0</v>
      </c>
    </row>
    <row r="6994" spans="18:27">
      <c r="R6994">
        <v>6993</v>
      </c>
      <c r="S6994" s="10">
        <v>4.7676019911398727E-2</v>
      </c>
      <c r="T6994" s="20">
        <v>0</v>
      </c>
      <c r="U6994" s="20">
        <v>0</v>
      </c>
      <c r="V6994" s="20">
        <v>0</v>
      </c>
      <c r="W6994" s="20">
        <v>0</v>
      </c>
      <c r="X6994" s="20">
        <v>3.7189266016547234E-3</v>
      </c>
      <c r="Y6994" s="20">
        <v>3.7257501871274831E-3</v>
      </c>
      <c r="Z6994" s="20">
        <v>0</v>
      </c>
      <c r="AA6994" s="20">
        <v>0</v>
      </c>
    </row>
    <row r="6995" spans="18:27">
      <c r="R6995">
        <v>6994</v>
      </c>
      <c r="S6995" s="10">
        <v>5.059716691827925E-2</v>
      </c>
      <c r="T6995" s="20">
        <v>1.0371477120364139E-2</v>
      </c>
      <c r="U6995" s="20">
        <v>1.0530198900889276E-2</v>
      </c>
      <c r="V6995" s="20">
        <v>5.9716691827924745E-4</v>
      </c>
      <c r="W6995" s="20">
        <v>5.9754161457147145E-4</v>
      </c>
      <c r="X6995" s="20">
        <v>0</v>
      </c>
      <c r="Y6995" s="20">
        <v>0</v>
      </c>
      <c r="Z6995" s="20">
        <v>1.2756261979735978E-3</v>
      </c>
      <c r="AA6995" s="20">
        <v>1.2756261979735978E-3</v>
      </c>
    </row>
    <row r="6996" spans="18:27">
      <c r="R6996">
        <v>6995</v>
      </c>
      <c r="S6996" s="10">
        <v>5.4115728933606722E-2</v>
      </c>
      <c r="T6996" s="20">
        <v>7.3981528307711306E-3</v>
      </c>
      <c r="U6996" s="20">
        <v>7.4788824253301019E-3</v>
      </c>
      <c r="V6996" s="20">
        <v>4.1157289336067188E-3</v>
      </c>
      <c r="W6996" s="20">
        <v>4.1324638469241587E-3</v>
      </c>
      <c r="X6996" s="20">
        <v>0</v>
      </c>
      <c r="Y6996" s="20">
        <v>0</v>
      </c>
      <c r="Z6996" s="20">
        <v>0</v>
      </c>
      <c r="AA6996" s="20">
        <v>0</v>
      </c>
    </row>
    <row r="6997" spans="18:27">
      <c r="R6997">
        <v>6996</v>
      </c>
      <c r="S6997" s="10">
        <v>4.6363854959932296E-2</v>
      </c>
      <c r="T6997" s="20">
        <v>7.0567065485004493E-3</v>
      </c>
      <c r="U6997" s="20">
        <v>7.130157195370225E-3</v>
      </c>
      <c r="V6997" s="20">
        <v>0</v>
      </c>
      <c r="W6997" s="20">
        <v>0</v>
      </c>
      <c r="X6997" s="20">
        <v>0</v>
      </c>
      <c r="Y6997" s="20">
        <v>0</v>
      </c>
      <c r="Z6997" s="20">
        <v>0</v>
      </c>
      <c r="AA6997" s="20">
        <v>0</v>
      </c>
    </row>
    <row r="6998" spans="18:27">
      <c r="R6998">
        <v>6997</v>
      </c>
      <c r="S6998" s="10">
        <v>4.3647578626485731E-2</v>
      </c>
      <c r="T6998" s="20">
        <v>0</v>
      </c>
      <c r="U6998" s="20">
        <v>0</v>
      </c>
      <c r="V6998" s="20">
        <v>0</v>
      </c>
      <c r="W6998" s="20">
        <v>0</v>
      </c>
      <c r="X6998" s="20">
        <v>0</v>
      </c>
      <c r="Y6998" s="20">
        <v>0</v>
      </c>
      <c r="Z6998" s="20">
        <v>0</v>
      </c>
      <c r="AA6998" s="20">
        <v>0</v>
      </c>
    </row>
    <row r="6999" spans="18:27">
      <c r="R6999">
        <v>6998</v>
      </c>
      <c r="S6999" s="10">
        <v>5.041099399206822E-2</v>
      </c>
      <c r="T6999" s="20">
        <v>0</v>
      </c>
      <c r="U6999" s="20">
        <v>0</v>
      </c>
      <c r="V6999" s="20">
        <v>4.1099399206821763E-4</v>
      </c>
      <c r="W6999" s="20">
        <v>4.1117477643787004E-4</v>
      </c>
      <c r="X6999" s="20">
        <v>9.3442380707646905E-3</v>
      </c>
      <c r="Y6999" s="20">
        <v>9.3870480046815436E-3</v>
      </c>
      <c r="Z6999" s="20">
        <v>3.387232711522227E-3</v>
      </c>
      <c r="AA6999" s="20">
        <v>3.387232711522227E-3</v>
      </c>
    </row>
    <row r="7000" spans="18:27">
      <c r="R7000">
        <v>6999</v>
      </c>
      <c r="S7000" s="10">
        <v>4.5346853337473771E-2</v>
      </c>
      <c r="T7000" s="20">
        <v>0</v>
      </c>
      <c r="U7000" s="20">
        <v>0</v>
      </c>
      <c r="V7000" s="20">
        <v>0</v>
      </c>
      <c r="W7000" s="20">
        <v>0</v>
      </c>
      <c r="X7000" s="20">
        <v>4.1739353280908012E-3</v>
      </c>
      <c r="Y7000" s="20">
        <v>4.1825190907756171E-3</v>
      </c>
      <c r="Z7000" s="20">
        <v>4.9062459875977987E-3</v>
      </c>
      <c r="AA7000" s="20">
        <v>4.9062459875977987E-3</v>
      </c>
    </row>
    <row r="7001" spans="18:27">
      <c r="R7001">
        <v>7000</v>
      </c>
      <c r="S7001" s="10">
        <v>4.117246381519591E-2</v>
      </c>
      <c r="T7001" s="20">
        <v>0</v>
      </c>
      <c r="U7001" s="20">
        <v>0</v>
      </c>
      <c r="V7001" s="20">
        <v>0</v>
      </c>
      <c r="W7001" s="20">
        <v>0</v>
      </c>
      <c r="X7001" s="20">
        <v>0</v>
      </c>
      <c r="Y7001" s="20">
        <v>0</v>
      </c>
      <c r="Z7001" s="20">
        <v>0</v>
      </c>
      <c r="AA7001" s="20">
        <v>0</v>
      </c>
    </row>
    <row r="7002" spans="18:27">
      <c r="R7002">
        <v>7001</v>
      </c>
      <c r="S7002" s="10">
        <v>4.0071663947044207E-2</v>
      </c>
      <c r="T7002" s="20">
        <v>0</v>
      </c>
      <c r="U7002" s="20">
        <v>0</v>
      </c>
      <c r="V7002" s="20">
        <v>0</v>
      </c>
      <c r="W7002" s="20">
        <v>0</v>
      </c>
      <c r="X7002" s="20">
        <v>0</v>
      </c>
      <c r="Y7002" s="20">
        <v>0</v>
      </c>
      <c r="Z7002" s="20">
        <v>0</v>
      </c>
      <c r="AA7002" s="20">
        <v>0</v>
      </c>
    </row>
    <row r="7003" spans="18:27">
      <c r="R7003">
        <v>7002</v>
      </c>
      <c r="S7003" s="10">
        <v>5.2976159277636881E-2</v>
      </c>
      <c r="T7003" s="20">
        <v>7.348186792707545E-3</v>
      </c>
      <c r="U7003" s="20">
        <v>7.4278296587986332E-3</v>
      </c>
      <c r="V7003" s="20">
        <v>2.9761592776368778E-3</v>
      </c>
      <c r="W7003" s="20">
        <v>2.9849429930695957E-3</v>
      </c>
      <c r="X7003" s="20">
        <v>0</v>
      </c>
      <c r="Y7003" s="20">
        <v>0</v>
      </c>
      <c r="Z7003" s="20">
        <v>1.3760621536670251E-2</v>
      </c>
      <c r="AA7003" s="20">
        <v>1.3760621536670251E-2</v>
      </c>
    </row>
    <row r="7004" spans="18:27">
      <c r="R7004">
        <v>7003</v>
      </c>
      <c r="S7004" s="10">
        <v>4.5636995924147501E-2</v>
      </c>
      <c r="T7004" s="20">
        <v>0</v>
      </c>
      <c r="U7004" s="20">
        <v>0</v>
      </c>
      <c r="V7004" s="20">
        <v>0</v>
      </c>
      <c r="W7004" s="20">
        <v>0</v>
      </c>
      <c r="X7004" s="20">
        <v>8.9625209696875957E-4</v>
      </c>
      <c r="Y7004" s="20">
        <v>8.966613942987011E-4</v>
      </c>
      <c r="Z7004" s="20">
        <v>0</v>
      </c>
      <c r="AA7004" s="20">
        <v>0</v>
      </c>
    </row>
    <row r="7005" spans="18:27">
      <c r="R7005">
        <v>7004</v>
      </c>
      <c r="S7005" s="10">
        <v>5.3834416897643476E-2</v>
      </c>
      <c r="T7005" s="20">
        <v>0</v>
      </c>
      <c r="U7005" s="20">
        <v>0</v>
      </c>
      <c r="V7005" s="20">
        <v>3.8344168976434737E-3</v>
      </c>
      <c r="W7005" s="20">
        <v>3.8489368845733242E-3</v>
      </c>
      <c r="X7005" s="20">
        <v>4.0940263178183556E-3</v>
      </c>
      <c r="Y7005" s="20">
        <v>4.1022923060851377E-3</v>
      </c>
      <c r="Z7005" s="20">
        <v>6.6984628382989117E-3</v>
      </c>
      <c r="AA7005" s="20">
        <v>6.6984628382989117E-3</v>
      </c>
    </row>
    <row r="7006" spans="18:27">
      <c r="R7006">
        <v>7005</v>
      </c>
      <c r="S7006" s="10">
        <v>4.7508257023867718E-2</v>
      </c>
      <c r="T7006" s="20">
        <v>0</v>
      </c>
      <c r="U7006" s="20">
        <v>0</v>
      </c>
      <c r="V7006" s="20">
        <v>0</v>
      </c>
      <c r="W7006" s="20">
        <v>0</v>
      </c>
      <c r="X7006" s="20">
        <v>0</v>
      </c>
      <c r="Y7006" s="20">
        <v>0</v>
      </c>
      <c r="Z7006" s="20">
        <v>0</v>
      </c>
      <c r="AA7006" s="20">
        <v>0</v>
      </c>
    </row>
    <row r="7007" spans="18:27">
      <c r="R7007">
        <v>7006</v>
      </c>
      <c r="S7007" s="10">
        <v>4.6884672834861842E-2</v>
      </c>
      <c r="T7007" s="20">
        <v>0</v>
      </c>
      <c r="U7007" s="20">
        <v>0</v>
      </c>
      <c r="V7007" s="20">
        <v>0</v>
      </c>
      <c r="W7007" s="20">
        <v>0</v>
      </c>
      <c r="X7007" s="20">
        <v>0</v>
      </c>
      <c r="Y7007" s="20">
        <v>0</v>
      </c>
      <c r="Z7007" s="20">
        <v>0</v>
      </c>
      <c r="AA7007" s="20">
        <v>0</v>
      </c>
    </row>
    <row r="7008" spans="18:27">
      <c r="R7008">
        <v>7007</v>
      </c>
      <c r="S7008" s="10">
        <v>5.0681391829884147E-2</v>
      </c>
      <c r="T7008" s="20">
        <v>0</v>
      </c>
      <c r="U7008" s="20">
        <v>0</v>
      </c>
      <c r="V7008" s="20">
        <v>6.8139182988414398E-4</v>
      </c>
      <c r="W7008" s="20">
        <v>6.8187206839954507E-4</v>
      </c>
      <c r="X7008" s="20">
        <v>0</v>
      </c>
      <c r="Y7008" s="20">
        <v>0</v>
      </c>
      <c r="Z7008" s="20">
        <v>0</v>
      </c>
      <c r="AA7008" s="20">
        <v>0</v>
      </c>
    </row>
    <row r="7009" spans="18:27">
      <c r="R7009">
        <v>7008</v>
      </c>
      <c r="S7009" s="10">
        <v>5.7207158847912748E-2</v>
      </c>
      <c r="T7009" s="20">
        <v>3.2248143303389293E-4</v>
      </c>
      <c r="U7009" s="20">
        <v>3.2264668480731773E-4</v>
      </c>
      <c r="V7009" s="20">
        <v>7.2071588479127452E-3</v>
      </c>
      <c r="W7009" s="20">
        <v>7.258257703368051E-3</v>
      </c>
      <c r="X7009" s="20">
        <v>9.5097106937151107E-3</v>
      </c>
      <c r="Y7009" s="20">
        <v>9.5540636563684264E-3</v>
      </c>
      <c r="Z7009" s="20">
        <v>4.7954155394410308E-3</v>
      </c>
      <c r="AA7009" s="20">
        <v>4.7954155394410308E-3</v>
      </c>
    </row>
    <row r="7010" spans="18:27">
      <c r="R7010">
        <v>7009</v>
      </c>
      <c r="S7010" s="10">
        <v>4.6146688693880007E-2</v>
      </c>
      <c r="T7010" s="20">
        <v>0</v>
      </c>
      <c r="U7010" s="20">
        <v>0</v>
      </c>
      <c r="V7010" s="20">
        <v>0</v>
      </c>
      <c r="W7010" s="20">
        <v>0</v>
      </c>
      <c r="X7010" s="20">
        <v>0</v>
      </c>
      <c r="Y7010" s="20">
        <v>0</v>
      </c>
      <c r="Z7010" s="20">
        <v>0</v>
      </c>
      <c r="AA7010" s="20">
        <v>0</v>
      </c>
    </row>
    <row r="7011" spans="18:27">
      <c r="R7011">
        <v>7010</v>
      </c>
      <c r="S7011" s="10">
        <v>5.4475324491246355E-2</v>
      </c>
      <c r="T7011" s="20">
        <v>0</v>
      </c>
      <c r="U7011" s="20">
        <v>0</v>
      </c>
      <c r="V7011" s="20">
        <v>4.4753244912463519E-3</v>
      </c>
      <c r="W7011" s="20">
        <v>4.4950816487735476E-3</v>
      </c>
      <c r="X7011" s="20">
        <v>9.5418795515861826E-3</v>
      </c>
      <c r="Y7011" s="20">
        <v>9.5865274733667287E-3</v>
      </c>
      <c r="Z7011" s="20">
        <v>1.2996486418947836E-2</v>
      </c>
      <c r="AA7011" s="20">
        <v>1.2996486418947836E-2</v>
      </c>
    </row>
    <row r="7012" spans="18:27">
      <c r="R7012">
        <v>7011</v>
      </c>
      <c r="S7012" s="10">
        <v>4.6407590500220787E-2</v>
      </c>
      <c r="T7012" s="20">
        <v>0</v>
      </c>
      <c r="U7012" s="20">
        <v>0</v>
      </c>
      <c r="V7012" s="20">
        <v>0</v>
      </c>
      <c r="W7012" s="20">
        <v>0</v>
      </c>
      <c r="X7012" s="20">
        <v>2.662292773488277E-3</v>
      </c>
      <c r="Y7012" s="20">
        <v>2.665804591099418E-3</v>
      </c>
      <c r="Z7012" s="20">
        <v>1.9572287589942824E-3</v>
      </c>
      <c r="AA7012" s="20">
        <v>1.9572287589942824E-3</v>
      </c>
    </row>
    <row r="7013" spans="18:27">
      <c r="R7013">
        <v>7012</v>
      </c>
      <c r="S7013" s="10">
        <v>5.0122580025803602E-2</v>
      </c>
      <c r="T7013" s="20">
        <v>1.3454962446688562E-4</v>
      </c>
      <c r="U7013" s="20">
        <v>1.3458153912836399E-4</v>
      </c>
      <c r="V7013" s="20">
        <v>1.2258002580359945E-4</v>
      </c>
      <c r="W7013" s="20">
        <v>1.2259962981138521E-4</v>
      </c>
      <c r="X7013" s="20">
        <v>5.7431161282959567E-3</v>
      </c>
      <c r="Y7013" s="20">
        <v>5.759334448339498E-3</v>
      </c>
      <c r="Z7013" s="20">
        <v>9.2758549737232479E-3</v>
      </c>
      <c r="AA7013" s="20">
        <v>9.2758549737232479E-3</v>
      </c>
    </row>
    <row r="7014" spans="18:27">
      <c r="R7014">
        <v>7013</v>
      </c>
      <c r="S7014" s="10">
        <v>3.7789271485778694E-2</v>
      </c>
      <c r="T7014" s="20">
        <v>0</v>
      </c>
      <c r="U7014" s="20">
        <v>0</v>
      </c>
      <c r="V7014" s="20">
        <v>0</v>
      </c>
      <c r="W7014" s="20">
        <v>0</v>
      </c>
      <c r="X7014" s="20">
        <v>0</v>
      </c>
      <c r="Y7014" s="20">
        <v>0</v>
      </c>
      <c r="Z7014" s="20">
        <v>0</v>
      </c>
      <c r="AA7014" s="20">
        <v>0</v>
      </c>
    </row>
    <row r="7015" spans="18:27">
      <c r="R7015">
        <v>7014</v>
      </c>
      <c r="S7015" s="10">
        <v>5.5664915318448138E-2</v>
      </c>
      <c r="T7015" s="20">
        <v>3.7957577055098279E-3</v>
      </c>
      <c r="U7015" s="20">
        <v>3.8170459714931171E-3</v>
      </c>
      <c r="V7015" s="20">
        <v>5.6649153184481355E-3</v>
      </c>
      <c r="W7015" s="20">
        <v>5.6965306366450977E-3</v>
      </c>
      <c r="X7015" s="20">
        <v>0</v>
      </c>
      <c r="Y7015" s="20">
        <v>0</v>
      </c>
      <c r="Z7015" s="20">
        <v>0</v>
      </c>
      <c r="AA7015" s="20">
        <v>0</v>
      </c>
    </row>
    <row r="7016" spans="18:27">
      <c r="R7016">
        <v>7015</v>
      </c>
      <c r="S7016" s="10">
        <v>4.7470707339435148E-2</v>
      </c>
      <c r="T7016" s="20">
        <v>0</v>
      </c>
      <c r="U7016" s="20">
        <v>0</v>
      </c>
      <c r="V7016" s="20">
        <v>0</v>
      </c>
      <c r="W7016" s="20">
        <v>0</v>
      </c>
      <c r="X7016" s="20">
        <v>2.7379837835843218E-3</v>
      </c>
      <c r="Y7016" s="20">
        <v>2.7416940070818436E-3</v>
      </c>
      <c r="Z7016" s="20">
        <v>5.378300507335225E-3</v>
      </c>
      <c r="AA7016" s="20">
        <v>5.378300507335225E-3</v>
      </c>
    </row>
    <row r="7017" spans="18:27">
      <c r="R7017">
        <v>7016</v>
      </c>
      <c r="S7017" s="10">
        <v>6.1201514957234776E-2</v>
      </c>
      <c r="T7017" s="20">
        <v>6.8547863426684369E-4</v>
      </c>
      <c r="U7017" s="20">
        <v>6.8619442536998554E-4</v>
      </c>
      <c r="V7017" s="20">
        <v>1.1201514957234773E-2</v>
      </c>
      <c r="W7017" s="20">
        <v>1.1324820630503366E-2</v>
      </c>
      <c r="X7017" s="20">
        <v>1.1614008186380337E-2</v>
      </c>
      <c r="Y7017" s="20">
        <v>1.1680115532212492E-2</v>
      </c>
      <c r="Z7017" s="20">
        <v>4.7655138853348877E-3</v>
      </c>
      <c r="AA7017" s="20">
        <v>4.7655138853348877E-3</v>
      </c>
    </row>
    <row r="7018" spans="18:27">
      <c r="R7018">
        <v>7017</v>
      </c>
      <c r="S7018" s="10">
        <v>5.1130440401140842E-2</v>
      </c>
      <c r="T7018" s="20">
        <v>0</v>
      </c>
      <c r="U7018" s="20">
        <v>0</v>
      </c>
      <c r="V7018" s="20">
        <v>1.1304404011408392E-3</v>
      </c>
      <c r="W7018" s="20">
        <v>1.1317327530648267E-3</v>
      </c>
      <c r="X7018" s="20">
        <v>0</v>
      </c>
      <c r="Y7018" s="20">
        <v>0</v>
      </c>
      <c r="Z7018" s="20">
        <v>1.2489117676484085E-3</v>
      </c>
      <c r="AA7018" s="20">
        <v>1.2489117676484085E-3</v>
      </c>
    </row>
    <row r="7019" spans="18:27">
      <c r="R7019">
        <v>7018</v>
      </c>
      <c r="S7019" s="10">
        <v>5.7309034442096597E-2</v>
      </c>
      <c r="T7019" s="20">
        <v>9.4202740299463086E-3</v>
      </c>
      <c r="U7019" s="20">
        <v>9.5511912403647651E-3</v>
      </c>
      <c r="V7019" s="20">
        <v>7.3090344420965944E-3</v>
      </c>
      <c r="W7019" s="20">
        <v>7.3616151013625184E-3</v>
      </c>
      <c r="X7019" s="20">
        <v>9.964653895185388E-3</v>
      </c>
      <c r="Y7019" s="20">
        <v>1.0013356311681256E-2</v>
      </c>
      <c r="Z7019" s="20">
        <v>6.9849492689540299E-3</v>
      </c>
      <c r="AA7019" s="20">
        <v>6.9849492689540299E-3</v>
      </c>
    </row>
    <row r="7020" spans="18:27">
      <c r="R7020">
        <v>7019</v>
      </c>
      <c r="S7020" s="10">
        <v>4.5764326053181481E-2</v>
      </c>
      <c r="T7020" s="20">
        <v>0</v>
      </c>
      <c r="U7020" s="20">
        <v>0</v>
      </c>
      <c r="V7020" s="20">
        <v>0</v>
      </c>
      <c r="W7020" s="20">
        <v>0</v>
      </c>
      <c r="X7020" s="20">
        <v>0</v>
      </c>
      <c r="Y7020" s="20">
        <v>0</v>
      </c>
      <c r="Z7020" s="20">
        <v>0</v>
      </c>
      <c r="AA7020" s="20">
        <v>0</v>
      </c>
    </row>
    <row r="7021" spans="18:27">
      <c r="R7021">
        <v>7020</v>
      </c>
      <c r="S7021" s="10">
        <v>4.1734787368925531E-2</v>
      </c>
      <c r="T7021" s="20">
        <v>0</v>
      </c>
      <c r="U7021" s="20">
        <v>0</v>
      </c>
      <c r="V7021" s="20">
        <v>0</v>
      </c>
      <c r="W7021" s="20">
        <v>0</v>
      </c>
      <c r="X7021" s="20">
        <v>0</v>
      </c>
      <c r="Y7021" s="20">
        <v>0</v>
      </c>
      <c r="Z7021" s="20">
        <v>0</v>
      </c>
      <c r="AA7021" s="20">
        <v>0</v>
      </c>
    </row>
    <row r="7022" spans="18:27">
      <c r="R7022">
        <v>7021</v>
      </c>
      <c r="S7022" s="10">
        <v>5.0848279075506229E-2</v>
      </c>
      <c r="T7022" s="20">
        <v>0</v>
      </c>
      <c r="U7022" s="20">
        <v>0</v>
      </c>
      <c r="V7022" s="20">
        <v>8.4827907550622667E-4</v>
      </c>
      <c r="W7022" s="20">
        <v>8.4901564190809433E-4</v>
      </c>
      <c r="X7022" s="20">
        <v>0</v>
      </c>
      <c r="Y7022" s="20">
        <v>0</v>
      </c>
      <c r="Z7022" s="20">
        <v>0</v>
      </c>
      <c r="AA7022" s="20">
        <v>0</v>
      </c>
    </row>
    <row r="7023" spans="18:27">
      <c r="R7023">
        <v>7022</v>
      </c>
      <c r="S7023" s="10">
        <v>6.3311834084890078E-2</v>
      </c>
      <c r="T7023" s="20">
        <v>1.6143690259040264E-3</v>
      </c>
      <c r="U7023" s="20">
        <v>1.618253008075763E-3</v>
      </c>
      <c r="V7023" s="20">
        <v>1.3311834084890076E-2</v>
      </c>
      <c r="W7023" s="20">
        <v>1.3485970669805438E-2</v>
      </c>
      <c r="X7023" s="20">
        <v>2.14715042744512E-2</v>
      </c>
      <c r="Y7023" s="20">
        <v>2.1697071005726994E-2</v>
      </c>
      <c r="Z7023" s="20">
        <v>2.2134631293803775E-2</v>
      </c>
      <c r="AA7023" s="20">
        <v>2.2134631293803775E-2</v>
      </c>
    </row>
    <row r="7024" spans="18:27">
      <c r="R7024">
        <v>7023</v>
      </c>
      <c r="S7024" s="10">
        <v>4.4385856608514039E-2</v>
      </c>
      <c r="T7024" s="20">
        <v>6.5705402080514924E-3</v>
      </c>
      <c r="U7024" s="20">
        <v>6.6342219810844212E-3</v>
      </c>
      <c r="V7024" s="20">
        <v>0</v>
      </c>
      <c r="W7024" s="20">
        <v>0</v>
      </c>
      <c r="X7024" s="20">
        <v>0</v>
      </c>
      <c r="Y7024" s="20">
        <v>0</v>
      </c>
      <c r="Z7024" s="20">
        <v>1.7048677434795337E-3</v>
      </c>
      <c r="AA7024" s="20">
        <v>1.7048677434795337E-3</v>
      </c>
    </row>
    <row r="7025" spans="18:27">
      <c r="R7025">
        <v>7024</v>
      </c>
      <c r="S7025" s="10">
        <v>5.2275410311399234E-2</v>
      </c>
      <c r="T7025" s="20">
        <v>0</v>
      </c>
      <c r="U7025" s="20">
        <v>0</v>
      </c>
      <c r="V7025" s="20">
        <v>2.2754103113992313E-3</v>
      </c>
      <c r="W7025" s="20">
        <v>2.2805582228159296E-3</v>
      </c>
      <c r="X7025" s="20">
        <v>5.4543077139905874E-3</v>
      </c>
      <c r="Y7025" s="20">
        <v>5.4689414742158503E-3</v>
      </c>
      <c r="Z7025" s="20">
        <v>3.4812150416478407E-3</v>
      </c>
      <c r="AA7025" s="20">
        <v>3.4812150416478407E-3</v>
      </c>
    </row>
    <row r="7026" spans="18:27">
      <c r="R7026">
        <v>7025</v>
      </c>
      <c r="S7026" s="10">
        <v>6.9029866791748343E-2</v>
      </c>
      <c r="T7026" s="20">
        <v>9.0779183551864401E-3</v>
      </c>
      <c r="U7026" s="20">
        <v>9.1994858063519265E-3</v>
      </c>
      <c r="V7026" s="20">
        <v>1.902986679174834E-2</v>
      </c>
      <c r="W7026" s="20">
        <v>1.9385969333101844E-2</v>
      </c>
      <c r="X7026" s="20">
        <v>9.2609761075456709E-3</v>
      </c>
      <c r="Y7026" s="20">
        <v>9.303073608879265E-3</v>
      </c>
      <c r="Z7026" s="20">
        <v>7.0114934758233466E-3</v>
      </c>
      <c r="AA7026" s="20">
        <v>7.0114934758233466E-3</v>
      </c>
    </row>
    <row r="7027" spans="18:27">
      <c r="R7027">
        <v>7026</v>
      </c>
      <c r="S7027" s="10">
        <v>4.5696202584389195E-2</v>
      </c>
      <c r="T7027" s="20">
        <v>0</v>
      </c>
      <c r="U7027" s="20">
        <v>0</v>
      </c>
      <c r="V7027" s="20">
        <v>0</v>
      </c>
      <c r="W7027" s="20">
        <v>0</v>
      </c>
      <c r="X7027" s="20">
        <v>0</v>
      </c>
      <c r="Y7027" s="20">
        <v>0</v>
      </c>
      <c r="Z7027" s="20">
        <v>0</v>
      </c>
      <c r="AA7027" s="20">
        <v>0</v>
      </c>
    </row>
    <row r="7028" spans="18:27">
      <c r="R7028">
        <v>7027</v>
      </c>
      <c r="S7028" s="10">
        <v>5.9289341639922097E-2</v>
      </c>
      <c r="T7028" s="20">
        <v>4.2577729469500322E-3</v>
      </c>
      <c r="U7028" s="20">
        <v>4.2845441514689862E-3</v>
      </c>
      <c r="V7028" s="20">
        <v>9.2893416399220941E-3</v>
      </c>
      <c r="W7028" s="20">
        <v>9.3741826154061583E-3</v>
      </c>
      <c r="X7028" s="20">
        <v>7.0335549170063294E-3</v>
      </c>
      <c r="Y7028" s="20">
        <v>7.0578624253259375E-3</v>
      </c>
      <c r="Z7028" s="20">
        <v>2.5596273432822239E-3</v>
      </c>
      <c r="AA7028" s="20">
        <v>2.5596273432822239E-3</v>
      </c>
    </row>
    <row r="7029" spans="18:27">
      <c r="R7029">
        <v>7028</v>
      </c>
      <c r="S7029" s="10">
        <v>5.4733416330306844E-2</v>
      </c>
      <c r="T7029" s="20">
        <v>0</v>
      </c>
      <c r="U7029" s="20">
        <v>0</v>
      </c>
      <c r="V7029" s="20">
        <v>4.7334163303068416E-3</v>
      </c>
      <c r="W7029" s="20">
        <v>4.7554961642053807E-3</v>
      </c>
      <c r="X7029" s="20">
        <v>1.3108147034409309E-2</v>
      </c>
      <c r="Y7029" s="20">
        <v>1.3192292388635682E-2</v>
      </c>
      <c r="Z7029" s="20">
        <v>9.0982489116688894E-3</v>
      </c>
      <c r="AA7029" s="20">
        <v>9.0982489116688894E-3</v>
      </c>
    </row>
    <row r="7030" spans="18:27">
      <c r="R7030">
        <v>7029</v>
      </c>
      <c r="S7030" s="10">
        <v>4.3725881951851973E-2</v>
      </c>
      <c r="T7030" s="20">
        <v>0</v>
      </c>
      <c r="U7030" s="20">
        <v>0</v>
      </c>
      <c r="V7030" s="20">
        <v>0</v>
      </c>
      <c r="W7030" s="20">
        <v>0</v>
      </c>
      <c r="X7030" s="20">
        <v>0</v>
      </c>
      <c r="Y7030" s="20">
        <v>0</v>
      </c>
      <c r="Z7030" s="20">
        <v>5.429933373849144E-3</v>
      </c>
      <c r="AA7030" s="20">
        <v>5.429933373849144E-3</v>
      </c>
    </row>
    <row r="7031" spans="18:27">
      <c r="R7031">
        <v>7030</v>
      </c>
      <c r="S7031" s="10">
        <v>5.5594897959937467E-2</v>
      </c>
      <c r="T7031" s="20">
        <v>1.2593773594200969E-3</v>
      </c>
      <c r="U7031" s="20">
        <v>1.2617517316543534E-3</v>
      </c>
      <c r="V7031" s="20">
        <v>5.5948979599374643E-3</v>
      </c>
      <c r="W7031" s="20">
        <v>5.6257327561630294E-3</v>
      </c>
      <c r="X7031" s="20">
        <v>6.1754754608334267E-3</v>
      </c>
      <c r="Y7031" s="20">
        <v>6.1942242423881286E-3</v>
      </c>
      <c r="Z7031" s="20">
        <v>0</v>
      </c>
      <c r="AA7031" s="20">
        <v>0</v>
      </c>
    </row>
    <row r="7032" spans="18:27">
      <c r="R7032">
        <v>7031</v>
      </c>
      <c r="S7032" s="10">
        <v>5.2455857387389851E-2</v>
      </c>
      <c r="T7032" s="20">
        <v>7.4088074622799677E-3</v>
      </c>
      <c r="U7032" s="20">
        <v>7.4897697440688043E-3</v>
      </c>
      <c r="V7032" s="20">
        <v>2.4558573873898482E-3</v>
      </c>
      <c r="W7032" s="20">
        <v>2.4618561625595931E-3</v>
      </c>
      <c r="X7032" s="20">
        <v>5.4157383291537631E-3</v>
      </c>
      <c r="Y7032" s="20">
        <v>5.4301740790910994E-3</v>
      </c>
      <c r="Z7032" s="20">
        <v>0</v>
      </c>
      <c r="AA7032" s="20">
        <v>0</v>
      </c>
    </row>
    <row r="7033" spans="18:27">
      <c r="R7033">
        <v>7032</v>
      </c>
      <c r="S7033" s="10">
        <v>4.6516658859007597E-2</v>
      </c>
      <c r="T7033" s="20">
        <v>6.6578882394338068E-3</v>
      </c>
      <c r="U7033" s="20">
        <v>6.7232736414118005E-3</v>
      </c>
      <c r="V7033" s="20">
        <v>0</v>
      </c>
      <c r="W7033" s="20">
        <v>0</v>
      </c>
      <c r="X7033" s="20">
        <v>0</v>
      </c>
      <c r="Y7033" s="20">
        <v>0</v>
      </c>
      <c r="Z7033" s="20">
        <v>7.5123314124389828E-3</v>
      </c>
      <c r="AA7033" s="20">
        <v>7.5123314124389828E-3</v>
      </c>
    </row>
    <row r="7034" spans="18:27">
      <c r="R7034">
        <v>7033</v>
      </c>
      <c r="S7034" s="10">
        <v>3.9611309115398244E-2</v>
      </c>
      <c r="T7034" s="20">
        <v>0</v>
      </c>
      <c r="U7034" s="20">
        <v>0</v>
      </c>
      <c r="V7034" s="20">
        <v>0</v>
      </c>
      <c r="W7034" s="20">
        <v>0</v>
      </c>
      <c r="X7034" s="20">
        <v>0</v>
      </c>
      <c r="Y7034" s="20">
        <v>0</v>
      </c>
      <c r="Z7034" s="20">
        <v>0</v>
      </c>
      <c r="AA7034" s="20">
        <v>0</v>
      </c>
    </row>
    <row r="7035" spans="18:27">
      <c r="R7035">
        <v>7034</v>
      </c>
      <c r="S7035" s="10">
        <v>5.9346156503355903E-2</v>
      </c>
      <c r="T7035" s="20">
        <v>4.6452517704746038E-3</v>
      </c>
      <c r="U7035" s="20">
        <v>4.6771063246409715E-3</v>
      </c>
      <c r="V7035" s="20">
        <v>9.3461565033558999E-3</v>
      </c>
      <c r="W7035" s="20">
        <v>9.4320389274796402E-3</v>
      </c>
      <c r="X7035" s="20">
        <v>1.5803724764768365E-2</v>
      </c>
      <c r="Y7035" s="20">
        <v>1.5926013617693652E-2</v>
      </c>
      <c r="Z7035" s="20">
        <v>1.8358592054413661E-2</v>
      </c>
      <c r="AA7035" s="20">
        <v>1.8358592054413661E-2</v>
      </c>
    </row>
    <row r="7036" spans="18:27">
      <c r="R7036">
        <v>7035</v>
      </c>
      <c r="S7036" s="10">
        <v>4.7511658094783485E-2</v>
      </c>
      <c r="T7036" s="20">
        <v>0</v>
      </c>
      <c r="U7036" s="20">
        <v>0</v>
      </c>
      <c r="V7036" s="20">
        <v>0</v>
      </c>
      <c r="W7036" s="20">
        <v>0</v>
      </c>
      <c r="X7036" s="20">
        <v>0</v>
      </c>
      <c r="Y7036" s="20">
        <v>0</v>
      </c>
      <c r="Z7036" s="20">
        <v>0</v>
      </c>
      <c r="AA7036" s="20">
        <v>0</v>
      </c>
    </row>
    <row r="7037" spans="18:27">
      <c r="R7037">
        <v>7036</v>
      </c>
      <c r="S7037" s="10">
        <v>5.6708830268830196E-2</v>
      </c>
      <c r="T7037" s="20">
        <v>2.2627034729127554E-3</v>
      </c>
      <c r="U7037" s="20">
        <v>2.2702993868179556E-3</v>
      </c>
      <c r="V7037" s="20">
        <v>6.7088302688301932E-3</v>
      </c>
      <c r="W7037" s="20">
        <v>6.7531262603867485E-3</v>
      </c>
      <c r="X7037" s="20">
        <v>4.2445755337929894E-3</v>
      </c>
      <c r="Y7037" s="20">
        <v>4.2534619453193246E-3</v>
      </c>
      <c r="Z7037" s="20">
        <v>3.136614455519493E-3</v>
      </c>
      <c r="AA7037" s="20">
        <v>3.136614455519493E-3</v>
      </c>
    </row>
    <row r="7038" spans="18:27">
      <c r="R7038">
        <v>7037</v>
      </c>
      <c r="S7038" s="10">
        <v>5.337219735726418E-2</v>
      </c>
      <c r="T7038" s="20">
        <v>2.5196182746632587E-3</v>
      </c>
      <c r="U7038" s="20">
        <v>2.5290267208597341E-3</v>
      </c>
      <c r="V7038" s="20">
        <v>3.372197357264177E-3</v>
      </c>
      <c r="W7038" s="20">
        <v>3.3834492707650785E-3</v>
      </c>
      <c r="X7038" s="20">
        <v>7.5167152544296234E-4</v>
      </c>
      <c r="Y7038" s="20">
        <v>7.5196305736026565E-4</v>
      </c>
      <c r="Z7038" s="20">
        <v>6.9653869086269693E-3</v>
      </c>
      <c r="AA7038" s="20">
        <v>6.9653869086269693E-3</v>
      </c>
    </row>
    <row r="7039" spans="18:27">
      <c r="R7039">
        <v>7038</v>
      </c>
      <c r="S7039" s="10">
        <v>4.2097097320575851E-2</v>
      </c>
      <c r="T7039" s="20">
        <v>0</v>
      </c>
      <c r="U7039" s="20">
        <v>0</v>
      </c>
      <c r="V7039" s="20">
        <v>0</v>
      </c>
      <c r="W7039" s="20">
        <v>0</v>
      </c>
      <c r="X7039" s="20">
        <v>0</v>
      </c>
      <c r="Y7039" s="20">
        <v>0</v>
      </c>
      <c r="Z7039" s="20">
        <v>0</v>
      </c>
      <c r="AA7039" s="20">
        <v>0</v>
      </c>
    </row>
    <row r="7040" spans="18:27">
      <c r="R7040">
        <v>7039</v>
      </c>
      <c r="S7040" s="10">
        <v>4.5905739677301584E-2</v>
      </c>
      <c r="T7040" s="20">
        <v>0</v>
      </c>
      <c r="U7040" s="20">
        <v>0</v>
      </c>
      <c r="V7040" s="20">
        <v>0</v>
      </c>
      <c r="W7040" s="20">
        <v>0</v>
      </c>
      <c r="X7040" s="20">
        <v>0</v>
      </c>
      <c r="Y7040" s="20">
        <v>0</v>
      </c>
      <c r="Z7040" s="20">
        <v>2.9099428757364404E-3</v>
      </c>
      <c r="AA7040" s="20">
        <v>2.9099428757364404E-3</v>
      </c>
    </row>
    <row r="7041" spans="18:27">
      <c r="R7041">
        <v>7040</v>
      </c>
      <c r="S7041" s="10">
        <v>5.0425487686188389E-2</v>
      </c>
      <c r="T7041" s="20">
        <v>5.905880153538122E-3</v>
      </c>
      <c r="U7041" s="20">
        <v>5.9573371789412993E-3</v>
      </c>
      <c r="V7041" s="20">
        <v>4.2548768618838606E-4</v>
      </c>
      <c r="W7041" s="20">
        <v>4.256825655423504E-4</v>
      </c>
      <c r="X7041" s="20">
        <v>0</v>
      </c>
      <c r="Y7041" s="20">
        <v>0</v>
      </c>
      <c r="Z7041" s="20">
        <v>0</v>
      </c>
      <c r="AA7041" s="20">
        <v>0</v>
      </c>
    </row>
    <row r="7042" spans="18:27">
      <c r="R7042">
        <v>7041</v>
      </c>
      <c r="S7042" s="10">
        <v>6.0832214051412335E-2</v>
      </c>
      <c r="T7042" s="20">
        <v>3.1600265814128448E-3</v>
      </c>
      <c r="U7042" s="20">
        <v>3.1747978087534397E-3</v>
      </c>
      <c r="V7042" s="20">
        <v>1.0832214051412332E-2</v>
      </c>
      <c r="W7042" s="20">
        <v>1.094754021531474E-2</v>
      </c>
      <c r="X7042" s="20">
        <v>7.0278418758250721E-3</v>
      </c>
      <c r="Y7042" s="20">
        <v>7.0521104917938985E-3</v>
      </c>
      <c r="Z7042" s="20">
        <v>5.1791248130322529E-3</v>
      </c>
      <c r="AA7042" s="20">
        <v>5.1791248130322529E-3</v>
      </c>
    </row>
    <row r="7043" spans="18:27">
      <c r="R7043">
        <v>7042</v>
      </c>
      <c r="S7043" s="10">
        <v>5.7029084153661744E-2</v>
      </c>
      <c r="T7043" s="20">
        <v>6.0959131031602248E-3</v>
      </c>
      <c r="U7043" s="20">
        <v>6.1507320381194918E-3</v>
      </c>
      <c r="V7043" s="20">
        <v>7.029084153661741E-3</v>
      </c>
      <c r="W7043" s="20">
        <v>7.0777121657359145E-3</v>
      </c>
      <c r="X7043" s="20">
        <v>5.6858230671905999E-3</v>
      </c>
      <c r="Y7043" s="20">
        <v>5.7017311783819948E-3</v>
      </c>
      <c r="Z7043" s="20">
        <v>4.2840115390390121E-3</v>
      </c>
      <c r="AA7043" s="20">
        <v>4.2840115390390121E-3</v>
      </c>
    </row>
    <row r="7044" spans="18:27">
      <c r="R7044">
        <v>7043</v>
      </c>
      <c r="S7044" s="10">
        <v>5.9413591217487169E-2</v>
      </c>
      <c r="T7044" s="20">
        <v>0</v>
      </c>
      <c r="U7044" s="20">
        <v>0</v>
      </c>
      <c r="V7044" s="20">
        <v>9.4135912174871661E-3</v>
      </c>
      <c r="W7044" s="20">
        <v>9.500694746056049E-3</v>
      </c>
      <c r="X7044" s="20">
        <v>1.4043896910991699E-4</v>
      </c>
      <c r="Y7044" s="20">
        <v>1.4045158895916688E-4</v>
      </c>
      <c r="Z7044" s="20">
        <v>0</v>
      </c>
      <c r="AA7044" s="20">
        <v>0</v>
      </c>
    </row>
    <row r="7045" spans="18:27">
      <c r="R7045">
        <v>7044</v>
      </c>
      <c r="S7045" s="10">
        <v>6.3911751150641322E-2</v>
      </c>
      <c r="T7045" s="20">
        <v>8.2133720003926131E-3</v>
      </c>
      <c r="U7045" s="20">
        <v>8.3128764409934365E-3</v>
      </c>
      <c r="V7045" s="20">
        <v>1.3911751150641319E-2</v>
      </c>
      <c r="W7045" s="20">
        <v>1.410198504784895E-2</v>
      </c>
      <c r="X7045" s="20">
        <v>1.0224367605525336E-2</v>
      </c>
      <c r="Y7045" s="20">
        <v>1.0275644478365771E-2</v>
      </c>
      <c r="Z7045" s="20">
        <v>1.0142459815923072E-2</v>
      </c>
      <c r="AA7045" s="20">
        <v>1.0142459815923072E-2</v>
      </c>
    </row>
    <row r="7046" spans="18:27">
      <c r="R7046">
        <v>7045</v>
      </c>
      <c r="S7046" s="10">
        <v>4.3194155872614347E-2</v>
      </c>
      <c r="T7046" s="20">
        <v>0</v>
      </c>
      <c r="U7046" s="20">
        <v>0</v>
      </c>
      <c r="V7046" s="20">
        <v>0</v>
      </c>
      <c r="W7046" s="20">
        <v>0</v>
      </c>
      <c r="X7046" s="20">
        <v>0</v>
      </c>
      <c r="Y7046" s="20">
        <v>0</v>
      </c>
      <c r="Z7046" s="20">
        <v>0</v>
      </c>
      <c r="AA7046" s="20">
        <v>0</v>
      </c>
    </row>
    <row r="7047" spans="18:27">
      <c r="R7047">
        <v>7046</v>
      </c>
      <c r="S7047" s="10">
        <v>5.9475339204527036E-2</v>
      </c>
      <c r="T7047" s="20">
        <v>8.7053489291559968E-3</v>
      </c>
      <c r="U7047" s="20">
        <v>8.8171366932779192E-3</v>
      </c>
      <c r="V7047" s="20">
        <v>9.4753392045270335E-3</v>
      </c>
      <c r="W7047" s="20">
        <v>9.5636273537990282E-3</v>
      </c>
      <c r="X7047" s="20">
        <v>1.0070274074146388E-2</v>
      </c>
      <c r="Y7047" s="20">
        <v>1.0120014304037065E-2</v>
      </c>
      <c r="Z7047" s="20">
        <v>1.3828473098508112E-2</v>
      </c>
      <c r="AA7047" s="20">
        <v>1.3828473098508112E-2</v>
      </c>
    </row>
    <row r="7048" spans="18:27">
      <c r="R7048">
        <v>7047</v>
      </c>
      <c r="S7048" s="10">
        <v>5.1950262399426538E-2</v>
      </c>
      <c r="T7048" s="20">
        <v>4.4234251111506251E-3</v>
      </c>
      <c r="U7048" s="20">
        <v>4.4523153566479248E-3</v>
      </c>
      <c r="V7048" s="20">
        <v>1.9502623994265347E-3</v>
      </c>
      <c r="W7048" s="20">
        <v>1.9540599275467809E-3</v>
      </c>
      <c r="X7048" s="20">
        <v>0</v>
      </c>
      <c r="Y7048" s="20">
        <v>0</v>
      </c>
      <c r="Z7048" s="20">
        <v>0</v>
      </c>
      <c r="AA7048" s="20">
        <v>0</v>
      </c>
    </row>
    <row r="7049" spans="18:27">
      <c r="R7049">
        <v>7048</v>
      </c>
      <c r="S7049" s="10">
        <v>4.3825751026914564E-2</v>
      </c>
      <c r="T7049" s="20">
        <v>0</v>
      </c>
      <c r="U7049" s="20">
        <v>0</v>
      </c>
      <c r="V7049" s="20">
        <v>0</v>
      </c>
      <c r="W7049" s="20">
        <v>0</v>
      </c>
      <c r="X7049" s="20">
        <v>0</v>
      </c>
      <c r="Y7049" s="20">
        <v>0</v>
      </c>
      <c r="Z7049" s="20">
        <v>0</v>
      </c>
      <c r="AA7049" s="20">
        <v>0</v>
      </c>
    </row>
    <row r="7050" spans="18:27">
      <c r="R7050">
        <v>7049</v>
      </c>
      <c r="S7050" s="10">
        <v>5.3797898842089444E-2</v>
      </c>
      <c r="T7050" s="20">
        <v>0</v>
      </c>
      <c r="U7050" s="20">
        <v>0</v>
      </c>
      <c r="V7050" s="20">
        <v>3.7978988420894408E-3</v>
      </c>
      <c r="W7050" s="20">
        <v>3.8121424237256298E-3</v>
      </c>
      <c r="X7050" s="20">
        <v>1.8740273262655288E-2</v>
      </c>
      <c r="Y7050" s="20">
        <v>1.8912106758364446E-2</v>
      </c>
      <c r="Z7050" s="20">
        <v>2.8279877706185091E-2</v>
      </c>
      <c r="AA7050" s="20">
        <v>2.8279877706185091E-2</v>
      </c>
    </row>
    <row r="7051" spans="18:27">
      <c r="R7051">
        <v>7050</v>
      </c>
      <c r="S7051" s="10">
        <v>4.9412135911456392E-2</v>
      </c>
      <c r="T7051" s="20">
        <v>0</v>
      </c>
      <c r="U7051" s="20">
        <v>0</v>
      </c>
      <c r="V7051" s="20">
        <v>0</v>
      </c>
      <c r="W7051" s="20">
        <v>0</v>
      </c>
      <c r="X7051" s="20">
        <v>0</v>
      </c>
      <c r="Y7051" s="20">
        <v>0</v>
      </c>
      <c r="Z7051" s="20">
        <v>0</v>
      </c>
      <c r="AA7051" s="20">
        <v>0</v>
      </c>
    </row>
    <row r="7052" spans="18:27">
      <c r="R7052">
        <v>7051</v>
      </c>
      <c r="S7052" s="10">
        <v>4.5006214078400476E-2</v>
      </c>
      <c r="T7052" s="20">
        <v>0</v>
      </c>
      <c r="U7052" s="20">
        <v>0</v>
      </c>
      <c r="V7052" s="20">
        <v>0</v>
      </c>
      <c r="W7052" s="20">
        <v>0</v>
      </c>
      <c r="X7052" s="20">
        <v>0</v>
      </c>
      <c r="Y7052" s="20">
        <v>0</v>
      </c>
      <c r="Z7052" s="20">
        <v>0</v>
      </c>
      <c r="AA7052" s="20">
        <v>0</v>
      </c>
    </row>
    <row r="7053" spans="18:27">
      <c r="R7053">
        <v>7052</v>
      </c>
      <c r="S7053" s="10">
        <v>4.6554836118553981E-2</v>
      </c>
      <c r="T7053" s="20">
        <v>0</v>
      </c>
      <c r="U7053" s="20">
        <v>0</v>
      </c>
      <c r="V7053" s="20">
        <v>0</v>
      </c>
      <c r="W7053" s="20">
        <v>0</v>
      </c>
      <c r="X7053" s="20">
        <v>0</v>
      </c>
      <c r="Y7053" s="20">
        <v>0</v>
      </c>
      <c r="Z7053" s="20">
        <v>0</v>
      </c>
      <c r="AA7053" s="20">
        <v>0</v>
      </c>
    </row>
    <row r="7054" spans="18:27">
      <c r="R7054">
        <v>7053</v>
      </c>
      <c r="S7054" s="10">
        <v>4.2567927708100646E-2</v>
      </c>
      <c r="T7054" s="20">
        <v>0</v>
      </c>
      <c r="U7054" s="20">
        <v>0</v>
      </c>
      <c r="V7054" s="20">
        <v>0</v>
      </c>
      <c r="W7054" s="20">
        <v>0</v>
      </c>
      <c r="X7054" s="20">
        <v>0</v>
      </c>
      <c r="Y7054" s="20">
        <v>0</v>
      </c>
      <c r="Z7054" s="20">
        <v>0</v>
      </c>
      <c r="AA7054" s="20">
        <v>0</v>
      </c>
    </row>
    <row r="7055" spans="18:27">
      <c r="R7055">
        <v>7054</v>
      </c>
      <c r="S7055" s="10">
        <v>4.6455690934528934E-2</v>
      </c>
      <c r="T7055" s="20">
        <v>0</v>
      </c>
      <c r="U7055" s="20">
        <v>0</v>
      </c>
      <c r="V7055" s="20">
        <v>0</v>
      </c>
      <c r="W7055" s="20">
        <v>0</v>
      </c>
      <c r="X7055" s="20">
        <v>0</v>
      </c>
      <c r="Y7055" s="20">
        <v>0</v>
      </c>
      <c r="Z7055" s="20">
        <v>0</v>
      </c>
      <c r="AA7055" s="20">
        <v>0</v>
      </c>
    </row>
    <row r="7056" spans="18:27">
      <c r="R7056">
        <v>7055</v>
      </c>
      <c r="S7056" s="10">
        <v>5.5399212440217581E-2</v>
      </c>
      <c r="T7056" s="20">
        <v>0</v>
      </c>
      <c r="U7056" s="20">
        <v>0</v>
      </c>
      <c r="V7056" s="20">
        <v>5.3992124402175781E-3</v>
      </c>
      <c r="W7056" s="20">
        <v>5.4279304300957395E-3</v>
      </c>
      <c r="X7056" s="20">
        <v>0</v>
      </c>
      <c r="Y7056" s="20">
        <v>0</v>
      </c>
      <c r="Z7056" s="20">
        <v>1.2419585979869384E-2</v>
      </c>
      <c r="AA7056" s="20">
        <v>1.2419585979869384E-2</v>
      </c>
    </row>
    <row r="7057" spans="18:27">
      <c r="R7057">
        <v>7056</v>
      </c>
      <c r="S7057" s="10">
        <v>4.6848494539341277E-2</v>
      </c>
      <c r="T7057" s="20">
        <v>9.4831549852167352E-5</v>
      </c>
      <c r="U7057" s="20">
        <v>9.4848527755649075E-5</v>
      </c>
      <c r="V7057" s="20">
        <v>0</v>
      </c>
      <c r="W7057" s="20">
        <v>0</v>
      </c>
      <c r="X7057" s="20">
        <v>7.2112743849618924E-3</v>
      </c>
      <c r="Y7057" s="20">
        <v>7.2368039363522301E-3</v>
      </c>
      <c r="Z7057" s="20">
        <v>6.2076631886828909E-3</v>
      </c>
      <c r="AA7057" s="20">
        <v>6.2076631886828909E-3</v>
      </c>
    </row>
    <row r="7058" spans="18:27">
      <c r="R7058">
        <v>7057</v>
      </c>
      <c r="S7058" s="10">
        <v>6.0680209818055976E-2</v>
      </c>
      <c r="T7058" s="20">
        <v>0</v>
      </c>
      <c r="U7058" s="20">
        <v>0</v>
      </c>
      <c r="V7058" s="20">
        <v>1.0680209818055973E-2</v>
      </c>
      <c r="W7058" s="20">
        <v>1.0792302176058859E-2</v>
      </c>
      <c r="X7058" s="20">
        <v>1.4530976937686527E-2</v>
      </c>
      <c r="Y7058" s="20">
        <v>1.4634376677566719E-2</v>
      </c>
      <c r="Z7058" s="20">
        <v>2.4604124389938475E-2</v>
      </c>
      <c r="AA7058" s="20">
        <v>2.4604124389938475E-2</v>
      </c>
    </row>
    <row r="7059" spans="18:27">
      <c r="R7059">
        <v>7058</v>
      </c>
      <c r="S7059" s="10">
        <v>4.3081037077359212E-2</v>
      </c>
      <c r="T7059" s="20">
        <v>0</v>
      </c>
      <c r="U7059" s="20">
        <v>0</v>
      </c>
      <c r="V7059" s="20">
        <v>0</v>
      </c>
      <c r="W7059" s="20">
        <v>0</v>
      </c>
      <c r="X7059" s="20">
        <v>0</v>
      </c>
      <c r="Y7059" s="20">
        <v>0</v>
      </c>
      <c r="Z7059" s="20">
        <v>0</v>
      </c>
      <c r="AA7059" s="20">
        <v>0</v>
      </c>
    </row>
    <row r="7060" spans="18:27">
      <c r="R7060">
        <v>7059</v>
      </c>
      <c r="S7060" s="10">
        <v>6.1898708524147493E-2</v>
      </c>
      <c r="T7060" s="20">
        <v>1.0166234958358687E-2</v>
      </c>
      <c r="U7060" s="20">
        <v>1.0318729845325768E-2</v>
      </c>
      <c r="V7060" s="20">
        <v>1.189870852414749E-2</v>
      </c>
      <c r="W7060" s="20">
        <v>1.2037889596308277E-2</v>
      </c>
      <c r="X7060" s="20">
        <v>4.7722650018212562E-3</v>
      </c>
      <c r="Y7060" s="20">
        <v>4.7834945656589408E-3</v>
      </c>
      <c r="Z7060" s="20">
        <v>0</v>
      </c>
      <c r="AA7060" s="20">
        <v>0</v>
      </c>
    </row>
    <row r="7061" spans="18:27">
      <c r="R7061">
        <v>7060</v>
      </c>
      <c r="S7061" s="10">
        <v>4.708191676933958E-2</v>
      </c>
      <c r="T7061" s="20">
        <v>0</v>
      </c>
      <c r="U7061" s="20">
        <v>0</v>
      </c>
      <c r="V7061" s="20">
        <v>0</v>
      </c>
      <c r="W7061" s="20">
        <v>0</v>
      </c>
      <c r="X7061" s="20">
        <v>0</v>
      </c>
      <c r="Y7061" s="20">
        <v>0</v>
      </c>
      <c r="Z7061" s="20">
        <v>1.7332467661888146E-4</v>
      </c>
      <c r="AA7061" s="20">
        <v>1.7332467661888146E-4</v>
      </c>
    </row>
    <row r="7062" spans="18:27">
      <c r="R7062">
        <v>7061</v>
      </c>
      <c r="S7062" s="10">
        <v>4.89669590829028E-2</v>
      </c>
      <c r="T7062" s="20">
        <v>1.4725837222801658E-3</v>
      </c>
      <c r="U7062" s="20">
        <v>1.4758204015564941E-3</v>
      </c>
      <c r="V7062" s="20">
        <v>0</v>
      </c>
      <c r="W7062" s="20">
        <v>0</v>
      </c>
      <c r="X7062" s="20">
        <v>0</v>
      </c>
      <c r="Y7062" s="20">
        <v>0</v>
      </c>
      <c r="Z7062" s="20">
        <v>0</v>
      </c>
      <c r="AA7062" s="20">
        <v>0</v>
      </c>
    </row>
    <row r="7063" spans="18:27">
      <c r="R7063">
        <v>7062</v>
      </c>
      <c r="S7063" s="10">
        <v>4.4004563164196445E-2</v>
      </c>
      <c r="T7063" s="20">
        <v>0</v>
      </c>
      <c r="U7063" s="20">
        <v>0</v>
      </c>
      <c r="V7063" s="20">
        <v>0</v>
      </c>
      <c r="W7063" s="20">
        <v>0</v>
      </c>
      <c r="X7063" s="20">
        <v>0</v>
      </c>
      <c r="Y7063" s="20">
        <v>0</v>
      </c>
      <c r="Z7063" s="20">
        <v>0</v>
      </c>
      <c r="AA7063" s="20">
        <v>0</v>
      </c>
    </row>
    <row r="7064" spans="18:27">
      <c r="R7064">
        <v>7063</v>
      </c>
      <c r="S7064" s="10">
        <v>4.5057149560836111E-2</v>
      </c>
      <c r="T7064" s="20">
        <v>2.0818292703963376E-3</v>
      </c>
      <c r="U7064" s="20">
        <v>2.0882654535046051E-3</v>
      </c>
      <c r="V7064" s="20">
        <v>0</v>
      </c>
      <c r="W7064" s="20">
        <v>0</v>
      </c>
      <c r="X7064" s="20">
        <v>0</v>
      </c>
      <c r="Y7064" s="20">
        <v>0</v>
      </c>
      <c r="Z7064" s="20">
        <v>0</v>
      </c>
      <c r="AA7064" s="20">
        <v>0</v>
      </c>
    </row>
    <row r="7065" spans="18:27">
      <c r="R7065">
        <v>7064</v>
      </c>
      <c r="S7065" s="10">
        <v>5.519948519339278E-2</v>
      </c>
      <c r="T7065" s="20">
        <v>1.4335802781850759E-4</v>
      </c>
      <c r="U7065" s="20">
        <v>1.4339388104928964E-4</v>
      </c>
      <c r="V7065" s="20">
        <v>5.1994851933927777E-3</v>
      </c>
      <c r="W7065" s="20">
        <v>5.2261254587212241E-3</v>
      </c>
      <c r="X7065" s="20">
        <v>9.6451775177186019E-3</v>
      </c>
      <c r="Y7065" s="20">
        <v>9.6907969383372428E-3</v>
      </c>
      <c r="Z7065" s="20">
        <v>1.8553590337763645E-3</v>
      </c>
      <c r="AA7065" s="20">
        <v>1.8553590337763645E-3</v>
      </c>
    </row>
    <row r="7066" spans="18:27">
      <c r="R7066">
        <v>7065</v>
      </c>
      <c r="S7066" s="10">
        <v>4.4665112775012242E-2</v>
      </c>
      <c r="T7066" s="20">
        <v>0</v>
      </c>
      <c r="U7066" s="20">
        <v>0</v>
      </c>
      <c r="V7066" s="20">
        <v>0</v>
      </c>
      <c r="W7066" s="20">
        <v>0</v>
      </c>
      <c r="X7066" s="20">
        <v>0</v>
      </c>
      <c r="Y7066" s="20">
        <v>0</v>
      </c>
      <c r="Z7066" s="20">
        <v>0</v>
      </c>
      <c r="AA7066" s="20">
        <v>0</v>
      </c>
    </row>
    <row r="7067" spans="18:27">
      <c r="R7067">
        <v>7066</v>
      </c>
      <c r="S7067" s="10">
        <v>5.2899523722764345E-2</v>
      </c>
      <c r="T7067" s="20">
        <v>6.0838950222818627E-3</v>
      </c>
      <c r="U7067" s="20">
        <v>6.1384981827212869E-3</v>
      </c>
      <c r="V7067" s="20">
        <v>2.8995237227643425E-3</v>
      </c>
      <c r="W7067" s="20">
        <v>2.9078624513353846E-3</v>
      </c>
      <c r="X7067" s="20">
        <v>1.0865824173634832E-2</v>
      </c>
      <c r="Y7067" s="20">
        <v>1.0923698682961589E-2</v>
      </c>
      <c r="Z7067" s="20">
        <v>1.1768923382724387E-2</v>
      </c>
      <c r="AA7067" s="20">
        <v>1.1768923382724387E-2</v>
      </c>
    </row>
    <row r="7068" spans="18:27">
      <c r="R7068">
        <v>7067</v>
      </c>
      <c r="S7068" s="10">
        <v>4.6421417318101829E-2</v>
      </c>
      <c r="T7068" s="20">
        <v>0</v>
      </c>
      <c r="U7068" s="20">
        <v>0</v>
      </c>
      <c r="V7068" s="20">
        <v>0</v>
      </c>
      <c r="W7068" s="20">
        <v>0</v>
      </c>
      <c r="X7068" s="20">
        <v>0</v>
      </c>
      <c r="Y7068" s="20">
        <v>0</v>
      </c>
      <c r="Z7068" s="20">
        <v>0</v>
      </c>
      <c r="AA7068" s="20">
        <v>0</v>
      </c>
    </row>
    <row r="7069" spans="18:27">
      <c r="R7069">
        <v>7068</v>
      </c>
      <c r="S7069" s="10">
        <v>4.6647222984095731E-2</v>
      </c>
      <c r="T7069" s="20">
        <v>5.3825660558002447E-4</v>
      </c>
      <c r="U7069" s="20">
        <v>5.38702562585695E-4</v>
      </c>
      <c r="V7069" s="20">
        <v>0</v>
      </c>
      <c r="W7069" s="20">
        <v>0</v>
      </c>
      <c r="X7069" s="20">
        <v>0</v>
      </c>
      <c r="Y7069" s="20">
        <v>0</v>
      </c>
      <c r="Z7069" s="20">
        <v>0</v>
      </c>
      <c r="AA7069" s="20">
        <v>0</v>
      </c>
    </row>
    <row r="7070" spans="18:27">
      <c r="R7070">
        <v>7069</v>
      </c>
      <c r="S7070" s="10">
        <v>5.5861076517225154E-2</v>
      </c>
      <c r="T7070" s="20">
        <v>7.4383246236408712E-3</v>
      </c>
      <c r="U7070" s="20">
        <v>7.5199332878954439E-3</v>
      </c>
      <c r="V7070" s="20">
        <v>5.8610765172251514E-3</v>
      </c>
      <c r="W7070" s="20">
        <v>5.8949217373491358E-3</v>
      </c>
      <c r="X7070" s="20">
        <v>1.1051102861693703E-2</v>
      </c>
      <c r="Y7070" s="20">
        <v>1.1110971465087131E-2</v>
      </c>
      <c r="Z7070" s="20">
        <v>7.1310262230291493E-3</v>
      </c>
      <c r="AA7070" s="20">
        <v>7.1310262230291493E-3</v>
      </c>
    </row>
    <row r="7071" spans="18:27">
      <c r="R7071">
        <v>7070</v>
      </c>
      <c r="S7071" s="10">
        <v>4.9193234481017277E-2</v>
      </c>
      <c r="T7071" s="20">
        <v>1.5431185532502334E-6</v>
      </c>
      <c r="U7071" s="20">
        <v>1.5431840239811213E-6</v>
      </c>
      <c r="V7071" s="20">
        <v>0</v>
      </c>
      <c r="W7071" s="20">
        <v>0</v>
      </c>
      <c r="X7071" s="20">
        <v>4.221678421919825E-3</v>
      </c>
      <c r="Y7071" s="20">
        <v>4.2304638629781944E-3</v>
      </c>
      <c r="Z7071" s="20">
        <v>5.502651720238054E-3</v>
      </c>
      <c r="AA7071" s="20">
        <v>5.502651720238054E-3</v>
      </c>
    </row>
    <row r="7072" spans="18:27">
      <c r="R7072">
        <v>7071</v>
      </c>
      <c r="S7072" s="10">
        <v>5.2982910514023304E-2</v>
      </c>
      <c r="T7072" s="20">
        <v>3.0119380104888516E-4</v>
      </c>
      <c r="U7072" s="20">
        <v>3.0133875298866058E-4</v>
      </c>
      <c r="V7072" s="20">
        <v>2.9829105140233014E-3</v>
      </c>
      <c r="W7072" s="20">
        <v>2.9917251305038302E-3</v>
      </c>
      <c r="X7072" s="20">
        <v>2.2378371502196834E-3</v>
      </c>
      <c r="Y7072" s="20">
        <v>2.2403280151573391E-3</v>
      </c>
      <c r="Z7072" s="20">
        <v>2.73195588736342E-3</v>
      </c>
      <c r="AA7072" s="20">
        <v>2.73195588736342E-3</v>
      </c>
    </row>
    <row r="7073" spans="18:27">
      <c r="R7073">
        <v>7072</v>
      </c>
      <c r="S7073" s="10">
        <v>5.4907727343299337E-2</v>
      </c>
      <c r="T7073" s="20">
        <v>5.6033157738169179E-3</v>
      </c>
      <c r="U7073" s="20">
        <v>5.6496401896172785E-3</v>
      </c>
      <c r="V7073" s="20">
        <v>4.907727343299334E-3</v>
      </c>
      <c r="W7073" s="20">
        <v>4.9314827118276559E-3</v>
      </c>
      <c r="X7073" s="20">
        <v>1.0144216987931096E-2</v>
      </c>
      <c r="Y7073" s="20">
        <v>1.0194676525995844E-2</v>
      </c>
      <c r="Z7073" s="20">
        <v>5.1523110051996807E-3</v>
      </c>
      <c r="AA7073" s="20">
        <v>5.1523110051996807E-3</v>
      </c>
    </row>
    <row r="7074" spans="18:27">
      <c r="R7074">
        <v>7073</v>
      </c>
      <c r="S7074" s="10">
        <v>4.7235177305616008E-2</v>
      </c>
      <c r="T7074" s="20">
        <v>0</v>
      </c>
      <c r="U7074" s="20">
        <v>0</v>
      </c>
      <c r="V7074" s="20">
        <v>0</v>
      </c>
      <c r="W7074" s="20">
        <v>0</v>
      </c>
      <c r="X7074" s="20">
        <v>3.2117814846869402E-3</v>
      </c>
      <c r="Y7074" s="20">
        <v>3.2168792043439976E-3</v>
      </c>
      <c r="Z7074" s="20">
        <v>0</v>
      </c>
      <c r="AA7074" s="20">
        <v>0</v>
      </c>
    </row>
    <row r="7075" spans="18:27">
      <c r="R7075">
        <v>7074</v>
      </c>
      <c r="S7075" s="10">
        <v>5.3600127264403954E-2</v>
      </c>
      <c r="T7075" s="20">
        <v>3.324366820146675E-3</v>
      </c>
      <c r="U7075" s="20">
        <v>3.3407087367762801E-3</v>
      </c>
      <c r="V7075" s="20">
        <v>3.6001272644039517E-3</v>
      </c>
      <c r="W7075" s="20">
        <v>3.6129435404349602E-3</v>
      </c>
      <c r="X7075" s="20">
        <v>3.0317395343506665E-3</v>
      </c>
      <c r="Y7075" s="20">
        <v>3.0362906826208089E-3</v>
      </c>
      <c r="Z7075" s="20">
        <v>0</v>
      </c>
      <c r="AA7075" s="20">
        <v>0</v>
      </c>
    </row>
    <row r="7076" spans="18:27">
      <c r="R7076">
        <v>7075</v>
      </c>
      <c r="S7076" s="10">
        <v>5.3357604302085325E-2</v>
      </c>
      <c r="T7076" s="20">
        <v>0</v>
      </c>
      <c r="U7076" s="20">
        <v>0</v>
      </c>
      <c r="V7076" s="20">
        <v>3.3576043020853222E-3</v>
      </c>
      <c r="W7076" s="20">
        <v>3.3687511697420014E-3</v>
      </c>
      <c r="X7076" s="20">
        <v>5.1415498054328129E-4</v>
      </c>
      <c r="Y7076" s="20">
        <v>5.1429436316556142E-4</v>
      </c>
      <c r="Z7076" s="20">
        <v>0</v>
      </c>
      <c r="AA7076" s="20">
        <v>0</v>
      </c>
    </row>
    <row r="7077" spans="18:27">
      <c r="R7077">
        <v>7076</v>
      </c>
      <c r="S7077" s="10">
        <v>4.3145288410868489E-2</v>
      </c>
      <c r="T7077" s="20">
        <v>0</v>
      </c>
      <c r="U7077" s="20">
        <v>0</v>
      </c>
      <c r="V7077" s="20">
        <v>0</v>
      </c>
      <c r="W7077" s="20">
        <v>0</v>
      </c>
      <c r="X7077" s="20">
        <v>8.8257546681589014E-3</v>
      </c>
      <c r="Y7077" s="20">
        <v>8.8639474786597842E-3</v>
      </c>
      <c r="Z7077" s="20">
        <v>1.7009881464719462E-2</v>
      </c>
      <c r="AA7077" s="20">
        <v>1.7009881464719462E-2</v>
      </c>
    </row>
    <row r="7078" spans="18:27">
      <c r="R7078">
        <v>7077</v>
      </c>
      <c r="S7078" s="10">
        <v>4.1896968994437754E-2</v>
      </c>
      <c r="T7078" s="20">
        <v>0</v>
      </c>
      <c r="U7078" s="20">
        <v>0</v>
      </c>
      <c r="V7078" s="20">
        <v>0</v>
      </c>
      <c r="W7078" s="20">
        <v>0</v>
      </c>
      <c r="X7078" s="20">
        <v>0</v>
      </c>
      <c r="Y7078" s="20">
        <v>0</v>
      </c>
      <c r="Z7078" s="20">
        <v>0</v>
      </c>
      <c r="AA7078" s="20">
        <v>0</v>
      </c>
    </row>
    <row r="7079" spans="18:27">
      <c r="R7079">
        <v>7078</v>
      </c>
      <c r="S7079" s="10">
        <v>4.3047043354989732E-2</v>
      </c>
      <c r="T7079" s="20">
        <v>0</v>
      </c>
      <c r="U7079" s="20">
        <v>0</v>
      </c>
      <c r="V7079" s="20">
        <v>0</v>
      </c>
      <c r="W7079" s="20">
        <v>0</v>
      </c>
      <c r="X7079" s="20">
        <v>0</v>
      </c>
      <c r="Y7079" s="20">
        <v>0</v>
      </c>
      <c r="Z7079" s="20">
        <v>0</v>
      </c>
      <c r="AA7079" s="20">
        <v>0</v>
      </c>
    </row>
    <row r="7080" spans="18:27">
      <c r="R7080">
        <v>7079</v>
      </c>
      <c r="S7080" s="10">
        <v>5.7623400600204155E-2</v>
      </c>
      <c r="T7080" s="20">
        <v>4.1754370564386911E-3</v>
      </c>
      <c r="U7080" s="20">
        <v>4.2011850965881529E-3</v>
      </c>
      <c r="V7080" s="20">
        <v>7.6234006002041527E-3</v>
      </c>
      <c r="W7080" s="20">
        <v>7.6805735342305283E-3</v>
      </c>
      <c r="X7080" s="20">
        <v>5.7876787192563464E-3</v>
      </c>
      <c r="Y7080" s="20">
        <v>5.8041585138544141E-3</v>
      </c>
      <c r="Z7080" s="20">
        <v>0</v>
      </c>
      <c r="AA7080" s="20">
        <v>0</v>
      </c>
    </row>
    <row r="7081" spans="18:27">
      <c r="R7081">
        <v>7080</v>
      </c>
      <c r="S7081" s="10">
        <v>4.076785692475976E-2</v>
      </c>
      <c r="T7081" s="20">
        <v>0</v>
      </c>
      <c r="U7081" s="20">
        <v>0</v>
      </c>
      <c r="V7081" s="20">
        <v>0</v>
      </c>
      <c r="W7081" s="20">
        <v>0</v>
      </c>
      <c r="X7081" s="20">
        <v>0</v>
      </c>
      <c r="Y7081" s="20">
        <v>0</v>
      </c>
      <c r="Z7081" s="20">
        <v>0</v>
      </c>
      <c r="AA7081" s="20">
        <v>0</v>
      </c>
    </row>
    <row r="7082" spans="18:27">
      <c r="R7082">
        <v>7081</v>
      </c>
      <c r="S7082" s="10">
        <v>6.1656210139089195E-2</v>
      </c>
      <c r="T7082" s="20">
        <v>0</v>
      </c>
      <c r="U7082" s="20">
        <v>0</v>
      </c>
      <c r="V7082" s="20">
        <v>1.1656210139089192E-2</v>
      </c>
      <c r="W7082" s="20">
        <v>1.1789697884820548E-2</v>
      </c>
      <c r="X7082" s="20">
        <v>1.0153677733498359E-2</v>
      </c>
      <c r="Y7082" s="20">
        <v>1.0204226423454737E-2</v>
      </c>
      <c r="Z7082" s="20">
        <v>3.4289771623914819E-3</v>
      </c>
      <c r="AA7082" s="20">
        <v>3.4289771623914819E-3</v>
      </c>
    </row>
    <row r="7083" spans="18:27">
      <c r="R7083">
        <v>7082</v>
      </c>
      <c r="S7083" s="10">
        <v>5.1987948283512823E-2</v>
      </c>
      <c r="T7083" s="20">
        <v>0</v>
      </c>
      <c r="U7083" s="20">
        <v>0</v>
      </c>
      <c r="V7083" s="20">
        <v>1.9879482835128207E-3</v>
      </c>
      <c r="W7083" s="20">
        <v>1.9918881673025024E-3</v>
      </c>
      <c r="X7083" s="20">
        <v>7.2609250650313567E-4</v>
      </c>
      <c r="Y7083" s="20">
        <v>7.2636459527658721E-4</v>
      </c>
      <c r="Z7083" s="20">
        <v>2.9763663399106008E-3</v>
      </c>
      <c r="AA7083" s="20">
        <v>2.9763663399106008E-3</v>
      </c>
    </row>
    <row r="7084" spans="18:27">
      <c r="R7084">
        <v>7083</v>
      </c>
      <c r="S7084" s="10">
        <v>4.3816656511465712E-2</v>
      </c>
      <c r="T7084" s="20">
        <v>0</v>
      </c>
      <c r="U7084" s="20">
        <v>0</v>
      </c>
      <c r="V7084" s="20">
        <v>0</v>
      </c>
      <c r="W7084" s="20">
        <v>0</v>
      </c>
      <c r="X7084" s="20">
        <v>0</v>
      </c>
      <c r="Y7084" s="20">
        <v>0</v>
      </c>
      <c r="Z7084" s="20">
        <v>0</v>
      </c>
      <c r="AA7084" s="20">
        <v>0</v>
      </c>
    </row>
    <row r="7085" spans="18:27">
      <c r="R7085">
        <v>7084</v>
      </c>
      <c r="S7085" s="10">
        <v>3.9652100833975655E-2</v>
      </c>
      <c r="T7085" s="20">
        <v>0</v>
      </c>
      <c r="U7085" s="20">
        <v>0</v>
      </c>
      <c r="V7085" s="20">
        <v>0</v>
      </c>
      <c r="W7085" s="20">
        <v>0</v>
      </c>
      <c r="X7085" s="20">
        <v>0</v>
      </c>
      <c r="Y7085" s="20">
        <v>0</v>
      </c>
      <c r="Z7085" s="20">
        <v>0</v>
      </c>
      <c r="AA7085" s="20">
        <v>0</v>
      </c>
    </row>
    <row r="7086" spans="18:27">
      <c r="R7086">
        <v>7085</v>
      </c>
      <c r="S7086" s="10">
        <v>6.3645259666185616E-2</v>
      </c>
      <c r="T7086" s="20">
        <v>1.3104021154334317E-2</v>
      </c>
      <c r="U7086" s="20">
        <v>1.3357594499233804E-2</v>
      </c>
      <c r="V7086" s="20">
        <v>1.3645259666185613E-2</v>
      </c>
      <c r="W7086" s="20">
        <v>1.382830789633689E-2</v>
      </c>
      <c r="X7086" s="20">
        <v>9.6478735569698257E-3</v>
      </c>
      <c r="Y7086" s="20">
        <v>9.6935504125886373E-3</v>
      </c>
      <c r="Z7086" s="20">
        <v>1.549530638293814E-2</v>
      </c>
      <c r="AA7086" s="20">
        <v>1.549530638293814E-2</v>
      </c>
    </row>
    <row r="7087" spans="18:27">
      <c r="R7087">
        <v>7086</v>
      </c>
      <c r="S7087" s="10">
        <v>5.0810248057792946E-2</v>
      </c>
      <c r="T7087" s="20">
        <v>3.5614604280193377E-3</v>
      </c>
      <c r="U7087" s="20">
        <v>3.5802084258091966E-3</v>
      </c>
      <c r="V7087" s="20">
        <v>8.1024805779294357E-4</v>
      </c>
      <c r="W7087" s="20">
        <v>8.1092291966159498E-4</v>
      </c>
      <c r="X7087" s="20">
        <v>0</v>
      </c>
      <c r="Y7087" s="20">
        <v>0</v>
      </c>
      <c r="Z7087" s="20">
        <v>2.6410602060416219E-3</v>
      </c>
      <c r="AA7087" s="20">
        <v>2.6410602060416219E-3</v>
      </c>
    </row>
    <row r="7088" spans="18:27">
      <c r="R7088">
        <v>7087</v>
      </c>
      <c r="S7088" s="10">
        <v>5.9775297024392028E-2</v>
      </c>
      <c r="T7088" s="20">
        <v>2.2489633072632284E-3</v>
      </c>
      <c r="U7088" s="20">
        <v>2.2564677484326408E-3</v>
      </c>
      <c r="V7088" s="20">
        <v>9.7752970243920254E-3</v>
      </c>
      <c r="W7088" s="20">
        <v>9.8692272367990226E-3</v>
      </c>
      <c r="X7088" s="20">
        <v>1.4488401148906163E-2</v>
      </c>
      <c r="Y7088" s="20">
        <v>1.4591202840203743E-2</v>
      </c>
      <c r="Z7088" s="20">
        <v>8.943946750238671E-3</v>
      </c>
      <c r="AA7088" s="20">
        <v>8.943946750238671E-3</v>
      </c>
    </row>
    <row r="7089" spans="18:27">
      <c r="R7089">
        <v>7088</v>
      </c>
      <c r="S7089" s="10">
        <v>5.9166137472632302E-2</v>
      </c>
      <c r="T7089" s="20">
        <v>7.525179111700156E-3</v>
      </c>
      <c r="U7089" s="20">
        <v>7.6087047234595214E-3</v>
      </c>
      <c r="V7089" s="20">
        <v>9.1661374726322992E-3</v>
      </c>
      <c r="W7089" s="20">
        <v>9.2487593917177629E-3</v>
      </c>
      <c r="X7089" s="20">
        <v>2.0112015010015846E-3</v>
      </c>
      <c r="Y7089" s="20">
        <v>2.0132212226817397E-3</v>
      </c>
      <c r="Z7089" s="20">
        <v>0</v>
      </c>
      <c r="AA7089" s="20">
        <v>0</v>
      </c>
    </row>
    <row r="7090" spans="18:27">
      <c r="R7090">
        <v>7089</v>
      </c>
      <c r="S7090" s="10">
        <v>4.5417391399892211E-2</v>
      </c>
      <c r="T7090" s="20">
        <v>0</v>
      </c>
      <c r="U7090" s="20">
        <v>0</v>
      </c>
      <c r="V7090" s="20">
        <v>0</v>
      </c>
      <c r="W7090" s="20">
        <v>0</v>
      </c>
      <c r="X7090" s="20">
        <v>0</v>
      </c>
      <c r="Y7090" s="20">
        <v>0</v>
      </c>
      <c r="Z7090" s="20">
        <v>0</v>
      </c>
      <c r="AA7090" s="20">
        <v>0</v>
      </c>
    </row>
    <row r="7091" spans="18:27">
      <c r="R7091">
        <v>7090</v>
      </c>
      <c r="S7091" s="10">
        <v>5.2215352423084456E-2</v>
      </c>
      <c r="T7091" s="20">
        <v>3.2027073718479265E-3</v>
      </c>
      <c r="U7091" s="20">
        <v>3.2178788836077824E-3</v>
      </c>
      <c r="V7091" s="20">
        <v>2.2153524230844532E-3</v>
      </c>
      <c r="W7091" s="20">
        <v>2.2202390581095321E-3</v>
      </c>
      <c r="X7091" s="20">
        <v>1.5179745647638659E-4</v>
      </c>
      <c r="Y7091" s="20">
        <v>1.5181186373850906E-4</v>
      </c>
      <c r="Z7091" s="20">
        <v>1.8597329607048102E-3</v>
      </c>
      <c r="AA7091" s="20">
        <v>1.8597329607048102E-3</v>
      </c>
    </row>
    <row r="7092" spans="18:27">
      <c r="R7092">
        <v>7091</v>
      </c>
      <c r="S7092" s="10">
        <v>5.8591764100000276E-2</v>
      </c>
      <c r="T7092" s="20">
        <v>3.3692700977700843E-3</v>
      </c>
      <c r="U7092" s="20">
        <v>3.3860550034983581E-3</v>
      </c>
      <c r="V7092" s="20">
        <v>8.5917641000002737E-3</v>
      </c>
      <c r="W7092" s="20">
        <v>8.6643525583771069E-3</v>
      </c>
      <c r="X7092" s="20">
        <v>2.0944389043269188E-2</v>
      </c>
      <c r="Y7092" s="20">
        <v>2.1159016592410197E-2</v>
      </c>
      <c r="Z7092" s="20">
        <v>1.5214539599881977E-2</v>
      </c>
      <c r="AA7092" s="20">
        <v>1.5214539599881977E-2</v>
      </c>
    </row>
    <row r="7093" spans="18:27">
      <c r="R7093">
        <v>7092</v>
      </c>
      <c r="S7093" s="10">
        <v>6.3436996315636679E-2</v>
      </c>
      <c r="T7093" s="20">
        <v>5.6300308903050808E-3</v>
      </c>
      <c r="U7093" s="20">
        <v>5.6767976121222721E-3</v>
      </c>
      <c r="V7093" s="20">
        <v>1.3436996315636676E-2</v>
      </c>
      <c r="W7093" s="20">
        <v>1.3614450038747788E-2</v>
      </c>
      <c r="X7093" s="20">
        <v>9.0280995119641494E-3</v>
      </c>
      <c r="Y7093" s="20">
        <v>9.0680994067376553E-3</v>
      </c>
      <c r="Z7093" s="20">
        <v>5.6585575478310529E-3</v>
      </c>
      <c r="AA7093" s="20">
        <v>5.6585575478310529E-3</v>
      </c>
    </row>
    <row r="7094" spans="18:27">
      <c r="R7094">
        <v>7093</v>
      </c>
      <c r="S7094" s="10">
        <v>5.2081367729479723E-2</v>
      </c>
      <c r="T7094" s="20">
        <v>0</v>
      </c>
      <c r="U7094" s="20">
        <v>0</v>
      </c>
      <c r="V7094" s="20">
        <v>2.0813677294797203E-3</v>
      </c>
      <c r="W7094" s="20">
        <v>2.0856822013575901E-3</v>
      </c>
      <c r="X7094" s="20">
        <v>1.8484071967766122E-3</v>
      </c>
      <c r="Y7094" s="20">
        <v>1.8501124848482146E-3</v>
      </c>
      <c r="Z7094" s="20">
        <v>1.0953886384241614E-2</v>
      </c>
      <c r="AA7094" s="20">
        <v>1.0953886384241614E-2</v>
      </c>
    </row>
    <row r="7095" spans="18:27">
      <c r="R7095">
        <v>7094</v>
      </c>
      <c r="S7095" s="10">
        <v>4.2179437812316617E-2</v>
      </c>
      <c r="T7095" s="20">
        <v>0</v>
      </c>
      <c r="U7095" s="20">
        <v>0</v>
      </c>
      <c r="V7095" s="20">
        <v>0</v>
      </c>
      <c r="W7095" s="20">
        <v>0</v>
      </c>
      <c r="X7095" s="20">
        <v>0</v>
      </c>
      <c r="Y7095" s="20">
        <v>0</v>
      </c>
      <c r="Z7095" s="20">
        <v>0</v>
      </c>
      <c r="AA7095" s="20">
        <v>0</v>
      </c>
    </row>
    <row r="7096" spans="18:27">
      <c r="R7096">
        <v>7095</v>
      </c>
      <c r="S7096" s="10">
        <v>4.7792644899528454E-2</v>
      </c>
      <c r="T7096" s="20">
        <v>0</v>
      </c>
      <c r="U7096" s="20">
        <v>0</v>
      </c>
      <c r="V7096" s="20">
        <v>0</v>
      </c>
      <c r="W7096" s="20">
        <v>0</v>
      </c>
      <c r="X7096" s="20">
        <v>1.5846254778237076E-2</v>
      </c>
      <c r="Y7096" s="20">
        <v>1.5969156033727862E-2</v>
      </c>
      <c r="Z7096" s="20">
        <v>1.1693730170212108E-2</v>
      </c>
      <c r="AA7096" s="20">
        <v>1.1693730170212108E-2</v>
      </c>
    </row>
    <row r="7097" spans="18:27">
      <c r="R7097">
        <v>7096</v>
      </c>
      <c r="S7097" s="10">
        <v>5.4588298034709083E-2</v>
      </c>
      <c r="T7097" s="20">
        <v>6.934104796180042E-3</v>
      </c>
      <c r="U7097" s="20">
        <v>7.0050259981899237E-3</v>
      </c>
      <c r="V7097" s="20">
        <v>4.5882980347090804E-3</v>
      </c>
      <c r="W7097" s="20">
        <v>4.6090753627298694E-3</v>
      </c>
      <c r="X7097" s="20">
        <v>1.6548348375445415E-4</v>
      </c>
      <c r="Y7097" s="20">
        <v>1.655004276878614E-4</v>
      </c>
      <c r="Z7097" s="20">
        <v>0</v>
      </c>
      <c r="AA7097" s="20">
        <v>0</v>
      </c>
    </row>
    <row r="7098" spans="18:27">
      <c r="R7098">
        <v>7097</v>
      </c>
      <c r="S7098" s="10">
        <v>3.7639316862859269E-2</v>
      </c>
      <c r="T7098" s="20">
        <v>0</v>
      </c>
      <c r="U7098" s="20">
        <v>0</v>
      </c>
      <c r="V7098" s="20">
        <v>0</v>
      </c>
      <c r="W7098" s="20">
        <v>0</v>
      </c>
      <c r="X7098" s="20">
        <v>0</v>
      </c>
      <c r="Y7098" s="20">
        <v>0</v>
      </c>
      <c r="Z7098" s="20">
        <v>0</v>
      </c>
      <c r="AA7098" s="20">
        <v>0</v>
      </c>
    </row>
    <row r="7099" spans="18:27">
      <c r="R7099">
        <v>7098</v>
      </c>
      <c r="S7099" s="10">
        <v>4.6926748237875529E-2</v>
      </c>
      <c r="T7099" s="20">
        <v>0</v>
      </c>
      <c r="U7099" s="20">
        <v>0</v>
      </c>
      <c r="V7099" s="20">
        <v>0</v>
      </c>
      <c r="W7099" s="20">
        <v>0</v>
      </c>
      <c r="X7099" s="20">
        <v>1.3132671469379548E-3</v>
      </c>
      <c r="Y7099" s="20">
        <v>1.3141340017229193E-3</v>
      </c>
      <c r="Z7099" s="20">
        <v>0</v>
      </c>
      <c r="AA7099" s="20">
        <v>0</v>
      </c>
    </row>
    <row r="7100" spans="18:27">
      <c r="R7100">
        <v>7099</v>
      </c>
      <c r="S7100" s="10">
        <v>4.2809614703442168E-2</v>
      </c>
      <c r="T7100" s="20">
        <v>0</v>
      </c>
      <c r="U7100" s="20">
        <v>0</v>
      </c>
      <c r="V7100" s="20">
        <v>0</v>
      </c>
      <c r="W7100" s="20">
        <v>0</v>
      </c>
      <c r="X7100" s="20">
        <v>0</v>
      </c>
      <c r="Y7100" s="20">
        <v>0</v>
      </c>
      <c r="Z7100" s="20">
        <v>0</v>
      </c>
      <c r="AA7100" s="20">
        <v>0</v>
      </c>
    </row>
    <row r="7101" spans="18:27">
      <c r="R7101">
        <v>7100</v>
      </c>
      <c r="S7101" s="10">
        <v>4.704433862980803E-2</v>
      </c>
      <c r="T7101" s="20">
        <v>0</v>
      </c>
      <c r="U7101" s="20">
        <v>0</v>
      </c>
      <c r="V7101" s="20">
        <v>0</v>
      </c>
      <c r="W7101" s="20">
        <v>0</v>
      </c>
      <c r="X7101" s="20">
        <v>3.2385032767808866E-3</v>
      </c>
      <c r="Y7101" s="20">
        <v>3.2436866583939912E-3</v>
      </c>
      <c r="Z7101" s="20">
        <v>0</v>
      </c>
      <c r="AA7101" s="20">
        <v>0</v>
      </c>
    </row>
    <row r="7102" spans="18:27">
      <c r="R7102">
        <v>7101</v>
      </c>
      <c r="S7102" s="10">
        <v>5.5633092702913216E-2</v>
      </c>
      <c r="T7102" s="20">
        <v>0</v>
      </c>
      <c r="U7102" s="20">
        <v>0</v>
      </c>
      <c r="V7102" s="20">
        <v>5.633092702913213E-3</v>
      </c>
      <c r="W7102" s="20">
        <v>5.6643391304888038E-3</v>
      </c>
      <c r="X7102" s="20">
        <v>1.0238660535848453E-2</v>
      </c>
      <c r="Y7102" s="20">
        <v>1.029004990784246E-2</v>
      </c>
      <c r="Z7102" s="20">
        <v>6.4930290905318364E-3</v>
      </c>
      <c r="AA7102" s="20">
        <v>6.4930290905318364E-3</v>
      </c>
    </row>
    <row r="7103" spans="18:27">
      <c r="R7103">
        <v>7102</v>
      </c>
      <c r="S7103" s="10">
        <v>3.4416441674731332E-2</v>
      </c>
      <c r="T7103" s="20">
        <v>0</v>
      </c>
      <c r="U7103" s="20">
        <v>0</v>
      </c>
      <c r="V7103" s="20">
        <v>0</v>
      </c>
      <c r="W7103" s="20">
        <v>0</v>
      </c>
      <c r="X7103" s="20">
        <v>0</v>
      </c>
      <c r="Y7103" s="20">
        <v>0</v>
      </c>
      <c r="Z7103" s="20">
        <v>0</v>
      </c>
      <c r="AA7103" s="20">
        <v>0</v>
      </c>
    </row>
    <row r="7104" spans="18:27">
      <c r="R7104">
        <v>7103</v>
      </c>
      <c r="S7104" s="10">
        <v>6.2901199482674849E-2</v>
      </c>
      <c r="T7104" s="20">
        <v>8.3523624511588693E-3</v>
      </c>
      <c r="U7104" s="20">
        <v>8.4552643771277584E-3</v>
      </c>
      <c r="V7104" s="20">
        <v>1.2901199482674847E-2</v>
      </c>
      <c r="W7104" s="20">
        <v>1.3064801380644312E-2</v>
      </c>
      <c r="X7104" s="20">
        <v>7.4124370226688122E-3</v>
      </c>
      <c r="Y7104" s="20">
        <v>7.439433629347003E-3</v>
      </c>
      <c r="Z7104" s="20">
        <v>3.6211117787329841E-3</v>
      </c>
      <c r="AA7104" s="20">
        <v>3.6211117787329841E-3</v>
      </c>
    </row>
    <row r="7105" spans="18:27">
      <c r="R7105">
        <v>7104</v>
      </c>
      <c r="S7105" s="10">
        <v>4.0075608387297137E-2</v>
      </c>
      <c r="T7105" s="20">
        <v>0</v>
      </c>
      <c r="U7105" s="20">
        <v>0</v>
      </c>
      <c r="V7105" s="20">
        <v>0</v>
      </c>
      <c r="W7105" s="20">
        <v>0</v>
      </c>
      <c r="X7105" s="20">
        <v>0</v>
      </c>
      <c r="Y7105" s="20">
        <v>0</v>
      </c>
      <c r="Z7105" s="20">
        <v>0</v>
      </c>
      <c r="AA7105" s="20">
        <v>0</v>
      </c>
    </row>
    <row r="7106" spans="18:27">
      <c r="R7106">
        <v>7105</v>
      </c>
      <c r="S7106" s="10">
        <v>4.7582075424130656E-2</v>
      </c>
      <c r="T7106" s="20">
        <v>0</v>
      </c>
      <c r="U7106" s="20">
        <v>0</v>
      </c>
      <c r="V7106" s="20">
        <v>0</v>
      </c>
      <c r="W7106" s="20">
        <v>0</v>
      </c>
      <c r="X7106" s="20">
        <v>0</v>
      </c>
      <c r="Y7106" s="20">
        <v>0</v>
      </c>
      <c r="Z7106" s="20">
        <v>0</v>
      </c>
      <c r="AA7106" s="20">
        <v>0</v>
      </c>
    </row>
    <row r="7107" spans="18:27">
      <c r="R7107">
        <v>7106</v>
      </c>
      <c r="S7107" s="10">
        <v>5.29703958037505E-2</v>
      </c>
      <c r="T7107" s="20">
        <v>9.925216016177095E-3</v>
      </c>
      <c r="U7107" s="20">
        <v>1.0070558409834136E-2</v>
      </c>
      <c r="V7107" s="20">
        <v>2.9703958037504974E-3</v>
      </c>
      <c r="W7107" s="20">
        <v>2.9791489266802057E-3</v>
      </c>
      <c r="X7107" s="20">
        <v>1.8254302329772168E-3</v>
      </c>
      <c r="Y7107" s="20">
        <v>1.8270968896085388E-3</v>
      </c>
      <c r="Z7107" s="20">
        <v>0</v>
      </c>
      <c r="AA7107" s="20">
        <v>0</v>
      </c>
    </row>
    <row r="7108" spans="18:27">
      <c r="R7108">
        <v>7107</v>
      </c>
      <c r="S7108" s="10">
        <v>4.8645854624455996E-2</v>
      </c>
      <c r="T7108" s="20">
        <v>0</v>
      </c>
      <c r="U7108" s="20">
        <v>0</v>
      </c>
      <c r="V7108" s="20">
        <v>0</v>
      </c>
      <c r="W7108" s="20">
        <v>0</v>
      </c>
      <c r="X7108" s="20">
        <v>3.5811364027846584E-3</v>
      </c>
      <c r="Y7108" s="20">
        <v>3.5874670211118857E-3</v>
      </c>
      <c r="Z7108" s="20">
        <v>9.0523130955455361E-3</v>
      </c>
      <c r="AA7108" s="20">
        <v>9.0523130955455361E-3</v>
      </c>
    </row>
    <row r="7109" spans="18:27">
      <c r="R7109">
        <v>7108</v>
      </c>
      <c r="S7109" s="10">
        <v>6.5710558803649483E-2</v>
      </c>
      <c r="T7109" s="20">
        <v>8.9341090017435176E-3</v>
      </c>
      <c r="U7109" s="20">
        <v>9.0518527570323595E-3</v>
      </c>
      <c r="V7109" s="20">
        <v>1.571055880364948E-2</v>
      </c>
      <c r="W7109" s="20">
        <v>1.5953191701053786E-2</v>
      </c>
      <c r="X7109" s="20">
        <v>9.0450844062027538E-3</v>
      </c>
      <c r="Y7109" s="20">
        <v>9.08524228048385E-3</v>
      </c>
      <c r="Z7109" s="20">
        <v>1.4346441680038458E-3</v>
      </c>
      <c r="AA7109" s="20">
        <v>1.4346441680038458E-3</v>
      </c>
    </row>
    <row r="7110" spans="18:27">
      <c r="R7110">
        <v>7109</v>
      </c>
      <c r="S7110" s="10">
        <v>5.6247327105840635E-2</v>
      </c>
      <c r="T7110" s="20">
        <v>1.3272626322461539E-3</v>
      </c>
      <c r="U7110" s="20">
        <v>1.3298970907614292E-3</v>
      </c>
      <c r="V7110" s="20">
        <v>6.2473271058406318E-3</v>
      </c>
      <c r="W7110" s="20">
        <v>6.2857492062671346E-3</v>
      </c>
      <c r="X7110" s="20">
        <v>3.4628323418264551E-3</v>
      </c>
      <c r="Y7110" s="20">
        <v>3.4687597661105249E-3</v>
      </c>
      <c r="Z7110" s="20">
        <v>0</v>
      </c>
      <c r="AA7110" s="20">
        <v>0</v>
      </c>
    </row>
    <row r="7111" spans="18:27">
      <c r="R7111">
        <v>7110</v>
      </c>
      <c r="S7111" s="10">
        <v>5.9591554582431094E-2</v>
      </c>
      <c r="T7111" s="20">
        <v>6.1000401459654213E-3</v>
      </c>
      <c r="U7111" s="20">
        <v>6.1549332769402307E-3</v>
      </c>
      <c r="V7111" s="20">
        <v>9.5915545824310916E-3</v>
      </c>
      <c r="W7111" s="20">
        <v>9.6820074958909302E-3</v>
      </c>
      <c r="X7111" s="20">
        <v>1.7533191085288405E-2</v>
      </c>
      <c r="Y7111" s="20">
        <v>1.7683672773566729E-2</v>
      </c>
      <c r="Z7111" s="20">
        <v>1.1071218660688456E-2</v>
      </c>
      <c r="AA7111" s="20">
        <v>1.1071218660688456E-2</v>
      </c>
    </row>
    <row r="7112" spans="18:27">
      <c r="R7112">
        <v>7111</v>
      </c>
      <c r="S7112" s="10">
        <v>4.137835046759003E-2</v>
      </c>
      <c r="T7112" s="20">
        <v>0</v>
      </c>
      <c r="U7112" s="20">
        <v>0</v>
      </c>
      <c r="V7112" s="20">
        <v>0</v>
      </c>
      <c r="W7112" s="20">
        <v>0</v>
      </c>
      <c r="X7112" s="20">
        <v>0</v>
      </c>
      <c r="Y7112" s="20">
        <v>0</v>
      </c>
      <c r="Z7112" s="20">
        <v>0</v>
      </c>
      <c r="AA7112" s="20">
        <v>0</v>
      </c>
    </row>
    <row r="7113" spans="18:27">
      <c r="R7113">
        <v>7112</v>
      </c>
      <c r="S7113" s="10">
        <v>5.5953183949233813E-2</v>
      </c>
      <c r="T7113" s="20">
        <v>3.3221326216107266E-3</v>
      </c>
      <c r="U7113" s="20">
        <v>3.3384526519251146E-3</v>
      </c>
      <c r="V7113" s="20">
        <v>5.9531839492338104E-3</v>
      </c>
      <c r="W7113" s="20">
        <v>5.988087305542295E-3</v>
      </c>
      <c r="X7113" s="20">
        <v>1.7339701203944832E-2</v>
      </c>
      <c r="Y7113" s="20">
        <v>1.74868646584453E-2</v>
      </c>
      <c r="Z7113" s="20">
        <v>1.7531965329325591E-2</v>
      </c>
      <c r="AA7113" s="20">
        <v>1.7531965329325591E-2</v>
      </c>
    </row>
    <row r="7114" spans="18:27">
      <c r="R7114">
        <v>7113</v>
      </c>
      <c r="S7114" s="10">
        <v>5.1558650371278547E-2</v>
      </c>
      <c r="T7114" s="20">
        <v>2.5098387039383663E-4</v>
      </c>
      <c r="U7114" s="20">
        <v>2.5108620102989355E-4</v>
      </c>
      <c r="V7114" s="20">
        <v>1.5586503712785443E-3</v>
      </c>
      <c r="W7114" s="20">
        <v>1.5610861970507014E-3</v>
      </c>
      <c r="X7114" s="20">
        <v>0</v>
      </c>
      <c r="Y7114" s="20">
        <v>0</v>
      </c>
      <c r="Z7114" s="20">
        <v>1.0488969442139208E-2</v>
      </c>
      <c r="AA7114" s="20">
        <v>1.0488969442139208E-2</v>
      </c>
    </row>
    <row r="7115" spans="18:27">
      <c r="R7115">
        <v>7114</v>
      </c>
      <c r="S7115" s="10">
        <v>3.9523062215660064E-2</v>
      </c>
      <c r="T7115" s="20">
        <v>1.9151102698976019E-3</v>
      </c>
      <c r="U7115" s="20">
        <v>1.9205625963508656E-3</v>
      </c>
      <c r="V7115" s="20">
        <v>0</v>
      </c>
      <c r="W7115" s="20">
        <v>0</v>
      </c>
      <c r="X7115" s="20">
        <v>0</v>
      </c>
      <c r="Y7115" s="20">
        <v>0</v>
      </c>
      <c r="Z7115" s="20">
        <v>3.6144625756116128E-4</v>
      </c>
      <c r="AA7115" s="20">
        <v>3.6144625756116128E-4</v>
      </c>
    </row>
    <row r="7116" spans="18:27">
      <c r="R7116">
        <v>7115</v>
      </c>
      <c r="S7116" s="10">
        <v>4.0463031805213337E-2</v>
      </c>
      <c r="T7116" s="20">
        <v>0</v>
      </c>
      <c r="U7116" s="20">
        <v>0</v>
      </c>
      <c r="V7116" s="20">
        <v>0</v>
      </c>
      <c r="W7116" s="20">
        <v>0</v>
      </c>
      <c r="X7116" s="20">
        <v>0</v>
      </c>
      <c r="Y7116" s="20">
        <v>0</v>
      </c>
      <c r="Z7116" s="20">
        <v>0</v>
      </c>
      <c r="AA7116" s="20">
        <v>0</v>
      </c>
    </row>
    <row r="7117" spans="18:27">
      <c r="R7117">
        <v>7116</v>
      </c>
      <c r="S7117" s="10">
        <v>4.649459716950452E-2</v>
      </c>
      <c r="T7117" s="20">
        <v>0</v>
      </c>
      <c r="U7117" s="20">
        <v>0</v>
      </c>
      <c r="V7117" s="20">
        <v>0</v>
      </c>
      <c r="W7117" s="20">
        <v>0</v>
      </c>
      <c r="X7117" s="20">
        <v>0</v>
      </c>
      <c r="Y7117" s="20">
        <v>0</v>
      </c>
      <c r="Z7117" s="20">
        <v>0</v>
      </c>
      <c r="AA7117" s="20">
        <v>0</v>
      </c>
    </row>
    <row r="7118" spans="18:27">
      <c r="R7118">
        <v>7117</v>
      </c>
      <c r="S7118" s="10">
        <v>5.7325191992456372E-2</v>
      </c>
      <c r="T7118" s="20">
        <v>0</v>
      </c>
      <c r="U7118" s="20">
        <v>0</v>
      </c>
      <c r="V7118" s="20">
        <v>7.3251919924563688E-3</v>
      </c>
      <c r="W7118" s="20">
        <v>7.3779658750279375E-3</v>
      </c>
      <c r="X7118" s="20">
        <v>3.5200475305282933E-3</v>
      </c>
      <c r="Y7118" s="20">
        <v>3.5261699018091361E-3</v>
      </c>
      <c r="Z7118" s="20">
        <v>6.875461873021578E-3</v>
      </c>
      <c r="AA7118" s="20">
        <v>6.875461873021578E-3</v>
      </c>
    </row>
    <row r="7119" spans="18:27">
      <c r="R7119">
        <v>7118</v>
      </c>
      <c r="S7119" s="10">
        <v>6.6821954469723152E-2</v>
      </c>
      <c r="T7119" s="20">
        <v>1.2738786912260547E-2</v>
      </c>
      <c r="U7119" s="20">
        <v>1.2978393818527618E-2</v>
      </c>
      <c r="V7119" s="20">
        <v>1.6821954469723149E-2</v>
      </c>
      <c r="W7119" s="20">
        <v>1.7100186734825096E-2</v>
      </c>
      <c r="X7119" s="20">
        <v>8.9064078402639121E-3</v>
      </c>
      <c r="Y7119" s="20">
        <v>8.945353626956986E-3</v>
      </c>
      <c r="Z7119" s="20">
        <v>8.2973282049540256E-3</v>
      </c>
      <c r="AA7119" s="20">
        <v>8.2973282049540256E-3</v>
      </c>
    </row>
    <row r="7120" spans="18:27">
      <c r="R7120">
        <v>7119</v>
      </c>
      <c r="S7120" s="10">
        <v>4.8165168309129071E-2</v>
      </c>
      <c r="T7120" s="20">
        <v>0</v>
      </c>
      <c r="U7120" s="20">
        <v>0</v>
      </c>
      <c r="V7120" s="20">
        <v>0</v>
      </c>
      <c r="W7120" s="20">
        <v>0</v>
      </c>
      <c r="X7120" s="20">
        <v>0</v>
      </c>
      <c r="Y7120" s="20">
        <v>0</v>
      </c>
      <c r="Z7120" s="20">
        <v>3.5389758673838589E-4</v>
      </c>
      <c r="AA7120" s="20">
        <v>3.5389758673838589E-4</v>
      </c>
    </row>
    <row r="7121" spans="18:27">
      <c r="R7121">
        <v>7120</v>
      </c>
      <c r="S7121" s="10">
        <v>4.3762779170219687E-2</v>
      </c>
      <c r="T7121" s="20">
        <v>0</v>
      </c>
      <c r="U7121" s="20">
        <v>0</v>
      </c>
      <c r="V7121" s="20">
        <v>0</v>
      </c>
      <c r="W7121" s="20">
        <v>0</v>
      </c>
      <c r="X7121" s="20">
        <v>0</v>
      </c>
      <c r="Y7121" s="20">
        <v>0</v>
      </c>
      <c r="Z7121" s="20">
        <v>0</v>
      </c>
      <c r="AA7121" s="20">
        <v>0</v>
      </c>
    </row>
    <row r="7122" spans="18:27">
      <c r="R7122">
        <v>7121</v>
      </c>
      <c r="S7122" s="10">
        <v>5.1509328282995884E-2</v>
      </c>
      <c r="T7122" s="20">
        <v>0</v>
      </c>
      <c r="U7122" s="20">
        <v>0</v>
      </c>
      <c r="V7122" s="20">
        <v>1.509328282995881E-3</v>
      </c>
      <c r="W7122" s="20">
        <v>1.5116108348329671E-3</v>
      </c>
      <c r="X7122" s="20">
        <v>1.7301344438110655E-3</v>
      </c>
      <c r="Y7122" s="20">
        <v>1.7316296760491185E-3</v>
      </c>
      <c r="Z7122" s="20">
        <v>0</v>
      </c>
      <c r="AA7122" s="20">
        <v>0</v>
      </c>
    </row>
    <row r="7123" spans="18:27">
      <c r="R7123">
        <v>7122</v>
      </c>
      <c r="S7123" s="10">
        <v>4.3696199692050193E-2</v>
      </c>
      <c r="T7123" s="20">
        <v>0</v>
      </c>
      <c r="U7123" s="20">
        <v>0</v>
      </c>
      <c r="V7123" s="20">
        <v>0</v>
      </c>
      <c r="W7123" s="20">
        <v>0</v>
      </c>
      <c r="X7123" s="20">
        <v>2.784346048440571E-3</v>
      </c>
      <c r="Y7123" s="20">
        <v>2.7881837234187408E-3</v>
      </c>
      <c r="Z7123" s="20">
        <v>0</v>
      </c>
      <c r="AA7123" s="20">
        <v>0</v>
      </c>
    </row>
    <row r="7124" spans="18:27">
      <c r="R7124">
        <v>7123</v>
      </c>
      <c r="S7124" s="10">
        <v>4.6807651757846638E-2</v>
      </c>
      <c r="T7124" s="20">
        <v>0</v>
      </c>
      <c r="U7124" s="20">
        <v>0</v>
      </c>
      <c r="V7124" s="20">
        <v>0</v>
      </c>
      <c r="W7124" s="20">
        <v>0</v>
      </c>
      <c r="X7124" s="20">
        <v>4.3873054814547868E-4</v>
      </c>
      <c r="Y7124" s="20">
        <v>4.3883301027540175E-4</v>
      </c>
      <c r="Z7124" s="20">
        <v>0</v>
      </c>
      <c r="AA7124" s="20">
        <v>0</v>
      </c>
    </row>
    <row r="7125" spans="18:27">
      <c r="R7125">
        <v>7124</v>
      </c>
      <c r="S7125" s="10">
        <v>5.2940015472604865E-2</v>
      </c>
      <c r="T7125" s="20">
        <v>1.1164456307917667E-2</v>
      </c>
      <c r="U7125" s="20">
        <v>1.1348413539182218E-2</v>
      </c>
      <c r="V7125" s="20">
        <v>2.9400154726048622E-3</v>
      </c>
      <c r="W7125" s="20">
        <v>2.9485932245830043E-3</v>
      </c>
      <c r="X7125" s="20">
        <v>1.0486590503767691E-2</v>
      </c>
      <c r="Y7125" s="20">
        <v>1.0540511905377538E-2</v>
      </c>
      <c r="Z7125" s="20">
        <v>2.1693216516127517E-3</v>
      </c>
      <c r="AA7125" s="20">
        <v>2.1693216516127517E-3</v>
      </c>
    </row>
    <row r="7126" spans="18:27">
      <c r="R7126">
        <v>7125</v>
      </c>
      <c r="S7126" s="10">
        <v>6.0847071585370484E-2</v>
      </c>
      <c r="T7126" s="20">
        <v>1.1500658390808882E-2</v>
      </c>
      <c r="U7126" s="20">
        <v>1.1695879657603806E-2</v>
      </c>
      <c r="V7126" s="20">
        <v>1.0847071585370481E-2</v>
      </c>
      <c r="W7126" s="20">
        <v>1.0962757240342848E-2</v>
      </c>
      <c r="X7126" s="20">
        <v>9.6272586185782785E-3</v>
      </c>
      <c r="Y7126" s="20">
        <v>9.672734437694867E-3</v>
      </c>
      <c r="Z7126" s="20">
        <v>8.4431373928433098E-3</v>
      </c>
      <c r="AA7126" s="20">
        <v>8.4431373928433098E-3</v>
      </c>
    </row>
    <row r="7127" spans="18:27">
      <c r="R7127">
        <v>7126</v>
      </c>
      <c r="S7127" s="10">
        <v>6.1373128739615028E-2</v>
      </c>
      <c r="T7127" s="20">
        <v>6.8997529029089164E-3</v>
      </c>
      <c r="U7127" s="20">
        <v>6.969973352976078E-3</v>
      </c>
      <c r="V7127" s="20">
        <v>1.1373128739615025E-2</v>
      </c>
      <c r="W7127" s="20">
        <v>1.1500273921305086E-2</v>
      </c>
      <c r="X7127" s="20">
        <v>2.0025960742264551E-2</v>
      </c>
      <c r="Y7127" s="20">
        <v>2.0222219820366549E-2</v>
      </c>
      <c r="Z7127" s="20">
        <v>2.4540573342473754E-2</v>
      </c>
      <c r="AA7127" s="20">
        <v>2.4540573342473754E-2</v>
      </c>
    </row>
    <row r="7128" spans="18:27">
      <c r="R7128">
        <v>7127</v>
      </c>
      <c r="S7128" s="10">
        <v>5.6438459140739208E-2</v>
      </c>
      <c r="T7128" s="20">
        <v>0</v>
      </c>
      <c r="U7128" s="20">
        <v>0</v>
      </c>
      <c r="V7128" s="20">
        <v>6.4384591407392056E-3</v>
      </c>
      <c r="W7128" s="20">
        <v>6.4792548786802798E-3</v>
      </c>
      <c r="X7128" s="20">
        <v>1.022371717508485E-2</v>
      </c>
      <c r="Y7128" s="20">
        <v>1.0274960535009068E-2</v>
      </c>
      <c r="Z7128" s="20">
        <v>8.839511216627717E-3</v>
      </c>
      <c r="AA7128" s="20">
        <v>8.839511216627717E-3</v>
      </c>
    </row>
    <row r="7129" spans="18:27">
      <c r="R7129">
        <v>7128</v>
      </c>
      <c r="S7129" s="10">
        <v>5.445326596344939E-2</v>
      </c>
      <c r="T7129" s="20">
        <v>2.733991518536448E-3</v>
      </c>
      <c r="U7129" s="20">
        <v>2.7450608459143508E-3</v>
      </c>
      <c r="V7129" s="20">
        <v>4.4532659634493876E-3</v>
      </c>
      <c r="W7129" s="20">
        <v>4.4728353598100234E-3</v>
      </c>
      <c r="X7129" s="20">
        <v>4.6429728724954392E-3</v>
      </c>
      <c r="Y7129" s="20">
        <v>4.6535952919643173E-3</v>
      </c>
      <c r="Z7129" s="20">
        <v>8.0157103994518211E-3</v>
      </c>
      <c r="AA7129" s="20">
        <v>8.0157103994518211E-3</v>
      </c>
    </row>
    <row r="7130" spans="18:27">
      <c r="R7130">
        <v>7129</v>
      </c>
      <c r="S7130" s="10">
        <v>4.7857942079949131E-2</v>
      </c>
      <c r="T7130" s="20">
        <v>1.5085550081210403E-3</v>
      </c>
      <c r="U7130" s="20">
        <v>1.5119503238999507E-3</v>
      </c>
      <c r="V7130" s="20">
        <v>0</v>
      </c>
      <c r="W7130" s="20">
        <v>0</v>
      </c>
      <c r="X7130" s="20">
        <v>0</v>
      </c>
      <c r="Y7130" s="20">
        <v>0</v>
      </c>
      <c r="Z7130" s="20">
        <v>0</v>
      </c>
      <c r="AA7130" s="20">
        <v>0</v>
      </c>
    </row>
    <row r="7131" spans="18:27">
      <c r="R7131">
        <v>7130</v>
      </c>
      <c r="S7131" s="10">
        <v>3.8036577244241233E-2</v>
      </c>
      <c r="T7131" s="20">
        <v>0</v>
      </c>
      <c r="U7131" s="20">
        <v>0</v>
      </c>
      <c r="V7131" s="20">
        <v>0</v>
      </c>
      <c r="W7131" s="20">
        <v>0</v>
      </c>
      <c r="X7131" s="20">
        <v>0</v>
      </c>
      <c r="Y7131" s="20">
        <v>0</v>
      </c>
      <c r="Z7131" s="20">
        <v>0</v>
      </c>
      <c r="AA7131" s="20">
        <v>0</v>
      </c>
    </row>
    <row r="7132" spans="18:27">
      <c r="R7132">
        <v>7131</v>
      </c>
      <c r="S7132" s="10">
        <v>5.0914518758369262E-2</v>
      </c>
      <c r="T7132" s="20">
        <v>2.927653282860751E-3</v>
      </c>
      <c r="U7132" s="20">
        <v>2.9403391960396304E-3</v>
      </c>
      <c r="V7132" s="20">
        <v>9.1451875836925933E-4</v>
      </c>
      <c r="W7132" s="20">
        <v>9.1537338935726131E-4</v>
      </c>
      <c r="X7132" s="20">
        <v>1.5207095678465149E-3</v>
      </c>
      <c r="Y7132" s="20">
        <v>1.5218699157862976E-3</v>
      </c>
      <c r="Z7132" s="20">
        <v>4.7077891629287993E-3</v>
      </c>
      <c r="AA7132" s="20">
        <v>4.7077891629287993E-3</v>
      </c>
    </row>
    <row r="7133" spans="18:27">
      <c r="R7133">
        <v>7132</v>
      </c>
      <c r="S7133" s="10">
        <v>4.2346520321142028E-2</v>
      </c>
      <c r="T7133" s="20">
        <v>0</v>
      </c>
      <c r="U7133" s="20">
        <v>0</v>
      </c>
      <c r="V7133" s="20">
        <v>0</v>
      </c>
      <c r="W7133" s="20">
        <v>0</v>
      </c>
      <c r="X7133" s="20">
        <v>0</v>
      </c>
      <c r="Y7133" s="20">
        <v>0</v>
      </c>
      <c r="Z7133" s="20">
        <v>0</v>
      </c>
      <c r="AA7133" s="20">
        <v>0</v>
      </c>
    </row>
    <row r="7134" spans="18:27">
      <c r="R7134">
        <v>7133</v>
      </c>
      <c r="S7134" s="10">
        <v>4.5832996201167757E-2</v>
      </c>
      <c r="T7134" s="20">
        <v>0</v>
      </c>
      <c r="U7134" s="20">
        <v>0</v>
      </c>
      <c r="V7134" s="20">
        <v>0</v>
      </c>
      <c r="W7134" s="20">
        <v>0</v>
      </c>
      <c r="X7134" s="20">
        <v>0</v>
      </c>
      <c r="Y7134" s="20">
        <v>0</v>
      </c>
      <c r="Z7134" s="20">
        <v>0</v>
      </c>
      <c r="AA7134" s="20">
        <v>0</v>
      </c>
    </row>
    <row r="7135" spans="18:27">
      <c r="R7135">
        <v>7134</v>
      </c>
      <c r="S7135" s="10">
        <v>5.6644070834526307E-2</v>
      </c>
      <c r="T7135" s="20">
        <v>0</v>
      </c>
      <c r="U7135" s="20">
        <v>0</v>
      </c>
      <c r="V7135" s="20">
        <v>6.6440708345263041E-3</v>
      </c>
      <c r="W7135" s="20">
        <v>6.6875096890758852E-3</v>
      </c>
      <c r="X7135" s="20">
        <v>8.3160770806726542E-3</v>
      </c>
      <c r="Y7135" s="20">
        <v>8.3500149730315939E-3</v>
      </c>
      <c r="Z7135" s="20">
        <v>0</v>
      </c>
      <c r="AA7135" s="20">
        <v>0</v>
      </c>
    </row>
    <row r="7136" spans="18:27">
      <c r="R7136">
        <v>7135</v>
      </c>
      <c r="S7136" s="10">
        <v>6.1079710250769109E-2</v>
      </c>
      <c r="T7136" s="20">
        <v>1.0847850145687288E-2</v>
      </c>
      <c r="U7136" s="20">
        <v>1.1021507483868419E-2</v>
      </c>
      <c r="V7136" s="20">
        <v>1.1079710250769106E-2</v>
      </c>
      <c r="W7136" s="20">
        <v>1.1200404118497273E-2</v>
      </c>
      <c r="X7136" s="20">
        <v>1.0738003538664977E-2</v>
      </c>
      <c r="Y7136" s="20">
        <v>1.0794549045402058E-2</v>
      </c>
      <c r="Z7136" s="20">
        <v>1.3189521503636267E-2</v>
      </c>
      <c r="AA7136" s="20">
        <v>1.3189521503636267E-2</v>
      </c>
    </row>
    <row r="7137" spans="18:27">
      <c r="R7137">
        <v>7136</v>
      </c>
      <c r="S7137" s="10">
        <v>4.1085128181090565E-2</v>
      </c>
      <c r="T7137" s="20">
        <v>0</v>
      </c>
      <c r="U7137" s="20">
        <v>0</v>
      </c>
      <c r="V7137" s="20">
        <v>0</v>
      </c>
      <c r="W7137" s="20">
        <v>0</v>
      </c>
      <c r="X7137" s="20">
        <v>0</v>
      </c>
      <c r="Y7137" s="20">
        <v>0</v>
      </c>
      <c r="Z7137" s="20">
        <v>0</v>
      </c>
      <c r="AA7137" s="20">
        <v>0</v>
      </c>
    </row>
    <row r="7138" spans="18:27">
      <c r="R7138">
        <v>7137</v>
      </c>
      <c r="S7138" s="10">
        <v>4.4549546881776987E-2</v>
      </c>
      <c r="T7138" s="20">
        <v>0</v>
      </c>
      <c r="U7138" s="20">
        <v>0</v>
      </c>
      <c r="V7138" s="20">
        <v>0</v>
      </c>
      <c r="W7138" s="20">
        <v>0</v>
      </c>
      <c r="X7138" s="20">
        <v>0</v>
      </c>
      <c r="Y7138" s="20">
        <v>0</v>
      </c>
      <c r="Z7138" s="20">
        <v>0</v>
      </c>
      <c r="AA7138" s="20">
        <v>0</v>
      </c>
    </row>
    <row r="7139" spans="18:27">
      <c r="R7139">
        <v>7138</v>
      </c>
      <c r="S7139" s="10">
        <v>4.4548152464353695E-2</v>
      </c>
      <c r="T7139" s="20">
        <v>0</v>
      </c>
      <c r="U7139" s="20">
        <v>0</v>
      </c>
      <c r="V7139" s="20">
        <v>0</v>
      </c>
      <c r="W7139" s="20">
        <v>0</v>
      </c>
      <c r="X7139" s="20">
        <v>0</v>
      </c>
      <c r="Y7139" s="20">
        <v>0</v>
      </c>
      <c r="Z7139" s="20">
        <v>0</v>
      </c>
      <c r="AA7139" s="20">
        <v>0</v>
      </c>
    </row>
    <row r="7140" spans="18:27">
      <c r="R7140">
        <v>7139</v>
      </c>
      <c r="S7140" s="10">
        <v>6.5240115996532871E-2</v>
      </c>
      <c r="T7140" s="20">
        <v>1.3248351759896498E-2</v>
      </c>
      <c r="U7140" s="20">
        <v>1.3507554013519685E-2</v>
      </c>
      <c r="V7140" s="20">
        <v>1.5240115996532869E-2</v>
      </c>
      <c r="W7140" s="20">
        <v>1.5468462898985938E-2</v>
      </c>
      <c r="X7140" s="20">
        <v>1.1880096865676398E-2</v>
      </c>
      <c r="Y7140" s="20">
        <v>1.1949293861032278E-2</v>
      </c>
      <c r="Z7140" s="20">
        <v>8.6378916141354872E-3</v>
      </c>
      <c r="AA7140" s="20">
        <v>8.6378916141354872E-3</v>
      </c>
    </row>
    <row r="7141" spans="18:27">
      <c r="R7141">
        <v>7140</v>
      </c>
      <c r="S7141" s="10">
        <v>5.7147507399763167E-2</v>
      </c>
      <c r="T7141" s="20">
        <v>3.7175153842002873E-3</v>
      </c>
      <c r="U7141" s="20">
        <v>3.7379373657378972E-3</v>
      </c>
      <c r="V7141" s="20">
        <v>7.1475073997631644E-3</v>
      </c>
      <c r="W7141" s="20">
        <v>7.1977764504457878E-3</v>
      </c>
      <c r="X7141" s="20">
        <v>1.0202147231180118E-2</v>
      </c>
      <c r="Y7141" s="20">
        <v>1.0253184039974475E-2</v>
      </c>
      <c r="Z7141" s="20">
        <v>9.4853123283589053E-3</v>
      </c>
      <c r="AA7141" s="20">
        <v>9.4853123283589053E-3</v>
      </c>
    </row>
    <row r="7142" spans="18:27">
      <c r="R7142">
        <v>7141</v>
      </c>
      <c r="S7142" s="10">
        <v>6.1589067103916324E-2</v>
      </c>
      <c r="T7142" s="20">
        <v>5.7844305667947085E-3</v>
      </c>
      <c r="U7142" s="20">
        <v>5.8337948779252158E-3</v>
      </c>
      <c r="V7142" s="20">
        <v>1.1589067103916321E-2</v>
      </c>
      <c r="W7142" s="20">
        <v>1.1721077495917196E-2</v>
      </c>
      <c r="X7142" s="20">
        <v>5.7550474994615686E-3</v>
      </c>
      <c r="Y7142" s="20">
        <v>5.7713473332889828E-3</v>
      </c>
      <c r="Z7142" s="20">
        <v>1.0780976793307362E-2</v>
      </c>
      <c r="AA7142" s="20">
        <v>1.0780976793307362E-2</v>
      </c>
    </row>
    <row r="7143" spans="18:27">
      <c r="R7143">
        <v>7142</v>
      </c>
      <c r="S7143" s="10">
        <v>4.9171451262138254E-2</v>
      </c>
      <c r="T7143" s="20">
        <v>0</v>
      </c>
      <c r="U7143" s="20">
        <v>0</v>
      </c>
      <c r="V7143" s="20">
        <v>0</v>
      </c>
      <c r="W7143" s="20">
        <v>0</v>
      </c>
      <c r="X7143" s="20">
        <v>2.1547613574371058E-3</v>
      </c>
      <c r="Y7143" s="20">
        <v>2.1570692621524583E-3</v>
      </c>
      <c r="Z7143" s="20">
        <v>1.0253382107775884E-2</v>
      </c>
      <c r="AA7143" s="20">
        <v>1.0253382107775884E-2</v>
      </c>
    </row>
    <row r="7144" spans="18:27">
      <c r="R7144">
        <v>7143</v>
      </c>
      <c r="S7144" s="10">
        <v>6.8676162933031554E-2</v>
      </c>
      <c r="T7144" s="20">
        <v>1.1522066875425695E-2</v>
      </c>
      <c r="U7144" s="20">
        <v>1.1718016805005026E-2</v>
      </c>
      <c r="V7144" s="20">
        <v>1.8676162933031551E-2</v>
      </c>
      <c r="W7144" s="20">
        <v>1.9019161242201519E-2</v>
      </c>
      <c r="X7144" s="20">
        <v>1.9105280676288125E-2</v>
      </c>
      <c r="Y7144" s="20">
        <v>1.9283969234169609E-2</v>
      </c>
      <c r="Z7144" s="20">
        <v>3.1394503410257665E-2</v>
      </c>
      <c r="AA7144" s="20">
        <v>3.1394503410257665E-2</v>
      </c>
    </row>
    <row r="7145" spans="18:27">
      <c r="R7145">
        <v>7144</v>
      </c>
      <c r="S7145" s="10">
        <v>6.7254558699481451E-2</v>
      </c>
      <c r="T7145" s="20">
        <v>1.3768334820827705E-2</v>
      </c>
      <c r="U7145" s="20">
        <v>1.4048332216805483E-2</v>
      </c>
      <c r="V7145" s="20">
        <v>1.7254558699481448E-2</v>
      </c>
      <c r="W7145" s="20">
        <v>1.7547305375842644E-2</v>
      </c>
      <c r="X7145" s="20">
        <v>2.3058289107482213E-2</v>
      </c>
      <c r="Y7145" s="20">
        <v>2.3318460127770273E-2</v>
      </c>
      <c r="Z7145" s="20">
        <v>1.0749361971546037E-3</v>
      </c>
      <c r="AA7145" s="20">
        <v>1.0749361971546037E-3</v>
      </c>
    </row>
    <row r="7146" spans="18:27">
      <c r="R7146">
        <v>7145</v>
      </c>
      <c r="S7146" s="10">
        <v>5.2786577268220898E-2</v>
      </c>
      <c r="T7146" s="20">
        <v>6.6422132199532857E-3</v>
      </c>
      <c r="U7146" s="20">
        <v>6.7072912365720395E-3</v>
      </c>
      <c r="V7146" s="20">
        <v>2.7865772682208953E-3</v>
      </c>
      <c r="W7146" s="20">
        <v>2.7942840571360847E-3</v>
      </c>
      <c r="X7146" s="20">
        <v>1.840225195913113E-3</v>
      </c>
      <c r="Y7146" s="20">
        <v>1.8419177950337723E-3</v>
      </c>
      <c r="Z7146" s="20">
        <v>0</v>
      </c>
      <c r="AA7146" s="20">
        <v>0</v>
      </c>
    </row>
    <row r="7147" spans="18:27">
      <c r="R7147">
        <v>7146</v>
      </c>
      <c r="S7147" s="10">
        <v>4.8008248126769702E-2</v>
      </c>
      <c r="T7147" s="20">
        <v>0</v>
      </c>
      <c r="U7147" s="20">
        <v>0</v>
      </c>
      <c r="V7147" s="20">
        <v>0</v>
      </c>
      <c r="W7147" s="20">
        <v>0</v>
      </c>
      <c r="X7147" s="20">
        <v>7.906316810237464E-3</v>
      </c>
      <c r="Y7147" s="20">
        <v>7.9369897540998279E-3</v>
      </c>
      <c r="Z7147" s="20">
        <v>5.9812440499055555E-3</v>
      </c>
      <c r="AA7147" s="20">
        <v>5.9812440499055555E-3</v>
      </c>
    </row>
    <row r="7148" spans="18:27">
      <c r="R7148">
        <v>7147</v>
      </c>
      <c r="S7148" s="10">
        <v>6.9390852303064909E-2</v>
      </c>
      <c r="T7148" s="20">
        <v>9.3525034966733395E-3</v>
      </c>
      <c r="U7148" s="20">
        <v>9.4815422691827082E-3</v>
      </c>
      <c r="V7148" s="20">
        <v>1.9390852303064907E-2</v>
      </c>
      <c r="W7148" s="20">
        <v>1.9760612272536941E-2</v>
      </c>
      <c r="X7148" s="20">
        <v>2.349676008347136E-2</v>
      </c>
      <c r="Y7148" s="20">
        <v>2.3766898855545074E-2</v>
      </c>
      <c r="Z7148" s="20">
        <v>2.1956176640561861E-2</v>
      </c>
      <c r="AA7148" s="20">
        <v>2.1956176640561861E-2</v>
      </c>
    </row>
    <row r="7149" spans="18:27">
      <c r="R7149">
        <v>7148</v>
      </c>
      <c r="S7149" s="10">
        <v>4.7424199008856978E-2</v>
      </c>
      <c r="T7149" s="20">
        <v>0</v>
      </c>
      <c r="U7149" s="20">
        <v>0</v>
      </c>
      <c r="V7149" s="20">
        <v>0</v>
      </c>
      <c r="W7149" s="20">
        <v>0</v>
      </c>
      <c r="X7149" s="20">
        <v>0</v>
      </c>
      <c r="Y7149" s="20">
        <v>0</v>
      </c>
      <c r="Z7149" s="20">
        <v>0</v>
      </c>
      <c r="AA7149" s="20">
        <v>0</v>
      </c>
    </row>
    <row r="7150" spans="18:27">
      <c r="R7150">
        <v>7149</v>
      </c>
      <c r="S7150" s="10">
        <v>5.1979317100505677E-2</v>
      </c>
      <c r="T7150" s="20">
        <v>0</v>
      </c>
      <c r="U7150" s="20">
        <v>0</v>
      </c>
      <c r="V7150" s="20">
        <v>1.9793171005056745E-3</v>
      </c>
      <c r="W7150" s="20">
        <v>1.9832224513892456E-3</v>
      </c>
      <c r="X7150" s="20">
        <v>7.1555665060634918E-3</v>
      </c>
      <c r="Y7150" s="20">
        <v>7.1807077743008497E-3</v>
      </c>
      <c r="Z7150" s="20">
        <v>1.0413097775858839E-2</v>
      </c>
      <c r="AA7150" s="20">
        <v>1.0413097775858839E-2</v>
      </c>
    </row>
    <row r="7151" spans="18:27">
      <c r="R7151">
        <v>7150</v>
      </c>
      <c r="S7151" s="10">
        <v>5.2425597027667581E-2</v>
      </c>
      <c r="T7151" s="20">
        <v>0</v>
      </c>
      <c r="U7151" s="20">
        <v>0</v>
      </c>
      <c r="V7151" s="20">
        <v>2.4255970276675781E-3</v>
      </c>
      <c r="W7151" s="20">
        <v>2.4314354624602576E-3</v>
      </c>
      <c r="X7151" s="20">
        <v>0</v>
      </c>
      <c r="Y7151" s="20">
        <v>0</v>
      </c>
      <c r="Z7151" s="20">
        <v>0</v>
      </c>
      <c r="AA7151" s="20">
        <v>0</v>
      </c>
    </row>
    <row r="7152" spans="18:27">
      <c r="R7152">
        <v>7151</v>
      </c>
      <c r="S7152" s="10">
        <v>4.4057163480557528E-2</v>
      </c>
      <c r="T7152" s="20">
        <v>5.6847369938252401E-5</v>
      </c>
      <c r="U7152" s="20">
        <v>5.6854385443755622E-5</v>
      </c>
      <c r="V7152" s="20">
        <v>0</v>
      </c>
      <c r="W7152" s="20">
        <v>0</v>
      </c>
      <c r="X7152" s="20">
        <v>0</v>
      </c>
      <c r="Y7152" s="20">
        <v>0</v>
      </c>
      <c r="Z7152" s="20">
        <v>0</v>
      </c>
      <c r="AA7152" s="20">
        <v>0</v>
      </c>
    </row>
    <row r="7153" spans="18:27">
      <c r="R7153">
        <v>7152</v>
      </c>
      <c r="S7153" s="10">
        <v>4.3567481793728879E-2</v>
      </c>
      <c r="T7153" s="20">
        <v>0</v>
      </c>
      <c r="U7153" s="20">
        <v>0</v>
      </c>
      <c r="V7153" s="20">
        <v>0</v>
      </c>
      <c r="W7153" s="20">
        <v>0</v>
      </c>
      <c r="X7153" s="20">
        <v>0</v>
      </c>
      <c r="Y7153" s="20">
        <v>0</v>
      </c>
      <c r="Z7153" s="20">
        <v>0</v>
      </c>
      <c r="AA7153" s="20">
        <v>0</v>
      </c>
    </row>
    <row r="7154" spans="18:27">
      <c r="R7154">
        <v>7153</v>
      </c>
      <c r="S7154" s="10">
        <v>4.2054138280395489E-2</v>
      </c>
      <c r="T7154" s="20">
        <v>0</v>
      </c>
      <c r="U7154" s="20">
        <v>0</v>
      </c>
      <c r="V7154" s="20">
        <v>0</v>
      </c>
      <c r="W7154" s="20">
        <v>0</v>
      </c>
      <c r="X7154" s="20">
        <v>4.7481604470301295E-3</v>
      </c>
      <c r="Y7154" s="20">
        <v>4.7592515031380468E-3</v>
      </c>
      <c r="Z7154" s="20">
        <v>0</v>
      </c>
      <c r="AA7154" s="20">
        <v>0</v>
      </c>
    </row>
    <row r="7155" spans="18:27">
      <c r="R7155">
        <v>7154</v>
      </c>
      <c r="S7155" s="10">
        <v>6.0847537553557034E-2</v>
      </c>
      <c r="T7155" s="20">
        <v>0</v>
      </c>
      <c r="U7155" s="20">
        <v>0</v>
      </c>
      <c r="V7155" s="20">
        <v>1.0847537553557031E-2</v>
      </c>
      <c r="W7155" s="20">
        <v>1.0963156855031127E-2</v>
      </c>
      <c r="X7155" s="20">
        <v>1.3724513410685465E-2</v>
      </c>
      <c r="Y7155" s="20">
        <v>1.3816766220747345E-2</v>
      </c>
      <c r="Z7155" s="20">
        <v>1.3264360301842235E-2</v>
      </c>
      <c r="AA7155" s="20">
        <v>1.3264360301842235E-2</v>
      </c>
    </row>
    <row r="7156" spans="18:27">
      <c r="R7156">
        <v>7155</v>
      </c>
      <c r="S7156" s="10">
        <v>6.0524295577892823E-2</v>
      </c>
      <c r="T7156" s="20">
        <v>8.0023563234729589E-3</v>
      </c>
      <c r="U7156" s="20">
        <v>8.0968121381635953E-3</v>
      </c>
      <c r="V7156" s="20">
        <v>1.052429557789282E-2</v>
      </c>
      <c r="W7156" s="20">
        <v>1.0633186819158277E-2</v>
      </c>
      <c r="X7156" s="20">
        <v>5.779812272466843E-3</v>
      </c>
      <c r="Y7156" s="20">
        <v>5.7962531030779293E-3</v>
      </c>
      <c r="Z7156" s="20">
        <v>1.0029131589168572E-2</v>
      </c>
      <c r="AA7156" s="20">
        <v>1.0029131589168572E-2</v>
      </c>
    </row>
    <row r="7157" spans="18:27">
      <c r="R7157">
        <v>7156</v>
      </c>
      <c r="S7157" s="10">
        <v>6.0886920830150376E-2</v>
      </c>
      <c r="T7157" s="20">
        <v>1.8120705906234866E-2</v>
      </c>
      <c r="U7157" s="20">
        <v>1.8606502056274968E-2</v>
      </c>
      <c r="V7157" s="20">
        <v>1.0886920830150373E-2</v>
      </c>
      <c r="W7157" s="20">
        <v>1.1003491501233923E-2</v>
      </c>
      <c r="X7157" s="20">
        <v>0</v>
      </c>
      <c r="Y7157" s="20">
        <v>0</v>
      </c>
      <c r="Z7157" s="20">
        <v>0</v>
      </c>
      <c r="AA7157" s="20">
        <v>0</v>
      </c>
    </row>
    <row r="7158" spans="18:27">
      <c r="R7158">
        <v>7157</v>
      </c>
      <c r="S7158" s="10">
        <v>5.149842856470447E-2</v>
      </c>
      <c r="T7158" s="20">
        <v>4.2906622394244115E-3</v>
      </c>
      <c r="U7158" s="20">
        <v>4.3178477332633976E-3</v>
      </c>
      <c r="V7158" s="20">
        <v>1.4984285647044668E-3</v>
      </c>
      <c r="W7158" s="20">
        <v>1.5006845417169493E-3</v>
      </c>
      <c r="X7158" s="20">
        <v>1.2916615897932721E-2</v>
      </c>
      <c r="Y7158" s="20">
        <v>1.2998339620179386E-2</v>
      </c>
      <c r="Z7158" s="20">
        <v>2.605283224272617E-2</v>
      </c>
      <c r="AA7158" s="20">
        <v>2.605283224272617E-2</v>
      </c>
    </row>
    <row r="7159" spans="18:27">
      <c r="R7159">
        <v>7158</v>
      </c>
      <c r="S7159" s="10">
        <v>3.7919875142282858E-2</v>
      </c>
      <c r="T7159" s="20">
        <v>0</v>
      </c>
      <c r="U7159" s="20">
        <v>0</v>
      </c>
      <c r="V7159" s="20">
        <v>0</v>
      </c>
      <c r="W7159" s="20">
        <v>0</v>
      </c>
      <c r="X7159" s="20">
        <v>0</v>
      </c>
      <c r="Y7159" s="20">
        <v>0</v>
      </c>
      <c r="Z7159" s="20">
        <v>0</v>
      </c>
      <c r="AA7159" s="20">
        <v>0</v>
      </c>
    </row>
    <row r="7160" spans="18:27">
      <c r="R7160">
        <v>7159</v>
      </c>
      <c r="S7160" s="10">
        <v>5.7218197410280953E-2</v>
      </c>
      <c r="T7160" s="20">
        <v>1.0465967059417269E-2</v>
      </c>
      <c r="U7160" s="20">
        <v>1.0627597693798327E-2</v>
      </c>
      <c r="V7160" s="20">
        <v>7.2181974102809507E-3</v>
      </c>
      <c r="W7160" s="20">
        <v>7.2694854149828779E-3</v>
      </c>
      <c r="X7160" s="20">
        <v>5.0044521662713504E-3</v>
      </c>
      <c r="Y7160" s="20">
        <v>5.0167923102054455E-3</v>
      </c>
      <c r="Z7160" s="20">
        <v>3.9188800823477185E-3</v>
      </c>
      <c r="AA7160" s="20">
        <v>3.9188800823477185E-3</v>
      </c>
    </row>
    <row r="7161" spans="18:27">
      <c r="R7161">
        <v>7160</v>
      </c>
      <c r="S7161" s="10">
        <v>4.4597011197762874E-2</v>
      </c>
      <c r="T7161" s="20">
        <v>0</v>
      </c>
      <c r="U7161" s="20">
        <v>0</v>
      </c>
      <c r="V7161" s="20">
        <v>0</v>
      </c>
      <c r="W7161" s="20">
        <v>0</v>
      </c>
      <c r="X7161" s="20">
        <v>0</v>
      </c>
      <c r="Y7161" s="20">
        <v>0</v>
      </c>
      <c r="Z7161" s="20">
        <v>0</v>
      </c>
      <c r="AA7161" s="20">
        <v>0</v>
      </c>
    </row>
    <row r="7162" spans="18:27">
      <c r="R7162">
        <v>7161</v>
      </c>
      <c r="S7162" s="10">
        <v>3.9641853689017383E-2</v>
      </c>
      <c r="T7162" s="20">
        <v>0</v>
      </c>
      <c r="U7162" s="20">
        <v>0</v>
      </c>
      <c r="V7162" s="20">
        <v>0</v>
      </c>
      <c r="W7162" s="20">
        <v>0</v>
      </c>
      <c r="X7162" s="20">
        <v>0</v>
      </c>
      <c r="Y7162" s="20">
        <v>0</v>
      </c>
      <c r="Z7162" s="20">
        <v>0</v>
      </c>
      <c r="AA7162" s="20">
        <v>0</v>
      </c>
    </row>
    <row r="7163" spans="18:27">
      <c r="R7163">
        <v>7162</v>
      </c>
      <c r="S7163" s="10">
        <v>6.4454094392204536E-2</v>
      </c>
      <c r="T7163" s="20">
        <v>1.0020718069016478E-2</v>
      </c>
      <c r="U7163" s="20">
        <v>1.0168873938549606E-2</v>
      </c>
      <c r="V7163" s="20">
        <v>1.4454094392204533E-2</v>
      </c>
      <c r="W7163" s="20">
        <v>1.4659465514784434E-2</v>
      </c>
      <c r="X7163" s="20">
        <v>2.57853134236255E-2</v>
      </c>
      <c r="Y7163" s="20">
        <v>2.6110555918243569E-2</v>
      </c>
      <c r="Z7163" s="20">
        <v>4.7324963546292717E-2</v>
      </c>
      <c r="AA7163" s="20">
        <v>4.7324963546292717E-2</v>
      </c>
    </row>
    <row r="7164" spans="18:27">
      <c r="R7164">
        <v>7163</v>
      </c>
      <c r="S7164" s="10">
        <v>5.6604708838129951E-2</v>
      </c>
      <c r="T7164" s="20">
        <v>8.8053375697515132E-3</v>
      </c>
      <c r="U7164" s="20">
        <v>8.9197095381195121E-3</v>
      </c>
      <c r="V7164" s="20">
        <v>6.6047088381299482E-3</v>
      </c>
      <c r="W7164" s="20">
        <v>6.6476628222418991E-3</v>
      </c>
      <c r="X7164" s="20">
        <v>0</v>
      </c>
      <c r="Y7164" s="20">
        <v>0</v>
      </c>
      <c r="Z7164" s="20">
        <v>1.9873985434828573E-3</v>
      </c>
      <c r="AA7164" s="20">
        <v>1.9873985434828573E-3</v>
      </c>
    </row>
    <row r="7165" spans="18:27">
      <c r="R7165">
        <v>7164</v>
      </c>
      <c r="S7165" s="10">
        <v>5.3707495522920673E-2</v>
      </c>
      <c r="T7165" s="20">
        <v>4.7474967579107311E-3</v>
      </c>
      <c r="U7165" s="20">
        <v>4.7807664752099648E-3</v>
      </c>
      <c r="V7165" s="20">
        <v>3.7074955229206702E-3</v>
      </c>
      <c r="W7165" s="20">
        <v>3.7210856331881077E-3</v>
      </c>
      <c r="X7165" s="20">
        <v>3.9654689565158177E-3</v>
      </c>
      <c r="Y7165" s="20">
        <v>3.9732303801647715E-3</v>
      </c>
      <c r="Z7165" s="20">
        <v>8.6519697324234993E-3</v>
      </c>
      <c r="AA7165" s="20">
        <v>8.6519697324234993E-3</v>
      </c>
    </row>
    <row r="7166" spans="18:27">
      <c r="R7166">
        <v>7165</v>
      </c>
      <c r="S7166" s="10">
        <v>3.9484453254376085E-2</v>
      </c>
      <c r="T7166" s="20">
        <v>0</v>
      </c>
      <c r="U7166" s="20">
        <v>0</v>
      </c>
      <c r="V7166" s="20">
        <v>0</v>
      </c>
      <c r="W7166" s="20">
        <v>0</v>
      </c>
      <c r="X7166" s="20">
        <v>0</v>
      </c>
      <c r="Y7166" s="20">
        <v>0</v>
      </c>
      <c r="Z7166" s="20">
        <v>0</v>
      </c>
      <c r="AA7166" s="20">
        <v>0</v>
      </c>
    </row>
    <row r="7167" spans="18:27">
      <c r="R7167">
        <v>7166</v>
      </c>
      <c r="S7167" s="10">
        <v>3.7259040998515264E-2</v>
      </c>
      <c r="T7167" s="20">
        <v>0</v>
      </c>
      <c r="U7167" s="20">
        <v>0</v>
      </c>
      <c r="V7167" s="20">
        <v>0</v>
      </c>
      <c r="W7167" s="20">
        <v>0</v>
      </c>
      <c r="X7167" s="20">
        <v>0</v>
      </c>
      <c r="Y7167" s="20">
        <v>0</v>
      </c>
      <c r="Z7167" s="20">
        <v>0</v>
      </c>
      <c r="AA7167" s="20">
        <v>0</v>
      </c>
    </row>
    <row r="7168" spans="18:27">
      <c r="R7168">
        <v>7167</v>
      </c>
      <c r="S7168" s="10">
        <v>4.5021782778600597E-2</v>
      </c>
      <c r="T7168" s="20">
        <v>0</v>
      </c>
      <c r="U7168" s="20">
        <v>0</v>
      </c>
      <c r="V7168" s="20">
        <v>0</v>
      </c>
      <c r="W7168" s="20">
        <v>0</v>
      </c>
      <c r="X7168" s="20">
        <v>0</v>
      </c>
      <c r="Y7168" s="20">
        <v>0</v>
      </c>
      <c r="Z7168" s="20">
        <v>3.6789170614406827E-3</v>
      </c>
      <c r="AA7168" s="20">
        <v>3.6789170614406827E-3</v>
      </c>
    </row>
    <row r="7169" spans="18:27">
      <c r="R7169">
        <v>7168</v>
      </c>
      <c r="S7169" s="10">
        <v>6.2180711140668928E-2</v>
      </c>
      <c r="T7169" s="20">
        <v>2.3759198708392243E-3</v>
      </c>
      <c r="U7169" s="20">
        <v>2.3842906203965153E-3</v>
      </c>
      <c r="V7169" s="20">
        <v>1.2180711140668925E-2</v>
      </c>
      <c r="W7169" s="20">
        <v>1.2326518594714481E-2</v>
      </c>
      <c r="X7169" s="20">
        <v>1.1970382481201879E-2</v>
      </c>
      <c r="Y7169" s="20">
        <v>1.2040606267163573E-2</v>
      </c>
      <c r="Z7169" s="20">
        <v>1.2274949887172468E-2</v>
      </c>
      <c r="AA7169" s="20">
        <v>1.2274949887172468E-2</v>
      </c>
    </row>
    <row r="7170" spans="18:27">
      <c r="R7170">
        <v>7169</v>
      </c>
      <c r="S7170" s="10">
        <v>5.319377630161138E-2</v>
      </c>
      <c r="T7170" s="20">
        <v>7.7708491438586991E-5</v>
      </c>
      <c r="U7170" s="20">
        <v>7.7720455247800118E-5</v>
      </c>
      <c r="V7170" s="20">
        <v>3.1937763016113771E-3</v>
      </c>
      <c r="W7170" s="20">
        <v>3.2038723162590606E-3</v>
      </c>
      <c r="X7170" s="20">
        <v>0</v>
      </c>
      <c r="Y7170" s="20">
        <v>0</v>
      </c>
      <c r="Z7170" s="20">
        <v>0</v>
      </c>
      <c r="AA7170" s="20">
        <v>0</v>
      </c>
    </row>
    <row r="7171" spans="18:27">
      <c r="R7171">
        <v>7170</v>
      </c>
      <c r="S7171" s="10">
        <v>3.9279140303923835E-2</v>
      </c>
      <c r="T7171" s="20">
        <v>0</v>
      </c>
      <c r="U7171" s="20">
        <v>0</v>
      </c>
      <c r="V7171" s="20">
        <v>0</v>
      </c>
      <c r="W7171" s="20">
        <v>0</v>
      </c>
      <c r="X7171" s="20">
        <v>0</v>
      </c>
      <c r="Y7171" s="20">
        <v>0</v>
      </c>
      <c r="Z7171" s="20">
        <v>0</v>
      </c>
      <c r="AA7171" s="20">
        <v>0</v>
      </c>
    </row>
    <row r="7172" spans="18:27">
      <c r="R7172">
        <v>7171</v>
      </c>
      <c r="S7172" s="10">
        <v>4.330935867327193E-2</v>
      </c>
      <c r="T7172" s="20">
        <v>0</v>
      </c>
      <c r="U7172" s="20">
        <v>0</v>
      </c>
      <c r="V7172" s="20">
        <v>0</v>
      </c>
      <c r="W7172" s="20">
        <v>0</v>
      </c>
      <c r="X7172" s="20">
        <v>0</v>
      </c>
      <c r="Y7172" s="20">
        <v>0</v>
      </c>
      <c r="Z7172" s="20">
        <v>0</v>
      </c>
      <c r="AA7172" s="20">
        <v>0</v>
      </c>
    </row>
    <row r="7173" spans="18:27">
      <c r="R7173">
        <v>7172</v>
      </c>
      <c r="S7173" s="10">
        <v>4.7455921127614931E-2</v>
      </c>
      <c r="T7173" s="20">
        <v>0</v>
      </c>
      <c r="U7173" s="20">
        <v>0</v>
      </c>
      <c r="V7173" s="20">
        <v>0</v>
      </c>
      <c r="W7173" s="20">
        <v>0</v>
      </c>
      <c r="X7173" s="20">
        <v>8.2482425217038982E-3</v>
      </c>
      <c r="Y7173" s="20">
        <v>8.2816153565160155E-3</v>
      </c>
      <c r="Z7173" s="20">
        <v>1.3145358192595893E-2</v>
      </c>
      <c r="AA7173" s="20">
        <v>1.3145358192595893E-2</v>
      </c>
    </row>
    <row r="7174" spans="18:27">
      <c r="R7174">
        <v>7173</v>
      </c>
      <c r="S7174" s="10">
        <v>6.2039129816213325E-2</v>
      </c>
      <c r="T7174" s="20">
        <v>6.9946011238376168E-3</v>
      </c>
      <c r="U7174" s="20">
        <v>7.0667648914120871E-3</v>
      </c>
      <c r="V7174" s="20">
        <v>1.2039129816213322E-2</v>
      </c>
      <c r="W7174" s="20">
        <v>1.2181595372495472E-2</v>
      </c>
      <c r="X7174" s="20">
        <v>8.4868349931848455E-3</v>
      </c>
      <c r="Y7174" s="20">
        <v>8.5221938649811223E-3</v>
      </c>
      <c r="Z7174" s="20">
        <v>1.5416146417525547E-2</v>
      </c>
      <c r="AA7174" s="20">
        <v>1.5416146417525547E-2</v>
      </c>
    </row>
    <row r="7175" spans="18:27">
      <c r="R7175">
        <v>7174</v>
      </c>
      <c r="S7175" s="10">
        <v>6.5923400417903358E-2</v>
      </c>
      <c r="T7175" s="20">
        <v>7.4800093285679395E-3</v>
      </c>
      <c r="U7175" s="20">
        <v>7.5625352200458015E-3</v>
      </c>
      <c r="V7175" s="20">
        <v>1.5923400417903355E-2</v>
      </c>
      <c r="W7175" s="20">
        <v>1.6172643544728055E-2</v>
      </c>
      <c r="X7175" s="20">
        <v>1.3309161053593768E-2</v>
      </c>
      <c r="Y7175" s="20">
        <v>1.3395957618722617E-2</v>
      </c>
      <c r="Z7175" s="20">
        <v>9.3996149503619286E-3</v>
      </c>
      <c r="AA7175" s="20">
        <v>9.3996149503619286E-3</v>
      </c>
    </row>
    <row r="7176" spans="18:27">
      <c r="R7176">
        <v>7175</v>
      </c>
      <c r="S7176" s="10">
        <v>5.0734204466240579E-2</v>
      </c>
      <c r="T7176" s="20">
        <v>0</v>
      </c>
      <c r="U7176" s="20">
        <v>0</v>
      </c>
      <c r="V7176" s="20">
        <v>7.3420446624057611E-4</v>
      </c>
      <c r="W7176" s="20">
        <v>7.3475971455442212E-4</v>
      </c>
      <c r="X7176" s="20">
        <v>0</v>
      </c>
      <c r="Y7176" s="20">
        <v>0</v>
      </c>
      <c r="Z7176" s="20">
        <v>0</v>
      </c>
      <c r="AA7176" s="20">
        <v>0</v>
      </c>
    </row>
    <row r="7177" spans="18:27">
      <c r="R7177">
        <v>7176</v>
      </c>
      <c r="S7177" s="10">
        <v>5.0330525010804983E-2</v>
      </c>
      <c r="T7177" s="20">
        <v>0</v>
      </c>
      <c r="U7177" s="20">
        <v>0</v>
      </c>
      <c r="V7177" s="20">
        <v>3.3052501080498009E-4</v>
      </c>
      <c r="W7177" s="20">
        <v>3.3064475944823238E-4</v>
      </c>
      <c r="X7177" s="20">
        <v>8.4973861167155149E-3</v>
      </c>
      <c r="Y7177" s="20">
        <v>8.5328064082797542E-3</v>
      </c>
      <c r="Z7177" s="20">
        <v>1.5936842753287425E-2</v>
      </c>
      <c r="AA7177" s="20">
        <v>1.5936842753287425E-2</v>
      </c>
    </row>
    <row r="7178" spans="18:27">
      <c r="R7178">
        <v>7177</v>
      </c>
      <c r="S7178" s="10">
        <v>4.5850396947097138E-2</v>
      </c>
      <c r="T7178" s="20">
        <v>1.4815937079035932E-3</v>
      </c>
      <c r="U7178" s="20">
        <v>1.4848697655271811E-3</v>
      </c>
      <c r="V7178" s="20">
        <v>0</v>
      </c>
      <c r="W7178" s="20">
        <v>0</v>
      </c>
      <c r="X7178" s="20">
        <v>6.5426010625974779E-3</v>
      </c>
      <c r="Y7178" s="20">
        <v>6.5636279277629982E-3</v>
      </c>
      <c r="Z7178" s="20">
        <v>9.1399260701138102E-3</v>
      </c>
      <c r="AA7178" s="20">
        <v>9.1399260701138102E-3</v>
      </c>
    </row>
    <row r="7179" spans="18:27">
      <c r="R7179">
        <v>7178</v>
      </c>
      <c r="S7179" s="10">
        <v>4.1898193671870997E-2</v>
      </c>
      <c r="T7179" s="20">
        <v>0</v>
      </c>
      <c r="U7179" s="20">
        <v>0</v>
      </c>
      <c r="V7179" s="20">
        <v>0</v>
      </c>
      <c r="W7179" s="20">
        <v>0</v>
      </c>
      <c r="X7179" s="20">
        <v>0</v>
      </c>
      <c r="Y7179" s="20">
        <v>0</v>
      </c>
      <c r="Z7179" s="20">
        <v>0</v>
      </c>
      <c r="AA7179" s="20">
        <v>0</v>
      </c>
    </row>
    <row r="7180" spans="18:27">
      <c r="R7180">
        <v>7179</v>
      </c>
      <c r="S7180" s="10">
        <v>5.4150105577078389E-2</v>
      </c>
      <c r="T7180" s="20">
        <v>1.1643377261218169E-4</v>
      </c>
      <c r="U7180" s="20">
        <v>1.1645830133057607E-4</v>
      </c>
      <c r="V7180" s="20">
        <v>4.1501055770783862E-3</v>
      </c>
      <c r="W7180" s="20">
        <v>4.1671070456087353E-3</v>
      </c>
      <c r="X7180" s="20">
        <v>7.525811178164539E-3</v>
      </c>
      <c r="Y7180" s="20">
        <v>7.5536181856186799E-3</v>
      </c>
      <c r="Z7180" s="20">
        <v>9.6622708049120473E-3</v>
      </c>
      <c r="AA7180" s="20">
        <v>9.6622708049120473E-3</v>
      </c>
    </row>
    <row r="7181" spans="18:27">
      <c r="R7181">
        <v>7180</v>
      </c>
      <c r="S7181" s="10">
        <v>4.5824583458458613E-2</v>
      </c>
      <c r="T7181" s="20">
        <v>0</v>
      </c>
      <c r="U7181" s="20">
        <v>0</v>
      </c>
      <c r="V7181" s="20">
        <v>0</v>
      </c>
      <c r="W7181" s="20">
        <v>0</v>
      </c>
      <c r="X7181" s="20">
        <v>0</v>
      </c>
      <c r="Y7181" s="20">
        <v>0</v>
      </c>
      <c r="Z7181" s="20">
        <v>0</v>
      </c>
      <c r="AA7181" s="20">
        <v>0</v>
      </c>
    </row>
    <row r="7182" spans="18:27">
      <c r="R7182">
        <v>7181</v>
      </c>
      <c r="S7182" s="10">
        <v>3.8380951726593608E-2</v>
      </c>
      <c r="T7182" s="20">
        <v>0</v>
      </c>
      <c r="U7182" s="20">
        <v>0</v>
      </c>
      <c r="V7182" s="20">
        <v>0</v>
      </c>
      <c r="W7182" s="20">
        <v>0</v>
      </c>
      <c r="X7182" s="20">
        <v>0</v>
      </c>
      <c r="Y7182" s="20">
        <v>0</v>
      </c>
      <c r="Z7182" s="20">
        <v>0</v>
      </c>
      <c r="AA7182" s="20">
        <v>0</v>
      </c>
    </row>
    <row r="7183" spans="18:27">
      <c r="R7183">
        <v>7182</v>
      </c>
      <c r="S7183" s="10">
        <v>6.0943057420357112E-2</v>
      </c>
      <c r="T7183" s="20">
        <v>9.8355086339009593E-3</v>
      </c>
      <c r="U7183" s="20">
        <v>9.9782329446759885E-3</v>
      </c>
      <c r="V7183" s="20">
        <v>1.0943057420357109E-2</v>
      </c>
      <c r="W7183" s="20">
        <v>1.1060789286893425E-2</v>
      </c>
      <c r="X7183" s="20">
        <v>1.9270219976583805E-2</v>
      </c>
      <c r="Y7183" s="20">
        <v>1.9451970714076117E-2</v>
      </c>
      <c r="Z7183" s="20">
        <v>1.3403414245570441E-2</v>
      </c>
      <c r="AA7183" s="20">
        <v>1.3403414245570441E-2</v>
      </c>
    </row>
    <row r="7184" spans="18:27">
      <c r="R7184">
        <v>7183</v>
      </c>
      <c r="S7184" s="10">
        <v>3.5703015339938374E-2</v>
      </c>
      <c r="T7184" s="20">
        <v>0</v>
      </c>
      <c r="U7184" s="20">
        <v>0</v>
      </c>
      <c r="V7184" s="20">
        <v>0</v>
      </c>
      <c r="W7184" s="20">
        <v>0</v>
      </c>
      <c r="X7184" s="20">
        <v>0</v>
      </c>
      <c r="Y7184" s="20">
        <v>0</v>
      </c>
      <c r="Z7184" s="20">
        <v>0</v>
      </c>
      <c r="AA7184" s="20">
        <v>0</v>
      </c>
    </row>
    <row r="7185" spans="18:27">
      <c r="R7185">
        <v>7184</v>
      </c>
      <c r="S7185" s="10">
        <v>5.2306858341581892E-2</v>
      </c>
      <c r="T7185" s="20">
        <v>7.0293714749212061E-3</v>
      </c>
      <c r="U7185" s="20">
        <v>7.1022543088493208E-3</v>
      </c>
      <c r="V7185" s="20">
        <v>2.3068583415818897E-3</v>
      </c>
      <c r="W7185" s="20">
        <v>2.3121567787891969E-3</v>
      </c>
      <c r="X7185" s="20">
        <v>9.9957845664185585E-3</v>
      </c>
      <c r="Y7185" s="20">
        <v>1.0044779535585666E-2</v>
      </c>
      <c r="Z7185" s="20">
        <v>1.4188878013666195E-2</v>
      </c>
      <c r="AA7185" s="20">
        <v>1.4188878013666195E-2</v>
      </c>
    </row>
    <row r="7186" spans="18:27">
      <c r="R7186">
        <v>7185</v>
      </c>
      <c r="S7186" s="10">
        <v>5.4127497188670784E-2</v>
      </c>
      <c r="T7186" s="20">
        <v>3.253647885978872E-3</v>
      </c>
      <c r="U7186" s="20">
        <v>3.269304162508748E-3</v>
      </c>
      <c r="V7186" s="20">
        <v>4.1274971886707812E-3</v>
      </c>
      <c r="W7186" s="20">
        <v>4.1443202384657098E-3</v>
      </c>
      <c r="X7186" s="20">
        <v>0</v>
      </c>
      <c r="Y7186" s="20">
        <v>0</v>
      </c>
      <c r="Z7186" s="20">
        <v>3.3984825231702515E-4</v>
      </c>
      <c r="AA7186" s="20">
        <v>3.3984825231702515E-4</v>
      </c>
    </row>
    <row r="7187" spans="18:27">
      <c r="R7187">
        <v>7186</v>
      </c>
      <c r="S7187" s="10">
        <v>5.1435659100280418E-2</v>
      </c>
      <c r="T7187" s="20">
        <v>0</v>
      </c>
      <c r="U7187" s="20">
        <v>0</v>
      </c>
      <c r="V7187" s="20">
        <v>1.4356591002804148E-3</v>
      </c>
      <c r="W7187" s="20">
        <v>1.4377295285514522E-3</v>
      </c>
      <c r="X7187" s="20">
        <v>9.2788259282547206E-3</v>
      </c>
      <c r="Y7187" s="20">
        <v>9.3210461202740073E-3</v>
      </c>
      <c r="Z7187" s="20">
        <v>4.6587317372695017E-3</v>
      </c>
      <c r="AA7187" s="20">
        <v>4.6587317372695017E-3</v>
      </c>
    </row>
    <row r="7188" spans="18:27">
      <c r="R7188">
        <v>7187</v>
      </c>
      <c r="S7188" s="10">
        <v>4.2339336503068904E-2</v>
      </c>
      <c r="T7188" s="20">
        <v>0</v>
      </c>
      <c r="U7188" s="20">
        <v>0</v>
      </c>
      <c r="V7188" s="20">
        <v>0</v>
      </c>
      <c r="W7188" s="20">
        <v>0</v>
      </c>
      <c r="X7188" s="20">
        <v>0</v>
      </c>
      <c r="Y7188" s="20">
        <v>0</v>
      </c>
      <c r="Z7188" s="20">
        <v>0</v>
      </c>
      <c r="AA7188" s="20">
        <v>0</v>
      </c>
    </row>
    <row r="7189" spans="18:27">
      <c r="R7189">
        <v>7188</v>
      </c>
      <c r="S7189" s="10">
        <v>5.8821633423490491E-2</v>
      </c>
      <c r="T7189" s="20">
        <v>0</v>
      </c>
      <c r="U7189" s="20">
        <v>0</v>
      </c>
      <c r="V7189" s="20">
        <v>8.8216334234904881E-3</v>
      </c>
      <c r="W7189" s="20">
        <v>8.898133801172747E-3</v>
      </c>
      <c r="X7189" s="20">
        <v>7.0353573600871397E-3</v>
      </c>
      <c r="Y7189" s="20">
        <v>7.0596710813669063E-3</v>
      </c>
      <c r="Z7189" s="20">
        <v>1.1508751040003581E-2</v>
      </c>
      <c r="AA7189" s="20">
        <v>1.1508751040003581E-2</v>
      </c>
    </row>
    <row r="7190" spans="18:27">
      <c r="R7190">
        <v>7189</v>
      </c>
      <c r="S7190" s="10">
        <v>4.9109207468232129E-2</v>
      </c>
      <c r="T7190" s="20">
        <v>0</v>
      </c>
      <c r="U7190" s="20">
        <v>0</v>
      </c>
      <c r="V7190" s="20">
        <v>0</v>
      </c>
      <c r="W7190" s="20">
        <v>0</v>
      </c>
      <c r="X7190" s="20">
        <v>8.8585939196549057E-5</v>
      </c>
      <c r="Y7190" s="20">
        <v>8.8591510657194406E-5</v>
      </c>
      <c r="Z7190" s="20">
        <v>0</v>
      </c>
      <c r="AA7190" s="20">
        <v>0</v>
      </c>
    </row>
    <row r="7191" spans="18:27">
      <c r="R7191">
        <v>7190</v>
      </c>
      <c r="S7191" s="10">
        <v>4.9798019158055477E-2</v>
      </c>
      <c r="T7191" s="20">
        <v>3.5071075109537331E-3</v>
      </c>
      <c r="U7191" s="20">
        <v>3.5252893051058152E-3</v>
      </c>
      <c r="V7191" s="20">
        <v>0</v>
      </c>
      <c r="W7191" s="20">
        <v>0</v>
      </c>
      <c r="X7191" s="20">
        <v>2.7343679081237512E-3</v>
      </c>
      <c r="Y7191" s="20">
        <v>2.7380743020337718E-3</v>
      </c>
      <c r="Z7191" s="20">
        <v>0</v>
      </c>
      <c r="AA7191" s="20">
        <v>0</v>
      </c>
    </row>
    <row r="7192" spans="18:27">
      <c r="R7192">
        <v>7191</v>
      </c>
      <c r="S7192" s="10">
        <v>4.3859077498370438E-2</v>
      </c>
      <c r="T7192" s="20">
        <v>0</v>
      </c>
      <c r="U7192" s="20">
        <v>0</v>
      </c>
      <c r="V7192" s="20">
        <v>0</v>
      </c>
      <c r="W7192" s="20">
        <v>0</v>
      </c>
      <c r="X7192" s="20">
        <v>0</v>
      </c>
      <c r="Y7192" s="20">
        <v>0</v>
      </c>
      <c r="Z7192" s="20">
        <v>0</v>
      </c>
      <c r="AA7192" s="20">
        <v>0</v>
      </c>
    </row>
    <row r="7193" spans="18:27">
      <c r="R7193">
        <v>7192</v>
      </c>
      <c r="S7193" s="10">
        <v>4.3944062309802245E-2</v>
      </c>
      <c r="T7193" s="20">
        <v>0</v>
      </c>
      <c r="U7193" s="20">
        <v>0</v>
      </c>
      <c r="V7193" s="20">
        <v>0</v>
      </c>
      <c r="W7193" s="20">
        <v>0</v>
      </c>
      <c r="X7193" s="20">
        <v>0</v>
      </c>
      <c r="Y7193" s="20">
        <v>0</v>
      </c>
      <c r="Z7193" s="20">
        <v>0</v>
      </c>
      <c r="AA7193" s="20">
        <v>0</v>
      </c>
    </row>
    <row r="7194" spans="18:27">
      <c r="R7194">
        <v>7193</v>
      </c>
      <c r="S7194" s="10">
        <v>4.6673398512683512E-2</v>
      </c>
      <c r="T7194" s="20">
        <v>1.3466393027754542E-3</v>
      </c>
      <c r="U7194" s="20">
        <v>1.3493504789846571E-3</v>
      </c>
      <c r="V7194" s="20">
        <v>0</v>
      </c>
      <c r="W7194" s="20">
        <v>0</v>
      </c>
      <c r="X7194" s="20">
        <v>6.4876407226705374E-3</v>
      </c>
      <c r="Y7194" s="20">
        <v>6.5083175426835609E-3</v>
      </c>
      <c r="Z7194" s="20">
        <v>2.0197387431184488E-3</v>
      </c>
      <c r="AA7194" s="20">
        <v>2.0197387431184488E-3</v>
      </c>
    </row>
    <row r="7195" spans="18:27">
      <c r="R7195">
        <v>7194</v>
      </c>
      <c r="S7195" s="10">
        <v>5.391463292814893E-2</v>
      </c>
      <c r="T7195" s="20">
        <v>8.2585882467409374E-3</v>
      </c>
      <c r="U7195" s="20">
        <v>8.359191670126746E-3</v>
      </c>
      <c r="V7195" s="20">
        <v>3.914632928148927E-3</v>
      </c>
      <c r="W7195" s="20">
        <v>3.9297813659617889E-3</v>
      </c>
      <c r="X7195" s="20">
        <v>9.5830886692853459E-3</v>
      </c>
      <c r="Y7195" s="20">
        <v>9.6281340939716482E-3</v>
      </c>
      <c r="Z7195" s="20">
        <v>1.1308167223221123E-2</v>
      </c>
      <c r="AA7195" s="20">
        <v>1.1308167223221123E-2</v>
      </c>
    </row>
    <row r="7196" spans="18:27">
      <c r="R7196">
        <v>7195</v>
      </c>
      <c r="S7196" s="10">
        <v>5.9396287599926684E-2</v>
      </c>
      <c r="T7196" s="20">
        <v>2.4373324841022587E-4</v>
      </c>
      <c r="U7196" s="20">
        <v>2.4383003455135706E-4</v>
      </c>
      <c r="V7196" s="20">
        <v>9.3962875999266809E-3</v>
      </c>
      <c r="W7196" s="20">
        <v>9.4830734345790965E-3</v>
      </c>
      <c r="X7196" s="20">
        <v>5.4667558268631788E-3</v>
      </c>
      <c r="Y7196" s="20">
        <v>5.4814635427409683E-3</v>
      </c>
      <c r="Z7196" s="20">
        <v>8.4407946875932408E-3</v>
      </c>
      <c r="AA7196" s="20">
        <v>8.4407946875932408E-3</v>
      </c>
    </row>
    <row r="7197" spans="18:27">
      <c r="R7197">
        <v>7196</v>
      </c>
      <c r="S7197" s="10">
        <v>5.2731970844736811E-2</v>
      </c>
      <c r="T7197" s="20">
        <v>0</v>
      </c>
      <c r="U7197" s="20">
        <v>0</v>
      </c>
      <c r="V7197" s="20">
        <v>2.7319708447368085E-3</v>
      </c>
      <c r="W7197" s="20">
        <v>2.7393729106019236E-3</v>
      </c>
      <c r="X7197" s="20">
        <v>7.1238287926062016E-3</v>
      </c>
      <c r="Y7197" s="20">
        <v>7.1487504915457292E-3</v>
      </c>
      <c r="Z7197" s="20">
        <v>6.8779085488479066E-3</v>
      </c>
      <c r="AA7197" s="20">
        <v>6.8779085488479066E-3</v>
      </c>
    </row>
    <row r="7198" spans="18:27">
      <c r="R7198">
        <v>7197</v>
      </c>
      <c r="S7198" s="10">
        <v>5.1070604035078418E-2</v>
      </c>
      <c r="T7198" s="20">
        <v>0</v>
      </c>
      <c r="U7198" s="20">
        <v>0</v>
      </c>
      <c r="V7198" s="20">
        <v>1.0706040350784152E-3</v>
      </c>
      <c r="W7198" s="20">
        <v>1.0717662059699933E-3</v>
      </c>
      <c r="X7198" s="20">
        <v>0</v>
      </c>
      <c r="Y7198" s="20">
        <v>0</v>
      </c>
      <c r="Z7198" s="20">
        <v>5.4629525768154913E-3</v>
      </c>
      <c r="AA7198" s="20">
        <v>5.4629525768154913E-3</v>
      </c>
    </row>
    <row r="7199" spans="18:27">
      <c r="R7199">
        <v>7198</v>
      </c>
      <c r="S7199" s="10">
        <v>5.2300009734377609E-2</v>
      </c>
      <c r="T7199" s="20">
        <v>0</v>
      </c>
      <c r="U7199" s="20">
        <v>0</v>
      </c>
      <c r="V7199" s="20">
        <v>2.300009734377606E-3</v>
      </c>
      <c r="W7199" s="20">
        <v>2.3052665408061419E-3</v>
      </c>
      <c r="X7199" s="20">
        <v>1.1620513160032972E-3</v>
      </c>
      <c r="Y7199" s="20">
        <v>1.1627336391827642E-3</v>
      </c>
      <c r="Z7199" s="20">
        <v>3.5373347473843172E-3</v>
      </c>
      <c r="AA7199" s="20">
        <v>3.5373347473843172E-3</v>
      </c>
    </row>
    <row r="7200" spans="18:27">
      <c r="R7200">
        <v>7199</v>
      </c>
      <c r="S7200" s="10">
        <v>5.2462642866919706E-2</v>
      </c>
      <c r="T7200" s="20">
        <v>5.8708335364274084E-3</v>
      </c>
      <c r="U7200" s="20">
        <v>5.9216821967864181E-3</v>
      </c>
      <c r="V7200" s="20">
        <v>2.4626428669197037E-3</v>
      </c>
      <c r="W7200" s="20">
        <v>2.4686730028244948E-3</v>
      </c>
      <c r="X7200" s="20">
        <v>4.2094676562658417E-3</v>
      </c>
      <c r="Y7200" s="20">
        <v>4.2182080354428069E-3</v>
      </c>
      <c r="Z7200" s="20">
        <v>2.074126462760513E-3</v>
      </c>
      <c r="AA7200" s="20">
        <v>2.074126462760513E-3</v>
      </c>
    </row>
    <row r="7201" spans="18:27">
      <c r="R7201">
        <v>7200</v>
      </c>
      <c r="S7201" s="10">
        <v>4.4950885966737193E-2</v>
      </c>
      <c r="T7201" s="20">
        <v>7.6090380291495008E-4</v>
      </c>
      <c r="U7201" s="20">
        <v>7.6178244950827112E-4</v>
      </c>
      <c r="V7201" s="20">
        <v>0</v>
      </c>
      <c r="W7201" s="20">
        <v>0</v>
      </c>
      <c r="X7201" s="20">
        <v>0</v>
      </c>
      <c r="Y7201" s="20">
        <v>0</v>
      </c>
      <c r="Z7201" s="20">
        <v>0</v>
      </c>
      <c r="AA7201" s="20">
        <v>0</v>
      </c>
    </row>
    <row r="7202" spans="18:27">
      <c r="R7202">
        <v>7201</v>
      </c>
      <c r="S7202" s="10">
        <v>5.6288286684604456E-2</v>
      </c>
      <c r="T7202" s="20">
        <v>6.6870279406300304E-3</v>
      </c>
      <c r="U7202" s="20">
        <v>6.7529866997017695E-3</v>
      </c>
      <c r="V7202" s="20">
        <v>6.2882866846044536E-3</v>
      </c>
      <c r="W7202" s="20">
        <v>6.3272278322684481E-3</v>
      </c>
      <c r="X7202" s="20">
        <v>6.1006781341786734E-3</v>
      </c>
      <c r="Y7202" s="20">
        <v>6.118982504727445E-3</v>
      </c>
      <c r="Z7202" s="20">
        <v>1.4343732831125375E-2</v>
      </c>
      <c r="AA7202" s="20">
        <v>1.4343732831125375E-2</v>
      </c>
    </row>
    <row r="7203" spans="18:27">
      <c r="R7203">
        <v>7202</v>
      </c>
      <c r="S7203" s="10">
        <v>6.4066692088307162E-2</v>
      </c>
      <c r="T7203" s="20">
        <v>9.9879894777652328E-3</v>
      </c>
      <c r="U7203" s="20">
        <v>1.0135178115613288E-2</v>
      </c>
      <c r="V7203" s="20">
        <v>1.4066692088307159E-2</v>
      </c>
      <c r="W7203" s="20">
        <v>1.4261200042952124E-2</v>
      </c>
      <c r="X7203" s="20">
        <v>2.41138695252716E-2</v>
      </c>
      <c r="Y7203" s="20">
        <v>2.4398347633587184E-2</v>
      </c>
      <c r="Z7203" s="20">
        <v>2.254285769500565E-2</v>
      </c>
      <c r="AA7203" s="20">
        <v>2.254285769500565E-2</v>
      </c>
    </row>
    <row r="7204" spans="18:27">
      <c r="R7204">
        <v>7203</v>
      </c>
      <c r="S7204" s="10">
        <v>5.6623702956663156E-2</v>
      </c>
      <c r="T7204" s="20">
        <v>7.795510440164001E-3</v>
      </c>
      <c r="U7204" s="20">
        <v>7.8851454398438537E-3</v>
      </c>
      <c r="V7204" s="20">
        <v>6.6237029566631536E-3</v>
      </c>
      <c r="W7204" s="20">
        <v>6.6669007646530717E-3</v>
      </c>
      <c r="X7204" s="20">
        <v>5.4250090316995334E-3</v>
      </c>
      <c r="Y7204" s="20">
        <v>5.4394976130164177E-3</v>
      </c>
      <c r="Z7204" s="20">
        <v>8.5791186557570218E-3</v>
      </c>
      <c r="AA7204" s="20">
        <v>8.5791186557570218E-3</v>
      </c>
    </row>
    <row r="7205" spans="18:27">
      <c r="R7205">
        <v>7204</v>
      </c>
      <c r="S7205" s="10">
        <v>4.7229627018171308E-2</v>
      </c>
      <c r="T7205" s="20">
        <v>0</v>
      </c>
      <c r="U7205" s="20">
        <v>0</v>
      </c>
      <c r="V7205" s="20">
        <v>0</v>
      </c>
      <c r="W7205" s="20">
        <v>0</v>
      </c>
      <c r="X7205" s="20">
        <v>0</v>
      </c>
      <c r="Y7205" s="20">
        <v>0</v>
      </c>
      <c r="Z7205" s="20">
        <v>0</v>
      </c>
      <c r="AA7205" s="20">
        <v>0</v>
      </c>
    </row>
    <row r="7206" spans="18:27">
      <c r="R7206">
        <v>7205</v>
      </c>
      <c r="S7206" s="10">
        <v>5.1147999829882475E-2</v>
      </c>
      <c r="T7206" s="20">
        <v>0</v>
      </c>
      <c r="U7206" s="20">
        <v>0</v>
      </c>
      <c r="V7206" s="20">
        <v>1.147999829882472E-3</v>
      </c>
      <c r="W7206" s="20">
        <v>1.1493327951707019E-3</v>
      </c>
      <c r="X7206" s="20">
        <v>1.5388391640676694E-3</v>
      </c>
      <c r="Y7206" s="20">
        <v>1.5400262425509798E-3</v>
      </c>
      <c r="Z7206" s="20">
        <v>3.2481634364625589E-3</v>
      </c>
      <c r="AA7206" s="20">
        <v>3.2481634364625589E-3</v>
      </c>
    </row>
    <row r="7207" spans="18:27">
      <c r="R7207">
        <v>7206</v>
      </c>
      <c r="S7207" s="10">
        <v>4.5517839928270437E-2</v>
      </c>
      <c r="T7207" s="20">
        <v>0</v>
      </c>
      <c r="U7207" s="20">
        <v>0</v>
      </c>
      <c r="V7207" s="20">
        <v>0</v>
      </c>
      <c r="W7207" s="20">
        <v>0</v>
      </c>
      <c r="X7207" s="20">
        <v>0</v>
      </c>
      <c r="Y7207" s="20">
        <v>0</v>
      </c>
      <c r="Z7207" s="20">
        <v>0</v>
      </c>
      <c r="AA7207" s="20">
        <v>0</v>
      </c>
    </row>
    <row r="7208" spans="18:27">
      <c r="R7208">
        <v>7207</v>
      </c>
      <c r="S7208" s="10">
        <v>5.4293706237145981E-2</v>
      </c>
      <c r="T7208" s="20">
        <v>0</v>
      </c>
      <c r="U7208" s="20">
        <v>0</v>
      </c>
      <c r="V7208" s="20">
        <v>4.2937062371459778E-3</v>
      </c>
      <c r="W7208" s="20">
        <v>4.3118914638011676E-3</v>
      </c>
      <c r="X7208" s="20">
        <v>1.6544645521799975E-2</v>
      </c>
      <c r="Y7208" s="20">
        <v>1.6678612878920109E-2</v>
      </c>
      <c r="Z7208" s="20">
        <v>2.216715607079156E-2</v>
      </c>
      <c r="AA7208" s="20">
        <v>2.216715607079156E-2</v>
      </c>
    </row>
    <row r="7209" spans="18:27">
      <c r="R7209">
        <v>7208</v>
      </c>
      <c r="S7209" s="10">
        <v>5.5907164456217136E-2</v>
      </c>
      <c r="T7209" s="20">
        <v>1.7573180582703754E-3</v>
      </c>
      <c r="U7209" s="20">
        <v>1.7619143961046066E-3</v>
      </c>
      <c r="V7209" s="20">
        <v>5.907164456217133E-3</v>
      </c>
      <c r="W7209" s="20">
        <v>5.9415277316362536E-3</v>
      </c>
      <c r="X7209" s="20">
        <v>0</v>
      </c>
      <c r="Y7209" s="20">
        <v>0</v>
      </c>
      <c r="Z7209" s="20">
        <v>0</v>
      </c>
      <c r="AA7209" s="20">
        <v>0</v>
      </c>
    </row>
    <row r="7210" spans="18:27">
      <c r="R7210">
        <v>7209</v>
      </c>
      <c r="S7210" s="10">
        <v>5.3442885098482905E-2</v>
      </c>
      <c r="T7210" s="20">
        <v>5.6034981764798847E-3</v>
      </c>
      <c r="U7210" s="20">
        <v>5.649825605065939E-3</v>
      </c>
      <c r="V7210" s="20">
        <v>3.4428850984829021E-3</v>
      </c>
      <c r="W7210" s="20">
        <v>3.4546153497967006E-3</v>
      </c>
      <c r="X7210" s="20">
        <v>1.0162715544654123E-2</v>
      </c>
      <c r="Y7210" s="20">
        <v>1.0213356551783766E-2</v>
      </c>
      <c r="Z7210" s="20">
        <v>1.6295484214833733E-2</v>
      </c>
      <c r="AA7210" s="20">
        <v>1.6295484214833733E-2</v>
      </c>
    </row>
    <row r="7211" spans="18:27">
      <c r="R7211">
        <v>7210</v>
      </c>
      <c r="S7211" s="10">
        <v>4.6188672026333116E-2</v>
      </c>
      <c r="T7211" s="20">
        <v>0</v>
      </c>
      <c r="U7211" s="20">
        <v>0</v>
      </c>
      <c r="V7211" s="20">
        <v>0</v>
      </c>
      <c r="W7211" s="20">
        <v>0</v>
      </c>
      <c r="X7211" s="20">
        <v>0</v>
      </c>
      <c r="Y7211" s="20">
        <v>0</v>
      </c>
      <c r="Z7211" s="20">
        <v>0</v>
      </c>
      <c r="AA7211" s="20">
        <v>0</v>
      </c>
    </row>
    <row r="7212" spans="18:27">
      <c r="R7212">
        <v>7211</v>
      </c>
      <c r="S7212" s="10">
        <v>4.1820542407002795E-2</v>
      </c>
      <c r="T7212" s="20">
        <v>0</v>
      </c>
      <c r="U7212" s="20">
        <v>0</v>
      </c>
      <c r="V7212" s="20">
        <v>0</v>
      </c>
      <c r="W7212" s="20">
        <v>0</v>
      </c>
      <c r="X7212" s="20">
        <v>0</v>
      </c>
      <c r="Y7212" s="20">
        <v>0</v>
      </c>
      <c r="Z7212" s="20">
        <v>0</v>
      </c>
      <c r="AA7212" s="20">
        <v>0</v>
      </c>
    </row>
    <row r="7213" spans="18:27">
      <c r="R7213">
        <v>7212</v>
      </c>
      <c r="S7213" s="10">
        <v>6.1277693210520935E-2</v>
      </c>
      <c r="T7213" s="20">
        <v>8.3540372405702876E-3</v>
      </c>
      <c r="U7213" s="20">
        <v>8.4569804542885627E-3</v>
      </c>
      <c r="V7213" s="20">
        <v>1.1277693210520932E-2</v>
      </c>
      <c r="W7213" s="20">
        <v>1.1402722548044206E-2</v>
      </c>
      <c r="X7213" s="20">
        <v>8.4127338337631058E-3</v>
      </c>
      <c r="Y7213" s="20">
        <v>8.4474803678476762E-3</v>
      </c>
      <c r="Z7213" s="20">
        <v>1.0876280611340758E-2</v>
      </c>
      <c r="AA7213" s="20">
        <v>1.0876280611340758E-2</v>
      </c>
    </row>
    <row r="7214" spans="18:27">
      <c r="R7214">
        <v>7213</v>
      </c>
      <c r="S7214" s="10">
        <v>3.8379881381259827E-2</v>
      </c>
      <c r="T7214" s="20">
        <v>0</v>
      </c>
      <c r="U7214" s="20">
        <v>0</v>
      </c>
      <c r="V7214" s="20">
        <v>0</v>
      </c>
      <c r="W7214" s="20">
        <v>0</v>
      </c>
      <c r="X7214" s="20">
        <v>0</v>
      </c>
      <c r="Y7214" s="20">
        <v>0</v>
      </c>
      <c r="Z7214" s="20">
        <v>0</v>
      </c>
      <c r="AA7214" s="20">
        <v>0</v>
      </c>
    </row>
    <row r="7215" spans="18:27">
      <c r="R7215">
        <v>7214</v>
      </c>
      <c r="S7215" s="10">
        <v>6.0963813304080426E-2</v>
      </c>
      <c r="T7215" s="20">
        <v>5.1804154816085454E-3</v>
      </c>
      <c r="U7215" s="20">
        <v>5.2200188450724806E-3</v>
      </c>
      <c r="V7215" s="20">
        <v>1.0963813304080423E-2</v>
      </c>
      <c r="W7215" s="20">
        <v>1.1081967518489888E-2</v>
      </c>
      <c r="X7215" s="20">
        <v>1.1353606648074339E-2</v>
      </c>
      <c r="Y7215" s="20">
        <v>1.1416796046049454E-2</v>
      </c>
      <c r="Z7215" s="20">
        <v>1.7038803414695589E-3</v>
      </c>
      <c r="AA7215" s="20">
        <v>1.7038803414695589E-3</v>
      </c>
    </row>
    <row r="7216" spans="18:27">
      <c r="R7216">
        <v>7215</v>
      </c>
      <c r="S7216" s="10">
        <v>5.6898606115176095E-2</v>
      </c>
      <c r="T7216" s="20">
        <v>2.4730333840850341E-3</v>
      </c>
      <c r="U7216" s="20">
        <v>2.4820987762518027E-3</v>
      </c>
      <c r="V7216" s="20">
        <v>6.8986061151760925E-3</v>
      </c>
      <c r="W7216" s="20">
        <v>6.9454383818410136E-3</v>
      </c>
      <c r="X7216" s="20">
        <v>7.9585564461439676E-3</v>
      </c>
      <c r="Y7216" s="20">
        <v>7.9896499714707126E-3</v>
      </c>
      <c r="Z7216" s="20">
        <v>1.0596892633615428E-2</v>
      </c>
      <c r="AA7216" s="20">
        <v>1.0596892633615428E-2</v>
      </c>
    </row>
    <row r="7217" spans="18:27">
      <c r="R7217">
        <v>7216</v>
      </c>
      <c r="S7217" s="10">
        <v>5.0705530706926787E-2</v>
      </c>
      <c r="T7217" s="20">
        <v>1.56805728955621E-4</v>
      </c>
      <c r="U7217" s="20">
        <v>1.5684803349625515E-4</v>
      </c>
      <c r="V7217" s="20">
        <v>7.0553070692678382E-4</v>
      </c>
      <c r="W7217" s="20">
        <v>7.060452258160297E-4</v>
      </c>
      <c r="X7217" s="20">
        <v>0</v>
      </c>
      <c r="Y7217" s="20">
        <v>0</v>
      </c>
      <c r="Z7217" s="20">
        <v>0</v>
      </c>
      <c r="AA7217" s="20">
        <v>0</v>
      </c>
    </row>
    <row r="7218" spans="18:27">
      <c r="R7218">
        <v>7217</v>
      </c>
      <c r="S7218" s="10">
        <v>4.1225323285651372E-2</v>
      </c>
      <c r="T7218" s="20">
        <v>0</v>
      </c>
      <c r="U7218" s="20">
        <v>0</v>
      </c>
      <c r="V7218" s="20">
        <v>0</v>
      </c>
      <c r="W7218" s="20">
        <v>0</v>
      </c>
      <c r="X7218" s="20">
        <v>0</v>
      </c>
      <c r="Y7218" s="20">
        <v>0</v>
      </c>
      <c r="Z7218" s="20">
        <v>0</v>
      </c>
      <c r="AA7218" s="20">
        <v>0</v>
      </c>
    </row>
    <row r="7219" spans="18:27">
      <c r="R7219">
        <v>7218</v>
      </c>
      <c r="S7219" s="10">
        <v>4.439799326091657E-2</v>
      </c>
      <c r="T7219" s="20">
        <v>0</v>
      </c>
      <c r="U7219" s="20">
        <v>0</v>
      </c>
      <c r="V7219" s="20">
        <v>0</v>
      </c>
      <c r="W7219" s="20">
        <v>0</v>
      </c>
      <c r="X7219" s="20">
        <v>9.8562248911416711E-3</v>
      </c>
      <c r="Y7219" s="20">
        <v>9.9038380204497095E-3</v>
      </c>
      <c r="Z7219" s="20">
        <v>1.3200083062746157E-2</v>
      </c>
      <c r="AA7219" s="20">
        <v>1.3200083062746157E-2</v>
      </c>
    </row>
    <row r="7220" spans="18:27">
      <c r="R7220">
        <v>7219</v>
      </c>
      <c r="S7220" s="10">
        <v>5.5211899009338296E-2</v>
      </c>
      <c r="T7220" s="20">
        <v>0</v>
      </c>
      <c r="U7220" s="20">
        <v>0</v>
      </c>
      <c r="V7220" s="20">
        <v>5.211899009338293E-3</v>
      </c>
      <c r="W7220" s="20">
        <v>5.2386584406303345E-3</v>
      </c>
      <c r="X7220" s="20">
        <v>1.0187476346158048E-3</v>
      </c>
      <c r="Y7220" s="20">
        <v>1.0192750469831483E-3</v>
      </c>
      <c r="Z7220" s="20">
        <v>1.1308787136084519E-3</v>
      </c>
      <c r="AA7220" s="20">
        <v>1.1308787136084519E-3</v>
      </c>
    </row>
    <row r="7221" spans="18:27">
      <c r="R7221">
        <v>7220</v>
      </c>
      <c r="S7221" s="10">
        <v>5.2576604657536677E-2</v>
      </c>
      <c r="T7221" s="20">
        <v>0</v>
      </c>
      <c r="U7221" s="20">
        <v>0</v>
      </c>
      <c r="V7221" s="20">
        <v>2.5766046575366741E-3</v>
      </c>
      <c r="W7221" s="20">
        <v>2.5831932755108894E-3</v>
      </c>
      <c r="X7221" s="20">
        <v>0</v>
      </c>
      <c r="Y7221" s="20">
        <v>0</v>
      </c>
      <c r="Z7221" s="20">
        <v>0</v>
      </c>
      <c r="AA7221" s="20">
        <v>0</v>
      </c>
    </row>
    <row r="7222" spans="18:27">
      <c r="R7222">
        <v>7221</v>
      </c>
      <c r="S7222" s="10">
        <v>5.1218155952417334E-2</v>
      </c>
      <c r="T7222" s="20">
        <v>3.3926335595739071E-3</v>
      </c>
      <c r="U7222" s="20">
        <v>3.409651302278641E-3</v>
      </c>
      <c r="V7222" s="20">
        <v>1.218155952417331E-3</v>
      </c>
      <c r="W7222" s="20">
        <v>1.2196559210401563E-3</v>
      </c>
      <c r="X7222" s="20">
        <v>0</v>
      </c>
      <c r="Y7222" s="20">
        <v>0</v>
      </c>
      <c r="Z7222" s="20">
        <v>0</v>
      </c>
      <c r="AA7222" s="20">
        <v>0</v>
      </c>
    </row>
    <row r="7223" spans="18:27">
      <c r="R7223">
        <v>7222</v>
      </c>
      <c r="S7223" s="10">
        <v>4.2030895579590465E-2</v>
      </c>
      <c r="T7223" s="20">
        <v>0</v>
      </c>
      <c r="U7223" s="20">
        <v>0</v>
      </c>
      <c r="V7223" s="20">
        <v>0</v>
      </c>
      <c r="W7223" s="20">
        <v>0</v>
      </c>
      <c r="X7223" s="20">
        <v>0</v>
      </c>
      <c r="Y7223" s="20">
        <v>0</v>
      </c>
      <c r="Z7223" s="20">
        <v>8.832516664875889E-4</v>
      </c>
      <c r="AA7223" s="20">
        <v>8.832516664875889E-4</v>
      </c>
    </row>
    <row r="7224" spans="18:27">
      <c r="R7224">
        <v>7223</v>
      </c>
      <c r="S7224" s="10">
        <v>4.7044511943694953E-2</v>
      </c>
      <c r="T7224" s="20">
        <v>0</v>
      </c>
      <c r="U7224" s="20">
        <v>0</v>
      </c>
      <c r="V7224" s="20">
        <v>0</v>
      </c>
      <c r="W7224" s="20">
        <v>0</v>
      </c>
      <c r="X7224" s="20">
        <v>0</v>
      </c>
      <c r="Y7224" s="20">
        <v>0</v>
      </c>
      <c r="Z7224" s="20">
        <v>7.4436210287798926E-4</v>
      </c>
      <c r="AA7224" s="20">
        <v>7.4436210287798926E-4</v>
      </c>
    </row>
    <row r="7225" spans="18:27">
      <c r="R7225">
        <v>7224</v>
      </c>
      <c r="S7225" s="10">
        <v>4.8046377980665772E-2</v>
      </c>
      <c r="T7225" s="20">
        <v>0</v>
      </c>
      <c r="U7225" s="20">
        <v>0</v>
      </c>
      <c r="V7225" s="20">
        <v>0</v>
      </c>
      <c r="W7225" s="20">
        <v>0</v>
      </c>
      <c r="X7225" s="20">
        <v>0</v>
      </c>
      <c r="Y7225" s="20">
        <v>0</v>
      </c>
      <c r="Z7225" s="20">
        <v>0</v>
      </c>
      <c r="AA7225" s="20">
        <v>0</v>
      </c>
    </row>
    <row r="7226" spans="18:27">
      <c r="R7226">
        <v>7225</v>
      </c>
      <c r="S7226" s="10">
        <v>4.6439549134185777E-2</v>
      </c>
      <c r="T7226" s="20">
        <v>0</v>
      </c>
      <c r="U7226" s="20">
        <v>0</v>
      </c>
      <c r="V7226" s="20">
        <v>0</v>
      </c>
      <c r="W7226" s="20">
        <v>0</v>
      </c>
      <c r="X7226" s="20">
        <v>0</v>
      </c>
      <c r="Y7226" s="20">
        <v>0</v>
      </c>
      <c r="Z7226" s="20">
        <v>0</v>
      </c>
      <c r="AA7226" s="20">
        <v>0</v>
      </c>
    </row>
    <row r="7227" spans="18:27">
      <c r="R7227">
        <v>7226</v>
      </c>
      <c r="S7227" s="10">
        <v>5.1332893502209188E-2</v>
      </c>
      <c r="T7227" s="20">
        <v>2.2060292648846264E-3</v>
      </c>
      <c r="U7227" s="20">
        <v>2.2132514548175337E-3</v>
      </c>
      <c r="V7227" s="20">
        <v>1.3328935022091856E-3</v>
      </c>
      <c r="W7227" s="20">
        <v>1.3346835424755986E-3</v>
      </c>
      <c r="X7227" s="20">
        <v>4.0730810130411021E-3</v>
      </c>
      <c r="Y7227" s="20">
        <v>4.0812642337120621E-3</v>
      </c>
      <c r="Z7227" s="20">
        <v>5.5750499925698999E-4</v>
      </c>
      <c r="AA7227" s="20">
        <v>5.5750499925698999E-4</v>
      </c>
    </row>
    <row r="7228" spans="18:27">
      <c r="R7228">
        <v>7227</v>
      </c>
      <c r="S7228" s="10">
        <v>3.9682403725663874E-2</v>
      </c>
      <c r="T7228" s="20">
        <v>0</v>
      </c>
      <c r="U7228" s="20">
        <v>0</v>
      </c>
      <c r="V7228" s="20">
        <v>0</v>
      </c>
      <c r="W7228" s="20">
        <v>0</v>
      </c>
      <c r="X7228" s="20">
        <v>0</v>
      </c>
      <c r="Y7228" s="20">
        <v>0</v>
      </c>
      <c r="Z7228" s="20">
        <v>0</v>
      </c>
      <c r="AA7228" s="20">
        <v>0</v>
      </c>
    </row>
    <row r="7229" spans="18:27">
      <c r="R7229">
        <v>7228</v>
      </c>
      <c r="S7229" s="10">
        <v>4.4973444849875928E-2</v>
      </c>
      <c r="T7229" s="20">
        <v>0</v>
      </c>
      <c r="U7229" s="20">
        <v>0</v>
      </c>
      <c r="V7229" s="20">
        <v>0</v>
      </c>
      <c r="W7229" s="20">
        <v>0</v>
      </c>
      <c r="X7229" s="20">
        <v>0</v>
      </c>
      <c r="Y7229" s="20">
        <v>0</v>
      </c>
      <c r="Z7229" s="20">
        <v>0</v>
      </c>
      <c r="AA7229" s="20">
        <v>0</v>
      </c>
    </row>
    <row r="7230" spans="18:27">
      <c r="R7230">
        <v>7229</v>
      </c>
      <c r="S7230" s="10">
        <v>5.5875542615600411E-2</v>
      </c>
      <c r="T7230" s="20">
        <v>2.7270347029023645E-4</v>
      </c>
      <c r="U7230" s="20">
        <v>2.7282333142488038E-4</v>
      </c>
      <c r="V7230" s="20">
        <v>5.8755426156004084E-3</v>
      </c>
      <c r="W7230" s="20">
        <v>5.9095361676826672E-3</v>
      </c>
      <c r="X7230" s="20">
        <v>6.8763520976757725E-4</v>
      </c>
      <c r="Y7230" s="20">
        <v>6.878804299100483E-4</v>
      </c>
      <c r="Z7230" s="20">
        <v>3.7407680359001563E-3</v>
      </c>
      <c r="AA7230" s="20">
        <v>3.7407680359001563E-3</v>
      </c>
    </row>
    <row r="7231" spans="18:27">
      <c r="R7231">
        <v>7230</v>
      </c>
      <c r="S7231" s="10">
        <v>5.9679495197305692E-2</v>
      </c>
      <c r="T7231" s="20">
        <v>3.2403848714241817E-3</v>
      </c>
      <c r="U7231" s="20">
        <v>3.2559141980632771E-3</v>
      </c>
      <c r="V7231" s="20">
        <v>9.6794951973056889E-3</v>
      </c>
      <c r="W7231" s="20">
        <v>9.7715995821290019E-3</v>
      </c>
      <c r="X7231" s="20">
        <v>1.0940326519637264E-2</v>
      </c>
      <c r="Y7231" s="20">
        <v>1.0999002609544966E-2</v>
      </c>
      <c r="Z7231" s="20">
        <v>1.5837029552571977E-2</v>
      </c>
      <c r="AA7231" s="20">
        <v>1.5837029552571977E-2</v>
      </c>
    </row>
    <row r="7232" spans="18:27">
      <c r="R7232">
        <v>7231</v>
      </c>
      <c r="S7232" s="10">
        <v>4.2166506191495048E-2</v>
      </c>
      <c r="T7232" s="20">
        <v>0</v>
      </c>
      <c r="U7232" s="20">
        <v>0</v>
      </c>
      <c r="V7232" s="20">
        <v>0</v>
      </c>
      <c r="W7232" s="20">
        <v>0</v>
      </c>
      <c r="X7232" s="20">
        <v>0</v>
      </c>
      <c r="Y7232" s="20">
        <v>0</v>
      </c>
      <c r="Z7232" s="20">
        <v>0</v>
      </c>
      <c r="AA7232" s="20">
        <v>0</v>
      </c>
    </row>
    <row r="7233" spans="18:27">
      <c r="R7233">
        <v>7232</v>
      </c>
      <c r="S7233" s="10">
        <v>4.8282986654850729E-2</v>
      </c>
      <c r="T7233" s="20">
        <v>0</v>
      </c>
      <c r="U7233" s="20">
        <v>0</v>
      </c>
      <c r="V7233" s="20">
        <v>0</v>
      </c>
      <c r="W7233" s="20">
        <v>0</v>
      </c>
      <c r="X7233" s="20">
        <v>6.1492438687628728E-3</v>
      </c>
      <c r="Y7233" s="20">
        <v>6.1678253153881028E-3</v>
      </c>
      <c r="Z7233" s="20">
        <v>1.1071585538374312E-3</v>
      </c>
      <c r="AA7233" s="20">
        <v>1.1071585538374312E-3</v>
      </c>
    </row>
    <row r="7234" spans="18:27">
      <c r="R7234">
        <v>7233</v>
      </c>
      <c r="S7234" s="10">
        <v>4.8856422165791467E-2</v>
      </c>
      <c r="T7234" s="20">
        <v>3.4711046496289921E-4</v>
      </c>
      <c r="U7234" s="20">
        <v>3.4730085960896695E-4</v>
      </c>
      <c r="V7234" s="20">
        <v>0</v>
      </c>
      <c r="W7234" s="20">
        <v>0</v>
      </c>
      <c r="X7234" s="20">
        <v>0</v>
      </c>
      <c r="Y7234" s="20">
        <v>0</v>
      </c>
      <c r="Z7234" s="20">
        <v>0</v>
      </c>
      <c r="AA7234" s="20">
        <v>0</v>
      </c>
    </row>
    <row r="7235" spans="18:27">
      <c r="R7235">
        <v>7234</v>
      </c>
      <c r="S7235" s="10">
        <v>5.7467925982766642E-2</v>
      </c>
      <c r="T7235" s="20">
        <v>6.7339872815437504E-3</v>
      </c>
      <c r="U7235" s="20">
        <v>6.800875303592642E-3</v>
      </c>
      <c r="V7235" s="20">
        <v>7.4679259827666392E-3</v>
      </c>
      <c r="W7235" s="20">
        <v>7.5228035844465049E-3</v>
      </c>
      <c r="X7235" s="20">
        <v>1.0667101864717844E-2</v>
      </c>
      <c r="Y7235" s="20">
        <v>1.0722891762923148E-2</v>
      </c>
      <c r="Z7235" s="20">
        <v>1.8699011007301439E-2</v>
      </c>
      <c r="AA7235" s="20">
        <v>1.8699011007301439E-2</v>
      </c>
    </row>
    <row r="7236" spans="18:27">
      <c r="R7236">
        <v>7235</v>
      </c>
      <c r="S7236" s="10">
        <v>5.5994269890386188E-2</v>
      </c>
      <c r="T7236" s="20">
        <v>9.2258803361479347E-4</v>
      </c>
      <c r="U7236" s="20">
        <v>9.2387198329753339E-4</v>
      </c>
      <c r="V7236" s="20">
        <v>5.9942698903861849E-3</v>
      </c>
      <c r="W7236" s="20">
        <v>6.029648992591675E-3</v>
      </c>
      <c r="X7236" s="20">
        <v>1.2636026038833126E-2</v>
      </c>
      <c r="Y7236" s="20">
        <v>1.2714245768489557E-2</v>
      </c>
      <c r="Z7236" s="20">
        <v>2.0407566234318122E-2</v>
      </c>
      <c r="AA7236" s="20">
        <v>2.0407566234318122E-2</v>
      </c>
    </row>
    <row r="7237" spans="18:27">
      <c r="R7237">
        <v>7236</v>
      </c>
      <c r="S7237" s="10">
        <v>4.0118007197174614E-2</v>
      </c>
      <c r="T7237" s="20">
        <v>1.5069399240972975E-3</v>
      </c>
      <c r="U7237" s="20">
        <v>1.5103280357880503E-3</v>
      </c>
      <c r="V7237" s="20">
        <v>0</v>
      </c>
      <c r="W7237" s="20">
        <v>0</v>
      </c>
      <c r="X7237" s="20">
        <v>0</v>
      </c>
      <c r="Y7237" s="20">
        <v>0</v>
      </c>
      <c r="Z7237" s="20">
        <v>0</v>
      </c>
      <c r="AA7237" s="20">
        <v>0</v>
      </c>
    </row>
    <row r="7238" spans="18:27">
      <c r="R7238">
        <v>7237</v>
      </c>
      <c r="S7238" s="10">
        <v>5.2666451196030847E-2</v>
      </c>
      <c r="T7238" s="20">
        <v>3.7566318177062671E-3</v>
      </c>
      <c r="U7238" s="20">
        <v>3.7774846357923777E-3</v>
      </c>
      <c r="V7238" s="20">
        <v>2.6664511960308446E-3</v>
      </c>
      <c r="W7238" s="20">
        <v>2.6735093921226778E-3</v>
      </c>
      <c r="X7238" s="20">
        <v>0</v>
      </c>
      <c r="Y7238" s="20">
        <v>0</v>
      </c>
      <c r="Z7238" s="20">
        <v>0</v>
      </c>
      <c r="AA7238" s="20">
        <v>0</v>
      </c>
    </row>
    <row r="7239" spans="18:27">
      <c r="R7239">
        <v>7238</v>
      </c>
      <c r="S7239" s="10">
        <v>4.6852874869189175E-2</v>
      </c>
      <c r="T7239" s="20">
        <v>1.7009793132037598E-4</v>
      </c>
      <c r="U7239" s="20">
        <v>1.7014713313655091E-4</v>
      </c>
      <c r="V7239" s="20">
        <v>0</v>
      </c>
      <c r="W7239" s="20">
        <v>0</v>
      </c>
      <c r="X7239" s="20">
        <v>5.1618855262253252E-3</v>
      </c>
      <c r="Y7239" s="20">
        <v>5.1749953211935066E-3</v>
      </c>
      <c r="Z7239" s="20">
        <v>0</v>
      </c>
      <c r="AA7239" s="20">
        <v>0</v>
      </c>
    </row>
    <row r="7240" spans="18:27">
      <c r="R7240">
        <v>7239</v>
      </c>
      <c r="S7240" s="10">
        <v>5.3191489014684193E-2</v>
      </c>
      <c r="T7240" s="20">
        <v>9.3896005141490269E-4</v>
      </c>
      <c r="U7240" s="20">
        <v>9.4028931574888621E-4</v>
      </c>
      <c r="V7240" s="20">
        <v>3.1914890146841901E-3</v>
      </c>
      <c r="W7240" s="20">
        <v>3.2015718081629682E-3</v>
      </c>
      <c r="X7240" s="20">
        <v>5.4311624706922038E-3</v>
      </c>
      <c r="Y7240" s="20">
        <v>5.4456757365194302E-3</v>
      </c>
      <c r="Z7240" s="20">
        <v>6.9726580753253636E-4</v>
      </c>
      <c r="AA7240" s="20">
        <v>6.9726580753253636E-4</v>
      </c>
    </row>
    <row r="7241" spans="18:27">
      <c r="R7241">
        <v>7240</v>
      </c>
      <c r="S7241" s="10">
        <v>5.8487912488039542E-2</v>
      </c>
      <c r="T7241" s="20">
        <v>1.2183028078786608E-2</v>
      </c>
      <c r="U7241" s="20">
        <v>1.2402146395181189E-2</v>
      </c>
      <c r="V7241" s="20">
        <v>8.4879124880395396E-3</v>
      </c>
      <c r="W7241" s="20">
        <v>8.5587934337975676E-3</v>
      </c>
      <c r="X7241" s="20">
        <v>1.4538349624713467E-2</v>
      </c>
      <c r="Y7241" s="20">
        <v>1.4641881349667972E-2</v>
      </c>
      <c r="Z7241" s="20">
        <v>1.2805538951650042E-2</v>
      </c>
      <c r="AA7241" s="20">
        <v>1.2805538951650042E-2</v>
      </c>
    </row>
    <row r="7242" spans="18:27">
      <c r="R7242">
        <v>7241</v>
      </c>
      <c r="S7242" s="10">
        <v>4.597974657619279E-2</v>
      </c>
      <c r="T7242" s="20">
        <v>3.0565042299269124E-3</v>
      </c>
      <c r="U7242" s="20">
        <v>3.0703268304733342E-3</v>
      </c>
      <c r="V7242" s="20">
        <v>0</v>
      </c>
      <c r="W7242" s="20">
        <v>0</v>
      </c>
      <c r="X7242" s="20">
        <v>0</v>
      </c>
      <c r="Y7242" s="20">
        <v>0</v>
      </c>
      <c r="Z7242" s="20">
        <v>0</v>
      </c>
      <c r="AA7242" s="20">
        <v>0</v>
      </c>
    </row>
    <row r="7243" spans="18:27">
      <c r="R7243">
        <v>7242</v>
      </c>
      <c r="S7243" s="10">
        <v>4.4783362104374301E-2</v>
      </c>
      <c r="T7243" s="20">
        <v>0</v>
      </c>
      <c r="U7243" s="20">
        <v>0</v>
      </c>
      <c r="V7243" s="20">
        <v>0</v>
      </c>
      <c r="W7243" s="20">
        <v>0</v>
      </c>
      <c r="X7243" s="20">
        <v>0</v>
      </c>
      <c r="Y7243" s="20">
        <v>0</v>
      </c>
      <c r="Z7243" s="20">
        <v>0</v>
      </c>
      <c r="AA7243" s="20">
        <v>0</v>
      </c>
    </row>
    <row r="7244" spans="18:27">
      <c r="R7244">
        <v>7243</v>
      </c>
      <c r="S7244" s="10">
        <v>5.7307836768628669E-2</v>
      </c>
      <c r="T7244" s="20">
        <v>0</v>
      </c>
      <c r="U7244" s="20">
        <v>0</v>
      </c>
      <c r="V7244" s="20">
        <v>7.3078367686286658E-3</v>
      </c>
      <c r="W7244" s="20">
        <v>7.3603650804043991E-3</v>
      </c>
      <c r="X7244" s="20">
        <v>6.5795533806014689E-3</v>
      </c>
      <c r="Y7244" s="20">
        <v>6.6008261455243319E-3</v>
      </c>
      <c r="Z7244" s="20">
        <v>7.0053469725596951E-3</v>
      </c>
      <c r="AA7244" s="20">
        <v>7.0053469725596951E-3</v>
      </c>
    </row>
    <row r="7245" spans="18:27">
      <c r="R7245">
        <v>7244</v>
      </c>
      <c r="S7245" s="10">
        <v>5.4568370208001406E-2</v>
      </c>
      <c r="T7245" s="20">
        <v>1.3974050590231935E-3</v>
      </c>
      <c r="U7245" s="20">
        <v>1.4003224554948817E-3</v>
      </c>
      <c r="V7245" s="20">
        <v>4.568370208001403E-3</v>
      </c>
      <c r="W7245" s="20">
        <v>4.5889573916046006E-3</v>
      </c>
      <c r="X7245" s="20">
        <v>6.028539905978042E-3</v>
      </c>
      <c r="Y7245" s="20">
        <v>6.0464093370491325E-3</v>
      </c>
      <c r="Z7245" s="20">
        <v>0</v>
      </c>
      <c r="AA7245" s="20">
        <v>0</v>
      </c>
    </row>
    <row r="7246" spans="18:27">
      <c r="R7246">
        <v>7245</v>
      </c>
      <c r="S7246" s="10">
        <v>4.9330110129843487E-2</v>
      </c>
      <c r="T7246" s="20">
        <v>1.8417689796412923E-3</v>
      </c>
      <c r="U7246" s="20">
        <v>1.8468143518077663E-3</v>
      </c>
      <c r="V7246" s="20">
        <v>0</v>
      </c>
      <c r="W7246" s="20">
        <v>0</v>
      </c>
      <c r="X7246" s="20">
        <v>4.4297569630993294E-3</v>
      </c>
      <c r="Y7246" s="20">
        <v>4.4394266643650237E-3</v>
      </c>
      <c r="Z7246" s="20">
        <v>4.9859242665289752E-3</v>
      </c>
      <c r="AA7246" s="20">
        <v>4.9859242665289752E-3</v>
      </c>
    </row>
    <row r="7247" spans="18:27">
      <c r="R7247">
        <v>7246</v>
      </c>
      <c r="S7247" s="10">
        <v>4.8226878405224875E-2</v>
      </c>
      <c r="T7247" s="20">
        <v>2.0117717710488314E-4</v>
      </c>
      <c r="U7247" s="20">
        <v>2.0124452560558079E-4</v>
      </c>
      <c r="V7247" s="20">
        <v>0</v>
      </c>
      <c r="W7247" s="20">
        <v>0</v>
      </c>
      <c r="X7247" s="20">
        <v>0</v>
      </c>
      <c r="Y7247" s="20">
        <v>0</v>
      </c>
      <c r="Z7247" s="20">
        <v>0</v>
      </c>
      <c r="AA7247" s="20">
        <v>0</v>
      </c>
    </row>
    <row r="7248" spans="18:27">
      <c r="R7248">
        <v>7247</v>
      </c>
      <c r="S7248" s="10">
        <v>5.964660674822822E-2</v>
      </c>
      <c r="T7248" s="20">
        <v>1.3603655744341886E-2</v>
      </c>
      <c r="U7248" s="20">
        <v>1.3876979919717269E-2</v>
      </c>
      <c r="V7248" s="20">
        <v>9.6466067482282175E-3</v>
      </c>
      <c r="W7248" s="20">
        <v>9.7381335508649747E-3</v>
      </c>
      <c r="X7248" s="20">
        <v>1.1192732567933919E-2</v>
      </c>
      <c r="Y7248" s="20">
        <v>1.1254160078164413E-2</v>
      </c>
      <c r="Z7248" s="20">
        <v>9.5839444767001694E-3</v>
      </c>
      <c r="AA7248" s="20">
        <v>9.5839444767001694E-3</v>
      </c>
    </row>
    <row r="7249" spans="18:27">
      <c r="R7249">
        <v>7248</v>
      </c>
      <c r="S7249" s="10">
        <v>4.505608717115895E-2</v>
      </c>
      <c r="T7249" s="20">
        <v>0</v>
      </c>
      <c r="U7249" s="20">
        <v>0</v>
      </c>
      <c r="V7249" s="20">
        <v>0</v>
      </c>
      <c r="W7249" s="20">
        <v>0</v>
      </c>
      <c r="X7249" s="20">
        <v>0</v>
      </c>
      <c r="Y7249" s="20">
        <v>0</v>
      </c>
      <c r="Z7249" s="20">
        <v>0</v>
      </c>
      <c r="AA7249" s="20">
        <v>0</v>
      </c>
    </row>
    <row r="7250" spans="18:27">
      <c r="R7250">
        <v>7249</v>
      </c>
      <c r="S7250" s="10">
        <v>4.4850343592444566E-2</v>
      </c>
      <c r="T7250" s="20">
        <v>0</v>
      </c>
      <c r="U7250" s="20">
        <v>0</v>
      </c>
      <c r="V7250" s="20">
        <v>0</v>
      </c>
      <c r="W7250" s="20">
        <v>0</v>
      </c>
      <c r="X7250" s="20">
        <v>0</v>
      </c>
      <c r="Y7250" s="20">
        <v>0</v>
      </c>
      <c r="Z7250" s="20">
        <v>0</v>
      </c>
      <c r="AA7250" s="20">
        <v>0</v>
      </c>
    </row>
    <row r="7251" spans="18:27">
      <c r="R7251">
        <v>7250</v>
      </c>
      <c r="S7251" s="10">
        <v>5.1054354869122423E-2</v>
      </c>
      <c r="T7251" s="20">
        <v>0</v>
      </c>
      <c r="U7251" s="20">
        <v>0</v>
      </c>
      <c r="V7251" s="20">
        <v>1.0543548691224203E-3</v>
      </c>
      <c r="W7251" s="20">
        <v>1.0554814625362251E-3</v>
      </c>
      <c r="X7251" s="20">
        <v>0</v>
      </c>
      <c r="Y7251" s="20">
        <v>0</v>
      </c>
      <c r="Z7251" s="20">
        <v>4.0678872681735451E-3</v>
      </c>
      <c r="AA7251" s="20">
        <v>4.0678872681735451E-3</v>
      </c>
    </row>
    <row r="7252" spans="18:27">
      <c r="R7252">
        <v>7251</v>
      </c>
      <c r="S7252" s="10">
        <v>4.9256367950706141E-2</v>
      </c>
      <c r="T7252" s="20">
        <v>0</v>
      </c>
      <c r="U7252" s="20">
        <v>0</v>
      </c>
      <c r="V7252" s="20">
        <v>0</v>
      </c>
      <c r="W7252" s="20">
        <v>0</v>
      </c>
      <c r="X7252" s="20">
        <v>0</v>
      </c>
      <c r="Y7252" s="20">
        <v>0</v>
      </c>
      <c r="Z7252" s="20">
        <v>0</v>
      </c>
      <c r="AA7252" s="20">
        <v>0</v>
      </c>
    </row>
    <row r="7253" spans="18:27">
      <c r="R7253">
        <v>7252</v>
      </c>
      <c r="S7253" s="10">
        <v>4.6072204755640708E-2</v>
      </c>
      <c r="T7253" s="20">
        <v>0</v>
      </c>
      <c r="U7253" s="20">
        <v>0</v>
      </c>
      <c r="V7253" s="20">
        <v>0</v>
      </c>
      <c r="W7253" s="20">
        <v>0</v>
      </c>
      <c r="X7253" s="20">
        <v>0</v>
      </c>
      <c r="Y7253" s="20">
        <v>0</v>
      </c>
      <c r="Z7253" s="20">
        <v>1.3467858286824633E-2</v>
      </c>
      <c r="AA7253" s="20">
        <v>1.3467858286824633E-2</v>
      </c>
    </row>
    <row r="7254" spans="18:27">
      <c r="R7254">
        <v>7253</v>
      </c>
      <c r="S7254" s="10">
        <v>4.2331856416551177E-2</v>
      </c>
      <c r="T7254" s="20">
        <v>0</v>
      </c>
      <c r="U7254" s="20">
        <v>0</v>
      </c>
      <c r="V7254" s="20">
        <v>0</v>
      </c>
      <c r="W7254" s="20">
        <v>0</v>
      </c>
      <c r="X7254" s="20">
        <v>0</v>
      </c>
      <c r="Y7254" s="20">
        <v>0</v>
      </c>
      <c r="Z7254" s="20">
        <v>0</v>
      </c>
      <c r="AA7254" s="20">
        <v>0</v>
      </c>
    </row>
    <row r="7255" spans="18:27">
      <c r="R7255">
        <v>7254</v>
      </c>
      <c r="S7255" s="10">
        <v>5.8775326393907153E-2</v>
      </c>
      <c r="T7255" s="20">
        <v>6.5553163216991658E-3</v>
      </c>
      <c r="U7255" s="20">
        <v>6.6187034779091967E-3</v>
      </c>
      <c r="V7255" s="20">
        <v>8.7753263939071499E-3</v>
      </c>
      <c r="W7255" s="20">
        <v>8.8510581519074018E-3</v>
      </c>
      <c r="X7255" s="20">
        <v>8.8397660633242475E-3</v>
      </c>
      <c r="Y7255" s="20">
        <v>8.8781136453810385E-3</v>
      </c>
      <c r="Z7255" s="20">
        <v>4.2758444586718514E-4</v>
      </c>
      <c r="AA7255" s="20">
        <v>4.2758444586718514E-4</v>
      </c>
    </row>
    <row r="7256" spans="18:27">
      <c r="R7256">
        <v>7255</v>
      </c>
      <c r="S7256" s="10">
        <v>4.0958241278447084E-2</v>
      </c>
      <c r="T7256" s="20">
        <v>0</v>
      </c>
      <c r="U7256" s="20">
        <v>0</v>
      </c>
      <c r="V7256" s="20">
        <v>0</v>
      </c>
      <c r="W7256" s="20">
        <v>0</v>
      </c>
      <c r="X7256" s="20">
        <v>0</v>
      </c>
      <c r="Y7256" s="20">
        <v>0</v>
      </c>
      <c r="Z7256" s="20">
        <v>8.096679976043672E-4</v>
      </c>
      <c r="AA7256" s="20">
        <v>8.096679976043672E-4</v>
      </c>
    </row>
    <row r="7257" spans="18:27">
      <c r="R7257">
        <v>7256</v>
      </c>
      <c r="S7257" s="10">
        <v>5.7051489144998899E-2</v>
      </c>
      <c r="T7257" s="20">
        <v>2.2354427269848931E-3</v>
      </c>
      <c r="U7257" s="20">
        <v>2.2428576987455749E-3</v>
      </c>
      <c r="V7257" s="20">
        <v>7.0514891449988959E-3</v>
      </c>
      <c r="W7257" s="20">
        <v>7.1004147838347282E-3</v>
      </c>
      <c r="X7257" s="20">
        <v>3.8049234946586075E-3</v>
      </c>
      <c r="Y7257" s="20">
        <v>3.8120728895880704E-3</v>
      </c>
      <c r="Z7257" s="20">
        <v>6.5185739895123815E-3</v>
      </c>
      <c r="AA7257" s="20">
        <v>6.5185739895123815E-3</v>
      </c>
    </row>
    <row r="7258" spans="18:27">
      <c r="R7258">
        <v>7257</v>
      </c>
      <c r="S7258" s="10">
        <v>4.4742002021871591E-2</v>
      </c>
      <c r="T7258" s="20">
        <v>0</v>
      </c>
      <c r="U7258" s="20">
        <v>0</v>
      </c>
      <c r="V7258" s="20">
        <v>0</v>
      </c>
      <c r="W7258" s="20">
        <v>0</v>
      </c>
      <c r="X7258" s="20">
        <v>0</v>
      </c>
      <c r="Y7258" s="20">
        <v>0</v>
      </c>
      <c r="Z7258" s="20">
        <v>0</v>
      </c>
      <c r="AA7258" s="20">
        <v>0</v>
      </c>
    </row>
    <row r="7259" spans="18:27">
      <c r="R7259">
        <v>7258</v>
      </c>
      <c r="S7259" s="10">
        <v>4.5541155490897517E-2</v>
      </c>
      <c r="T7259" s="20">
        <v>0</v>
      </c>
      <c r="U7259" s="20">
        <v>0</v>
      </c>
      <c r="V7259" s="20">
        <v>0</v>
      </c>
      <c r="W7259" s="20">
        <v>0</v>
      </c>
      <c r="X7259" s="20">
        <v>0</v>
      </c>
      <c r="Y7259" s="20">
        <v>0</v>
      </c>
      <c r="Z7259" s="20">
        <v>0</v>
      </c>
      <c r="AA7259" s="20">
        <v>0</v>
      </c>
    </row>
    <row r="7260" spans="18:27">
      <c r="R7260">
        <v>7259</v>
      </c>
      <c r="S7260" s="10">
        <v>5.9402250018325824E-2</v>
      </c>
      <c r="T7260" s="20">
        <v>0</v>
      </c>
      <c r="U7260" s="20">
        <v>0</v>
      </c>
      <c r="V7260" s="20">
        <v>9.4022500183258209E-3</v>
      </c>
      <c r="W7260" s="20">
        <v>9.4891405993692089E-3</v>
      </c>
      <c r="X7260" s="20">
        <v>2.3799061043379685E-2</v>
      </c>
      <c r="Y7260" s="20">
        <v>2.4076095798067968E-2</v>
      </c>
      <c r="Z7260" s="20">
        <v>2.0910752318130207E-2</v>
      </c>
      <c r="AA7260" s="20">
        <v>2.0910752318130207E-2</v>
      </c>
    </row>
    <row r="7261" spans="18:27">
      <c r="R7261">
        <v>7260</v>
      </c>
      <c r="S7261" s="10">
        <v>4.5779219880539027E-2</v>
      </c>
      <c r="T7261" s="20">
        <v>0</v>
      </c>
      <c r="U7261" s="20">
        <v>0</v>
      </c>
      <c r="V7261" s="20">
        <v>0</v>
      </c>
      <c r="W7261" s="20">
        <v>0</v>
      </c>
      <c r="X7261" s="20">
        <v>0</v>
      </c>
      <c r="Y7261" s="20">
        <v>0</v>
      </c>
      <c r="Z7261" s="20">
        <v>0</v>
      </c>
      <c r="AA7261" s="20">
        <v>0</v>
      </c>
    </row>
    <row r="7262" spans="18:27">
      <c r="R7262">
        <v>7261</v>
      </c>
      <c r="S7262" s="10">
        <v>3.4131089554611464E-2</v>
      </c>
      <c r="T7262" s="20">
        <v>0</v>
      </c>
      <c r="U7262" s="20">
        <v>0</v>
      </c>
      <c r="V7262" s="20">
        <v>0</v>
      </c>
      <c r="W7262" s="20">
        <v>0</v>
      </c>
      <c r="X7262" s="20">
        <v>0</v>
      </c>
      <c r="Y7262" s="20">
        <v>0</v>
      </c>
      <c r="Z7262" s="20">
        <v>0</v>
      </c>
      <c r="AA7262" s="20">
        <v>0</v>
      </c>
    </row>
    <row r="7263" spans="18:27">
      <c r="R7263">
        <v>7262</v>
      </c>
      <c r="S7263" s="10">
        <v>5.4890035908694623E-2</v>
      </c>
      <c r="T7263" s="20">
        <v>7.1035101421570435E-3</v>
      </c>
      <c r="U7263" s="20">
        <v>7.1779381419054622E-3</v>
      </c>
      <c r="V7263" s="20">
        <v>4.8900359086946205E-3</v>
      </c>
      <c r="W7263" s="20">
        <v>4.9136241119210203E-3</v>
      </c>
      <c r="X7263" s="20">
        <v>1.612451386788144E-2</v>
      </c>
      <c r="Y7263" s="20">
        <v>1.6251804927889319E-2</v>
      </c>
      <c r="Z7263" s="20">
        <v>1.7724096692083691E-2</v>
      </c>
      <c r="AA7263" s="20">
        <v>1.7724096692083691E-2</v>
      </c>
    </row>
    <row r="7264" spans="18:27">
      <c r="R7264">
        <v>7263</v>
      </c>
      <c r="S7264" s="10">
        <v>4.3131697544331542E-2</v>
      </c>
      <c r="T7264" s="20">
        <v>1.1778870258296187E-3</v>
      </c>
      <c r="U7264" s="20">
        <v>1.1799670439061657E-3</v>
      </c>
      <c r="V7264" s="20">
        <v>0</v>
      </c>
      <c r="W7264" s="20">
        <v>0</v>
      </c>
      <c r="X7264" s="20">
        <v>0</v>
      </c>
      <c r="Y7264" s="20">
        <v>0</v>
      </c>
      <c r="Z7264" s="20">
        <v>0</v>
      </c>
      <c r="AA7264" s="20">
        <v>0</v>
      </c>
    </row>
    <row r="7265" spans="18:27">
      <c r="R7265">
        <v>7264</v>
      </c>
      <c r="S7265" s="10">
        <v>4.1738494328147302E-2</v>
      </c>
      <c r="T7265" s="20">
        <v>0</v>
      </c>
      <c r="U7265" s="20">
        <v>0</v>
      </c>
      <c r="V7265" s="20">
        <v>0</v>
      </c>
      <c r="W7265" s="20">
        <v>0</v>
      </c>
      <c r="X7265" s="20">
        <v>0</v>
      </c>
      <c r="Y7265" s="20">
        <v>0</v>
      </c>
      <c r="Z7265" s="20">
        <v>7.3415776208434619E-4</v>
      </c>
      <c r="AA7265" s="20">
        <v>7.3415776208434619E-4</v>
      </c>
    </row>
    <row r="7266" spans="18:27">
      <c r="R7266">
        <v>7265</v>
      </c>
      <c r="S7266" s="10">
        <v>5.455404035946472E-2</v>
      </c>
      <c r="T7266" s="20">
        <v>2.8039387972866522E-3</v>
      </c>
      <c r="U7266" s="20">
        <v>2.8155792841487366E-3</v>
      </c>
      <c r="V7266" s="20">
        <v>4.5540403594647172E-3</v>
      </c>
      <c r="W7266" s="20">
        <v>4.5745018447006913E-3</v>
      </c>
      <c r="X7266" s="20">
        <v>1.1909318113933615E-3</v>
      </c>
      <c r="Y7266" s="20">
        <v>1.1916493442545716E-3</v>
      </c>
      <c r="Z7266" s="20">
        <v>0</v>
      </c>
      <c r="AA7266" s="20">
        <v>0</v>
      </c>
    </row>
    <row r="7267" spans="18:27">
      <c r="R7267">
        <v>7266</v>
      </c>
      <c r="S7267" s="10">
        <v>4.2445057523576753E-2</v>
      </c>
      <c r="T7267" s="20">
        <v>0</v>
      </c>
      <c r="U7267" s="20">
        <v>0</v>
      </c>
      <c r="V7267" s="20">
        <v>0</v>
      </c>
      <c r="W7267" s="20">
        <v>0</v>
      </c>
      <c r="X7267" s="20">
        <v>0</v>
      </c>
      <c r="Y7267" s="20">
        <v>0</v>
      </c>
      <c r="Z7267" s="20">
        <v>0</v>
      </c>
      <c r="AA7267" s="20">
        <v>0</v>
      </c>
    </row>
    <row r="7268" spans="18:27">
      <c r="R7268">
        <v>7267</v>
      </c>
      <c r="S7268" s="10">
        <v>4.3705414956678797E-2</v>
      </c>
      <c r="T7268" s="20">
        <v>2.3813498247183817E-3</v>
      </c>
      <c r="U7268" s="20">
        <v>2.3897586826204572E-3</v>
      </c>
      <c r="V7268" s="20">
        <v>0</v>
      </c>
      <c r="W7268" s="20">
        <v>0</v>
      </c>
      <c r="X7268" s="20">
        <v>0</v>
      </c>
      <c r="Y7268" s="20">
        <v>0</v>
      </c>
      <c r="Z7268" s="20">
        <v>0</v>
      </c>
      <c r="AA7268" s="20">
        <v>0</v>
      </c>
    </row>
    <row r="7269" spans="18:27">
      <c r="R7269">
        <v>7268</v>
      </c>
      <c r="S7269" s="10">
        <v>5.6671117531640641E-2</v>
      </c>
      <c r="T7269" s="20">
        <v>6.2735618897172135E-3</v>
      </c>
      <c r="U7269" s="20">
        <v>6.3316201410645286E-3</v>
      </c>
      <c r="V7269" s="20">
        <v>6.6711175316406385E-3</v>
      </c>
      <c r="W7269" s="20">
        <v>6.7149299412008982E-3</v>
      </c>
      <c r="X7269" s="20">
        <v>8.5463824372793012E-3</v>
      </c>
      <c r="Y7269" s="20">
        <v>8.5822299846416723E-3</v>
      </c>
      <c r="Z7269" s="20">
        <v>7.6120803389702965E-3</v>
      </c>
      <c r="AA7269" s="20">
        <v>7.6120803389702965E-3</v>
      </c>
    </row>
    <row r="7270" spans="18:27">
      <c r="R7270">
        <v>7269</v>
      </c>
      <c r="S7270" s="10">
        <v>4.5810609089166975E-2</v>
      </c>
      <c r="T7270" s="20">
        <v>1.0920231922470491E-3</v>
      </c>
      <c r="U7270" s="20">
        <v>1.093814135640192E-3</v>
      </c>
      <c r="V7270" s="20">
        <v>0</v>
      </c>
      <c r="W7270" s="20">
        <v>0</v>
      </c>
      <c r="X7270" s="20">
        <v>0</v>
      </c>
      <c r="Y7270" s="20">
        <v>0</v>
      </c>
      <c r="Z7270" s="20">
        <v>0</v>
      </c>
      <c r="AA7270" s="20">
        <v>0</v>
      </c>
    </row>
    <row r="7271" spans="18:27">
      <c r="R7271">
        <v>7270</v>
      </c>
      <c r="S7271" s="10">
        <v>3.9452869433151579E-2</v>
      </c>
      <c r="T7271" s="20">
        <v>0</v>
      </c>
      <c r="U7271" s="20">
        <v>0</v>
      </c>
      <c r="V7271" s="20">
        <v>0</v>
      </c>
      <c r="W7271" s="20">
        <v>0</v>
      </c>
      <c r="X7271" s="20">
        <v>0</v>
      </c>
      <c r="Y7271" s="20">
        <v>0</v>
      </c>
      <c r="Z7271" s="20">
        <v>0</v>
      </c>
      <c r="AA7271" s="20">
        <v>0</v>
      </c>
    </row>
    <row r="7272" spans="18:27">
      <c r="R7272">
        <v>7271</v>
      </c>
      <c r="S7272" s="10">
        <v>5.977068352243816E-2</v>
      </c>
      <c r="T7272" s="20">
        <v>1.1619535361887125E-2</v>
      </c>
      <c r="U7272" s="20">
        <v>1.1818819999199143E-2</v>
      </c>
      <c r="V7272" s="20">
        <v>9.7706835224381575E-3</v>
      </c>
      <c r="W7272" s="20">
        <v>9.8645680273353759E-3</v>
      </c>
      <c r="X7272" s="20">
        <v>0</v>
      </c>
      <c r="Y7272" s="20">
        <v>0</v>
      </c>
      <c r="Z7272" s="20">
        <v>8.9393694413747934E-3</v>
      </c>
      <c r="AA7272" s="20">
        <v>8.9393694413747934E-3</v>
      </c>
    </row>
    <row r="7273" spans="18:27">
      <c r="R7273">
        <v>7272</v>
      </c>
      <c r="S7273" s="10">
        <v>5.4796338904005912E-2</v>
      </c>
      <c r="T7273" s="20">
        <v>5.4194452566011936E-3</v>
      </c>
      <c r="U7273" s="20">
        <v>5.4627825979182941E-3</v>
      </c>
      <c r="V7273" s="20">
        <v>4.796338904005909E-3</v>
      </c>
      <c r="W7273" s="20">
        <v>4.8190318041678526E-3</v>
      </c>
      <c r="X7273" s="20">
        <v>0</v>
      </c>
      <c r="Y7273" s="20">
        <v>0</v>
      </c>
      <c r="Z7273" s="20">
        <v>0</v>
      </c>
      <c r="AA7273" s="20">
        <v>0</v>
      </c>
    </row>
    <row r="7274" spans="18:27">
      <c r="R7274">
        <v>7273</v>
      </c>
      <c r="S7274" s="10">
        <v>4.2806256702039171E-2</v>
      </c>
      <c r="T7274" s="20">
        <v>0</v>
      </c>
      <c r="U7274" s="20">
        <v>0</v>
      </c>
      <c r="V7274" s="20">
        <v>0</v>
      </c>
      <c r="W7274" s="20">
        <v>0</v>
      </c>
      <c r="X7274" s="20">
        <v>0</v>
      </c>
      <c r="Y7274" s="20">
        <v>0</v>
      </c>
      <c r="Z7274" s="20">
        <v>0</v>
      </c>
      <c r="AA7274" s="20">
        <v>0</v>
      </c>
    </row>
    <row r="7275" spans="18:27">
      <c r="R7275">
        <v>7274</v>
      </c>
      <c r="S7275" s="10">
        <v>5.0545493259750322E-2</v>
      </c>
      <c r="T7275" s="20">
        <v>3.4254365990011998E-3</v>
      </c>
      <c r="U7275" s="20">
        <v>3.4427839634089503E-3</v>
      </c>
      <c r="V7275" s="20">
        <v>5.4549325975031954E-4</v>
      </c>
      <c r="W7275" s="20">
        <v>5.4580650681126637E-4</v>
      </c>
      <c r="X7275" s="20">
        <v>1.0337530915236898E-3</v>
      </c>
      <c r="Y7275" s="20">
        <v>1.0342961295861325E-3</v>
      </c>
      <c r="Z7275" s="20">
        <v>0</v>
      </c>
      <c r="AA7275" s="20">
        <v>0</v>
      </c>
    </row>
    <row r="7276" spans="18:27">
      <c r="R7276">
        <v>7275</v>
      </c>
      <c r="S7276" s="10">
        <v>6.5399193657784058E-2</v>
      </c>
      <c r="T7276" s="20">
        <v>8.8924187376392752E-3</v>
      </c>
      <c r="U7276" s="20">
        <v>9.0090654782905601E-3</v>
      </c>
      <c r="V7276" s="20">
        <v>1.5399193657784055E-2</v>
      </c>
      <c r="W7276" s="20">
        <v>1.5632299847961332E-2</v>
      </c>
      <c r="X7276" s="20">
        <v>1.98537209213379E-2</v>
      </c>
      <c r="Y7276" s="20">
        <v>2.0046643964515918E-2</v>
      </c>
      <c r="Z7276" s="20">
        <v>2.1898227031775033E-2</v>
      </c>
      <c r="AA7276" s="20">
        <v>2.1898227031775033E-2</v>
      </c>
    </row>
    <row r="7277" spans="18:27">
      <c r="R7277">
        <v>7276</v>
      </c>
      <c r="S7277" s="10">
        <v>5.3335570322552359E-2</v>
      </c>
      <c r="T7277" s="20">
        <v>0</v>
      </c>
      <c r="U7277" s="20">
        <v>0</v>
      </c>
      <c r="V7277" s="20">
        <v>3.3355703225523559E-3</v>
      </c>
      <c r="W7277" s="20">
        <v>3.3465756700415527E-3</v>
      </c>
      <c r="X7277" s="20">
        <v>3.0594998534598239E-3</v>
      </c>
      <c r="Y7277" s="20">
        <v>3.0641322108545667E-3</v>
      </c>
      <c r="Z7277" s="20">
        <v>0</v>
      </c>
      <c r="AA7277" s="20">
        <v>0</v>
      </c>
    </row>
    <row r="7278" spans="18:27">
      <c r="R7278">
        <v>7277</v>
      </c>
      <c r="S7278" s="10">
        <v>3.8858948349621135E-2</v>
      </c>
      <c r="T7278" s="20">
        <v>0</v>
      </c>
      <c r="U7278" s="20">
        <v>0</v>
      </c>
      <c r="V7278" s="20">
        <v>0</v>
      </c>
      <c r="W7278" s="20">
        <v>0</v>
      </c>
      <c r="X7278" s="20">
        <v>0</v>
      </c>
      <c r="Y7278" s="20">
        <v>0</v>
      </c>
      <c r="Z7278" s="20">
        <v>0</v>
      </c>
      <c r="AA7278" s="20">
        <v>0</v>
      </c>
    </row>
    <row r="7279" spans="18:27">
      <c r="R7279">
        <v>7278</v>
      </c>
      <c r="S7279" s="10">
        <v>4.9708070552571648E-2</v>
      </c>
      <c r="T7279" s="20">
        <v>2.5871430286424357E-3</v>
      </c>
      <c r="U7279" s="20">
        <v>2.5970600555293441E-3</v>
      </c>
      <c r="V7279" s="20">
        <v>0</v>
      </c>
      <c r="W7279" s="20">
        <v>0</v>
      </c>
      <c r="X7279" s="20">
        <v>6.6606093201897199E-3</v>
      </c>
      <c r="Y7279" s="20">
        <v>6.6824040781645836E-3</v>
      </c>
      <c r="Z7279" s="20">
        <v>1.6202464296417321E-2</v>
      </c>
      <c r="AA7279" s="20">
        <v>1.6202464296417321E-2</v>
      </c>
    </row>
    <row r="7280" spans="18:27">
      <c r="R7280">
        <v>7279</v>
      </c>
      <c r="S7280" s="10">
        <v>4.478755400701015E-2</v>
      </c>
      <c r="T7280" s="20">
        <v>0</v>
      </c>
      <c r="U7280" s="20">
        <v>0</v>
      </c>
      <c r="V7280" s="20">
        <v>0</v>
      </c>
      <c r="W7280" s="20">
        <v>0</v>
      </c>
      <c r="X7280" s="20">
        <v>0</v>
      </c>
      <c r="Y7280" s="20">
        <v>0</v>
      </c>
      <c r="Z7280" s="20">
        <v>0</v>
      </c>
      <c r="AA7280" s="20">
        <v>0</v>
      </c>
    </row>
    <row r="7281" spans="18:27">
      <c r="R7281">
        <v>7280</v>
      </c>
      <c r="S7281" s="10">
        <v>5.4494839395482858E-2</v>
      </c>
      <c r="T7281" s="20">
        <v>4.4400420639221089E-3</v>
      </c>
      <c r="U7281" s="20">
        <v>4.469149338655636E-3</v>
      </c>
      <c r="V7281" s="20">
        <v>4.4948393954828553E-3</v>
      </c>
      <c r="W7281" s="20">
        <v>4.5147776206955299E-3</v>
      </c>
      <c r="X7281" s="20">
        <v>5.4447219621098358E-3</v>
      </c>
      <c r="Y7281" s="20">
        <v>5.4593112887034046E-3</v>
      </c>
      <c r="Z7281" s="20">
        <v>7.9891389481020481E-3</v>
      </c>
      <c r="AA7281" s="20">
        <v>7.9891389481020481E-3</v>
      </c>
    </row>
    <row r="7282" spans="18:27">
      <c r="R7282">
        <v>7281</v>
      </c>
      <c r="S7282" s="10">
        <v>4.429952504588159E-2</v>
      </c>
      <c r="T7282" s="20">
        <v>0</v>
      </c>
      <c r="U7282" s="20">
        <v>0</v>
      </c>
      <c r="V7282" s="20">
        <v>0</v>
      </c>
      <c r="W7282" s="20">
        <v>0</v>
      </c>
      <c r="X7282" s="20">
        <v>0</v>
      </c>
      <c r="Y7282" s="20">
        <v>0</v>
      </c>
      <c r="Z7282" s="20">
        <v>0</v>
      </c>
      <c r="AA7282" s="20">
        <v>0</v>
      </c>
    </row>
    <row r="7283" spans="18:27">
      <c r="R7283">
        <v>7282</v>
      </c>
      <c r="S7283" s="10">
        <v>5.7149710334869312E-2</v>
      </c>
      <c r="T7283" s="20">
        <v>8.9145501359485929E-3</v>
      </c>
      <c r="U7283" s="20">
        <v>9.0317785878981129E-3</v>
      </c>
      <c r="V7283" s="20">
        <v>7.1497103348693095E-3</v>
      </c>
      <c r="W7283" s="20">
        <v>7.2000269281331155E-3</v>
      </c>
      <c r="X7283" s="20">
        <v>1.8622354010849121E-3</v>
      </c>
      <c r="Y7283" s="20">
        <v>1.8639699230523889E-3</v>
      </c>
      <c r="Z7283" s="20">
        <v>1.8359087584817316E-2</v>
      </c>
      <c r="AA7283" s="20">
        <v>1.8359087584817316E-2</v>
      </c>
    </row>
    <row r="7284" spans="18:27">
      <c r="R7284">
        <v>7283</v>
      </c>
      <c r="S7284" s="10">
        <v>4.4362257671797654E-2</v>
      </c>
      <c r="T7284" s="20">
        <v>1.958873915982734E-4</v>
      </c>
      <c r="U7284" s="20">
        <v>1.9595145166580939E-4</v>
      </c>
      <c r="V7284" s="20">
        <v>0</v>
      </c>
      <c r="W7284" s="20">
        <v>0</v>
      </c>
      <c r="X7284" s="20">
        <v>0</v>
      </c>
      <c r="Y7284" s="20">
        <v>0</v>
      </c>
      <c r="Z7284" s="20">
        <v>5.1689959119282022E-3</v>
      </c>
      <c r="AA7284" s="20">
        <v>5.1689959119282022E-3</v>
      </c>
    </row>
    <row r="7285" spans="18:27">
      <c r="R7285">
        <v>7284</v>
      </c>
      <c r="S7285" s="10">
        <v>3.9343705630213069E-2</v>
      </c>
      <c r="T7285" s="20">
        <v>0</v>
      </c>
      <c r="U7285" s="20">
        <v>0</v>
      </c>
      <c r="V7285" s="20">
        <v>0</v>
      </c>
      <c r="W7285" s="20">
        <v>0</v>
      </c>
      <c r="X7285" s="20">
        <v>0</v>
      </c>
      <c r="Y7285" s="20">
        <v>0</v>
      </c>
      <c r="Z7285" s="20">
        <v>0</v>
      </c>
      <c r="AA7285" s="20">
        <v>0</v>
      </c>
    </row>
    <row r="7286" spans="18:27">
      <c r="R7286">
        <v>7285</v>
      </c>
      <c r="S7286" s="10">
        <v>4.4625851402514606E-2</v>
      </c>
      <c r="T7286" s="20">
        <v>0</v>
      </c>
      <c r="U7286" s="20">
        <v>0</v>
      </c>
      <c r="V7286" s="20">
        <v>0</v>
      </c>
      <c r="W7286" s="20">
        <v>0</v>
      </c>
      <c r="X7286" s="20">
        <v>0</v>
      </c>
      <c r="Y7286" s="20">
        <v>0</v>
      </c>
      <c r="Z7286" s="20">
        <v>0</v>
      </c>
      <c r="AA7286" s="20">
        <v>0</v>
      </c>
    </row>
    <row r="7287" spans="18:27">
      <c r="R7287">
        <v>7286</v>
      </c>
      <c r="S7287" s="10">
        <v>4.6292789035901401E-2</v>
      </c>
      <c r="T7287" s="20">
        <v>0</v>
      </c>
      <c r="U7287" s="20">
        <v>0</v>
      </c>
      <c r="V7287" s="20">
        <v>0</v>
      </c>
      <c r="W7287" s="20">
        <v>0</v>
      </c>
      <c r="X7287" s="20">
        <v>1.6619841041310493E-3</v>
      </c>
      <c r="Y7287" s="20">
        <v>1.6633640347257354E-3</v>
      </c>
      <c r="Z7287" s="20">
        <v>1.3396218746773506E-3</v>
      </c>
      <c r="AA7287" s="20">
        <v>1.3396218746773506E-3</v>
      </c>
    </row>
    <row r="7288" spans="18:27">
      <c r="R7288">
        <v>7287</v>
      </c>
      <c r="S7288" s="10">
        <v>4.9216135673227968E-2</v>
      </c>
      <c r="T7288" s="20">
        <v>0</v>
      </c>
      <c r="U7288" s="20">
        <v>0</v>
      </c>
      <c r="V7288" s="20">
        <v>0</v>
      </c>
      <c r="W7288" s="20">
        <v>0</v>
      </c>
      <c r="X7288" s="20">
        <v>5.4742617799069318E-3</v>
      </c>
      <c r="Y7288" s="20">
        <v>5.4890008055948304E-3</v>
      </c>
      <c r="Z7288" s="20">
        <v>1.1711609582407127E-2</v>
      </c>
      <c r="AA7288" s="20">
        <v>1.1711609582407127E-2</v>
      </c>
    </row>
    <row r="7289" spans="18:27">
      <c r="R7289">
        <v>7288</v>
      </c>
      <c r="S7289" s="10">
        <v>4.3574885944751986E-2</v>
      </c>
      <c r="T7289" s="20">
        <v>0</v>
      </c>
      <c r="U7289" s="20">
        <v>0</v>
      </c>
      <c r="V7289" s="20">
        <v>0</v>
      </c>
      <c r="W7289" s="20">
        <v>0</v>
      </c>
      <c r="X7289" s="20">
        <v>0</v>
      </c>
      <c r="Y7289" s="20">
        <v>0</v>
      </c>
      <c r="Z7289" s="20">
        <v>0</v>
      </c>
      <c r="AA7289" s="20">
        <v>0</v>
      </c>
    </row>
    <row r="7290" spans="18:27">
      <c r="R7290">
        <v>7289</v>
      </c>
      <c r="S7290" s="10">
        <v>4.4513804306490594E-2</v>
      </c>
      <c r="T7290" s="20">
        <v>0</v>
      </c>
      <c r="U7290" s="20">
        <v>0</v>
      </c>
      <c r="V7290" s="20">
        <v>0</v>
      </c>
      <c r="W7290" s="20">
        <v>0</v>
      </c>
      <c r="X7290" s="20">
        <v>0</v>
      </c>
      <c r="Y7290" s="20">
        <v>0</v>
      </c>
      <c r="Z7290" s="20">
        <v>0</v>
      </c>
      <c r="AA7290" s="20">
        <v>0</v>
      </c>
    </row>
    <row r="7291" spans="18:27">
      <c r="R7291">
        <v>7290</v>
      </c>
      <c r="S7291" s="10">
        <v>4.3737174936622061E-2</v>
      </c>
      <c r="T7291" s="20">
        <v>0</v>
      </c>
      <c r="U7291" s="20">
        <v>0</v>
      </c>
      <c r="V7291" s="20">
        <v>0</v>
      </c>
      <c r="W7291" s="20">
        <v>0</v>
      </c>
      <c r="X7291" s="20">
        <v>0</v>
      </c>
      <c r="Y7291" s="20">
        <v>0</v>
      </c>
      <c r="Z7291" s="20">
        <v>0</v>
      </c>
      <c r="AA7291" s="20">
        <v>0</v>
      </c>
    </row>
    <row r="7292" spans="18:27">
      <c r="R7292">
        <v>7291</v>
      </c>
      <c r="S7292" s="10">
        <v>4.4103864218616083E-2</v>
      </c>
      <c r="T7292" s="20">
        <v>0</v>
      </c>
      <c r="U7292" s="20">
        <v>0</v>
      </c>
      <c r="V7292" s="20">
        <v>0</v>
      </c>
      <c r="W7292" s="20">
        <v>0</v>
      </c>
      <c r="X7292" s="20">
        <v>0</v>
      </c>
      <c r="Y7292" s="20">
        <v>0</v>
      </c>
      <c r="Z7292" s="20">
        <v>0</v>
      </c>
      <c r="AA7292" s="20">
        <v>0</v>
      </c>
    </row>
    <row r="7293" spans="18:27">
      <c r="R7293">
        <v>7292</v>
      </c>
      <c r="S7293" s="10">
        <v>5.6384964558760027E-2</v>
      </c>
      <c r="T7293" s="20">
        <v>2.0801432783816853E-3</v>
      </c>
      <c r="U7293" s="20">
        <v>2.0865691033368659E-3</v>
      </c>
      <c r="V7293" s="20">
        <v>6.3849645587600243E-3</v>
      </c>
      <c r="W7293" s="20">
        <v>6.4250960366400121E-3</v>
      </c>
      <c r="X7293" s="20">
        <v>0</v>
      </c>
      <c r="Y7293" s="20">
        <v>0</v>
      </c>
      <c r="Z7293" s="20">
        <v>0</v>
      </c>
      <c r="AA7293" s="20">
        <v>0</v>
      </c>
    </row>
    <row r="7294" spans="18:27">
      <c r="R7294">
        <v>7293</v>
      </c>
      <c r="S7294" s="10">
        <v>3.5839203500421857E-2</v>
      </c>
      <c r="T7294" s="20">
        <v>0</v>
      </c>
      <c r="U7294" s="20">
        <v>0</v>
      </c>
      <c r="V7294" s="20">
        <v>0</v>
      </c>
      <c r="W7294" s="20">
        <v>0</v>
      </c>
      <c r="X7294" s="20">
        <v>0</v>
      </c>
      <c r="Y7294" s="20">
        <v>0</v>
      </c>
      <c r="Z7294" s="20">
        <v>0</v>
      </c>
      <c r="AA7294" s="20">
        <v>0</v>
      </c>
    </row>
    <row r="7295" spans="18:27">
      <c r="R7295">
        <v>7294</v>
      </c>
      <c r="S7295" s="10">
        <v>5.982929968527044E-2</v>
      </c>
      <c r="T7295" s="20">
        <v>2.319735525409955E-4</v>
      </c>
      <c r="U7295" s="20">
        <v>2.320616735919832E-4</v>
      </c>
      <c r="V7295" s="20">
        <v>9.8292996852704373E-3</v>
      </c>
      <c r="W7295" s="20">
        <v>9.9242602556453095E-3</v>
      </c>
      <c r="X7295" s="20">
        <v>8.2626734472201618E-3</v>
      </c>
      <c r="Y7295" s="20">
        <v>8.2961828144866735E-3</v>
      </c>
      <c r="Z7295" s="20">
        <v>1.7958824607333043E-3</v>
      </c>
      <c r="AA7295" s="20">
        <v>1.7958824607333043E-3</v>
      </c>
    </row>
    <row r="7296" spans="18:27">
      <c r="R7296">
        <v>7295</v>
      </c>
      <c r="S7296" s="10">
        <v>3.3117436003907548E-2</v>
      </c>
      <c r="T7296" s="20">
        <v>0</v>
      </c>
      <c r="U7296" s="20">
        <v>0</v>
      </c>
      <c r="V7296" s="20">
        <v>0</v>
      </c>
      <c r="W7296" s="20">
        <v>0</v>
      </c>
      <c r="X7296" s="20">
        <v>0</v>
      </c>
      <c r="Y7296" s="20">
        <v>0</v>
      </c>
      <c r="Z7296" s="20">
        <v>0</v>
      </c>
      <c r="AA7296" s="20">
        <v>0</v>
      </c>
    </row>
    <row r="7297" spans="18:27">
      <c r="R7297">
        <v>7296</v>
      </c>
      <c r="S7297" s="10">
        <v>4.291403087579531E-2</v>
      </c>
      <c r="T7297" s="20">
        <v>3.809710079327476E-3</v>
      </c>
      <c r="U7297" s="20">
        <v>3.8311547173484873E-3</v>
      </c>
      <c r="V7297" s="20">
        <v>0</v>
      </c>
      <c r="W7297" s="20">
        <v>0</v>
      </c>
      <c r="X7297" s="20">
        <v>0</v>
      </c>
      <c r="Y7297" s="20">
        <v>0</v>
      </c>
      <c r="Z7297" s="20">
        <v>0</v>
      </c>
      <c r="AA7297" s="20">
        <v>0</v>
      </c>
    </row>
    <row r="7298" spans="18:27">
      <c r="R7298">
        <v>7297</v>
      </c>
      <c r="S7298" s="10">
        <v>5.3870953102651414E-2</v>
      </c>
      <c r="T7298" s="20">
        <v>0</v>
      </c>
      <c r="U7298" s="20">
        <v>0</v>
      </c>
      <c r="V7298" s="20">
        <v>3.8709531026514116E-3</v>
      </c>
      <c r="W7298" s="20">
        <v>3.885748526211992E-3</v>
      </c>
      <c r="X7298" s="20">
        <v>0</v>
      </c>
      <c r="Y7298" s="20">
        <v>0</v>
      </c>
      <c r="Z7298" s="20">
        <v>0</v>
      </c>
      <c r="AA7298" s="20">
        <v>0</v>
      </c>
    </row>
    <row r="7299" spans="18:27">
      <c r="R7299">
        <v>7298</v>
      </c>
      <c r="S7299" s="10">
        <v>4.8333052444303186E-2</v>
      </c>
      <c r="T7299" s="20">
        <v>3.5273707156419087E-4</v>
      </c>
      <c r="U7299" s="20">
        <v>3.5293345960046667E-4</v>
      </c>
      <c r="V7299" s="20">
        <v>0</v>
      </c>
      <c r="W7299" s="20">
        <v>0</v>
      </c>
      <c r="X7299" s="20">
        <v>0</v>
      </c>
      <c r="Y7299" s="20">
        <v>0</v>
      </c>
      <c r="Z7299" s="20">
        <v>0</v>
      </c>
      <c r="AA7299" s="20">
        <v>0</v>
      </c>
    </row>
    <row r="7300" spans="18:27">
      <c r="R7300">
        <v>7299</v>
      </c>
      <c r="S7300" s="10">
        <v>4.8220801433797034E-2</v>
      </c>
      <c r="T7300" s="20">
        <v>0</v>
      </c>
      <c r="U7300" s="20">
        <v>0</v>
      </c>
      <c r="V7300" s="20">
        <v>0</v>
      </c>
      <c r="W7300" s="20">
        <v>0</v>
      </c>
      <c r="X7300" s="20">
        <v>0</v>
      </c>
      <c r="Y7300" s="20">
        <v>0</v>
      </c>
      <c r="Z7300" s="20">
        <v>4.1225894798421758E-6</v>
      </c>
      <c r="AA7300" s="20">
        <v>4.1225894798421758E-6</v>
      </c>
    </row>
    <row r="7301" spans="18:27">
      <c r="R7301">
        <v>7300</v>
      </c>
      <c r="S7301" s="10">
        <v>4.5706220027804285E-2</v>
      </c>
      <c r="T7301" s="20">
        <v>0</v>
      </c>
      <c r="U7301" s="20">
        <v>0</v>
      </c>
      <c r="V7301" s="20">
        <v>0</v>
      </c>
      <c r="W7301" s="20">
        <v>0</v>
      </c>
      <c r="X7301" s="20">
        <v>2.9539237178306463E-3</v>
      </c>
      <c r="Y7301" s="20">
        <v>2.9582400072246367E-3</v>
      </c>
      <c r="Z7301" s="20">
        <v>8.2871428501984923E-3</v>
      </c>
      <c r="AA7301" s="20">
        <v>8.2871428501984923E-3</v>
      </c>
    </row>
    <row r="7302" spans="18:27">
      <c r="R7302">
        <v>7301</v>
      </c>
      <c r="S7302" s="10">
        <v>5.1734471273400438E-2</v>
      </c>
      <c r="T7302" s="20">
        <v>5.0751088764630775E-3</v>
      </c>
      <c r="U7302" s="20">
        <v>5.1131207063195476E-3</v>
      </c>
      <c r="V7302" s="20">
        <v>1.7344712734004356E-3</v>
      </c>
      <c r="W7302" s="20">
        <v>1.7374832678379089E-3</v>
      </c>
      <c r="X7302" s="20">
        <v>1.5604170488478508E-4</v>
      </c>
      <c r="Y7302" s="20">
        <v>1.5605686666910818E-4</v>
      </c>
      <c r="Z7302" s="20">
        <v>2.3235985737846548E-3</v>
      </c>
      <c r="AA7302" s="20">
        <v>2.3235985737846548E-3</v>
      </c>
    </row>
    <row r="7303" spans="18:27">
      <c r="R7303">
        <v>7302</v>
      </c>
      <c r="S7303" s="10">
        <v>4.3065662241653341E-2</v>
      </c>
      <c r="T7303" s="20">
        <v>0</v>
      </c>
      <c r="U7303" s="20">
        <v>0</v>
      </c>
      <c r="V7303" s="20">
        <v>0</v>
      </c>
      <c r="W7303" s="20">
        <v>0</v>
      </c>
      <c r="X7303" s="20">
        <v>0</v>
      </c>
      <c r="Y7303" s="20">
        <v>0</v>
      </c>
      <c r="Z7303" s="20">
        <v>0</v>
      </c>
      <c r="AA7303" s="20">
        <v>0</v>
      </c>
    </row>
    <row r="7304" spans="18:27">
      <c r="R7304">
        <v>7303</v>
      </c>
      <c r="S7304" s="10">
        <v>5.0685316347657119E-2</v>
      </c>
      <c r="T7304" s="20">
        <v>3.8059078655898471E-4</v>
      </c>
      <c r="U7304" s="20">
        <v>3.8081821023543241E-4</v>
      </c>
      <c r="V7304" s="20">
        <v>6.8531634765711669E-4</v>
      </c>
      <c r="W7304" s="20">
        <v>6.8580265454598838E-4</v>
      </c>
      <c r="X7304" s="20">
        <v>2.574539444618093E-3</v>
      </c>
      <c r="Y7304" s="20">
        <v>2.5778275094211272E-3</v>
      </c>
      <c r="Z7304" s="20">
        <v>2.8201546875718381E-3</v>
      </c>
      <c r="AA7304" s="20">
        <v>2.8201546875718381E-3</v>
      </c>
    </row>
    <row r="7305" spans="18:27">
      <c r="R7305">
        <v>7304</v>
      </c>
      <c r="S7305" s="10">
        <v>5.8991351972596882E-2</v>
      </c>
      <c r="T7305" s="20">
        <v>4.5594303141463302E-3</v>
      </c>
      <c r="U7305" s="20">
        <v>4.590120816196609E-3</v>
      </c>
      <c r="V7305" s="20">
        <v>8.9913519725968796E-3</v>
      </c>
      <c r="W7305" s="20">
        <v>9.0708446657293239E-3</v>
      </c>
      <c r="X7305" s="20">
        <v>1.1110768038032674E-2</v>
      </c>
      <c r="Y7305" s="20">
        <v>1.1171283976131447E-2</v>
      </c>
      <c r="Z7305" s="20">
        <v>1.4999947784798059E-3</v>
      </c>
      <c r="AA7305" s="20">
        <v>1.4999947784798059E-3</v>
      </c>
    </row>
    <row r="7306" spans="18:27">
      <c r="R7306">
        <v>7305</v>
      </c>
      <c r="S7306" s="10">
        <v>4.4051275825024223E-2</v>
      </c>
      <c r="T7306" s="20">
        <v>0</v>
      </c>
      <c r="U7306" s="20">
        <v>0</v>
      </c>
      <c r="V7306" s="20">
        <v>0</v>
      </c>
      <c r="W7306" s="20">
        <v>0</v>
      </c>
      <c r="X7306" s="20">
        <v>0</v>
      </c>
      <c r="Y7306" s="20">
        <v>0</v>
      </c>
      <c r="Z7306" s="20">
        <v>0</v>
      </c>
      <c r="AA7306" s="20">
        <v>0</v>
      </c>
    </row>
    <row r="7307" spans="18:27">
      <c r="R7307">
        <v>7306</v>
      </c>
      <c r="S7307" s="10">
        <v>5.2072678077480929E-2</v>
      </c>
      <c r="T7307" s="20">
        <v>3.3852999058892747E-3</v>
      </c>
      <c r="U7307" s="20">
        <v>3.4022443894449728E-3</v>
      </c>
      <c r="V7307" s="20">
        <v>2.0726780774809259E-3</v>
      </c>
      <c r="W7307" s="20">
        <v>2.076961096374107E-3</v>
      </c>
      <c r="X7307" s="20">
        <v>3.2474588081802189E-3</v>
      </c>
      <c r="Y7307" s="20">
        <v>3.2526751465251774E-3</v>
      </c>
      <c r="Z7307" s="20">
        <v>0</v>
      </c>
      <c r="AA7307" s="20">
        <v>0</v>
      </c>
    </row>
    <row r="7308" spans="18:27">
      <c r="R7308">
        <v>7307</v>
      </c>
      <c r="S7308" s="10">
        <v>5.8368722455553107E-2</v>
      </c>
      <c r="T7308" s="20">
        <v>6.5056030045644864E-3</v>
      </c>
      <c r="U7308" s="20">
        <v>6.5680328673974704E-3</v>
      </c>
      <c r="V7308" s="20">
        <v>8.3687224555531042E-3</v>
      </c>
      <c r="W7308" s="20">
        <v>8.4376083522339565E-3</v>
      </c>
      <c r="X7308" s="20">
        <v>1.1487662379295535E-3</v>
      </c>
      <c r="Y7308" s="20">
        <v>1.1494358662707223E-3</v>
      </c>
      <c r="Z7308" s="20">
        <v>1.3056543135111523E-2</v>
      </c>
      <c r="AA7308" s="20">
        <v>1.3056543135111523E-2</v>
      </c>
    </row>
    <row r="7309" spans="18:27">
      <c r="R7309">
        <v>7308</v>
      </c>
      <c r="S7309" s="10">
        <v>5.0065857637461388E-2</v>
      </c>
      <c r="T7309" s="20">
        <v>0</v>
      </c>
      <c r="U7309" s="20">
        <v>0</v>
      </c>
      <c r="V7309" s="20">
        <v>6.5857637461384788E-5</v>
      </c>
      <c r="W7309" s="20">
        <v>6.5864429257719801E-5</v>
      </c>
      <c r="X7309" s="20">
        <v>4.3862260739228401E-3</v>
      </c>
      <c r="Y7309" s="20">
        <v>4.3957046869959292E-3</v>
      </c>
      <c r="Z7309" s="20">
        <v>3.2726739613828312E-3</v>
      </c>
      <c r="AA7309" s="20">
        <v>3.2726739613828312E-3</v>
      </c>
    </row>
    <row r="7310" spans="18:27">
      <c r="R7310">
        <v>7309</v>
      </c>
      <c r="S7310" s="10">
        <v>5.956134537946841E-2</v>
      </c>
      <c r="T7310" s="20">
        <v>7.76390571623118E-3</v>
      </c>
      <c r="U7310" s="20">
        <v>7.8528152884126193E-3</v>
      </c>
      <c r="V7310" s="20">
        <v>9.561345379468407E-3</v>
      </c>
      <c r="W7310" s="20">
        <v>9.6512374579959068E-3</v>
      </c>
      <c r="X7310" s="20">
        <v>1.5013457149487541E-2</v>
      </c>
      <c r="Y7310" s="20">
        <v>1.5123846556288191E-2</v>
      </c>
      <c r="Z7310" s="20">
        <v>1.1844260782096716E-2</v>
      </c>
      <c r="AA7310" s="20">
        <v>1.1844260782096716E-2</v>
      </c>
    </row>
    <row r="7311" spans="18:27">
      <c r="R7311">
        <v>7310</v>
      </c>
      <c r="S7311" s="10">
        <v>5.0531301141217497E-2</v>
      </c>
      <c r="T7311" s="20">
        <v>0</v>
      </c>
      <c r="U7311" s="20">
        <v>0</v>
      </c>
      <c r="V7311" s="20">
        <v>5.3130114121749394E-4</v>
      </c>
      <c r="W7311" s="20">
        <v>5.3159704762495051E-4</v>
      </c>
      <c r="X7311" s="20">
        <v>1.4384325920172858E-3</v>
      </c>
      <c r="Y7311" s="20">
        <v>1.4394707238950515E-3</v>
      </c>
      <c r="Z7311" s="20">
        <v>0</v>
      </c>
      <c r="AA7311" s="20">
        <v>0</v>
      </c>
    </row>
    <row r="7312" spans="18:27">
      <c r="R7312">
        <v>7311</v>
      </c>
      <c r="S7312" s="10">
        <v>4.1674247349788293E-2</v>
      </c>
      <c r="T7312" s="20">
        <v>6.7395880426736332E-4</v>
      </c>
      <c r="U7312" s="20">
        <v>6.746511902463694E-4</v>
      </c>
      <c r="V7312" s="20">
        <v>0</v>
      </c>
      <c r="W7312" s="20">
        <v>0</v>
      </c>
      <c r="X7312" s="20">
        <v>0</v>
      </c>
      <c r="Y7312" s="20">
        <v>0</v>
      </c>
      <c r="Z7312" s="20">
        <v>0</v>
      </c>
      <c r="AA7312" s="20">
        <v>0</v>
      </c>
    </row>
    <row r="7313" spans="18:27">
      <c r="R7313">
        <v>7312</v>
      </c>
      <c r="S7313" s="10">
        <v>4.4724172215663167E-2</v>
      </c>
      <c r="T7313" s="20">
        <v>0</v>
      </c>
      <c r="U7313" s="20">
        <v>0</v>
      </c>
      <c r="V7313" s="20">
        <v>0</v>
      </c>
      <c r="W7313" s="20">
        <v>0</v>
      </c>
      <c r="X7313" s="20">
        <v>0</v>
      </c>
      <c r="Y7313" s="20">
        <v>0</v>
      </c>
      <c r="Z7313" s="20">
        <v>0</v>
      </c>
      <c r="AA7313" s="20">
        <v>0</v>
      </c>
    </row>
    <row r="7314" spans="18:27">
      <c r="R7314">
        <v>7313</v>
      </c>
      <c r="S7314" s="10">
        <v>4.5643118228535361E-2</v>
      </c>
      <c r="T7314" s="20">
        <v>0</v>
      </c>
      <c r="U7314" s="20">
        <v>0</v>
      </c>
      <c r="V7314" s="20">
        <v>0</v>
      </c>
      <c r="W7314" s="20">
        <v>0</v>
      </c>
      <c r="X7314" s="20">
        <v>3.8932633538665204E-3</v>
      </c>
      <c r="Y7314" s="20">
        <v>3.9007361918658944E-3</v>
      </c>
      <c r="Z7314" s="20">
        <v>0</v>
      </c>
      <c r="AA7314" s="20">
        <v>0</v>
      </c>
    </row>
    <row r="7315" spans="18:27">
      <c r="R7315">
        <v>7314</v>
      </c>
      <c r="S7315" s="10">
        <v>5.448012835357588E-2</v>
      </c>
      <c r="T7315" s="20">
        <v>3.1770565438955303E-3</v>
      </c>
      <c r="U7315" s="20">
        <v>3.1919868451705437E-3</v>
      </c>
      <c r="V7315" s="20">
        <v>4.4801283535758768E-3</v>
      </c>
      <c r="W7315" s="20">
        <v>4.4999344112629635E-3</v>
      </c>
      <c r="X7315" s="20">
        <v>1.0452628918431683E-2</v>
      </c>
      <c r="Y7315" s="20">
        <v>1.0506191795303432E-2</v>
      </c>
      <c r="Z7315" s="20">
        <v>1.0226449130248581E-2</v>
      </c>
      <c r="AA7315" s="20">
        <v>1.0226449130248581E-2</v>
      </c>
    </row>
    <row r="7316" spans="18:27">
      <c r="R7316">
        <v>7315</v>
      </c>
      <c r="S7316" s="10">
        <v>4.7514411357197139E-2</v>
      </c>
      <c r="T7316" s="20">
        <v>0</v>
      </c>
      <c r="U7316" s="20">
        <v>0</v>
      </c>
      <c r="V7316" s="20">
        <v>0</v>
      </c>
      <c r="W7316" s="20">
        <v>0</v>
      </c>
      <c r="X7316" s="20">
        <v>0</v>
      </c>
      <c r="Y7316" s="20">
        <v>0</v>
      </c>
      <c r="Z7316" s="20">
        <v>0</v>
      </c>
      <c r="AA7316" s="20">
        <v>0</v>
      </c>
    </row>
    <row r="7317" spans="18:27">
      <c r="R7317">
        <v>7316</v>
      </c>
      <c r="S7317" s="10">
        <v>4.7774523632438337E-2</v>
      </c>
      <c r="T7317" s="20">
        <v>0</v>
      </c>
      <c r="U7317" s="20">
        <v>0</v>
      </c>
      <c r="V7317" s="20">
        <v>0</v>
      </c>
      <c r="W7317" s="20">
        <v>0</v>
      </c>
      <c r="X7317" s="20">
        <v>0</v>
      </c>
      <c r="Y7317" s="20">
        <v>0</v>
      </c>
      <c r="Z7317" s="20">
        <v>0</v>
      </c>
      <c r="AA7317" s="20">
        <v>0</v>
      </c>
    </row>
    <row r="7318" spans="18:27">
      <c r="R7318">
        <v>7317</v>
      </c>
      <c r="S7318" s="10">
        <v>4.6486853731524357E-2</v>
      </c>
      <c r="T7318" s="20">
        <v>2.5310056850001705E-4</v>
      </c>
      <c r="U7318" s="20">
        <v>2.5320454680243312E-4</v>
      </c>
      <c r="V7318" s="20">
        <v>0</v>
      </c>
      <c r="W7318" s="20">
        <v>0</v>
      </c>
      <c r="X7318" s="20">
        <v>0</v>
      </c>
      <c r="Y7318" s="20">
        <v>0</v>
      </c>
      <c r="Z7318" s="20">
        <v>0</v>
      </c>
      <c r="AA7318" s="20">
        <v>0</v>
      </c>
    </row>
    <row r="7319" spans="18:27">
      <c r="R7319">
        <v>7318</v>
      </c>
      <c r="S7319" s="10">
        <v>4.7943562353237129E-2</v>
      </c>
      <c r="T7319" s="20">
        <v>0</v>
      </c>
      <c r="U7319" s="20">
        <v>0</v>
      </c>
      <c r="V7319" s="20">
        <v>0</v>
      </c>
      <c r="W7319" s="20">
        <v>0</v>
      </c>
      <c r="X7319" s="20">
        <v>0</v>
      </c>
      <c r="Y7319" s="20">
        <v>0</v>
      </c>
      <c r="Z7319" s="20">
        <v>0</v>
      </c>
      <c r="AA7319" s="20">
        <v>0</v>
      </c>
    </row>
    <row r="7320" spans="18:27">
      <c r="R7320">
        <v>7319</v>
      </c>
      <c r="S7320" s="10">
        <v>5.055516438010229E-2</v>
      </c>
      <c r="T7320" s="20">
        <v>2.7689816770963063E-3</v>
      </c>
      <c r="U7320" s="20">
        <v>2.7803349208232221E-3</v>
      </c>
      <c r="V7320" s="20">
        <v>5.551643801022868E-4</v>
      </c>
      <c r="W7320" s="20">
        <v>5.5548828069765775E-4</v>
      </c>
      <c r="X7320" s="20">
        <v>0</v>
      </c>
      <c r="Y7320" s="20">
        <v>0</v>
      </c>
      <c r="Z7320" s="20">
        <v>0</v>
      </c>
      <c r="AA7320" s="20">
        <v>0</v>
      </c>
    </row>
    <row r="7321" spans="18:27">
      <c r="R7321">
        <v>7320</v>
      </c>
      <c r="S7321" s="10">
        <v>5.3365913197892037E-2</v>
      </c>
      <c r="T7321" s="20">
        <v>2.5397359094960562E-3</v>
      </c>
      <c r="U7321" s="20">
        <v>2.5492944753176634E-3</v>
      </c>
      <c r="V7321" s="20">
        <v>3.3659131978920342E-3</v>
      </c>
      <c r="W7321" s="20">
        <v>3.3771234837004995E-3</v>
      </c>
      <c r="X7321" s="20">
        <v>4.8488791067726883E-3</v>
      </c>
      <c r="Y7321" s="20">
        <v>4.860459171689006E-3</v>
      </c>
      <c r="Z7321" s="20">
        <v>2.0799057340925228E-3</v>
      </c>
      <c r="AA7321" s="20">
        <v>2.0799057340925228E-3</v>
      </c>
    </row>
    <row r="7322" spans="18:27">
      <c r="R7322">
        <v>7321</v>
      </c>
      <c r="S7322" s="10">
        <v>5.1871972845268628E-2</v>
      </c>
      <c r="T7322" s="20">
        <v>0</v>
      </c>
      <c r="U7322" s="20">
        <v>0</v>
      </c>
      <c r="V7322" s="20">
        <v>1.8719728452686255E-3</v>
      </c>
      <c r="W7322" s="20">
        <v>1.8754706059756808E-3</v>
      </c>
      <c r="X7322" s="20">
        <v>6.9433271666096419E-3</v>
      </c>
      <c r="Y7322" s="20">
        <v>6.9670039842738484E-3</v>
      </c>
      <c r="Z7322" s="20">
        <v>9.145632618335689E-3</v>
      </c>
      <c r="AA7322" s="20">
        <v>9.145632618335689E-3</v>
      </c>
    </row>
    <row r="7323" spans="18:27">
      <c r="R7323">
        <v>7322</v>
      </c>
      <c r="S7323" s="10">
        <v>3.7703649310878211E-2</v>
      </c>
      <c r="T7323" s="20">
        <v>0</v>
      </c>
      <c r="U7323" s="20">
        <v>0</v>
      </c>
      <c r="V7323" s="20">
        <v>0</v>
      </c>
      <c r="W7323" s="20">
        <v>0</v>
      </c>
      <c r="X7323" s="20">
        <v>0</v>
      </c>
      <c r="Y7323" s="20">
        <v>0</v>
      </c>
      <c r="Z7323" s="20">
        <v>0</v>
      </c>
      <c r="AA7323" s="20">
        <v>0</v>
      </c>
    </row>
    <row r="7324" spans="18:27">
      <c r="R7324">
        <v>7323</v>
      </c>
      <c r="S7324" s="10">
        <v>4.874418346974986E-2</v>
      </c>
      <c r="T7324" s="20">
        <v>2.6177191812876144E-3</v>
      </c>
      <c r="U7324" s="20">
        <v>2.627870909304011E-3</v>
      </c>
      <c r="V7324" s="20">
        <v>0</v>
      </c>
      <c r="W7324" s="20">
        <v>0</v>
      </c>
      <c r="X7324" s="20">
        <v>0</v>
      </c>
      <c r="Y7324" s="20">
        <v>0</v>
      </c>
      <c r="Z7324" s="20">
        <v>3.1328691314774712E-3</v>
      </c>
      <c r="AA7324" s="20">
        <v>3.1328691314774712E-3</v>
      </c>
    </row>
    <row r="7325" spans="18:27">
      <c r="R7325">
        <v>7324</v>
      </c>
      <c r="S7325" s="10">
        <v>6.2012745148287675E-2</v>
      </c>
      <c r="T7325" s="20">
        <v>8.2966152071959481E-3</v>
      </c>
      <c r="U7325" s="20">
        <v>8.3981475687367694E-3</v>
      </c>
      <c r="V7325" s="20">
        <v>1.2012745148287672E-2</v>
      </c>
      <c r="W7325" s="20">
        <v>1.2154594760394481E-2</v>
      </c>
      <c r="X7325" s="20">
        <v>1.2436187540569445E-2</v>
      </c>
      <c r="Y7325" s="20">
        <v>1.2511983904608342E-2</v>
      </c>
      <c r="Z7325" s="20">
        <v>1.4131405882874939E-2</v>
      </c>
      <c r="AA7325" s="20">
        <v>1.4131405882874939E-2</v>
      </c>
    </row>
    <row r="7326" spans="18:27">
      <c r="R7326">
        <v>7325</v>
      </c>
      <c r="S7326" s="10">
        <v>4.2470498002202969E-2</v>
      </c>
      <c r="T7326" s="20">
        <v>0</v>
      </c>
      <c r="U7326" s="20">
        <v>0</v>
      </c>
      <c r="V7326" s="20">
        <v>0</v>
      </c>
      <c r="W7326" s="20">
        <v>0</v>
      </c>
      <c r="X7326" s="20">
        <v>0</v>
      </c>
      <c r="Y7326" s="20">
        <v>0</v>
      </c>
      <c r="Z7326" s="20">
        <v>0</v>
      </c>
      <c r="AA7326" s="20">
        <v>0</v>
      </c>
    </row>
    <row r="7327" spans="18:27">
      <c r="R7327">
        <v>7326</v>
      </c>
      <c r="S7327" s="10">
        <v>6.4793216779850782E-2</v>
      </c>
      <c r="T7327" s="20">
        <v>7.9779037118623344E-3</v>
      </c>
      <c r="U7327" s="20">
        <v>8.0717830197676033E-3</v>
      </c>
      <c r="V7327" s="20">
        <v>1.4793216779850779E-2</v>
      </c>
      <c r="W7327" s="20">
        <v>1.5008324848616292E-2</v>
      </c>
      <c r="X7327" s="20">
        <v>2.1941914848668739E-2</v>
      </c>
      <c r="Y7327" s="20">
        <v>2.2177495151448682E-2</v>
      </c>
      <c r="Z7327" s="20">
        <v>2.5206379434438292E-2</v>
      </c>
      <c r="AA7327" s="20">
        <v>2.5206379434438292E-2</v>
      </c>
    </row>
    <row r="7328" spans="18:27">
      <c r="R7328">
        <v>7327</v>
      </c>
      <c r="S7328" s="10">
        <v>4.3480157048777709E-2</v>
      </c>
      <c r="T7328" s="20">
        <v>0</v>
      </c>
      <c r="U7328" s="20">
        <v>0</v>
      </c>
      <c r="V7328" s="20">
        <v>0</v>
      </c>
      <c r="W7328" s="20">
        <v>0</v>
      </c>
      <c r="X7328" s="20">
        <v>0</v>
      </c>
      <c r="Y7328" s="20">
        <v>0</v>
      </c>
      <c r="Z7328" s="20">
        <v>0</v>
      </c>
      <c r="AA7328" s="20">
        <v>0</v>
      </c>
    </row>
    <row r="7329" spans="18:27">
      <c r="R7329">
        <v>7328</v>
      </c>
      <c r="S7329" s="10">
        <v>5.5271033422244195E-2</v>
      </c>
      <c r="T7329" s="20">
        <v>0</v>
      </c>
      <c r="U7329" s="20">
        <v>0</v>
      </c>
      <c r="V7329" s="20">
        <v>5.2710334222441924E-3</v>
      </c>
      <c r="W7329" s="20">
        <v>5.2983936313459323E-3</v>
      </c>
      <c r="X7329" s="20">
        <v>5.6248153329384112E-3</v>
      </c>
      <c r="Y7329" s="20">
        <v>5.6403732677311729E-3</v>
      </c>
      <c r="Z7329" s="20">
        <v>8.2154658435060826E-3</v>
      </c>
      <c r="AA7329" s="20">
        <v>8.2154658435060826E-3</v>
      </c>
    </row>
    <row r="7330" spans="18:27">
      <c r="R7330">
        <v>7329</v>
      </c>
      <c r="S7330" s="10">
        <v>4.6194070541979937E-2</v>
      </c>
      <c r="T7330" s="20">
        <v>2.4754723788685679E-4</v>
      </c>
      <c r="U7330" s="20">
        <v>2.4764692135705577E-4</v>
      </c>
      <c r="V7330" s="20">
        <v>0</v>
      </c>
      <c r="W7330" s="20">
        <v>0</v>
      </c>
      <c r="X7330" s="20">
        <v>0</v>
      </c>
      <c r="Y7330" s="20">
        <v>0</v>
      </c>
      <c r="Z7330" s="20">
        <v>0</v>
      </c>
      <c r="AA7330" s="20">
        <v>0</v>
      </c>
    </row>
    <row r="7331" spans="18:27">
      <c r="R7331">
        <v>7330</v>
      </c>
      <c r="S7331" s="10">
        <v>3.5716313199325118E-2</v>
      </c>
      <c r="T7331" s="20">
        <v>0</v>
      </c>
      <c r="U7331" s="20">
        <v>0</v>
      </c>
      <c r="V7331" s="20">
        <v>0</v>
      </c>
      <c r="W7331" s="20">
        <v>0</v>
      </c>
      <c r="X7331" s="20">
        <v>0</v>
      </c>
      <c r="Y7331" s="20">
        <v>0</v>
      </c>
      <c r="Z7331" s="20">
        <v>0</v>
      </c>
      <c r="AA7331" s="20">
        <v>0</v>
      </c>
    </row>
    <row r="7332" spans="18:27">
      <c r="R7332">
        <v>7331</v>
      </c>
      <c r="S7332" s="10">
        <v>4.0131214984814825E-2</v>
      </c>
      <c r="T7332" s="20">
        <v>0</v>
      </c>
      <c r="U7332" s="20">
        <v>0</v>
      </c>
      <c r="V7332" s="20">
        <v>0</v>
      </c>
      <c r="W7332" s="20">
        <v>0</v>
      </c>
      <c r="X7332" s="20">
        <v>0</v>
      </c>
      <c r="Y7332" s="20">
        <v>0</v>
      </c>
      <c r="Z7332" s="20">
        <v>0</v>
      </c>
      <c r="AA7332" s="20">
        <v>0</v>
      </c>
    </row>
    <row r="7333" spans="18:27">
      <c r="R7333">
        <v>7332</v>
      </c>
      <c r="S7333" s="10">
        <v>5.5407043255140204E-2</v>
      </c>
      <c r="T7333" s="20">
        <v>0</v>
      </c>
      <c r="U7333" s="20">
        <v>0</v>
      </c>
      <c r="V7333" s="20">
        <v>5.4070432551402009E-3</v>
      </c>
      <c r="W7333" s="20">
        <v>5.4358413008131646E-3</v>
      </c>
      <c r="X7333" s="20">
        <v>5.1161964857256576E-3</v>
      </c>
      <c r="Y7333" s="20">
        <v>5.1290810484765741E-3</v>
      </c>
      <c r="Z7333" s="20">
        <v>2.3464799988608537E-3</v>
      </c>
      <c r="AA7333" s="20">
        <v>2.3464799988608537E-3</v>
      </c>
    </row>
    <row r="7334" spans="18:27">
      <c r="R7334">
        <v>7333</v>
      </c>
      <c r="S7334" s="10">
        <v>6.7529513188907792E-2</v>
      </c>
      <c r="T7334" s="20">
        <v>3.8648164475262176E-3</v>
      </c>
      <c r="U7334" s="20">
        <v>3.8868842969376621E-3</v>
      </c>
      <c r="V7334" s="20">
        <v>1.7529513188907789E-2</v>
      </c>
      <c r="W7334" s="20">
        <v>1.7831579590591229E-2</v>
      </c>
      <c r="X7334" s="20">
        <v>6.1821054230420322E-3</v>
      </c>
      <c r="Y7334" s="20">
        <v>6.2009074259278419E-3</v>
      </c>
      <c r="Z7334" s="20">
        <v>9.8623837579181889E-3</v>
      </c>
      <c r="AA7334" s="20">
        <v>9.8623837579181889E-3</v>
      </c>
    </row>
    <row r="7335" spans="18:27">
      <c r="R7335">
        <v>7334</v>
      </c>
      <c r="S7335" s="10">
        <v>4.6244613820846159E-2</v>
      </c>
      <c r="T7335" s="20">
        <v>0</v>
      </c>
      <c r="U7335" s="20">
        <v>0</v>
      </c>
      <c r="V7335" s="20">
        <v>0</v>
      </c>
      <c r="W7335" s="20">
        <v>0</v>
      </c>
      <c r="X7335" s="20">
        <v>0</v>
      </c>
      <c r="Y7335" s="20">
        <v>0</v>
      </c>
      <c r="Z7335" s="20">
        <v>1.1457598189849628E-2</v>
      </c>
      <c r="AA7335" s="20">
        <v>1.1457598189849628E-2</v>
      </c>
    </row>
    <row r="7336" spans="18:27">
      <c r="R7336">
        <v>7335</v>
      </c>
      <c r="S7336" s="10">
        <v>5.1288802478840038E-2</v>
      </c>
      <c r="T7336" s="20">
        <v>6.0006218999347216E-3</v>
      </c>
      <c r="U7336" s="20">
        <v>6.0537416840708335E-3</v>
      </c>
      <c r="V7336" s="20">
        <v>1.2888024788400357E-3</v>
      </c>
      <c r="W7336" s="20">
        <v>1.2904797453074149E-3</v>
      </c>
      <c r="X7336" s="20">
        <v>2.842795595571046E-3</v>
      </c>
      <c r="Y7336" s="20">
        <v>2.8468010087099481E-3</v>
      </c>
      <c r="Z7336" s="20">
        <v>2.3348581665966761E-3</v>
      </c>
      <c r="AA7336" s="20">
        <v>2.3348581665966761E-3</v>
      </c>
    </row>
    <row r="7337" spans="18:27">
      <c r="R7337">
        <v>7336</v>
      </c>
      <c r="S7337" s="10">
        <v>3.844183535352412E-2</v>
      </c>
      <c r="T7337" s="20">
        <v>0</v>
      </c>
      <c r="U7337" s="20">
        <v>0</v>
      </c>
      <c r="V7337" s="20">
        <v>0</v>
      </c>
      <c r="W7337" s="20">
        <v>0</v>
      </c>
      <c r="X7337" s="20">
        <v>0</v>
      </c>
      <c r="Y7337" s="20">
        <v>0</v>
      </c>
      <c r="Z7337" s="20">
        <v>0</v>
      </c>
      <c r="AA7337" s="20">
        <v>0</v>
      </c>
    </row>
    <row r="7338" spans="18:27">
      <c r="R7338">
        <v>7337</v>
      </c>
      <c r="S7338" s="10">
        <v>7.0791040821694615E-2</v>
      </c>
      <c r="T7338" s="20">
        <v>1.5965896048061756E-2</v>
      </c>
      <c r="U7338" s="20">
        <v>1.6342707028912194E-2</v>
      </c>
      <c r="V7338" s="20">
        <v>2.0791040821694612E-2</v>
      </c>
      <c r="W7338" s="20">
        <v>2.12162832180075E-2</v>
      </c>
      <c r="X7338" s="20">
        <v>1.0012200211451029E-2</v>
      </c>
      <c r="Y7338" s="20">
        <v>1.0061398505735326E-2</v>
      </c>
      <c r="Z7338" s="20">
        <v>1.0336403683451574E-2</v>
      </c>
      <c r="AA7338" s="20">
        <v>1.0336403683451574E-2</v>
      </c>
    </row>
    <row r="7339" spans="18:27">
      <c r="R7339">
        <v>7338</v>
      </c>
      <c r="S7339" s="10">
        <v>5.620713106749519E-2</v>
      </c>
      <c r="T7339" s="20">
        <v>0</v>
      </c>
      <c r="U7339" s="20">
        <v>0</v>
      </c>
      <c r="V7339" s="20">
        <v>6.2071310674951877E-3</v>
      </c>
      <c r="W7339" s="20">
        <v>6.2450556998656708E-3</v>
      </c>
      <c r="X7339" s="20">
        <v>9.2567614033172221E-3</v>
      </c>
      <c r="Y7339" s="20">
        <v>9.2987883780140928E-3</v>
      </c>
      <c r="Z7339" s="20">
        <v>2.6889728001663338E-3</v>
      </c>
      <c r="AA7339" s="20">
        <v>2.6889728001663338E-3</v>
      </c>
    </row>
    <row r="7340" spans="18:27">
      <c r="R7340">
        <v>7339</v>
      </c>
      <c r="S7340" s="10">
        <v>6.5211641936269341E-2</v>
      </c>
      <c r="T7340" s="20">
        <v>4.4031344152449664E-3</v>
      </c>
      <c r="U7340" s="20">
        <v>4.4317607534706763E-3</v>
      </c>
      <c r="V7340" s="20">
        <v>1.5211641936269338E-2</v>
      </c>
      <c r="W7340" s="20">
        <v>1.543906732595785E-2</v>
      </c>
      <c r="X7340" s="20">
        <v>2.1058659471117153E-2</v>
      </c>
      <c r="Y7340" s="20">
        <v>2.1275662535756003E-2</v>
      </c>
      <c r="Z7340" s="20">
        <v>3.1424862630757153E-2</v>
      </c>
      <c r="AA7340" s="20">
        <v>3.1424862630757153E-2</v>
      </c>
    </row>
    <row r="7341" spans="18:27">
      <c r="R7341">
        <v>7340</v>
      </c>
      <c r="S7341" s="10">
        <v>3.7963880004982145E-2</v>
      </c>
      <c r="T7341" s="20">
        <v>0</v>
      </c>
      <c r="U7341" s="20">
        <v>0</v>
      </c>
      <c r="V7341" s="20">
        <v>0</v>
      </c>
      <c r="W7341" s="20">
        <v>0</v>
      </c>
      <c r="X7341" s="20">
        <v>0</v>
      </c>
      <c r="Y7341" s="20">
        <v>0</v>
      </c>
      <c r="Z7341" s="20">
        <v>0</v>
      </c>
      <c r="AA7341" s="20">
        <v>0</v>
      </c>
    </row>
    <row r="7342" spans="18:27">
      <c r="R7342">
        <v>7341</v>
      </c>
      <c r="S7342" s="10">
        <v>5.0131622582529713E-2</v>
      </c>
      <c r="T7342" s="20">
        <v>3.116213837239333E-3</v>
      </c>
      <c r="U7342" s="20">
        <v>3.1305797385907282E-3</v>
      </c>
      <c r="V7342" s="20">
        <v>1.3162258252970988E-4</v>
      </c>
      <c r="W7342" s="20">
        <v>1.3164494904126548E-4</v>
      </c>
      <c r="X7342" s="20">
        <v>0</v>
      </c>
      <c r="Y7342" s="20">
        <v>0</v>
      </c>
      <c r="Z7342" s="20">
        <v>2.8813259767169266E-3</v>
      </c>
      <c r="AA7342" s="20">
        <v>2.8813259767169266E-3</v>
      </c>
    </row>
    <row r="7343" spans="18:27">
      <c r="R7343">
        <v>7342</v>
      </c>
      <c r="S7343" s="10">
        <v>5.3654593573875156E-2</v>
      </c>
      <c r="T7343" s="20">
        <v>0</v>
      </c>
      <c r="U7343" s="20">
        <v>0</v>
      </c>
      <c r="V7343" s="20">
        <v>3.6545935738751534E-3</v>
      </c>
      <c r="W7343" s="20">
        <v>3.6677835840585983E-3</v>
      </c>
      <c r="X7343" s="20">
        <v>0</v>
      </c>
      <c r="Y7343" s="20">
        <v>0</v>
      </c>
      <c r="Z7343" s="20">
        <v>0</v>
      </c>
      <c r="AA7343" s="20">
        <v>0</v>
      </c>
    </row>
    <row r="7344" spans="18:27">
      <c r="R7344">
        <v>7343</v>
      </c>
      <c r="S7344" s="10">
        <v>4.5008232523138667E-2</v>
      </c>
      <c r="T7344" s="20">
        <v>0</v>
      </c>
      <c r="U7344" s="20">
        <v>0</v>
      </c>
      <c r="V7344" s="20">
        <v>0</v>
      </c>
      <c r="W7344" s="20">
        <v>0</v>
      </c>
      <c r="X7344" s="20">
        <v>0</v>
      </c>
      <c r="Y7344" s="20">
        <v>0</v>
      </c>
      <c r="Z7344" s="20">
        <v>0</v>
      </c>
      <c r="AA7344" s="20">
        <v>0</v>
      </c>
    </row>
    <row r="7345" spans="18:27">
      <c r="R7345">
        <v>7344</v>
      </c>
      <c r="S7345" s="10">
        <v>4.4842057624188136E-2</v>
      </c>
      <c r="T7345" s="20">
        <v>0</v>
      </c>
      <c r="U7345" s="20">
        <v>0</v>
      </c>
      <c r="V7345" s="20">
        <v>0</v>
      </c>
      <c r="W7345" s="20">
        <v>0</v>
      </c>
      <c r="X7345" s="20">
        <v>0</v>
      </c>
      <c r="Y7345" s="20">
        <v>0</v>
      </c>
      <c r="Z7345" s="20">
        <v>0</v>
      </c>
      <c r="AA7345" s="20">
        <v>0</v>
      </c>
    </row>
    <row r="7346" spans="18:27">
      <c r="R7346">
        <v>7345</v>
      </c>
      <c r="S7346" s="10">
        <v>5.2372359264253134E-2</v>
      </c>
      <c r="T7346" s="20">
        <v>5.9685791345093012E-3</v>
      </c>
      <c r="U7346" s="20">
        <v>6.0211335867387944E-3</v>
      </c>
      <c r="V7346" s="20">
        <v>2.3723592642531308E-3</v>
      </c>
      <c r="W7346" s="20">
        <v>2.3779590282271054E-3</v>
      </c>
      <c r="X7346" s="20">
        <v>3.3672631153637625E-3</v>
      </c>
      <c r="Y7346" s="20">
        <v>3.3728701972858925E-3</v>
      </c>
      <c r="Z7346" s="20">
        <v>3.0844236808374031E-3</v>
      </c>
      <c r="AA7346" s="20">
        <v>3.0844236808374031E-3</v>
      </c>
    </row>
    <row r="7347" spans="18:27">
      <c r="R7347">
        <v>7346</v>
      </c>
      <c r="S7347" s="10">
        <v>5.3674574087398071E-2</v>
      </c>
      <c r="T7347" s="20">
        <v>2.7679067587584524E-3</v>
      </c>
      <c r="U7347" s="20">
        <v>2.7792512268106262E-3</v>
      </c>
      <c r="V7347" s="20">
        <v>3.6745740873980678E-3</v>
      </c>
      <c r="W7347" s="20">
        <v>3.6879221254482622E-3</v>
      </c>
      <c r="X7347" s="20">
        <v>9.1779448191541685E-3</v>
      </c>
      <c r="Y7347" s="20">
        <v>9.219262300700054E-3</v>
      </c>
      <c r="Z7347" s="20">
        <v>0</v>
      </c>
      <c r="AA7347" s="20">
        <v>0</v>
      </c>
    </row>
    <row r="7348" spans="18:27">
      <c r="R7348">
        <v>7347</v>
      </c>
      <c r="S7348" s="10">
        <v>6.4312623588531292E-2</v>
      </c>
      <c r="T7348" s="20">
        <v>1.1460038918037839E-2</v>
      </c>
      <c r="U7348" s="20">
        <v>1.1653881405204083E-2</v>
      </c>
      <c r="V7348" s="20">
        <v>1.431262358853129E-2</v>
      </c>
      <c r="W7348" s="20">
        <v>1.4514003833576301E-2</v>
      </c>
      <c r="X7348" s="20">
        <v>1.1236453614747628E-2</v>
      </c>
      <c r="Y7348" s="20">
        <v>1.1298365432156152E-2</v>
      </c>
      <c r="Z7348" s="20">
        <v>1.8994632463727873E-2</v>
      </c>
      <c r="AA7348" s="20">
        <v>1.8994632463727873E-2</v>
      </c>
    </row>
    <row r="7349" spans="18:27">
      <c r="R7349">
        <v>7348</v>
      </c>
      <c r="S7349" s="10">
        <v>4.9258431572119045E-2</v>
      </c>
      <c r="T7349" s="20">
        <v>0</v>
      </c>
      <c r="U7349" s="20">
        <v>0</v>
      </c>
      <c r="V7349" s="20">
        <v>0</v>
      </c>
      <c r="W7349" s="20">
        <v>0</v>
      </c>
      <c r="X7349" s="20">
        <v>0</v>
      </c>
      <c r="Y7349" s="20">
        <v>0</v>
      </c>
      <c r="Z7349" s="20">
        <v>0</v>
      </c>
      <c r="AA7349" s="20">
        <v>0</v>
      </c>
    </row>
    <row r="7350" spans="18:27">
      <c r="R7350">
        <v>7349</v>
      </c>
      <c r="S7350" s="10">
        <v>6.7743121333291648E-2</v>
      </c>
      <c r="T7350" s="20">
        <v>8.4392403968826177E-3</v>
      </c>
      <c r="U7350" s="20">
        <v>8.5442950538053963E-3</v>
      </c>
      <c r="V7350" s="20">
        <v>1.7743121333291645E-2</v>
      </c>
      <c r="W7350" s="20">
        <v>1.8052644592510832E-2</v>
      </c>
      <c r="X7350" s="20">
        <v>1.9610993047976713E-2</v>
      </c>
      <c r="Y7350" s="20">
        <v>1.9799239850584106E-2</v>
      </c>
      <c r="Z7350" s="20">
        <v>9.3366022065419288E-3</v>
      </c>
      <c r="AA7350" s="20">
        <v>9.3366022065419288E-3</v>
      </c>
    </row>
    <row r="7351" spans="18:27">
      <c r="R7351">
        <v>7350</v>
      </c>
      <c r="S7351" s="10">
        <v>5.2987077258535513E-2</v>
      </c>
      <c r="T7351" s="20">
        <v>4.2561438669977622E-3</v>
      </c>
      <c r="U7351" s="20">
        <v>4.2828946336985691E-3</v>
      </c>
      <c r="V7351" s="20">
        <v>2.9870772585355101E-3</v>
      </c>
      <c r="W7351" s="20">
        <v>2.9959212659004548E-3</v>
      </c>
      <c r="X7351" s="20">
        <v>0</v>
      </c>
      <c r="Y7351" s="20">
        <v>0</v>
      </c>
      <c r="Z7351" s="20">
        <v>7.1142429172924709E-4</v>
      </c>
      <c r="AA7351" s="20">
        <v>7.1142429172924709E-4</v>
      </c>
    </row>
    <row r="7352" spans="18:27">
      <c r="R7352">
        <v>7351</v>
      </c>
      <c r="S7352" s="10">
        <v>4.4759009488805034E-2</v>
      </c>
      <c r="T7352" s="20">
        <v>0</v>
      </c>
      <c r="U7352" s="20">
        <v>0</v>
      </c>
      <c r="V7352" s="20">
        <v>0</v>
      </c>
      <c r="W7352" s="20">
        <v>0</v>
      </c>
      <c r="X7352" s="20">
        <v>2.3491836601884086E-4</v>
      </c>
      <c r="Y7352" s="20">
        <v>2.3494970895384791E-4</v>
      </c>
      <c r="Z7352" s="20">
        <v>5.9285247856073822E-3</v>
      </c>
      <c r="AA7352" s="20">
        <v>5.9285247856073822E-3</v>
      </c>
    </row>
    <row r="7353" spans="18:27">
      <c r="R7353">
        <v>7352</v>
      </c>
      <c r="S7353" s="10">
        <v>5.9300040528777326E-2</v>
      </c>
      <c r="T7353" s="20">
        <v>0</v>
      </c>
      <c r="U7353" s="20">
        <v>0</v>
      </c>
      <c r="V7353" s="20">
        <v>9.300040528777323E-3</v>
      </c>
      <c r="W7353" s="20">
        <v>9.3850570644558266E-3</v>
      </c>
      <c r="X7353" s="20">
        <v>1.4772308794376188E-2</v>
      </c>
      <c r="Y7353" s="20">
        <v>1.4879165050845562E-2</v>
      </c>
      <c r="Z7353" s="20">
        <v>1.3638927524184677E-2</v>
      </c>
      <c r="AA7353" s="20">
        <v>1.3638927524184677E-2</v>
      </c>
    </row>
    <row r="7354" spans="18:27">
      <c r="R7354">
        <v>7353</v>
      </c>
      <c r="S7354" s="10">
        <v>5.0944395553189012E-2</v>
      </c>
      <c r="T7354" s="20">
        <v>4.209134000794236E-3</v>
      </c>
      <c r="U7354" s="20">
        <v>4.2352983684322727E-3</v>
      </c>
      <c r="V7354" s="20">
        <v>9.4439555318900914E-4</v>
      </c>
      <c r="W7354" s="20">
        <v>9.4530615043537046E-4</v>
      </c>
      <c r="X7354" s="20">
        <v>0</v>
      </c>
      <c r="Y7354" s="20">
        <v>0</v>
      </c>
      <c r="Z7354" s="20">
        <v>0</v>
      </c>
      <c r="AA7354" s="20">
        <v>0</v>
      </c>
    </row>
    <row r="7355" spans="18:27">
      <c r="R7355">
        <v>7354</v>
      </c>
      <c r="S7355" s="10">
        <v>4.0456574030099592E-2</v>
      </c>
      <c r="T7355" s="20">
        <v>0</v>
      </c>
      <c r="U7355" s="20">
        <v>0</v>
      </c>
      <c r="V7355" s="20">
        <v>0</v>
      </c>
      <c r="W7355" s="20">
        <v>0</v>
      </c>
      <c r="X7355" s="20">
        <v>0</v>
      </c>
      <c r="Y7355" s="20">
        <v>0</v>
      </c>
      <c r="Z7355" s="20">
        <v>0</v>
      </c>
      <c r="AA7355" s="20">
        <v>0</v>
      </c>
    </row>
    <row r="7356" spans="18:27">
      <c r="R7356">
        <v>7355</v>
      </c>
      <c r="S7356" s="10">
        <v>5.4535638333869797E-2</v>
      </c>
      <c r="T7356" s="20">
        <v>3.9636866096975504E-3</v>
      </c>
      <c r="U7356" s="20">
        <v>3.9868950241142348E-3</v>
      </c>
      <c r="V7356" s="20">
        <v>4.5356383338697945E-3</v>
      </c>
      <c r="W7356" s="20">
        <v>4.5559377055762905E-3</v>
      </c>
      <c r="X7356" s="20">
        <v>1.1322499949097162E-2</v>
      </c>
      <c r="Y7356" s="20">
        <v>1.1385330470472027E-2</v>
      </c>
      <c r="Z7356" s="20">
        <v>2.0253558938505417E-2</v>
      </c>
      <c r="AA7356" s="20">
        <v>2.0253558938505417E-2</v>
      </c>
    </row>
    <row r="7357" spans="18:27">
      <c r="R7357">
        <v>7356</v>
      </c>
      <c r="S7357" s="10">
        <v>5.8101699651945421E-2</v>
      </c>
      <c r="T7357" s="20">
        <v>1.0943712289133975E-2</v>
      </c>
      <c r="U7357" s="20">
        <v>1.1120456747853119E-2</v>
      </c>
      <c r="V7357" s="20">
        <v>8.1016996519454182E-3</v>
      </c>
      <c r="W7357" s="20">
        <v>8.1662829450472822E-3</v>
      </c>
      <c r="X7357" s="20">
        <v>1.8535160154283539E-2</v>
      </c>
      <c r="Y7357" s="20">
        <v>1.8703320042182746E-2</v>
      </c>
      <c r="Z7357" s="20">
        <v>2.4899786160721582E-2</v>
      </c>
      <c r="AA7357" s="20">
        <v>2.4899786160721582E-2</v>
      </c>
    </row>
    <row r="7358" spans="18:27">
      <c r="R7358">
        <v>7357</v>
      </c>
      <c r="S7358" s="10">
        <v>5.6793834798647191E-2</v>
      </c>
      <c r="T7358" s="20">
        <v>6.3652613529739388E-3</v>
      </c>
      <c r="U7358" s="20">
        <v>6.4250281848332313E-3</v>
      </c>
      <c r="V7358" s="20">
        <v>6.7938347986471886E-3</v>
      </c>
      <c r="W7358" s="20">
        <v>6.8392702181801672E-3</v>
      </c>
      <c r="X7358" s="20">
        <v>1.1783278666358463E-3</v>
      </c>
      <c r="Y7358" s="20">
        <v>1.1790314653931668E-3</v>
      </c>
      <c r="Z7358" s="20">
        <v>0</v>
      </c>
      <c r="AA7358" s="20">
        <v>0</v>
      </c>
    </row>
    <row r="7359" spans="18:27">
      <c r="R7359">
        <v>7358</v>
      </c>
      <c r="S7359" s="10">
        <v>5.0422551592676224E-2</v>
      </c>
      <c r="T7359" s="20">
        <v>0</v>
      </c>
      <c r="U7359" s="20">
        <v>0</v>
      </c>
      <c r="V7359" s="20">
        <v>4.2255159267622078E-4</v>
      </c>
      <c r="W7359" s="20">
        <v>4.2274215663403521E-4</v>
      </c>
      <c r="X7359" s="20">
        <v>0</v>
      </c>
      <c r="Y7359" s="20">
        <v>0</v>
      </c>
      <c r="Z7359" s="20">
        <v>0</v>
      </c>
      <c r="AA7359" s="20">
        <v>0</v>
      </c>
    </row>
    <row r="7360" spans="18:27">
      <c r="R7360">
        <v>7359</v>
      </c>
      <c r="S7360" s="10">
        <v>5.0306306743283943E-2</v>
      </c>
      <c r="T7360" s="20">
        <v>2.8169090278263101E-3</v>
      </c>
      <c r="U7360" s="20">
        <v>2.8286570052052967E-3</v>
      </c>
      <c r="V7360" s="20">
        <v>3.0630674328394059E-4</v>
      </c>
      <c r="W7360" s="20">
        <v>3.0641101050038353E-4</v>
      </c>
      <c r="X7360" s="20">
        <v>9.7326721854586046E-3</v>
      </c>
      <c r="Y7360" s="20">
        <v>9.7791178233955778E-3</v>
      </c>
      <c r="Z7360" s="20">
        <v>1.6677213441317132E-2</v>
      </c>
      <c r="AA7360" s="20">
        <v>1.6677213441317132E-2</v>
      </c>
    </row>
    <row r="7361" spans="18:27">
      <c r="R7361">
        <v>7360</v>
      </c>
      <c r="S7361" s="10">
        <v>5.295873226169566E-2</v>
      </c>
      <c r="T7361" s="20">
        <v>0</v>
      </c>
      <c r="U7361" s="20">
        <v>0</v>
      </c>
      <c r="V7361" s="20">
        <v>2.9587322616956568E-3</v>
      </c>
      <c r="W7361" s="20">
        <v>2.9674045552441535E-3</v>
      </c>
      <c r="X7361" s="20">
        <v>4.9348951109478498E-3</v>
      </c>
      <c r="Y7361" s="20">
        <v>4.9468854345727682E-3</v>
      </c>
      <c r="Z7361" s="20">
        <v>1.8422727277993822E-3</v>
      </c>
      <c r="AA7361" s="20">
        <v>1.8422727277993822E-3</v>
      </c>
    </row>
    <row r="7362" spans="18:27">
      <c r="R7362">
        <v>7361</v>
      </c>
      <c r="S7362" s="10">
        <v>4.6852736604873851E-2</v>
      </c>
      <c r="T7362" s="20">
        <v>5.062645411403853E-3</v>
      </c>
      <c r="U7362" s="20">
        <v>5.1004710421500878E-3</v>
      </c>
      <c r="V7362" s="20">
        <v>0</v>
      </c>
      <c r="W7362" s="20">
        <v>0</v>
      </c>
      <c r="X7362" s="20">
        <v>0</v>
      </c>
      <c r="Y7362" s="20">
        <v>0</v>
      </c>
      <c r="Z7362" s="20">
        <v>0</v>
      </c>
      <c r="AA7362" s="20">
        <v>0</v>
      </c>
    </row>
    <row r="7363" spans="18:27">
      <c r="R7363">
        <v>7362</v>
      </c>
      <c r="S7363" s="10">
        <v>6.1479546937766298E-2</v>
      </c>
      <c r="T7363" s="20">
        <v>3.5661518180113427E-4</v>
      </c>
      <c r="U7363" s="20">
        <v>3.5681575475224965E-4</v>
      </c>
      <c r="V7363" s="20">
        <v>1.1479546937766295E-2</v>
      </c>
      <c r="W7363" s="20">
        <v>1.1609045076515207E-2</v>
      </c>
      <c r="X7363" s="20">
        <v>7.6150046493110371E-3</v>
      </c>
      <c r="Y7363" s="20">
        <v>7.6434814401649979E-3</v>
      </c>
      <c r="Z7363" s="20">
        <v>7.1712620088242932E-3</v>
      </c>
      <c r="AA7363" s="20">
        <v>7.1712620088242932E-3</v>
      </c>
    </row>
    <row r="7364" spans="18:27">
      <c r="R7364">
        <v>7363</v>
      </c>
      <c r="S7364" s="10">
        <v>4.4643728806088009E-2</v>
      </c>
      <c r="T7364" s="20">
        <v>0</v>
      </c>
      <c r="U7364" s="20">
        <v>0</v>
      </c>
      <c r="V7364" s="20">
        <v>0</v>
      </c>
      <c r="W7364" s="20">
        <v>0</v>
      </c>
      <c r="X7364" s="20">
        <v>0</v>
      </c>
      <c r="Y7364" s="20">
        <v>0</v>
      </c>
      <c r="Z7364" s="20">
        <v>4.163944902177627E-4</v>
      </c>
      <c r="AA7364" s="20">
        <v>4.163944902177627E-4</v>
      </c>
    </row>
    <row r="7365" spans="18:27">
      <c r="R7365">
        <v>7364</v>
      </c>
      <c r="S7365" s="10">
        <v>4.8274915323352374E-2</v>
      </c>
      <c r="T7365" s="20">
        <v>0</v>
      </c>
      <c r="U7365" s="20">
        <v>0</v>
      </c>
      <c r="V7365" s="20">
        <v>0</v>
      </c>
      <c r="W7365" s="20">
        <v>0</v>
      </c>
      <c r="X7365" s="20">
        <v>0</v>
      </c>
      <c r="Y7365" s="20">
        <v>0</v>
      </c>
      <c r="Z7365" s="20">
        <v>2.3214412310949145E-3</v>
      </c>
      <c r="AA7365" s="20">
        <v>2.3214412310949145E-3</v>
      </c>
    </row>
    <row r="7366" spans="18:27">
      <c r="R7366">
        <v>7365</v>
      </c>
      <c r="S7366" s="10">
        <v>4.9424577992689678E-2</v>
      </c>
      <c r="T7366" s="20">
        <v>0</v>
      </c>
      <c r="U7366" s="20">
        <v>0</v>
      </c>
      <c r="V7366" s="20">
        <v>0</v>
      </c>
      <c r="W7366" s="20">
        <v>0</v>
      </c>
      <c r="X7366" s="20">
        <v>1.3680792375769593E-3</v>
      </c>
      <c r="Y7366" s="20">
        <v>1.3690203004674082E-3</v>
      </c>
      <c r="Z7366" s="20">
        <v>2.9357734293182988E-3</v>
      </c>
      <c r="AA7366" s="20">
        <v>2.9357734293182988E-3</v>
      </c>
    </row>
    <row r="7367" spans="18:27">
      <c r="R7367">
        <v>7366</v>
      </c>
      <c r="S7367" s="10">
        <v>4.6047442483996302E-2</v>
      </c>
      <c r="T7367" s="20">
        <v>7.148378175356393E-4</v>
      </c>
      <c r="U7367" s="20">
        <v>7.1561501756269908E-4</v>
      </c>
      <c r="V7367" s="20">
        <v>0</v>
      </c>
      <c r="W7367" s="20">
        <v>0</v>
      </c>
      <c r="X7367" s="20">
        <v>0</v>
      </c>
      <c r="Y7367" s="20">
        <v>0</v>
      </c>
      <c r="Z7367" s="20">
        <v>0</v>
      </c>
      <c r="AA7367" s="20">
        <v>0</v>
      </c>
    </row>
    <row r="7368" spans="18:27">
      <c r="R7368">
        <v>7367</v>
      </c>
      <c r="S7368" s="10">
        <v>5.0738765190107636E-2</v>
      </c>
      <c r="T7368" s="20">
        <v>0</v>
      </c>
      <c r="U7368" s="20">
        <v>0</v>
      </c>
      <c r="V7368" s="20">
        <v>7.3876519010763336E-4</v>
      </c>
      <c r="W7368" s="20">
        <v>7.3932658566625009E-4</v>
      </c>
      <c r="X7368" s="20">
        <v>6.0027181866447177E-3</v>
      </c>
      <c r="Y7368" s="20">
        <v>6.0204269424997958E-3</v>
      </c>
      <c r="Z7368" s="20">
        <v>1.6238971638390096E-2</v>
      </c>
      <c r="AA7368" s="20">
        <v>1.6238971638390096E-2</v>
      </c>
    </row>
    <row r="7369" spans="18:27">
      <c r="R7369">
        <v>7368</v>
      </c>
      <c r="S7369" s="10">
        <v>4.0693893110842726E-2</v>
      </c>
      <c r="T7369" s="20">
        <v>0</v>
      </c>
      <c r="U7369" s="20">
        <v>0</v>
      </c>
      <c r="V7369" s="20">
        <v>0</v>
      </c>
      <c r="W7369" s="20">
        <v>0</v>
      </c>
      <c r="X7369" s="20">
        <v>0</v>
      </c>
      <c r="Y7369" s="20">
        <v>0</v>
      </c>
      <c r="Z7369" s="20">
        <v>0</v>
      </c>
      <c r="AA7369" s="20">
        <v>0</v>
      </c>
    </row>
    <row r="7370" spans="18:27">
      <c r="R7370">
        <v>7369</v>
      </c>
      <c r="S7370" s="10">
        <v>5.5268307025480259E-2</v>
      </c>
      <c r="T7370" s="20">
        <v>6.1795316413473245E-3</v>
      </c>
      <c r="U7370" s="20">
        <v>6.2358636915218826E-3</v>
      </c>
      <c r="V7370" s="20">
        <v>5.2683070254802566E-3</v>
      </c>
      <c r="W7370" s="20">
        <v>5.2956686250596611E-3</v>
      </c>
      <c r="X7370" s="20">
        <v>1.0395791658795214E-2</v>
      </c>
      <c r="Y7370" s="20">
        <v>1.0448781001654339E-2</v>
      </c>
      <c r="Z7370" s="20">
        <v>1.9662825462999439E-2</v>
      </c>
      <c r="AA7370" s="20">
        <v>1.9662825462999439E-2</v>
      </c>
    </row>
    <row r="7371" spans="18:27">
      <c r="R7371">
        <v>7370</v>
      </c>
      <c r="S7371" s="10">
        <v>5.0700533370275497E-2</v>
      </c>
      <c r="T7371" s="20">
        <v>1.9895676056301131E-3</v>
      </c>
      <c r="U7371" s="20">
        <v>1.9954492379756165E-3</v>
      </c>
      <c r="V7371" s="20">
        <v>7.0053337027549401E-4</v>
      </c>
      <c r="W7371" s="20">
        <v>7.0104133562799307E-4</v>
      </c>
      <c r="X7371" s="20">
        <v>6.3221508664335069E-4</v>
      </c>
      <c r="Y7371" s="20">
        <v>6.3242314890014136E-4</v>
      </c>
      <c r="Z7371" s="20">
        <v>1.1293027944615903E-2</v>
      </c>
      <c r="AA7371" s="20">
        <v>1.1293027944615903E-2</v>
      </c>
    </row>
    <row r="7372" spans="18:27">
      <c r="R7372">
        <v>7371</v>
      </c>
      <c r="S7372" s="10">
        <v>4.1004636839102181E-2</v>
      </c>
      <c r="T7372" s="20">
        <v>0</v>
      </c>
      <c r="U7372" s="20">
        <v>0</v>
      </c>
      <c r="V7372" s="20">
        <v>0</v>
      </c>
      <c r="W7372" s="20">
        <v>0</v>
      </c>
      <c r="X7372" s="20">
        <v>0</v>
      </c>
      <c r="Y7372" s="20">
        <v>0</v>
      </c>
      <c r="Z7372" s="20">
        <v>0</v>
      </c>
      <c r="AA7372" s="20">
        <v>0</v>
      </c>
    </row>
    <row r="7373" spans="18:27">
      <c r="R7373">
        <v>7372</v>
      </c>
      <c r="S7373" s="10">
        <v>4.8122611643227634E-2</v>
      </c>
      <c r="T7373" s="20">
        <v>0</v>
      </c>
      <c r="U7373" s="20">
        <v>0</v>
      </c>
      <c r="V7373" s="20">
        <v>0</v>
      </c>
      <c r="W7373" s="20">
        <v>0</v>
      </c>
      <c r="X7373" s="20">
        <v>0</v>
      </c>
      <c r="Y7373" s="20">
        <v>0</v>
      </c>
      <c r="Z7373" s="20">
        <v>0</v>
      </c>
      <c r="AA7373" s="20">
        <v>0</v>
      </c>
    </row>
    <row r="7374" spans="18:27">
      <c r="R7374">
        <v>7373</v>
      </c>
      <c r="S7374" s="10">
        <v>6.1368253774367103E-2</v>
      </c>
      <c r="T7374" s="20">
        <v>2.246687906458919E-3</v>
      </c>
      <c r="U7374" s="20">
        <v>2.2541772530840954E-3</v>
      </c>
      <c r="V7374" s="20">
        <v>1.13682537743671E-2</v>
      </c>
      <c r="W7374" s="20">
        <v>1.1495264544091128E-2</v>
      </c>
      <c r="X7374" s="20">
        <v>1.6881388387841853E-2</v>
      </c>
      <c r="Y7374" s="20">
        <v>1.7020897370544366E-2</v>
      </c>
      <c r="Z7374" s="20">
        <v>2.0178276281944268E-2</v>
      </c>
      <c r="AA7374" s="20">
        <v>2.0178276281944268E-2</v>
      </c>
    </row>
    <row r="7375" spans="18:27">
      <c r="R7375">
        <v>7374</v>
      </c>
      <c r="S7375" s="10">
        <v>4.6650438459151032E-2</v>
      </c>
      <c r="T7375" s="20">
        <v>0</v>
      </c>
      <c r="U7375" s="20">
        <v>0</v>
      </c>
      <c r="V7375" s="20">
        <v>0</v>
      </c>
      <c r="W7375" s="20">
        <v>0</v>
      </c>
      <c r="X7375" s="20">
        <v>0</v>
      </c>
      <c r="Y7375" s="20">
        <v>0</v>
      </c>
      <c r="Z7375" s="20">
        <v>0</v>
      </c>
      <c r="AA7375" s="20">
        <v>0</v>
      </c>
    </row>
    <row r="7376" spans="18:27">
      <c r="R7376">
        <v>7375</v>
      </c>
      <c r="S7376" s="10">
        <v>6.0900820644464844E-2</v>
      </c>
      <c r="T7376" s="20">
        <v>7.0096404757252345E-3</v>
      </c>
      <c r="U7376" s="20">
        <v>7.0821148248215787E-3</v>
      </c>
      <c r="V7376" s="20">
        <v>1.0900820644464841E-2</v>
      </c>
      <c r="W7376" s="20">
        <v>1.1017631428232165E-2</v>
      </c>
      <c r="X7376" s="20">
        <v>1.0614236673487674E-2</v>
      </c>
      <c r="Y7376" s="20">
        <v>1.0669482303062128E-2</v>
      </c>
      <c r="Z7376" s="20">
        <v>2.9288781545792897E-4</v>
      </c>
      <c r="AA7376" s="20">
        <v>2.9288781545792897E-4</v>
      </c>
    </row>
    <row r="7377" spans="18:27">
      <c r="R7377">
        <v>7376</v>
      </c>
      <c r="S7377" s="10">
        <v>3.474580331404719E-2</v>
      </c>
      <c r="T7377" s="20">
        <v>0</v>
      </c>
      <c r="U7377" s="20">
        <v>0</v>
      </c>
      <c r="V7377" s="20">
        <v>0</v>
      </c>
      <c r="W7377" s="20">
        <v>0</v>
      </c>
      <c r="X7377" s="20">
        <v>0</v>
      </c>
      <c r="Y7377" s="20">
        <v>0</v>
      </c>
      <c r="Z7377" s="20">
        <v>0</v>
      </c>
      <c r="AA7377" s="20">
        <v>0</v>
      </c>
    </row>
    <row r="7378" spans="18:27">
      <c r="R7378">
        <v>7377</v>
      </c>
      <c r="S7378" s="10">
        <v>7.3734202995070802E-2</v>
      </c>
      <c r="T7378" s="20">
        <v>8.767154525532353E-3</v>
      </c>
      <c r="U7378" s="20">
        <v>8.8805361539681504E-3</v>
      </c>
      <c r="V7378" s="20">
        <v>2.3734202995070799E-2</v>
      </c>
      <c r="W7378" s="20">
        <v>2.4288501317214679E-2</v>
      </c>
      <c r="X7378" s="20">
        <v>2.5997384327180323E-2</v>
      </c>
      <c r="Y7378" s="20">
        <v>2.6328034405642159E-2</v>
      </c>
      <c r="Z7378" s="20">
        <v>1.8525837793639116E-2</v>
      </c>
      <c r="AA7378" s="20">
        <v>1.8525837793639116E-2</v>
      </c>
    </row>
    <row r="7379" spans="18:27">
      <c r="R7379">
        <v>7378</v>
      </c>
      <c r="S7379" s="10">
        <v>4.4720936050503139E-2</v>
      </c>
      <c r="T7379" s="20">
        <v>0</v>
      </c>
      <c r="U7379" s="20">
        <v>0</v>
      </c>
      <c r="V7379" s="20">
        <v>0</v>
      </c>
      <c r="W7379" s="20">
        <v>0</v>
      </c>
      <c r="X7379" s="20">
        <v>0</v>
      </c>
      <c r="Y7379" s="20">
        <v>0</v>
      </c>
      <c r="Z7379" s="20">
        <v>0</v>
      </c>
      <c r="AA7379" s="20">
        <v>0</v>
      </c>
    </row>
    <row r="7380" spans="18:27">
      <c r="R7380">
        <v>7379</v>
      </c>
      <c r="S7380" s="10">
        <v>5.5105785618263604E-2</v>
      </c>
      <c r="T7380" s="20">
        <v>8.9399076046355053E-4</v>
      </c>
      <c r="U7380" s="20">
        <v>8.9519744386524309E-4</v>
      </c>
      <c r="V7380" s="20">
        <v>5.1057856182636016E-3</v>
      </c>
      <c r="W7380" s="20">
        <v>5.1314791504310361E-3</v>
      </c>
      <c r="X7380" s="20">
        <v>0</v>
      </c>
      <c r="Y7380" s="20">
        <v>0</v>
      </c>
      <c r="Z7380" s="20">
        <v>4.5578829566918638E-3</v>
      </c>
      <c r="AA7380" s="20">
        <v>4.5578829566918638E-3</v>
      </c>
    </row>
    <row r="7381" spans="18:27">
      <c r="R7381">
        <v>7380</v>
      </c>
      <c r="S7381" s="10">
        <v>4.6575392958870816E-2</v>
      </c>
      <c r="T7381" s="20">
        <v>0</v>
      </c>
      <c r="U7381" s="20">
        <v>0</v>
      </c>
      <c r="V7381" s="20">
        <v>0</v>
      </c>
      <c r="W7381" s="20">
        <v>0</v>
      </c>
      <c r="X7381" s="20">
        <v>0</v>
      </c>
      <c r="Y7381" s="20">
        <v>0</v>
      </c>
      <c r="Z7381" s="20">
        <v>0</v>
      </c>
      <c r="AA7381" s="20">
        <v>0</v>
      </c>
    </row>
    <row r="7382" spans="18:27">
      <c r="R7382">
        <v>7381</v>
      </c>
      <c r="S7382" s="10">
        <v>3.8984012893560231E-2</v>
      </c>
      <c r="T7382" s="20">
        <v>0</v>
      </c>
      <c r="U7382" s="20">
        <v>0</v>
      </c>
      <c r="V7382" s="20">
        <v>0</v>
      </c>
      <c r="W7382" s="20">
        <v>0</v>
      </c>
      <c r="X7382" s="20">
        <v>0</v>
      </c>
      <c r="Y7382" s="20">
        <v>0</v>
      </c>
      <c r="Z7382" s="20">
        <v>0</v>
      </c>
      <c r="AA7382" s="20">
        <v>0</v>
      </c>
    </row>
    <row r="7383" spans="18:27">
      <c r="R7383">
        <v>7382</v>
      </c>
      <c r="S7383" s="10">
        <v>4.5164660233676386E-2</v>
      </c>
      <c r="T7383" s="20">
        <v>0</v>
      </c>
      <c r="U7383" s="20">
        <v>0</v>
      </c>
      <c r="V7383" s="20">
        <v>0</v>
      </c>
      <c r="W7383" s="20">
        <v>0</v>
      </c>
      <c r="X7383" s="20">
        <v>0</v>
      </c>
      <c r="Y7383" s="20">
        <v>0</v>
      </c>
      <c r="Z7383" s="20">
        <v>0</v>
      </c>
      <c r="AA7383" s="20">
        <v>0</v>
      </c>
    </row>
    <row r="7384" spans="18:27">
      <c r="R7384">
        <v>7383</v>
      </c>
      <c r="S7384" s="10">
        <v>6.0749889266532645E-2</v>
      </c>
      <c r="T7384" s="20">
        <v>1.0858550743265832E-3</v>
      </c>
      <c r="U7384" s="20">
        <v>1.0876260843066118E-3</v>
      </c>
      <c r="V7384" s="20">
        <v>1.0749889266532642E-2</v>
      </c>
      <c r="W7384" s="20">
        <v>1.0863459590661298E-2</v>
      </c>
      <c r="X7384" s="20">
        <v>1.3436237109667806E-2</v>
      </c>
      <c r="Y7384" s="20">
        <v>1.352467050505967E-2</v>
      </c>
      <c r="Z7384" s="20">
        <v>1.7330043570794595E-2</v>
      </c>
      <c r="AA7384" s="20">
        <v>1.7330043570794595E-2</v>
      </c>
    </row>
    <row r="7385" spans="18:27">
      <c r="R7385">
        <v>7384</v>
      </c>
      <c r="S7385" s="10">
        <v>4.4264816354119448E-2</v>
      </c>
      <c r="T7385" s="20">
        <v>0</v>
      </c>
      <c r="U7385" s="20">
        <v>0</v>
      </c>
      <c r="V7385" s="20">
        <v>0</v>
      </c>
      <c r="W7385" s="20">
        <v>0</v>
      </c>
      <c r="X7385" s="20">
        <v>0</v>
      </c>
      <c r="Y7385" s="20">
        <v>0</v>
      </c>
      <c r="Z7385" s="20">
        <v>0</v>
      </c>
      <c r="AA7385" s="20">
        <v>0</v>
      </c>
    </row>
    <row r="7386" spans="18:27">
      <c r="R7386">
        <v>7385</v>
      </c>
      <c r="S7386" s="10">
        <v>4.8243282586006443E-2</v>
      </c>
      <c r="T7386" s="20">
        <v>0</v>
      </c>
      <c r="U7386" s="20">
        <v>0</v>
      </c>
      <c r="V7386" s="20">
        <v>0</v>
      </c>
      <c r="W7386" s="20">
        <v>0</v>
      </c>
      <c r="X7386" s="20">
        <v>0</v>
      </c>
      <c r="Y7386" s="20">
        <v>0</v>
      </c>
      <c r="Z7386" s="20">
        <v>0</v>
      </c>
      <c r="AA7386" s="20">
        <v>0</v>
      </c>
    </row>
    <row r="7387" spans="18:27">
      <c r="R7387">
        <v>7386</v>
      </c>
      <c r="S7387" s="10">
        <v>3.9242557743844518E-2</v>
      </c>
      <c r="T7387" s="20">
        <v>0</v>
      </c>
      <c r="U7387" s="20">
        <v>0</v>
      </c>
      <c r="V7387" s="20">
        <v>0</v>
      </c>
      <c r="W7387" s="20">
        <v>0</v>
      </c>
      <c r="X7387" s="20">
        <v>0</v>
      </c>
      <c r="Y7387" s="20">
        <v>0</v>
      </c>
      <c r="Z7387" s="20">
        <v>0</v>
      </c>
      <c r="AA7387" s="20">
        <v>0</v>
      </c>
    </row>
    <row r="7388" spans="18:27">
      <c r="R7388">
        <v>7387</v>
      </c>
      <c r="S7388" s="10">
        <v>3.8643178751127827E-2</v>
      </c>
      <c r="T7388" s="20">
        <v>0</v>
      </c>
      <c r="U7388" s="20">
        <v>0</v>
      </c>
      <c r="V7388" s="20">
        <v>0</v>
      </c>
      <c r="W7388" s="20">
        <v>0</v>
      </c>
      <c r="X7388" s="20">
        <v>0</v>
      </c>
      <c r="Y7388" s="20">
        <v>0</v>
      </c>
      <c r="Z7388" s="20">
        <v>0</v>
      </c>
      <c r="AA7388" s="20">
        <v>0</v>
      </c>
    </row>
    <row r="7389" spans="18:27">
      <c r="R7389">
        <v>7388</v>
      </c>
      <c r="S7389" s="10">
        <v>6.9191928624901769E-2</v>
      </c>
      <c r="T7389" s="20">
        <v>1.4985771656900265E-2</v>
      </c>
      <c r="U7389" s="20">
        <v>1.5317617716683021E-2</v>
      </c>
      <c r="V7389" s="20">
        <v>1.9191928624901766E-2</v>
      </c>
      <c r="W7389" s="20">
        <v>1.9554190751233085E-2</v>
      </c>
      <c r="X7389" s="20">
        <v>3.3401061094765733E-2</v>
      </c>
      <c r="Y7389" s="20">
        <v>3.3946637684187472E-2</v>
      </c>
      <c r="Z7389" s="20">
        <v>4.3502876165406296E-2</v>
      </c>
      <c r="AA7389" s="20">
        <v>4.3502876165406296E-2</v>
      </c>
    </row>
    <row r="7390" spans="18:27">
      <c r="R7390">
        <v>7389</v>
      </c>
      <c r="S7390" s="10">
        <v>5.0610738375746041E-2</v>
      </c>
      <c r="T7390" s="20">
        <v>0</v>
      </c>
      <c r="U7390" s="20">
        <v>0</v>
      </c>
      <c r="V7390" s="20">
        <v>6.1073837574603801E-4</v>
      </c>
      <c r="W7390" s="20">
        <v>6.1112639423663761E-4</v>
      </c>
      <c r="X7390" s="20">
        <v>6.2911918969484129E-3</v>
      </c>
      <c r="Y7390" s="20">
        <v>6.3106386471966074E-3</v>
      </c>
      <c r="Z7390" s="20">
        <v>3.8938853085819722E-3</v>
      </c>
      <c r="AA7390" s="20">
        <v>3.8938853085819722E-3</v>
      </c>
    </row>
    <row r="7391" spans="18:27">
      <c r="R7391">
        <v>7390</v>
      </c>
      <c r="S7391" s="10">
        <v>6.0885493805415351E-2</v>
      </c>
      <c r="T7391" s="20">
        <v>1.3843085816972897E-2</v>
      </c>
      <c r="U7391" s="20">
        <v>1.4126139052234261E-2</v>
      </c>
      <c r="V7391" s="20">
        <v>1.0885493805415349E-2</v>
      </c>
      <c r="W7391" s="20">
        <v>1.100201192800483E-2</v>
      </c>
      <c r="X7391" s="20">
        <v>4.189975875604969E-3</v>
      </c>
      <c r="Y7391" s="20">
        <v>4.1986455693390958E-3</v>
      </c>
      <c r="Z7391" s="20">
        <v>1.1054102167957561E-3</v>
      </c>
      <c r="AA7391" s="20">
        <v>1.1054102167957561E-3</v>
      </c>
    </row>
    <row r="7392" spans="18:27">
      <c r="R7392">
        <v>7391</v>
      </c>
      <c r="S7392" s="10">
        <v>6.191312360279505E-2</v>
      </c>
      <c r="T7392" s="20">
        <v>3.5246130179876767E-3</v>
      </c>
      <c r="U7392" s="20">
        <v>3.5429762206195966E-3</v>
      </c>
      <c r="V7392" s="20">
        <v>1.1913123602795048E-2</v>
      </c>
      <c r="W7392" s="20">
        <v>1.2052603560683698E-2</v>
      </c>
      <c r="X7392" s="20">
        <v>1.4762070940344249E-2</v>
      </c>
      <c r="Y7392" s="20">
        <v>1.4868795361244755E-2</v>
      </c>
      <c r="Z7392" s="20">
        <v>1.3011353817912297E-2</v>
      </c>
      <c r="AA7392" s="20">
        <v>1.3011353817912297E-2</v>
      </c>
    </row>
    <row r="7393" spans="18:27">
      <c r="R7393">
        <v>7392</v>
      </c>
      <c r="S7393" s="10">
        <v>5.313464965256446E-2</v>
      </c>
      <c r="T7393" s="20">
        <v>3.2101933298533253E-3</v>
      </c>
      <c r="U7393" s="20">
        <v>3.2254356015990384E-3</v>
      </c>
      <c r="V7393" s="20">
        <v>3.1346496525644571E-3</v>
      </c>
      <c r="W7393" s="20">
        <v>3.1443815986572235E-3</v>
      </c>
      <c r="X7393" s="20">
        <v>0</v>
      </c>
      <c r="Y7393" s="20">
        <v>0</v>
      </c>
      <c r="Z7393" s="20">
        <v>0</v>
      </c>
      <c r="AA7393" s="20">
        <v>0</v>
      </c>
    </row>
    <row r="7394" spans="18:27">
      <c r="R7394">
        <v>7393</v>
      </c>
      <c r="S7394" s="10">
        <v>6.5848247826455625E-2</v>
      </c>
      <c r="T7394" s="20">
        <v>1.2825686166702335E-2</v>
      </c>
      <c r="U7394" s="20">
        <v>1.3068579984853354E-2</v>
      </c>
      <c r="V7394" s="20">
        <v>1.5848247826455622E-2</v>
      </c>
      <c r="W7394" s="20">
        <v>1.6095186231888398E-2</v>
      </c>
      <c r="X7394" s="20">
        <v>1.2608514157826683E-2</v>
      </c>
      <c r="Y7394" s="20">
        <v>1.2686438775777896E-2</v>
      </c>
      <c r="Z7394" s="20">
        <v>1.1206967959381739E-2</v>
      </c>
      <c r="AA7394" s="20">
        <v>1.1206967959381739E-2</v>
      </c>
    </row>
    <row r="7395" spans="18:27">
      <c r="R7395">
        <v>7394</v>
      </c>
      <c r="S7395" s="10">
        <v>5.6109944369669457E-2</v>
      </c>
      <c r="T7395" s="20">
        <v>3.7639277278124494E-4</v>
      </c>
      <c r="U7395" s="20">
        <v>3.7661537338566799E-4</v>
      </c>
      <c r="V7395" s="20">
        <v>6.1099443696694539E-3</v>
      </c>
      <c r="W7395" s="20">
        <v>6.146696880537636E-3</v>
      </c>
      <c r="X7395" s="20">
        <v>2.0878029901199649E-3</v>
      </c>
      <c r="Y7395" s="20">
        <v>2.089974834215612E-3</v>
      </c>
      <c r="Z7395" s="20">
        <v>0</v>
      </c>
      <c r="AA7395" s="20">
        <v>0</v>
      </c>
    </row>
    <row r="7396" spans="18:27">
      <c r="R7396">
        <v>7395</v>
      </c>
      <c r="S7396" s="10">
        <v>5.2182233261988967E-2</v>
      </c>
      <c r="T7396" s="20">
        <v>9.9102243272603877E-3</v>
      </c>
      <c r="U7396" s="20">
        <v>1.0055127529036739E-2</v>
      </c>
      <c r="V7396" s="20">
        <v>2.1822332619889639E-3</v>
      </c>
      <c r="W7396" s="20">
        <v>2.1869821552583479E-3</v>
      </c>
      <c r="X7396" s="20">
        <v>6.2379446295985075E-3</v>
      </c>
      <c r="Y7396" s="20">
        <v>6.2570780958385907E-3</v>
      </c>
      <c r="Z7396" s="20">
        <v>1.2615259667351678E-2</v>
      </c>
      <c r="AA7396" s="20">
        <v>1.2615259667351678E-2</v>
      </c>
    </row>
    <row r="7397" spans="18:27">
      <c r="R7397">
        <v>7396</v>
      </c>
      <c r="S7397" s="10">
        <v>4.4421455448934659E-2</v>
      </c>
      <c r="T7397" s="20">
        <v>0</v>
      </c>
      <c r="U7397" s="20">
        <v>0</v>
      </c>
      <c r="V7397" s="20">
        <v>0</v>
      </c>
      <c r="W7397" s="20">
        <v>0</v>
      </c>
      <c r="X7397" s="20">
        <v>0</v>
      </c>
      <c r="Y7397" s="20">
        <v>0</v>
      </c>
      <c r="Z7397" s="20">
        <v>0</v>
      </c>
      <c r="AA7397" s="20">
        <v>0</v>
      </c>
    </row>
    <row r="7398" spans="18:27">
      <c r="R7398">
        <v>7397</v>
      </c>
      <c r="S7398" s="10">
        <v>4.6719750140920502E-2</v>
      </c>
      <c r="T7398" s="20">
        <v>0</v>
      </c>
      <c r="U7398" s="20">
        <v>0</v>
      </c>
      <c r="V7398" s="20">
        <v>0</v>
      </c>
      <c r="W7398" s="20">
        <v>0</v>
      </c>
      <c r="X7398" s="20">
        <v>0</v>
      </c>
      <c r="Y7398" s="20">
        <v>0</v>
      </c>
      <c r="Z7398" s="20">
        <v>3.9449652320687478E-5</v>
      </c>
      <c r="AA7398" s="20">
        <v>3.9449652320687478E-5</v>
      </c>
    </row>
    <row r="7399" spans="18:27">
      <c r="R7399">
        <v>7398</v>
      </c>
      <c r="S7399" s="10">
        <v>6.1537143091043016E-2</v>
      </c>
      <c r="T7399" s="20">
        <v>9.7023355697479219E-3</v>
      </c>
      <c r="U7399" s="20">
        <v>9.8412173534046608E-3</v>
      </c>
      <c r="V7399" s="20">
        <v>1.1537143091043013E-2</v>
      </c>
      <c r="W7399" s="20">
        <v>1.1667995533921121E-2</v>
      </c>
      <c r="X7399" s="20">
        <v>6.9962668325931759E-3</v>
      </c>
      <c r="Y7399" s="20">
        <v>7.020326066824587E-3</v>
      </c>
      <c r="Z7399" s="20">
        <v>3.5024298100876927E-3</v>
      </c>
      <c r="AA7399" s="20">
        <v>3.5024298100876927E-3</v>
      </c>
    </row>
    <row r="7400" spans="18:27">
      <c r="R7400">
        <v>7399</v>
      </c>
      <c r="S7400" s="10">
        <v>4.798694831778906E-2</v>
      </c>
      <c r="T7400" s="20">
        <v>2.3472763581059569E-4</v>
      </c>
      <c r="U7400" s="20">
        <v>2.3481774986865766E-4</v>
      </c>
      <c r="V7400" s="20">
        <v>0</v>
      </c>
      <c r="W7400" s="20">
        <v>0</v>
      </c>
      <c r="X7400" s="20">
        <v>0</v>
      </c>
      <c r="Y7400" s="20">
        <v>0</v>
      </c>
      <c r="Z7400" s="20">
        <v>5.7990857757423131E-3</v>
      </c>
      <c r="AA7400" s="20">
        <v>5.7990857757423131E-3</v>
      </c>
    </row>
    <row r="7401" spans="18:27">
      <c r="R7401">
        <v>7400</v>
      </c>
      <c r="S7401" s="10">
        <v>6.1250880483171607E-2</v>
      </c>
      <c r="T7401" s="20">
        <v>6.6560514290378986E-3</v>
      </c>
      <c r="U7401" s="20">
        <v>6.7214007737897387E-3</v>
      </c>
      <c r="V7401" s="20">
        <v>1.1250880483171605E-2</v>
      </c>
      <c r="W7401" s="20">
        <v>1.1375307202131396E-2</v>
      </c>
      <c r="X7401" s="20">
        <v>8.8165023197123993E-3</v>
      </c>
      <c r="Y7401" s="20">
        <v>8.8546523008956757E-3</v>
      </c>
      <c r="Z7401" s="20">
        <v>1.1644456384329933E-2</v>
      </c>
      <c r="AA7401" s="20">
        <v>1.1644456384329933E-2</v>
      </c>
    </row>
    <row r="7402" spans="18:27">
      <c r="R7402">
        <v>7401</v>
      </c>
      <c r="S7402" s="10">
        <v>4.834468613710368E-2</v>
      </c>
      <c r="T7402" s="20">
        <v>0</v>
      </c>
      <c r="U7402" s="20">
        <v>0</v>
      </c>
      <c r="V7402" s="20">
        <v>0</v>
      </c>
      <c r="W7402" s="20">
        <v>0</v>
      </c>
      <c r="X7402" s="20">
        <v>5.2021358735113848E-4</v>
      </c>
      <c r="Y7402" s="20">
        <v>5.203560189124554E-4</v>
      </c>
      <c r="Z7402" s="20">
        <v>5.5173814947127517E-3</v>
      </c>
      <c r="AA7402" s="20">
        <v>5.5173814947127517E-3</v>
      </c>
    </row>
    <row r="7403" spans="18:27">
      <c r="R7403">
        <v>7402</v>
      </c>
      <c r="S7403" s="10">
        <v>4.8917081809385074E-2</v>
      </c>
      <c r="T7403" s="20">
        <v>0</v>
      </c>
      <c r="U7403" s="20">
        <v>0</v>
      </c>
      <c r="V7403" s="20">
        <v>0</v>
      </c>
      <c r="W7403" s="20">
        <v>0</v>
      </c>
      <c r="X7403" s="20">
        <v>6.0554753666344288E-3</v>
      </c>
      <c r="Y7403" s="20">
        <v>6.0734963511083319E-3</v>
      </c>
      <c r="Z7403" s="20">
        <v>1.6027508507609201E-3</v>
      </c>
      <c r="AA7403" s="20">
        <v>1.6027508507609201E-3</v>
      </c>
    </row>
    <row r="7404" spans="18:27">
      <c r="R7404">
        <v>7403</v>
      </c>
      <c r="S7404" s="10">
        <v>4.3346058876107069E-2</v>
      </c>
      <c r="T7404" s="20">
        <v>0</v>
      </c>
      <c r="U7404" s="20">
        <v>0</v>
      </c>
      <c r="V7404" s="20">
        <v>0</v>
      </c>
      <c r="W7404" s="20">
        <v>0</v>
      </c>
      <c r="X7404" s="20">
        <v>0</v>
      </c>
      <c r="Y7404" s="20">
        <v>0</v>
      </c>
      <c r="Z7404" s="20">
        <v>0</v>
      </c>
      <c r="AA7404" s="20">
        <v>0</v>
      </c>
    </row>
    <row r="7405" spans="18:27">
      <c r="R7405">
        <v>7404</v>
      </c>
      <c r="S7405" s="10">
        <v>5.544470182175551E-2</v>
      </c>
      <c r="T7405" s="20">
        <v>4.6495415399391143E-3</v>
      </c>
      <c r="U7405" s="20">
        <v>4.6814548488840835E-3</v>
      </c>
      <c r="V7405" s="20">
        <v>5.4447018217555071E-3</v>
      </c>
      <c r="W7405" s="20">
        <v>5.4739162182682296E-3</v>
      </c>
      <c r="X7405" s="20">
        <v>3.1497748302478229E-3</v>
      </c>
      <c r="Y7405" s="20">
        <v>3.1546860659069989E-3</v>
      </c>
      <c r="Z7405" s="20">
        <v>8.0341800942827293E-3</v>
      </c>
      <c r="AA7405" s="20">
        <v>8.0341800942827293E-3</v>
      </c>
    </row>
    <row r="7406" spans="18:27">
      <c r="R7406">
        <v>7405</v>
      </c>
      <c r="S7406" s="10">
        <v>4.9292026239756946E-2</v>
      </c>
      <c r="T7406" s="20">
        <v>0</v>
      </c>
      <c r="U7406" s="20">
        <v>0</v>
      </c>
      <c r="V7406" s="20">
        <v>0</v>
      </c>
      <c r="W7406" s="20">
        <v>0</v>
      </c>
      <c r="X7406" s="20">
        <v>0</v>
      </c>
      <c r="Y7406" s="20">
        <v>0</v>
      </c>
      <c r="Z7406" s="20">
        <v>4.1307222805849683E-3</v>
      </c>
      <c r="AA7406" s="20">
        <v>4.1307222805849683E-3</v>
      </c>
    </row>
    <row r="7407" spans="18:27">
      <c r="R7407">
        <v>7406</v>
      </c>
      <c r="S7407" s="10">
        <v>5.5231007891142554E-2</v>
      </c>
      <c r="T7407" s="20">
        <v>7.6600854904569152E-3</v>
      </c>
      <c r="U7407" s="20">
        <v>7.7466328840997767E-3</v>
      </c>
      <c r="V7407" s="20">
        <v>5.2310078911425514E-3</v>
      </c>
      <c r="W7407" s="20">
        <v>5.2579881031948371E-3</v>
      </c>
      <c r="X7407" s="20">
        <v>7.1910712836369337E-3</v>
      </c>
      <c r="Y7407" s="20">
        <v>7.2164755005283444E-3</v>
      </c>
      <c r="Z7407" s="20">
        <v>1.7761295851712322E-2</v>
      </c>
      <c r="AA7407" s="20">
        <v>1.7761295851712322E-2</v>
      </c>
    </row>
    <row r="7408" spans="18:27">
      <c r="R7408">
        <v>7407</v>
      </c>
      <c r="S7408" s="10">
        <v>4.6822524251461467E-2</v>
      </c>
      <c r="T7408" s="20">
        <v>0</v>
      </c>
      <c r="U7408" s="20">
        <v>0</v>
      </c>
      <c r="V7408" s="20">
        <v>0</v>
      </c>
      <c r="W7408" s="20">
        <v>0</v>
      </c>
      <c r="X7408" s="20">
        <v>0</v>
      </c>
      <c r="Y7408" s="20">
        <v>0</v>
      </c>
      <c r="Z7408" s="20">
        <v>7.697351781646225E-4</v>
      </c>
      <c r="AA7408" s="20">
        <v>7.697351781646225E-4</v>
      </c>
    </row>
    <row r="7409" spans="18:27">
      <c r="R7409">
        <v>7408</v>
      </c>
      <c r="S7409" s="10">
        <v>4.1172063237360168E-2</v>
      </c>
      <c r="T7409" s="20">
        <v>0</v>
      </c>
      <c r="U7409" s="20">
        <v>0</v>
      </c>
      <c r="V7409" s="20">
        <v>0</v>
      </c>
      <c r="W7409" s="20">
        <v>0</v>
      </c>
      <c r="X7409" s="20">
        <v>0</v>
      </c>
      <c r="Y7409" s="20">
        <v>0</v>
      </c>
      <c r="Z7409" s="20">
        <v>0</v>
      </c>
      <c r="AA7409" s="20">
        <v>0</v>
      </c>
    </row>
    <row r="7410" spans="18:27">
      <c r="R7410">
        <v>7409</v>
      </c>
      <c r="S7410" s="10">
        <v>4.9357154443576697E-2</v>
      </c>
      <c r="T7410" s="20">
        <v>0</v>
      </c>
      <c r="U7410" s="20">
        <v>0</v>
      </c>
      <c r="V7410" s="20">
        <v>0</v>
      </c>
      <c r="W7410" s="20">
        <v>0</v>
      </c>
      <c r="X7410" s="20">
        <v>5.9806588291401314E-3</v>
      </c>
      <c r="Y7410" s="20">
        <v>5.9982346341285143E-3</v>
      </c>
      <c r="Z7410" s="20">
        <v>6.7408319543802581E-3</v>
      </c>
      <c r="AA7410" s="20">
        <v>6.7408319543802581E-3</v>
      </c>
    </row>
    <row r="7411" spans="18:27">
      <c r="R7411">
        <v>7410</v>
      </c>
      <c r="S7411" s="10">
        <v>4.2699462839711932E-2</v>
      </c>
      <c r="T7411" s="20">
        <v>0</v>
      </c>
      <c r="U7411" s="20">
        <v>0</v>
      </c>
      <c r="V7411" s="20">
        <v>0</v>
      </c>
      <c r="W7411" s="20">
        <v>0</v>
      </c>
      <c r="X7411" s="20">
        <v>0</v>
      </c>
      <c r="Y7411" s="20">
        <v>0</v>
      </c>
      <c r="Z7411" s="20">
        <v>0</v>
      </c>
      <c r="AA7411" s="20">
        <v>0</v>
      </c>
    </row>
    <row r="7412" spans="18:27">
      <c r="R7412">
        <v>7411</v>
      </c>
      <c r="S7412" s="10">
        <v>4.8845620150623284E-2</v>
      </c>
      <c r="T7412" s="20">
        <v>4.7756717649508409E-3</v>
      </c>
      <c r="U7412" s="20">
        <v>4.8093368676397109E-3</v>
      </c>
      <c r="V7412" s="20">
        <v>0</v>
      </c>
      <c r="W7412" s="20">
        <v>0</v>
      </c>
      <c r="X7412" s="20">
        <v>8.7144251445194498E-3</v>
      </c>
      <c r="Y7412" s="20">
        <v>8.7516800810713002E-3</v>
      </c>
      <c r="Z7412" s="20">
        <v>1.040775882570668E-2</v>
      </c>
      <c r="AA7412" s="20">
        <v>1.040775882570668E-2</v>
      </c>
    </row>
    <row r="7413" spans="18:27">
      <c r="R7413">
        <v>7412</v>
      </c>
      <c r="S7413" s="10">
        <v>4.5991995890064336E-2</v>
      </c>
      <c r="T7413" s="20">
        <v>2.7907435211271397E-3</v>
      </c>
      <c r="U7413" s="20">
        <v>2.8022751600398281E-3</v>
      </c>
      <c r="V7413" s="20">
        <v>0</v>
      </c>
      <c r="W7413" s="20">
        <v>0</v>
      </c>
      <c r="X7413" s="20">
        <v>0</v>
      </c>
      <c r="Y7413" s="20">
        <v>0</v>
      </c>
      <c r="Z7413" s="20">
        <v>0</v>
      </c>
      <c r="AA7413" s="20">
        <v>0</v>
      </c>
    </row>
    <row r="7414" spans="18:27">
      <c r="R7414">
        <v>7413</v>
      </c>
      <c r="S7414" s="10">
        <v>4.2729078333621932E-2</v>
      </c>
      <c r="T7414" s="20">
        <v>0</v>
      </c>
      <c r="U7414" s="20">
        <v>0</v>
      </c>
      <c r="V7414" s="20">
        <v>0</v>
      </c>
      <c r="W7414" s="20">
        <v>0</v>
      </c>
      <c r="X7414" s="20">
        <v>0</v>
      </c>
      <c r="Y7414" s="20">
        <v>0</v>
      </c>
      <c r="Z7414" s="20">
        <v>0</v>
      </c>
      <c r="AA7414" s="20">
        <v>0</v>
      </c>
    </row>
    <row r="7415" spans="18:27">
      <c r="R7415">
        <v>7414</v>
      </c>
      <c r="S7415" s="10">
        <v>5.8569199870464467E-2</v>
      </c>
      <c r="T7415" s="20">
        <v>4.3978686704838829E-3</v>
      </c>
      <c r="U7415" s="20">
        <v>4.4264267190755689E-3</v>
      </c>
      <c r="V7415" s="20">
        <v>8.569199870464464E-3</v>
      </c>
      <c r="W7415" s="20">
        <v>8.6414121475018695E-3</v>
      </c>
      <c r="X7415" s="20">
        <v>1.6451318413677474E-2</v>
      </c>
      <c r="Y7415" s="20">
        <v>1.6583817054821426E-2</v>
      </c>
      <c r="Z7415" s="20">
        <v>1.66017973268347E-2</v>
      </c>
      <c r="AA7415" s="20">
        <v>1.66017973268347E-2</v>
      </c>
    </row>
    <row r="7416" spans="18:27">
      <c r="R7416">
        <v>7415</v>
      </c>
      <c r="S7416" s="10">
        <v>3.9130891282357021E-2</v>
      </c>
      <c r="T7416" s="20">
        <v>0</v>
      </c>
      <c r="U7416" s="20">
        <v>0</v>
      </c>
      <c r="V7416" s="20">
        <v>0</v>
      </c>
      <c r="W7416" s="20">
        <v>0</v>
      </c>
      <c r="X7416" s="20">
        <v>0</v>
      </c>
      <c r="Y7416" s="20">
        <v>0</v>
      </c>
      <c r="Z7416" s="20">
        <v>0</v>
      </c>
      <c r="AA7416" s="20">
        <v>0</v>
      </c>
    </row>
    <row r="7417" spans="18:27">
      <c r="R7417">
        <v>7416</v>
      </c>
      <c r="S7417" s="10">
        <v>5.3165770072292354E-2</v>
      </c>
      <c r="T7417" s="20">
        <v>0</v>
      </c>
      <c r="U7417" s="20">
        <v>0</v>
      </c>
      <c r="V7417" s="20">
        <v>3.165770072292351E-3</v>
      </c>
      <c r="W7417" s="20">
        <v>3.1756905225877076E-3</v>
      </c>
      <c r="X7417" s="20">
        <v>1.2706320821485595E-2</v>
      </c>
      <c r="Y7417" s="20">
        <v>1.2785403625677472E-2</v>
      </c>
      <c r="Z7417" s="20">
        <v>1.9262012667822959E-2</v>
      </c>
      <c r="AA7417" s="20">
        <v>1.9262012667822959E-2</v>
      </c>
    </row>
    <row r="7418" spans="18:27">
      <c r="R7418">
        <v>7417</v>
      </c>
      <c r="S7418" s="10">
        <v>5.9346786005816041E-2</v>
      </c>
      <c r="T7418" s="20">
        <v>1.575240299715841E-3</v>
      </c>
      <c r="U7418" s="20">
        <v>1.5789397495809033E-3</v>
      </c>
      <c r="V7418" s="20">
        <v>9.3467860058160379E-3</v>
      </c>
      <c r="W7418" s="20">
        <v>9.432666605640027E-3</v>
      </c>
      <c r="X7418" s="20">
        <v>1.1099535261105221E-2</v>
      </c>
      <c r="Y7418" s="20">
        <v>1.1159924491369169E-2</v>
      </c>
      <c r="Z7418" s="20">
        <v>1.4429549484250098E-2</v>
      </c>
      <c r="AA7418" s="20">
        <v>1.4429549484250098E-2</v>
      </c>
    </row>
    <row r="7419" spans="18:27">
      <c r="R7419">
        <v>7418</v>
      </c>
      <c r="S7419" s="10">
        <v>4.6843850679254811E-2</v>
      </c>
      <c r="T7419" s="20">
        <v>0</v>
      </c>
      <c r="U7419" s="20">
        <v>0</v>
      </c>
      <c r="V7419" s="20">
        <v>0</v>
      </c>
      <c r="W7419" s="20">
        <v>0</v>
      </c>
      <c r="X7419" s="20">
        <v>3.8288736488027719E-5</v>
      </c>
      <c r="Y7419" s="20">
        <v>3.8290204855562317E-5</v>
      </c>
      <c r="Z7419" s="20">
        <v>0</v>
      </c>
      <c r="AA7419" s="20">
        <v>0</v>
      </c>
    </row>
    <row r="7420" spans="18:27">
      <c r="R7420">
        <v>7419</v>
      </c>
      <c r="S7420" s="10">
        <v>3.8876976019347649E-2</v>
      </c>
      <c r="T7420" s="20">
        <v>0</v>
      </c>
      <c r="U7420" s="20">
        <v>0</v>
      </c>
      <c r="V7420" s="20">
        <v>0</v>
      </c>
      <c r="W7420" s="20">
        <v>0</v>
      </c>
      <c r="X7420" s="20">
        <v>0</v>
      </c>
      <c r="Y7420" s="20">
        <v>0</v>
      </c>
      <c r="Z7420" s="20">
        <v>0</v>
      </c>
      <c r="AA7420" s="20">
        <v>0</v>
      </c>
    </row>
    <row r="7421" spans="18:27">
      <c r="R7421">
        <v>7420</v>
      </c>
      <c r="S7421" s="10">
        <v>5.2039954098106703E-2</v>
      </c>
      <c r="T7421" s="20">
        <v>2.8630957174706761E-3</v>
      </c>
      <c r="U7421" s="20">
        <v>2.8752304833992025E-3</v>
      </c>
      <c r="V7421" s="20">
        <v>2.0399540981066999E-3</v>
      </c>
      <c r="W7421" s="20">
        <v>2.0441038121168115E-3</v>
      </c>
      <c r="X7421" s="20">
        <v>2.9780804228546204E-3</v>
      </c>
      <c r="Y7421" s="20">
        <v>2.9824721691215366E-3</v>
      </c>
      <c r="Z7421" s="20">
        <v>2.9539940182426311E-3</v>
      </c>
      <c r="AA7421" s="20">
        <v>2.9539940182426311E-3</v>
      </c>
    </row>
    <row r="7422" spans="18:27">
      <c r="R7422">
        <v>7421</v>
      </c>
      <c r="S7422" s="10">
        <v>5.6026059438778454E-2</v>
      </c>
      <c r="T7422" s="20">
        <v>2.8035646615153093E-3</v>
      </c>
      <c r="U7422" s="20">
        <v>2.8152020550754812E-3</v>
      </c>
      <c r="V7422" s="20">
        <v>6.0260594387784513E-3</v>
      </c>
      <c r="W7422" s="20">
        <v>6.0618187568073452E-3</v>
      </c>
      <c r="X7422" s="20">
        <v>7.2772908940513109E-3</v>
      </c>
      <c r="Y7422" s="20">
        <v>7.3033016399157895E-3</v>
      </c>
      <c r="Z7422" s="20">
        <v>5.07914917475151E-3</v>
      </c>
      <c r="AA7422" s="20">
        <v>5.07914917475151E-3</v>
      </c>
    </row>
    <row r="7423" spans="18:27">
      <c r="R7423">
        <v>7422</v>
      </c>
      <c r="S7423" s="10">
        <v>4.2267512355097125E-2</v>
      </c>
      <c r="T7423" s="20">
        <v>0</v>
      </c>
      <c r="U7423" s="20">
        <v>0</v>
      </c>
      <c r="V7423" s="20">
        <v>0</v>
      </c>
      <c r="W7423" s="20">
        <v>0</v>
      </c>
      <c r="X7423" s="20">
        <v>0</v>
      </c>
      <c r="Y7423" s="20">
        <v>0</v>
      </c>
      <c r="Z7423" s="20">
        <v>0</v>
      </c>
      <c r="AA7423" s="20">
        <v>0</v>
      </c>
    </row>
    <row r="7424" spans="18:27">
      <c r="R7424">
        <v>7423</v>
      </c>
      <c r="S7424" s="10">
        <v>5.8618464920907935E-2</v>
      </c>
      <c r="T7424" s="20">
        <v>0</v>
      </c>
      <c r="U7424" s="20">
        <v>0</v>
      </c>
      <c r="V7424" s="20">
        <v>8.6184649209079325E-3</v>
      </c>
      <c r="W7424" s="20">
        <v>8.6914891298351706E-3</v>
      </c>
      <c r="X7424" s="20">
        <v>1.2857147484414327E-2</v>
      </c>
      <c r="Y7424" s="20">
        <v>1.2938126467675741E-2</v>
      </c>
      <c r="Z7424" s="20">
        <v>1.9774687664101842E-2</v>
      </c>
      <c r="AA7424" s="20">
        <v>1.9774687664101842E-2</v>
      </c>
    </row>
    <row r="7425" spans="18:27">
      <c r="R7425">
        <v>7424</v>
      </c>
      <c r="S7425" s="10">
        <v>5.5296258614382726E-2</v>
      </c>
      <c r="T7425" s="20">
        <v>2.758260463722087E-3</v>
      </c>
      <c r="U7425" s="20">
        <v>2.7695263310968782E-3</v>
      </c>
      <c r="V7425" s="20">
        <v>5.2962586143827234E-3</v>
      </c>
      <c r="W7425" s="20">
        <v>5.3239024672130323E-3</v>
      </c>
      <c r="X7425" s="20">
        <v>3.4527725248641172E-4</v>
      </c>
      <c r="Y7425" s="20">
        <v>3.4534275772062897E-4</v>
      </c>
      <c r="Z7425" s="20">
        <v>1.0830570155845369E-2</v>
      </c>
      <c r="AA7425" s="20">
        <v>1.0830570155845369E-2</v>
      </c>
    </row>
    <row r="7426" spans="18:27">
      <c r="R7426">
        <v>7425</v>
      </c>
      <c r="S7426" s="10">
        <v>6.3343068487011253E-2</v>
      </c>
      <c r="T7426" s="20">
        <v>4.3687036399418164E-3</v>
      </c>
      <c r="U7426" s="20">
        <v>4.3968849371106098E-3</v>
      </c>
      <c r="V7426" s="20">
        <v>1.334306848701125E-2</v>
      </c>
      <c r="W7426" s="20">
        <v>1.3518041582588116E-2</v>
      </c>
      <c r="X7426" s="20">
        <v>1.6763078990796876E-2</v>
      </c>
      <c r="Y7426" s="20">
        <v>1.6900653864613362E-2</v>
      </c>
      <c r="Z7426" s="20">
        <v>1.4462245209593175E-2</v>
      </c>
      <c r="AA7426" s="20">
        <v>1.4462245209593175E-2</v>
      </c>
    </row>
    <row r="7427" spans="18:27">
      <c r="R7427">
        <v>7426</v>
      </c>
      <c r="S7427" s="10">
        <v>4.3805283541118775E-2</v>
      </c>
      <c r="T7427" s="20">
        <v>4.6556456248530026E-3</v>
      </c>
      <c r="U7427" s="20">
        <v>4.6876426318606963E-3</v>
      </c>
      <c r="V7427" s="20">
        <v>0</v>
      </c>
      <c r="W7427" s="20">
        <v>0</v>
      </c>
      <c r="X7427" s="20">
        <v>0</v>
      </c>
      <c r="Y7427" s="20">
        <v>0</v>
      </c>
      <c r="Z7427" s="20">
        <v>0</v>
      </c>
      <c r="AA7427" s="20">
        <v>0</v>
      </c>
    </row>
    <row r="7428" spans="18:27">
      <c r="R7428">
        <v>7427</v>
      </c>
      <c r="S7428" s="10">
        <v>4.7683741079948064E-2</v>
      </c>
      <c r="T7428" s="20">
        <v>0</v>
      </c>
      <c r="U7428" s="20">
        <v>0</v>
      </c>
      <c r="V7428" s="20">
        <v>0</v>
      </c>
      <c r="W7428" s="20">
        <v>0</v>
      </c>
      <c r="X7428" s="20">
        <v>0</v>
      </c>
      <c r="Y7428" s="20">
        <v>0</v>
      </c>
      <c r="Z7428" s="20">
        <v>0</v>
      </c>
      <c r="AA7428" s="20">
        <v>0</v>
      </c>
    </row>
    <row r="7429" spans="18:27">
      <c r="R7429">
        <v>7428</v>
      </c>
      <c r="S7429" s="10">
        <v>5.633074000497839E-2</v>
      </c>
      <c r="T7429" s="20">
        <v>5.2804784583140099E-3</v>
      </c>
      <c r="U7429" s="20">
        <v>5.3216244255657862E-3</v>
      </c>
      <c r="V7429" s="20">
        <v>6.3307400049783871E-3</v>
      </c>
      <c r="W7429" s="20">
        <v>6.3702033764926657E-3</v>
      </c>
      <c r="X7429" s="20">
        <v>1.3462715055729907E-2</v>
      </c>
      <c r="Y7429" s="20">
        <v>1.3551496314649858E-2</v>
      </c>
      <c r="Z7429" s="20">
        <v>2.0615380360986924E-2</v>
      </c>
      <c r="AA7429" s="20">
        <v>2.0615380360986924E-2</v>
      </c>
    </row>
    <row r="7430" spans="18:27">
      <c r="R7430">
        <v>7429</v>
      </c>
      <c r="S7430" s="10">
        <v>5.353857539161954E-2</v>
      </c>
      <c r="T7430" s="20">
        <v>1.3659679659020346E-3</v>
      </c>
      <c r="U7430" s="20">
        <v>1.3687567673347399E-3</v>
      </c>
      <c r="V7430" s="20">
        <v>3.5385753916195375E-3</v>
      </c>
      <c r="W7430" s="20">
        <v>3.5509565875732458E-3</v>
      </c>
      <c r="X7430" s="20">
        <v>1.0932801560567716E-2</v>
      </c>
      <c r="Y7430" s="20">
        <v>1.0991383235213044E-2</v>
      </c>
      <c r="Z7430" s="20">
        <v>1.5122776001027044E-2</v>
      </c>
      <c r="AA7430" s="20">
        <v>1.5122776001027044E-2</v>
      </c>
    </row>
    <row r="7431" spans="18:27">
      <c r="R7431">
        <v>7430</v>
      </c>
      <c r="S7431" s="10">
        <v>6.6979441793708183E-2</v>
      </c>
      <c r="T7431" s="20">
        <v>1.8606662425868531E-2</v>
      </c>
      <c r="U7431" s="20">
        <v>1.9118964783497661E-2</v>
      </c>
      <c r="V7431" s="20">
        <v>1.697944179370818E-2</v>
      </c>
      <c r="W7431" s="20">
        <v>1.7262963716088695E-2</v>
      </c>
      <c r="X7431" s="20">
        <v>3.276083565109919E-2</v>
      </c>
      <c r="Y7431" s="20">
        <v>3.328572291764556E-2</v>
      </c>
      <c r="Z7431" s="20">
        <v>4.1632273741520079E-2</v>
      </c>
      <c r="AA7431" s="20">
        <v>4.1632273741520079E-2</v>
      </c>
    </row>
    <row r="7432" spans="18:27">
      <c r="R7432">
        <v>7431</v>
      </c>
      <c r="S7432" s="10">
        <v>4.5259706080024838E-2</v>
      </c>
      <c r="T7432" s="20">
        <v>0</v>
      </c>
      <c r="U7432" s="20">
        <v>0</v>
      </c>
      <c r="V7432" s="20">
        <v>0</v>
      </c>
      <c r="W7432" s="20">
        <v>0</v>
      </c>
      <c r="X7432" s="20">
        <v>0</v>
      </c>
      <c r="Y7432" s="20">
        <v>0</v>
      </c>
      <c r="Z7432" s="20">
        <v>0</v>
      </c>
      <c r="AA7432" s="20">
        <v>0</v>
      </c>
    </row>
    <row r="7433" spans="18:27">
      <c r="R7433">
        <v>7432</v>
      </c>
      <c r="S7433" s="10">
        <v>4.9067893324597711E-2</v>
      </c>
      <c r="T7433" s="20">
        <v>4.777345080863582E-4</v>
      </c>
      <c r="U7433" s="20">
        <v>4.780879634631042E-4</v>
      </c>
      <c r="V7433" s="20">
        <v>0</v>
      </c>
      <c r="W7433" s="20">
        <v>0</v>
      </c>
      <c r="X7433" s="20">
        <v>3.9461954759158133E-3</v>
      </c>
      <c r="Y7433" s="20">
        <v>3.9538770919557223E-3</v>
      </c>
      <c r="Z7433" s="20">
        <v>0</v>
      </c>
      <c r="AA7433" s="20">
        <v>0</v>
      </c>
    </row>
    <row r="7434" spans="18:27">
      <c r="R7434">
        <v>7433</v>
      </c>
      <c r="S7434" s="10">
        <v>3.5507794212960027E-2</v>
      </c>
      <c r="T7434" s="20">
        <v>0</v>
      </c>
      <c r="U7434" s="20">
        <v>0</v>
      </c>
      <c r="V7434" s="20">
        <v>0</v>
      </c>
      <c r="W7434" s="20">
        <v>0</v>
      </c>
      <c r="X7434" s="20">
        <v>0</v>
      </c>
      <c r="Y7434" s="20">
        <v>0</v>
      </c>
      <c r="Z7434" s="20">
        <v>0</v>
      </c>
      <c r="AA7434" s="20">
        <v>0</v>
      </c>
    </row>
    <row r="7435" spans="18:27">
      <c r="R7435">
        <v>7434</v>
      </c>
      <c r="S7435" s="10">
        <v>4.8061815298273289E-2</v>
      </c>
      <c r="T7435" s="20">
        <v>6.5224806917007702E-3</v>
      </c>
      <c r="U7435" s="20">
        <v>6.5852347366942652E-3</v>
      </c>
      <c r="V7435" s="20">
        <v>0</v>
      </c>
      <c r="W7435" s="20">
        <v>0</v>
      </c>
      <c r="X7435" s="20">
        <v>0</v>
      </c>
      <c r="Y7435" s="20">
        <v>0</v>
      </c>
      <c r="Z7435" s="20">
        <v>0</v>
      </c>
      <c r="AA7435" s="20">
        <v>0</v>
      </c>
    </row>
    <row r="7436" spans="18:27">
      <c r="R7436">
        <v>7435</v>
      </c>
      <c r="S7436" s="10">
        <v>4.8718152082893304E-2</v>
      </c>
      <c r="T7436" s="20">
        <v>1.6048006655920086E-3</v>
      </c>
      <c r="U7436" s="20">
        <v>1.6086391079484375E-3</v>
      </c>
      <c r="V7436" s="20">
        <v>0</v>
      </c>
      <c r="W7436" s="20">
        <v>0</v>
      </c>
      <c r="X7436" s="20">
        <v>2.9610926250833031E-3</v>
      </c>
      <c r="Y7436" s="20">
        <v>2.9654328840166876E-3</v>
      </c>
      <c r="Z7436" s="20">
        <v>8.4991500403210768E-3</v>
      </c>
      <c r="AA7436" s="20">
        <v>8.4991500403210768E-3</v>
      </c>
    </row>
    <row r="7437" spans="18:27">
      <c r="R7437">
        <v>7436</v>
      </c>
      <c r="S7437" s="10">
        <v>5.7304793786066691E-2</v>
      </c>
      <c r="T7437" s="20">
        <v>5.8548569230824493E-3</v>
      </c>
      <c r="U7437" s="20">
        <v>5.9054294535184487E-3</v>
      </c>
      <c r="V7437" s="20">
        <v>7.3047937860666878E-3</v>
      </c>
      <c r="W7437" s="20">
        <v>7.3573019168926253E-3</v>
      </c>
      <c r="X7437" s="20">
        <v>5.7617932273613601E-3</v>
      </c>
      <c r="Y7437" s="20">
        <v>5.7781276356663131E-3</v>
      </c>
      <c r="Z7437" s="20">
        <v>2.2469503356706833E-3</v>
      </c>
      <c r="AA7437" s="20">
        <v>2.2469503356706833E-3</v>
      </c>
    </row>
    <row r="7438" spans="18:27">
      <c r="R7438">
        <v>7437</v>
      </c>
      <c r="S7438" s="10">
        <v>5.205049533552452E-2</v>
      </c>
      <c r="T7438" s="20">
        <v>0</v>
      </c>
      <c r="U7438" s="20">
        <v>0</v>
      </c>
      <c r="V7438" s="20">
        <v>2.0504953355245173E-3</v>
      </c>
      <c r="W7438" s="20">
        <v>2.0546829555069604E-3</v>
      </c>
      <c r="X7438" s="20">
        <v>0</v>
      </c>
      <c r="Y7438" s="20">
        <v>0</v>
      </c>
      <c r="Z7438" s="20">
        <v>0</v>
      </c>
      <c r="AA7438" s="20">
        <v>0</v>
      </c>
    </row>
    <row r="7439" spans="18:27">
      <c r="R7439">
        <v>7438</v>
      </c>
      <c r="S7439" s="10">
        <v>4.6781496896993097E-2</v>
      </c>
      <c r="T7439" s="20">
        <v>2.3066173450799199E-3</v>
      </c>
      <c r="U7439" s="20">
        <v>2.3145093274341355E-3</v>
      </c>
      <c r="V7439" s="20">
        <v>0</v>
      </c>
      <c r="W7439" s="20">
        <v>0</v>
      </c>
      <c r="X7439" s="20">
        <v>2.8742115491969394E-3</v>
      </c>
      <c r="Y7439" s="20">
        <v>2.8783020556095158E-3</v>
      </c>
      <c r="Z7439" s="20">
        <v>1.0544126214674238E-2</v>
      </c>
      <c r="AA7439" s="20">
        <v>1.0544126214674238E-2</v>
      </c>
    </row>
    <row r="7440" spans="18:27">
      <c r="R7440">
        <v>7439</v>
      </c>
      <c r="S7440" s="10">
        <v>5.8641336657304879E-2</v>
      </c>
      <c r="T7440" s="20">
        <v>5.3242283641768209E-3</v>
      </c>
      <c r="U7440" s="20">
        <v>5.3660580782913013E-3</v>
      </c>
      <c r="V7440" s="20">
        <v>8.6413366573048767E-3</v>
      </c>
      <c r="W7440" s="20">
        <v>8.7147717555912298E-3</v>
      </c>
      <c r="X7440" s="20">
        <v>2.5891430495231516E-3</v>
      </c>
      <c r="Y7440" s="20">
        <v>2.592472801296505E-3</v>
      </c>
      <c r="Z7440" s="20">
        <v>2.933636140652271E-4</v>
      </c>
      <c r="AA7440" s="20">
        <v>2.933636140652271E-4</v>
      </c>
    </row>
    <row r="7441" spans="18:27">
      <c r="R7441">
        <v>7440</v>
      </c>
      <c r="S7441" s="10">
        <v>5.2234661123947486E-2</v>
      </c>
      <c r="T7441" s="20">
        <v>1.2617813801356417E-3</v>
      </c>
      <c r="U7441" s="20">
        <v>1.2641647318696544E-3</v>
      </c>
      <c r="V7441" s="20">
        <v>2.2346611239474831E-3</v>
      </c>
      <c r="W7441" s="20">
        <v>2.2396307531224314E-3</v>
      </c>
      <c r="X7441" s="20">
        <v>9.7082138017463432E-3</v>
      </c>
      <c r="Y7441" s="20">
        <v>9.7544273619195598E-3</v>
      </c>
      <c r="Z7441" s="20">
        <v>4.0589134286782499E-3</v>
      </c>
      <c r="AA7441" s="20">
        <v>4.0589134286782499E-3</v>
      </c>
    </row>
    <row r="7442" spans="18:27">
      <c r="R7442">
        <v>7441</v>
      </c>
      <c r="S7442" s="10">
        <v>5.0557931675313458E-2</v>
      </c>
      <c r="T7442" s="20">
        <v>1.1295028368896384E-3</v>
      </c>
      <c r="U7442" s="20">
        <v>1.1314173019320696E-3</v>
      </c>
      <c r="V7442" s="20">
        <v>5.5793167531345556E-4</v>
      </c>
      <c r="W7442" s="20">
        <v>5.5825833623412546E-4</v>
      </c>
      <c r="X7442" s="20">
        <v>8.5231403728142502E-3</v>
      </c>
      <c r="Y7442" s="20">
        <v>8.5587790787375988E-3</v>
      </c>
      <c r="Z7442" s="20">
        <v>4.0131134670407659E-4</v>
      </c>
      <c r="AA7442" s="20">
        <v>4.0131134670407659E-4</v>
      </c>
    </row>
    <row r="7443" spans="18:27">
      <c r="R7443">
        <v>7442</v>
      </c>
      <c r="S7443" s="10">
        <v>4.5156284014881524E-2</v>
      </c>
      <c r="T7443" s="20">
        <v>0</v>
      </c>
      <c r="U7443" s="20">
        <v>0</v>
      </c>
      <c r="V7443" s="20">
        <v>0</v>
      </c>
      <c r="W7443" s="20">
        <v>0</v>
      </c>
      <c r="X7443" s="20">
        <v>0</v>
      </c>
      <c r="Y7443" s="20">
        <v>0</v>
      </c>
      <c r="Z7443" s="20">
        <v>0</v>
      </c>
      <c r="AA7443" s="20">
        <v>0</v>
      </c>
    </row>
    <row r="7444" spans="18:27">
      <c r="R7444">
        <v>7443</v>
      </c>
      <c r="S7444" s="10">
        <v>4.3193600226356162E-2</v>
      </c>
      <c r="T7444" s="20">
        <v>0</v>
      </c>
      <c r="U7444" s="20">
        <v>0</v>
      </c>
      <c r="V7444" s="20">
        <v>0</v>
      </c>
      <c r="W7444" s="20">
        <v>0</v>
      </c>
      <c r="X7444" s="20">
        <v>0</v>
      </c>
      <c r="Y7444" s="20">
        <v>0</v>
      </c>
      <c r="Z7444" s="20">
        <v>0</v>
      </c>
      <c r="AA7444" s="20">
        <v>0</v>
      </c>
    </row>
    <row r="7445" spans="18:27">
      <c r="R7445">
        <v>7444</v>
      </c>
      <c r="S7445" s="10">
        <v>4.4571835918613079E-2</v>
      </c>
      <c r="T7445" s="20">
        <v>0</v>
      </c>
      <c r="U7445" s="20">
        <v>0</v>
      </c>
      <c r="V7445" s="20">
        <v>0</v>
      </c>
      <c r="W7445" s="20">
        <v>0</v>
      </c>
      <c r="X7445" s="20">
        <v>0</v>
      </c>
      <c r="Y7445" s="20">
        <v>0</v>
      </c>
      <c r="Z7445" s="20">
        <v>0</v>
      </c>
      <c r="AA7445" s="20">
        <v>0</v>
      </c>
    </row>
    <row r="7446" spans="18:27">
      <c r="R7446">
        <v>7445</v>
      </c>
      <c r="S7446" s="10">
        <v>5.399781093469614E-2</v>
      </c>
      <c r="T7446" s="20">
        <v>5.940909339341563E-3</v>
      </c>
      <c r="U7446" s="20">
        <v>5.9929780526541392E-3</v>
      </c>
      <c r="V7446" s="20">
        <v>3.9978109346961374E-3</v>
      </c>
      <c r="W7446" s="20">
        <v>4.0136026825622409E-3</v>
      </c>
      <c r="X7446" s="20">
        <v>4.3709471573797967E-3</v>
      </c>
      <c r="Y7446" s="20">
        <v>4.3803684216164786E-3</v>
      </c>
      <c r="Z7446" s="20">
        <v>0</v>
      </c>
      <c r="AA7446" s="20">
        <v>0</v>
      </c>
    </row>
    <row r="7447" spans="18:27">
      <c r="R7447">
        <v>7446</v>
      </c>
      <c r="S7447" s="10">
        <v>5.2737631298518994E-2</v>
      </c>
      <c r="T7447" s="20">
        <v>0</v>
      </c>
      <c r="U7447" s="20">
        <v>0</v>
      </c>
      <c r="V7447" s="20">
        <v>2.7376312985189916E-3</v>
      </c>
      <c r="W7447" s="20">
        <v>2.7450611182899998E-3</v>
      </c>
      <c r="X7447" s="20">
        <v>1.2330835385837846E-3</v>
      </c>
      <c r="Y7447" s="20">
        <v>1.2338506350256357E-3</v>
      </c>
      <c r="Z7447" s="20">
        <v>0</v>
      </c>
      <c r="AA7447" s="20">
        <v>0</v>
      </c>
    </row>
    <row r="7448" spans="18:27">
      <c r="R7448">
        <v>7447</v>
      </c>
      <c r="S7448" s="10">
        <v>4.729368315761829E-2</v>
      </c>
      <c r="T7448" s="20">
        <v>5.5139652802210226E-3</v>
      </c>
      <c r="U7448" s="20">
        <v>5.5588256834233395E-3</v>
      </c>
      <c r="V7448" s="20">
        <v>0</v>
      </c>
      <c r="W7448" s="20">
        <v>0</v>
      </c>
      <c r="X7448" s="20">
        <v>0</v>
      </c>
      <c r="Y7448" s="20">
        <v>0</v>
      </c>
      <c r="Z7448" s="20">
        <v>0</v>
      </c>
      <c r="AA7448" s="20">
        <v>0</v>
      </c>
    </row>
    <row r="7449" spans="18:27">
      <c r="R7449">
        <v>7448</v>
      </c>
      <c r="S7449" s="10">
        <v>4.9254559516941403E-2</v>
      </c>
      <c r="T7449" s="20">
        <v>0</v>
      </c>
      <c r="U7449" s="20">
        <v>0</v>
      </c>
      <c r="V7449" s="20">
        <v>0</v>
      </c>
      <c r="W7449" s="20">
        <v>0</v>
      </c>
      <c r="X7449" s="20">
        <v>0</v>
      </c>
      <c r="Y7449" s="20">
        <v>0</v>
      </c>
      <c r="Z7449" s="20">
        <v>0</v>
      </c>
      <c r="AA7449" s="20">
        <v>0</v>
      </c>
    </row>
    <row r="7450" spans="18:27">
      <c r="R7450">
        <v>7449</v>
      </c>
      <c r="S7450" s="10">
        <v>4.0180143303320572E-2</v>
      </c>
      <c r="T7450" s="20">
        <v>0</v>
      </c>
      <c r="U7450" s="20">
        <v>0</v>
      </c>
      <c r="V7450" s="20">
        <v>0</v>
      </c>
      <c r="W7450" s="20">
        <v>0</v>
      </c>
      <c r="X7450" s="20">
        <v>0</v>
      </c>
      <c r="Y7450" s="20">
        <v>0</v>
      </c>
      <c r="Z7450" s="20">
        <v>0</v>
      </c>
      <c r="AA7450" s="20">
        <v>0</v>
      </c>
    </row>
    <row r="7451" spans="18:27">
      <c r="R7451">
        <v>7450</v>
      </c>
      <c r="S7451" s="10">
        <v>5.965028058066256E-2</v>
      </c>
      <c r="T7451" s="20">
        <v>0</v>
      </c>
      <c r="U7451" s="20">
        <v>0</v>
      </c>
      <c r="V7451" s="20">
        <v>9.6502805806625569E-3</v>
      </c>
      <c r="W7451" s="20">
        <v>9.7418113261953203E-3</v>
      </c>
      <c r="X7451" s="20">
        <v>1.6593822679936129E-2</v>
      </c>
      <c r="Y7451" s="20">
        <v>1.672861120520042E-2</v>
      </c>
      <c r="Z7451" s="20">
        <v>2.3674850828900196E-2</v>
      </c>
      <c r="AA7451" s="20">
        <v>2.3674850828900196E-2</v>
      </c>
    </row>
    <row r="7452" spans="18:27">
      <c r="R7452">
        <v>7451</v>
      </c>
      <c r="S7452" s="10">
        <v>4.7229716093118122E-2</v>
      </c>
      <c r="T7452" s="20">
        <v>1.9389388570023453E-3</v>
      </c>
      <c r="U7452" s="20">
        <v>1.9445268027164578E-3</v>
      </c>
      <c r="V7452" s="20">
        <v>0</v>
      </c>
      <c r="W7452" s="20">
        <v>0</v>
      </c>
      <c r="X7452" s="20">
        <v>3.9300487272559137E-3</v>
      </c>
      <c r="Y7452" s="20">
        <v>3.9376677203781822E-3</v>
      </c>
      <c r="Z7452" s="20">
        <v>0</v>
      </c>
      <c r="AA7452" s="20">
        <v>0</v>
      </c>
    </row>
    <row r="7453" spans="18:27">
      <c r="R7453">
        <v>7452</v>
      </c>
      <c r="S7453" s="10">
        <v>4.9562248633539023E-2</v>
      </c>
      <c r="T7453" s="20">
        <v>2.8470265983197157E-4</v>
      </c>
      <c r="U7453" s="20">
        <v>2.8483279851873388E-4</v>
      </c>
      <c r="V7453" s="20">
        <v>0</v>
      </c>
      <c r="W7453" s="20">
        <v>0</v>
      </c>
      <c r="X7453" s="20">
        <v>1.0473778528809985E-2</v>
      </c>
      <c r="Y7453" s="20">
        <v>1.052754501904966E-2</v>
      </c>
      <c r="Z7453" s="20">
        <v>6.195925959651398E-3</v>
      </c>
      <c r="AA7453" s="20">
        <v>6.195925959651398E-3</v>
      </c>
    </row>
    <row r="7454" spans="18:27">
      <c r="R7454">
        <v>7453</v>
      </c>
      <c r="S7454" s="10">
        <v>4.9145472460735709E-2</v>
      </c>
      <c r="T7454" s="20">
        <v>0</v>
      </c>
      <c r="U7454" s="20">
        <v>0</v>
      </c>
      <c r="V7454" s="20">
        <v>0</v>
      </c>
      <c r="W7454" s="20">
        <v>0</v>
      </c>
      <c r="X7454" s="20">
        <v>0</v>
      </c>
      <c r="Y7454" s="20">
        <v>0</v>
      </c>
      <c r="Z7454" s="20">
        <v>0</v>
      </c>
      <c r="AA7454" s="20">
        <v>0</v>
      </c>
    </row>
    <row r="7455" spans="18:27">
      <c r="R7455">
        <v>7454</v>
      </c>
      <c r="S7455" s="10">
        <v>6.0384428826893953E-2</v>
      </c>
      <c r="T7455" s="20">
        <v>1.8352294279377901E-3</v>
      </c>
      <c r="U7455" s="20">
        <v>1.8402392806008091E-3</v>
      </c>
      <c r="V7455" s="20">
        <v>1.038442882689395E-2</v>
      </c>
      <c r="W7455" s="20">
        <v>1.0490417028912822E-2</v>
      </c>
      <c r="X7455" s="20">
        <v>1.0581511212152901E-2</v>
      </c>
      <c r="Y7455" s="20">
        <v>1.0636407937781129E-2</v>
      </c>
      <c r="Z7455" s="20">
        <v>5.6942134705734726E-3</v>
      </c>
      <c r="AA7455" s="20">
        <v>5.6942134705734726E-3</v>
      </c>
    </row>
    <row r="7456" spans="18:27">
      <c r="R7456">
        <v>7455</v>
      </c>
      <c r="S7456" s="10">
        <v>5.1842715256187152E-2</v>
      </c>
      <c r="T7456" s="20">
        <v>0</v>
      </c>
      <c r="U7456" s="20">
        <v>0</v>
      </c>
      <c r="V7456" s="20">
        <v>1.8427152561871496E-3</v>
      </c>
      <c r="W7456" s="20">
        <v>1.8460995033768046E-3</v>
      </c>
      <c r="X7456" s="20">
        <v>1.3096596974899594E-3</v>
      </c>
      <c r="Y7456" s="20">
        <v>1.3105221042564068E-3</v>
      </c>
      <c r="Z7456" s="20">
        <v>5.9169859421372636E-3</v>
      </c>
      <c r="AA7456" s="20">
        <v>5.9169859421372636E-3</v>
      </c>
    </row>
    <row r="7457" spans="18:27">
      <c r="R7457">
        <v>7456</v>
      </c>
      <c r="S7457" s="10">
        <v>4.6448069955234657E-2</v>
      </c>
      <c r="T7457" s="20">
        <v>0</v>
      </c>
      <c r="U7457" s="20">
        <v>0</v>
      </c>
      <c r="V7457" s="20">
        <v>0</v>
      </c>
      <c r="W7457" s="20">
        <v>0</v>
      </c>
      <c r="X7457" s="20">
        <v>0</v>
      </c>
      <c r="Y7457" s="20">
        <v>0</v>
      </c>
      <c r="Z7457" s="20">
        <v>0</v>
      </c>
      <c r="AA7457" s="20">
        <v>0</v>
      </c>
    </row>
    <row r="7458" spans="18:27">
      <c r="R7458">
        <v>7457</v>
      </c>
      <c r="S7458" s="10">
        <v>5.0118507663478813E-2</v>
      </c>
      <c r="T7458" s="20">
        <v>0</v>
      </c>
      <c r="U7458" s="20">
        <v>0</v>
      </c>
      <c r="V7458" s="20">
        <v>1.1850766347881042E-4</v>
      </c>
      <c r="W7458" s="20">
        <v>1.1852601902251609E-4</v>
      </c>
      <c r="X7458" s="20">
        <v>0</v>
      </c>
      <c r="Y7458" s="20">
        <v>0</v>
      </c>
      <c r="Z7458" s="20">
        <v>0</v>
      </c>
      <c r="AA7458" s="20">
        <v>0</v>
      </c>
    </row>
    <row r="7459" spans="18:27">
      <c r="R7459">
        <v>7458</v>
      </c>
      <c r="S7459" s="10">
        <v>6.124432988246635E-2</v>
      </c>
      <c r="T7459" s="20">
        <v>7.1515855193451383E-3</v>
      </c>
      <c r="U7459" s="20">
        <v>7.2270241779730394E-3</v>
      </c>
      <c r="V7459" s="20">
        <v>1.1244329882466347E-2</v>
      </c>
      <c r="W7459" s="20">
        <v>1.1368614510281852E-2</v>
      </c>
      <c r="X7459" s="20">
        <v>7.9853991962505061E-3</v>
      </c>
      <c r="Y7459" s="20">
        <v>8.0167131044268786E-3</v>
      </c>
      <c r="Z7459" s="20">
        <v>5.9636885981138865E-3</v>
      </c>
      <c r="AA7459" s="20">
        <v>5.9636885981138865E-3</v>
      </c>
    </row>
    <row r="7460" spans="18:27">
      <c r="R7460">
        <v>7459</v>
      </c>
      <c r="S7460" s="10">
        <v>5.6997489548516744E-2</v>
      </c>
      <c r="T7460" s="20">
        <v>7.0211751074954615E-3</v>
      </c>
      <c r="U7460" s="20">
        <v>7.0938881146796161E-3</v>
      </c>
      <c r="V7460" s="20">
        <v>6.9974895485167415E-3</v>
      </c>
      <c r="W7460" s="20">
        <v>7.0456852494782942E-3</v>
      </c>
      <c r="X7460" s="20">
        <v>0</v>
      </c>
      <c r="Y7460" s="20">
        <v>0</v>
      </c>
      <c r="Z7460" s="20">
        <v>0</v>
      </c>
      <c r="AA7460" s="20">
        <v>0</v>
      </c>
    </row>
    <row r="7461" spans="18:27">
      <c r="R7461">
        <v>7460</v>
      </c>
      <c r="S7461" s="10">
        <v>5.243738940842272E-2</v>
      </c>
      <c r="T7461" s="20">
        <v>4.005816995683753E-3</v>
      </c>
      <c r="U7461" s="20">
        <v>4.0295201743175933E-3</v>
      </c>
      <c r="V7461" s="20">
        <v>2.4373894084227174E-3</v>
      </c>
      <c r="W7461" s="20">
        <v>2.4432956675614062E-3</v>
      </c>
      <c r="X7461" s="20">
        <v>3.6586603453754377E-3</v>
      </c>
      <c r="Y7461" s="20">
        <v>3.6652721966839159E-3</v>
      </c>
      <c r="Z7461" s="20">
        <v>6.2491244945506938E-3</v>
      </c>
      <c r="AA7461" s="20">
        <v>6.2491244945506938E-3</v>
      </c>
    </row>
    <row r="7462" spans="18:27">
      <c r="R7462">
        <v>7461</v>
      </c>
      <c r="S7462" s="10">
        <v>5.7138959788100872E-2</v>
      </c>
      <c r="T7462" s="20">
        <v>7.4418493126315183E-3</v>
      </c>
      <c r="U7462" s="20">
        <v>7.5235353347866242E-3</v>
      </c>
      <c r="V7462" s="20">
        <v>7.1389597881008696E-3</v>
      </c>
      <c r="W7462" s="20">
        <v>7.1891208256727726E-3</v>
      </c>
      <c r="X7462" s="20">
        <v>2.7783879877245274E-3</v>
      </c>
      <c r="Y7462" s="20">
        <v>2.7822180685891443E-3</v>
      </c>
      <c r="Z7462" s="20">
        <v>0</v>
      </c>
      <c r="AA7462" s="20">
        <v>0</v>
      </c>
    </row>
    <row r="7463" spans="18:27">
      <c r="R7463">
        <v>7462</v>
      </c>
      <c r="S7463" s="10">
        <v>4.9593970871232011E-2</v>
      </c>
      <c r="T7463" s="20">
        <v>0</v>
      </c>
      <c r="U7463" s="20">
        <v>0</v>
      </c>
      <c r="V7463" s="20">
        <v>0</v>
      </c>
      <c r="W7463" s="20">
        <v>0</v>
      </c>
      <c r="X7463" s="20">
        <v>4.275878853370961E-3</v>
      </c>
      <c r="Y7463" s="20">
        <v>4.2848888953024595E-3</v>
      </c>
      <c r="Z7463" s="20">
        <v>5.1721004083196687E-5</v>
      </c>
      <c r="AA7463" s="20">
        <v>5.1721004083196687E-5</v>
      </c>
    </row>
    <row r="7464" spans="18:27">
      <c r="R7464">
        <v>7463</v>
      </c>
      <c r="S7464" s="10">
        <v>3.9908168958711132E-2</v>
      </c>
      <c r="T7464" s="20">
        <v>0</v>
      </c>
      <c r="U7464" s="20">
        <v>0</v>
      </c>
      <c r="V7464" s="20">
        <v>0</v>
      </c>
      <c r="W7464" s="20">
        <v>0</v>
      </c>
      <c r="X7464" s="20">
        <v>0</v>
      </c>
      <c r="Y7464" s="20">
        <v>0</v>
      </c>
      <c r="Z7464" s="20">
        <v>0</v>
      </c>
      <c r="AA7464" s="20">
        <v>0</v>
      </c>
    </row>
    <row r="7465" spans="18:27">
      <c r="R7465">
        <v>7464</v>
      </c>
      <c r="S7465" s="10">
        <v>4.0387314567637111E-2</v>
      </c>
      <c r="T7465" s="20">
        <v>0</v>
      </c>
      <c r="U7465" s="20">
        <v>0</v>
      </c>
      <c r="V7465" s="20">
        <v>0</v>
      </c>
      <c r="W7465" s="20">
        <v>0</v>
      </c>
      <c r="X7465" s="20">
        <v>1.6144823171714145E-3</v>
      </c>
      <c r="Y7465" s="20">
        <v>1.6157841077480944E-3</v>
      </c>
      <c r="Z7465" s="20">
        <v>9.3957218178309931E-3</v>
      </c>
      <c r="AA7465" s="20">
        <v>9.3957218178309931E-3</v>
      </c>
    </row>
    <row r="7466" spans="18:27">
      <c r="R7466">
        <v>7465</v>
      </c>
      <c r="S7466" s="10">
        <v>5.5264812860232215E-2</v>
      </c>
      <c r="T7466" s="20">
        <v>5.4001681618178615E-4</v>
      </c>
      <c r="U7466" s="20">
        <v>5.4046562413172521E-4</v>
      </c>
      <c r="V7466" s="20">
        <v>5.2648128602322125E-3</v>
      </c>
      <c r="W7466" s="20">
        <v>5.2921254387020252E-3</v>
      </c>
      <c r="X7466" s="20">
        <v>1.945595618578283E-2</v>
      </c>
      <c r="Y7466" s="20">
        <v>1.9641170537437823E-2</v>
      </c>
      <c r="Z7466" s="20">
        <v>1.5670812650649749E-2</v>
      </c>
      <c r="AA7466" s="20">
        <v>1.5670812650649749E-2</v>
      </c>
    </row>
    <row r="7467" spans="18:27">
      <c r="R7467">
        <v>7466</v>
      </c>
      <c r="S7467" s="10">
        <v>6.0507530468020231E-2</v>
      </c>
      <c r="T7467" s="20">
        <v>1.3932851754619668E-2</v>
      </c>
      <c r="U7467" s="20">
        <v>1.4219596708311376E-2</v>
      </c>
      <c r="V7467" s="20">
        <v>1.0507530468020228E-2</v>
      </c>
      <c r="W7467" s="20">
        <v>1.0616104762796001E-2</v>
      </c>
      <c r="X7467" s="20">
        <v>2.0422986397578974E-3</v>
      </c>
      <c r="Y7467" s="20">
        <v>2.0443827315919892E-3</v>
      </c>
      <c r="Z7467" s="20">
        <v>0</v>
      </c>
      <c r="AA7467" s="20">
        <v>0</v>
      </c>
    </row>
    <row r="7468" spans="18:27">
      <c r="R7468">
        <v>7467</v>
      </c>
      <c r="S7468" s="10">
        <v>5.3318088547367186E-2</v>
      </c>
      <c r="T7468" s="20">
        <v>0</v>
      </c>
      <c r="U7468" s="20">
        <v>0</v>
      </c>
      <c r="V7468" s="20">
        <v>3.3180885473671831E-3</v>
      </c>
      <c r="W7468" s="20">
        <v>3.328978542825108E-3</v>
      </c>
      <c r="X7468" s="20">
        <v>8.9541023479655507E-3</v>
      </c>
      <c r="Y7468" s="20">
        <v>8.9934270075067348E-3</v>
      </c>
      <c r="Z7468" s="20">
        <v>3.3908636565351952E-3</v>
      </c>
      <c r="AA7468" s="20">
        <v>3.3908636565351952E-3</v>
      </c>
    </row>
    <row r="7469" spans="18:27">
      <c r="R7469">
        <v>7468</v>
      </c>
      <c r="S7469" s="10">
        <v>4.2637335957405043E-2</v>
      </c>
      <c r="T7469" s="20">
        <v>1.1746088542194805E-3</v>
      </c>
      <c r="U7469" s="20">
        <v>1.1766774387084551E-3</v>
      </c>
      <c r="V7469" s="20">
        <v>0</v>
      </c>
      <c r="W7469" s="20">
        <v>0</v>
      </c>
      <c r="X7469" s="20">
        <v>0</v>
      </c>
      <c r="Y7469" s="20">
        <v>0</v>
      </c>
      <c r="Z7469" s="20">
        <v>0</v>
      </c>
      <c r="AA7469" s="20">
        <v>0</v>
      </c>
    </row>
    <row r="7470" spans="18:27">
      <c r="R7470">
        <v>7469</v>
      </c>
      <c r="S7470" s="10">
        <v>4.6728693363129112E-2</v>
      </c>
      <c r="T7470" s="20">
        <v>2.6513203112057057E-3</v>
      </c>
      <c r="U7470" s="20">
        <v>2.6617331296212997E-3</v>
      </c>
      <c r="V7470" s="20">
        <v>0</v>
      </c>
      <c r="W7470" s="20">
        <v>0</v>
      </c>
      <c r="X7470" s="20">
        <v>0</v>
      </c>
      <c r="Y7470" s="20">
        <v>0</v>
      </c>
      <c r="Z7470" s="20">
        <v>0</v>
      </c>
      <c r="AA7470" s="20">
        <v>0</v>
      </c>
    </row>
    <row r="7471" spans="18:27">
      <c r="R7471">
        <v>7470</v>
      </c>
      <c r="S7471" s="10">
        <v>3.4892939699606822E-2</v>
      </c>
      <c r="T7471" s="20">
        <v>0</v>
      </c>
      <c r="U7471" s="20">
        <v>0</v>
      </c>
      <c r="V7471" s="20">
        <v>0</v>
      </c>
      <c r="W7471" s="20">
        <v>0</v>
      </c>
      <c r="X7471" s="20">
        <v>0</v>
      </c>
      <c r="Y7471" s="20">
        <v>0</v>
      </c>
      <c r="Z7471" s="20">
        <v>0</v>
      </c>
      <c r="AA7471" s="20">
        <v>0</v>
      </c>
    </row>
    <row r="7472" spans="18:27">
      <c r="R7472">
        <v>7471</v>
      </c>
      <c r="S7472" s="10">
        <v>4.8388622247523029E-2</v>
      </c>
      <c r="T7472" s="20">
        <v>0</v>
      </c>
      <c r="U7472" s="20">
        <v>0</v>
      </c>
      <c r="V7472" s="20">
        <v>0</v>
      </c>
      <c r="W7472" s="20">
        <v>0</v>
      </c>
      <c r="X7472" s="20">
        <v>1.3585571296706178E-3</v>
      </c>
      <c r="Y7472" s="20">
        <v>1.3594850228952147E-3</v>
      </c>
      <c r="Z7472" s="20">
        <v>0</v>
      </c>
      <c r="AA7472" s="20">
        <v>0</v>
      </c>
    </row>
    <row r="7473" spans="18:27">
      <c r="R7473">
        <v>7472</v>
      </c>
      <c r="S7473" s="10">
        <v>3.6784175290043873E-2</v>
      </c>
      <c r="T7473" s="20">
        <v>0</v>
      </c>
      <c r="U7473" s="20">
        <v>0</v>
      </c>
      <c r="V7473" s="20">
        <v>0</v>
      </c>
      <c r="W7473" s="20">
        <v>0</v>
      </c>
      <c r="X7473" s="20">
        <v>0</v>
      </c>
      <c r="Y7473" s="20">
        <v>0</v>
      </c>
      <c r="Z7473" s="20">
        <v>0</v>
      </c>
      <c r="AA7473" s="20">
        <v>0</v>
      </c>
    </row>
    <row r="7474" spans="18:27">
      <c r="R7474">
        <v>7473</v>
      </c>
      <c r="S7474" s="10">
        <v>5.6208222318769437E-2</v>
      </c>
      <c r="T7474" s="20">
        <v>1.0770182993572595E-2</v>
      </c>
      <c r="U7474" s="20">
        <v>1.0941359207474263E-2</v>
      </c>
      <c r="V7474" s="20">
        <v>6.2082223187694338E-3</v>
      </c>
      <c r="W7474" s="20">
        <v>6.2461919232864047E-3</v>
      </c>
      <c r="X7474" s="20">
        <v>4.1632167634520073E-3</v>
      </c>
      <c r="Y7474" s="20">
        <v>4.1717721660498959E-3</v>
      </c>
      <c r="Z7474" s="20">
        <v>5.3727617375192577E-4</v>
      </c>
      <c r="AA7474" s="20">
        <v>5.3727617375192577E-4</v>
      </c>
    </row>
    <row r="7475" spans="18:27">
      <c r="R7475">
        <v>7474</v>
      </c>
      <c r="S7475" s="10">
        <v>5.3092025526325047E-2</v>
      </c>
      <c r="T7475" s="20">
        <v>5.3410343227633245E-3</v>
      </c>
      <c r="U7475" s="20">
        <v>5.3831281911530431E-3</v>
      </c>
      <c r="V7475" s="20">
        <v>3.0920255263250443E-3</v>
      </c>
      <c r="W7475" s="20">
        <v>3.1014989892017312E-3</v>
      </c>
      <c r="X7475" s="20">
        <v>3.3832590567118362E-3</v>
      </c>
      <c r="Y7475" s="20">
        <v>3.3889192409903486E-3</v>
      </c>
      <c r="Z7475" s="20">
        <v>6.2370786995411959E-3</v>
      </c>
      <c r="AA7475" s="20">
        <v>6.2370786995411959E-3</v>
      </c>
    </row>
    <row r="7476" spans="18:27">
      <c r="R7476">
        <v>7475</v>
      </c>
      <c r="S7476" s="10">
        <v>5.6173986089247244E-2</v>
      </c>
      <c r="T7476" s="20">
        <v>1.2277734018298486E-3</v>
      </c>
      <c r="U7476" s="20">
        <v>1.2300313035858363E-3</v>
      </c>
      <c r="V7476" s="20">
        <v>6.1739860892472409E-3</v>
      </c>
      <c r="W7476" s="20">
        <v>6.211513378519537E-3</v>
      </c>
      <c r="X7476" s="20">
        <v>6.590604117257523E-3</v>
      </c>
      <c r="Y7476" s="20">
        <v>6.6119495202758335E-3</v>
      </c>
      <c r="Z7476" s="20">
        <v>9.3044477134291634E-3</v>
      </c>
      <c r="AA7476" s="20">
        <v>9.3044477134291634E-3</v>
      </c>
    </row>
    <row r="7477" spans="18:27">
      <c r="R7477">
        <v>7476</v>
      </c>
      <c r="S7477" s="10">
        <v>5.5136066287236281E-2</v>
      </c>
      <c r="T7477" s="20">
        <v>0</v>
      </c>
      <c r="U7477" s="20">
        <v>0</v>
      </c>
      <c r="V7477" s="20">
        <v>5.1360662872362781E-3</v>
      </c>
      <c r="W7477" s="20">
        <v>5.1620542203109111E-3</v>
      </c>
      <c r="X7477" s="20">
        <v>0</v>
      </c>
      <c r="Y7477" s="20">
        <v>0</v>
      </c>
      <c r="Z7477" s="20">
        <v>0</v>
      </c>
      <c r="AA7477" s="20">
        <v>0</v>
      </c>
    </row>
    <row r="7478" spans="18:27">
      <c r="R7478">
        <v>7477</v>
      </c>
      <c r="S7478" s="10">
        <v>6.6664887003901663E-2</v>
      </c>
      <c r="T7478" s="20">
        <v>7.6444517480659738E-3</v>
      </c>
      <c r="U7478" s="20">
        <v>7.7306461990356429E-3</v>
      </c>
      <c r="V7478" s="20">
        <v>1.666488700390166E-2</v>
      </c>
      <c r="W7478" s="20">
        <v>1.6937900089414985E-2</v>
      </c>
      <c r="X7478" s="20">
        <v>1.2119732965788894E-2</v>
      </c>
      <c r="Y7478" s="20">
        <v>1.2191735710774646E-2</v>
      </c>
      <c r="Z7478" s="20">
        <v>1.986235037978154E-2</v>
      </c>
      <c r="AA7478" s="20">
        <v>1.986235037978154E-2</v>
      </c>
    </row>
    <row r="7479" spans="18:27">
      <c r="R7479">
        <v>7478</v>
      </c>
      <c r="S7479" s="10">
        <v>4.9736314098271152E-2</v>
      </c>
      <c r="T7479" s="20">
        <v>0</v>
      </c>
      <c r="U7479" s="20">
        <v>0</v>
      </c>
      <c r="V7479" s="20">
        <v>0</v>
      </c>
      <c r="W7479" s="20">
        <v>0</v>
      </c>
      <c r="X7479" s="20">
        <v>0</v>
      </c>
      <c r="Y7479" s="20">
        <v>0</v>
      </c>
      <c r="Z7479" s="20">
        <v>1.382630759109299E-5</v>
      </c>
      <c r="AA7479" s="20">
        <v>1.382630759109299E-5</v>
      </c>
    </row>
    <row r="7480" spans="18:27">
      <c r="R7480">
        <v>7479</v>
      </c>
      <c r="S7480" s="10">
        <v>6.4465886317566501E-2</v>
      </c>
      <c r="T7480" s="20">
        <v>1.2961461645654704E-3</v>
      </c>
      <c r="U7480" s="20">
        <v>1.2986597292785288E-3</v>
      </c>
      <c r="V7480" s="20">
        <v>1.4465886317566498E-2</v>
      </c>
      <c r="W7480" s="20">
        <v>1.4671528806326497E-2</v>
      </c>
      <c r="X7480" s="20">
        <v>1.4249188975434188E-2</v>
      </c>
      <c r="Y7480" s="20">
        <v>1.4348637972370432E-2</v>
      </c>
      <c r="Z7480" s="20">
        <v>1.0417705148266558E-2</v>
      </c>
      <c r="AA7480" s="20">
        <v>1.0417705148266558E-2</v>
      </c>
    </row>
    <row r="7481" spans="18:27">
      <c r="R7481">
        <v>7480</v>
      </c>
      <c r="S7481" s="10">
        <v>6.9529565017630315E-2</v>
      </c>
      <c r="T7481" s="20">
        <v>1.3363072803694157E-2</v>
      </c>
      <c r="U7481" s="20">
        <v>1.3626793552950673E-2</v>
      </c>
      <c r="V7481" s="20">
        <v>1.9529565017630313E-2</v>
      </c>
      <c r="W7481" s="20">
        <v>1.9904683223400433E-2</v>
      </c>
      <c r="X7481" s="20">
        <v>1.6880437839509016E-2</v>
      </c>
      <c r="Y7481" s="20">
        <v>1.7019987461330703E-2</v>
      </c>
      <c r="Z7481" s="20">
        <v>1.484197838017294E-2</v>
      </c>
      <c r="AA7481" s="20">
        <v>1.484197838017294E-2</v>
      </c>
    </row>
    <row r="7482" spans="18:27">
      <c r="R7482">
        <v>7481</v>
      </c>
      <c r="S7482" s="10">
        <v>6.070034767519264E-2</v>
      </c>
      <c r="T7482" s="20">
        <v>1.0154143159942598E-2</v>
      </c>
      <c r="U7482" s="20">
        <v>1.0306275096637981E-2</v>
      </c>
      <c r="V7482" s="20">
        <v>1.0700347675192637E-2</v>
      </c>
      <c r="W7482" s="20">
        <v>1.081292046657158E-2</v>
      </c>
      <c r="X7482" s="20">
        <v>1.5074135981048897E-2</v>
      </c>
      <c r="Y7482" s="20">
        <v>1.5185427110364368E-2</v>
      </c>
      <c r="Z7482" s="20">
        <v>3.1206419233593255E-2</v>
      </c>
      <c r="AA7482" s="20">
        <v>3.1206419233593255E-2</v>
      </c>
    </row>
    <row r="7483" spans="18:27">
      <c r="R7483">
        <v>7482</v>
      </c>
      <c r="S7483" s="10">
        <v>4.256859589643279E-2</v>
      </c>
      <c r="T7483" s="20">
        <v>0</v>
      </c>
      <c r="U7483" s="20">
        <v>0</v>
      </c>
      <c r="V7483" s="20">
        <v>0</v>
      </c>
      <c r="W7483" s="20">
        <v>0</v>
      </c>
      <c r="X7483" s="20">
        <v>0</v>
      </c>
      <c r="Y7483" s="20">
        <v>0</v>
      </c>
      <c r="Z7483" s="20">
        <v>0</v>
      </c>
      <c r="AA7483" s="20">
        <v>0</v>
      </c>
    </row>
    <row r="7484" spans="18:27">
      <c r="R7484">
        <v>7483</v>
      </c>
      <c r="S7484" s="10">
        <v>5.4692127631192036E-2</v>
      </c>
      <c r="T7484" s="20">
        <v>9.3683702185168097E-3</v>
      </c>
      <c r="U7484" s="20">
        <v>9.4978475563054689E-3</v>
      </c>
      <c r="V7484" s="20">
        <v>4.6921276311920335E-3</v>
      </c>
      <c r="W7484" s="20">
        <v>4.7138568124679E-3</v>
      </c>
      <c r="X7484" s="20">
        <v>0</v>
      </c>
      <c r="Y7484" s="20">
        <v>0</v>
      </c>
      <c r="Z7484" s="20">
        <v>0</v>
      </c>
      <c r="AA7484" s="20">
        <v>0</v>
      </c>
    </row>
    <row r="7485" spans="18:27">
      <c r="R7485">
        <v>7484</v>
      </c>
      <c r="S7485" s="10">
        <v>4.4824519684579837E-2</v>
      </c>
      <c r="T7485" s="20">
        <v>0</v>
      </c>
      <c r="U7485" s="20">
        <v>0</v>
      </c>
      <c r="V7485" s="20">
        <v>0</v>
      </c>
      <c r="W7485" s="20">
        <v>0</v>
      </c>
      <c r="X7485" s="20">
        <v>0</v>
      </c>
      <c r="Y7485" s="20">
        <v>0</v>
      </c>
      <c r="Z7485" s="20">
        <v>0</v>
      </c>
      <c r="AA7485" s="20">
        <v>0</v>
      </c>
    </row>
    <row r="7486" spans="18:27">
      <c r="R7486">
        <v>7485</v>
      </c>
      <c r="S7486" s="10">
        <v>4.7728244791953658E-2</v>
      </c>
      <c r="T7486" s="20">
        <v>0</v>
      </c>
      <c r="U7486" s="20">
        <v>0</v>
      </c>
      <c r="V7486" s="20">
        <v>0</v>
      </c>
      <c r="W7486" s="20">
        <v>0</v>
      </c>
      <c r="X7486" s="20">
        <v>7.2343396590823089E-4</v>
      </c>
      <c r="Y7486" s="20">
        <v>7.2370369045298669E-4</v>
      </c>
      <c r="Z7486" s="20">
        <v>9.9017790919820811E-3</v>
      </c>
      <c r="AA7486" s="20">
        <v>9.9017790919820811E-3</v>
      </c>
    </row>
    <row r="7487" spans="18:27">
      <c r="R7487">
        <v>7486</v>
      </c>
      <c r="S7487" s="10">
        <v>4.6923377954193185E-2</v>
      </c>
      <c r="T7487" s="20">
        <v>2.1933358929537988E-3</v>
      </c>
      <c r="U7487" s="20">
        <v>2.2004756730879199E-3</v>
      </c>
      <c r="V7487" s="20">
        <v>0</v>
      </c>
      <c r="W7487" s="20">
        <v>0</v>
      </c>
      <c r="X7487" s="20">
        <v>0</v>
      </c>
      <c r="Y7487" s="20">
        <v>0</v>
      </c>
      <c r="Z7487" s="20">
        <v>0</v>
      </c>
      <c r="AA7487" s="20">
        <v>0</v>
      </c>
    </row>
    <row r="7488" spans="18:27">
      <c r="R7488">
        <v>7487</v>
      </c>
      <c r="S7488" s="10">
        <v>3.699605720790379E-2</v>
      </c>
      <c r="T7488" s="20">
        <v>0</v>
      </c>
      <c r="U7488" s="20">
        <v>0</v>
      </c>
      <c r="V7488" s="20">
        <v>0</v>
      </c>
      <c r="W7488" s="20">
        <v>0</v>
      </c>
      <c r="X7488" s="20">
        <v>0</v>
      </c>
      <c r="Y7488" s="20">
        <v>0</v>
      </c>
      <c r="Z7488" s="20">
        <v>0</v>
      </c>
      <c r="AA7488" s="20">
        <v>0</v>
      </c>
    </row>
    <row r="7489" spans="18:27">
      <c r="R7489">
        <v>7488</v>
      </c>
      <c r="S7489" s="10">
        <v>3.8797099913622478E-2</v>
      </c>
      <c r="T7489" s="20">
        <v>0</v>
      </c>
      <c r="U7489" s="20">
        <v>0</v>
      </c>
      <c r="V7489" s="20">
        <v>0</v>
      </c>
      <c r="W7489" s="20">
        <v>0</v>
      </c>
      <c r="X7489" s="20">
        <v>0</v>
      </c>
      <c r="Y7489" s="20">
        <v>0</v>
      </c>
      <c r="Z7489" s="20">
        <v>0</v>
      </c>
      <c r="AA7489" s="20">
        <v>0</v>
      </c>
    </row>
    <row r="7490" spans="18:27">
      <c r="R7490">
        <v>7489</v>
      </c>
      <c r="S7490" s="10">
        <v>5.0549195751367279E-2</v>
      </c>
      <c r="T7490" s="20">
        <v>3.9085532756297225E-3</v>
      </c>
      <c r="U7490" s="20">
        <v>3.9311221214665924E-3</v>
      </c>
      <c r="V7490" s="20">
        <v>5.4919575136727627E-4</v>
      </c>
      <c r="W7490" s="20">
        <v>5.4951321550004387E-4</v>
      </c>
      <c r="X7490" s="20">
        <v>4.6394334924338629E-3</v>
      </c>
      <c r="Y7490" s="20">
        <v>4.6500379917185754E-3</v>
      </c>
      <c r="Z7490" s="20">
        <v>8.2742899157535535E-3</v>
      </c>
      <c r="AA7490" s="20">
        <v>8.2742899157535535E-3</v>
      </c>
    </row>
    <row r="7491" spans="18:27">
      <c r="R7491">
        <v>7490</v>
      </c>
      <c r="S7491" s="10">
        <v>5.2298056147261129E-2</v>
      </c>
      <c r="T7491" s="20">
        <v>8.292027805248979E-3</v>
      </c>
      <c r="U7491" s="20">
        <v>8.3934478765079687E-3</v>
      </c>
      <c r="V7491" s="20">
        <v>2.2980561472611266E-3</v>
      </c>
      <c r="W7491" s="20">
        <v>2.3033157759074357E-3</v>
      </c>
      <c r="X7491" s="20">
        <v>0</v>
      </c>
      <c r="Y7491" s="20">
        <v>0</v>
      </c>
      <c r="Z7491" s="20">
        <v>0</v>
      </c>
      <c r="AA7491" s="20">
        <v>0</v>
      </c>
    </row>
    <row r="7492" spans="18:27">
      <c r="R7492">
        <v>7491</v>
      </c>
      <c r="S7492" s="10">
        <v>3.8258596854666732E-2</v>
      </c>
      <c r="T7492" s="20">
        <v>0</v>
      </c>
      <c r="U7492" s="20">
        <v>0</v>
      </c>
      <c r="V7492" s="20">
        <v>0</v>
      </c>
      <c r="W7492" s="20">
        <v>0</v>
      </c>
      <c r="X7492" s="20">
        <v>0</v>
      </c>
      <c r="Y7492" s="20">
        <v>0</v>
      </c>
      <c r="Z7492" s="20">
        <v>0</v>
      </c>
      <c r="AA7492" s="20">
        <v>0</v>
      </c>
    </row>
    <row r="7493" spans="18:27">
      <c r="R7493">
        <v>7492</v>
      </c>
      <c r="S7493" s="10">
        <v>5.0796443424572506E-2</v>
      </c>
      <c r="T7493" s="20">
        <v>1.4343028232776459E-3</v>
      </c>
      <c r="U7493" s="20">
        <v>1.4373748514936917E-3</v>
      </c>
      <c r="V7493" s="20">
        <v>7.96443424572503E-4</v>
      </c>
      <c r="W7493" s="20">
        <v>7.9709537466882575E-4</v>
      </c>
      <c r="X7493" s="20">
        <v>2.2283925548711517E-3</v>
      </c>
      <c r="Y7493" s="20">
        <v>2.2308623126323394E-3</v>
      </c>
      <c r="Z7493" s="20">
        <v>3.3637881500101011E-3</v>
      </c>
      <c r="AA7493" s="20">
        <v>3.3637881500101011E-3</v>
      </c>
    </row>
    <row r="7494" spans="18:27">
      <c r="R7494">
        <v>7493</v>
      </c>
      <c r="S7494" s="10">
        <v>5.1191993284725845E-2</v>
      </c>
      <c r="T7494" s="20">
        <v>3.9867642152404542E-3</v>
      </c>
      <c r="U7494" s="20">
        <v>4.0102429972356446E-3</v>
      </c>
      <c r="V7494" s="20">
        <v>1.1919932847258424E-3</v>
      </c>
      <c r="W7494" s="20">
        <v>1.1934308521498803E-3</v>
      </c>
      <c r="X7494" s="20">
        <v>1.1316045350213542E-2</v>
      </c>
      <c r="Y7494" s="20">
        <v>1.1378798384417924E-2</v>
      </c>
      <c r="Z7494" s="20">
        <v>1.546096243329427E-2</v>
      </c>
      <c r="AA7494" s="20">
        <v>1.546096243329427E-2</v>
      </c>
    </row>
    <row r="7495" spans="18:27">
      <c r="R7495">
        <v>7494</v>
      </c>
      <c r="S7495" s="10">
        <v>5.3304392916295802E-2</v>
      </c>
      <c r="T7495" s="20">
        <v>1.7001035728181554E-3</v>
      </c>
      <c r="U7495" s="20">
        <v>1.7044075942592221E-3</v>
      </c>
      <c r="V7495" s="20">
        <v>3.3043929162957994E-3</v>
      </c>
      <c r="W7495" s="20">
        <v>3.3151983233829165E-3</v>
      </c>
      <c r="X7495" s="20">
        <v>4.1340506525733844E-3</v>
      </c>
      <c r="Y7495" s="20">
        <v>4.1424802785124965E-3</v>
      </c>
      <c r="Z7495" s="20">
        <v>9.7283283071910864E-3</v>
      </c>
      <c r="AA7495" s="20">
        <v>9.7283283071910864E-3</v>
      </c>
    </row>
    <row r="7496" spans="18:27">
      <c r="R7496">
        <v>7495</v>
      </c>
      <c r="S7496" s="10">
        <v>5.4026746323657206E-2</v>
      </c>
      <c r="T7496" s="20">
        <v>3.1264246089788422E-3</v>
      </c>
      <c r="U7496" s="20">
        <v>3.1408844688130631E-3</v>
      </c>
      <c r="V7496" s="20">
        <v>4.0267463236572029E-3</v>
      </c>
      <c r="W7496" s="20">
        <v>4.0427615751871312E-3</v>
      </c>
      <c r="X7496" s="20">
        <v>5.1867866799016824E-3</v>
      </c>
      <c r="Y7496" s="20">
        <v>5.2000303495263875E-3</v>
      </c>
      <c r="Z7496" s="20">
        <v>5.1413352883065075E-3</v>
      </c>
      <c r="AA7496" s="20">
        <v>5.1413352883065075E-3</v>
      </c>
    </row>
    <row r="7497" spans="18:27">
      <c r="R7497">
        <v>7496</v>
      </c>
      <c r="S7497" s="10">
        <v>6.171944946155191E-2</v>
      </c>
      <c r="T7497" s="20">
        <v>5.6343912369102161E-3</v>
      </c>
      <c r="U7497" s="20">
        <v>5.681230350390378E-3</v>
      </c>
      <c r="V7497" s="20">
        <v>1.1719449461551908E-2</v>
      </c>
      <c r="W7497" s="20">
        <v>1.1854444739143171E-2</v>
      </c>
      <c r="X7497" s="20">
        <v>2.537852823373718E-2</v>
      </c>
      <c r="Y7497" s="20">
        <v>2.5693563742394381E-2</v>
      </c>
      <c r="Z7497" s="20">
        <v>3.1595526663937903E-2</v>
      </c>
      <c r="AA7497" s="20">
        <v>3.1595526663937903E-2</v>
      </c>
    </row>
    <row r="7498" spans="18:27">
      <c r="R7498">
        <v>7497</v>
      </c>
      <c r="S7498" s="10">
        <v>4.0796146273835425E-2</v>
      </c>
      <c r="T7498" s="20">
        <v>0</v>
      </c>
      <c r="U7498" s="20">
        <v>0</v>
      </c>
      <c r="V7498" s="20">
        <v>0</v>
      </c>
      <c r="W7498" s="20">
        <v>0</v>
      </c>
      <c r="X7498" s="20">
        <v>0</v>
      </c>
      <c r="Y7498" s="20">
        <v>0</v>
      </c>
      <c r="Z7498" s="20">
        <v>0</v>
      </c>
      <c r="AA7498" s="20">
        <v>0</v>
      </c>
    </row>
    <row r="7499" spans="18:27">
      <c r="R7499">
        <v>7498</v>
      </c>
      <c r="S7499" s="10">
        <v>5.0491830514669121E-2</v>
      </c>
      <c r="T7499" s="20">
        <v>0</v>
      </c>
      <c r="U7499" s="20">
        <v>0</v>
      </c>
      <c r="V7499" s="20">
        <v>4.9183051466911848E-4</v>
      </c>
      <c r="W7499" s="20">
        <v>4.9208569035870365E-4</v>
      </c>
      <c r="X7499" s="20">
        <v>1.4842886047101433E-3</v>
      </c>
      <c r="Y7499" s="20">
        <v>1.4853932687730964E-3</v>
      </c>
      <c r="Z7499" s="20">
        <v>0</v>
      </c>
      <c r="AA7499" s="20">
        <v>0</v>
      </c>
    </row>
    <row r="7500" spans="18:27">
      <c r="R7500">
        <v>7499</v>
      </c>
      <c r="S7500" s="10">
        <v>5.1520260794626127E-2</v>
      </c>
      <c r="T7500" s="20">
        <v>1.2628951639320415E-3</v>
      </c>
      <c r="U7500" s="20">
        <v>1.2652826816196899E-3</v>
      </c>
      <c r="V7500" s="20">
        <v>1.5202607946261243E-3</v>
      </c>
      <c r="W7500" s="20">
        <v>1.5225802180757527E-3</v>
      </c>
      <c r="X7500" s="20">
        <v>6.1625190968145893E-3</v>
      </c>
      <c r="Y7500" s="20">
        <v>6.1811858888036275E-3</v>
      </c>
      <c r="Z7500" s="20">
        <v>4.7794609792708651E-3</v>
      </c>
      <c r="AA7500" s="20">
        <v>4.7794609792708651E-3</v>
      </c>
    </row>
    <row r="7501" spans="18:27">
      <c r="R7501">
        <v>7500</v>
      </c>
      <c r="S7501" s="10">
        <v>3.5257786561342014E-2</v>
      </c>
      <c r="T7501" s="20">
        <v>0</v>
      </c>
      <c r="U7501" s="20">
        <v>0</v>
      </c>
      <c r="V7501" s="20">
        <v>0</v>
      </c>
      <c r="W7501" s="20">
        <v>0</v>
      </c>
      <c r="X7501" s="20">
        <v>0</v>
      </c>
      <c r="Y7501" s="20">
        <v>0</v>
      </c>
      <c r="Z7501" s="20">
        <v>0</v>
      </c>
      <c r="AA7501" s="20">
        <v>0</v>
      </c>
    </row>
    <row r="7502" spans="18:27">
      <c r="R7502">
        <v>7501</v>
      </c>
      <c r="S7502" s="10">
        <v>4.05875214065693E-2</v>
      </c>
      <c r="T7502" s="20">
        <v>4.0246901931602838E-3</v>
      </c>
      <c r="U7502" s="20">
        <v>4.0486167076185285E-3</v>
      </c>
      <c r="V7502" s="20">
        <v>0</v>
      </c>
      <c r="W7502" s="20">
        <v>0</v>
      </c>
      <c r="X7502" s="20">
        <v>0</v>
      </c>
      <c r="Y7502" s="20">
        <v>0</v>
      </c>
      <c r="Z7502" s="20">
        <v>0</v>
      </c>
      <c r="AA7502" s="20">
        <v>0</v>
      </c>
    </row>
    <row r="7503" spans="18:27">
      <c r="R7503">
        <v>7502</v>
      </c>
      <c r="S7503" s="10">
        <v>4.9816944610805595E-2</v>
      </c>
      <c r="T7503" s="20">
        <v>3.7428845402287386E-3</v>
      </c>
      <c r="U7503" s="20">
        <v>3.7635854294676475E-3</v>
      </c>
      <c r="V7503" s="20">
        <v>0</v>
      </c>
      <c r="W7503" s="20">
        <v>0</v>
      </c>
      <c r="X7503" s="20">
        <v>0</v>
      </c>
      <c r="Y7503" s="20">
        <v>0</v>
      </c>
      <c r="Z7503" s="20">
        <v>0</v>
      </c>
      <c r="AA7503" s="20">
        <v>0</v>
      </c>
    </row>
    <row r="7504" spans="18:27">
      <c r="R7504">
        <v>7503</v>
      </c>
      <c r="S7504" s="10">
        <v>5.4487072530223113E-2</v>
      </c>
      <c r="T7504" s="20">
        <v>5.1680652055479115E-3</v>
      </c>
      <c r="U7504" s="20">
        <v>5.2074802215026977E-3</v>
      </c>
      <c r="V7504" s="20">
        <v>4.4870725302231101E-3</v>
      </c>
      <c r="W7504" s="20">
        <v>4.5069435910765924E-3</v>
      </c>
      <c r="X7504" s="20">
        <v>2.2016551295554604E-3</v>
      </c>
      <c r="Y7504" s="20">
        <v>2.204068739913518E-3</v>
      </c>
      <c r="Z7504" s="20">
        <v>0</v>
      </c>
      <c r="AA7504" s="20">
        <v>0</v>
      </c>
    </row>
    <row r="7505" spans="18:27">
      <c r="R7505">
        <v>7504</v>
      </c>
      <c r="S7505" s="10">
        <v>4.9604015203648065E-2</v>
      </c>
      <c r="T7505" s="20">
        <v>0</v>
      </c>
      <c r="U7505" s="20">
        <v>0</v>
      </c>
      <c r="V7505" s="20">
        <v>0</v>
      </c>
      <c r="W7505" s="20">
        <v>0</v>
      </c>
      <c r="X7505" s="20">
        <v>0</v>
      </c>
      <c r="Y7505" s="20">
        <v>0</v>
      </c>
      <c r="Z7505" s="20">
        <v>2.1601008517412798E-3</v>
      </c>
      <c r="AA7505" s="20">
        <v>2.1601008517412798E-3</v>
      </c>
    </row>
    <row r="7506" spans="18:27">
      <c r="R7506">
        <v>7505</v>
      </c>
      <c r="S7506" s="10">
        <v>4.9169774537542121E-2</v>
      </c>
      <c r="T7506" s="20">
        <v>0</v>
      </c>
      <c r="U7506" s="20">
        <v>0</v>
      </c>
      <c r="V7506" s="20">
        <v>0</v>
      </c>
      <c r="W7506" s="20">
        <v>0</v>
      </c>
      <c r="X7506" s="20">
        <v>0</v>
      </c>
      <c r="Y7506" s="20">
        <v>0</v>
      </c>
      <c r="Z7506" s="20">
        <v>1.8686592698838322E-4</v>
      </c>
      <c r="AA7506" s="20">
        <v>1.8686592698838322E-4</v>
      </c>
    </row>
    <row r="7507" spans="18:27">
      <c r="R7507">
        <v>7506</v>
      </c>
      <c r="S7507" s="10">
        <v>5.5502796181416271E-2</v>
      </c>
      <c r="T7507" s="20">
        <v>6.2093056980481315E-3</v>
      </c>
      <c r="U7507" s="20">
        <v>6.2661815114784447E-3</v>
      </c>
      <c r="V7507" s="20">
        <v>5.5027961814162682E-3</v>
      </c>
      <c r="W7507" s="20">
        <v>5.5326390136014921E-3</v>
      </c>
      <c r="X7507" s="20">
        <v>3.959403631865567E-3</v>
      </c>
      <c r="Y7507" s="20">
        <v>3.9671432706587127E-3</v>
      </c>
      <c r="Z7507" s="20">
        <v>7.3748620686260521E-3</v>
      </c>
      <c r="AA7507" s="20">
        <v>7.3748620686260521E-3</v>
      </c>
    </row>
    <row r="7508" spans="18:27">
      <c r="R7508">
        <v>7507</v>
      </c>
      <c r="S7508" s="10">
        <v>5.0078435236704057E-2</v>
      </c>
      <c r="T7508" s="20">
        <v>4.2233644758500888E-3</v>
      </c>
      <c r="U7508" s="20">
        <v>4.2497056665636692E-3</v>
      </c>
      <c r="V7508" s="20">
        <v>7.843523670405389E-5</v>
      </c>
      <c r="W7508" s="20">
        <v>7.8444525374002532E-5</v>
      </c>
      <c r="X7508" s="20">
        <v>0</v>
      </c>
      <c r="Y7508" s="20">
        <v>0</v>
      </c>
      <c r="Z7508" s="20">
        <v>0</v>
      </c>
      <c r="AA7508" s="20">
        <v>0</v>
      </c>
    </row>
    <row r="7509" spans="18:27">
      <c r="R7509">
        <v>7508</v>
      </c>
      <c r="S7509" s="10">
        <v>4.5450839604401889E-2</v>
      </c>
      <c r="T7509" s="20">
        <v>0</v>
      </c>
      <c r="U7509" s="20">
        <v>0</v>
      </c>
      <c r="V7509" s="20">
        <v>0</v>
      </c>
      <c r="W7509" s="20">
        <v>0</v>
      </c>
      <c r="X7509" s="20">
        <v>7.5595299524669479E-4</v>
      </c>
      <c r="Y7509" s="20">
        <v>7.5624630084801514E-4</v>
      </c>
      <c r="Z7509" s="20">
        <v>0</v>
      </c>
      <c r="AA7509" s="20">
        <v>0</v>
      </c>
    </row>
    <row r="7510" spans="18:27">
      <c r="R7510">
        <v>7509</v>
      </c>
      <c r="S7510" s="10">
        <v>5.1579797261552304E-2</v>
      </c>
      <c r="T7510" s="20">
        <v>0</v>
      </c>
      <c r="U7510" s="20">
        <v>0</v>
      </c>
      <c r="V7510" s="20">
        <v>1.5797972615523015E-3</v>
      </c>
      <c r="W7510" s="20">
        <v>1.5822956100413742E-3</v>
      </c>
      <c r="X7510" s="20">
        <v>4.4340494751536411E-3</v>
      </c>
      <c r="Y7510" s="20">
        <v>4.4437351254609844E-3</v>
      </c>
      <c r="Z7510" s="20">
        <v>2.6672324878883741E-3</v>
      </c>
      <c r="AA7510" s="20">
        <v>2.6672324878883741E-3</v>
      </c>
    </row>
    <row r="7511" spans="18:27">
      <c r="R7511">
        <v>7510</v>
      </c>
      <c r="S7511" s="10">
        <v>6.2078042938224123E-2</v>
      </c>
      <c r="T7511" s="20">
        <v>8.5107160021523215E-3</v>
      </c>
      <c r="U7511" s="20">
        <v>8.6175585168641444E-3</v>
      </c>
      <c r="V7511" s="20">
        <v>1.2078042938224121E-2</v>
      </c>
      <c r="W7511" s="20">
        <v>1.2221439524522653E-2</v>
      </c>
      <c r="X7511" s="20">
        <v>1.1868168406492074E-2</v>
      </c>
      <c r="Y7511" s="20">
        <v>1.1937211799076662E-2</v>
      </c>
      <c r="Z7511" s="20">
        <v>0</v>
      </c>
      <c r="AA7511" s="20">
        <v>0</v>
      </c>
    </row>
    <row r="7512" spans="18:27">
      <c r="R7512">
        <v>7511</v>
      </c>
      <c r="S7512" s="10">
        <v>5.5740533089989476E-2</v>
      </c>
      <c r="T7512" s="20">
        <v>1.2081274705251464E-2</v>
      </c>
      <c r="U7512" s="20">
        <v>1.2296741525704384E-2</v>
      </c>
      <c r="V7512" s="20">
        <v>5.7405330899894733E-3</v>
      </c>
      <c r="W7512" s="20">
        <v>5.7730161709743716E-3</v>
      </c>
      <c r="X7512" s="20">
        <v>8.6435618245608511E-3</v>
      </c>
      <c r="Y7512" s="20">
        <v>8.6802335051949803E-3</v>
      </c>
      <c r="Z7512" s="20">
        <v>1.0879549816249265E-2</v>
      </c>
      <c r="AA7512" s="20">
        <v>1.0879549816249265E-2</v>
      </c>
    </row>
    <row r="7513" spans="18:27">
      <c r="R7513">
        <v>7512</v>
      </c>
      <c r="S7513" s="10">
        <v>3.8267604723072335E-2</v>
      </c>
      <c r="T7513" s="20">
        <v>0</v>
      </c>
      <c r="U7513" s="20">
        <v>0</v>
      </c>
      <c r="V7513" s="20">
        <v>0</v>
      </c>
      <c r="W7513" s="20">
        <v>0</v>
      </c>
      <c r="X7513" s="20">
        <v>3.0629011712710597E-3</v>
      </c>
      <c r="Y7513" s="20">
        <v>3.0675349432582794E-3</v>
      </c>
      <c r="Z7513" s="20">
        <v>3.4840612073620478E-3</v>
      </c>
      <c r="AA7513" s="20">
        <v>3.4840612073620478E-3</v>
      </c>
    </row>
    <row r="7514" spans="18:27">
      <c r="R7514">
        <v>7513</v>
      </c>
      <c r="S7514" s="10">
        <v>4.6507719172715255E-2</v>
      </c>
      <c r="T7514" s="20">
        <v>0</v>
      </c>
      <c r="U7514" s="20">
        <v>0</v>
      </c>
      <c r="V7514" s="20">
        <v>0</v>
      </c>
      <c r="W7514" s="20">
        <v>0</v>
      </c>
      <c r="X7514" s="20">
        <v>0</v>
      </c>
      <c r="Y7514" s="20">
        <v>0</v>
      </c>
      <c r="Z7514" s="20">
        <v>6.2877181346392141E-4</v>
      </c>
      <c r="AA7514" s="20">
        <v>6.2877181346392141E-4</v>
      </c>
    </row>
    <row r="7515" spans="18:27">
      <c r="R7515">
        <v>7514</v>
      </c>
      <c r="S7515" s="10">
        <v>4.8707344902833308E-2</v>
      </c>
      <c r="T7515" s="20">
        <v>4.2431572528703887E-3</v>
      </c>
      <c r="U7515" s="20">
        <v>4.2697453741054898E-3</v>
      </c>
      <c r="V7515" s="20">
        <v>0</v>
      </c>
      <c r="W7515" s="20">
        <v>0</v>
      </c>
      <c r="X7515" s="20">
        <v>0</v>
      </c>
      <c r="Y7515" s="20">
        <v>0</v>
      </c>
      <c r="Z7515" s="20">
        <v>0</v>
      </c>
      <c r="AA7515" s="20">
        <v>0</v>
      </c>
    </row>
    <row r="7516" spans="18:27">
      <c r="R7516">
        <v>7515</v>
      </c>
      <c r="S7516" s="10">
        <v>4.7747504449434243E-2</v>
      </c>
      <c r="T7516" s="20">
        <v>4.0589920694102943E-3</v>
      </c>
      <c r="U7516" s="20">
        <v>4.0833271814259683E-3</v>
      </c>
      <c r="V7516" s="20">
        <v>0</v>
      </c>
      <c r="W7516" s="20">
        <v>0</v>
      </c>
      <c r="X7516" s="20">
        <v>0</v>
      </c>
      <c r="Y7516" s="20">
        <v>0</v>
      </c>
      <c r="Z7516" s="20">
        <v>0</v>
      </c>
      <c r="AA7516" s="20">
        <v>0</v>
      </c>
    </row>
    <row r="7517" spans="18:27">
      <c r="R7517">
        <v>7516</v>
      </c>
      <c r="S7517" s="10">
        <v>3.7230251924061368E-2</v>
      </c>
      <c r="T7517" s="20">
        <v>0</v>
      </c>
      <c r="U7517" s="20">
        <v>0</v>
      </c>
      <c r="V7517" s="20">
        <v>0</v>
      </c>
      <c r="W7517" s="20">
        <v>0</v>
      </c>
      <c r="X7517" s="20">
        <v>0</v>
      </c>
      <c r="Y7517" s="20">
        <v>0</v>
      </c>
      <c r="Z7517" s="20">
        <v>0</v>
      </c>
      <c r="AA7517" s="20">
        <v>0</v>
      </c>
    </row>
    <row r="7518" spans="18:27">
      <c r="R7518">
        <v>7517</v>
      </c>
      <c r="S7518" s="10">
        <v>4.3052363693175402E-2</v>
      </c>
      <c r="T7518" s="20">
        <v>0</v>
      </c>
      <c r="U7518" s="20">
        <v>0</v>
      </c>
      <c r="V7518" s="20">
        <v>0</v>
      </c>
      <c r="W7518" s="20">
        <v>0</v>
      </c>
      <c r="X7518" s="20">
        <v>0</v>
      </c>
      <c r="Y7518" s="20">
        <v>0</v>
      </c>
      <c r="Z7518" s="20">
        <v>0</v>
      </c>
      <c r="AA7518" s="20">
        <v>0</v>
      </c>
    </row>
    <row r="7519" spans="18:27">
      <c r="R7519">
        <v>7518</v>
      </c>
      <c r="S7519" s="10">
        <v>4.6144108790832986E-2</v>
      </c>
      <c r="T7519" s="20">
        <v>0</v>
      </c>
      <c r="U7519" s="20">
        <v>0</v>
      </c>
      <c r="V7519" s="20">
        <v>0</v>
      </c>
      <c r="W7519" s="20">
        <v>0</v>
      </c>
      <c r="X7519" s="20">
        <v>0</v>
      </c>
      <c r="Y7519" s="20">
        <v>0</v>
      </c>
      <c r="Z7519" s="20">
        <v>0</v>
      </c>
      <c r="AA7519" s="20">
        <v>0</v>
      </c>
    </row>
    <row r="7520" spans="18:27">
      <c r="R7520">
        <v>7519</v>
      </c>
      <c r="S7520" s="10">
        <v>3.5960835829549238E-2</v>
      </c>
      <c r="T7520" s="20">
        <v>0</v>
      </c>
      <c r="U7520" s="20">
        <v>0</v>
      </c>
      <c r="V7520" s="20">
        <v>0</v>
      </c>
      <c r="W7520" s="20">
        <v>0</v>
      </c>
      <c r="X7520" s="20">
        <v>0</v>
      </c>
      <c r="Y7520" s="20">
        <v>0</v>
      </c>
      <c r="Z7520" s="20">
        <v>0</v>
      </c>
      <c r="AA7520" s="20">
        <v>0</v>
      </c>
    </row>
    <row r="7521" spans="18:27">
      <c r="R7521">
        <v>7520</v>
      </c>
      <c r="S7521" s="10">
        <v>4.6828927320392323E-2</v>
      </c>
      <c r="T7521" s="20">
        <v>3.6498846017439454E-3</v>
      </c>
      <c r="U7521" s="20">
        <v>3.6695723122701354E-3</v>
      </c>
      <c r="V7521" s="20">
        <v>0</v>
      </c>
      <c r="W7521" s="20">
        <v>0</v>
      </c>
      <c r="X7521" s="20">
        <v>5.1941027408290014E-3</v>
      </c>
      <c r="Y7521" s="20">
        <v>5.2073786404913999E-3</v>
      </c>
      <c r="Z7521" s="20">
        <v>1.1046106071961971E-2</v>
      </c>
      <c r="AA7521" s="20">
        <v>1.1046106071961971E-2</v>
      </c>
    </row>
    <row r="7522" spans="18:27">
      <c r="R7522">
        <v>7521</v>
      </c>
      <c r="S7522" s="10">
        <v>5.6025728781115225E-2</v>
      </c>
      <c r="T7522" s="20">
        <v>0</v>
      </c>
      <c r="U7522" s="20">
        <v>0</v>
      </c>
      <c r="V7522" s="20">
        <v>6.0257287811152221E-3</v>
      </c>
      <c r="W7522" s="20">
        <v>6.061475961556719E-3</v>
      </c>
      <c r="X7522" s="20">
        <v>0</v>
      </c>
      <c r="Y7522" s="20">
        <v>0</v>
      </c>
      <c r="Z7522" s="20">
        <v>0</v>
      </c>
      <c r="AA7522" s="20">
        <v>0</v>
      </c>
    </row>
    <row r="7523" spans="18:27">
      <c r="R7523">
        <v>7522</v>
      </c>
      <c r="S7523" s="10">
        <v>3.8796167593099284E-2</v>
      </c>
      <c r="T7523" s="20">
        <v>0</v>
      </c>
      <c r="U7523" s="20">
        <v>0</v>
      </c>
      <c r="V7523" s="20">
        <v>0</v>
      </c>
      <c r="W7523" s="20">
        <v>0</v>
      </c>
      <c r="X7523" s="20">
        <v>0</v>
      </c>
      <c r="Y7523" s="20">
        <v>0</v>
      </c>
      <c r="Z7523" s="20">
        <v>0</v>
      </c>
      <c r="AA7523" s="20">
        <v>0</v>
      </c>
    </row>
    <row r="7524" spans="18:27">
      <c r="R7524">
        <v>7523</v>
      </c>
      <c r="S7524" s="10">
        <v>6.3343068813322453E-2</v>
      </c>
      <c r="T7524" s="20">
        <v>9.4271322738321145E-3</v>
      </c>
      <c r="U7524" s="20">
        <v>9.558240338236523E-3</v>
      </c>
      <c r="V7524" s="20">
        <v>1.3343068813322451E-2</v>
      </c>
      <c r="W7524" s="20">
        <v>1.3518075452402703E-2</v>
      </c>
      <c r="X7524" s="20">
        <v>1.0151675101821453E-2</v>
      </c>
      <c r="Y7524" s="20">
        <v>1.0202228121199022E-2</v>
      </c>
      <c r="Z7524" s="20">
        <v>5.2913462987967883E-3</v>
      </c>
      <c r="AA7524" s="20">
        <v>5.2913462987967883E-3</v>
      </c>
    </row>
    <row r="7525" spans="18:27">
      <c r="R7525">
        <v>7524</v>
      </c>
      <c r="S7525" s="10">
        <v>4.9847139394154943E-2</v>
      </c>
      <c r="T7525" s="20">
        <v>4.0740791639609295E-3</v>
      </c>
      <c r="U7525" s="20">
        <v>4.0985950881888512E-3</v>
      </c>
      <c r="V7525" s="20">
        <v>0</v>
      </c>
      <c r="W7525" s="20">
        <v>0</v>
      </c>
      <c r="X7525" s="20">
        <v>0</v>
      </c>
      <c r="Y7525" s="20">
        <v>0</v>
      </c>
      <c r="Z7525" s="20">
        <v>0</v>
      </c>
      <c r="AA7525" s="20">
        <v>0</v>
      </c>
    </row>
    <row r="7526" spans="18:27">
      <c r="R7526">
        <v>7525</v>
      </c>
      <c r="S7526" s="10">
        <v>4.337983380866299E-2</v>
      </c>
      <c r="T7526" s="20">
        <v>0</v>
      </c>
      <c r="U7526" s="20">
        <v>0</v>
      </c>
      <c r="V7526" s="20">
        <v>0</v>
      </c>
      <c r="W7526" s="20">
        <v>0</v>
      </c>
      <c r="X7526" s="20">
        <v>0</v>
      </c>
      <c r="Y7526" s="20">
        <v>0</v>
      </c>
      <c r="Z7526" s="20">
        <v>0</v>
      </c>
      <c r="AA7526" s="20">
        <v>0</v>
      </c>
    </row>
    <row r="7527" spans="18:27">
      <c r="R7527">
        <v>7526</v>
      </c>
      <c r="S7527" s="10">
        <v>4.3536907869807628E-2</v>
      </c>
      <c r="T7527" s="20">
        <v>0</v>
      </c>
      <c r="U7527" s="20">
        <v>0</v>
      </c>
      <c r="V7527" s="20">
        <v>0</v>
      </c>
      <c r="W7527" s="20">
        <v>0</v>
      </c>
      <c r="X7527" s="20">
        <v>0</v>
      </c>
      <c r="Y7527" s="20">
        <v>0</v>
      </c>
      <c r="Z7527" s="20">
        <v>0</v>
      </c>
      <c r="AA7527" s="20">
        <v>0</v>
      </c>
    </row>
    <row r="7528" spans="18:27">
      <c r="R7528">
        <v>7527</v>
      </c>
      <c r="S7528" s="10">
        <v>4.9597999359263636E-2</v>
      </c>
      <c r="T7528" s="20">
        <v>0</v>
      </c>
      <c r="U7528" s="20">
        <v>0</v>
      </c>
      <c r="V7528" s="20">
        <v>0</v>
      </c>
      <c r="W7528" s="20">
        <v>0</v>
      </c>
      <c r="X7528" s="20">
        <v>0</v>
      </c>
      <c r="Y7528" s="20">
        <v>0</v>
      </c>
      <c r="Z7528" s="20">
        <v>3.0880437725806439E-3</v>
      </c>
      <c r="AA7528" s="20">
        <v>3.0880437725806439E-3</v>
      </c>
    </row>
    <row r="7529" spans="18:27">
      <c r="R7529">
        <v>7528</v>
      </c>
      <c r="S7529" s="10">
        <v>4.7287344438038406E-2</v>
      </c>
      <c r="T7529" s="20">
        <v>0</v>
      </c>
      <c r="U7529" s="20">
        <v>0</v>
      </c>
      <c r="V7529" s="20">
        <v>0</v>
      </c>
      <c r="W7529" s="20">
        <v>0</v>
      </c>
      <c r="X7529" s="20">
        <v>0</v>
      </c>
      <c r="Y7529" s="20">
        <v>0</v>
      </c>
      <c r="Z7529" s="20">
        <v>0</v>
      </c>
      <c r="AA7529" s="20">
        <v>0</v>
      </c>
    </row>
    <row r="7530" spans="18:27">
      <c r="R7530">
        <v>7529</v>
      </c>
      <c r="S7530" s="10">
        <v>5.7256100898847251E-2</v>
      </c>
      <c r="T7530" s="20">
        <v>0</v>
      </c>
      <c r="U7530" s="20">
        <v>0</v>
      </c>
      <c r="V7530" s="20">
        <v>7.2561008988472481E-3</v>
      </c>
      <c r="W7530" s="20">
        <v>7.3078855958431735E-3</v>
      </c>
      <c r="X7530" s="20">
        <v>9.1225430201787513E-3</v>
      </c>
      <c r="Y7530" s="20">
        <v>9.1633619778113216E-3</v>
      </c>
      <c r="Z7530" s="20">
        <v>9.527146808461541E-3</v>
      </c>
      <c r="AA7530" s="20">
        <v>9.527146808461541E-3</v>
      </c>
    </row>
    <row r="7531" spans="18:27">
      <c r="R7531">
        <v>7530</v>
      </c>
      <c r="S7531" s="10">
        <v>4.8124003713022265E-2</v>
      </c>
      <c r="T7531" s="20">
        <v>5.8837757963003251E-3</v>
      </c>
      <c r="U7531" s="20">
        <v>5.9348486954448124E-3</v>
      </c>
      <c r="V7531" s="20">
        <v>0</v>
      </c>
      <c r="W7531" s="20">
        <v>0</v>
      </c>
      <c r="X7531" s="20">
        <v>9.2843501259363345E-3</v>
      </c>
      <c r="Y7531" s="20">
        <v>9.3266254278144035E-3</v>
      </c>
      <c r="Z7531" s="20">
        <v>7.3488152309051785E-3</v>
      </c>
      <c r="AA7531" s="20">
        <v>7.3488152309051785E-3</v>
      </c>
    </row>
    <row r="7532" spans="18:27">
      <c r="R7532">
        <v>7531</v>
      </c>
      <c r="S7532" s="10">
        <v>4.2198393130794758E-2</v>
      </c>
      <c r="T7532" s="20">
        <v>1.0504815316374691E-3</v>
      </c>
      <c r="U7532" s="20">
        <v>1.0521403805580734E-3</v>
      </c>
      <c r="V7532" s="20">
        <v>0</v>
      </c>
      <c r="W7532" s="20">
        <v>0</v>
      </c>
      <c r="X7532" s="20">
        <v>1.4083403428555089E-3</v>
      </c>
      <c r="Y7532" s="20">
        <v>1.4093356766021136E-3</v>
      </c>
      <c r="Z7532" s="20">
        <v>4.2224484229954548E-3</v>
      </c>
      <c r="AA7532" s="20">
        <v>4.2224484229954548E-3</v>
      </c>
    </row>
    <row r="7533" spans="18:27">
      <c r="R7533">
        <v>7532</v>
      </c>
      <c r="S7533" s="10">
        <v>4.1011991765126155E-2</v>
      </c>
      <c r="T7533" s="20">
        <v>0</v>
      </c>
      <c r="U7533" s="20">
        <v>0</v>
      </c>
      <c r="V7533" s="20">
        <v>0</v>
      </c>
      <c r="W7533" s="20">
        <v>0</v>
      </c>
      <c r="X7533" s="20">
        <v>0</v>
      </c>
      <c r="Y7533" s="20">
        <v>0</v>
      </c>
      <c r="Z7533" s="20">
        <v>0</v>
      </c>
      <c r="AA7533" s="20">
        <v>0</v>
      </c>
    </row>
    <row r="7534" spans="18:27">
      <c r="R7534">
        <v>7533</v>
      </c>
      <c r="S7534" s="10">
        <v>4.4593140988816726E-2</v>
      </c>
      <c r="T7534" s="20">
        <v>1.7227129901976612E-3</v>
      </c>
      <c r="U7534" s="20">
        <v>1.727131377616735E-3</v>
      </c>
      <c r="V7534" s="20">
        <v>0</v>
      </c>
      <c r="W7534" s="20">
        <v>0</v>
      </c>
      <c r="X7534" s="20">
        <v>3.3447067760399643E-3</v>
      </c>
      <c r="Y7534" s="20">
        <v>3.3502338539678723E-3</v>
      </c>
      <c r="Z7534" s="20">
        <v>9.5565918667423616E-4</v>
      </c>
      <c r="AA7534" s="20">
        <v>9.5565918667423616E-4</v>
      </c>
    </row>
    <row r="7535" spans="18:27">
      <c r="R7535">
        <v>7534</v>
      </c>
      <c r="S7535" s="10">
        <v>5.2756767538320606E-2</v>
      </c>
      <c r="T7535" s="20">
        <v>3.7909539049044497E-3</v>
      </c>
      <c r="U7535" s="20">
        <v>3.8121884646798616E-3</v>
      </c>
      <c r="V7535" s="20">
        <v>2.7567675383206036E-3</v>
      </c>
      <c r="W7535" s="20">
        <v>2.7643082869920088E-3</v>
      </c>
      <c r="X7535" s="20">
        <v>5.8978491362045929E-3</v>
      </c>
      <c r="Y7535" s="20">
        <v>5.9149553652856103E-3</v>
      </c>
      <c r="Z7535" s="20">
        <v>1.1988829927441526E-2</v>
      </c>
      <c r="AA7535" s="20">
        <v>1.1988829927441526E-2</v>
      </c>
    </row>
    <row r="7536" spans="18:27">
      <c r="R7536">
        <v>7535</v>
      </c>
      <c r="S7536" s="10">
        <v>5.3084015843584353E-2</v>
      </c>
      <c r="T7536" s="20">
        <v>0</v>
      </c>
      <c r="U7536" s="20">
        <v>0</v>
      </c>
      <c r="V7536" s="20">
        <v>3.0840158435843507E-3</v>
      </c>
      <c r="W7536" s="20">
        <v>3.0934319205815552E-3</v>
      </c>
      <c r="X7536" s="20">
        <v>0</v>
      </c>
      <c r="Y7536" s="20">
        <v>0</v>
      </c>
      <c r="Z7536" s="20">
        <v>0</v>
      </c>
      <c r="AA7536" s="20">
        <v>0</v>
      </c>
    </row>
    <row r="7537" spans="18:27">
      <c r="R7537">
        <v>7536</v>
      </c>
      <c r="S7537" s="10">
        <v>5.7370337599495669E-2</v>
      </c>
      <c r="T7537" s="20">
        <v>0</v>
      </c>
      <c r="U7537" s="20">
        <v>0</v>
      </c>
      <c r="V7537" s="20">
        <v>7.370337599495666E-3</v>
      </c>
      <c r="W7537" s="20">
        <v>7.4237678357894007E-3</v>
      </c>
      <c r="X7537" s="20">
        <v>1.0956360196504082E-2</v>
      </c>
      <c r="Y7537" s="20">
        <v>1.1015196818743708E-2</v>
      </c>
      <c r="Z7537" s="20">
        <v>1.1389603082271632E-2</v>
      </c>
      <c r="AA7537" s="20">
        <v>1.1389603082271632E-2</v>
      </c>
    </row>
    <row r="7538" spans="18:27">
      <c r="R7538">
        <v>7537</v>
      </c>
      <c r="S7538" s="10">
        <v>6.053888032133662E-2</v>
      </c>
      <c r="T7538" s="20">
        <v>5.4460573593027028E-3</v>
      </c>
      <c r="U7538" s="20">
        <v>5.4898208511761264E-3</v>
      </c>
      <c r="V7538" s="20">
        <v>1.0538880321336618E-2</v>
      </c>
      <c r="W7538" s="20">
        <v>1.0648060554361133E-2</v>
      </c>
      <c r="X7538" s="20">
        <v>1.1749023308828731E-2</v>
      </c>
      <c r="Y7538" s="20">
        <v>1.1816681419670546E-2</v>
      </c>
      <c r="Z7538" s="20">
        <v>2.1513179641758598E-2</v>
      </c>
      <c r="AA7538" s="20">
        <v>2.1513179641758598E-2</v>
      </c>
    </row>
    <row r="7539" spans="18:27">
      <c r="R7539">
        <v>7538</v>
      </c>
      <c r="S7539" s="10">
        <v>5.5614704169046063E-2</v>
      </c>
      <c r="T7539" s="20">
        <v>2.9624415347876548E-4</v>
      </c>
      <c r="U7539" s="20">
        <v>2.9638457568832352E-4</v>
      </c>
      <c r="V7539" s="20">
        <v>5.61470416904606E-3</v>
      </c>
      <c r="W7539" s="20">
        <v>5.6457546413099611E-3</v>
      </c>
      <c r="X7539" s="20">
        <v>0</v>
      </c>
      <c r="Y7539" s="20">
        <v>0</v>
      </c>
      <c r="Z7539" s="20">
        <v>5.2195427519468457E-4</v>
      </c>
      <c r="AA7539" s="20">
        <v>5.2195427519468457E-4</v>
      </c>
    </row>
    <row r="7540" spans="18:27">
      <c r="R7540">
        <v>7539</v>
      </c>
      <c r="S7540" s="10">
        <v>4.215044514013342E-2</v>
      </c>
      <c r="T7540" s="20">
        <v>0</v>
      </c>
      <c r="U7540" s="20">
        <v>0</v>
      </c>
      <c r="V7540" s="20">
        <v>0</v>
      </c>
      <c r="W7540" s="20">
        <v>0</v>
      </c>
      <c r="X7540" s="20">
        <v>0</v>
      </c>
      <c r="Y7540" s="20">
        <v>0</v>
      </c>
      <c r="Z7540" s="20">
        <v>0</v>
      </c>
      <c r="AA7540" s="20">
        <v>0</v>
      </c>
    </row>
    <row r="7541" spans="18:27">
      <c r="R7541">
        <v>7540</v>
      </c>
      <c r="S7541" s="10">
        <v>3.5004292762298092E-2</v>
      </c>
      <c r="T7541" s="20">
        <v>0</v>
      </c>
      <c r="U7541" s="20">
        <v>0</v>
      </c>
      <c r="V7541" s="20">
        <v>0</v>
      </c>
      <c r="W7541" s="20">
        <v>0</v>
      </c>
      <c r="X7541" s="20">
        <v>0</v>
      </c>
      <c r="Y7541" s="20">
        <v>0</v>
      </c>
      <c r="Z7541" s="20">
        <v>0</v>
      </c>
      <c r="AA7541" s="20">
        <v>0</v>
      </c>
    </row>
    <row r="7542" spans="18:27">
      <c r="R7542">
        <v>7541</v>
      </c>
      <c r="S7542" s="10">
        <v>4.9909380570743608E-2</v>
      </c>
      <c r="T7542" s="20">
        <v>0</v>
      </c>
      <c r="U7542" s="20">
        <v>0</v>
      </c>
      <c r="V7542" s="20">
        <v>0</v>
      </c>
      <c r="W7542" s="20">
        <v>0</v>
      </c>
      <c r="X7542" s="20">
        <v>3.4345057015486985E-3</v>
      </c>
      <c r="Y7542" s="20">
        <v>3.4403334213276974E-3</v>
      </c>
      <c r="Z7542" s="20">
        <v>0</v>
      </c>
      <c r="AA7542" s="20">
        <v>0</v>
      </c>
    </row>
    <row r="7543" spans="18:27">
      <c r="R7543">
        <v>7542</v>
      </c>
      <c r="S7543" s="10">
        <v>4.8034427172173315E-2</v>
      </c>
      <c r="T7543" s="20">
        <v>0</v>
      </c>
      <c r="U7543" s="20">
        <v>0</v>
      </c>
      <c r="V7543" s="20">
        <v>0</v>
      </c>
      <c r="W7543" s="20">
        <v>0</v>
      </c>
      <c r="X7543" s="20">
        <v>5.5721931373274372E-3</v>
      </c>
      <c r="Y7543" s="20">
        <v>5.5874603802469319E-3</v>
      </c>
      <c r="Z7543" s="20">
        <v>0</v>
      </c>
      <c r="AA7543" s="20">
        <v>0</v>
      </c>
    </row>
    <row r="7544" spans="18:27">
      <c r="R7544">
        <v>7543</v>
      </c>
      <c r="S7544" s="10">
        <v>5.8544465112288425E-2</v>
      </c>
      <c r="T7544" s="20">
        <v>2.9363540993824419E-3</v>
      </c>
      <c r="U7544" s="20">
        <v>2.9491152313431712E-3</v>
      </c>
      <c r="V7544" s="20">
        <v>8.5444651122884227E-3</v>
      </c>
      <c r="W7544" s="20">
        <v>8.6162559774321437E-3</v>
      </c>
      <c r="X7544" s="20">
        <v>1.7723412550145548E-2</v>
      </c>
      <c r="Y7544" s="20">
        <v>1.7877159763370988E-2</v>
      </c>
      <c r="Z7544" s="20">
        <v>1.7673253744205863E-2</v>
      </c>
      <c r="AA7544" s="20">
        <v>1.7673253744205863E-2</v>
      </c>
    </row>
    <row r="7545" spans="18:27">
      <c r="R7545">
        <v>7544</v>
      </c>
      <c r="S7545" s="10">
        <v>4.5966103069019708E-2</v>
      </c>
      <c r="T7545" s="20">
        <v>0</v>
      </c>
      <c r="U7545" s="20">
        <v>0</v>
      </c>
      <c r="V7545" s="20">
        <v>0</v>
      </c>
      <c r="W7545" s="20">
        <v>0</v>
      </c>
      <c r="X7545" s="20">
        <v>0</v>
      </c>
      <c r="Y7545" s="20">
        <v>0</v>
      </c>
      <c r="Z7545" s="20">
        <v>0</v>
      </c>
      <c r="AA7545" s="20">
        <v>0</v>
      </c>
    </row>
    <row r="7546" spans="18:27">
      <c r="R7546">
        <v>7545</v>
      </c>
      <c r="S7546" s="10">
        <v>4.5375388013399506E-2</v>
      </c>
      <c r="T7546" s="20">
        <v>0</v>
      </c>
      <c r="U7546" s="20">
        <v>0</v>
      </c>
      <c r="V7546" s="20">
        <v>0</v>
      </c>
      <c r="W7546" s="20">
        <v>0</v>
      </c>
      <c r="X7546" s="20">
        <v>0</v>
      </c>
      <c r="Y7546" s="20">
        <v>0</v>
      </c>
      <c r="Z7546" s="20">
        <v>0</v>
      </c>
      <c r="AA7546" s="20">
        <v>0</v>
      </c>
    </row>
    <row r="7547" spans="18:27">
      <c r="R7547">
        <v>7546</v>
      </c>
      <c r="S7547" s="10">
        <v>3.8522152832935593E-2</v>
      </c>
      <c r="T7547" s="20">
        <v>0</v>
      </c>
      <c r="U7547" s="20">
        <v>0</v>
      </c>
      <c r="V7547" s="20">
        <v>0</v>
      </c>
      <c r="W7547" s="20">
        <v>0</v>
      </c>
      <c r="X7547" s="20">
        <v>0</v>
      </c>
      <c r="Y7547" s="20">
        <v>0</v>
      </c>
      <c r="Z7547" s="20">
        <v>0</v>
      </c>
      <c r="AA7547" s="20">
        <v>0</v>
      </c>
    </row>
    <row r="7548" spans="18:27">
      <c r="R7548">
        <v>7547</v>
      </c>
      <c r="S7548" s="10">
        <v>4.5323989769858609E-2</v>
      </c>
      <c r="T7548" s="20">
        <v>0</v>
      </c>
      <c r="U7548" s="20">
        <v>0</v>
      </c>
      <c r="V7548" s="20">
        <v>0</v>
      </c>
      <c r="W7548" s="20">
        <v>0</v>
      </c>
      <c r="X7548" s="20">
        <v>0</v>
      </c>
      <c r="Y7548" s="20">
        <v>0</v>
      </c>
      <c r="Z7548" s="20">
        <v>0</v>
      </c>
      <c r="AA7548" s="20">
        <v>0</v>
      </c>
    </row>
    <row r="7549" spans="18:27">
      <c r="R7549">
        <v>7548</v>
      </c>
      <c r="S7549" s="10">
        <v>4.0648730036773932E-2</v>
      </c>
      <c r="T7549" s="20">
        <v>0</v>
      </c>
      <c r="U7549" s="20">
        <v>0</v>
      </c>
      <c r="V7549" s="20">
        <v>0</v>
      </c>
      <c r="W7549" s="20">
        <v>0</v>
      </c>
      <c r="X7549" s="20">
        <v>0</v>
      </c>
      <c r="Y7549" s="20">
        <v>0</v>
      </c>
      <c r="Z7549" s="20">
        <v>0</v>
      </c>
      <c r="AA7549" s="20">
        <v>0</v>
      </c>
    </row>
    <row r="7550" spans="18:27">
      <c r="R7550">
        <v>7549</v>
      </c>
      <c r="S7550" s="10">
        <v>4.9440751239461248E-2</v>
      </c>
      <c r="T7550" s="20">
        <v>0</v>
      </c>
      <c r="U7550" s="20">
        <v>0</v>
      </c>
      <c r="V7550" s="20">
        <v>0</v>
      </c>
      <c r="W7550" s="20">
        <v>0</v>
      </c>
      <c r="X7550" s="20">
        <v>7.2213921398293426E-3</v>
      </c>
      <c r="Y7550" s="20">
        <v>7.2469903623120337E-3</v>
      </c>
      <c r="Z7550" s="20">
        <v>8.1780773332519457E-3</v>
      </c>
      <c r="AA7550" s="20">
        <v>8.1780773332519457E-3</v>
      </c>
    </row>
    <row r="7551" spans="18:27">
      <c r="R7551">
        <v>7550</v>
      </c>
      <c r="S7551" s="10">
        <v>5.9946663633345838E-2</v>
      </c>
      <c r="T7551" s="20">
        <v>0</v>
      </c>
      <c r="U7551" s="20">
        <v>0</v>
      </c>
      <c r="V7551" s="20">
        <v>9.9466636333458355E-3</v>
      </c>
      <c r="W7551" s="20">
        <v>1.0043899289562563E-2</v>
      </c>
      <c r="X7551" s="20">
        <v>5.2970211505838777E-3</v>
      </c>
      <c r="Y7551" s="20">
        <v>5.310832984499813E-3</v>
      </c>
      <c r="Z7551" s="20">
        <v>1.038176944424124E-3</v>
      </c>
      <c r="AA7551" s="20">
        <v>1.038176944424124E-3</v>
      </c>
    </row>
    <row r="7552" spans="18:27">
      <c r="R7552">
        <v>7551</v>
      </c>
      <c r="S7552" s="10">
        <v>5.2102146962663486E-2</v>
      </c>
      <c r="T7552" s="20">
        <v>7.2947414515786568E-6</v>
      </c>
      <c r="U7552" s="20">
        <v>7.2951123850664719E-6</v>
      </c>
      <c r="V7552" s="20">
        <v>2.1021469626634828E-3</v>
      </c>
      <c r="W7552" s="20">
        <v>2.1065485271566753E-3</v>
      </c>
      <c r="X7552" s="20">
        <v>0</v>
      </c>
      <c r="Y7552" s="20">
        <v>0</v>
      </c>
      <c r="Z7552" s="20">
        <v>0</v>
      </c>
      <c r="AA7552" s="20">
        <v>0</v>
      </c>
    </row>
    <row r="7553" spans="18:27">
      <c r="R7553">
        <v>7552</v>
      </c>
      <c r="S7553" s="10">
        <v>4.4087598711349235E-2</v>
      </c>
      <c r="T7553" s="20">
        <v>0</v>
      </c>
      <c r="U7553" s="20">
        <v>0</v>
      </c>
      <c r="V7553" s="20">
        <v>0</v>
      </c>
      <c r="W7553" s="20">
        <v>0</v>
      </c>
      <c r="X7553" s="20">
        <v>0</v>
      </c>
      <c r="Y7553" s="20">
        <v>0</v>
      </c>
      <c r="Z7553" s="20">
        <v>0</v>
      </c>
      <c r="AA7553" s="20">
        <v>0</v>
      </c>
    </row>
    <row r="7554" spans="18:27">
      <c r="R7554">
        <v>7553</v>
      </c>
      <c r="S7554" s="10">
        <v>4.6091457944582206E-2</v>
      </c>
      <c r="T7554" s="20">
        <v>0</v>
      </c>
      <c r="U7554" s="20">
        <v>0</v>
      </c>
      <c r="V7554" s="20">
        <v>0</v>
      </c>
      <c r="W7554" s="20">
        <v>0</v>
      </c>
      <c r="X7554" s="20">
        <v>0</v>
      </c>
      <c r="Y7554" s="20">
        <v>0</v>
      </c>
      <c r="Z7554" s="20">
        <v>0</v>
      </c>
      <c r="AA7554" s="20">
        <v>0</v>
      </c>
    </row>
    <row r="7555" spans="18:27">
      <c r="R7555">
        <v>7554</v>
      </c>
      <c r="S7555" s="10">
        <v>4.405754632791075E-2</v>
      </c>
      <c r="T7555" s="20">
        <v>1.9887985338251229E-3</v>
      </c>
      <c r="U7555" s="20">
        <v>1.9946756486380339E-3</v>
      </c>
      <c r="V7555" s="20">
        <v>0</v>
      </c>
      <c r="W7555" s="20">
        <v>0</v>
      </c>
      <c r="X7555" s="20">
        <v>0</v>
      </c>
      <c r="Y7555" s="20">
        <v>0</v>
      </c>
      <c r="Z7555" s="20">
        <v>0</v>
      </c>
      <c r="AA7555" s="20">
        <v>0</v>
      </c>
    </row>
    <row r="7556" spans="18:27">
      <c r="R7556">
        <v>7555</v>
      </c>
      <c r="S7556" s="10">
        <v>6.7487675126666466E-2</v>
      </c>
      <c r="T7556" s="20">
        <v>0</v>
      </c>
      <c r="U7556" s="20">
        <v>0</v>
      </c>
      <c r="V7556" s="20">
        <v>1.7487675126666463E-2</v>
      </c>
      <c r="W7556" s="20">
        <v>1.7788229144230814E-2</v>
      </c>
      <c r="X7556" s="20">
        <v>9.8404730432828449E-3</v>
      </c>
      <c r="Y7556" s="20">
        <v>9.8879671702679865E-3</v>
      </c>
      <c r="Z7556" s="20">
        <v>1.1738211075230119E-2</v>
      </c>
      <c r="AA7556" s="20">
        <v>1.1738211075230119E-2</v>
      </c>
    </row>
    <row r="7557" spans="18:27">
      <c r="R7557">
        <v>7556</v>
      </c>
      <c r="S7557" s="10">
        <v>4.536109841269844E-2</v>
      </c>
      <c r="T7557" s="20">
        <v>0</v>
      </c>
      <c r="U7557" s="20">
        <v>0</v>
      </c>
      <c r="V7557" s="20">
        <v>0</v>
      </c>
      <c r="W7557" s="20">
        <v>0</v>
      </c>
      <c r="X7557" s="20">
        <v>0</v>
      </c>
      <c r="Y7557" s="20">
        <v>0</v>
      </c>
      <c r="Z7557" s="20">
        <v>0</v>
      </c>
      <c r="AA7557" s="20">
        <v>0</v>
      </c>
    </row>
    <row r="7558" spans="18:27">
      <c r="R7558">
        <v>7557</v>
      </c>
      <c r="S7558" s="10">
        <v>4.215575639347198E-2</v>
      </c>
      <c r="T7558" s="20">
        <v>0</v>
      </c>
      <c r="U7558" s="20">
        <v>0</v>
      </c>
      <c r="V7558" s="20">
        <v>0</v>
      </c>
      <c r="W7558" s="20">
        <v>0</v>
      </c>
      <c r="X7558" s="20">
        <v>0</v>
      </c>
      <c r="Y7558" s="20">
        <v>0</v>
      </c>
      <c r="Z7558" s="20">
        <v>0</v>
      </c>
      <c r="AA7558" s="20">
        <v>0</v>
      </c>
    </row>
    <row r="7559" spans="18:27">
      <c r="R7559">
        <v>7558</v>
      </c>
      <c r="S7559" s="10">
        <v>5.3043242731902689E-2</v>
      </c>
      <c r="T7559" s="20">
        <v>0</v>
      </c>
      <c r="U7559" s="20">
        <v>0</v>
      </c>
      <c r="V7559" s="20">
        <v>3.0432427319026858E-3</v>
      </c>
      <c r="W7559" s="20">
        <v>3.0524118211097064E-3</v>
      </c>
      <c r="X7559" s="20">
        <v>3.8287237418728401E-3</v>
      </c>
      <c r="Y7559" s="20">
        <v>3.8359577297129889E-3</v>
      </c>
      <c r="Z7559" s="20">
        <v>6.6970688196138148E-3</v>
      </c>
      <c r="AA7559" s="20">
        <v>6.6970688196138148E-3</v>
      </c>
    </row>
    <row r="7560" spans="18:27">
      <c r="R7560">
        <v>7559</v>
      </c>
      <c r="S7560" s="10">
        <v>6.0581148947331236E-2</v>
      </c>
      <c r="T7560" s="20">
        <v>1.9011519838936994E-3</v>
      </c>
      <c r="U7560" s="20">
        <v>1.9065256419100078E-3</v>
      </c>
      <c r="V7560" s="20">
        <v>1.0581148947331233E-2</v>
      </c>
      <c r="W7560" s="20">
        <v>1.0691188198988776E-2</v>
      </c>
      <c r="X7560" s="20">
        <v>1.5970234304267708E-2</v>
      </c>
      <c r="Y7560" s="20">
        <v>1.6095105769237724E-2</v>
      </c>
      <c r="Z7560" s="20">
        <v>1.4052394687762357E-2</v>
      </c>
      <c r="AA7560" s="20">
        <v>1.4052394687762357E-2</v>
      </c>
    </row>
    <row r="7561" spans="18:27">
      <c r="R7561">
        <v>7560</v>
      </c>
      <c r="S7561" s="10">
        <v>3.8633118020784313E-2</v>
      </c>
      <c r="T7561" s="20">
        <v>0</v>
      </c>
      <c r="U7561" s="20">
        <v>0</v>
      </c>
      <c r="V7561" s="20">
        <v>0</v>
      </c>
      <c r="W7561" s="20">
        <v>0</v>
      </c>
      <c r="X7561" s="20">
        <v>0</v>
      </c>
      <c r="Y7561" s="20">
        <v>0</v>
      </c>
      <c r="Z7561" s="20">
        <v>0</v>
      </c>
      <c r="AA7561" s="20">
        <v>0</v>
      </c>
    </row>
    <row r="7562" spans="18:27">
      <c r="R7562">
        <v>7561</v>
      </c>
      <c r="S7562" s="10">
        <v>5.5701466439200112E-2</v>
      </c>
      <c r="T7562" s="20">
        <v>5.6549276819869085E-3</v>
      </c>
      <c r="U7562" s="20">
        <v>5.7021085019824816E-3</v>
      </c>
      <c r="V7562" s="20">
        <v>5.7014664392001091E-3</v>
      </c>
      <c r="W7562" s="20">
        <v>5.7334944239513571E-3</v>
      </c>
      <c r="X7562" s="20">
        <v>5.2383320971435901E-3</v>
      </c>
      <c r="Y7562" s="20">
        <v>5.2518423741272496E-3</v>
      </c>
      <c r="Z7562" s="20">
        <v>3.4745880107451832E-3</v>
      </c>
      <c r="AA7562" s="20">
        <v>3.4745880107451832E-3</v>
      </c>
    </row>
    <row r="7563" spans="18:27">
      <c r="R7563">
        <v>7562</v>
      </c>
      <c r="S7563" s="10">
        <v>4.3178091736725717E-2</v>
      </c>
      <c r="T7563" s="20">
        <v>0</v>
      </c>
      <c r="U7563" s="20">
        <v>0</v>
      </c>
      <c r="V7563" s="20">
        <v>0</v>
      </c>
      <c r="W7563" s="20">
        <v>0</v>
      </c>
      <c r="X7563" s="20">
        <v>0</v>
      </c>
      <c r="Y7563" s="20">
        <v>0</v>
      </c>
      <c r="Z7563" s="20">
        <v>2.0396821543628638E-3</v>
      </c>
      <c r="AA7563" s="20">
        <v>2.0396821543628638E-3</v>
      </c>
    </row>
    <row r="7564" spans="18:27">
      <c r="R7564">
        <v>7563</v>
      </c>
      <c r="S7564" s="10">
        <v>5.3334718167113222E-2</v>
      </c>
      <c r="T7564" s="20">
        <v>0</v>
      </c>
      <c r="U7564" s="20">
        <v>0</v>
      </c>
      <c r="V7564" s="20">
        <v>3.3347181671132195E-3</v>
      </c>
      <c r="W7564" s="20">
        <v>3.3457178311920572E-3</v>
      </c>
      <c r="X7564" s="20">
        <v>3.5275747055668813E-3</v>
      </c>
      <c r="Y7564" s="20">
        <v>3.5337218592081548E-3</v>
      </c>
      <c r="Z7564" s="20">
        <v>0</v>
      </c>
      <c r="AA7564" s="20">
        <v>0</v>
      </c>
    </row>
    <row r="7565" spans="18:27">
      <c r="R7565">
        <v>7564</v>
      </c>
      <c r="S7565" s="10">
        <v>6.1086521165847209E-2</v>
      </c>
      <c r="T7565" s="20">
        <v>1.0408754538464987E-3</v>
      </c>
      <c r="U7565" s="20">
        <v>1.042504477841956E-3</v>
      </c>
      <c r="V7565" s="20">
        <v>1.1086521165847206E-2</v>
      </c>
      <c r="W7565" s="20">
        <v>1.120731127496954E-2</v>
      </c>
      <c r="X7565" s="20">
        <v>2.8026578242974151E-2</v>
      </c>
      <c r="Y7565" s="20">
        <v>2.8410691452750589E-2</v>
      </c>
      <c r="Z7565" s="20">
        <v>3.0203445221187328E-2</v>
      </c>
      <c r="AA7565" s="20">
        <v>3.0203445221187328E-2</v>
      </c>
    </row>
    <row r="7566" spans="18:27">
      <c r="R7566">
        <v>7565</v>
      </c>
      <c r="S7566" s="10">
        <v>5.9254153748609303E-2</v>
      </c>
      <c r="T7566" s="20">
        <v>0</v>
      </c>
      <c r="U7566" s="20">
        <v>0</v>
      </c>
      <c r="V7566" s="20">
        <v>9.2541537486093006E-3</v>
      </c>
      <c r="W7566" s="20">
        <v>9.3383247138129639E-3</v>
      </c>
      <c r="X7566" s="20">
        <v>1.0667732833687854E-2</v>
      </c>
      <c r="Y7566" s="20">
        <v>1.0723516696849017E-2</v>
      </c>
      <c r="Z7566" s="20">
        <v>5.5520250429299742E-3</v>
      </c>
      <c r="AA7566" s="20">
        <v>5.5520250429299742E-3</v>
      </c>
    </row>
    <row r="7567" spans="18:27">
      <c r="R7567">
        <v>7566</v>
      </c>
      <c r="S7567" s="10">
        <v>4.6902398276496719E-2</v>
      </c>
      <c r="T7567" s="20">
        <v>8.8969190282233157E-3</v>
      </c>
      <c r="U7567" s="20">
        <v>9.0136839387692565E-3</v>
      </c>
      <c r="V7567" s="20">
        <v>0</v>
      </c>
      <c r="W7567" s="20">
        <v>0</v>
      </c>
      <c r="X7567" s="20">
        <v>1.0287504078248313E-3</v>
      </c>
      <c r="Y7567" s="20">
        <v>1.0292885514054039E-3</v>
      </c>
      <c r="Z7567" s="20">
        <v>7.3728506755515594E-3</v>
      </c>
      <c r="AA7567" s="20">
        <v>7.3728506755515594E-3</v>
      </c>
    </row>
    <row r="7568" spans="18:27">
      <c r="R7568">
        <v>7567</v>
      </c>
      <c r="S7568" s="10">
        <v>5.5480560391197038E-2</v>
      </c>
      <c r="T7568" s="20">
        <v>4.5011684831758325E-6</v>
      </c>
      <c r="U7568" s="20">
        <v>4.5013789528764755E-6</v>
      </c>
      <c r="V7568" s="20">
        <v>5.4805603911970355E-3</v>
      </c>
      <c r="W7568" s="20">
        <v>5.5101485200539342E-3</v>
      </c>
      <c r="X7568" s="20">
        <v>3.3781353795150904E-4</v>
      </c>
      <c r="Y7568" s="20">
        <v>3.3787628201185948E-4</v>
      </c>
      <c r="Z7568" s="20">
        <v>4.1365512784202058E-4</v>
      </c>
      <c r="AA7568" s="20">
        <v>4.1365512784202058E-4</v>
      </c>
    </row>
    <row r="7569" spans="18:27">
      <c r="R7569">
        <v>7568</v>
      </c>
      <c r="S7569" s="10">
        <v>6.0669588694777087E-2</v>
      </c>
      <c r="T7569" s="20">
        <v>1.3922190495789813E-2</v>
      </c>
      <c r="U7569" s="20">
        <v>1.4208495733884229E-2</v>
      </c>
      <c r="V7569" s="20">
        <v>1.0669588694777084E-2</v>
      </c>
      <c r="W7569" s="20">
        <v>1.0781534750070116E-2</v>
      </c>
      <c r="X7569" s="20">
        <v>2.2521389928531518E-2</v>
      </c>
      <c r="Y7569" s="20">
        <v>2.2769571678638995E-2</v>
      </c>
      <c r="Z7569" s="20">
        <v>1.3964215504054606E-2</v>
      </c>
      <c r="AA7569" s="20">
        <v>1.3964215504054606E-2</v>
      </c>
    </row>
    <row r="7570" spans="18:27">
      <c r="R7570">
        <v>7569</v>
      </c>
      <c r="S7570" s="10">
        <v>6.2669792644340624E-2</v>
      </c>
      <c r="T7570" s="20">
        <v>1.2028528889794679E-2</v>
      </c>
      <c r="U7570" s="20">
        <v>1.224211503189509E-2</v>
      </c>
      <c r="V7570" s="20">
        <v>1.2669792644340622E-2</v>
      </c>
      <c r="W7570" s="20">
        <v>1.2827602007232188E-2</v>
      </c>
      <c r="X7570" s="20">
        <v>2.4932068173225408E-2</v>
      </c>
      <c r="Y7570" s="20">
        <v>2.52361623239927E-2</v>
      </c>
      <c r="Z7570" s="20">
        <v>2.8399410764383015E-2</v>
      </c>
      <c r="AA7570" s="20">
        <v>2.8399410764383015E-2</v>
      </c>
    </row>
    <row r="7571" spans="18:27">
      <c r="R7571">
        <v>7570</v>
      </c>
      <c r="S7571" s="10">
        <v>4.569947314941878E-2</v>
      </c>
      <c r="T7571" s="20">
        <v>2.7516083724225121E-3</v>
      </c>
      <c r="U7571" s="20">
        <v>2.7628201961136228E-3</v>
      </c>
      <c r="V7571" s="20">
        <v>0</v>
      </c>
      <c r="W7571" s="20">
        <v>0</v>
      </c>
      <c r="X7571" s="20">
        <v>2.4420161148078212E-5</v>
      </c>
      <c r="Y7571" s="20">
        <v>2.442093796926858E-5</v>
      </c>
      <c r="Z7571" s="20">
        <v>0</v>
      </c>
      <c r="AA7571" s="20">
        <v>0</v>
      </c>
    </row>
    <row r="7572" spans="18:27">
      <c r="R7572">
        <v>7571</v>
      </c>
      <c r="S7572" s="10">
        <v>5.4158010926756192E-2</v>
      </c>
      <c r="T7572" s="20">
        <v>9.5753910137420795E-4</v>
      </c>
      <c r="U7572" s="20">
        <v>9.5892074114259037E-4</v>
      </c>
      <c r="V7572" s="20">
        <v>4.1580109267561893E-3</v>
      </c>
      <c r="W7572" s="20">
        <v>4.1750784297803038E-3</v>
      </c>
      <c r="X7572" s="20">
        <v>1.5419125922283977E-3</v>
      </c>
      <c r="Y7572" s="20">
        <v>1.5431053437630709E-3</v>
      </c>
      <c r="Z7572" s="20">
        <v>0</v>
      </c>
      <c r="AA7572" s="20">
        <v>0</v>
      </c>
    </row>
    <row r="7573" spans="18:27">
      <c r="R7573">
        <v>7572</v>
      </c>
      <c r="S7573" s="10">
        <v>4.3125748843546308E-2</v>
      </c>
      <c r="T7573" s="20">
        <v>0</v>
      </c>
      <c r="U7573" s="20">
        <v>0</v>
      </c>
      <c r="V7573" s="20">
        <v>0</v>
      </c>
      <c r="W7573" s="20">
        <v>0</v>
      </c>
      <c r="X7573" s="20">
        <v>0</v>
      </c>
      <c r="Y7573" s="20">
        <v>0</v>
      </c>
      <c r="Z7573" s="20">
        <v>0</v>
      </c>
      <c r="AA7573" s="20">
        <v>0</v>
      </c>
    </row>
    <row r="7574" spans="18:27">
      <c r="R7574">
        <v>7573</v>
      </c>
      <c r="S7574" s="10">
        <v>5.1115542437317668E-2</v>
      </c>
      <c r="T7574" s="20">
        <v>1.4334651138133356E-3</v>
      </c>
      <c r="U7574" s="20">
        <v>1.4365335870188936E-3</v>
      </c>
      <c r="V7574" s="20">
        <v>1.1155424373176653E-3</v>
      </c>
      <c r="W7574" s="20">
        <v>1.1168033397787388E-3</v>
      </c>
      <c r="X7574" s="20">
        <v>0</v>
      </c>
      <c r="Y7574" s="20">
        <v>0</v>
      </c>
      <c r="Z7574" s="20">
        <v>0</v>
      </c>
      <c r="AA7574" s="20">
        <v>0</v>
      </c>
    </row>
    <row r="7575" spans="18:27">
      <c r="R7575">
        <v>7574</v>
      </c>
      <c r="S7575" s="10">
        <v>4.0376294090685765E-2</v>
      </c>
      <c r="T7575" s="20">
        <v>0</v>
      </c>
      <c r="U7575" s="20">
        <v>0</v>
      </c>
      <c r="V7575" s="20">
        <v>0</v>
      </c>
      <c r="W7575" s="20">
        <v>0</v>
      </c>
      <c r="X7575" s="20">
        <v>0</v>
      </c>
      <c r="Y7575" s="20">
        <v>0</v>
      </c>
      <c r="Z7575" s="20">
        <v>0</v>
      </c>
      <c r="AA7575" s="20">
        <v>0</v>
      </c>
    </row>
    <row r="7576" spans="18:27">
      <c r="R7576">
        <v>7575</v>
      </c>
      <c r="S7576" s="10">
        <v>4.3727053650090685E-2</v>
      </c>
      <c r="T7576" s="20">
        <v>0</v>
      </c>
      <c r="U7576" s="20">
        <v>0</v>
      </c>
      <c r="V7576" s="20">
        <v>0</v>
      </c>
      <c r="W7576" s="20">
        <v>0</v>
      </c>
      <c r="X7576" s="20">
        <v>0</v>
      </c>
      <c r="Y7576" s="20">
        <v>0</v>
      </c>
      <c r="Z7576" s="20">
        <v>0</v>
      </c>
      <c r="AA7576" s="20">
        <v>0</v>
      </c>
    </row>
    <row r="7577" spans="18:27">
      <c r="R7577">
        <v>7576</v>
      </c>
      <c r="S7577" s="10">
        <v>4.0712416562219175E-2</v>
      </c>
      <c r="T7577" s="20">
        <v>0</v>
      </c>
      <c r="U7577" s="20">
        <v>0</v>
      </c>
      <c r="V7577" s="20">
        <v>0</v>
      </c>
      <c r="W7577" s="20">
        <v>0</v>
      </c>
      <c r="X7577" s="20">
        <v>0</v>
      </c>
      <c r="Y7577" s="20">
        <v>0</v>
      </c>
      <c r="Z7577" s="20">
        <v>0</v>
      </c>
      <c r="AA7577" s="20">
        <v>0</v>
      </c>
    </row>
    <row r="7578" spans="18:27">
      <c r="R7578">
        <v>7577</v>
      </c>
      <c r="S7578" s="10">
        <v>4.563829198500037E-2</v>
      </c>
      <c r="T7578" s="20">
        <v>0</v>
      </c>
      <c r="U7578" s="20">
        <v>0</v>
      </c>
      <c r="V7578" s="20">
        <v>0</v>
      </c>
      <c r="W7578" s="20">
        <v>0</v>
      </c>
      <c r="X7578" s="20">
        <v>0</v>
      </c>
      <c r="Y7578" s="20">
        <v>0</v>
      </c>
      <c r="Z7578" s="20">
        <v>1.2019102213509936E-3</v>
      </c>
      <c r="AA7578" s="20">
        <v>1.2019102213509936E-3</v>
      </c>
    </row>
    <row r="7579" spans="18:27">
      <c r="R7579">
        <v>7578</v>
      </c>
      <c r="S7579" s="10">
        <v>4.1882644095667887E-2</v>
      </c>
      <c r="T7579" s="20">
        <v>0</v>
      </c>
      <c r="U7579" s="20">
        <v>0</v>
      </c>
      <c r="V7579" s="20">
        <v>0</v>
      </c>
      <c r="W7579" s="20">
        <v>0</v>
      </c>
      <c r="X7579" s="20">
        <v>0</v>
      </c>
      <c r="Y7579" s="20">
        <v>0</v>
      </c>
      <c r="Z7579" s="20">
        <v>0</v>
      </c>
      <c r="AA7579" s="20">
        <v>0</v>
      </c>
    </row>
    <row r="7580" spans="18:27">
      <c r="R7580">
        <v>7579</v>
      </c>
      <c r="S7580" s="10">
        <v>5.7538181323578345E-2</v>
      </c>
      <c r="T7580" s="20">
        <v>6.496760439483662E-3</v>
      </c>
      <c r="U7580" s="20">
        <v>6.5590207928607393E-3</v>
      </c>
      <c r="V7580" s="20">
        <v>7.5381813235783426E-3</v>
      </c>
      <c r="W7580" s="20">
        <v>7.5940934267669877E-3</v>
      </c>
      <c r="X7580" s="20">
        <v>9.8248250696036724E-3</v>
      </c>
      <c r="Y7580" s="20">
        <v>9.8721692039738691E-3</v>
      </c>
      <c r="Z7580" s="20">
        <v>1.1375151476950812E-2</v>
      </c>
      <c r="AA7580" s="20">
        <v>1.1375151476950812E-2</v>
      </c>
    </row>
    <row r="7581" spans="18:27">
      <c r="R7581">
        <v>7580</v>
      </c>
      <c r="S7581" s="10">
        <v>4.0270326462600287E-2</v>
      </c>
      <c r="T7581" s="20">
        <v>0</v>
      </c>
      <c r="U7581" s="20">
        <v>0</v>
      </c>
      <c r="V7581" s="20">
        <v>0</v>
      </c>
      <c r="W7581" s="20">
        <v>0</v>
      </c>
      <c r="X7581" s="20">
        <v>0</v>
      </c>
      <c r="Y7581" s="20">
        <v>0</v>
      </c>
      <c r="Z7581" s="20">
        <v>0</v>
      </c>
      <c r="AA7581" s="20">
        <v>0</v>
      </c>
    </row>
    <row r="7582" spans="18:27">
      <c r="R7582">
        <v>7581</v>
      </c>
      <c r="S7582" s="10">
        <v>5.2154518788417606E-2</v>
      </c>
      <c r="T7582" s="20">
        <v>5.5574505248877637E-3</v>
      </c>
      <c r="U7582" s="20">
        <v>5.6030204919257564E-3</v>
      </c>
      <c r="V7582" s="20">
        <v>2.1545187884176031E-3</v>
      </c>
      <c r="W7582" s="20">
        <v>2.1591451872925104E-3</v>
      </c>
      <c r="X7582" s="20">
        <v>5.7255790610399801E-3</v>
      </c>
      <c r="Y7582" s="20">
        <v>5.7417050436602201E-3</v>
      </c>
      <c r="Z7582" s="20">
        <v>7.8571265576635671E-3</v>
      </c>
      <c r="AA7582" s="20">
        <v>7.8571265576635671E-3</v>
      </c>
    </row>
    <row r="7583" spans="18:27">
      <c r="R7583">
        <v>7582</v>
      </c>
      <c r="S7583" s="10">
        <v>3.9240754393694892E-2</v>
      </c>
      <c r="T7583" s="20">
        <v>0</v>
      </c>
      <c r="U7583" s="20">
        <v>0</v>
      </c>
      <c r="V7583" s="20">
        <v>0</v>
      </c>
      <c r="W7583" s="20">
        <v>0</v>
      </c>
      <c r="X7583" s="20">
        <v>0</v>
      </c>
      <c r="Y7583" s="20">
        <v>0</v>
      </c>
      <c r="Z7583" s="20">
        <v>0</v>
      </c>
      <c r="AA7583" s="20">
        <v>0</v>
      </c>
    </row>
    <row r="7584" spans="18:27">
      <c r="R7584">
        <v>7583</v>
      </c>
      <c r="S7584" s="10">
        <v>4.527067549005151E-2</v>
      </c>
      <c r="T7584" s="20">
        <v>0</v>
      </c>
      <c r="U7584" s="20">
        <v>0</v>
      </c>
      <c r="V7584" s="20">
        <v>0</v>
      </c>
      <c r="W7584" s="20">
        <v>0</v>
      </c>
      <c r="X7584" s="20">
        <v>0</v>
      </c>
      <c r="Y7584" s="20">
        <v>0</v>
      </c>
      <c r="Z7584" s="20">
        <v>0</v>
      </c>
      <c r="AA7584" s="20">
        <v>0</v>
      </c>
    </row>
    <row r="7585" spans="18:27">
      <c r="R7585">
        <v>7584</v>
      </c>
      <c r="S7585" s="10">
        <v>3.943408657623762E-2</v>
      </c>
      <c r="T7585" s="20">
        <v>0</v>
      </c>
      <c r="U7585" s="20">
        <v>0</v>
      </c>
      <c r="V7585" s="20">
        <v>0</v>
      </c>
      <c r="W7585" s="20">
        <v>0</v>
      </c>
      <c r="X7585" s="20">
        <v>0</v>
      </c>
      <c r="Y7585" s="20">
        <v>0</v>
      </c>
      <c r="Z7585" s="20">
        <v>0</v>
      </c>
      <c r="AA7585" s="20">
        <v>0</v>
      </c>
    </row>
    <row r="7586" spans="18:27">
      <c r="R7586">
        <v>7585</v>
      </c>
      <c r="S7586" s="10">
        <v>5.0154713892556456E-2</v>
      </c>
      <c r="T7586" s="20">
        <v>0</v>
      </c>
      <c r="U7586" s="20">
        <v>0</v>
      </c>
      <c r="V7586" s="20">
        <v>1.5471389255645313E-4</v>
      </c>
      <c r="W7586" s="20">
        <v>1.5474342673596592E-4</v>
      </c>
      <c r="X7586" s="20">
        <v>0</v>
      </c>
      <c r="Y7586" s="20">
        <v>0</v>
      </c>
      <c r="Z7586" s="20">
        <v>0</v>
      </c>
      <c r="AA7586" s="20">
        <v>0</v>
      </c>
    </row>
    <row r="7587" spans="18:27">
      <c r="R7587">
        <v>7586</v>
      </c>
      <c r="S7587" s="10">
        <v>4.7889104787424412E-2</v>
      </c>
      <c r="T7587" s="20">
        <v>0</v>
      </c>
      <c r="U7587" s="20">
        <v>0</v>
      </c>
      <c r="V7587" s="20">
        <v>0</v>
      </c>
      <c r="W7587" s="20">
        <v>0</v>
      </c>
      <c r="X7587" s="20">
        <v>0</v>
      </c>
      <c r="Y7587" s="20">
        <v>0</v>
      </c>
      <c r="Z7587" s="20">
        <v>4.5397620939241906E-3</v>
      </c>
      <c r="AA7587" s="20">
        <v>4.5397620939241906E-3</v>
      </c>
    </row>
    <row r="7588" spans="18:27">
      <c r="R7588">
        <v>7587</v>
      </c>
      <c r="S7588" s="10">
        <v>5.6094107263056255E-2</v>
      </c>
      <c r="T7588" s="20">
        <v>8.6413732306161867E-3</v>
      </c>
      <c r="U7588" s="20">
        <v>8.7515231004709117E-3</v>
      </c>
      <c r="V7588" s="20">
        <v>6.0941072630562518E-3</v>
      </c>
      <c r="W7588" s="20">
        <v>6.130692125519312E-3</v>
      </c>
      <c r="X7588" s="20">
        <v>8.0943586266947615E-3</v>
      </c>
      <c r="Y7588" s="20">
        <v>8.1265259649886071E-3</v>
      </c>
      <c r="Z7588" s="20">
        <v>0</v>
      </c>
      <c r="AA7588" s="20">
        <v>0</v>
      </c>
    </row>
    <row r="7589" spans="18:27">
      <c r="R7589">
        <v>7588</v>
      </c>
      <c r="S7589" s="10">
        <v>5.2705954321830555E-2</v>
      </c>
      <c r="T7589" s="20">
        <v>0</v>
      </c>
      <c r="U7589" s="20">
        <v>0</v>
      </c>
      <c r="V7589" s="20">
        <v>2.7059543218305518E-3</v>
      </c>
      <c r="W7589" s="20">
        <v>2.713213891532291E-3</v>
      </c>
      <c r="X7589" s="20">
        <v>1.2433261036093261E-2</v>
      </c>
      <c r="Y7589" s="20">
        <v>1.2508979902174746E-2</v>
      </c>
      <c r="Z7589" s="20">
        <v>5.4276949656034343E-3</v>
      </c>
      <c r="AA7589" s="20">
        <v>5.4276949656034343E-3</v>
      </c>
    </row>
    <row r="7590" spans="18:27">
      <c r="R7590">
        <v>7589</v>
      </c>
      <c r="S7590" s="10">
        <v>7.8964665718272944E-2</v>
      </c>
      <c r="T7590" s="20">
        <v>1.9198497624569003E-2</v>
      </c>
      <c r="U7590" s="20">
        <v>1.9744040941188742E-2</v>
      </c>
      <c r="V7590" s="20">
        <v>2.8964665718272942E-2</v>
      </c>
      <c r="W7590" s="20">
        <v>2.979114772859465E-2</v>
      </c>
      <c r="X7590" s="20">
        <v>2.6768397351979945E-2</v>
      </c>
      <c r="Y7590" s="20">
        <v>2.7119014104189942E-2</v>
      </c>
      <c r="Z7590" s="20">
        <v>1.8024472871293801E-2</v>
      </c>
      <c r="AA7590" s="20">
        <v>1.8024472871293801E-2</v>
      </c>
    </row>
    <row r="7591" spans="18:27">
      <c r="R7591">
        <v>7590</v>
      </c>
      <c r="S7591" s="10">
        <v>4.5610213278678119E-2</v>
      </c>
      <c r="T7591" s="20">
        <v>0</v>
      </c>
      <c r="U7591" s="20">
        <v>0</v>
      </c>
      <c r="V7591" s="20">
        <v>0</v>
      </c>
      <c r="W7591" s="20">
        <v>0</v>
      </c>
      <c r="X7591" s="20">
        <v>0</v>
      </c>
      <c r="Y7591" s="20">
        <v>0</v>
      </c>
      <c r="Z7591" s="20">
        <v>0</v>
      </c>
      <c r="AA7591" s="20">
        <v>0</v>
      </c>
    </row>
    <row r="7592" spans="18:27">
      <c r="R7592">
        <v>7591</v>
      </c>
      <c r="S7592" s="10">
        <v>4.0409592670184159E-2</v>
      </c>
      <c r="T7592" s="20">
        <v>0</v>
      </c>
      <c r="U7592" s="20">
        <v>0</v>
      </c>
      <c r="V7592" s="20">
        <v>0</v>
      </c>
      <c r="W7592" s="20">
        <v>0</v>
      </c>
      <c r="X7592" s="20">
        <v>0</v>
      </c>
      <c r="Y7592" s="20">
        <v>0</v>
      </c>
      <c r="Z7592" s="20">
        <v>1.0368633582158726E-2</v>
      </c>
      <c r="AA7592" s="20">
        <v>1.0368633582158726E-2</v>
      </c>
    </row>
    <row r="7593" spans="18:27">
      <c r="R7593">
        <v>7592</v>
      </c>
      <c r="S7593" s="10">
        <v>5.1956769930206592E-2</v>
      </c>
      <c r="T7593" s="20">
        <v>0</v>
      </c>
      <c r="U7593" s="20">
        <v>0</v>
      </c>
      <c r="V7593" s="20">
        <v>1.9567699302065894E-3</v>
      </c>
      <c r="W7593" s="20">
        <v>1.9605888192716849E-3</v>
      </c>
      <c r="X7593" s="20">
        <v>4.1302130326875894E-3</v>
      </c>
      <c r="Y7593" s="20">
        <v>4.1386251453485552E-3</v>
      </c>
      <c r="Z7593" s="20">
        <v>2.4408227698738474E-3</v>
      </c>
      <c r="AA7593" s="20">
        <v>2.4408227698738474E-3</v>
      </c>
    </row>
    <row r="7594" spans="18:27">
      <c r="R7594">
        <v>7593</v>
      </c>
      <c r="S7594" s="10">
        <v>4.2267335942041129E-2</v>
      </c>
      <c r="T7594" s="20">
        <v>0</v>
      </c>
      <c r="U7594" s="20">
        <v>0</v>
      </c>
      <c r="V7594" s="20">
        <v>0</v>
      </c>
      <c r="W7594" s="20">
        <v>0</v>
      </c>
      <c r="X7594" s="20">
        <v>0</v>
      </c>
      <c r="Y7594" s="20">
        <v>0</v>
      </c>
      <c r="Z7594" s="20">
        <v>0</v>
      </c>
      <c r="AA7594" s="20">
        <v>0</v>
      </c>
    </row>
    <row r="7595" spans="18:27">
      <c r="R7595">
        <v>7594</v>
      </c>
      <c r="S7595" s="10">
        <v>4.446403848902751E-2</v>
      </c>
      <c r="T7595" s="20">
        <v>0</v>
      </c>
      <c r="U7595" s="20">
        <v>0</v>
      </c>
      <c r="V7595" s="20">
        <v>0</v>
      </c>
      <c r="W7595" s="20">
        <v>0</v>
      </c>
      <c r="X7595" s="20">
        <v>0</v>
      </c>
      <c r="Y7595" s="20">
        <v>0</v>
      </c>
      <c r="Z7595" s="20">
        <v>0</v>
      </c>
      <c r="AA7595" s="20">
        <v>0</v>
      </c>
    </row>
    <row r="7596" spans="18:27">
      <c r="R7596">
        <v>7595</v>
      </c>
      <c r="S7596" s="10">
        <v>5.9706752211545186E-2</v>
      </c>
      <c r="T7596" s="20">
        <v>7.3092733597472509E-3</v>
      </c>
      <c r="U7596" s="20">
        <v>7.3880750031959088E-3</v>
      </c>
      <c r="V7596" s="20">
        <v>9.7067522115451832E-3</v>
      </c>
      <c r="W7596" s="20">
        <v>9.7993940225719663E-3</v>
      </c>
      <c r="X7596" s="20">
        <v>1.4114619290036989E-2</v>
      </c>
      <c r="Y7596" s="20">
        <v>1.4212204755212196E-2</v>
      </c>
      <c r="Z7596" s="20">
        <v>1.9681597237418177E-2</v>
      </c>
      <c r="AA7596" s="20">
        <v>1.9681597237418177E-2</v>
      </c>
    </row>
    <row r="7597" spans="18:27">
      <c r="R7597">
        <v>7596</v>
      </c>
      <c r="S7597" s="10">
        <v>6.4793051487995607E-2</v>
      </c>
      <c r="T7597" s="20">
        <v>6.1828559093852764E-3</v>
      </c>
      <c r="U7597" s="20">
        <v>6.2392485407129624E-3</v>
      </c>
      <c r="V7597" s="20">
        <v>1.4793051487995604E-2</v>
      </c>
      <c r="W7597" s="20">
        <v>1.5008141245695307E-2</v>
      </c>
      <c r="X7597" s="20">
        <v>1.0422872648346071E-2</v>
      </c>
      <c r="Y7597" s="20">
        <v>1.0476153380841121E-2</v>
      </c>
      <c r="Z7597" s="20">
        <v>2.3992884001035913E-2</v>
      </c>
      <c r="AA7597" s="20">
        <v>2.3992884001035913E-2</v>
      </c>
    </row>
    <row r="7598" spans="18:27">
      <c r="R7598">
        <v>7597</v>
      </c>
      <c r="S7598" s="10">
        <v>5.2307101402221376E-2</v>
      </c>
      <c r="T7598" s="20">
        <v>1.869805250753323E-3</v>
      </c>
      <c r="U7598" s="20">
        <v>1.8750043248817053E-3</v>
      </c>
      <c r="V7598" s="20">
        <v>2.3071014022213732E-3</v>
      </c>
      <c r="W7598" s="20">
        <v>2.3123960766433787E-3</v>
      </c>
      <c r="X7598" s="20">
        <v>0</v>
      </c>
      <c r="Y7598" s="20">
        <v>0</v>
      </c>
      <c r="Z7598" s="20">
        <v>0</v>
      </c>
      <c r="AA7598" s="20">
        <v>0</v>
      </c>
    </row>
    <row r="7599" spans="18:27">
      <c r="R7599">
        <v>7598</v>
      </c>
      <c r="S7599" s="10">
        <v>5.4301163442201254E-2</v>
      </c>
      <c r="T7599" s="20">
        <v>0</v>
      </c>
      <c r="U7599" s="20">
        <v>0</v>
      </c>
      <c r="V7599" s="20">
        <v>4.3011634422012515E-3</v>
      </c>
      <c r="W7599" s="20">
        <v>4.3194167206222116E-3</v>
      </c>
      <c r="X7599" s="20">
        <v>0</v>
      </c>
      <c r="Y7599" s="20">
        <v>0</v>
      </c>
      <c r="Z7599" s="20">
        <v>5.7726368986541557E-3</v>
      </c>
      <c r="AA7599" s="20">
        <v>5.7726368986541557E-3</v>
      </c>
    </row>
    <row r="7600" spans="18:27">
      <c r="R7600">
        <v>7599</v>
      </c>
      <c r="S7600" s="10">
        <v>4.2631070613372672E-2</v>
      </c>
      <c r="T7600" s="20">
        <v>0</v>
      </c>
      <c r="U7600" s="20">
        <v>0</v>
      </c>
      <c r="V7600" s="20">
        <v>0</v>
      </c>
      <c r="W7600" s="20">
        <v>0</v>
      </c>
      <c r="X7600" s="20">
        <v>0</v>
      </c>
      <c r="Y7600" s="20">
        <v>0</v>
      </c>
      <c r="Z7600" s="20">
        <v>0</v>
      </c>
      <c r="AA7600" s="20">
        <v>0</v>
      </c>
    </row>
    <row r="7601" spans="18:27">
      <c r="R7601">
        <v>7600</v>
      </c>
      <c r="S7601" s="10">
        <v>4.5309097743215336E-2</v>
      </c>
      <c r="T7601" s="20">
        <v>0</v>
      </c>
      <c r="U7601" s="20">
        <v>0</v>
      </c>
      <c r="V7601" s="20">
        <v>0</v>
      </c>
      <c r="W7601" s="20">
        <v>0</v>
      </c>
      <c r="X7601" s="20">
        <v>4.140640447197079E-3</v>
      </c>
      <c r="Y7601" s="20">
        <v>4.1490899077072678E-3</v>
      </c>
      <c r="Z7601" s="20">
        <v>1.2557032271984514E-3</v>
      </c>
      <c r="AA7601" s="20">
        <v>1.2557032271984514E-3</v>
      </c>
    </row>
    <row r="7602" spans="18:27">
      <c r="R7602">
        <v>7601</v>
      </c>
      <c r="S7602" s="10">
        <v>4.2564839990489642E-2</v>
      </c>
      <c r="T7602" s="20">
        <v>0</v>
      </c>
      <c r="U7602" s="20">
        <v>0</v>
      </c>
      <c r="V7602" s="20">
        <v>0</v>
      </c>
      <c r="W7602" s="20">
        <v>0</v>
      </c>
      <c r="X7602" s="20">
        <v>4.4809881190579631E-3</v>
      </c>
      <c r="Y7602" s="20">
        <v>4.4908745516400199E-3</v>
      </c>
      <c r="Z7602" s="20">
        <v>1.9273268359824014E-3</v>
      </c>
      <c r="AA7602" s="20">
        <v>1.9273268359824014E-3</v>
      </c>
    </row>
    <row r="7603" spans="18:27">
      <c r="R7603">
        <v>7602</v>
      </c>
      <c r="S7603" s="10">
        <v>4.523207734066461E-2</v>
      </c>
      <c r="T7603" s="20">
        <v>7.5587477621985588E-5</v>
      </c>
      <c r="U7603" s="20">
        <v>7.5598880114771579E-5</v>
      </c>
      <c r="V7603" s="20">
        <v>0</v>
      </c>
      <c r="W7603" s="20">
        <v>0</v>
      </c>
      <c r="X7603" s="20">
        <v>0</v>
      </c>
      <c r="Y7603" s="20">
        <v>0</v>
      </c>
      <c r="Z7603" s="20">
        <v>6.4842156417074387E-3</v>
      </c>
      <c r="AA7603" s="20">
        <v>6.4842156417074387E-3</v>
      </c>
    </row>
    <row r="7604" spans="18:27">
      <c r="R7604">
        <v>7603</v>
      </c>
      <c r="S7604" s="10">
        <v>5.2474054691570446E-2</v>
      </c>
      <c r="T7604" s="20">
        <v>8.3836895992286248E-4</v>
      </c>
      <c r="U7604" s="20">
        <v>8.3943222820742798E-4</v>
      </c>
      <c r="V7604" s="20">
        <v>2.4740546915704431E-3</v>
      </c>
      <c r="W7604" s="20">
        <v>2.4801352585671396E-3</v>
      </c>
      <c r="X7604" s="20">
        <v>0</v>
      </c>
      <c r="Y7604" s="20">
        <v>0</v>
      </c>
      <c r="Z7604" s="20">
        <v>0</v>
      </c>
      <c r="AA7604" s="20">
        <v>0</v>
      </c>
    </row>
    <row r="7605" spans="18:27">
      <c r="R7605">
        <v>7604</v>
      </c>
      <c r="S7605" s="10">
        <v>4.6936801490953209E-2</v>
      </c>
      <c r="T7605" s="20">
        <v>0</v>
      </c>
      <c r="U7605" s="20">
        <v>0</v>
      </c>
      <c r="V7605" s="20">
        <v>0</v>
      </c>
      <c r="W7605" s="20">
        <v>0</v>
      </c>
      <c r="X7605" s="20">
        <v>0</v>
      </c>
      <c r="Y7605" s="20">
        <v>0</v>
      </c>
      <c r="Z7605" s="20">
        <v>3.0808982218913233E-3</v>
      </c>
      <c r="AA7605" s="20">
        <v>3.0808982218913233E-3</v>
      </c>
    </row>
    <row r="7606" spans="18:27">
      <c r="R7606">
        <v>7605</v>
      </c>
      <c r="S7606" s="10">
        <v>6.4864681233810131E-2</v>
      </c>
      <c r="T7606" s="20">
        <v>4.2412947235051165E-3</v>
      </c>
      <c r="U7606" s="20">
        <v>4.2678595590122763E-3</v>
      </c>
      <c r="V7606" s="20">
        <v>1.4864681233810129E-2</v>
      </c>
      <c r="W7606" s="20">
        <v>1.5081845003794855E-2</v>
      </c>
      <c r="X7606" s="20">
        <v>1.2704148340531185E-2</v>
      </c>
      <c r="Y7606" s="20">
        <v>1.2783237482658253E-2</v>
      </c>
      <c r="Z7606" s="20">
        <v>1.7948682483707706E-2</v>
      </c>
      <c r="AA7606" s="20">
        <v>1.7948682483707706E-2</v>
      </c>
    </row>
    <row r="7607" spans="18:27">
      <c r="R7607">
        <v>7606</v>
      </c>
      <c r="S7607" s="10">
        <v>4.2173321568322125E-2</v>
      </c>
      <c r="T7607" s="20">
        <v>0</v>
      </c>
      <c r="U7607" s="20">
        <v>0</v>
      </c>
      <c r="V7607" s="20">
        <v>0</v>
      </c>
      <c r="W7607" s="20">
        <v>0</v>
      </c>
      <c r="X7607" s="20">
        <v>0</v>
      </c>
      <c r="Y7607" s="20">
        <v>0</v>
      </c>
      <c r="Z7607" s="20">
        <v>0</v>
      </c>
      <c r="AA7607" s="20">
        <v>0</v>
      </c>
    </row>
    <row r="7608" spans="18:27">
      <c r="R7608">
        <v>7607</v>
      </c>
      <c r="S7608" s="10">
        <v>4.08311004061137E-2</v>
      </c>
      <c r="T7608" s="20">
        <v>0</v>
      </c>
      <c r="U7608" s="20">
        <v>0</v>
      </c>
      <c r="V7608" s="20">
        <v>0</v>
      </c>
      <c r="W7608" s="20">
        <v>0</v>
      </c>
      <c r="X7608" s="20">
        <v>0</v>
      </c>
      <c r="Y7608" s="20">
        <v>0</v>
      </c>
      <c r="Z7608" s="20">
        <v>0</v>
      </c>
      <c r="AA7608" s="20">
        <v>0</v>
      </c>
    </row>
    <row r="7609" spans="18:27">
      <c r="R7609">
        <v>7608</v>
      </c>
      <c r="S7609" s="10">
        <v>4.7594214700662545E-2</v>
      </c>
      <c r="T7609" s="20">
        <v>0</v>
      </c>
      <c r="U7609" s="20">
        <v>0</v>
      </c>
      <c r="V7609" s="20">
        <v>0</v>
      </c>
      <c r="W7609" s="20">
        <v>0</v>
      </c>
      <c r="X7609" s="20">
        <v>1.4148664352787374E-3</v>
      </c>
      <c r="Y7609" s="20">
        <v>1.415871109346256E-3</v>
      </c>
      <c r="Z7609" s="20">
        <v>0</v>
      </c>
      <c r="AA7609" s="20">
        <v>0</v>
      </c>
    </row>
    <row r="7610" spans="18:27">
      <c r="R7610">
        <v>7609</v>
      </c>
      <c r="S7610" s="10">
        <v>5.4986807370106666E-2</v>
      </c>
      <c r="T7610" s="20">
        <v>3.3676237946254975E-3</v>
      </c>
      <c r="U7610" s="20">
        <v>3.3843923541152388E-3</v>
      </c>
      <c r="V7610" s="20">
        <v>4.9868073701066634E-3</v>
      </c>
      <c r="W7610" s="20">
        <v>5.0113267282598205E-3</v>
      </c>
      <c r="X7610" s="20">
        <v>0</v>
      </c>
      <c r="Y7610" s="20">
        <v>0</v>
      </c>
      <c r="Z7610" s="20">
        <v>0</v>
      </c>
      <c r="AA7610" s="20">
        <v>0</v>
      </c>
    </row>
    <row r="7611" spans="18:27">
      <c r="R7611">
        <v>7610</v>
      </c>
      <c r="S7611" s="10">
        <v>4.4860637326891994E-2</v>
      </c>
      <c r="T7611" s="20">
        <v>0</v>
      </c>
      <c r="U7611" s="20">
        <v>0</v>
      </c>
      <c r="V7611" s="20">
        <v>0</v>
      </c>
      <c r="W7611" s="20">
        <v>0</v>
      </c>
      <c r="X7611" s="20">
        <v>0</v>
      </c>
      <c r="Y7611" s="20">
        <v>0</v>
      </c>
      <c r="Z7611" s="20">
        <v>0</v>
      </c>
      <c r="AA7611" s="20">
        <v>0</v>
      </c>
    </row>
    <row r="7612" spans="18:27">
      <c r="R7612">
        <v>7611</v>
      </c>
      <c r="S7612" s="10">
        <v>4.4035834657392393E-2</v>
      </c>
      <c r="T7612" s="20">
        <v>0</v>
      </c>
      <c r="U7612" s="20">
        <v>0</v>
      </c>
      <c r="V7612" s="20">
        <v>0</v>
      </c>
      <c r="W7612" s="20">
        <v>0</v>
      </c>
      <c r="X7612" s="20">
        <v>0</v>
      </c>
      <c r="Y7612" s="20">
        <v>0</v>
      </c>
      <c r="Z7612" s="20">
        <v>3.311958024473094E-4</v>
      </c>
      <c r="AA7612" s="20">
        <v>3.311958024473094E-4</v>
      </c>
    </row>
    <row r="7613" spans="18:27">
      <c r="R7613">
        <v>7612</v>
      </c>
      <c r="S7613" s="10">
        <v>5.7929379140079333E-2</v>
      </c>
      <c r="T7613" s="20">
        <v>1.4314988919086197E-4</v>
      </c>
      <c r="U7613" s="20">
        <v>1.431856467333864E-4</v>
      </c>
      <c r="V7613" s="20">
        <v>7.9293791400793304E-3</v>
      </c>
      <c r="W7613" s="20">
        <v>7.9912103701534707E-3</v>
      </c>
      <c r="X7613" s="20">
        <v>1.3447833492788774E-2</v>
      </c>
      <c r="Y7613" s="20">
        <v>1.3536411010938141E-2</v>
      </c>
      <c r="Z7613" s="20">
        <v>1.1978810488659966E-2</v>
      </c>
      <c r="AA7613" s="20">
        <v>1.1978810488659966E-2</v>
      </c>
    </row>
    <row r="7614" spans="18:27">
      <c r="R7614">
        <v>7613</v>
      </c>
      <c r="S7614" s="10">
        <v>3.5355530293352602E-2</v>
      </c>
      <c r="T7614" s="20">
        <v>0</v>
      </c>
      <c r="U7614" s="20">
        <v>0</v>
      </c>
      <c r="V7614" s="20">
        <v>0</v>
      </c>
      <c r="W7614" s="20">
        <v>0</v>
      </c>
      <c r="X7614" s="20">
        <v>0</v>
      </c>
      <c r="Y7614" s="20">
        <v>0</v>
      </c>
      <c r="Z7614" s="20">
        <v>0</v>
      </c>
      <c r="AA7614" s="20">
        <v>0</v>
      </c>
    </row>
    <row r="7615" spans="18:27">
      <c r="R7615">
        <v>7614</v>
      </c>
      <c r="S7615" s="10">
        <v>6.2629637467990482E-2</v>
      </c>
      <c r="T7615" s="20">
        <v>2.7697365664452883E-3</v>
      </c>
      <c r="U7615" s="20">
        <v>2.7810959751487351E-3</v>
      </c>
      <c r="V7615" s="20">
        <v>1.2629637467990479E-2</v>
      </c>
      <c r="W7615" s="20">
        <v>1.2786390977234828E-2</v>
      </c>
      <c r="X7615" s="20">
        <v>2.005201663275169E-2</v>
      </c>
      <c r="Y7615" s="20">
        <v>2.024877562042551E-2</v>
      </c>
      <c r="Z7615" s="20">
        <v>2.1651995284083861E-2</v>
      </c>
      <c r="AA7615" s="20">
        <v>2.1651995284083861E-2</v>
      </c>
    </row>
    <row r="7616" spans="18:27">
      <c r="R7616">
        <v>7615</v>
      </c>
      <c r="S7616" s="10">
        <v>6.3545707175582403E-2</v>
      </c>
      <c r="T7616" s="20">
        <v>3.1689869963350686E-4</v>
      </c>
      <c r="U7616" s="20">
        <v>3.1705849928651605E-4</v>
      </c>
      <c r="V7616" s="20">
        <v>1.35457071755824E-2</v>
      </c>
      <c r="W7616" s="20">
        <v>1.3726007959489245E-2</v>
      </c>
      <c r="X7616" s="20">
        <v>1.4002814727162111E-2</v>
      </c>
      <c r="Y7616" s="20">
        <v>1.4098855366861875E-2</v>
      </c>
      <c r="Z7616" s="20">
        <v>1.183440382327431E-2</v>
      </c>
      <c r="AA7616" s="20">
        <v>1.183440382327431E-2</v>
      </c>
    </row>
    <row r="7617" spans="18:27">
      <c r="R7617">
        <v>7616</v>
      </c>
      <c r="S7617" s="10">
        <v>5.3922582241892329E-2</v>
      </c>
      <c r="T7617" s="20">
        <v>0</v>
      </c>
      <c r="U7617" s="20">
        <v>0</v>
      </c>
      <c r="V7617" s="20">
        <v>3.9225822418923265E-3</v>
      </c>
      <c r="W7617" s="20">
        <v>3.9377769102538034E-3</v>
      </c>
      <c r="X7617" s="20">
        <v>1.3045300973694593E-2</v>
      </c>
      <c r="Y7617" s="20">
        <v>1.312865270970822E-2</v>
      </c>
      <c r="Z7617" s="20">
        <v>8.0741788077136264E-3</v>
      </c>
      <c r="AA7617" s="20">
        <v>8.0741788077136264E-3</v>
      </c>
    </row>
    <row r="7618" spans="18:27">
      <c r="R7618">
        <v>7617</v>
      </c>
      <c r="S7618" s="10">
        <v>5.1461816173937039E-2</v>
      </c>
      <c r="T7618" s="20">
        <v>8.8904122188607909E-4</v>
      </c>
      <c r="U7618" s="20">
        <v>8.90234775697361E-4</v>
      </c>
      <c r="V7618" s="20">
        <v>1.4618161739370361E-3</v>
      </c>
      <c r="W7618" s="20">
        <v>1.4639627259135715E-3</v>
      </c>
      <c r="X7618" s="20">
        <v>0</v>
      </c>
      <c r="Y7618" s="20">
        <v>0</v>
      </c>
      <c r="Z7618" s="20">
        <v>0</v>
      </c>
      <c r="AA7618" s="20">
        <v>0</v>
      </c>
    </row>
    <row r="7619" spans="18:27">
      <c r="R7619">
        <v>7618</v>
      </c>
      <c r="S7619" s="10">
        <v>5.5030726420393992E-2</v>
      </c>
      <c r="T7619" s="20">
        <v>0</v>
      </c>
      <c r="U7619" s="20">
        <v>0</v>
      </c>
      <c r="V7619" s="20">
        <v>5.0307264203939897E-3</v>
      </c>
      <c r="W7619" s="20">
        <v>5.0556605649732488E-3</v>
      </c>
      <c r="X7619" s="20">
        <v>0</v>
      </c>
      <c r="Y7619" s="20">
        <v>0</v>
      </c>
      <c r="Z7619" s="20">
        <v>3.8979289744862367E-3</v>
      </c>
      <c r="AA7619" s="20">
        <v>3.8979289744862367E-3</v>
      </c>
    </row>
    <row r="7620" spans="18:27">
      <c r="R7620">
        <v>7619</v>
      </c>
      <c r="S7620" s="10">
        <v>5.3798792427037563E-2</v>
      </c>
      <c r="T7620" s="20">
        <v>7.1064359059981597E-4</v>
      </c>
      <c r="U7620" s="20">
        <v>7.1141186309435066E-4</v>
      </c>
      <c r="V7620" s="20">
        <v>3.7987924270375603E-3</v>
      </c>
      <c r="W7620" s="20">
        <v>3.8130500041491889E-3</v>
      </c>
      <c r="X7620" s="20">
        <v>1.419390784204333E-3</v>
      </c>
      <c r="Y7620" s="20">
        <v>1.4204037386305421E-3</v>
      </c>
      <c r="Z7620" s="20">
        <v>5.8902560988180266E-3</v>
      </c>
      <c r="AA7620" s="20">
        <v>5.8902560988180266E-3</v>
      </c>
    </row>
    <row r="7621" spans="18:27">
      <c r="R7621">
        <v>7620</v>
      </c>
      <c r="S7621" s="10">
        <v>4.4073944773284204E-2</v>
      </c>
      <c r="T7621" s="20">
        <v>0</v>
      </c>
      <c r="U7621" s="20">
        <v>0</v>
      </c>
      <c r="V7621" s="20">
        <v>0</v>
      </c>
      <c r="W7621" s="20">
        <v>0</v>
      </c>
      <c r="X7621" s="20">
        <v>0</v>
      </c>
      <c r="Y7621" s="20">
        <v>0</v>
      </c>
      <c r="Z7621" s="20">
        <v>0</v>
      </c>
      <c r="AA7621" s="20">
        <v>0</v>
      </c>
    </row>
    <row r="7622" spans="18:27">
      <c r="R7622">
        <v>7621</v>
      </c>
      <c r="S7622" s="10">
        <v>5.5172058280918729E-2</v>
      </c>
      <c r="T7622" s="20">
        <v>1.8818148622293807E-3</v>
      </c>
      <c r="U7622" s="20">
        <v>1.88708048223625E-3</v>
      </c>
      <c r="V7622" s="20">
        <v>5.172058280918726E-3</v>
      </c>
      <c r="W7622" s="20">
        <v>5.1984230571616155E-3</v>
      </c>
      <c r="X7622" s="20">
        <v>1.4198286375995128E-3</v>
      </c>
      <c r="Y7622" s="20">
        <v>1.4208426924773119E-3</v>
      </c>
      <c r="Z7622" s="20">
        <v>0</v>
      </c>
      <c r="AA7622" s="20">
        <v>0</v>
      </c>
    </row>
    <row r="7623" spans="18:27">
      <c r="R7623">
        <v>7622</v>
      </c>
      <c r="S7623" s="10">
        <v>6.3255983446267344E-2</v>
      </c>
      <c r="T7623" s="20">
        <v>6.0227724375194538E-3</v>
      </c>
      <c r="U7623" s="20">
        <v>6.0762847977305426E-3</v>
      </c>
      <c r="V7623" s="20">
        <v>1.3255983446267341E-2</v>
      </c>
      <c r="W7623" s="20">
        <v>1.3428690905023688E-2</v>
      </c>
      <c r="X7623" s="20">
        <v>1.7034324205404072E-2</v>
      </c>
      <c r="Y7623" s="20">
        <v>1.7176385815019839E-2</v>
      </c>
      <c r="Z7623" s="20">
        <v>1.883204646872727E-2</v>
      </c>
      <c r="AA7623" s="20">
        <v>1.883204646872727E-2</v>
      </c>
    </row>
    <row r="7624" spans="18:27">
      <c r="R7624">
        <v>7623</v>
      </c>
      <c r="S7624" s="10">
        <v>5.1611371850495504E-2</v>
      </c>
      <c r="T7624" s="20">
        <v>0</v>
      </c>
      <c r="U7624" s="20">
        <v>0</v>
      </c>
      <c r="V7624" s="20">
        <v>1.6113718504955007E-3</v>
      </c>
      <c r="W7624" s="20">
        <v>1.6139726667138293E-3</v>
      </c>
      <c r="X7624" s="20">
        <v>4.6203434147039854E-3</v>
      </c>
      <c r="Y7624" s="20">
        <v>4.6308590852230857E-3</v>
      </c>
      <c r="Z7624" s="20">
        <v>1.666772553639348E-2</v>
      </c>
      <c r="AA7624" s="20">
        <v>1.666772553639348E-2</v>
      </c>
    </row>
    <row r="7625" spans="18:27">
      <c r="R7625">
        <v>7624</v>
      </c>
      <c r="S7625" s="10">
        <v>5.0497410235955678E-2</v>
      </c>
      <c r="T7625" s="20">
        <v>0</v>
      </c>
      <c r="U7625" s="20">
        <v>0</v>
      </c>
      <c r="V7625" s="20">
        <v>4.9741023595567535E-4</v>
      </c>
      <c r="W7625" s="20">
        <v>4.9767041464270697E-4</v>
      </c>
      <c r="X7625" s="20">
        <v>0</v>
      </c>
      <c r="Y7625" s="20">
        <v>0</v>
      </c>
      <c r="Z7625" s="20">
        <v>0</v>
      </c>
      <c r="AA7625" s="20">
        <v>0</v>
      </c>
    </row>
    <row r="7626" spans="18:27">
      <c r="R7626">
        <v>7625</v>
      </c>
      <c r="S7626" s="10">
        <v>5.0515012444779198E-2</v>
      </c>
      <c r="T7626" s="20">
        <v>1.0786722142712493E-3</v>
      </c>
      <c r="U7626" s="20">
        <v>1.0804201521543012E-3</v>
      </c>
      <c r="V7626" s="20">
        <v>5.1501244477919483E-4</v>
      </c>
      <c r="W7626" s="20">
        <v>5.1529237787856143E-4</v>
      </c>
      <c r="X7626" s="20">
        <v>0</v>
      </c>
      <c r="Y7626" s="20">
        <v>0</v>
      </c>
      <c r="Z7626" s="20">
        <v>0</v>
      </c>
      <c r="AA7626" s="20">
        <v>0</v>
      </c>
    </row>
    <row r="7627" spans="18:27">
      <c r="R7627">
        <v>7626</v>
      </c>
      <c r="S7627" s="10">
        <v>4.9968887767208703E-2</v>
      </c>
      <c r="T7627" s="20">
        <v>0</v>
      </c>
      <c r="U7627" s="20">
        <v>0</v>
      </c>
      <c r="V7627" s="20">
        <v>0</v>
      </c>
      <c r="W7627" s="20">
        <v>0</v>
      </c>
      <c r="X7627" s="20">
        <v>0</v>
      </c>
      <c r="Y7627" s="20">
        <v>0</v>
      </c>
      <c r="Z7627" s="20">
        <v>1.8328060602922636E-3</v>
      </c>
      <c r="AA7627" s="20">
        <v>1.8328060602922636E-3</v>
      </c>
    </row>
    <row r="7628" spans="18:27">
      <c r="R7628">
        <v>7627</v>
      </c>
      <c r="S7628" s="10">
        <v>4.3497353144461529E-2</v>
      </c>
      <c r="T7628" s="20">
        <v>0</v>
      </c>
      <c r="U7628" s="20">
        <v>0</v>
      </c>
      <c r="V7628" s="20">
        <v>0</v>
      </c>
      <c r="W7628" s="20">
        <v>0</v>
      </c>
      <c r="X7628" s="20">
        <v>0</v>
      </c>
      <c r="Y7628" s="20">
        <v>0</v>
      </c>
      <c r="Z7628" s="20">
        <v>0</v>
      </c>
      <c r="AA7628" s="20">
        <v>0</v>
      </c>
    </row>
    <row r="7629" spans="18:27">
      <c r="R7629">
        <v>7628</v>
      </c>
      <c r="S7629" s="10">
        <v>4.4311835966102317E-2</v>
      </c>
      <c r="T7629" s="20">
        <v>0</v>
      </c>
      <c r="U7629" s="20">
        <v>0</v>
      </c>
      <c r="V7629" s="20">
        <v>0</v>
      </c>
      <c r="W7629" s="20">
        <v>0</v>
      </c>
      <c r="X7629" s="20">
        <v>0</v>
      </c>
      <c r="Y7629" s="20">
        <v>0</v>
      </c>
      <c r="Z7629" s="20">
        <v>9.1222669537515608E-3</v>
      </c>
      <c r="AA7629" s="20">
        <v>9.1222669537515608E-3</v>
      </c>
    </row>
    <row r="7630" spans="18:27">
      <c r="R7630">
        <v>7629</v>
      </c>
      <c r="S7630" s="10">
        <v>5.087718362439158E-2</v>
      </c>
      <c r="T7630" s="20">
        <v>0</v>
      </c>
      <c r="U7630" s="20">
        <v>0</v>
      </c>
      <c r="V7630" s="20">
        <v>8.7718362439157677E-4</v>
      </c>
      <c r="W7630" s="20">
        <v>8.7797015108184912E-4</v>
      </c>
      <c r="X7630" s="20">
        <v>8.0539612506748404E-3</v>
      </c>
      <c r="Y7630" s="20">
        <v>8.0857916205316765E-3</v>
      </c>
      <c r="Z7630" s="20">
        <v>0</v>
      </c>
      <c r="AA7630" s="20">
        <v>0</v>
      </c>
    </row>
    <row r="7631" spans="18:27">
      <c r="R7631">
        <v>7630</v>
      </c>
      <c r="S7631" s="10">
        <v>5.1654040430059174E-2</v>
      </c>
      <c r="T7631" s="20">
        <v>0</v>
      </c>
      <c r="U7631" s="20">
        <v>0</v>
      </c>
      <c r="V7631" s="20">
        <v>1.6540404300591713E-3</v>
      </c>
      <c r="W7631" s="20">
        <v>1.6567774713085615E-3</v>
      </c>
      <c r="X7631" s="20">
        <v>0</v>
      </c>
      <c r="Y7631" s="20">
        <v>0</v>
      </c>
      <c r="Z7631" s="20">
        <v>0</v>
      </c>
      <c r="AA7631" s="20">
        <v>0</v>
      </c>
    </row>
    <row r="7632" spans="18:27">
      <c r="R7632">
        <v>7631</v>
      </c>
      <c r="S7632" s="10">
        <v>4.3342515468955088E-2</v>
      </c>
      <c r="T7632" s="20">
        <v>0</v>
      </c>
      <c r="U7632" s="20">
        <v>0</v>
      </c>
      <c r="V7632" s="20">
        <v>0</v>
      </c>
      <c r="W7632" s="20">
        <v>0</v>
      </c>
      <c r="X7632" s="20">
        <v>0</v>
      </c>
      <c r="Y7632" s="20">
        <v>0</v>
      </c>
      <c r="Z7632" s="20">
        <v>0</v>
      </c>
      <c r="AA7632" s="20">
        <v>0</v>
      </c>
    </row>
    <row r="7633" spans="18:27">
      <c r="R7633">
        <v>7632</v>
      </c>
      <c r="S7633" s="10">
        <v>5.2897969293856408E-2</v>
      </c>
      <c r="T7633" s="20">
        <v>0</v>
      </c>
      <c r="U7633" s="20">
        <v>0</v>
      </c>
      <c r="V7633" s="20">
        <v>2.8979692938564047E-3</v>
      </c>
      <c r="W7633" s="20">
        <v>2.9062918263934008E-3</v>
      </c>
      <c r="X7633" s="20">
        <v>1.417988019752188E-3</v>
      </c>
      <c r="Y7633" s="20">
        <v>1.4189986928671596E-3</v>
      </c>
      <c r="Z7633" s="20">
        <v>2.8136045255896247E-3</v>
      </c>
      <c r="AA7633" s="20">
        <v>2.8136045255896247E-3</v>
      </c>
    </row>
    <row r="7634" spans="18:27">
      <c r="R7634">
        <v>7633</v>
      </c>
      <c r="S7634" s="10">
        <v>4.9238533872875474E-2</v>
      </c>
      <c r="T7634" s="20">
        <v>0</v>
      </c>
      <c r="U7634" s="20">
        <v>0</v>
      </c>
      <c r="V7634" s="20">
        <v>0</v>
      </c>
      <c r="W7634" s="20">
        <v>0</v>
      </c>
      <c r="X7634" s="20">
        <v>0</v>
      </c>
      <c r="Y7634" s="20">
        <v>0</v>
      </c>
      <c r="Z7634" s="20">
        <v>0</v>
      </c>
      <c r="AA7634" s="20">
        <v>0</v>
      </c>
    </row>
    <row r="7635" spans="18:27">
      <c r="R7635">
        <v>7634</v>
      </c>
      <c r="S7635" s="10">
        <v>4.234329784966142E-2</v>
      </c>
      <c r="T7635" s="20">
        <v>0</v>
      </c>
      <c r="U7635" s="20">
        <v>0</v>
      </c>
      <c r="V7635" s="20">
        <v>0</v>
      </c>
      <c r="W7635" s="20">
        <v>0</v>
      </c>
      <c r="X7635" s="20">
        <v>0</v>
      </c>
      <c r="Y7635" s="20">
        <v>0</v>
      </c>
      <c r="Z7635" s="20">
        <v>0</v>
      </c>
      <c r="AA7635" s="20">
        <v>0</v>
      </c>
    </row>
    <row r="7636" spans="18:27">
      <c r="R7636">
        <v>7635</v>
      </c>
      <c r="S7636" s="10">
        <v>5.7743501659581552E-2</v>
      </c>
      <c r="T7636" s="20">
        <v>4.6141576666769296E-3</v>
      </c>
      <c r="U7636" s="20">
        <v>4.6455879627771797E-3</v>
      </c>
      <c r="V7636" s="20">
        <v>7.743501659581549E-3</v>
      </c>
      <c r="W7636" s="20">
        <v>7.8024883722785906E-3</v>
      </c>
      <c r="X7636" s="20">
        <v>1.6251382210324822E-2</v>
      </c>
      <c r="Y7636" s="20">
        <v>1.6380682457979436E-2</v>
      </c>
      <c r="Z7636" s="20">
        <v>1.1800435781609601E-2</v>
      </c>
      <c r="AA7636" s="20">
        <v>1.1800435781609601E-2</v>
      </c>
    </row>
    <row r="7637" spans="18:27">
      <c r="R7637">
        <v>7636</v>
      </c>
      <c r="S7637" s="10">
        <v>4.5073350308322824E-2</v>
      </c>
      <c r="T7637" s="20">
        <v>0</v>
      </c>
      <c r="U7637" s="20">
        <v>0</v>
      </c>
      <c r="V7637" s="20">
        <v>0</v>
      </c>
      <c r="W7637" s="20">
        <v>0</v>
      </c>
      <c r="X7637" s="20">
        <v>0</v>
      </c>
      <c r="Y7637" s="20">
        <v>0</v>
      </c>
      <c r="Z7637" s="20">
        <v>0</v>
      </c>
      <c r="AA7637" s="20">
        <v>0</v>
      </c>
    </row>
    <row r="7638" spans="18:27">
      <c r="R7638">
        <v>7637</v>
      </c>
      <c r="S7638" s="10">
        <v>5.0248638675248196E-2</v>
      </c>
      <c r="T7638" s="20">
        <v>0</v>
      </c>
      <c r="U7638" s="20">
        <v>0</v>
      </c>
      <c r="V7638" s="20">
        <v>2.4863867524819311E-4</v>
      </c>
      <c r="W7638" s="20">
        <v>2.4870865169963994E-4</v>
      </c>
      <c r="X7638" s="20">
        <v>3.0565705150407269E-4</v>
      </c>
      <c r="Y7638" s="20">
        <v>3.0570865760831797E-4</v>
      </c>
      <c r="Z7638" s="20">
        <v>0</v>
      </c>
      <c r="AA7638" s="20">
        <v>0</v>
      </c>
    </row>
    <row r="7639" spans="18:27">
      <c r="R7639">
        <v>7638</v>
      </c>
      <c r="S7639" s="10">
        <v>5.0534346218075038E-2</v>
      </c>
      <c r="T7639" s="20">
        <v>0</v>
      </c>
      <c r="U7639" s="20">
        <v>0</v>
      </c>
      <c r="V7639" s="20">
        <v>5.3434621807503524E-4</v>
      </c>
      <c r="W7639" s="20">
        <v>5.3464624098874367E-4</v>
      </c>
      <c r="X7639" s="20">
        <v>0</v>
      </c>
      <c r="Y7639" s="20">
        <v>0</v>
      </c>
      <c r="Z7639" s="20">
        <v>0</v>
      </c>
      <c r="AA7639" s="20">
        <v>0</v>
      </c>
    </row>
    <row r="7640" spans="18:27">
      <c r="R7640">
        <v>7639</v>
      </c>
      <c r="S7640" s="10">
        <v>4.9144800921574777E-2</v>
      </c>
      <c r="T7640" s="20">
        <v>0</v>
      </c>
      <c r="U7640" s="20">
        <v>0</v>
      </c>
      <c r="V7640" s="20">
        <v>0</v>
      </c>
      <c r="W7640" s="20">
        <v>0</v>
      </c>
      <c r="X7640" s="20">
        <v>0</v>
      </c>
      <c r="Y7640" s="20">
        <v>0</v>
      </c>
      <c r="Z7640" s="20">
        <v>1.1763427639285493E-3</v>
      </c>
      <c r="AA7640" s="20">
        <v>1.1763427639285493E-3</v>
      </c>
    </row>
    <row r="7641" spans="18:27">
      <c r="R7641">
        <v>7640</v>
      </c>
      <c r="S7641" s="10">
        <v>5.0394580063813824E-2</v>
      </c>
      <c r="T7641" s="20">
        <v>0</v>
      </c>
      <c r="U7641" s="20">
        <v>0</v>
      </c>
      <c r="V7641" s="20">
        <v>3.9458006381382082E-4</v>
      </c>
      <c r="W7641" s="20">
        <v>3.9474776857476111E-4</v>
      </c>
      <c r="X7641" s="20">
        <v>3.0242123884299532E-3</v>
      </c>
      <c r="Y7641" s="20">
        <v>3.0287378825421757E-3</v>
      </c>
      <c r="Z7641" s="20">
        <v>3.5917074774603E-3</v>
      </c>
      <c r="AA7641" s="20">
        <v>3.5917074774603E-3</v>
      </c>
    </row>
    <row r="7642" spans="18:27">
      <c r="R7642">
        <v>7641</v>
      </c>
      <c r="S7642" s="10">
        <v>4.8073709036003102E-2</v>
      </c>
      <c r="T7642" s="20">
        <v>0</v>
      </c>
      <c r="U7642" s="20">
        <v>0</v>
      </c>
      <c r="V7642" s="20">
        <v>0</v>
      </c>
      <c r="W7642" s="20">
        <v>0</v>
      </c>
      <c r="X7642" s="20">
        <v>0</v>
      </c>
      <c r="Y7642" s="20">
        <v>0</v>
      </c>
      <c r="Z7642" s="20">
        <v>0</v>
      </c>
      <c r="AA7642" s="20">
        <v>0</v>
      </c>
    </row>
    <row r="7643" spans="18:27">
      <c r="R7643">
        <v>7642</v>
      </c>
      <c r="S7643" s="10">
        <v>4.9489718259223166E-2</v>
      </c>
      <c r="T7643" s="20">
        <v>0</v>
      </c>
      <c r="U7643" s="20">
        <v>0</v>
      </c>
      <c r="V7643" s="20">
        <v>0</v>
      </c>
      <c r="W7643" s="20">
        <v>0</v>
      </c>
      <c r="X7643" s="20">
        <v>0</v>
      </c>
      <c r="Y7643" s="20">
        <v>0</v>
      </c>
      <c r="Z7643" s="20">
        <v>0</v>
      </c>
      <c r="AA7643" s="20">
        <v>0</v>
      </c>
    </row>
    <row r="7644" spans="18:27">
      <c r="R7644">
        <v>7643</v>
      </c>
      <c r="S7644" s="10">
        <v>5.2429271541669896E-2</v>
      </c>
      <c r="T7644" s="20">
        <v>0</v>
      </c>
      <c r="U7644" s="20">
        <v>0</v>
      </c>
      <c r="V7644" s="20">
        <v>2.4292715416698932E-3</v>
      </c>
      <c r="W7644" s="20">
        <v>2.4351347152739232E-3</v>
      </c>
      <c r="X7644" s="20">
        <v>1.3319010665174824E-5</v>
      </c>
      <c r="Y7644" s="20">
        <v>1.3319368877819392E-5</v>
      </c>
      <c r="Z7644" s="20">
        <v>0</v>
      </c>
      <c r="AA7644" s="20">
        <v>0</v>
      </c>
    </row>
    <row r="7645" spans="18:27">
      <c r="R7645">
        <v>7644</v>
      </c>
      <c r="S7645" s="10">
        <v>4.6071372279692949E-2</v>
      </c>
      <c r="T7645" s="20">
        <v>0</v>
      </c>
      <c r="U7645" s="20">
        <v>0</v>
      </c>
      <c r="V7645" s="20">
        <v>0</v>
      </c>
      <c r="W7645" s="20">
        <v>0</v>
      </c>
      <c r="X7645" s="20">
        <v>7.7059523160367405E-3</v>
      </c>
      <c r="Y7645" s="20">
        <v>7.7350898852309117E-3</v>
      </c>
      <c r="Z7645" s="20">
        <v>2.6798566876388152E-3</v>
      </c>
      <c r="AA7645" s="20">
        <v>2.6798566876388152E-3</v>
      </c>
    </row>
    <row r="7646" spans="18:27">
      <c r="R7646">
        <v>7645</v>
      </c>
      <c r="S7646" s="10">
        <v>5.1124782449000962E-2</v>
      </c>
      <c r="T7646" s="20">
        <v>2.0099195930428637E-4</v>
      </c>
      <c r="U7646" s="20">
        <v>2.010591912782116E-4</v>
      </c>
      <c r="V7646" s="20">
        <v>1.1247824490009592E-3</v>
      </c>
      <c r="W7646" s="20">
        <v>1.1260633933601008E-3</v>
      </c>
      <c r="X7646" s="20">
        <v>0</v>
      </c>
      <c r="Y7646" s="20">
        <v>0</v>
      </c>
      <c r="Z7646" s="20">
        <v>5.1662816276449655E-3</v>
      </c>
      <c r="AA7646" s="20">
        <v>5.1662816276449655E-3</v>
      </c>
    </row>
    <row r="7647" spans="18:27">
      <c r="R7647">
        <v>7646</v>
      </c>
      <c r="S7647" s="10">
        <v>4.4433405384692093E-2</v>
      </c>
      <c r="T7647" s="20">
        <v>0</v>
      </c>
      <c r="U7647" s="20">
        <v>0</v>
      </c>
      <c r="V7647" s="20">
        <v>0</v>
      </c>
      <c r="W7647" s="20">
        <v>0</v>
      </c>
      <c r="X7647" s="20">
        <v>0</v>
      </c>
      <c r="Y7647" s="20">
        <v>0</v>
      </c>
      <c r="Z7647" s="20">
        <v>0</v>
      </c>
      <c r="AA7647" s="20">
        <v>0</v>
      </c>
    </row>
    <row r="7648" spans="18:27">
      <c r="R7648">
        <v>7647</v>
      </c>
      <c r="S7648" s="10">
        <v>5.2856463622689191E-2</v>
      </c>
      <c r="T7648" s="20">
        <v>5.7727119325694312E-3</v>
      </c>
      <c r="U7648" s="20">
        <v>5.8218766228856416E-3</v>
      </c>
      <c r="V7648" s="20">
        <v>2.8564636226891885E-3</v>
      </c>
      <c r="W7648" s="20">
        <v>2.864557872264513E-3</v>
      </c>
      <c r="X7648" s="20">
        <v>2.2002512153270481E-3</v>
      </c>
      <c r="Y7648" s="20">
        <v>2.202661471128207E-3</v>
      </c>
      <c r="Z7648" s="20">
        <v>5.4257964198518374E-3</v>
      </c>
      <c r="AA7648" s="20">
        <v>5.4257964198518374E-3</v>
      </c>
    </row>
    <row r="7649" spans="18:27">
      <c r="R7649">
        <v>7648</v>
      </c>
      <c r="S7649" s="10">
        <v>4.384285917857178E-2</v>
      </c>
      <c r="T7649" s="20">
        <v>2.5290686879379173E-3</v>
      </c>
      <c r="U7649" s="20">
        <v>2.5385475058213795E-3</v>
      </c>
      <c r="V7649" s="20">
        <v>0</v>
      </c>
      <c r="W7649" s="20">
        <v>0</v>
      </c>
      <c r="X7649" s="20">
        <v>0</v>
      </c>
      <c r="Y7649" s="20">
        <v>0</v>
      </c>
      <c r="Z7649" s="20">
        <v>0</v>
      </c>
      <c r="AA7649" s="20">
        <v>0</v>
      </c>
    </row>
    <row r="7650" spans="18:27">
      <c r="R7650">
        <v>7649</v>
      </c>
      <c r="S7650" s="10">
        <v>5.0907787249709201E-2</v>
      </c>
      <c r="T7650" s="20">
        <v>9.6288281387881258E-3</v>
      </c>
      <c r="U7650" s="20">
        <v>9.7656115292690977E-3</v>
      </c>
      <c r="V7650" s="20">
        <v>9.0778724970919794E-4</v>
      </c>
      <c r="W7650" s="20">
        <v>9.086320363424226E-4</v>
      </c>
      <c r="X7650" s="20">
        <v>0</v>
      </c>
      <c r="Y7650" s="20">
        <v>0</v>
      </c>
      <c r="Z7650" s="20">
        <v>0</v>
      </c>
      <c r="AA7650" s="20">
        <v>0</v>
      </c>
    </row>
    <row r="7651" spans="18:27">
      <c r="R7651">
        <v>7650</v>
      </c>
      <c r="S7651" s="10">
        <v>4.7980246207916244E-2</v>
      </c>
      <c r="T7651" s="20">
        <v>0</v>
      </c>
      <c r="U7651" s="20">
        <v>0</v>
      </c>
      <c r="V7651" s="20">
        <v>0</v>
      </c>
      <c r="W7651" s="20">
        <v>0</v>
      </c>
      <c r="X7651" s="20">
        <v>0</v>
      </c>
      <c r="Y7651" s="20">
        <v>0</v>
      </c>
      <c r="Z7651" s="20">
        <v>0</v>
      </c>
      <c r="AA7651" s="20">
        <v>0</v>
      </c>
    </row>
    <row r="7652" spans="18:27">
      <c r="R7652">
        <v>7651</v>
      </c>
      <c r="S7652" s="10">
        <v>4.6980851441896627E-2</v>
      </c>
      <c r="T7652" s="20">
        <v>3.5252182673582433E-3</v>
      </c>
      <c r="U7652" s="20">
        <v>3.5435877582850042E-3</v>
      </c>
      <c r="V7652" s="20">
        <v>0</v>
      </c>
      <c r="W7652" s="20">
        <v>0</v>
      </c>
      <c r="X7652" s="20">
        <v>0</v>
      </c>
      <c r="Y7652" s="20">
        <v>0</v>
      </c>
      <c r="Z7652" s="20">
        <v>0</v>
      </c>
      <c r="AA7652" s="20">
        <v>0</v>
      </c>
    </row>
    <row r="7653" spans="18:27">
      <c r="R7653">
        <v>7652</v>
      </c>
      <c r="S7653" s="10">
        <v>7.3193895974152504E-2</v>
      </c>
      <c r="T7653" s="20">
        <v>8.9454579396568562E-3</v>
      </c>
      <c r="U7653" s="20">
        <v>9.0635012175875797E-3</v>
      </c>
      <c r="V7653" s="20">
        <v>2.3193895974152501E-2</v>
      </c>
      <c r="W7653" s="20">
        <v>2.3723200569638631E-2</v>
      </c>
      <c r="X7653" s="20">
        <v>2.36259193618166E-2</v>
      </c>
      <c r="Y7653" s="20">
        <v>2.3899048166373709E-2</v>
      </c>
      <c r="Z7653" s="20">
        <v>4.2145506411210523E-2</v>
      </c>
      <c r="AA7653" s="20">
        <v>4.2145506411210523E-2</v>
      </c>
    </row>
    <row r="7654" spans="18:27">
      <c r="R7654">
        <v>7653</v>
      </c>
      <c r="S7654" s="10">
        <v>4.9419123230324637E-2</v>
      </c>
      <c r="T7654" s="20">
        <v>9.6567312339494032E-4</v>
      </c>
      <c r="U7654" s="20">
        <v>9.6707801205502366E-4</v>
      </c>
      <c r="V7654" s="20">
        <v>0</v>
      </c>
      <c r="W7654" s="20">
        <v>0</v>
      </c>
      <c r="X7654" s="20">
        <v>2.7242028352145245E-3</v>
      </c>
      <c r="Y7654" s="20">
        <v>2.7278808358107147E-3</v>
      </c>
      <c r="Z7654" s="20">
        <v>1.298509920188512E-2</v>
      </c>
      <c r="AA7654" s="20">
        <v>1.298509920188512E-2</v>
      </c>
    </row>
    <row r="7655" spans="18:27">
      <c r="R7655">
        <v>7654</v>
      </c>
      <c r="S7655" s="10">
        <v>4.7916835624097889E-2</v>
      </c>
      <c r="T7655" s="20">
        <v>2.2959868810025971E-3</v>
      </c>
      <c r="U7655" s="20">
        <v>2.3038066726782888E-3</v>
      </c>
      <c r="V7655" s="20">
        <v>0</v>
      </c>
      <c r="W7655" s="20">
        <v>0</v>
      </c>
      <c r="X7655" s="20">
        <v>8.6280367527142368E-3</v>
      </c>
      <c r="Y7655" s="20">
        <v>8.6645539727868877E-3</v>
      </c>
      <c r="Z7655" s="20">
        <v>1.318852560711295E-2</v>
      </c>
      <c r="AA7655" s="20">
        <v>1.318852560711295E-2</v>
      </c>
    </row>
    <row r="7656" spans="18:27">
      <c r="R7656">
        <v>7655</v>
      </c>
      <c r="S7656" s="10">
        <v>4.8161903354383397E-2</v>
      </c>
      <c r="T7656" s="20">
        <v>0</v>
      </c>
      <c r="U7656" s="20">
        <v>0</v>
      </c>
      <c r="V7656" s="20">
        <v>0</v>
      </c>
      <c r="W7656" s="20">
        <v>0</v>
      </c>
      <c r="X7656" s="20">
        <v>0</v>
      </c>
      <c r="Y7656" s="20">
        <v>0</v>
      </c>
      <c r="Z7656" s="20">
        <v>0</v>
      </c>
      <c r="AA7656" s="20">
        <v>0</v>
      </c>
    </row>
    <row r="7657" spans="18:27">
      <c r="R7657">
        <v>7656</v>
      </c>
      <c r="S7657" s="10">
        <v>6.1272796904902851E-2</v>
      </c>
      <c r="T7657" s="20">
        <v>1.1220889367906016E-2</v>
      </c>
      <c r="U7657" s="20">
        <v>1.1406713817379866E-2</v>
      </c>
      <c r="V7657" s="20">
        <v>1.1272796904902849E-2</v>
      </c>
      <c r="W7657" s="20">
        <v>1.1397733238648998E-2</v>
      </c>
      <c r="X7657" s="20">
        <v>9.129084069493261E-3</v>
      </c>
      <c r="Y7657" s="20">
        <v>9.1699863205498122E-3</v>
      </c>
      <c r="Z7657" s="20">
        <v>5.4760669763781675E-3</v>
      </c>
      <c r="AA7657" s="20">
        <v>5.4760669763781675E-3</v>
      </c>
    </row>
    <row r="7658" spans="18:27">
      <c r="R7658">
        <v>7657</v>
      </c>
      <c r="S7658" s="10">
        <v>4.623786838726756E-2</v>
      </c>
      <c r="T7658" s="20">
        <v>0</v>
      </c>
      <c r="U7658" s="20">
        <v>0</v>
      </c>
      <c r="V7658" s="20">
        <v>0</v>
      </c>
      <c r="W7658" s="20">
        <v>0</v>
      </c>
      <c r="X7658" s="20">
        <v>3.8667016243674329E-3</v>
      </c>
      <c r="Y7658" s="20">
        <v>3.874076392134251E-3</v>
      </c>
      <c r="Z7658" s="20">
        <v>1.2587578999607996E-3</v>
      </c>
      <c r="AA7658" s="20">
        <v>1.2587578999607996E-3</v>
      </c>
    </row>
    <row r="7659" spans="18:27">
      <c r="R7659">
        <v>7658</v>
      </c>
      <c r="S7659" s="10">
        <v>4.1791361101229517E-2</v>
      </c>
      <c r="T7659" s="20">
        <v>0</v>
      </c>
      <c r="U7659" s="20">
        <v>0</v>
      </c>
      <c r="V7659" s="20">
        <v>0</v>
      </c>
      <c r="W7659" s="20">
        <v>0</v>
      </c>
      <c r="X7659" s="20">
        <v>0</v>
      </c>
      <c r="Y7659" s="20">
        <v>0</v>
      </c>
      <c r="Z7659" s="20">
        <v>0</v>
      </c>
      <c r="AA7659" s="20">
        <v>0</v>
      </c>
    </row>
    <row r="7660" spans="18:27">
      <c r="R7660">
        <v>7659</v>
      </c>
      <c r="S7660" s="10">
        <v>4.7892155332739106E-2</v>
      </c>
      <c r="T7660" s="20">
        <v>0</v>
      </c>
      <c r="U7660" s="20">
        <v>0</v>
      </c>
      <c r="V7660" s="20">
        <v>0</v>
      </c>
      <c r="W7660" s="20">
        <v>0</v>
      </c>
      <c r="X7660" s="20">
        <v>0</v>
      </c>
      <c r="Y7660" s="20">
        <v>0</v>
      </c>
      <c r="Z7660" s="20">
        <v>0</v>
      </c>
      <c r="AA7660" s="20">
        <v>0</v>
      </c>
    </row>
    <row r="7661" spans="18:27">
      <c r="R7661">
        <v>7660</v>
      </c>
      <c r="S7661" s="10">
        <v>4.773227355735641E-2</v>
      </c>
      <c r="T7661" s="20">
        <v>0</v>
      </c>
      <c r="U7661" s="20">
        <v>0</v>
      </c>
      <c r="V7661" s="20">
        <v>0</v>
      </c>
      <c r="W7661" s="20">
        <v>0</v>
      </c>
      <c r="X7661" s="20">
        <v>0</v>
      </c>
      <c r="Y7661" s="20">
        <v>0</v>
      </c>
      <c r="Z7661" s="20">
        <v>0</v>
      </c>
      <c r="AA7661" s="20">
        <v>0</v>
      </c>
    </row>
    <row r="7662" spans="18:27">
      <c r="R7662">
        <v>7661</v>
      </c>
      <c r="S7662" s="10">
        <v>5.2109623379026769E-2</v>
      </c>
      <c r="T7662" s="20">
        <v>0</v>
      </c>
      <c r="U7662" s="20">
        <v>0</v>
      </c>
      <c r="V7662" s="20">
        <v>2.1096233790267663E-3</v>
      </c>
      <c r="W7662" s="20">
        <v>2.1140547030883317E-3</v>
      </c>
      <c r="X7662" s="20">
        <v>0</v>
      </c>
      <c r="Y7662" s="20">
        <v>0</v>
      </c>
      <c r="Z7662" s="20">
        <v>0</v>
      </c>
      <c r="AA7662" s="20">
        <v>0</v>
      </c>
    </row>
    <row r="7663" spans="18:27">
      <c r="R7663">
        <v>7662</v>
      </c>
      <c r="S7663" s="10">
        <v>5.1371410869975223E-2</v>
      </c>
      <c r="T7663" s="20">
        <v>3.3947538886202194E-3</v>
      </c>
      <c r="U7663" s="20">
        <v>3.4117928417385463E-3</v>
      </c>
      <c r="V7663" s="20">
        <v>1.3714108699752203E-3</v>
      </c>
      <c r="W7663" s="20">
        <v>1.3733049069402188E-3</v>
      </c>
      <c r="X7663" s="20">
        <v>6.8267884768727985E-3</v>
      </c>
      <c r="Y7663" s="20">
        <v>6.8496833706940489E-3</v>
      </c>
      <c r="Z7663" s="20">
        <v>2.0917242225345078E-3</v>
      </c>
      <c r="AA7663" s="20">
        <v>2.0917242225345078E-3</v>
      </c>
    </row>
    <row r="7664" spans="18:27">
      <c r="R7664">
        <v>7663</v>
      </c>
      <c r="S7664" s="10">
        <v>4.9722697131601185E-2</v>
      </c>
      <c r="T7664" s="20">
        <v>5.0734161949815074E-3</v>
      </c>
      <c r="U7664" s="20">
        <v>5.1114027099694115E-3</v>
      </c>
      <c r="V7664" s="20">
        <v>0</v>
      </c>
      <c r="W7664" s="20">
        <v>0</v>
      </c>
      <c r="X7664" s="20">
        <v>0</v>
      </c>
      <c r="Y7664" s="20">
        <v>0</v>
      </c>
      <c r="Z7664" s="20">
        <v>0</v>
      </c>
      <c r="AA7664" s="20">
        <v>0</v>
      </c>
    </row>
    <row r="7665" spans="18:27">
      <c r="R7665">
        <v>7664</v>
      </c>
      <c r="S7665" s="10">
        <v>4.817003212330645E-2</v>
      </c>
      <c r="T7665" s="20">
        <v>0</v>
      </c>
      <c r="U7665" s="20">
        <v>0</v>
      </c>
      <c r="V7665" s="20">
        <v>0</v>
      </c>
      <c r="W7665" s="20">
        <v>0</v>
      </c>
      <c r="X7665" s="20">
        <v>5.0624957428508505E-3</v>
      </c>
      <c r="Y7665" s="20">
        <v>5.0751035396910723E-3</v>
      </c>
      <c r="Z7665" s="20">
        <v>4.2855292473903059E-3</v>
      </c>
      <c r="AA7665" s="20">
        <v>4.2855292473903059E-3</v>
      </c>
    </row>
    <row r="7666" spans="18:27">
      <c r="R7666">
        <v>7665</v>
      </c>
      <c r="S7666" s="10">
        <v>6.4348652905711456E-2</v>
      </c>
      <c r="T7666" s="20">
        <v>6.4138999866248173E-3</v>
      </c>
      <c r="U7666" s="20">
        <v>6.4745831605992898E-3</v>
      </c>
      <c r="V7666" s="20">
        <v>1.4348652905711454E-2</v>
      </c>
      <c r="W7666" s="20">
        <v>1.4551011963767777E-2</v>
      </c>
      <c r="X7666" s="20">
        <v>1.5522351517781738E-2</v>
      </c>
      <c r="Y7666" s="20">
        <v>1.5640348508368901E-2</v>
      </c>
      <c r="Z7666" s="20">
        <v>8.0237029305652921E-3</v>
      </c>
      <c r="AA7666" s="20">
        <v>8.0237029305652921E-3</v>
      </c>
    </row>
    <row r="7667" spans="18:27">
      <c r="R7667">
        <v>7666</v>
      </c>
      <c r="S7667" s="10">
        <v>5.0116567152169104E-2</v>
      </c>
      <c r="T7667" s="20">
        <v>0</v>
      </c>
      <c r="U7667" s="20">
        <v>0</v>
      </c>
      <c r="V7667" s="20">
        <v>1.1656715216910168E-4</v>
      </c>
      <c r="W7667" s="20">
        <v>1.1658506421664738E-4</v>
      </c>
      <c r="X7667" s="20">
        <v>1.1694742738062307E-2</v>
      </c>
      <c r="Y7667" s="20">
        <v>1.1761746875476103E-2</v>
      </c>
      <c r="Z7667" s="20">
        <v>1.0822947925329875E-2</v>
      </c>
      <c r="AA7667" s="20">
        <v>1.0822947925329875E-2</v>
      </c>
    </row>
    <row r="7668" spans="18:27">
      <c r="R7668">
        <v>7667</v>
      </c>
      <c r="S7668" s="10">
        <v>4.9185746317123968E-2</v>
      </c>
      <c r="T7668" s="20">
        <v>5.9985040048637916E-4</v>
      </c>
      <c r="U7668" s="20">
        <v>6.0040151931381697E-4</v>
      </c>
      <c r="V7668" s="20">
        <v>0</v>
      </c>
      <c r="W7668" s="20">
        <v>0</v>
      </c>
      <c r="X7668" s="20">
        <v>0</v>
      </c>
      <c r="Y7668" s="20">
        <v>0</v>
      </c>
      <c r="Z7668" s="20">
        <v>3.2993040586678235E-3</v>
      </c>
      <c r="AA7668" s="20">
        <v>3.2993040586678235E-3</v>
      </c>
    </row>
    <row r="7669" spans="18:27">
      <c r="R7669">
        <v>7668</v>
      </c>
      <c r="S7669" s="10">
        <v>5.1666769783093529E-2</v>
      </c>
      <c r="T7669" s="20">
        <v>0</v>
      </c>
      <c r="U7669" s="20">
        <v>0</v>
      </c>
      <c r="V7669" s="20">
        <v>1.666769783093526E-3</v>
      </c>
      <c r="W7669" s="20">
        <v>1.6695502650313271E-3</v>
      </c>
      <c r="X7669" s="20">
        <v>4.6956386396810532E-3</v>
      </c>
      <c r="Y7669" s="20">
        <v>4.7064983464275151E-3</v>
      </c>
      <c r="Z7669" s="20">
        <v>1.5507933549330707E-3</v>
      </c>
      <c r="AA7669" s="20">
        <v>1.5507933549330707E-3</v>
      </c>
    </row>
    <row r="7670" spans="18:27">
      <c r="R7670">
        <v>7669</v>
      </c>
      <c r="S7670" s="10">
        <v>4.8318998760803804E-2</v>
      </c>
      <c r="T7670" s="20">
        <v>1.3264318409258041E-3</v>
      </c>
      <c r="U7670" s="20">
        <v>1.329063034734576E-3</v>
      </c>
      <c r="V7670" s="20">
        <v>0</v>
      </c>
      <c r="W7670" s="20">
        <v>0</v>
      </c>
      <c r="X7670" s="20">
        <v>0</v>
      </c>
      <c r="Y7670" s="20">
        <v>0</v>
      </c>
      <c r="Z7670" s="20">
        <v>0</v>
      </c>
      <c r="AA7670" s="20">
        <v>0</v>
      </c>
    </row>
    <row r="7671" spans="18:27">
      <c r="R7671">
        <v>7670</v>
      </c>
      <c r="S7671" s="10">
        <v>4.9048507923273331E-2</v>
      </c>
      <c r="T7671" s="20">
        <v>6.136973002441995E-3</v>
      </c>
      <c r="U7671" s="20">
        <v>6.1925323530626492E-3</v>
      </c>
      <c r="V7671" s="20">
        <v>0</v>
      </c>
      <c r="W7671" s="20">
        <v>0</v>
      </c>
      <c r="X7671" s="20">
        <v>3.0165725202512678E-4</v>
      </c>
      <c r="Y7671" s="20">
        <v>3.0170794364811783E-4</v>
      </c>
      <c r="Z7671" s="20">
        <v>0</v>
      </c>
      <c r="AA7671" s="20">
        <v>0</v>
      </c>
    </row>
    <row r="7672" spans="18:27">
      <c r="R7672">
        <v>7671</v>
      </c>
      <c r="S7672" s="10">
        <v>4.8811086565333117E-2</v>
      </c>
      <c r="T7672" s="20">
        <v>0</v>
      </c>
      <c r="U7672" s="20">
        <v>0</v>
      </c>
      <c r="V7672" s="20">
        <v>0</v>
      </c>
      <c r="W7672" s="20">
        <v>0</v>
      </c>
      <c r="X7672" s="20">
        <v>0</v>
      </c>
      <c r="Y7672" s="20">
        <v>0</v>
      </c>
      <c r="Z7672" s="20">
        <v>0</v>
      </c>
      <c r="AA7672" s="20">
        <v>0</v>
      </c>
    </row>
    <row r="7673" spans="18:27">
      <c r="R7673">
        <v>7672</v>
      </c>
      <c r="S7673" s="10">
        <v>5.7284099605017402E-2</v>
      </c>
      <c r="T7673" s="20">
        <v>0</v>
      </c>
      <c r="U7673" s="20">
        <v>0</v>
      </c>
      <c r="V7673" s="20">
        <v>7.2840996050173995E-3</v>
      </c>
      <c r="W7673" s="20">
        <v>7.3362886569694041E-3</v>
      </c>
      <c r="X7673" s="20">
        <v>8.3449660866200884E-3</v>
      </c>
      <c r="Y7673" s="20">
        <v>8.3791396375602553E-3</v>
      </c>
      <c r="Z7673" s="20">
        <v>1.7236789283911577E-2</v>
      </c>
      <c r="AA7673" s="20">
        <v>1.7236789283911577E-2</v>
      </c>
    </row>
    <row r="7674" spans="18:27">
      <c r="R7674">
        <v>7673</v>
      </c>
      <c r="S7674" s="10">
        <v>4.0516686891118689E-2</v>
      </c>
      <c r="T7674" s="20">
        <v>0</v>
      </c>
      <c r="U7674" s="20">
        <v>0</v>
      </c>
      <c r="V7674" s="20">
        <v>0</v>
      </c>
      <c r="W7674" s="20">
        <v>0</v>
      </c>
      <c r="X7674" s="20">
        <v>0</v>
      </c>
      <c r="Y7674" s="20">
        <v>0</v>
      </c>
      <c r="Z7674" s="20">
        <v>0</v>
      </c>
      <c r="AA7674" s="20">
        <v>0</v>
      </c>
    </row>
    <row r="7675" spans="18:27">
      <c r="R7675">
        <v>7674</v>
      </c>
      <c r="S7675" s="10">
        <v>5.1096558015881553E-2</v>
      </c>
      <c r="T7675" s="20">
        <v>1.3540084782480422E-4</v>
      </c>
      <c r="U7675" s="20">
        <v>1.3543313318043664E-4</v>
      </c>
      <c r="V7675" s="20">
        <v>1.0965580158815505E-3</v>
      </c>
      <c r="W7675" s="20">
        <v>1.0977765515858347E-3</v>
      </c>
      <c r="X7675" s="20">
        <v>1.2375334267940678E-2</v>
      </c>
      <c r="Y7675" s="20">
        <v>1.2450353731963765E-2</v>
      </c>
      <c r="Z7675" s="20">
        <v>1.7931689963477229E-2</v>
      </c>
      <c r="AA7675" s="20">
        <v>1.7931689963477229E-2</v>
      </c>
    </row>
    <row r="7676" spans="18:27">
      <c r="R7676">
        <v>7675</v>
      </c>
      <c r="S7676" s="10">
        <v>4.9945691578944545E-2</v>
      </c>
      <c r="T7676" s="20">
        <v>0</v>
      </c>
      <c r="U7676" s="20">
        <v>0</v>
      </c>
      <c r="V7676" s="20">
        <v>0</v>
      </c>
      <c r="W7676" s="20">
        <v>0</v>
      </c>
      <c r="X7676" s="20">
        <v>0</v>
      </c>
      <c r="Y7676" s="20">
        <v>0</v>
      </c>
      <c r="Z7676" s="20">
        <v>0</v>
      </c>
      <c r="AA7676" s="20">
        <v>0</v>
      </c>
    </row>
    <row r="7677" spans="18:27">
      <c r="R7677">
        <v>7676</v>
      </c>
      <c r="S7677" s="10">
        <v>4.1737061015546063E-2</v>
      </c>
      <c r="T7677" s="20">
        <v>0</v>
      </c>
      <c r="U7677" s="20">
        <v>0</v>
      </c>
      <c r="V7677" s="20">
        <v>0</v>
      </c>
      <c r="W7677" s="20">
        <v>0</v>
      </c>
      <c r="X7677" s="20">
        <v>0</v>
      </c>
      <c r="Y7677" s="20">
        <v>0</v>
      </c>
      <c r="Z7677" s="20">
        <v>0</v>
      </c>
      <c r="AA7677" s="20">
        <v>0</v>
      </c>
    </row>
    <row r="7678" spans="18:27">
      <c r="R7678">
        <v>7677</v>
      </c>
      <c r="S7678" s="10">
        <v>6.2318436162402562E-2</v>
      </c>
      <c r="T7678" s="20">
        <v>7.9492601724682962E-3</v>
      </c>
      <c r="U7678" s="20">
        <v>8.0424664192246375E-3</v>
      </c>
      <c r="V7678" s="20">
        <v>1.2318436162402559E-2</v>
      </c>
      <c r="W7678" s="20">
        <v>1.2467592346465059E-2</v>
      </c>
      <c r="X7678" s="20">
        <v>7.8640104879318454E-3</v>
      </c>
      <c r="Y7678" s="20">
        <v>7.8943845006267752E-3</v>
      </c>
      <c r="Z7678" s="20">
        <v>5.3543769836076477E-3</v>
      </c>
      <c r="AA7678" s="20">
        <v>5.3543769836076477E-3</v>
      </c>
    </row>
    <row r="7679" spans="18:27">
      <c r="R7679">
        <v>7678</v>
      </c>
      <c r="S7679" s="10">
        <v>4.7330924004087539E-2</v>
      </c>
      <c r="T7679" s="20">
        <v>3.9430375105561563E-3</v>
      </c>
      <c r="U7679" s="20">
        <v>3.9660053385473047E-3</v>
      </c>
      <c r="V7679" s="20">
        <v>0</v>
      </c>
      <c r="W7679" s="20">
        <v>0</v>
      </c>
      <c r="X7679" s="20">
        <v>0</v>
      </c>
      <c r="Y7679" s="20">
        <v>0</v>
      </c>
      <c r="Z7679" s="20">
        <v>0</v>
      </c>
      <c r="AA7679" s="20">
        <v>0</v>
      </c>
    </row>
    <row r="7680" spans="18:27">
      <c r="R7680">
        <v>7679</v>
      </c>
      <c r="S7680" s="10">
        <v>4.9194842443087992E-2</v>
      </c>
      <c r="T7680" s="20">
        <v>0</v>
      </c>
      <c r="U7680" s="20">
        <v>0</v>
      </c>
      <c r="V7680" s="20">
        <v>0</v>
      </c>
      <c r="W7680" s="20">
        <v>0</v>
      </c>
      <c r="X7680" s="20">
        <v>6.0269707701388758E-4</v>
      </c>
      <c r="Y7680" s="20">
        <v>6.0288635326462183E-4</v>
      </c>
      <c r="Z7680" s="20">
        <v>1.5318874533196553E-3</v>
      </c>
      <c r="AA7680" s="20">
        <v>1.5318874533196553E-3</v>
      </c>
    </row>
    <row r="7681" spans="18:27">
      <c r="R7681">
        <v>7680</v>
      </c>
      <c r="S7681" s="10">
        <v>5.3760105220621059E-2</v>
      </c>
      <c r="T7681" s="20">
        <v>3.3388848817424849E-4</v>
      </c>
      <c r="U7681" s="20">
        <v>3.3406516403758851E-4</v>
      </c>
      <c r="V7681" s="20">
        <v>3.7601052206210558E-3</v>
      </c>
      <c r="W7681" s="20">
        <v>3.7740746965257842E-3</v>
      </c>
      <c r="X7681" s="20">
        <v>7.1776369743421428E-3</v>
      </c>
      <c r="Y7681" s="20">
        <v>7.2029372448833024E-3</v>
      </c>
      <c r="Z7681" s="20">
        <v>9.2777146880983485E-3</v>
      </c>
      <c r="AA7681" s="20">
        <v>9.2777146880983485E-3</v>
      </c>
    </row>
    <row r="7682" spans="18:27">
      <c r="R7682">
        <v>7681</v>
      </c>
      <c r="S7682" s="10">
        <v>5.3070902046154396E-2</v>
      </c>
      <c r="T7682" s="20">
        <v>9.3284052584242244E-3</v>
      </c>
      <c r="U7682" s="20">
        <v>9.4567793713949463E-3</v>
      </c>
      <c r="V7682" s="20">
        <v>3.0709020461543932E-3</v>
      </c>
      <c r="W7682" s="20">
        <v>3.0802524223872388E-3</v>
      </c>
      <c r="X7682" s="20">
        <v>1.0665004033709596E-2</v>
      </c>
      <c r="Y7682" s="20">
        <v>1.0720768991038408E-2</v>
      </c>
      <c r="Z7682" s="20">
        <v>4.000423981899294E-3</v>
      </c>
      <c r="AA7682" s="20">
        <v>4.000423981899294E-3</v>
      </c>
    </row>
    <row r="7683" spans="18:27">
      <c r="R7683">
        <v>7682</v>
      </c>
      <c r="S7683" s="10">
        <v>4.8497132535041856E-2</v>
      </c>
      <c r="T7683" s="20">
        <v>0</v>
      </c>
      <c r="U7683" s="20">
        <v>0</v>
      </c>
      <c r="V7683" s="20">
        <v>0</v>
      </c>
      <c r="W7683" s="20">
        <v>0</v>
      </c>
      <c r="X7683" s="20">
        <v>0</v>
      </c>
      <c r="Y7683" s="20">
        <v>0</v>
      </c>
      <c r="Z7683" s="20">
        <v>4.8352638101346185E-4</v>
      </c>
      <c r="AA7683" s="20">
        <v>4.8352638101346185E-4</v>
      </c>
    </row>
    <row r="7684" spans="18:27">
      <c r="R7684">
        <v>7683</v>
      </c>
      <c r="S7684" s="10">
        <v>4.8811101100038903E-2</v>
      </c>
      <c r="T7684" s="20">
        <v>0</v>
      </c>
      <c r="U7684" s="20">
        <v>0</v>
      </c>
      <c r="V7684" s="20">
        <v>0</v>
      </c>
      <c r="W7684" s="20">
        <v>0</v>
      </c>
      <c r="X7684" s="20">
        <v>0</v>
      </c>
      <c r="Y7684" s="20">
        <v>0</v>
      </c>
      <c r="Z7684" s="20">
        <v>0</v>
      </c>
      <c r="AA7684" s="20">
        <v>0</v>
      </c>
    </row>
    <row r="7685" spans="18:27">
      <c r="R7685">
        <v>7684</v>
      </c>
      <c r="S7685" s="10">
        <v>5.4954598582271162E-2</v>
      </c>
      <c r="T7685" s="20">
        <v>7.6903110659944512E-3</v>
      </c>
      <c r="U7685" s="20">
        <v>7.7775428756314416E-3</v>
      </c>
      <c r="V7685" s="20">
        <v>4.9545985822711594E-3</v>
      </c>
      <c r="W7685" s="20">
        <v>4.978812578128532E-3</v>
      </c>
      <c r="X7685" s="20">
        <v>8.3643602422584507E-3</v>
      </c>
      <c r="Y7685" s="20">
        <v>8.3987005750088602E-3</v>
      </c>
      <c r="Z7685" s="20">
        <v>1.2417553641061167E-2</v>
      </c>
      <c r="AA7685" s="20">
        <v>1.2417553641061167E-2</v>
      </c>
    </row>
    <row r="7686" spans="18:27">
      <c r="R7686">
        <v>7685</v>
      </c>
      <c r="S7686" s="10">
        <v>5.3637946978047239E-2</v>
      </c>
      <c r="T7686" s="20">
        <v>1.3255304693415085E-3</v>
      </c>
      <c r="U7686" s="20">
        <v>1.3281581233797342E-3</v>
      </c>
      <c r="V7686" s="20">
        <v>3.6379469780472365E-3</v>
      </c>
      <c r="W7686" s="20">
        <v>3.6510294166237386E-3</v>
      </c>
      <c r="X7686" s="20">
        <v>7.2742380887928781E-4</v>
      </c>
      <c r="Y7686" s="20">
        <v>7.2769723551126557E-4</v>
      </c>
      <c r="Z7686" s="20">
        <v>0</v>
      </c>
      <c r="AA7686" s="20">
        <v>0</v>
      </c>
    </row>
    <row r="7687" spans="18:27">
      <c r="R7687">
        <v>7686</v>
      </c>
      <c r="S7687" s="10">
        <v>5.0160239030775343E-2</v>
      </c>
      <c r="T7687" s="20">
        <v>3.2159944017958741E-3</v>
      </c>
      <c r="U7687" s="20">
        <v>3.2312916207687158E-3</v>
      </c>
      <c r="V7687" s="20">
        <v>1.6023903077534013E-4</v>
      </c>
      <c r="W7687" s="20">
        <v>1.6027074416788325E-4</v>
      </c>
      <c r="X7687" s="20">
        <v>0</v>
      </c>
      <c r="Y7687" s="20">
        <v>0</v>
      </c>
      <c r="Z7687" s="20">
        <v>0</v>
      </c>
      <c r="AA7687" s="20">
        <v>0</v>
      </c>
    </row>
    <row r="7688" spans="18:27">
      <c r="R7688">
        <v>7687</v>
      </c>
      <c r="S7688" s="10">
        <v>4.7488484648328035E-2</v>
      </c>
      <c r="T7688" s="20">
        <v>0</v>
      </c>
      <c r="U7688" s="20">
        <v>0</v>
      </c>
      <c r="V7688" s="20">
        <v>0</v>
      </c>
      <c r="W7688" s="20">
        <v>0</v>
      </c>
      <c r="X7688" s="20">
        <v>2.9613815707632621E-3</v>
      </c>
      <c r="Y7688" s="20">
        <v>2.9657197477819023E-3</v>
      </c>
      <c r="Z7688" s="20">
        <v>0</v>
      </c>
      <c r="AA7688" s="20">
        <v>0</v>
      </c>
    </row>
    <row r="7689" spans="18:27">
      <c r="R7689">
        <v>7688</v>
      </c>
      <c r="S7689" s="10">
        <v>4.6149209877011647E-2</v>
      </c>
      <c r="T7689" s="20">
        <v>0</v>
      </c>
      <c r="U7689" s="20">
        <v>0</v>
      </c>
      <c r="V7689" s="20">
        <v>0</v>
      </c>
      <c r="W7689" s="20">
        <v>0</v>
      </c>
      <c r="X7689" s="20">
        <v>0</v>
      </c>
      <c r="Y7689" s="20">
        <v>0</v>
      </c>
      <c r="Z7689" s="20">
        <v>6.0177427183265991E-4</v>
      </c>
      <c r="AA7689" s="20">
        <v>6.0177427183265991E-4</v>
      </c>
    </row>
    <row r="7690" spans="18:27">
      <c r="R7690">
        <v>7689</v>
      </c>
      <c r="S7690" s="10">
        <v>3.5185359918770504E-2</v>
      </c>
      <c r="T7690" s="20">
        <v>0</v>
      </c>
      <c r="U7690" s="20">
        <v>0</v>
      </c>
      <c r="V7690" s="20">
        <v>0</v>
      </c>
      <c r="W7690" s="20">
        <v>0</v>
      </c>
      <c r="X7690" s="20">
        <v>0</v>
      </c>
      <c r="Y7690" s="20">
        <v>0</v>
      </c>
      <c r="Z7690" s="20">
        <v>0</v>
      </c>
      <c r="AA7690" s="20">
        <v>0</v>
      </c>
    </row>
    <row r="7691" spans="18:27">
      <c r="R7691">
        <v>7690</v>
      </c>
      <c r="S7691" s="10">
        <v>4.3625228475843332E-2</v>
      </c>
      <c r="T7691" s="20">
        <v>0</v>
      </c>
      <c r="U7691" s="20">
        <v>0</v>
      </c>
      <c r="V7691" s="20">
        <v>0</v>
      </c>
      <c r="W7691" s="20">
        <v>0</v>
      </c>
      <c r="X7691" s="20">
        <v>0</v>
      </c>
      <c r="Y7691" s="20">
        <v>0</v>
      </c>
      <c r="Z7691" s="20">
        <v>2.8338759547151399E-3</v>
      </c>
      <c r="AA7691" s="20">
        <v>2.8338759547151399E-3</v>
      </c>
    </row>
    <row r="7692" spans="18:27">
      <c r="R7692">
        <v>7691</v>
      </c>
      <c r="S7692" s="10">
        <v>4.2884803630102053E-2</v>
      </c>
      <c r="T7692" s="20">
        <v>0</v>
      </c>
      <c r="U7692" s="20">
        <v>0</v>
      </c>
      <c r="V7692" s="20">
        <v>0</v>
      </c>
      <c r="W7692" s="20">
        <v>0</v>
      </c>
      <c r="X7692" s="20">
        <v>0</v>
      </c>
      <c r="Y7692" s="20">
        <v>0</v>
      </c>
      <c r="Z7692" s="20">
        <v>0</v>
      </c>
      <c r="AA7692" s="20">
        <v>0</v>
      </c>
    </row>
    <row r="7693" spans="18:27">
      <c r="R7693">
        <v>7692</v>
      </c>
      <c r="S7693" s="10">
        <v>5.3420268370659288E-2</v>
      </c>
      <c r="T7693" s="20">
        <v>0</v>
      </c>
      <c r="U7693" s="20">
        <v>0</v>
      </c>
      <c r="V7693" s="20">
        <v>3.4202683706592851E-3</v>
      </c>
      <c r="W7693" s="20">
        <v>3.4318377067580961E-3</v>
      </c>
      <c r="X7693" s="20">
        <v>5.1647345713186979E-3</v>
      </c>
      <c r="Y7693" s="20">
        <v>5.1778634624988825E-3</v>
      </c>
      <c r="Z7693" s="20">
        <v>0</v>
      </c>
      <c r="AA7693" s="20">
        <v>0</v>
      </c>
    </row>
    <row r="7694" spans="18:27">
      <c r="R7694">
        <v>7693</v>
      </c>
      <c r="S7694" s="10">
        <v>4.3658732127105082E-2</v>
      </c>
      <c r="T7694" s="20">
        <v>1.3281645208775075E-3</v>
      </c>
      <c r="U7694" s="20">
        <v>1.3308025257783756E-3</v>
      </c>
      <c r="V7694" s="20">
        <v>0</v>
      </c>
      <c r="W7694" s="20">
        <v>0</v>
      </c>
      <c r="X7694" s="20">
        <v>0</v>
      </c>
      <c r="Y7694" s="20">
        <v>0</v>
      </c>
      <c r="Z7694" s="20">
        <v>0</v>
      </c>
      <c r="AA7694" s="20">
        <v>0</v>
      </c>
    </row>
    <row r="7695" spans="18:27">
      <c r="R7695">
        <v>7694</v>
      </c>
      <c r="S7695" s="10">
        <v>5.0705724376713841E-2</v>
      </c>
      <c r="T7695" s="20">
        <v>8.6781329923464601E-4</v>
      </c>
      <c r="U7695" s="20">
        <v>8.6895135668309492E-4</v>
      </c>
      <c r="V7695" s="20">
        <v>7.0572437671383853E-4</v>
      </c>
      <c r="W7695" s="20">
        <v>7.0623936991407875E-4</v>
      </c>
      <c r="X7695" s="20">
        <v>0</v>
      </c>
      <c r="Y7695" s="20">
        <v>0</v>
      </c>
      <c r="Z7695" s="20">
        <v>0</v>
      </c>
      <c r="AA7695" s="20">
        <v>0</v>
      </c>
    </row>
    <row r="7696" spans="18:27">
      <c r="R7696">
        <v>7695</v>
      </c>
      <c r="S7696" s="10">
        <v>5.790608165459564E-2</v>
      </c>
      <c r="T7696" s="20">
        <v>0</v>
      </c>
      <c r="U7696" s="20">
        <v>0</v>
      </c>
      <c r="V7696" s="20">
        <v>7.9060816545956369E-3</v>
      </c>
      <c r="W7696" s="20">
        <v>7.9675406649850223E-3</v>
      </c>
      <c r="X7696" s="20">
        <v>1.8387578988492206E-2</v>
      </c>
      <c r="Y7696" s="20">
        <v>1.8553029878724668E-2</v>
      </c>
      <c r="Z7696" s="20">
        <v>2.1606939358901844E-2</v>
      </c>
      <c r="AA7696" s="20">
        <v>2.1606939358901844E-2</v>
      </c>
    </row>
    <row r="7697" spans="18:27">
      <c r="R7697">
        <v>7696</v>
      </c>
      <c r="S7697" s="10">
        <v>4.6914614733496382E-2</v>
      </c>
      <c r="T7697" s="20">
        <v>0</v>
      </c>
      <c r="U7697" s="20">
        <v>0</v>
      </c>
      <c r="V7697" s="20">
        <v>0</v>
      </c>
      <c r="W7697" s="20">
        <v>0</v>
      </c>
      <c r="X7697" s="20">
        <v>0</v>
      </c>
      <c r="Y7697" s="20">
        <v>0</v>
      </c>
      <c r="Z7697" s="20">
        <v>0</v>
      </c>
      <c r="AA7697" s="20">
        <v>0</v>
      </c>
    </row>
    <row r="7698" spans="18:27">
      <c r="R7698">
        <v>7697</v>
      </c>
      <c r="S7698" s="10">
        <v>4.6226158322659715E-2</v>
      </c>
      <c r="T7698" s="20">
        <v>0</v>
      </c>
      <c r="U7698" s="20">
        <v>0</v>
      </c>
      <c r="V7698" s="20">
        <v>0</v>
      </c>
      <c r="W7698" s="20">
        <v>0</v>
      </c>
      <c r="X7698" s="20">
        <v>0</v>
      </c>
      <c r="Y7698" s="20">
        <v>0</v>
      </c>
      <c r="Z7698" s="20">
        <v>0</v>
      </c>
      <c r="AA7698" s="20">
        <v>0</v>
      </c>
    </row>
    <row r="7699" spans="18:27">
      <c r="R7699">
        <v>7698</v>
      </c>
      <c r="S7699" s="10">
        <v>6.2876624587557634E-2</v>
      </c>
      <c r="T7699" s="20">
        <v>1.1792899062439827E-3</v>
      </c>
      <c r="U7699" s="20">
        <v>1.1813748269108436E-3</v>
      </c>
      <c r="V7699" s="20">
        <v>1.2876624587557631E-2</v>
      </c>
      <c r="W7699" s="20">
        <v>1.3039558260952109E-2</v>
      </c>
      <c r="X7699" s="20">
        <v>1.8226703711548692E-2</v>
      </c>
      <c r="Y7699" s="20">
        <v>1.8389303878369671E-2</v>
      </c>
      <c r="Z7699" s="20">
        <v>1.0058844426229847E-2</v>
      </c>
      <c r="AA7699" s="20">
        <v>1.0058844426229847E-2</v>
      </c>
    </row>
    <row r="7700" spans="18:27">
      <c r="R7700">
        <v>7699</v>
      </c>
      <c r="S7700" s="10">
        <v>5.2353266411393713E-2</v>
      </c>
      <c r="T7700" s="20">
        <v>4.4659725295661951E-3</v>
      </c>
      <c r="U7700" s="20">
        <v>4.4954201006486274E-3</v>
      </c>
      <c r="V7700" s="20">
        <v>2.3532664113937105E-3</v>
      </c>
      <c r="W7700" s="20">
        <v>2.3587757370987779E-3</v>
      </c>
      <c r="X7700" s="20">
        <v>1.5730176128031959E-2</v>
      </c>
      <c r="Y7700" s="20">
        <v>1.5851311713205012E-2</v>
      </c>
      <c r="Z7700" s="20">
        <v>1.7041835612626163E-2</v>
      </c>
      <c r="AA7700" s="20">
        <v>1.7041835612626163E-2</v>
      </c>
    </row>
    <row r="7701" spans="18:27">
      <c r="R7701">
        <v>7700</v>
      </c>
      <c r="S7701" s="10">
        <v>5.6219100232074069E-2</v>
      </c>
      <c r="T7701" s="20">
        <v>0</v>
      </c>
      <c r="U7701" s="20">
        <v>0</v>
      </c>
      <c r="V7701" s="20">
        <v>6.2191002320740665E-3</v>
      </c>
      <c r="W7701" s="20">
        <v>6.2571652048015016E-3</v>
      </c>
      <c r="X7701" s="20">
        <v>0</v>
      </c>
      <c r="Y7701" s="20">
        <v>0</v>
      </c>
      <c r="Z7701" s="20">
        <v>0</v>
      </c>
      <c r="AA7701" s="20">
        <v>0</v>
      </c>
    </row>
    <row r="7702" spans="18:27">
      <c r="R7702">
        <v>7701</v>
      </c>
      <c r="S7702" s="10">
        <v>5.0233928328636657E-2</v>
      </c>
      <c r="T7702" s="20">
        <v>0</v>
      </c>
      <c r="U7702" s="20">
        <v>0</v>
      </c>
      <c r="V7702" s="20">
        <v>2.3392832863665391E-4</v>
      </c>
      <c r="W7702" s="20">
        <v>2.3399098535629111E-4</v>
      </c>
      <c r="X7702" s="20">
        <v>4.6251547421391134E-3</v>
      </c>
      <c r="Y7702" s="20">
        <v>4.6356902951500255E-3</v>
      </c>
      <c r="Z7702" s="20">
        <v>1.6585530662929851E-3</v>
      </c>
      <c r="AA7702" s="20">
        <v>1.6585530662929851E-3</v>
      </c>
    </row>
    <row r="7703" spans="18:27">
      <c r="R7703">
        <v>7702</v>
      </c>
      <c r="S7703" s="10">
        <v>5.3375016895164794E-2</v>
      </c>
      <c r="T7703" s="20">
        <v>3.6046922553634869E-3</v>
      </c>
      <c r="U7703" s="20">
        <v>3.623896816072854E-3</v>
      </c>
      <c r="V7703" s="20">
        <v>3.375016895164791E-3</v>
      </c>
      <c r="W7703" s="20">
        <v>3.3862890552038209E-3</v>
      </c>
      <c r="X7703" s="20">
        <v>3.2675809581463044E-4</v>
      </c>
      <c r="Y7703" s="20">
        <v>3.2681708725022573E-4</v>
      </c>
      <c r="Z7703" s="20">
        <v>1.8138627564467727E-3</v>
      </c>
      <c r="AA7703" s="20">
        <v>1.8138627564467727E-3</v>
      </c>
    </row>
    <row r="7704" spans="18:27">
      <c r="R7704">
        <v>7703</v>
      </c>
      <c r="S7704" s="10">
        <v>5.0946418124591199E-2</v>
      </c>
      <c r="T7704" s="20">
        <v>8.9322196518117764E-4</v>
      </c>
      <c r="U7704" s="20">
        <v>8.9442660449500996E-4</v>
      </c>
      <c r="V7704" s="20">
        <v>9.4641812459119595E-4</v>
      </c>
      <c r="W7704" s="20">
        <v>9.4733129025706127E-4</v>
      </c>
      <c r="X7704" s="20">
        <v>0</v>
      </c>
      <c r="Y7704" s="20">
        <v>0</v>
      </c>
      <c r="Z7704" s="20">
        <v>0</v>
      </c>
      <c r="AA7704" s="20">
        <v>0</v>
      </c>
    </row>
    <row r="7705" spans="18:27">
      <c r="R7705">
        <v>7704</v>
      </c>
      <c r="S7705" s="10">
        <v>5.4617420468160358E-2</v>
      </c>
      <c r="T7705" s="20">
        <v>0</v>
      </c>
      <c r="U7705" s="20">
        <v>0</v>
      </c>
      <c r="V7705" s="20">
        <v>4.6174204681603548E-3</v>
      </c>
      <c r="W7705" s="20">
        <v>4.6384327938363635E-3</v>
      </c>
      <c r="X7705" s="20">
        <v>7.2450230144952485E-3</v>
      </c>
      <c r="Y7705" s="20">
        <v>7.2707916443076441E-3</v>
      </c>
      <c r="Z7705" s="20">
        <v>1.0199066610039428E-2</v>
      </c>
      <c r="AA7705" s="20">
        <v>1.0199066610039428E-2</v>
      </c>
    </row>
    <row r="7706" spans="18:27">
      <c r="R7706">
        <v>7705</v>
      </c>
      <c r="S7706" s="10">
        <v>6.1337936860003356E-2</v>
      </c>
      <c r="T7706" s="20">
        <v>5.8552850965424633E-3</v>
      </c>
      <c r="U7706" s="20">
        <v>5.9058650174322472E-3</v>
      </c>
      <c r="V7706" s="20">
        <v>1.1337936860003353E-2</v>
      </c>
      <c r="W7706" s="20">
        <v>1.1464291139338013E-2</v>
      </c>
      <c r="X7706" s="20">
        <v>1.0896034445727606E-2</v>
      </c>
      <c r="Y7706" s="20">
        <v>1.0954244723980369E-2</v>
      </c>
      <c r="Z7706" s="20">
        <v>1.634236436278369E-2</v>
      </c>
      <c r="AA7706" s="20">
        <v>1.634236436278369E-2</v>
      </c>
    </row>
    <row r="7707" spans="18:27">
      <c r="R7707">
        <v>7706</v>
      </c>
      <c r="S7707" s="10">
        <v>5.9876740981752268E-2</v>
      </c>
      <c r="T7707" s="20">
        <v>5.8430127631487819E-3</v>
      </c>
      <c r="U7707" s="20">
        <v>5.8933810730735468E-3</v>
      </c>
      <c r="V7707" s="20">
        <v>9.8767409817522647E-3</v>
      </c>
      <c r="W7707" s="20">
        <v>9.972645686710831E-3</v>
      </c>
      <c r="X7707" s="20">
        <v>6.6496440637172499E-3</v>
      </c>
      <c r="Y7707" s="20">
        <v>6.6713805103939478E-3</v>
      </c>
      <c r="Z7707" s="20">
        <v>1.0004154853160238E-2</v>
      </c>
      <c r="AA7707" s="20">
        <v>1.0004154853160238E-2</v>
      </c>
    </row>
    <row r="7708" spans="18:27">
      <c r="R7708">
        <v>7707</v>
      </c>
      <c r="S7708" s="10">
        <v>4.2433598662312826E-2</v>
      </c>
      <c r="T7708" s="20">
        <v>0</v>
      </c>
      <c r="U7708" s="20">
        <v>0</v>
      </c>
      <c r="V7708" s="20">
        <v>0</v>
      </c>
      <c r="W7708" s="20">
        <v>0</v>
      </c>
      <c r="X7708" s="20">
        <v>0</v>
      </c>
      <c r="Y7708" s="20">
        <v>0</v>
      </c>
      <c r="Z7708" s="20">
        <v>0</v>
      </c>
      <c r="AA7708" s="20">
        <v>0</v>
      </c>
    </row>
    <row r="7709" spans="18:27">
      <c r="R7709">
        <v>7708</v>
      </c>
      <c r="S7709" s="10">
        <v>6.0004112087190309E-2</v>
      </c>
      <c r="T7709" s="20">
        <v>1.9972367441806957E-3</v>
      </c>
      <c r="U7709" s="20">
        <v>2.0031635201281923E-3</v>
      </c>
      <c r="V7709" s="20">
        <v>1.0004112087190306E-2</v>
      </c>
      <c r="W7709" s="20">
        <v>1.0102485758018684E-2</v>
      </c>
      <c r="X7709" s="20">
        <v>1.48937893703949E-2</v>
      </c>
      <c r="Y7709" s="20">
        <v>1.5002415277749608E-2</v>
      </c>
      <c r="Z7709" s="20">
        <v>1.6612607340851931E-2</v>
      </c>
      <c r="AA7709" s="20">
        <v>1.6612607340851931E-2</v>
      </c>
    </row>
    <row r="7710" spans="18:27">
      <c r="R7710">
        <v>7709</v>
      </c>
      <c r="S7710" s="10">
        <v>4.342762308735254E-2</v>
      </c>
      <c r="T7710" s="20">
        <v>0</v>
      </c>
      <c r="U7710" s="20">
        <v>0</v>
      </c>
      <c r="V7710" s="20">
        <v>0</v>
      </c>
      <c r="W7710" s="20">
        <v>0</v>
      </c>
      <c r="X7710" s="20">
        <v>0</v>
      </c>
      <c r="Y7710" s="20">
        <v>0</v>
      </c>
      <c r="Z7710" s="20">
        <v>0</v>
      </c>
      <c r="AA7710" s="20">
        <v>0</v>
      </c>
    </row>
    <row r="7711" spans="18:27">
      <c r="R7711">
        <v>7710</v>
      </c>
      <c r="S7711" s="10">
        <v>5.5750704326818737E-2</v>
      </c>
      <c r="T7711" s="20">
        <v>1.143618470280864E-2</v>
      </c>
      <c r="U7711" s="20">
        <v>1.1629219776977119E-2</v>
      </c>
      <c r="V7711" s="20">
        <v>5.7507043268187341E-3</v>
      </c>
      <c r="W7711" s="20">
        <v>5.783300632677831E-3</v>
      </c>
      <c r="X7711" s="20">
        <v>7.5961835737615585E-3</v>
      </c>
      <c r="Y7711" s="20">
        <v>7.6245262881080031E-3</v>
      </c>
      <c r="Z7711" s="20">
        <v>1.3405424775443903E-2</v>
      </c>
      <c r="AA7711" s="20">
        <v>1.3405424775443903E-2</v>
      </c>
    </row>
    <row r="7712" spans="18:27">
      <c r="R7712">
        <v>7711</v>
      </c>
      <c r="S7712" s="10">
        <v>5.5446260558068221E-2</v>
      </c>
      <c r="T7712" s="20">
        <v>5.1684747019487345E-3</v>
      </c>
      <c r="U7712" s="20">
        <v>5.207895955701816E-3</v>
      </c>
      <c r="V7712" s="20">
        <v>5.446260558068218E-3</v>
      </c>
      <c r="W7712" s="20">
        <v>5.4754928565981954E-3</v>
      </c>
      <c r="X7712" s="20">
        <v>1.5434687590433413E-2</v>
      </c>
      <c r="Y7712" s="20">
        <v>1.5551330970329508E-2</v>
      </c>
      <c r="Z7712" s="20">
        <v>1.9017883995666549E-2</v>
      </c>
      <c r="AA7712" s="20">
        <v>1.9017883995666549E-2</v>
      </c>
    </row>
    <row r="7713" spans="18:27">
      <c r="R7713">
        <v>7712</v>
      </c>
      <c r="S7713" s="10">
        <v>4.6987959166796843E-2</v>
      </c>
      <c r="T7713" s="20">
        <v>1.5222544095067278E-3</v>
      </c>
      <c r="U7713" s="20">
        <v>1.5257111393961133E-3</v>
      </c>
      <c r="V7713" s="20">
        <v>0</v>
      </c>
      <c r="W7713" s="20">
        <v>0</v>
      </c>
      <c r="X7713" s="20">
        <v>0</v>
      </c>
      <c r="Y7713" s="20">
        <v>0</v>
      </c>
      <c r="Z7713" s="20">
        <v>0</v>
      </c>
      <c r="AA7713" s="20">
        <v>0</v>
      </c>
    </row>
    <row r="7714" spans="18:27">
      <c r="R7714">
        <v>7713</v>
      </c>
      <c r="S7714" s="10">
        <v>6.1057009740964348E-2</v>
      </c>
      <c r="T7714" s="20">
        <v>7.2583924421234514E-3</v>
      </c>
      <c r="U7714" s="20">
        <v>7.3361009139457142E-3</v>
      </c>
      <c r="V7714" s="20">
        <v>1.1057009740964345E-2</v>
      </c>
      <c r="W7714" s="20">
        <v>1.1177190948758388E-2</v>
      </c>
      <c r="X7714" s="20">
        <v>7.6697766577603008E-3</v>
      </c>
      <c r="Y7714" s="20">
        <v>7.6986708489890626E-3</v>
      </c>
      <c r="Z7714" s="20">
        <v>1.0550749255353972E-2</v>
      </c>
      <c r="AA7714" s="20">
        <v>1.0550749255353972E-2</v>
      </c>
    </row>
    <row r="7715" spans="18:27">
      <c r="R7715">
        <v>7714</v>
      </c>
      <c r="S7715" s="10">
        <v>4.9682498360652895E-2</v>
      </c>
      <c r="T7715" s="20">
        <v>4.0018296094312192E-3</v>
      </c>
      <c r="U7715" s="20">
        <v>4.0254857376209284E-3</v>
      </c>
      <c r="V7715" s="20">
        <v>0</v>
      </c>
      <c r="W7715" s="20">
        <v>0</v>
      </c>
      <c r="X7715" s="20">
        <v>6.8320579745761306E-4</v>
      </c>
      <c r="Y7715" s="20">
        <v>6.8344773832353003E-4</v>
      </c>
      <c r="Z7715" s="20">
        <v>0</v>
      </c>
      <c r="AA7715" s="20">
        <v>0</v>
      </c>
    </row>
    <row r="7716" spans="18:27">
      <c r="R7716">
        <v>7715</v>
      </c>
      <c r="S7716" s="10">
        <v>4.9537449371238239E-2</v>
      </c>
      <c r="T7716" s="20">
        <v>0</v>
      </c>
      <c r="U7716" s="20">
        <v>0</v>
      </c>
      <c r="V7716" s="20">
        <v>0</v>
      </c>
      <c r="W7716" s="20">
        <v>0</v>
      </c>
      <c r="X7716" s="20">
        <v>0</v>
      </c>
      <c r="Y7716" s="20">
        <v>0</v>
      </c>
      <c r="Z7716" s="20">
        <v>0</v>
      </c>
      <c r="AA7716" s="20">
        <v>0</v>
      </c>
    </row>
    <row r="7717" spans="18:27">
      <c r="R7717">
        <v>7716</v>
      </c>
      <c r="S7717" s="10">
        <v>5.5398060298656612E-2</v>
      </c>
      <c r="T7717" s="20">
        <v>7.9604426859568311E-4</v>
      </c>
      <c r="U7717" s="20">
        <v>7.9700448464920925E-4</v>
      </c>
      <c r="V7717" s="20">
        <v>5.3980602986566095E-3</v>
      </c>
      <c r="W7717" s="20">
        <v>5.4267688921328227E-3</v>
      </c>
      <c r="X7717" s="20">
        <v>7.6510545908990216E-3</v>
      </c>
      <c r="Y7717" s="20">
        <v>7.6797944070962397E-3</v>
      </c>
      <c r="Z7717" s="20">
        <v>6.0710014332709741E-3</v>
      </c>
      <c r="AA7717" s="20">
        <v>6.0710014332709741E-3</v>
      </c>
    </row>
    <row r="7718" spans="18:27">
      <c r="R7718">
        <v>7717</v>
      </c>
      <c r="S7718" s="10">
        <v>6.8824865007697134E-2</v>
      </c>
      <c r="T7718" s="20">
        <v>6.2183280200083998E-3</v>
      </c>
      <c r="U7718" s="20">
        <v>6.2753691252040913E-3</v>
      </c>
      <c r="V7718" s="20">
        <v>1.8824865007697131E-2</v>
      </c>
      <c r="W7718" s="20">
        <v>1.917329898267987E-2</v>
      </c>
      <c r="X7718" s="20">
        <v>1.7536405800188046E-2</v>
      </c>
      <c r="Y7718" s="20">
        <v>1.7686971178294809E-2</v>
      </c>
      <c r="Z7718" s="20">
        <v>1.3530434798446692E-2</v>
      </c>
      <c r="AA7718" s="20">
        <v>1.3530434798446692E-2</v>
      </c>
    </row>
    <row r="7719" spans="18:27">
      <c r="R7719">
        <v>7718</v>
      </c>
      <c r="S7719" s="10">
        <v>6.0052326427002985E-2</v>
      </c>
      <c r="T7719" s="20">
        <v>2.7455021317782241E-3</v>
      </c>
      <c r="U7719" s="20">
        <v>2.7566644609818415E-3</v>
      </c>
      <c r="V7719" s="20">
        <v>1.0052326427002982E-2</v>
      </c>
      <c r="W7719" s="20">
        <v>1.0151653326788143E-2</v>
      </c>
      <c r="X7719" s="20">
        <v>2.6973064027074348E-2</v>
      </c>
      <c r="Y7719" s="20">
        <v>2.7328868145110426E-2</v>
      </c>
      <c r="Z7719" s="20">
        <v>2.9141149096358815E-2</v>
      </c>
      <c r="AA7719" s="20">
        <v>2.9141149096358815E-2</v>
      </c>
    </row>
    <row r="7720" spans="18:27">
      <c r="R7720">
        <v>7719</v>
      </c>
      <c r="S7720" s="10">
        <v>4.7741862502371973E-2</v>
      </c>
      <c r="T7720" s="20">
        <v>1.3698214628373589E-4</v>
      </c>
      <c r="U7720" s="20">
        <v>1.3701512590299584E-4</v>
      </c>
      <c r="V7720" s="20">
        <v>0</v>
      </c>
      <c r="W7720" s="20">
        <v>0</v>
      </c>
      <c r="X7720" s="20">
        <v>0</v>
      </c>
      <c r="Y7720" s="20">
        <v>0</v>
      </c>
      <c r="Z7720" s="20">
        <v>0</v>
      </c>
      <c r="AA7720" s="20">
        <v>0</v>
      </c>
    </row>
    <row r="7721" spans="18:27">
      <c r="R7721">
        <v>7720</v>
      </c>
      <c r="S7721" s="10">
        <v>5.5208511287551401E-2</v>
      </c>
      <c r="T7721" s="20">
        <v>3.524908536755203E-3</v>
      </c>
      <c r="U7721" s="20">
        <v>3.5432748095722312E-3</v>
      </c>
      <c r="V7721" s="20">
        <v>5.2085112875513984E-3</v>
      </c>
      <c r="W7721" s="20">
        <v>5.2352514548052106E-3</v>
      </c>
      <c r="X7721" s="20">
        <v>4.2724369880827451E-3</v>
      </c>
      <c r="Y7721" s="20">
        <v>4.2814397061796093E-3</v>
      </c>
      <c r="Z7721" s="20">
        <v>3.3715640376706241E-3</v>
      </c>
      <c r="AA7721" s="20">
        <v>3.3715640376706241E-3</v>
      </c>
    </row>
    <row r="7722" spans="18:27">
      <c r="R7722">
        <v>7721</v>
      </c>
      <c r="S7722" s="10">
        <v>5.3727824034834969E-2</v>
      </c>
      <c r="T7722" s="20">
        <v>1.4301353342336051E-3</v>
      </c>
      <c r="U7722" s="20">
        <v>1.4331896971246758E-3</v>
      </c>
      <c r="V7722" s="20">
        <v>3.7278240348349659E-3</v>
      </c>
      <c r="W7722" s="20">
        <v>3.741557586774137E-3</v>
      </c>
      <c r="X7722" s="20">
        <v>1.2215593779101253E-2</v>
      </c>
      <c r="Y7722" s="20">
        <v>1.2288700027368168E-2</v>
      </c>
      <c r="Z7722" s="20">
        <v>1.5102224907219478E-2</v>
      </c>
      <c r="AA7722" s="20">
        <v>1.5102224907219478E-2</v>
      </c>
    </row>
    <row r="7723" spans="18:27">
      <c r="R7723">
        <v>7722</v>
      </c>
      <c r="S7723" s="10">
        <v>3.0612969891296558E-2</v>
      </c>
      <c r="T7723" s="20">
        <v>0</v>
      </c>
      <c r="U7723" s="20">
        <v>0</v>
      </c>
      <c r="V7723" s="20">
        <v>0</v>
      </c>
      <c r="W7723" s="20">
        <v>0</v>
      </c>
      <c r="X7723" s="20">
        <v>0</v>
      </c>
      <c r="Y7723" s="20">
        <v>0</v>
      </c>
      <c r="Z7723" s="20">
        <v>0</v>
      </c>
      <c r="AA7723" s="20">
        <v>0</v>
      </c>
    </row>
    <row r="7724" spans="18:27">
      <c r="R7724">
        <v>7723</v>
      </c>
      <c r="S7724" s="10">
        <v>5.1045207077655939E-2</v>
      </c>
      <c r="T7724" s="20">
        <v>0</v>
      </c>
      <c r="U7724" s="20">
        <v>0</v>
      </c>
      <c r="V7724" s="20">
        <v>1.0452070776559366E-3</v>
      </c>
      <c r="W7724" s="20">
        <v>1.0463158716319668E-3</v>
      </c>
      <c r="X7724" s="20">
        <v>0</v>
      </c>
      <c r="Y7724" s="20">
        <v>0</v>
      </c>
      <c r="Z7724" s="20">
        <v>1.2762417799562498E-3</v>
      </c>
      <c r="AA7724" s="20">
        <v>1.2762417799562498E-3</v>
      </c>
    </row>
    <row r="7725" spans="18:27">
      <c r="R7725">
        <v>7724</v>
      </c>
      <c r="S7725" s="10">
        <v>6.5154915524810855E-2</v>
      </c>
      <c r="T7725" s="20">
        <v>2.7476333742223677E-3</v>
      </c>
      <c r="U7725" s="20">
        <v>2.7588129658804674E-3</v>
      </c>
      <c r="V7725" s="20">
        <v>1.5154915524810852E-2</v>
      </c>
      <c r="W7725" s="20">
        <v>1.5380634261123398E-2</v>
      </c>
      <c r="X7725" s="20">
        <v>1.8082585262890666E-2</v>
      </c>
      <c r="Y7725" s="20">
        <v>1.8242639650848519E-2</v>
      </c>
      <c r="Z7725" s="20">
        <v>6.8823382538199529E-3</v>
      </c>
      <c r="AA7725" s="20">
        <v>6.8823382538199529E-3</v>
      </c>
    </row>
    <row r="7726" spans="18:27">
      <c r="R7726">
        <v>7725</v>
      </c>
      <c r="S7726" s="10">
        <v>4.7278246279684563E-2</v>
      </c>
      <c r="T7726" s="20">
        <v>0</v>
      </c>
      <c r="U7726" s="20">
        <v>0</v>
      </c>
      <c r="V7726" s="20">
        <v>0</v>
      </c>
      <c r="W7726" s="20">
        <v>0</v>
      </c>
      <c r="X7726" s="20">
        <v>0</v>
      </c>
      <c r="Y7726" s="20">
        <v>0</v>
      </c>
      <c r="Z7726" s="20">
        <v>0</v>
      </c>
      <c r="AA7726" s="20">
        <v>0</v>
      </c>
    </row>
    <row r="7727" spans="18:27">
      <c r="R7727">
        <v>7726</v>
      </c>
      <c r="S7727" s="10">
        <v>3.9245577962945366E-2</v>
      </c>
      <c r="T7727" s="20">
        <v>0</v>
      </c>
      <c r="U7727" s="20">
        <v>0</v>
      </c>
      <c r="V7727" s="20">
        <v>0</v>
      </c>
      <c r="W7727" s="20">
        <v>0</v>
      </c>
      <c r="X7727" s="20">
        <v>0</v>
      </c>
      <c r="Y7727" s="20">
        <v>0</v>
      </c>
      <c r="Z7727" s="20">
        <v>0</v>
      </c>
      <c r="AA7727" s="20">
        <v>0</v>
      </c>
    </row>
    <row r="7728" spans="18:27">
      <c r="R7728">
        <v>7727</v>
      </c>
      <c r="S7728" s="10">
        <v>4.7857578679129618E-2</v>
      </c>
      <c r="T7728" s="20">
        <v>0</v>
      </c>
      <c r="U7728" s="20">
        <v>0</v>
      </c>
      <c r="V7728" s="20">
        <v>0</v>
      </c>
      <c r="W7728" s="20">
        <v>0</v>
      </c>
      <c r="X7728" s="20">
        <v>0</v>
      </c>
      <c r="Y7728" s="20">
        <v>0</v>
      </c>
      <c r="Z7728" s="20">
        <v>1.1294794596133084E-3</v>
      </c>
      <c r="AA7728" s="20">
        <v>1.1294794596133084E-3</v>
      </c>
    </row>
    <row r="7729" spans="18:27">
      <c r="R7729">
        <v>7728</v>
      </c>
      <c r="S7729" s="10">
        <v>5.6099486490005034E-2</v>
      </c>
      <c r="T7729" s="20">
        <v>4.7942643276873906E-3</v>
      </c>
      <c r="U7729" s="20">
        <v>4.8281916255739276E-3</v>
      </c>
      <c r="V7729" s="20">
        <v>6.0994864900050308E-3</v>
      </c>
      <c r="W7729" s="20">
        <v>6.1361254895246475E-3</v>
      </c>
      <c r="X7729" s="20">
        <v>4.6120157179236898E-3</v>
      </c>
      <c r="Y7729" s="20">
        <v>4.6225000372168527E-3</v>
      </c>
      <c r="Z7729" s="20">
        <v>1.2400090813113995E-2</v>
      </c>
      <c r="AA7729" s="20">
        <v>1.2400090813113995E-2</v>
      </c>
    </row>
    <row r="7730" spans="18:27">
      <c r="R7730">
        <v>7729</v>
      </c>
      <c r="S7730" s="10">
        <v>4.6304334679398373E-2</v>
      </c>
      <c r="T7730" s="20">
        <v>0</v>
      </c>
      <c r="U7730" s="20">
        <v>0</v>
      </c>
      <c r="V7730" s="20">
        <v>0</v>
      </c>
      <c r="W7730" s="20">
        <v>0</v>
      </c>
      <c r="X7730" s="20">
        <v>4.5585726858959341E-3</v>
      </c>
      <c r="Y7730" s="20">
        <v>4.5688057452629733E-3</v>
      </c>
      <c r="Z7730" s="20">
        <v>0</v>
      </c>
      <c r="AA7730" s="20">
        <v>0</v>
      </c>
    </row>
    <row r="7731" spans="18:27">
      <c r="R7731">
        <v>7730</v>
      </c>
      <c r="S7731" s="10">
        <v>5.2980994704543087E-2</v>
      </c>
      <c r="T7731" s="20">
        <v>1.1480429558394442E-3</v>
      </c>
      <c r="U7731" s="20">
        <v>1.1500200468428491E-3</v>
      </c>
      <c r="V7731" s="20">
        <v>2.9809947045430843E-3</v>
      </c>
      <c r="W7731" s="20">
        <v>2.9897991252315665E-3</v>
      </c>
      <c r="X7731" s="20">
        <v>0</v>
      </c>
      <c r="Y7731" s="20">
        <v>0</v>
      </c>
      <c r="Z7731" s="20">
        <v>9.430790095238395E-3</v>
      </c>
      <c r="AA7731" s="20">
        <v>9.430790095238395E-3</v>
      </c>
    </row>
    <row r="7732" spans="18:27">
      <c r="R7732">
        <v>7731</v>
      </c>
      <c r="S7732" s="10">
        <v>4.5169361329233132E-2</v>
      </c>
      <c r="T7732" s="20">
        <v>0</v>
      </c>
      <c r="U7732" s="20">
        <v>0</v>
      </c>
      <c r="V7732" s="20">
        <v>0</v>
      </c>
      <c r="W7732" s="20">
        <v>0</v>
      </c>
      <c r="X7732" s="20">
        <v>0</v>
      </c>
      <c r="Y7732" s="20">
        <v>0</v>
      </c>
      <c r="Z7732" s="20">
        <v>0</v>
      </c>
      <c r="AA7732" s="20">
        <v>0</v>
      </c>
    </row>
    <row r="7733" spans="18:27">
      <c r="R7733">
        <v>7732</v>
      </c>
      <c r="S7733" s="10">
        <v>5.7902110225162742E-2</v>
      </c>
      <c r="T7733" s="20">
        <v>5.7885759957753274E-3</v>
      </c>
      <c r="U7733" s="20">
        <v>5.838011019234886E-3</v>
      </c>
      <c r="V7733" s="20">
        <v>7.9021102251627395E-3</v>
      </c>
      <c r="W7733" s="20">
        <v>7.9635378866528359E-3</v>
      </c>
      <c r="X7733" s="20">
        <v>2.2149204530432898E-2</v>
      </c>
      <c r="Y7733" s="20">
        <v>2.2389214604625968E-2</v>
      </c>
      <c r="Z7733" s="20">
        <v>2.5767551591743723E-2</v>
      </c>
      <c r="AA7733" s="20">
        <v>2.5767551591743723E-2</v>
      </c>
    </row>
    <row r="7734" spans="18:27">
      <c r="R7734">
        <v>7733</v>
      </c>
      <c r="S7734" s="10">
        <v>4.4183114663697898E-2</v>
      </c>
      <c r="T7734" s="20">
        <v>0</v>
      </c>
      <c r="U7734" s="20">
        <v>0</v>
      </c>
      <c r="V7734" s="20">
        <v>0</v>
      </c>
      <c r="W7734" s="20">
        <v>0</v>
      </c>
      <c r="X7734" s="20">
        <v>0</v>
      </c>
      <c r="Y7734" s="20">
        <v>0</v>
      </c>
      <c r="Z7734" s="20">
        <v>0</v>
      </c>
      <c r="AA7734" s="20">
        <v>0</v>
      </c>
    </row>
    <row r="7735" spans="18:27">
      <c r="R7735">
        <v>7734</v>
      </c>
      <c r="S7735" s="10">
        <v>4.7069955363170587E-2</v>
      </c>
      <c r="T7735" s="20">
        <v>0</v>
      </c>
      <c r="U7735" s="20">
        <v>0</v>
      </c>
      <c r="V7735" s="20">
        <v>0</v>
      </c>
      <c r="W7735" s="20">
        <v>0</v>
      </c>
      <c r="X7735" s="20">
        <v>9.9405684337507613E-3</v>
      </c>
      <c r="Y7735" s="20">
        <v>9.9889992835008583E-3</v>
      </c>
      <c r="Z7735" s="20">
        <v>1.9751791714517061E-2</v>
      </c>
      <c r="AA7735" s="20">
        <v>1.9751791714517061E-2</v>
      </c>
    </row>
    <row r="7736" spans="18:27">
      <c r="R7736">
        <v>7735</v>
      </c>
      <c r="S7736" s="10">
        <v>4.8258693462302299E-2</v>
      </c>
      <c r="T7736" s="20">
        <v>0</v>
      </c>
      <c r="U7736" s="20">
        <v>0</v>
      </c>
      <c r="V7736" s="20">
        <v>0</v>
      </c>
      <c r="W7736" s="20">
        <v>0</v>
      </c>
      <c r="X7736" s="20">
        <v>0</v>
      </c>
      <c r="Y7736" s="20">
        <v>0</v>
      </c>
      <c r="Z7736" s="20">
        <v>0</v>
      </c>
      <c r="AA7736" s="20">
        <v>0</v>
      </c>
    </row>
    <row r="7737" spans="18:27">
      <c r="R7737">
        <v>7736</v>
      </c>
      <c r="S7737" s="10">
        <v>4.253005511469421E-2</v>
      </c>
      <c r="T7737" s="20">
        <v>3.7470500994667838E-3</v>
      </c>
      <c r="U7737" s="20">
        <v>3.7677969658646967E-3</v>
      </c>
      <c r="V7737" s="20">
        <v>0</v>
      </c>
      <c r="W7737" s="20">
        <v>0</v>
      </c>
      <c r="X7737" s="20">
        <v>0</v>
      </c>
      <c r="Y7737" s="20">
        <v>0</v>
      </c>
      <c r="Z7737" s="20">
        <v>0</v>
      </c>
      <c r="AA7737" s="20">
        <v>0</v>
      </c>
    </row>
    <row r="7738" spans="18:27">
      <c r="R7738">
        <v>7737</v>
      </c>
      <c r="S7738" s="10">
        <v>5.4647800995778636E-2</v>
      </c>
      <c r="T7738" s="20">
        <v>1.004400786024609E-3</v>
      </c>
      <c r="U7738" s="20">
        <v>1.0059190283808587E-3</v>
      </c>
      <c r="V7738" s="20">
        <v>4.6478009957786337E-3</v>
      </c>
      <c r="W7738" s="20">
        <v>4.6691066403576828E-3</v>
      </c>
      <c r="X7738" s="20">
        <v>3.2216274731281871E-3</v>
      </c>
      <c r="Y7738" s="20">
        <v>3.2267617751106045E-3</v>
      </c>
      <c r="Z7738" s="20">
        <v>4.4494547599743806E-3</v>
      </c>
      <c r="AA7738" s="20">
        <v>4.4494547599743806E-3</v>
      </c>
    </row>
    <row r="7739" spans="18:27">
      <c r="R7739">
        <v>7738</v>
      </c>
      <c r="S7739" s="10">
        <v>6.1106028066563657E-2</v>
      </c>
      <c r="T7739" s="20">
        <v>5.1368183247758464E-3</v>
      </c>
      <c r="U7739" s="20">
        <v>5.1757588209488314E-3</v>
      </c>
      <c r="V7739" s="20">
        <v>1.1106028066563654E-2</v>
      </c>
      <c r="W7739" s="20">
        <v>1.1227265253872958E-2</v>
      </c>
      <c r="X7739" s="20">
        <v>1.0390698239145998E-2</v>
      </c>
      <c r="Y7739" s="20">
        <v>1.0443643582808432E-2</v>
      </c>
      <c r="Z7739" s="20">
        <v>3.532421186807716E-3</v>
      </c>
      <c r="AA7739" s="20">
        <v>3.532421186807716E-3</v>
      </c>
    </row>
    <row r="7740" spans="18:27">
      <c r="R7740">
        <v>7739</v>
      </c>
      <c r="S7740" s="10">
        <v>4.7011048835862164E-2</v>
      </c>
      <c r="T7740" s="20">
        <v>0</v>
      </c>
      <c r="U7740" s="20">
        <v>0</v>
      </c>
      <c r="V7740" s="20">
        <v>0</v>
      </c>
      <c r="W7740" s="20">
        <v>0</v>
      </c>
      <c r="X7740" s="20">
        <v>1.9480202080569137E-4</v>
      </c>
      <c r="Y7740" s="20">
        <v>1.948242619724978E-4</v>
      </c>
      <c r="Z7740" s="20">
        <v>2.0907769526445213E-4</v>
      </c>
      <c r="AA7740" s="20">
        <v>2.0907769526445213E-4</v>
      </c>
    </row>
    <row r="7741" spans="18:27">
      <c r="R7741">
        <v>7740</v>
      </c>
      <c r="S7741" s="10">
        <v>5.8758128352427406E-2</v>
      </c>
      <c r="T7741" s="20">
        <v>7.295807798666773E-3</v>
      </c>
      <c r="U7741" s="20">
        <v>7.3743193902184156E-3</v>
      </c>
      <c r="V7741" s="20">
        <v>8.7581283524274037E-3</v>
      </c>
      <c r="W7741" s="20">
        <v>8.8335669618894736E-3</v>
      </c>
      <c r="X7741" s="20">
        <v>1.484304237004129E-2</v>
      </c>
      <c r="Y7741" s="20">
        <v>1.4950940574144447E-2</v>
      </c>
      <c r="Z7741" s="20">
        <v>1.718364893397549E-2</v>
      </c>
      <c r="AA7741" s="20">
        <v>1.718364893397549E-2</v>
      </c>
    </row>
    <row r="7742" spans="18:27">
      <c r="R7742">
        <v>7741</v>
      </c>
      <c r="S7742" s="10">
        <v>5.3710888283459983E-2</v>
      </c>
      <c r="T7742" s="20">
        <v>1.0390296810537172E-3</v>
      </c>
      <c r="U7742" s="20">
        <v>1.0406530052967065E-3</v>
      </c>
      <c r="V7742" s="20">
        <v>3.7108882834599802E-3</v>
      </c>
      <c r="W7742" s="20">
        <v>3.7244973533126489E-3</v>
      </c>
      <c r="X7742" s="20">
        <v>8.2242614322594887E-3</v>
      </c>
      <c r="Y7742" s="20">
        <v>8.2574541796572101E-3</v>
      </c>
      <c r="Z7742" s="20">
        <v>9.4774211810750991E-3</v>
      </c>
      <c r="AA7742" s="20">
        <v>9.4774211810750991E-3</v>
      </c>
    </row>
    <row r="7743" spans="18:27">
      <c r="R7743">
        <v>7742</v>
      </c>
      <c r="S7743" s="10">
        <v>4.7672938705821809E-2</v>
      </c>
      <c r="T7743" s="20">
        <v>0</v>
      </c>
      <c r="U7743" s="20">
        <v>0</v>
      </c>
      <c r="V7743" s="20">
        <v>0</v>
      </c>
      <c r="W7743" s="20">
        <v>0</v>
      </c>
      <c r="X7743" s="20">
        <v>0</v>
      </c>
      <c r="Y7743" s="20">
        <v>0</v>
      </c>
      <c r="Z7743" s="20">
        <v>0</v>
      </c>
      <c r="AA7743" s="20">
        <v>0</v>
      </c>
    </row>
    <row r="7744" spans="18:27">
      <c r="R7744">
        <v>7743</v>
      </c>
      <c r="S7744" s="10">
        <v>4.1997699818294168E-2</v>
      </c>
      <c r="T7744" s="20">
        <v>0</v>
      </c>
      <c r="U7744" s="20">
        <v>0</v>
      </c>
      <c r="V7744" s="20">
        <v>0</v>
      </c>
      <c r="W7744" s="20">
        <v>0</v>
      </c>
      <c r="X7744" s="20">
        <v>2.6691530862146123E-4</v>
      </c>
      <c r="Y7744" s="20">
        <v>2.6695513036744019E-4</v>
      </c>
      <c r="Z7744" s="20">
        <v>0</v>
      </c>
      <c r="AA7744" s="20">
        <v>0</v>
      </c>
    </row>
    <row r="7745" spans="18:27">
      <c r="R7745">
        <v>7744</v>
      </c>
      <c r="S7745" s="10">
        <v>5.0945246045651829E-2</v>
      </c>
      <c r="T7745" s="20">
        <v>0</v>
      </c>
      <c r="U7745" s="20">
        <v>0</v>
      </c>
      <c r="V7745" s="20">
        <v>9.4524604565182635E-4</v>
      </c>
      <c r="W7745" s="20">
        <v>9.4615627456768724E-4</v>
      </c>
      <c r="X7745" s="20">
        <v>5.5350323028065043E-3</v>
      </c>
      <c r="Y7745" s="20">
        <v>5.550100440989832E-3</v>
      </c>
      <c r="Z7745" s="20">
        <v>0</v>
      </c>
      <c r="AA7745" s="20">
        <v>0</v>
      </c>
    </row>
    <row r="7746" spans="18:27">
      <c r="R7746">
        <v>7745</v>
      </c>
      <c r="S7746" s="10">
        <v>5.2916981181506978E-2</v>
      </c>
      <c r="T7746" s="20">
        <v>0</v>
      </c>
      <c r="U7746" s="20">
        <v>0</v>
      </c>
      <c r="V7746" s="20">
        <v>2.9169811815069752E-3</v>
      </c>
      <c r="W7746" s="20">
        <v>2.9254094743881858E-3</v>
      </c>
      <c r="X7746" s="20">
        <v>9.5619827249600262E-3</v>
      </c>
      <c r="Y7746" s="20">
        <v>9.6068128850424102E-3</v>
      </c>
      <c r="Z7746" s="20">
        <v>1.6980937756692058E-2</v>
      </c>
      <c r="AA7746" s="20">
        <v>1.6980937756692058E-2</v>
      </c>
    </row>
    <row r="7747" spans="18:27">
      <c r="R7747">
        <v>7746</v>
      </c>
      <c r="S7747" s="10">
        <v>5.7811904221943884E-2</v>
      </c>
      <c r="T7747" s="20">
        <v>0</v>
      </c>
      <c r="U7747" s="20">
        <v>0</v>
      </c>
      <c r="V7747" s="20">
        <v>7.8119042219438814E-3</v>
      </c>
      <c r="W7747" s="20">
        <v>7.8719179587568577E-3</v>
      </c>
      <c r="X7747" s="20">
        <v>5.470596347078846E-3</v>
      </c>
      <c r="Y7747" s="20">
        <v>5.4853228944713736E-3</v>
      </c>
      <c r="Z7747" s="20">
        <v>5.3334365843486428E-3</v>
      </c>
      <c r="AA7747" s="20">
        <v>5.3334365843486428E-3</v>
      </c>
    </row>
    <row r="7748" spans="18:27">
      <c r="R7748">
        <v>7747</v>
      </c>
      <c r="S7748" s="10">
        <v>5.6646568461608232E-2</v>
      </c>
      <c r="T7748" s="20">
        <v>6.141182595924416E-4</v>
      </c>
      <c r="U7748" s="20">
        <v>6.1469532481276833E-4</v>
      </c>
      <c r="V7748" s="20">
        <v>6.6465684616082293E-3</v>
      </c>
      <c r="W7748" s="20">
        <v>6.6900430828421053E-3</v>
      </c>
      <c r="X7748" s="20">
        <v>7.5247124155457257E-3</v>
      </c>
      <c r="Y7748" s="20">
        <v>7.5525147013175663E-3</v>
      </c>
      <c r="Z7748" s="20">
        <v>2.5759865037822946E-2</v>
      </c>
      <c r="AA7748" s="20">
        <v>2.5759865037822946E-2</v>
      </c>
    </row>
    <row r="7749" spans="18:27">
      <c r="R7749">
        <v>7748</v>
      </c>
      <c r="S7749" s="10">
        <v>4.756970510162048E-2</v>
      </c>
      <c r="T7749" s="20">
        <v>5.4909173163684988E-4</v>
      </c>
      <c r="U7749" s="20">
        <v>5.4955538196406592E-4</v>
      </c>
      <c r="V7749" s="20">
        <v>0</v>
      </c>
      <c r="W7749" s="20">
        <v>0</v>
      </c>
      <c r="X7749" s="20">
        <v>0</v>
      </c>
      <c r="Y7749" s="20">
        <v>0</v>
      </c>
      <c r="Z7749" s="20">
        <v>0</v>
      </c>
      <c r="AA7749" s="20">
        <v>0</v>
      </c>
    </row>
    <row r="7750" spans="18:27">
      <c r="R7750">
        <v>7749</v>
      </c>
      <c r="S7750" s="10">
        <v>5.562482866618574E-2</v>
      </c>
      <c r="T7750" s="20">
        <v>3.3963038202257309E-3</v>
      </c>
      <c r="U7750" s="20">
        <v>3.4133582862381222E-3</v>
      </c>
      <c r="V7750" s="20">
        <v>5.6248286661857369E-3</v>
      </c>
      <c r="W7750" s="20">
        <v>5.6559985047823953E-3</v>
      </c>
      <c r="X7750" s="20">
        <v>1.2979778602126568E-2</v>
      </c>
      <c r="Y7750" s="20">
        <v>1.3062309105058385E-2</v>
      </c>
      <c r="Z7750" s="20">
        <v>1.7140411163434496E-2</v>
      </c>
      <c r="AA7750" s="20">
        <v>1.7140411163434496E-2</v>
      </c>
    </row>
    <row r="7751" spans="18:27">
      <c r="R7751">
        <v>7750</v>
      </c>
      <c r="S7751" s="10">
        <v>5.757183312012968E-2</v>
      </c>
      <c r="T7751" s="20">
        <v>2.1366288188263832E-3</v>
      </c>
      <c r="U7751" s="20">
        <v>2.1434062178267441E-3</v>
      </c>
      <c r="V7751" s="20">
        <v>7.5718331201296771E-3</v>
      </c>
      <c r="W7751" s="20">
        <v>7.6282296528445617E-3</v>
      </c>
      <c r="X7751" s="20">
        <v>8.6113563866508161E-3</v>
      </c>
      <c r="Y7751" s="20">
        <v>8.6477453831978277E-3</v>
      </c>
      <c r="Z7751" s="20">
        <v>1.3253462410988195E-2</v>
      </c>
      <c r="AA7751" s="20">
        <v>1.3253462410988195E-2</v>
      </c>
    </row>
    <row r="7752" spans="18:27">
      <c r="R7752">
        <v>7751</v>
      </c>
      <c r="S7752" s="10">
        <v>5.3668927779265227E-2</v>
      </c>
      <c r="T7752" s="20">
        <v>2.4740989486581669E-3</v>
      </c>
      <c r="U7752" s="20">
        <v>2.4831721164276393E-3</v>
      </c>
      <c r="V7752" s="20">
        <v>3.6689277792652242E-3</v>
      </c>
      <c r="W7752" s="20">
        <v>3.6822345889439639E-3</v>
      </c>
      <c r="X7752" s="20">
        <v>2.8128561632438931E-3</v>
      </c>
      <c r="Y7752" s="20">
        <v>2.8167778342001277E-3</v>
      </c>
      <c r="Z7752" s="20">
        <v>9.912603555356142E-3</v>
      </c>
      <c r="AA7752" s="20">
        <v>9.912603555356142E-3</v>
      </c>
    </row>
    <row r="7753" spans="18:27">
      <c r="R7753">
        <v>7752</v>
      </c>
      <c r="S7753" s="10">
        <v>4.7987866739000122E-2</v>
      </c>
      <c r="T7753" s="20">
        <v>0</v>
      </c>
      <c r="U7753" s="20">
        <v>0</v>
      </c>
      <c r="V7753" s="20">
        <v>0</v>
      </c>
      <c r="W7753" s="20">
        <v>0</v>
      </c>
      <c r="X7753" s="20">
        <v>7.8654967038595258E-4</v>
      </c>
      <c r="Y7753" s="20">
        <v>7.8686699911440796E-4</v>
      </c>
      <c r="Z7753" s="20">
        <v>0</v>
      </c>
      <c r="AA7753" s="20">
        <v>0</v>
      </c>
    </row>
    <row r="7754" spans="18:27">
      <c r="R7754">
        <v>7753</v>
      </c>
      <c r="S7754" s="10">
        <v>5.2772728356048987E-2</v>
      </c>
      <c r="T7754" s="20">
        <v>0</v>
      </c>
      <c r="U7754" s="20">
        <v>0</v>
      </c>
      <c r="V7754" s="20">
        <v>2.772728356048984E-3</v>
      </c>
      <c r="W7754" s="20">
        <v>2.7803459191904829E-3</v>
      </c>
      <c r="X7754" s="20">
        <v>8.0518054296144087E-3</v>
      </c>
      <c r="Y7754" s="20">
        <v>8.0836156730972174E-3</v>
      </c>
      <c r="Z7754" s="20">
        <v>1.0601768257925297E-2</v>
      </c>
      <c r="AA7754" s="20">
        <v>1.0601768257925297E-2</v>
      </c>
    </row>
    <row r="7755" spans="18:27">
      <c r="R7755">
        <v>7754</v>
      </c>
      <c r="S7755" s="10">
        <v>4.6223985364900404E-2</v>
      </c>
      <c r="T7755" s="20">
        <v>0</v>
      </c>
      <c r="U7755" s="20">
        <v>0</v>
      </c>
      <c r="V7755" s="20">
        <v>0</v>
      </c>
      <c r="W7755" s="20">
        <v>0</v>
      </c>
      <c r="X7755" s="20">
        <v>0</v>
      </c>
      <c r="Y7755" s="20">
        <v>0</v>
      </c>
      <c r="Z7755" s="20">
        <v>1.9364376236919445E-3</v>
      </c>
      <c r="AA7755" s="20">
        <v>1.9364376236919445E-3</v>
      </c>
    </row>
    <row r="7756" spans="18:27">
      <c r="R7756">
        <v>7755</v>
      </c>
      <c r="S7756" s="10">
        <v>5.0421222959600928E-2</v>
      </c>
      <c r="T7756" s="20">
        <v>0</v>
      </c>
      <c r="U7756" s="20">
        <v>0</v>
      </c>
      <c r="V7756" s="20">
        <v>4.2122295960092537E-4</v>
      </c>
      <c r="W7756" s="20">
        <v>4.2141308627444081E-4</v>
      </c>
      <c r="X7756" s="20">
        <v>1.4155740739897893E-3</v>
      </c>
      <c r="Y7756" s="20">
        <v>1.4165808175354137E-3</v>
      </c>
      <c r="Z7756" s="20">
        <v>0</v>
      </c>
      <c r="AA7756" s="20">
        <v>0</v>
      </c>
    </row>
    <row r="7757" spans="18:27">
      <c r="R7757">
        <v>7756</v>
      </c>
      <c r="S7757" s="10">
        <v>5.049996054442369E-2</v>
      </c>
      <c r="T7757" s="20">
        <v>1.4677419209888631E-3</v>
      </c>
      <c r="U7757" s="20">
        <v>1.4709575374786954E-3</v>
      </c>
      <c r="V7757" s="20">
        <v>4.9996054442368737E-4</v>
      </c>
      <c r="W7757" s="20">
        <v>5.0022502321501376E-4</v>
      </c>
      <c r="X7757" s="20">
        <v>0</v>
      </c>
      <c r="Y7757" s="20">
        <v>0</v>
      </c>
      <c r="Z7757" s="20">
        <v>0</v>
      </c>
      <c r="AA7757" s="20">
        <v>0</v>
      </c>
    </row>
    <row r="7758" spans="18:27">
      <c r="R7758">
        <v>7757</v>
      </c>
      <c r="S7758" s="10">
        <v>5.7274168126022561E-2</v>
      </c>
      <c r="T7758" s="20">
        <v>1.2825971387781659E-3</v>
      </c>
      <c r="U7758" s="20">
        <v>1.2850589505921225E-3</v>
      </c>
      <c r="V7758" s="20">
        <v>7.274168126022558E-3</v>
      </c>
      <c r="W7758" s="20">
        <v>7.3262228579749015E-3</v>
      </c>
      <c r="X7758" s="20">
        <v>1.2714253986121984E-2</v>
      </c>
      <c r="Y7758" s="20">
        <v>1.2793446958929266E-2</v>
      </c>
      <c r="Z7758" s="20">
        <v>1.4628466526297595E-2</v>
      </c>
      <c r="AA7758" s="20">
        <v>1.4628466526297595E-2</v>
      </c>
    </row>
    <row r="7759" spans="18:27">
      <c r="R7759">
        <v>7758</v>
      </c>
      <c r="S7759" s="10">
        <v>4.8039117718262067E-2</v>
      </c>
      <c r="T7759" s="20">
        <v>5.6678831423615655E-4</v>
      </c>
      <c r="U7759" s="20">
        <v>5.6728160228581507E-4</v>
      </c>
      <c r="V7759" s="20">
        <v>0</v>
      </c>
      <c r="W7759" s="20">
        <v>0</v>
      </c>
      <c r="X7759" s="20">
        <v>9.5591087912239719E-4</v>
      </c>
      <c r="Y7759" s="20">
        <v>9.5637601472168242E-4</v>
      </c>
      <c r="Z7759" s="20">
        <v>0</v>
      </c>
      <c r="AA7759" s="20">
        <v>0</v>
      </c>
    </row>
    <row r="7760" spans="18:27">
      <c r="R7760">
        <v>7759</v>
      </c>
      <c r="S7760" s="10">
        <v>4.7648489675759312E-2</v>
      </c>
      <c r="T7760" s="20">
        <v>0</v>
      </c>
      <c r="U7760" s="20">
        <v>0</v>
      </c>
      <c r="V7760" s="20">
        <v>0</v>
      </c>
      <c r="W7760" s="20">
        <v>0</v>
      </c>
      <c r="X7760" s="20">
        <v>0</v>
      </c>
      <c r="Y7760" s="20">
        <v>0</v>
      </c>
      <c r="Z7760" s="20">
        <v>0</v>
      </c>
      <c r="AA7760" s="20">
        <v>0</v>
      </c>
    </row>
    <row r="7761" spans="18:27">
      <c r="R7761">
        <v>7760</v>
      </c>
      <c r="S7761" s="10">
        <v>5.3768449865509757E-2</v>
      </c>
      <c r="T7761" s="20">
        <v>3.1710134904632953E-3</v>
      </c>
      <c r="U7761" s="20">
        <v>3.1858872469510643E-3</v>
      </c>
      <c r="V7761" s="20">
        <v>3.7684498655097542E-3</v>
      </c>
      <c r="W7761" s="20">
        <v>3.7824856156358712E-3</v>
      </c>
      <c r="X7761" s="20">
        <v>4.7146976833308055E-3</v>
      </c>
      <c r="Y7761" s="20">
        <v>4.7256491309434134E-3</v>
      </c>
      <c r="Z7761" s="20">
        <v>5.4034502728677464E-3</v>
      </c>
      <c r="AA7761" s="20">
        <v>5.4034502728677464E-3</v>
      </c>
    </row>
    <row r="7762" spans="18:27">
      <c r="R7762">
        <v>7761</v>
      </c>
      <c r="S7762" s="10">
        <v>5.4684532909848108E-2</v>
      </c>
      <c r="T7762" s="20">
        <v>7.7036284017208134E-4</v>
      </c>
      <c r="U7762" s="20">
        <v>7.7126308735874806E-4</v>
      </c>
      <c r="V7762" s="20">
        <v>4.6845329098481048E-3</v>
      </c>
      <c r="W7762" s="20">
        <v>4.7061748642685626E-3</v>
      </c>
      <c r="X7762" s="20">
        <v>0</v>
      </c>
      <c r="Y7762" s="20">
        <v>0</v>
      </c>
      <c r="Z7762" s="20">
        <v>0</v>
      </c>
      <c r="AA7762" s="20">
        <v>0</v>
      </c>
    </row>
    <row r="7763" spans="18:27">
      <c r="R7763">
        <v>7762</v>
      </c>
      <c r="S7763" s="10">
        <v>4.9432421187092533E-2</v>
      </c>
      <c r="T7763" s="20">
        <v>0</v>
      </c>
      <c r="U7763" s="20">
        <v>0</v>
      </c>
      <c r="V7763" s="20">
        <v>0</v>
      </c>
      <c r="W7763" s="20">
        <v>0</v>
      </c>
      <c r="X7763" s="20">
        <v>0</v>
      </c>
      <c r="Y7763" s="20">
        <v>0</v>
      </c>
      <c r="Z7763" s="20">
        <v>0</v>
      </c>
      <c r="AA7763" s="20">
        <v>0</v>
      </c>
    </row>
    <row r="7764" spans="18:27">
      <c r="R7764">
        <v>7763</v>
      </c>
      <c r="S7764" s="10">
        <v>4.5383872406011272E-2</v>
      </c>
      <c r="T7764" s="20">
        <v>0</v>
      </c>
      <c r="U7764" s="20">
        <v>0</v>
      </c>
      <c r="V7764" s="20">
        <v>0</v>
      </c>
      <c r="W7764" s="20">
        <v>0</v>
      </c>
      <c r="X7764" s="20">
        <v>0</v>
      </c>
      <c r="Y7764" s="20">
        <v>0</v>
      </c>
      <c r="Z7764" s="20">
        <v>0</v>
      </c>
      <c r="AA7764" s="20">
        <v>0</v>
      </c>
    </row>
    <row r="7765" spans="18:27">
      <c r="R7765">
        <v>7764</v>
      </c>
      <c r="S7765" s="10">
        <v>5.4599066244976166E-2</v>
      </c>
      <c r="T7765" s="20">
        <v>1.1954504466334115E-2</v>
      </c>
      <c r="U7765" s="20">
        <v>1.2165465214236809E-2</v>
      </c>
      <c r="V7765" s="20">
        <v>4.5990662449761632E-3</v>
      </c>
      <c r="W7765" s="20">
        <v>4.6199506250188347E-3</v>
      </c>
      <c r="X7765" s="20">
        <v>4.9508003698731096E-3</v>
      </c>
      <c r="Y7765" s="20">
        <v>4.9628777230104702E-3</v>
      </c>
      <c r="Z7765" s="20">
        <v>1.842307713835814E-2</v>
      </c>
      <c r="AA7765" s="20">
        <v>1.842307713835814E-2</v>
      </c>
    </row>
    <row r="7766" spans="18:27">
      <c r="R7766">
        <v>7765</v>
      </c>
      <c r="S7766" s="10">
        <v>6.3671894083572628E-2</v>
      </c>
      <c r="T7766" s="20">
        <v>7.4882283459709389E-3</v>
      </c>
      <c r="U7766" s="20">
        <v>7.5709356952744205E-3</v>
      </c>
      <c r="V7766" s="20">
        <v>1.3671894083572625E-2</v>
      </c>
      <c r="W7766" s="20">
        <v>1.3855619353018784E-2</v>
      </c>
      <c r="X7766" s="20">
        <v>1.0309751466024426E-2</v>
      </c>
      <c r="Y7766" s="20">
        <v>1.036188480968569E-2</v>
      </c>
      <c r="Z7766" s="20">
        <v>1.782733846802366E-2</v>
      </c>
      <c r="AA7766" s="20">
        <v>1.782733846802366E-2</v>
      </c>
    </row>
    <row r="7767" spans="18:27">
      <c r="R7767">
        <v>7766</v>
      </c>
      <c r="S7767" s="10">
        <v>4.6911415730363566E-2</v>
      </c>
      <c r="T7767" s="20">
        <v>0</v>
      </c>
      <c r="U7767" s="20">
        <v>0</v>
      </c>
      <c r="V7767" s="20">
        <v>0</v>
      </c>
      <c r="W7767" s="20">
        <v>0</v>
      </c>
      <c r="X7767" s="20">
        <v>0</v>
      </c>
      <c r="Y7767" s="20">
        <v>0</v>
      </c>
      <c r="Z7767" s="20">
        <v>0</v>
      </c>
      <c r="AA7767" s="20">
        <v>0</v>
      </c>
    </row>
    <row r="7768" spans="18:27">
      <c r="R7768">
        <v>7767</v>
      </c>
      <c r="S7768" s="10">
        <v>5.0897090462433424E-2</v>
      </c>
      <c r="T7768" s="20">
        <v>8.46000310661945E-3</v>
      </c>
      <c r="U7768" s="20">
        <v>8.5655755514330838E-3</v>
      </c>
      <c r="V7768" s="20">
        <v>8.9709046243342111E-4</v>
      </c>
      <c r="W7768" s="20">
        <v>8.979155047141625E-4</v>
      </c>
      <c r="X7768" s="20">
        <v>1.7981070667635254E-3</v>
      </c>
      <c r="Y7768" s="20">
        <v>1.7997239315876953E-3</v>
      </c>
      <c r="Z7768" s="20">
        <v>5.2901681177973184E-3</v>
      </c>
      <c r="AA7768" s="20">
        <v>5.2901681177973184E-3</v>
      </c>
    </row>
    <row r="7769" spans="18:27">
      <c r="R7769">
        <v>7768</v>
      </c>
      <c r="S7769" s="10">
        <v>4.2259731425463104E-2</v>
      </c>
      <c r="T7769" s="20">
        <v>0</v>
      </c>
      <c r="U7769" s="20">
        <v>0</v>
      </c>
      <c r="V7769" s="20">
        <v>0</v>
      </c>
      <c r="W7769" s="20">
        <v>0</v>
      </c>
      <c r="X7769" s="20">
        <v>0</v>
      </c>
      <c r="Y7769" s="20">
        <v>0</v>
      </c>
      <c r="Z7769" s="20">
        <v>0</v>
      </c>
      <c r="AA7769" s="20">
        <v>0</v>
      </c>
    </row>
    <row r="7770" spans="18:27">
      <c r="R7770">
        <v>7769</v>
      </c>
      <c r="S7770" s="10">
        <v>6.0598350163066653E-2</v>
      </c>
      <c r="T7770" s="20">
        <v>0</v>
      </c>
      <c r="U7770" s="20">
        <v>0</v>
      </c>
      <c r="V7770" s="20">
        <v>1.059835016306665E-2</v>
      </c>
      <c r="W7770" s="20">
        <v>1.0708736957603458E-2</v>
      </c>
      <c r="X7770" s="20">
        <v>1.3481351287355087E-2</v>
      </c>
      <c r="Y7770" s="20">
        <v>1.3570375502598545E-2</v>
      </c>
      <c r="Z7770" s="20">
        <v>9.6906699138652672E-3</v>
      </c>
      <c r="AA7770" s="20">
        <v>9.6906699138652672E-3</v>
      </c>
    </row>
    <row r="7771" spans="18:27">
      <c r="R7771">
        <v>7770</v>
      </c>
      <c r="S7771" s="10">
        <v>5.3263441038600423E-2</v>
      </c>
      <c r="T7771" s="20">
        <v>0</v>
      </c>
      <c r="U7771" s="20">
        <v>0</v>
      </c>
      <c r="V7771" s="20">
        <v>3.2634410386004203E-3</v>
      </c>
      <c r="W7771" s="20">
        <v>3.273977738546313E-3</v>
      </c>
      <c r="X7771" s="20">
        <v>0</v>
      </c>
      <c r="Y7771" s="20">
        <v>0</v>
      </c>
      <c r="Z7771" s="20">
        <v>1.9215899993390226E-3</v>
      </c>
      <c r="AA7771" s="20">
        <v>1.9215899993390226E-3</v>
      </c>
    </row>
    <row r="7772" spans="18:27">
      <c r="R7772">
        <v>7771</v>
      </c>
      <c r="S7772" s="10">
        <v>4.7536013774127951E-2</v>
      </c>
      <c r="T7772" s="20">
        <v>4.0895581510188433E-4</v>
      </c>
      <c r="U7772" s="20">
        <v>4.0921718041717889E-4</v>
      </c>
      <c r="V7772" s="20">
        <v>0</v>
      </c>
      <c r="W7772" s="20">
        <v>0</v>
      </c>
      <c r="X7772" s="20">
        <v>0</v>
      </c>
      <c r="Y7772" s="20">
        <v>0</v>
      </c>
      <c r="Z7772" s="20">
        <v>0</v>
      </c>
      <c r="AA7772" s="20">
        <v>0</v>
      </c>
    </row>
    <row r="7773" spans="18:27">
      <c r="R7773">
        <v>7772</v>
      </c>
      <c r="S7773" s="10">
        <v>6.1180472202085105E-2</v>
      </c>
      <c r="T7773" s="20">
        <v>8.0346313994683199E-3</v>
      </c>
      <c r="U7773" s="20">
        <v>8.1298508596066767E-3</v>
      </c>
      <c r="V7773" s="20">
        <v>1.1180472202085102E-2</v>
      </c>
      <c r="W7773" s="20">
        <v>1.130335474425747E-2</v>
      </c>
      <c r="X7773" s="20">
        <v>8.5845815459965266E-3</v>
      </c>
      <c r="Y7773" s="20">
        <v>8.6207576052241084E-3</v>
      </c>
      <c r="Z7773" s="20">
        <v>7.3052376567708105E-3</v>
      </c>
      <c r="AA7773" s="20">
        <v>7.3052376567708105E-3</v>
      </c>
    </row>
    <row r="7774" spans="18:27">
      <c r="R7774">
        <v>7773</v>
      </c>
      <c r="S7774" s="10">
        <v>4.2680790558759993E-2</v>
      </c>
      <c r="T7774" s="20">
        <v>6.7128027968121548E-3</v>
      </c>
      <c r="U7774" s="20">
        <v>6.7792707986512914E-3</v>
      </c>
      <c r="V7774" s="20">
        <v>0</v>
      </c>
      <c r="W7774" s="20">
        <v>0</v>
      </c>
      <c r="X7774" s="20">
        <v>1.9458489384673039E-4</v>
      </c>
      <c r="Y7774" s="20">
        <v>1.9460727202571618E-4</v>
      </c>
      <c r="Z7774" s="20">
        <v>0</v>
      </c>
      <c r="AA7774" s="20">
        <v>0</v>
      </c>
    </row>
    <row r="7775" spans="18:27">
      <c r="R7775">
        <v>7774</v>
      </c>
      <c r="S7775" s="10">
        <v>4.4472949123630028E-2</v>
      </c>
      <c r="T7775" s="20">
        <v>0</v>
      </c>
      <c r="U7775" s="20">
        <v>0</v>
      </c>
      <c r="V7775" s="20">
        <v>0</v>
      </c>
      <c r="W7775" s="20">
        <v>0</v>
      </c>
      <c r="X7775" s="20">
        <v>0</v>
      </c>
      <c r="Y7775" s="20">
        <v>0</v>
      </c>
      <c r="Z7775" s="20">
        <v>0</v>
      </c>
      <c r="AA7775" s="20">
        <v>0</v>
      </c>
    </row>
    <row r="7776" spans="18:27">
      <c r="R7776">
        <v>7775</v>
      </c>
      <c r="S7776" s="10">
        <v>5.9396362786389038E-2</v>
      </c>
      <c r="T7776" s="20">
        <v>1.2399752280782841E-2</v>
      </c>
      <c r="U7776" s="20">
        <v>1.2626750788694564E-2</v>
      </c>
      <c r="V7776" s="20">
        <v>9.3963627863890356E-3</v>
      </c>
      <c r="W7776" s="20">
        <v>9.4832031519850087E-3</v>
      </c>
      <c r="X7776" s="20">
        <v>7.7620863328310349E-3</v>
      </c>
      <c r="Y7776" s="20">
        <v>7.7916821677182354E-3</v>
      </c>
      <c r="Z7776" s="20">
        <v>6.5718734230731379E-3</v>
      </c>
      <c r="AA7776" s="20">
        <v>6.5718734230731379E-3</v>
      </c>
    </row>
    <row r="7777" spans="18:27">
      <c r="R7777">
        <v>7776</v>
      </c>
      <c r="S7777" s="10">
        <v>4.6452463484441077E-2</v>
      </c>
      <c r="T7777" s="20">
        <v>2.5717764000005028E-4</v>
      </c>
      <c r="U7777" s="20">
        <v>2.5728482893972858E-4</v>
      </c>
      <c r="V7777" s="20">
        <v>0</v>
      </c>
      <c r="W7777" s="20">
        <v>0</v>
      </c>
      <c r="X7777" s="20">
        <v>0</v>
      </c>
      <c r="Y7777" s="20">
        <v>0</v>
      </c>
      <c r="Z7777" s="20">
        <v>0</v>
      </c>
      <c r="AA7777" s="20">
        <v>0</v>
      </c>
    </row>
    <row r="7778" spans="18:27">
      <c r="R7778">
        <v>7777</v>
      </c>
      <c r="S7778" s="10">
        <v>4.221155047498501E-2</v>
      </c>
      <c r="T7778" s="20">
        <v>0</v>
      </c>
      <c r="U7778" s="20">
        <v>0</v>
      </c>
      <c r="V7778" s="20">
        <v>0</v>
      </c>
      <c r="W7778" s="20">
        <v>0</v>
      </c>
      <c r="X7778" s="20">
        <v>0</v>
      </c>
      <c r="Y7778" s="20">
        <v>0</v>
      </c>
      <c r="Z7778" s="20">
        <v>0</v>
      </c>
      <c r="AA7778" s="20">
        <v>0</v>
      </c>
    </row>
    <row r="7779" spans="18:27">
      <c r="R7779">
        <v>7778</v>
      </c>
      <c r="S7779" s="10">
        <v>5.2497464602605924E-2</v>
      </c>
      <c r="T7779" s="20">
        <v>4.7178435876366054E-4</v>
      </c>
      <c r="U7779" s="20">
        <v>4.7212929952939484E-4</v>
      </c>
      <c r="V7779" s="20">
        <v>2.4974646026059213E-3</v>
      </c>
      <c r="W7779" s="20">
        <v>2.5036594848844855E-3</v>
      </c>
      <c r="X7779" s="20">
        <v>1.6279915762089897E-2</v>
      </c>
      <c r="Y7779" s="20">
        <v>1.6409643433698096E-2</v>
      </c>
      <c r="Z7779" s="20">
        <v>2.4366962192298197E-2</v>
      </c>
      <c r="AA7779" s="20">
        <v>2.4366962192298197E-2</v>
      </c>
    </row>
    <row r="7780" spans="18:27">
      <c r="R7780">
        <v>7779</v>
      </c>
      <c r="S7780" s="10">
        <v>4.9791075616909757E-2</v>
      </c>
      <c r="T7780" s="20">
        <v>0</v>
      </c>
      <c r="U7780" s="20">
        <v>0</v>
      </c>
      <c r="V7780" s="20">
        <v>0</v>
      </c>
      <c r="W7780" s="20">
        <v>0</v>
      </c>
      <c r="X7780" s="20">
        <v>0</v>
      </c>
      <c r="Y7780" s="20">
        <v>0</v>
      </c>
      <c r="Z7780" s="20">
        <v>0</v>
      </c>
      <c r="AA7780" s="20">
        <v>0</v>
      </c>
    </row>
    <row r="7781" spans="18:27">
      <c r="R7781">
        <v>7780</v>
      </c>
      <c r="S7781" s="10">
        <v>5.2229608017555718E-2</v>
      </c>
      <c r="T7781" s="20">
        <v>1.4003782707981555E-3</v>
      </c>
      <c r="U7781" s="20">
        <v>1.4033079794562803E-3</v>
      </c>
      <c r="V7781" s="20">
        <v>2.2296080175557148E-3</v>
      </c>
      <c r="W7781" s="20">
        <v>2.2345555227646398E-3</v>
      </c>
      <c r="X7781" s="20">
        <v>0</v>
      </c>
      <c r="Y7781" s="20">
        <v>0</v>
      </c>
      <c r="Z7781" s="20">
        <v>0</v>
      </c>
      <c r="AA7781" s="20">
        <v>0</v>
      </c>
    </row>
    <row r="7782" spans="18:27">
      <c r="R7782">
        <v>7781</v>
      </c>
      <c r="S7782" s="10">
        <v>6.1303280386845162E-2</v>
      </c>
      <c r="T7782" s="20">
        <v>4.8087332241246519E-3</v>
      </c>
      <c r="U7782" s="20">
        <v>4.8428652699978279E-3</v>
      </c>
      <c r="V7782" s="20">
        <v>1.1303280386845159E-2</v>
      </c>
      <c r="W7782" s="20">
        <v>1.1428858117684865E-2</v>
      </c>
      <c r="X7782" s="20">
        <v>1.8080298149707741E-2</v>
      </c>
      <c r="Y7782" s="20">
        <v>1.8240306475388535E-2</v>
      </c>
      <c r="Z7782" s="20">
        <v>1.0848102504146161E-2</v>
      </c>
      <c r="AA7782" s="20">
        <v>1.0848102504146161E-2</v>
      </c>
    </row>
    <row r="7783" spans="18:27">
      <c r="R7783">
        <v>7782</v>
      </c>
      <c r="S7783" s="10">
        <v>5.1687602961096972E-2</v>
      </c>
      <c r="T7783" s="20">
        <v>4.8845725601755208E-4</v>
      </c>
      <c r="U7783" s="20">
        <v>4.8882631751426416E-4</v>
      </c>
      <c r="V7783" s="20">
        <v>1.6876029610969692E-3</v>
      </c>
      <c r="W7783" s="20">
        <v>1.6904531347435886E-3</v>
      </c>
      <c r="X7783" s="20">
        <v>4.7529247311825853E-3</v>
      </c>
      <c r="Y7783" s="20">
        <v>4.7640504440703349E-3</v>
      </c>
      <c r="Z7783" s="20">
        <v>6.8590435325438723E-3</v>
      </c>
      <c r="AA7783" s="20">
        <v>6.8590435325438723E-3</v>
      </c>
    </row>
    <row r="7784" spans="18:27">
      <c r="R7784">
        <v>7783</v>
      </c>
      <c r="S7784" s="10">
        <v>4.1626672054029715E-2</v>
      </c>
      <c r="T7784" s="20">
        <v>0</v>
      </c>
      <c r="U7784" s="20">
        <v>0</v>
      </c>
      <c r="V7784" s="20">
        <v>0</v>
      </c>
      <c r="W7784" s="20">
        <v>0</v>
      </c>
      <c r="X7784" s="20">
        <v>0</v>
      </c>
      <c r="Y7784" s="20">
        <v>0</v>
      </c>
      <c r="Z7784" s="20">
        <v>0</v>
      </c>
      <c r="AA7784" s="20">
        <v>0</v>
      </c>
    </row>
    <row r="7785" spans="18:27">
      <c r="R7785">
        <v>7784</v>
      </c>
      <c r="S7785" s="10">
        <v>4.3172486925400787E-2</v>
      </c>
      <c r="T7785" s="20">
        <v>0</v>
      </c>
      <c r="U7785" s="20">
        <v>0</v>
      </c>
      <c r="V7785" s="20">
        <v>0</v>
      </c>
      <c r="W7785" s="20">
        <v>0</v>
      </c>
      <c r="X7785" s="20">
        <v>0</v>
      </c>
      <c r="Y7785" s="20">
        <v>0</v>
      </c>
      <c r="Z7785" s="20">
        <v>0</v>
      </c>
      <c r="AA7785" s="20">
        <v>0</v>
      </c>
    </row>
    <row r="7786" spans="18:27">
      <c r="R7786">
        <v>7785</v>
      </c>
      <c r="S7786" s="10">
        <v>4.7729132182739768E-2</v>
      </c>
      <c r="T7786" s="20">
        <v>2.7013578126816248E-3</v>
      </c>
      <c r="U7786" s="20">
        <v>2.712165588684238E-3</v>
      </c>
      <c r="V7786" s="20">
        <v>0</v>
      </c>
      <c r="W7786" s="20">
        <v>0</v>
      </c>
      <c r="X7786" s="20">
        <v>0</v>
      </c>
      <c r="Y7786" s="20">
        <v>0</v>
      </c>
      <c r="Z7786" s="20">
        <v>0</v>
      </c>
      <c r="AA7786" s="20">
        <v>0</v>
      </c>
    </row>
    <row r="7787" spans="18:27">
      <c r="R7787">
        <v>7786</v>
      </c>
      <c r="S7787" s="10">
        <v>4.7508665283733466E-2</v>
      </c>
      <c r="T7787" s="20">
        <v>2.4976795233675811E-3</v>
      </c>
      <c r="U7787" s="20">
        <v>2.5069256166072164E-3</v>
      </c>
      <c r="V7787" s="20">
        <v>0</v>
      </c>
      <c r="W7787" s="20">
        <v>0</v>
      </c>
      <c r="X7787" s="20">
        <v>0</v>
      </c>
      <c r="Y7787" s="20">
        <v>0</v>
      </c>
      <c r="Z7787" s="20">
        <v>8.154243670832062E-4</v>
      </c>
      <c r="AA7787" s="20">
        <v>8.154243670832062E-4</v>
      </c>
    </row>
    <row r="7788" spans="18:27">
      <c r="R7788">
        <v>7787</v>
      </c>
      <c r="S7788" s="10">
        <v>4.9505198342455051E-2</v>
      </c>
      <c r="T7788" s="20">
        <v>0</v>
      </c>
      <c r="U7788" s="20">
        <v>0</v>
      </c>
      <c r="V7788" s="20">
        <v>0</v>
      </c>
      <c r="W7788" s="20">
        <v>0</v>
      </c>
      <c r="X7788" s="20">
        <v>0</v>
      </c>
      <c r="Y7788" s="20">
        <v>0</v>
      </c>
      <c r="Z7788" s="20">
        <v>0</v>
      </c>
      <c r="AA7788" s="20">
        <v>0</v>
      </c>
    </row>
    <row r="7789" spans="18:27">
      <c r="R7789">
        <v>7788</v>
      </c>
      <c r="S7789" s="10">
        <v>4.691771247576372E-2</v>
      </c>
      <c r="T7789" s="20">
        <v>7.1500911637947112E-4</v>
      </c>
      <c r="U7789" s="20">
        <v>7.1578668211717095E-4</v>
      </c>
      <c r="V7789" s="20">
        <v>0</v>
      </c>
      <c r="W7789" s="20">
        <v>0</v>
      </c>
      <c r="X7789" s="20">
        <v>0</v>
      </c>
      <c r="Y7789" s="20">
        <v>0</v>
      </c>
      <c r="Z7789" s="20">
        <v>0</v>
      </c>
      <c r="AA7789" s="20">
        <v>0</v>
      </c>
    </row>
    <row r="7790" spans="18:27">
      <c r="R7790">
        <v>7789</v>
      </c>
      <c r="S7790" s="10">
        <v>5.0952256035829667E-2</v>
      </c>
      <c r="T7790" s="20">
        <v>5.4852602060225103E-3</v>
      </c>
      <c r="U7790" s="20">
        <v>5.5296552774011676E-3</v>
      </c>
      <c r="V7790" s="20">
        <v>9.5225603582966417E-4</v>
      </c>
      <c r="W7790" s="20">
        <v>9.5318200837262888E-4</v>
      </c>
      <c r="X7790" s="20">
        <v>0</v>
      </c>
      <c r="Y7790" s="20">
        <v>0</v>
      </c>
      <c r="Z7790" s="20">
        <v>5.4622444749469826E-3</v>
      </c>
      <c r="AA7790" s="20">
        <v>5.4622444749469826E-3</v>
      </c>
    </row>
    <row r="7791" spans="18:27">
      <c r="R7791">
        <v>7790</v>
      </c>
      <c r="S7791" s="10">
        <v>5.059256512456356E-2</v>
      </c>
      <c r="T7791" s="20">
        <v>5.9861638879814966E-3</v>
      </c>
      <c r="U7791" s="20">
        <v>6.0390282132403994E-3</v>
      </c>
      <c r="V7791" s="20">
        <v>5.9256512456355714E-4</v>
      </c>
      <c r="W7791" s="20">
        <v>5.9293324625554246E-4</v>
      </c>
      <c r="X7791" s="20">
        <v>9.0159320279429161E-3</v>
      </c>
      <c r="Y7791" s="20">
        <v>9.0558071908451426E-3</v>
      </c>
      <c r="Z7791" s="20">
        <v>1.2342140037652355E-2</v>
      </c>
      <c r="AA7791" s="20">
        <v>1.2342140037652355E-2</v>
      </c>
    </row>
    <row r="7792" spans="18:27">
      <c r="R7792">
        <v>7791</v>
      </c>
      <c r="S7792" s="10">
        <v>4.2304328193864552E-2</v>
      </c>
      <c r="T7792" s="20">
        <v>2.257973817108988E-4</v>
      </c>
      <c r="U7792" s="20">
        <v>2.2588111413093722E-4</v>
      </c>
      <c r="V7792" s="20">
        <v>0</v>
      </c>
      <c r="W7792" s="20">
        <v>0</v>
      </c>
      <c r="X7792" s="20">
        <v>0</v>
      </c>
      <c r="Y7792" s="20">
        <v>0</v>
      </c>
      <c r="Z7792" s="20">
        <v>0</v>
      </c>
      <c r="AA7792" s="20">
        <v>0</v>
      </c>
    </row>
    <row r="7793" spans="18:27">
      <c r="R7793">
        <v>7792</v>
      </c>
      <c r="S7793" s="10">
        <v>4.9758526791016007E-2</v>
      </c>
      <c r="T7793" s="20">
        <v>0</v>
      </c>
      <c r="U7793" s="20">
        <v>0</v>
      </c>
      <c r="V7793" s="20">
        <v>0</v>
      </c>
      <c r="W7793" s="20">
        <v>0</v>
      </c>
      <c r="X7793" s="20">
        <v>0</v>
      </c>
      <c r="Y7793" s="20">
        <v>0</v>
      </c>
      <c r="Z7793" s="20">
        <v>0</v>
      </c>
      <c r="AA7793" s="20">
        <v>0</v>
      </c>
    </row>
    <row r="7794" spans="18:27">
      <c r="R7794">
        <v>7793</v>
      </c>
      <c r="S7794" s="10">
        <v>4.621924961535457E-2</v>
      </c>
      <c r="T7794" s="20">
        <v>3.2860697036346878E-3</v>
      </c>
      <c r="U7794" s="20">
        <v>3.3020384919960058E-3</v>
      </c>
      <c r="V7794" s="20">
        <v>0</v>
      </c>
      <c r="W7794" s="20">
        <v>0</v>
      </c>
      <c r="X7794" s="20">
        <v>0</v>
      </c>
      <c r="Y7794" s="20">
        <v>0</v>
      </c>
      <c r="Z7794" s="20">
        <v>1.697135542511663E-3</v>
      </c>
      <c r="AA7794" s="20">
        <v>1.697135542511663E-3</v>
      </c>
    </row>
    <row r="7795" spans="18:27">
      <c r="R7795">
        <v>7794</v>
      </c>
      <c r="S7795" s="10">
        <v>4.6331539973358545E-2</v>
      </c>
      <c r="T7795" s="20">
        <v>0</v>
      </c>
      <c r="U7795" s="20">
        <v>0</v>
      </c>
      <c r="V7795" s="20">
        <v>0</v>
      </c>
      <c r="W7795" s="20">
        <v>0</v>
      </c>
      <c r="X7795" s="20">
        <v>0</v>
      </c>
      <c r="Y7795" s="20">
        <v>0</v>
      </c>
      <c r="Z7795" s="20">
        <v>0</v>
      </c>
      <c r="AA7795" s="20">
        <v>0</v>
      </c>
    </row>
    <row r="7796" spans="18:27">
      <c r="R7796">
        <v>7795</v>
      </c>
      <c r="S7796" s="10">
        <v>5.469506210055515E-2</v>
      </c>
      <c r="T7796" s="20">
        <v>0</v>
      </c>
      <c r="U7796" s="20">
        <v>0</v>
      </c>
      <c r="V7796" s="20">
        <v>4.6950621005551474E-3</v>
      </c>
      <c r="W7796" s="20">
        <v>4.7167978309915967E-3</v>
      </c>
      <c r="X7796" s="20">
        <v>1.5179209982608091E-2</v>
      </c>
      <c r="Y7796" s="20">
        <v>1.529201186464575E-2</v>
      </c>
      <c r="Z7796" s="20">
        <v>1.5969423960721735E-2</v>
      </c>
      <c r="AA7796" s="20">
        <v>1.5969423960721735E-2</v>
      </c>
    </row>
    <row r="7797" spans="18:27">
      <c r="R7797">
        <v>7796</v>
      </c>
      <c r="S7797" s="10">
        <v>4.5747362884001004E-2</v>
      </c>
      <c r="T7797" s="20">
        <v>5.1721519560423562E-4</v>
      </c>
      <c r="U7797" s="20">
        <v>5.1762777572701181E-4</v>
      </c>
      <c r="V7797" s="20">
        <v>0</v>
      </c>
      <c r="W7797" s="20">
        <v>0</v>
      </c>
      <c r="X7797" s="20">
        <v>0</v>
      </c>
      <c r="Y7797" s="20">
        <v>0</v>
      </c>
      <c r="Z7797" s="20">
        <v>0</v>
      </c>
      <c r="AA7797" s="20">
        <v>0</v>
      </c>
    </row>
    <row r="7798" spans="18:27">
      <c r="R7798">
        <v>7797</v>
      </c>
      <c r="S7798" s="10">
        <v>5.7342360661926856E-2</v>
      </c>
      <c r="T7798" s="20">
        <v>9.152973655306082E-4</v>
      </c>
      <c r="U7798" s="20">
        <v>9.1656138897330927E-4</v>
      </c>
      <c r="V7798" s="20">
        <v>7.3423606619268528E-3</v>
      </c>
      <c r="W7798" s="20">
        <v>7.3953928146000261E-3</v>
      </c>
      <c r="X7798" s="20">
        <v>3.9162274328595689E-3</v>
      </c>
      <c r="Y7798" s="20">
        <v>3.9237982133721282E-3</v>
      </c>
      <c r="Z7798" s="20">
        <v>7.5276269894618345E-3</v>
      </c>
      <c r="AA7798" s="20">
        <v>7.5276269894618345E-3</v>
      </c>
    </row>
    <row r="7799" spans="18:27">
      <c r="R7799">
        <v>7798</v>
      </c>
      <c r="S7799" s="10">
        <v>4.7728242269594025E-2</v>
      </c>
      <c r="T7799" s="20">
        <v>0</v>
      </c>
      <c r="U7799" s="20">
        <v>0</v>
      </c>
      <c r="V7799" s="20">
        <v>0</v>
      </c>
      <c r="W7799" s="20">
        <v>0</v>
      </c>
      <c r="X7799" s="20">
        <v>0</v>
      </c>
      <c r="Y7799" s="20">
        <v>0</v>
      </c>
      <c r="Z7799" s="20">
        <v>0</v>
      </c>
      <c r="AA7799" s="20">
        <v>0</v>
      </c>
    </row>
    <row r="7800" spans="18:27">
      <c r="R7800">
        <v>7799</v>
      </c>
      <c r="S7800" s="10">
        <v>5.9207114706217881E-2</v>
      </c>
      <c r="T7800" s="20">
        <v>1.3580234005971387E-3</v>
      </c>
      <c r="U7800" s="20">
        <v>1.3607801634230136E-3</v>
      </c>
      <c r="V7800" s="20">
        <v>9.2071147062178782E-3</v>
      </c>
      <c r="W7800" s="20">
        <v>9.2904496730473133E-3</v>
      </c>
      <c r="X7800" s="20">
        <v>9.9339606344943515E-3</v>
      </c>
      <c r="Y7800" s="20">
        <v>9.9823546065657999E-3</v>
      </c>
      <c r="Z7800" s="20">
        <v>3.868087462290698E-3</v>
      </c>
      <c r="AA7800" s="20">
        <v>3.868087462290698E-3</v>
      </c>
    </row>
    <row r="7801" spans="18:27">
      <c r="R7801">
        <v>7800</v>
      </c>
      <c r="S7801" s="10">
        <v>4.2525466426452656E-2</v>
      </c>
      <c r="T7801" s="20">
        <v>0</v>
      </c>
      <c r="U7801" s="20">
        <v>0</v>
      </c>
      <c r="V7801" s="20">
        <v>0</v>
      </c>
      <c r="W7801" s="20">
        <v>0</v>
      </c>
      <c r="X7801" s="20">
        <v>0</v>
      </c>
      <c r="Y7801" s="20">
        <v>0</v>
      </c>
      <c r="Z7801" s="20">
        <v>0</v>
      </c>
      <c r="AA7801" s="20">
        <v>0</v>
      </c>
    </row>
    <row r="7802" spans="18:27">
      <c r="R7802">
        <v>7801</v>
      </c>
      <c r="S7802" s="10">
        <v>4.8387930405102191E-2</v>
      </c>
      <c r="T7802" s="20">
        <v>0</v>
      </c>
      <c r="U7802" s="20">
        <v>0</v>
      </c>
      <c r="V7802" s="20">
        <v>0</v>
      </c>
      <c r="W7802" s="20">
        <v>0</v>
      </c>
      <c r="X7802" s="20">
        <v>1.1612819105869671E-4</v>
      </c>
      <c r="Y7802" s="20">
        <v>1.1613705147468354E-4</v>
      </c>
      <c r="Z7802" s="20">
        <v>0</v>
      </c>
      <c r="AA7802" s="20">
        <v>0</v>
      </c>
    </row>
    <row r="7803" spans="18:27">
      <c r="R7803">
        <v>7802</v>
      </c>
      <c r="S7803" s="10">
        <v>5.2524991064940678E-2</v>
      </c>
      <c r="T7803" s="20">
        <v>5.2763382806761752E-3</v>
      </c>
      <c r="U7803" s="20">
        <v>5.3174198356011745E-3</v>
      </c>
      <c r="V7803" s="20">
        <v>2.5249910649406751E-3</v>
      </c>
      <c r="W7803" s="20">
        <v>2.5313271664973882E-3</v>
      </c>
      <c r="X7803" s="20">
        <v>0</v>
      </c>
      <c r="Y7803" s="20">
        <v>0</v>
      </c>
      <c r="Z7803" s="20">
        <v>0</v>
      </c>
      <c r="AA7803" s="20">
        <v>0</v>
      </c>
    </row>
    <row r="7804" spans="18:27">
      <c r="R7804">
        <v>7803</v>
      </c>
      <c r="S7804" s="10">
        <v>5.6089240502538225E-2</v>
      </c>
      <c r="T7804" s="20">
        <v>5.8154846905655866E-3</v>
      </c>
      <c r="U7804" s="20">
        <v>5.8653799539291522E-3</v>
      </c>
      <c r="V7804" s="20">
        <v>6.0892405025382221E-3</v>
      </c>
      <c r="W7804" s="20">
        <v>6.1257595822447079E-3</v>
      </c>
      <c r="X7804" s="20">
        <v>7.5289374101680864E-3</v>
      </c>
      <c r="Y7804" s="20">
        <v>7.5567760846785344E-3</v>
      </c>
      <c r="Z7804" s="20">
        <v>1.924455568525385E-3</v>
      </c>
      <c r="AA7804" s="20">
        <v>1.924455568525385E-3</v>
      </c>
    </row>
    <row r="7805" spans="18:27">
      <c r="R7805">
        <v>7804</v>
      </c>
      <c r="S7805" s="10">
        <v>4.457530558214761E-2</v>
      </c>
      <c r="T7805" s="20">
        <v>0</v>
      </c>
      <c r="U7805" s="20">
        <v>0</v>
      </c>
      <c r="V7805" s="20">
        <v>0</v>
      </c>
      <c r="W7805" s="20">
        <v>0</v>
      </c>
      <c r="X7805" s="20">
        <v>0</v>
      </c>
      <c r="Y7805" s="20">
        <v>0</v>
      </c>
      <c r="Z7805" s="20">
        <v>0</v>
      </c>
      <c r="AA7805" s="20">
        <v>0</v>
      </c>
    </row>
    <row r="7806" spans="18:27">
      <c r="R7806">
        <v>7805</v>
      </c>
      <c r="S7806" s="10">
        <v>5.9484798106389493E-2</v>
      </c>
      <c r="T7806" s="20">
        <v>5.0085136208344733E-3</v>
      </c>
      <c r="U7806" s="20">
        <v>5.0455358622122888E-3</v>
      </c>
      <c r="V7806" s="20">
        <v>9.4847981063894901E-3</v>
      </c>
      <c r="W7806" s="20">
        <v>9.5732460735111543E-3</v>
      </c>
      <c r="X7806" s="20">
        <v>9.8560915143177733E-3</v>
      </c>
      <c r="Y7806" s="20">
        <v>9.9037374704147012E-3</v>
      </c>
      <c r="Z7806" s="20">
        <v>9.9750332585430423E-3</v>
      </c>
      <c r="AA7806" s="20">
        <v>9.9750332585430423E-3</v>
      </c>
    </row>
    <row r="7807" spans="18:27">
      <c r="R7807">
        <v>7806</v>
      </c>
      <c r="S7807" s="10">
        <v>4.8475727584145048E-2</v>
      </c>
      <c r="T7807" s="20">
        <v>6.6778519887390753E-4</v>
      </c>
      <c r="U7807" s="20">
        <v>6.6846520188826948E-4</v>
      </c>
      <c r="V7807" s="20">
        <v>0</v>
      </c>
      <c r="W7807" s="20">
        <v>0</v>
      </c>
      <c r="X7807" s="20">
        <v>6.8708362253348323E-3</v>
      </c>
      <c r="Y7807" s="20">
        <v>6.8940208571541001E-3</v>
      </c>
      <c r="Z7807" s="20">
        <v>4.6620799428689214E-3</v>
      </c>
      <c r="AA7807" s="20">
        <v>4.6620799428689214E-3</v>
      </c>
    </row>
    <row r="7808" spans="18:27">
      <c r="R7808">
        <v>7807</v>
      </c>
      <c r="S7808" s="10">
        <v>4.8467735709799953E-2</v>
      </c>
      <c r="T7808" s="20">
        <v>0</v>
      </c>
      <c r="U7808" s="20">
        <v>0</v>
      </c>
      <c r="V7808" s="20">
        <v>0</v>
      </c>
      <c r="W7808" s="20">
        <v>0</v>
      </c>
      <c r="X7808" s="20">
        <v>0</v>
      </c>
      <c r="Y7808" s="20">
        <v>0</v>
      </c>
      <c r="Z7808" s="20">
        <v>0</v>
      </c>
      <c r="AA7808" s="20">
        <v>0</v>
      </c>
    </row>
    <row r="7809" spans="18:27">
      <c r="R7809">
        <v>7808</v>
      </c>
      <c r="S7809" s="10">
        <v>4.8353869374918049E-2</v>
      </c>
      <c r="T7809" s="20">
        <v>1.9631495651851183E-3</v>
      </c>
      <c r="U7809" s="20">
        <v>1.9688770128489358E-3</v>
      </c>
      <c r="V7809" s="20">
        <v>0</v>
      </c>
      <c r="W7809" s="20">
        <v>0</v>
      </c>
      <c r="X7809" s="20">
        <v>0</v>
      </c>
      <c r="Y7809" s="20">
        <v>0</v>
      </c>
      <c r="Z7809" s="20">
        <v>7.8293013734744704E-3</v>
      </c>
      <c r="AA7809" s="20">
        <v>7.8293013734744704E-3</v>
      </c>
    </row>
    <row r="7810" spans="18:27">
      <c r="R7810">
        <v>7809</v>
      </c>
      <c r="S7810" s="10">
        <v>4.4466467068245329E-2</v>
      </c>
      <c r="T7810" s="20">
        <v>0</v>
      </c>
      <c r="U7810" s="20">
        <v>0</v>
      </c>
      <c r="V7810" s="20">
        <v>0</v>
      </c>
      <c r="W7810" s="20">
        <v>0</v>
      </c>
      <c r="X7810" s="20">
        <v>0</v>
      </c>
      <c r="Y7810" s="20">
        <v>0</v>
      </c>
      <c r="Z7810" s="20">
        <v>0</v>
      </c>
      <c r="AA7810" s="20">
        <v>0</v>
      </c>
    </row>
    <row r="7811" spans="18:27">
      <c r="R7811">
        <v>7810</v>
      </c>
      <c r="S7811" s="10">
        <v>4.6621292384511889E-2</v>
      </c>
      <c r="T7811" s="20">
        <v>0</v>
      </c>
      <c r="U7811" s="20">
        <v>0</v>
      </c>
      <c r="V7811" s="20">
        <v>0</v>
      </c>
      <c r="W7811" s="20">
        <v>0</v>
      </c>
      <c r="X7811" s="20">
        <v>0</v>
      </c>
      <c r="Y7811" s="20">
        <v>0</v>
      </c>
      <c r="Z7811" s="20">
        <v>0</v>
      </c>
      <c r="AA7811" s="20">
        <v>0</v>
      </c>
    </row>
    <row r="7812" spans="18:27">
      <c r="R7812">
        <v>7811</v>
      </c>
      <c r="S7812" s="10">
        <v>3.9157001025662233E-2</v>
      </c>
      <c r="T7812" s="20">
        <v>0</v>
      </c>
      <c r="U7812" s="20">
        <v>0</v>
      </c>
      <c r="V7812" s="20">
        <v>0</v>
      </c>
      <c r="W7812" s="20">
        <v>0</v>
      </c>
      <c r="X7812" s="20">
        <v>0</v>
      </c>
      <c r="Y7812" s="20">
        <v>0</v>
      </c>
      <c r="Z7812" s="20">
        <v>0</v>
      </c>
      <c r="AA7812" s="20">
        <v>0</v>
      </c>
    </row>
    <row r="7813" spans="18:27">
      <c r="R7813">
        <v>7812</v>
      </c>
      <c r="S7813" s="10">
        <v>4.4217363420597018E-2</v>
      </c>
      <c r="T7813" s="20">
        <v>3.1126302115802168E-3</v>
      </c>
      <c r="U7813" s="20">
        <v>3.1269632094877179E-3</v>
      </c>
      <c r="V7813" s="20">
        <v>0</v>
      </c>
      <c r="W7813" s="20">
        <v>0</v>
      </c>
      <c r="X7813" s="20">
        <v>0</v>
      </c>
      <c r="Y7813" s="20">
        <v>0</v>
      </c>
      <c r="Z7813" s="20">
        <v>0</v>
      </c>
      <c r="AA7813" s="20">
        <v>0</v>
      </c>
    </row>
    <row r="7814" spans="18:27">
      <c r="R7814">
        <v>7813</v>
      </c>
      <c r="S7814" s="10">
        <v>4.6667564997412037E-2</v>
      </c>
      <c r="T7814" s="20">
        <v>0</v>
      </c>
      <c r="U7814" s="20">
        <v>0</v>
      </c>
      <c r="V7814" s="20">
        <v>0</v>
      </c>
      <c r="W7814" s="20">
        <v>0</v>
      </c>
      <c r="X7814" s="20">
        <v>0</v>
      </c>
      <c r="Y7814" s="20">
        <v>0</v>
      </c>
      <c r="Z7814" s="20">
        <v>0</v>
      </c>
      <c r="AA7814" s="20">
        <v>0</v>
      </c>
    </row>
    <row r="7815" spans="18:27">
      <c r="R7815">
        <v>7814</v>
      </c>
      <c r="S7815" s="10">
        <v>4.5426445571686874E-2</v>
      </c>
      <c r="T7815" s="20">
        <v>0</v>
      </c>
      <c r="U7815" s="20">
        <v>0</v>
      </c>
      <c r="V7815" s="20">
        <v>0</v>
      </c>
      <c r="W7815" s="20">
        <v>0</v>
      </c>
      <c r="X7815" s="20">
        <v>5.678709280315386E-4</v>
      </c>
      <c r="Y7815" s="20">
        <v>5.6803899744407979E-4</v>
      </c>
      <c r="Z7815" s="20">
        <v>9.1802133447210013E-3</v>
      </c>
      <c r="AA7815" s="20">
        <v>9.1802133447210013E-3</v>
      </c>
    </row>
    <row r="7816" spans="18:27">
      <c r="R7816">
        <v>7815</v>
      </c>
      <c r="S7816" s="10">
        <v>5.3873019822882277E-2</v>
      </c>
      <c r="T7816" s="20">
        <v>2.4590152116279462E-3</v>
      </c>
      <c r="U7816" s="20">
        <v>2.46797862158042E-3</v>
      </c>
      <c r="V7816" s="20">
        <v>3.8730198228822746E-3</v>
      </c>
      <c r="W7816" s="20">
        <v>3.8878400885346571E-3</v>
      </c>
      <c r="X7816" s="20">
        <v>0</v>
      </c>
      <c r="Y7816" s="20">
        <v>0</v>
      </c>
      <c r="Z7816" s="20">
        <v>0</v>
      </c>
      <c r="AA7816" s="20">
        <v>0</v>
      </c>
    </row>
    <row r="7817" spans="18:27">
      <c r="R7817">
        <v>7816</v>
      </c>
      <c r="S7817" s="10">
        <v>5.9046180253570515E-2</v>
      </c>
      <c r="T7817" s="20">
        <v>3.1812833394617712E-4</v>
      </c>
      <c r="U7817" s="20">
        <v>3.1828932662369481E-4</v>
      </c>
      <c r="V7817" s="20">
        <v>9.0461802535705127E-3</v>
      </c>
      <c r="W7817" s="20">
        <v>9.1266263234222531E-3</v>
      </c>
      <c r="X7817" s="20">
        <v>8.8015965281215344E-3</v>
      </c>
      <c r="Y7817" s="20">
        <v>8.839606446466473E-3</v>
      </c>
      <c r="Z7817" s="20">
        <v>1.869189363030456E-2</v>
      </c>
      <c r="AA7817" s="20">
        <v>1.869189363030456E-2</v>
      </c>
    </row>
    <row r="7818" spans="18:27">
      <c r="R7818">
        <v>7817</v>
      </c>
      <c r="S7818" s="10">
        <v>4.9234267275214585E-2</v>
      </c>
      <c r="T7818" s="20">
        <v>0</v>
      </c>
      <c r="U7818" s="20">
        <v>0</v>
      </c>
      <c r="V7818" s="20">
        <v>0</v>
      </c>
      <c r="W7818" s="20">
        <v>0</v>
      </c>
      <c r="X7818" s="20">
        <v>1.8911984160601344E-3</v>
      </c>
      <c r="Y7818" s="20">
        <v>1.8929816565225624E-3</v>
      </c>
      <c r="Z7818" s="20">
        <v>1.0100102391761359E-3</v>
      </c>
      <c r="AA7818" s="20">
        <v>1.0100102391761359E-3</v>
      </c>
    </row>
    <row r="7819" spans="18:27">
      <c r="R7819">
        <v>7818</v>
      </c>
      <c r="S7819" s="10">
        <v>5.3240754013642012E-2</v>
      </c>
      <c r="T7819" s="20">
        <v>2.1817790214160859E-3</v>
      </c>
      <c r="U7819" s="20">
        <v>2.1888441819957623E-3</v>
      </c>
      <c r="V7819" s="20">
        <v>3.2407540136420096E-3</v>
      </c>
      <c r="W7819" s="20">
        <v>3.2511502703351887E-3</v>
      </c>
      <c r="X7819" s="20">
        <v>6.6465715030376016E-3</v>
      </c>
      <c r="Y7819" s="20">
        <v>6.6682778499693156E-3</v>
      </c>
      <c r="Z7819" s="20">
        <v>1.2756966324091873E-3</v>
      </c>
      <c r="AA7819" s="20">
        <v>1.2756966324091873E-3</v>
      </c>
    </row>
    <row r="7820" spans="18:27">
      <c r="R7820">
        <v>7819</v>
      </c>
      <c r="S7820" s="10">
        <v>5.1422273655171956E-2</v>
      </c>
      <c r="T7820" s="20">
        <v>1.8778721378310687E-3</v>
      </c>
      <c r="U7820" s="20">
        <v>1.8831158642985896E-3</v>
      </c>
      <c r="V7820" s="20">
        <v>1.4222736551719531E-3</v>
      </c>
      <c r="W7820" s="20">
        <v>1.4243077554043488E-3</v>
      </c>
      <c r="X7820" s="20">
        <v>8.0025558758227283E-3</v>
      </c>
      <c r="Y7820" s="20">
        <v>8.0339858716552415E-3</v>
      </c>
      <c r="Z7820" s="20">
        <v>7.8241254712178021E-3</v>
      </c>
      <c r="AA7820" s="20">
        <v>7.8241254712178021E-3</v>
      </c>
    </row>
    <row r="7821" spans="18:27">
      <c r="R7821">
        <v>7820</v>
      </c>
      <c r="S7821" s="10">
        <v>5.0166745892667439E-2</v>
      </c>
      <c r="T7821" s="20">
        <v>0</v>
      </c>
      <c r="U7821" s="20">
        <v>0</v>
      </c>
      <c r="V7821" s="20">
        <v>1.6674589266743589E-4</v>
      </c>
      <c r="W7821" s="20">
        <v>1.6677956925927688E-4</v>
      </c>
      <c r="X7821" s="20">
        <v>9.6595513711700901E-3</v>
      </c>
      <c r="Y7821" s="20">
        <v>9.7052947997633525E-3</v>
      </c>
      <c r="Z7821" s="20">
        <v>7.197401381012207E-3</v>
      </c>
      <c r="AA7821" s="20">
        <v>7.197401381012207E-3</v>
      </c>
    </row>
    <row r="7822" spans="18:27">
      <c r="R7822">
        <v>7821</v>
      </c>
      <c r="S7822" s="10">
        <v>4.3102164260480899E-2</v>
      </c>
      <c r="T7822" s="20">
        <v>0</v>
      </c>
      <c r="U7822" s="20">
        <v>0</v>
      </c>
      <c r="V7822" s="20">
        <v>0</v>
      </c>
      <c r="W7822" s="20">
        <v>0</v>
      </c>
      <c r="X7822" s="20">
        <v>0</v>
      </c>
      <c r="Y7822" s="20">
        <v>0</v>
      </c>
      <c r="Z7822" s="20">
        <v>0</v>
      </c>
      <c r="AA7822" s="20">
        <v>0</v>
      </c>
    </row>
    <row r="7823" spans="18:27">
      <c r="R7823">
        <v>7822</v>
      </c>
      <c r="S7823" s="10">
        <v>5.172785050457273E-2</v>
      </c>
      <c r="T7823" s="20">
        <v>1.663599469562585E-3</v>
      </c>
      <c r="U7823" s="20">
        <v>1.667722008616234E-3</v>
      </c>
      <c r="V7823" s="20">
        <v>1.7278505045727269E-3</v>
      </c>
      <c r="W7823" s="20">
        <v>1.730837435396354E-3</v>
      </c>
      <c r="X7823" s="20">
        <v>5.9037085065145184E-3</v>
      </c>
      <c r="Y7823" s="20">
        <v>5.9208459008498636E-3</v>
      </c>
      <c r="Z7823" s="20">
        <v>1.387840089276024E-2</v>
      </c>
      <c r="AA7823" s="20">
        <v>1.387840089276024E-2</v>
      </c>
    </row>
    <row r="7824" spans="18:27">
      <c r="R7824">
        <v>7823</v>
      </c>
      <c r="S7824" s="10">
        <v>4.2016086972717227E-2</v>
      </c>
      <c r="T7824" s="20">
        <v>0</v>
      </c>
      <c r="U7824" s="20">
        <v>0</v>
      </c>
      <c r="V7824" s="20">
        <v>0</v>
      </c>
      <c r="W7824" s="20">
        <v>0</v>
      </c>
      <c r="X7824" s="20">
        <v>0</v>
      </c>
      <c r="Y7824" s="20">
        <v>0</v>
      </c>
      <c r="Z7824" s="20">
        <v>0</v>
      </c>
      <c r="AA7824" s="20">
        <v>0</v>
      </c>
    </row>
    <row r="7825" spans="18:27">
      <c r="R7825">
        <v>7824</v>
      </c>
      <c r="S7825" s="10">
        <v>5.8075427589231551E-2</v>
      </c>
      <c r="T7825" s="20">
        <v>1.3444845021889501E-3</v>
      </c>
      <c r="U7825" s="20">
        <v>1.3471870924912142E-3</v>
      </c>
      <c r="V7825" s="20">
        <v>8.0754275892315486E-3</v>
      </c>
      <c r="W7825" s="20">
        <v>8.1395582102803329E-3</v>
      </c>
      <c r="X7825" s="20">
        <v>1.27272519631631E-2</v>
      </c>
      <c r="Y7825" s="20">
        <v>1.2806608452791256E-2</v>
      </c>
      <c r="Z7825" s="20">
        <v>1.1036524286506491E-2</v>
      </c>
      <c r="AA7825" s="20">
        <v>1.1036524286506491E-2</v>
      </c>
    </row>
    <row r="7826" spans="18:27">
      <c r="R7826">
        <v>7825</v>
      </c>
      <c r="S7826" s="10">
        <v>4.7937148890823629E-2</v>
      </c>
      <c r="T7826" s="20">
        <v>0</v>
      </c>
      <c r="U7826" s="20">
        <v>0</v>
      </c>
      <c r="V7826" s="20">
        <v>0</v>
      </c>
      <c r="W7826" s="20">
        <v>0</v>
      </c>
      <c r="X7826" s="20">
        <v>0</v>
      </c>
      <c r="Y7826" s="20">
        <v>0</v>
      </c>
      <c r="Z7826" s="20">
        <v>4.2087478688558402E-3</v>
      </c>
      <c r="AA7826" s="20">
        <v>4.2087478688558402E-3</v>
      </c>
    </row>
    <row r="7827" spans="18:27">
      <c r="R7827">
        <v>7826</v>
      </c>
      <c r="S7827" s="10">
        <v>4.4051522950205819E-2</v>
      </c>
      <c r="T7827" s="20">
        <v>0</v>
      </c>
      <c r="U7827" s="20">
        <v>0</v>
      </c>
      <c r="V7827" s="20">
        <v>0</v>
      </c>
      <c r="W7827" s="20">
        <v>0</v>
      </c>
      <c r="X7827" s="20">
        <v>0</v>
      </c>
      <c r="Y7827" s="20">
        <v>0</v>
      </c>
      <c r="Z7827" s="20">
        <v>0</v>
      </c>
      <c r="AA7827" s="20">
        <v>0</v>
      </c>
    </row>
    <row r="7828" spans="18:27">
      <c r="R7828">
        <v>7827</v>
      </c>
      <c r="S7828" s="10">
        <v>4.2109575506538544E-2</v>
      </c>
      <c r="T7828" s="20">
        <v>8.7742390213605553E-4</v>
      </c>
      <c r="U7828" s="20">
        <v>8.7858692098256245E-4</v>
      </c>
      <c r="V7828" s="20">
        <v>0</v>
      </c>
      <c r="W7828" s="20">
        <v>0</v>
      </c>
      <c r="X7828" s="20">
        <v>0</v>
      </c>
      <c r="Y7828" s="20">
        <v>0</v>
      </c>
      <c r="Z7828" s="20">
        <v>0</v>
      </c>
      <c r="AA7828" s="20">
        <v>0</v>
      </c>
    </row>
    <row r="7829" spans="18:27">
      <c r="R7829">
        <v>7828</v>
      </c>
      <c r="S7829" s="10">
        <v>4.7541520234904766E-2</v>
      </c>
      <c r="T7829" s="20">
        <v>6.1961529959120298E-4</v>
      </c>
      <c r="U7829" s="20">
        <v>6.2020252052258254E-4</v>
      </c>
      <c r="V7829" s="20">
        <v>0</v>
      </c>
      <c r="W7829" s="20">
        <v>0</v>
      </c>
      <c r="X7829" s="20">
        <v>0</v>
      </c>
      <c r="Y7829" s="20">
        <v>0</v>
      </c>
      <c r="Z7829" s="20">
        <v>0</v>
      </c>
      <c r="AA7829" s="20">
        <v>0</v>
      </c>
    </row>
    <row r="7830" spans="18:27">
      <c r="R7830">
        <v>7829</v>
      </c>
      <c r="S7830" s="10">
        <v>5.1032047849579688E-2</v>
      </c>
      <c r="T7830" s="20">
        <v>0</v>
      </c>
      <c r="U7830" s="20">
        <v>0</v>
      </c>
      <c r="V7830" s="20">
        <v>1.0320478495796856E-3</v>
      </c>
      <c r="W7830" s="20">
        <v>1.0331293032501958E-3</v>
      </c>
      <c r="X7830" s="20">
        <v>5.4095336025753726E-3</v>
      </c>
      <c r="Y7830" s="20">
        <v>5.4239289591577191E-3</v>
      </c>
      <c r="Z7830" s="20">
        <v>6.4208140346104295E-3</v>
      </c>
      <c r="AA7830" s="20">
        <v>6.4208140346104295E-3</v>
      </c>
    </row>
    <row r="7831" spans="18:27">
      <c r="R7831">
        <v>7830</v>
      </c>
      <c r="S7831" s="10">
        <v>5.6544472028704593E-2</v>
      </c>
      <c r="T7831" s="20">
        <v>1.2418720498621819E-3</v>
      </c>
      <c r="U7831" s="20">
        <v>1.2441815475117536E-3</v>
      </c>
      <c r="V7831" s="20">
        <v>6.5444720287045899E-3</v>
      </c>
      <c r="W7831" s="20">
        <v>6.5866261481580084E-3</v>
      </c>
      <c r="X7831" s="20">
        <v>5.9526398243992876E-3</v>
      </c>
      <c r="Y7831" s="20">
        <v>5.9700652720592069E-3</v>
      </c>
      <c r="Z7831" s="20">
        <v>6.3973184691333423E-3</v>
      </c>
      <c r="AA7831" s="20">
        <v>6.3973184691333423E-3</v>
      </c>
    </row>
    <row r="7832" spans="18:27">
      <c r="R7832">
        <v>7831</v>
      </c>
      <c r="S7832" s="10">
        <v>5.7621388662297213E-2</v>
      </c>
      <c r="T7832" s="20">
        <v>7.7253809315570854E-4</v>
      </c>
      <c r="U7832" s="20">
        <v>7.7344334483374203E-4</v>
      </c>
      <c r="V7832" s="20">
        <v>7.6213886622972099E-3</v>
      </c>
      <c r="W7832" s="20">
        <v>7.6785197396005466E-3</v>
      </c>
      <c r="X7832" s="20">
        <v>2.5470361876811648E-3</v>
      </c>
      <c r="Y7832" s="20">
        <v>2.5502574819932147E-3</v>
      </c>
      <c r="Z7832" s="20">
        <v>2.5491812835803859E-3</v>
      </c>
      <c r="AA7832" s="20">
        <v>2.5491812835803859E-3</v>
      </c>
    </row>
    <row r="7833" spans="18:27">
      <c r="R7833">
        <v>7832</v>
      </c>
      <c r="S7833" s="10">
        <v>4.4456526391723809E-2</v>
      </c>
      <c r="T7833" s="20">
        <v>0</v>
      </c>
      <c r="U7833" s="20">
        <v>0</v>
      </c>
      <c r="V7833" s="20">
        <v>0</v>
      </c>
      <c r="W7833" s="20">
        <v>0</v>
      </c>
      <c r="X7833" s="20">
        <v>0</v>
      </c>
      <c r="Y7833" s="20">
        <v>0</v>
      </c>
      <c r="Z7833" s="20">
        <v>0</v>
      </c>
      <c r="AA7833" s="20">
        <v>0</v>
      </c>
    </row>
    <row r="7834" spans="18:27">
      <c r="R7834">
        <v>7833</v>
      </c>
      <c r="S7834" s="10">
        <v>6.1169520610214134E-2</v>
      </c>
      <c r="T7834" s="20">
        <v>6.1407196402792075E-4</v>
      </c>
      <c r="U7834" s="20">
        <v>6.146489440938983E-4</v>
      </c>
      <c r="V7834" s="20">
        <v>1.1169520610214131E-2</v>
      </c>
      <c r="W7834" s="20">
        <v>1.1292122859820427E-2</v>
      </c>
      <c r="X7834" s="20">
        <v>1.3736591628609254E-2</v>
      </c>
      <c r="Y7834" s="20">
        <v>1.3829016134384522E-2</v>
      </c>
      <c r="Z7834" s="20">
        <v>2.2249014483907689E-2</v>
      </c>
      <c r="AA7834" s="20">
        <v>2.2249014483907689E-2</v>
      </c>
    </row>
    <row r="7835" spans="18:27">
      <c r="R7835">
        <v>7834</v>
      </c>
      <c r="S7835" s="10">
        <v>5.4614735464757848E-2</v>
      </c>
      <c r="T7835" s="20">
        <v>4.3329977100203046E-3</v>
      </c>
      <c r="U7835" s="20">
        <v>4.3607211743173129E-3</v>
      </c>
      <c r="V7835" s="20">
        <v>4.6147354647578451E-3</v>
      </c>
      <c r="W7835" s="20">
        <v>4.6357467845454465E-3</v>
      </c>
      <c r="X7835" s="20">
        <v>0</v>
      </c>
      <c r="Y7835" s="20">
        <v>0</v>
      </c>
      <c r="Z7835" s="20">
        <v>0</v>
      </c>
      <c r="AA7835" s="20">
        <v>0</v>
      </c>
    </row>
    <row r="7836" spans="18:27">
      <c r="R7836">
        <v>7835</v>
      </c>
      <c r="S7836" s="10">
        <v>5.2730265039761463E-2</v>
      </c>
      <c r="T7836" s="20">
        <v>2.420978770723739E-3</v>
      </c>
      <c r="U7836" s="20">
        <v>2.429668375143767E-3</v>
      </c>
      <c r="V7836" s="20">
        <v>2.7302650397614606E-3</v>
      </c>
      <c r="W7836" s="20">
        <v>2.7376609994617888E-3</v>
      </c>
      <c r="X7836" s="20">
        <v>0</v>
      </c>
      <c r="Y7836" s="20">
        <v>0</v>
      </c>
      <c r="Z7836" s="20">
        <v>4.7795035790821616E-3</v>
      </c>
      <c r="AA7836" s="20">
        <v>4.7795035790821616E-3</v>
      </c>
    </row>
    <row r="7837" spans="18:27">
      <c r="R7837">
        <v>7836</v>
      </c>
      <c r="S7837" s="10">
        <v>6.3787268762079963E-2</v>
      </c>
      <c r="T7837" s="20">
        <v>5.2441326989432283E-3</v>
      </c>
      <c r="U7837" s="20">
        <v>5.2847149309665888E-3</v>
      </c>
      <c r="V7837" s="20">
        <v>1.378726876207996E-2</v>
      </c>
      <c r="W7837" s="20">
        <v>1.3974092685750327E-2</v>
      </c>
      <c r="X7837" s="20">
        <v>2.4776910844695646E-2</v>
      </c>
      <c r="Y7837" s="20">
        <v>2.5077208220625421E-2</v>
      </c>
      <c r="Z7837" s="20">
        <v>3.5191393974827498E-2</v>
      </c>
      <c r="AA7837" s="20">
        <v>3.5191393974827498E-2</v>
      </c>
    </row>
    <row r="7838" spans="18:27">
      <c r="R7838">
        <v>7837</v>
      </c>
      <c r="S7838" s="10">
        <v>5.8396553801693972E-2</v>
      </c>
      <c r="T7838" s="20">
        <v>0</v>
      </c>
      <c r="U7838" s="20">
        <v>0</v>
      </c>
      <c r="V7838" s="20">
        <v>8.3965538016939692E-3</v>
      </c>
      <c r="W7838" s="20">
        <v>8.4658652464180348E-3</v>
      </c>
      <c r="X7838" s="20">
        <v>1.2885134267029696E-2</v>
      </c>
      <c r="Y7838" s="20">
        <v>1.2966462049826722E-2</v>
      </c>
      <c r="Z7838" s="20">
        <v>1.552724888100096E-2</v>
      </c>
      <c r="AA7838" s="20">
        <v>1.552724888100096E-2</v>
      </c>
    </row>
    <row r="7839" spans="18:27">
      <c r="R7839">
        <v>7838</v>
      </c>
      <c r="S7839" s="10">
        <v>4.4385592380429821E-2</v>
      </c>
      <c r="T7839" s="20">
        <v>0</v>
      </c>
      <c r="U7839" s="20">
        <v>0</v>
      </c>
      <c r="V7839" s="20">
        <v>0</v>
      </c>
      <c r="W7839" s="20">
        <v>0</v>
      </c>
      <c r="X7839" s="20">
        <v>0</v>
      </c>
      <c r="Y7839" s="20">
        <v>0</v>
      </c>
      <c r="Z7839" s="20">
        <v>0</v>
      </c>
      <c r="AA7839" s="20">
        <v>0</v>
      </c>
    </row>
    <row r="7840" spans="18:27">
      <c r="R7840">
        <v>7839</v>
      </c>
      <c r="S7840" s="10">
        <v>5.1795908818968471E-2</v>
      </c>
      <c r="T7840" s="20">
        <v>1.3322630405459973E-3</v>
      </c>
      <c r="U7840" s="20">
        <v>1.3349171916183194E-3</v>
      </c>
      <c r="V7840" s="20">
        <v>1.7959088189684683E-3</v>
      </c>
      <c r="W7840" s="20">
        <v>1.7991326106739352E-3</v>
      </c>
      <c r="X7840" s="20">
        <v>0</v>
      </c>
      <c r="Y7840" s="20">
        <v>0</v>
      </c>
      <c r="Z7840" s="20">
        <v>0</v>
      </c>
      <c r="AA7840" s="20">
        <v>0</v>
      </c>
    </row>
    <row r="7841" spans="18:27">
      <c r="R7841">
        <v>7840</v>
      </c>
      <c r="S7841" s="10">
        <v>4.896299918339559E-2</v>
      </c>
      <c r="T7841" s="20">
        <v>0</v>
      </c>
      <c r="U7841" s="20">
        <v>0</v>
      </c>
      <c r="V7841" s="20">
        <v>0</v>
      </c>
      <c r="W7841" s="20">
        <v>0</v>
      </c>
      <c r="X7841" s="20">
        <v>0</v>
      </c>
      <c r="Y7841" s="20">
        <v>0</v>
      </c>
      <c r="Z7841" s="20">
        <v>3.631587184854089E-3</v>
      </c>
      <c r="AA7841" s="20">
        <v>3.631587184854089E-3</v>
      </c>
    </row>
    <row r="7842" spans="18:27">
      <c r="R7842">
        <v>7841</v>
      </c>
      <c r="S7842" s="10">
        <v>4.1461799684206657E-2</v>
      </c>
      <c r="T7842" s="20">
        <v>0</v>
      </c>
      <c r="U7842" s="20">
        <v>0</v>
      </c>
      <c r="V7842" s="20">
        <v>0</v>
      </c>
      <c r="W7842" s="20">
        <v>0</v>
      </c>
      <c r="X7842" s="20">
        <v>0</v>
      </c>
      <c r="Y7842" s="20">
        <v>0</v>
      </c>
      <c r="Z7842" s="20">
        <v>0</v>
      </c>
      <c r="AA7842" s="20">
        <v>0</v>
      </c>
    </row>
    <row r="7843" spans="18:27">
      <c r="R7843">
        <v>7842</v>
      </c>
      <c r="S7843" s="10">
        <v>4.6971097975556687E-2</v>
      </c>
      <c r="T7843" s="20">
        <v>0</v>
      </c>
      <c r="U7843" s="20">
        <v>0</v>
      </c>
      <c r="V7843" s="20">
        <v>0</v>
      </c>
      <c r="W7843" s="20">
        <v>0</v>
      </c>
      <c r="X7843" s="20">
        <v>0</v>
      </c>
      <c r="Y7843" s="20">
        <v>0</v>
      </c>
      <c r="Z7843" s="20">
        <v>0</v>
      </c>
      <c r="AA7843" s="20">
        <v>0</v>
      </c>
    </row>
    <row r="7844" spans="18:27">
      <c r="R7844">
        <v>7843</v>
      </c>
      <c r="S7844" s="10">
        <v>5.407261585344815E-2</v>
      </c>
      <c r="T7844" s="20">
        <v>0</v>
      </c>
      <c r="U7844" s="20">
        <v>0</v>
      </c>
      <c r="V7844" s="20">
        <v>4.0726158534481471E-3</v>
      </c>
      <c r="W7844" s="20">
        <v>4.0889890776700678E-3</v>
      </c>
      <c r="X7844" s="20">
        <v>1.5181086485793513E-2</v>
      </c>
      <c r="Y7844" s="20">
        <v>1.5293914053840334E-2</v>
      </c>
      <c r="Z7844" s="20">
        <v>1.8934970056546999E-3</v>
      </c>
      <c r="AA7844" s="20">
        <v>1.8934970056546999E-3</v>
      </c>
    </row>
    <row r="7845" spans="18:27">
      <c r="R7845">
        <v>7844</v>
      </c>
      <c r="S7845" s="10">
        <v>5.5727369985296968E-2</v>
      </c>
      <c r="T7845" s="20">
        <v>1.2090478673487559E-2</v>
      </c>
      <c r="U7845" s="20">
        <v>1.2306274515722372E-2</v>
      </c>
      <c r="V7845" s="20">
        <v>5.7273699852969651E-3</v>
      </c>
      <c r="W7845" s="20">
        <v>5.7597047784315684E-3</v>
      </c>
      <c r="X7845" s="20">
        <v>1.0720978325936215E-2</v>
      </c>
      <c r="Y7845" s="20">
        <v>1.0777338111444894E-2</v>
      </c>
      <c r="Z7845" s="20">
        <v>1.4431691044901065E-2</v>
      </c>
      <c r="AA7845" s="20">
        <v>1.4431691044901065E-2</v>
      </c>
    </row>
    <row r="7846" spans="18:27">
      <c r="R7846">
        <v>7845</v>
      </c>
      <c r="S7846" s="10">
        <v>6.0235117304871882E-2</v>
      </c>
      <c r="T7846" s="20">
        <v>3.639142604205281E-3</v>
      </c>
      <c r="U7846" s="20">
        <v>3.6587149276505744E-3</v>
      </c>
      <c r="V7846" s="20">
        <v>1.023511730487188E-2</v>
      </c>
      <c r="W7846" s="20">
        <v>1.0338090572240326E-2</v>
      </c>
      <c r="X7846" s="20">
        <v>1.1735941508469537E-2</v>
      </c>
      <c r="Y7846" s="20">
        <v>1.1803445347031679E-2</v>
      </c>
      <c r="Z7846" s="20">
        <v>2.1291985531516358E-2</v>
      </c>
      <c r="AA7846" s="20">
        <v>2.1291985531516358E-2</v>
      </c>
    </row>
    <row r="7847" spans="18:27">
      <c r="R7847">
        <v>7846</v>
      </c>
      <c r="S7847" s="10">
        <v>4.3695264724656999E-2</v>
      </c>
      <c r="T7847" s="20">
        <v>1.2986136917734203E-3</v>
      </c>
      <c r="U7847" s="20">
        <v>1.3011367396217198E-3</v>
      </c>
      <c r="V7847" s="20">
        <v>0</v>
      </c>
      <c r="W7847" s="20">
        <v>0</v>
      </c>
      <c r="X7847" s="20">
        <v>0</v>
      </c>
      <c r="Y7847" s="20">
        <v>0</v>
      </c>
      <c r="Z7847" s="20">
        <v>0</v>
      </c>
      <c r="AA7847" s="20">
        <v>0</v>
      </c>
    </row>
    <row r="7848" spans="18:27">
      <c r="R7848">
        <v>7847</v>
      </c>
      <c r="S7848" s="10">
        <v>5.9824361036924699E-2</v>
      </c>
      <c r="T7848" s="20">
        <v>7.3296170965649124E-3</v>
      </c>
      <c r="U7848" s="20">
        <v>7.4088579676462605E-3</v>
      </c>
      <c r="V7848" s="20">
        <v>9.8243610369246961E-3</v>
      </c>
      <c r="W7848" s="20">
        <v>9.919259055505697E-3</v>
      </c>
      <c r="X7848" s="20">
        <v>1.3866226882077878E-2</v>
      </c>
      <c r="Y7848" s="20">
        <v>1.3960413665542895E-2</v>
      </c>
      <c r="Z7848" s="20">
        <v>1.6325926876575525E-2</v>
      </c>
      <c r="AA7848" s="20">
        <v>1.6325926876575525E-2</v>
      </c>
    </row>
    <row r="7849" spans="18:27">
      <c r="R7849">
        <v>7848</v>
      </c>
      <c r="S7849" s="10">
        <v>4.4516328823573835E-2</v>
      </c>
      <c r="T7849" s="20">
        <v>0</v>
      </c>
      <c r="U7849" s="20">
        <v>0</v>
      </c>
      <c r="V7849" s="20">
        <v>0</v>
      </c>
      <c r="W7849" s="20">
        <v>0</v>
      </c>
      <c r="X7849" s="20">
        <v>2.7792224011733355E-3</v>
      </c>
      <c r="Y7849" s="20">
        <v>2.7830439440839662E-3</v>
      </c>
      <c r="Z7849" s="20">
        <v>9.7325881127931224E-4</v>
      </c>
      <c r="AA7849" s="20">
        <v>9.7325881127931224E-4</v>
      </c>
    </row>
    <row r="7850" spans="18:27">
      <c r="R7850">
        <v>7849</v>
      </c>
      <c r="S7850" s="10">
        <v>5.5603292966431621E-2</v>
      </c>
      <c r="T7850" s="20">
        <v>5.2792555334368885E-3</v>
      </c>
      <c r="U7850" s="20">
        <v>5.3203824693236253E-3</v>
      </c>
      <c r="V7850" s="20">
        <v>5.6032929664316181E-3</v>
      </c>
      <c r="W7850" s="20">
        <v>5.6342299079602609E-3</v>
      </c>
      <c r="X7850" s="20">
        <v>0</v>
      </c>
      <c r="Y7850" s="20">
        <v>0</v>
      </c>
      <c r="Z7850" s="20">
        <v>0</v>
      </c>
      <c r="AA7850" s="20">
        <v>0</v>
      </c>
    </row>
    <row r="7851" spans="18:27">
      <c r="R7851">
        <v>7850</v>
      </c>
      <c r="S7851" s="10">
        <v>4.9975726501096898E-2</v>
      </c>
      <c r="T7851" s="20">
        <v>2.2063830230063808E-4</v>
      </c>
      <c r="U7851" s="20">
        <v>2.2071845446651182E-4</v>
      </c>
      <c r="V7851" s="20">
        <v>0</v>
      </c>
      <c r="W7851" s="20">
        <v>0</v>
      </c>
      <c r="X7851" s="20">
        <v>0</v>
      </c>
      <c r="Y7851" s="20">
        <v>0</v>
      </c>
      <c r="Z7851" s="20">
        <v>6.1525227939716251E-3</v>
      </c>
      <c r="AA7851" s="20">
        <v>6.1525227939716251E-3</v>
      </c>
    </row>
    <row r="7852" spans="18:27">
      <c r="R7852">
        <v>7851</v>
      </c>
      <c r="S7852" s="10">
        <v>4.804815499733258E-2</v>
      </c>
      <c r="T7852" s="20">
        <v>0</v>
      </c>
      <c r="U7852" s="20">
        <v>0</v>
      </c>
      <c r="V7852" s="20">
        <v>0</v>
      </c>
      <c r="W7852" s="20">
        <v>0</v>
      </c>
      <c r="X7852" s="20">
        <v>0</v>
      </c>
      <c r="Y7852" s="20">
        <v>0</v>
      </c>
      <c r="Z7852" s="20">
        <v>0</v>
      </c>
      <c r="AA7852" s="20">
        <v>0</v>
      </c>
    </row>
    <row r="7853" spans="18:27">
      <c r="R7853">
        <v>7852</v>
      </c>
      <c r="S7853" s="10">
        <v>5.0085809284372763E-2</v>
      </c>
      <c r="T7853" s="20">
        <v>3.6252713196635242E-3</v>
      </c>
      <c r="U7853" s="20">
        <v>3.6446951448236317E-3</v>
      </c>
      <c r="V7853" s="20">
        <v>8.5809284372760641E-5</v>
      </c>
      <c r="W7853" s="20">
        <v>8.5820044117412931E-5</v>
      </c>
      <c r="X7853" s="20">
        <v>0</v>
      </c>
      <c r="Y7853" s="20">
        <v>0</v>
      </c>
      <c r="Z7853" s="20">
        <v>0</v>
      </c>
      <c r="AA7853" s="20">
        <v>0</v>
      </c>
    </row>
    <row r="7854" spans="18:27">
      <c r="R7854">
        <v>7853</v>
      </c>
      <c r="S7854" s="10">
        <v>3.8465307713027572E-2</v>
      </c>
      <c r="T7854" s="20">
        <v>0</v>
      </c>
      <c r="U7854" s="20">
        <v>0</v>
      </c>
      <c r="V7854" s="20">
        <v>0</v>
      </c>
      <c r="W7854" s="20">
        <v>0</v>
      </c>
      <c r="X7854" s="20">
        <v>0</v>
      </c>
      <c r="Y7854" s="20">
        <v>0</v>
      </c>
      <c r="Z7854" s="20">
        <v>3.4748897000500684E-3</v>
      </c>
      <c r="AA7854" s="20">
        <v>3.4748897000500684E-3</v>
      </c>
    </row>
    <row r="7855" spans="18:27">
      <c r="R7855">
        <v>7854</v>
      </c>
      <c r="S7855" s="10">
        <v>4.8330043731407417E-2</v>
      </c>
      <c r="T7855" s="20">
        <v>0</v>
      </c>
      <c r="U7855" s="20">
        <v>0</v>
      </c>
      <c r="V7855" s="20">
        <v>0</v>
      </c>
      <c r="W7855" s="20">
        <v>0</v>
      </c>
      <c r="X7855" s="20">
        <v>1.0467288474524036E-2</v>
      </c>
      <c r="Y7855" s="20">
        <v>1.0520978751820488E-2</v>
      </c>
      <c r="Z7855" s="20">
        <v>0</v>
      </c>
      <c r="AA7855" s="20">
        <v>0</v>
      </c>
    </row>
    <row r="7856" spans="18:27">
      <c r="R7856">
        <v>7855</v>
      </c>
      <c r="S7856" s="10">
        <v>4.9252313040126193E-2</v>
      </c>
      <c r="T7856" s="20">
        <v>0</v>
      </c>
      <c r="U7856" s="20">
        <v>0</v>
      </c>
      <c r="V7856" s="20">
        <v>0</v>
      </c>
      <c r="W7856" s="20">
        <v>0</v>
      </c>
      <c r="X7856" s="20">
        <v>4.7675236059177561E-3</v>
      </c>
      <c r="Y7856" s="20">
        <v>4.7787134838586558E-3</v>
      </c>
      <c r="Z7856" s="20">
        <v>7.8679182225645794E-3</v>
      </c>
      <c r="AA7856" s="20">
        <v>7.8679182225645794E-3</v>
      </c>
    </row>
    <row r="7857" spans="18:27">
      <c r="R7857">
        <v>7856</v>
      </c>
      <c r="S7857" s="10">
        <v>5.1590349351323034E-2</v>
      </c>
      <c r="T7857" s="20">
        <v>3.7094001249297071E-3</v>
      </c>
      <c r="U7857" s="20">
        <v>3.7297332876240984E-3</v>
      </c>
      <c r="V7857" s="20">
        <v>1.590349351323031E-3</v>
      </c>
      <c r="W7857" s="20">
        <v>1.5928862014388465E-3</v>
      </c>
      <c r="X7857" s="20">
        <v>0</v>
      </c>
      <c r="Y7857" s="20">
        <v>0</v>
      </c>
      <c r="Z7857" s="20">
        <v>0</v>
      </c>
      <c r="AA7857" s="20">
        <v>0</v>
      </c>
    </row>
    <row r="7858" spans="18:27">
      <c r="R7858">
        <v>7857</v>
      </c>
      <c r="S7858" s="10">
        <v>3.6039989121241935E-2</v>
      </c>
      <c r="T7858" s="20">
        <v>0</v>
      </c>
      <c r="U7858" s="20">
        <v>0</v>
      </c>
      <c r="V7858" s="20">
        <v>0</v>
      </c>
      <c r="W7858" s="20">
        <v>0</v>
      </c>
      <c r="X7858" s="20">
        <v>0</v>
      </c>
      <c r="Y7858" s="20">
        <v>0</v>
      </c>
      <c r="Z7858" s="20">
        <v>0</v>
      </c>
      <c r="AA7858" s="20">
        <v>0</v>
      </c>
    </row>
    <row r="7859" spans="18:27">
      <c r="R7859">
        <v>7858</v>
      </c>
      <c r="S7859" s="10">
        <v>5.2711870489057136E-2</v>
      </c>
      <c r="T7859" s="20">
        <v>0</v>
      </c>
      <c r="U7859" s="20">
        <v>0</v>
      </c>
      <c r="V7859" s="20">
        <v>2.7118704890571332E-3</v>
      </c>
      <c r="W7859" s="20">
        <v>2.7191608754751021E-3</v>
      </c>
      <c r="X7859" s="20">
        <v>0</v>
      </c>
      <c r="Y7859" s="20">
        <v>0</v>
      </c>
      <c r="Z7859" s="20">
        <v>0</v>
      </c>
      <c r="AA7859" s="20">
        <v>0</v>
      </c>
    </row>
    <row r="7860" spans="18:27">
      <c r="R7860">
        <v>7859</v>
      </c>
      <c r="S7860" s="10">
        <v>4.8483834766607448E-2</v>
      </c>
      <c r="T7860" s="20">
        <v>1.9363056475757562E-3</v>
      </c>
      <c r="U7860" s="20">
        <v>1.9418785245506581E-3</v>
      </c>
      <c r="V7860" s="20">
        <v>0</v>
      </c>
      <c r="W7860" s="20">
        <v>0</v>
      </c>
      <c r="X7860" s="20">
        <v>0</v>
      </c>
      <c r="Y7860" s="20">
        <v>0</v>
      </c>
      <c r="Z7860" s="20">
        <v>0</v>
      </c>
      <c r="AA7860" s="20">
        <v>0</v>
      </c>
    </row>
    <row r="7861" spans="18:27">
      <c r="R7861">
        <v>7860</v>
      </c>
      <c r="S7861" s="10">
        <v>3.9855049281713385E-2</v>
      </c>
      <c r="T7861" s="20">
        <v>0</v>
      </c>
      <c r="U7861" s="20">
        <v>0</v>
      </c>
      <c r="V7861" s="20">
        <v>0</v>
      </c>
      <c r="W7861" s="20">
        <v>0</v>
      </c>
      <c r="X7861" s="20">
        <v>0</v>
      </c>
      <c r="Y7861" s="20">
        <v>0</v>
      </c>
      <c r="Z7861" s="20">
        <v>0</v>
      </c>
      <c r="AA7861" s="20">
        <v>0</v>
      </c>
    </row>
    <row r="7862" spans="18:27">
      <c r="R7862">
        <v>7861</v>
      </c>
      <c r="S7862" s="10">
        <v>6.0002793574504297E-2</v>
      </c>
      <c r="T7862" s="20">
        <v>2.0523926809100229E-3</v>
      </c>
      <c r="U7862" s="20">
        <v>2.0586492155283678E-3</v>
      </c>
      <c r="V7862" s="20">
        <v>1.0002793574504294E-2</v>
      </c>
      <c r="W7862" s="20">
        <v>1.0101141599341345E-2</v>
      </c>
      <c r="X7862" s="20">
        <v>8.2624874123324379E-3</v>
      </c>
      <c r="Y7862" s="20">
        <v>8.2959977811064775E-3</v>
      </c>
      <c r="Z7862" s="20">
        <v>4.9953364159065414E-3</v>
      </c>
      <c r="AA7862" s="20">
        <v>4.9953364159065414E-3</v>
      </c>
    </row>
    <row r="7863" spans="18:27">
      <c r="R7863">
        <v>7862</v>
      </c>
      <c r="S7863" s="10">
        <v>4.3190211767391636E-2</v>
      </c>
      <c r="T7863" s="20">
        <v>0</v>
      </c>
      <c r="U7863" s="20">
        <v>0</v>
      </c>
      <c r="V7863" s="20">
        <v>0</v>
      </c>
      <c r="W7863" s="20">
        <v>0</v>
      </c>
      <c r="X7863" s="20">
        <v>0</v>
      </c>
      <c r="Y7863" s="20">
        <v>0</v>
      </c>
      <c r="Z7863" s="20">
        <v>0</v>
      </c>
      <c r="AA7863" s="20">
        <v>0</v>
      </c>
    </row>
    <row r="7864" spans="18:27">
      <c r="R7864">
        <v>7863</v>
      </c>
      <c r="S7864" s="10">
        <v>5.4999026563807951E-2</v>
      </c>
      <c r="T7864" s="20">
        <v>1.4793039076149359E-3</v>
      </c>
      <c r="U7864" s="20">
        <v>1.4825699350336434E-3</v>
      </c>
      <c r="V7864" s="20">
        <v>4.9990265638079484E-3</v>
      </c>
      <c r="W7864" s="20">
        <v>5.0236617199979263E-3</v>
      </c>
      <c r="X7864" s="20">
        <v>5.1295373376910522E-3</v>
      </c>
      <c r="Y7864" s="20">
        <v>5.1424909564144906E-3</v>
      </c>
      <c r="Z7864" s="20">
        <v>7.3285937293542103E-4</v>
      </c>
      <c r="AA7864" s="20">
        <v>7.3285937293542103E-4</v>
      </c>
    </row>
    <row r="7865" spans="18:27">
      <c r="R7865">
        <v>7864</v>
      </c>
      <c r="S7865" s="10">
        <v>5.9750983787485445E-2</v>
      </c>
      <c r="T7865" s="20">
        <v>1.1044111379065261E-3</v>
      </c>
      <c r="U7865" s="20">
        <v>1.106242452366144E-3</v>
      </c>
      <c r="V7865" s="20">
        <v>9.7509837874854427E-3</v>
      </c>
      <c r="W7865" s="20">
        <v>9.8444425291874284E-3</v>
      </c>
      <c r="X7865" s="20">
        <v>7.6395247414312653E-3</v>
      </c>
      <c r="Y7865" s="20">
        <v>7.6681835749027975E-3</v>
      </c>
      <c r="Z7865" s="20">
        <v>9.8415278033568421E-3</v>
      </c>
      <c r="AA7865" s="20">
        <v>9.8415278033568421E-3</v>
      </c>
    </row>
    <row r="7866" spans="18:27">
      <c r="R7866">
        <v>7865</v>
      </c>
      <c r="S7866" s="10">
        <v>5.3103559432009499E-2</v>
      </c>
      <c r="T7866" s="20">
        <v>3.2074049007937977E-3</v>
      </c>
      <c r="U7866" s="20">
        <v>3.2226207960282501E-3</v>
      </c>
      <c r="V7866" s="20">
        <v>3.1035594320094964E-3</v>
      </c>
      <c r="W7866" s="20">
        <v>3.1131004883689271E-3</v>
      </c>
      <c r="X7866" s="20">
        <v>2.6674222079934376E-3</v>
      </c>
      <c r="Y7866" s="20">
        <v>2.6709517792239804E-3</v>
      </c>
      <c r="Z7866" s="20">
        <v>5.4852265988110382E-3</v>
      </c>
      <c r="AA7866" s="20">
        <v>5.4852265988110382E-3</v>
      </c>
    </row>
    <row r="7867" spans="18:27">
      <c r="R7867">
        <v>7866</v>
      </c>
      <c r="S7867" s="10">
        <v>4.2935359708405653E-2</v>
      </c>
      <c r="T7867" s="20">
        <v>0</v>
      </c>
      <c r="U7867" s="20">
        <v>0</v>
      </c>
      <c r="V7867" s="20">
        <v>0</v>
      </c>
      <c r="W7867" s="20">
        <v>0</v>
      </c>
      <c r="X7867" s="20">
        <v>0</v>
      </c>
      <c r="Y7867" s="20">
        <v>0</v>
      </c>
      <c r="Z7867" s="20">
        <v>0</v>
      </c>
      <c r="AA7867" s="20">
        <v>0</v>
      </c>
    </row>
    <row r="7868" spans="18:27">
      <c r="R7868">
        <v>7867</v>
      </c>
      <c r="S7868" s="10">
        <v>4.8536523722692605E-2</v>
      </c>
      <c r="T7868" s="20">
        <v>0</v>
      </c>
      <c r="U7868" s="20">
        <v>0</v>
      </c>
      <c r="V7868" s="20">
        <v>0</v>
      </c>
      <c r="W7868" s="20">
        <v>0</v>
      </c>
      <c r="X7868" s="20">
        <v>4.5579630219004796E-3</v>
      </c>
      <c r="Y7868" s="20">
        <v>4.5681953803389675E-3</v>
      </c>
      <c r="Z7868" s="20">
        <v>8.1121775657253745E-3</v>
      </c>
      <c r="AA7868" s="20">
        <v>8.1121775657253745E-3</v>
      </c>
    </row>
    <row r="7869" spans="18:27">
      <c r="R7869">
        <v>7868</v>
      </c>
      <c r="S7869" s="10">
        <v>6.1999925964452508E-2</v>
      </c>
      <c r="T7869" s="20">
        <v>5.8878285397012328E-3</v>
      </c>
      <c r="U7869" s="20">
        <v>5.9389717587736294E-3</v>
      </c>
      <c r="V7869" s="20">
        <v>1.1999925964452506E-2</v>
      </c>
      <c r="W7869" s="20">
        <v>1.2141459064324461E-2</v>
      </c>
      <c r="X7869" s="20">
        <v>1.218718995871796E-2</v>
      </c>
      <c r="Y7869" s="20">
        <v>1.225998229478675E-2</v>
      </c>
      <c r="Z7869" s="20">
        <v>2.0536973822398982E-2</v>
      </c>
      <c r="AA7869" s="20">
        <v>2.0536973822398982E-2</v>
      </c>
    </row>
    <row r="7870" spans="18:27">
      <c r="R7870">
        <v>7869</v>
      </c>
      <c r="S7870" s="10">
        <v>6.9146619103035031E-2</v>
      </c>
      <c r="T7870" s="20">
        <v>1.1597433316280881E-2</v>
      </c>
      <c r="U7870" s="20">
        <v>1.1795959291532397E-2</v>
      </c>
      <c r="V7870" s="20">
        <v>1.9146619103035029E-2</v>
      </c>
      <c r="W7870" s="20">
        <v>1.9507135796666734E-2</v>
      </c>
      <c r="X7870" s="20">
        <v>1.7317778311525853E-2</v>
      </c>
      <c r="Y7870" s="20">
        <v>1.7464635144770046E-2</v>
      </c>
      <c r="Z7870" s="20">
        <v>1.444388146317345E-2</v>
      </c>
      <c r="AA7870" s="20">
        <v>1.444388146317345E-2</v>
      </c>
    </row>
    <row r="7871" spans="18:27">
      <c r="R7871">
        <v>7870</v>
      </c>
      <c r="S7871" s="10">
        <v>6.0851715229237137E-2</v>
      </c>
      <c r="T7871" s="20">
        <v>9.4185009768581185E-4</v>
      </c>
      <c r="U7871" s="20">
        <v>9.4318744274591259E-4</v>
      </c>
      <c r="V7871" s="20">
        <v>1.0851715229237134E-2</v>
      </c>
      <c r="W7871" s="20">
        <v>1.0967445218095548E-2</v>
      </c>
      <c r="X7871" s="20">
        <v>1.4899952068519379E-2</v>
      </c>
      <c r="Y7871" s="20">
        <v>1.500866721045882E-2</v>
      </c>
      <c r="Z7871" s="20">
        <v>9.5486739926920541E-3</v>
      </c>
      <c r="AA7871" s="20">
        <v>9.5486739926920541E-3</v>
      </c>
    </row>
    <row r="7872" spans="18:27">
      <c r="R7872">
        <v>7871</v>
      </c>
      <c r="S7872" s="10">
        <v>6.3243011871968416E-2</v>
      </c>
      <c r="T7872" s="20">
        <v>6.213409704885986E-3</v>
      </c>
      <c r="U7872" s="20">
        <v>6.2703606751823423E-3</v>
      </c>
      <c r="V7872" s="20">
        <v>1.3243011871968413E-2</v>
      </c>
      <c r="W7872" s="20">
        <v>1.3415382754317914E-2</v>
      </c>
      <c r="X7872" s="20">
        <v>1.3190553540469468E-2</v>
      </c>
      <c r="Y7872" s="20">
        <v>1.3275804199780529E-2</v>
      </c>
      <c r="Z7872" s="20">
        <v>1.8448751827990773E-3</v>
      </c>
      <c r="AA7872" s="20">
        <v>1.8448751827990773E-3</v>
      </c>
    </row>
    <row r="7873" spans="18:27">
      <c r="R7873">
        <v>7872</v>
      </c>
      <c r="S7873" s="10">
        <v>4.4698725056397152E-2</v>
      </c>
      <c r="T7873" s="20">
        <v>2.6467202662664446E-3</v>
      </c>
      <c r="U7873" s="20">
        <v>2.6570971449194482E-3</v>
      </c>
      <c r="V7873" s="20">
        <v>0</v>
      </c>
      <c r="W7873" s="20">
        <v>0</v>
      </c>
      <c r="X7873" s="20">
        <v>0</v>
      </c>
      <c r="Y7873" s="20">
        <v>0</v>
      </c>
      <c r="Z7873" s="20">
        <v>0</v>
      </c>
      <c r="AA7873" s="20">
        <v>0</v>
      </c>
    </row>
    <row r="7874" spans="18:27">
      <c r="R7874">
        <v>7873</v>
      </c>
      <c r="S7874" s="10">
        <v>4.5498483478573007E-2</v>
      </c>
      <c r="T7874" s="20">
        <v>0</v>
      </c>
      <c r="U7874" s="20">
        <v>0</v>
      </c>
      <c r="V7874" s="20">
        <v>0</v>
      </c>
      <c r="W7874" s="20">
        <v>0</v>
      </c>
      <c r="X7874" s="20">
        <v>0</v>
      </c>
      <c r="Y7874" s="20">
        <v>0</v>
      </c>
      <c r="Z7874" s="20">
        <v>0</v>
      </c>
      <c r="AA7874" s="20">
        <v>0</v>
      </c>
    </row>
    <row r="7875" spans="18:27">
      <c r="R7875">
        <v>7874</v>
      </c>
      <c r="S7875" s="10">
        <v>4.7988279018327612E-2</v>
      </c>
      <c r="T7875" s="20">
        <v>0</v>
      </c>
      <c r="U7875" s="20">
        <v>0</v>
      </c>
      <c r="V7875" s="20">
        <v>0</v>
      </c>
      <c r="W7875" s="20">
        <v>0</v>
      </c>
      <c r="X7875" s="20">
        <v>0</v>
      </c>
      <c r="Y7875" s="20">
        <v>0</v>
      </c>
      <c r="Z7875" s="20">
        <v>0</v>
      </c>
      <c r="AA7875" s="20">
        <v>0</v>
      </c>
    </row>
    <row r="7876" spans="18:27">
      <c r="R7876">
        <v>7875</v>
      </c>
      <c r="S7876" s="10">
        <v>3.877972305306935E-2</v>
      </c>
      <c r="T7876" s="20">
        <v>0</v>
      </c>
      <c r="U7876" s="20">
        <v>0</v>
      </c>
      <c r="V7876" s="20">
        <v>0</v>
      </c>
      <c r="W7876" s="20">
        <v>0</v>
      </c>
      <c r="X7876" s="20">
        <v>0</v>
      </c>
      <c r="Y7876" s="20">
        <v>0</v>
      </c>
      <c r="Z7876" s="20">
        <v>0</v>
      </c>
      <c r="AA7876" s="20">
        <v>0</v>
      </c>
    </row>
    <row r="7877" spans="18:27">
      <c r="R7877">
        <v>7876</v>
      </c>
      <c r="S7877" s="10">
        <v>5.135213090753963E-2</v>
      </c>
      <c r="T7877" s="20">
        <v>5.0773704909109346E-4</v>
      </c>
      <c r="U7877" s="20">
        <v>5.0813501841531794E-4</v>
      </c>
      <c r="V7877" s="20">
        <v>1.3521309075396268E-3</v>
      </c>
      <c r="W7877" s="20">
        <v>1.3539712742144754E-3</v>
      </c>
      <c r="X7877" s="20">
        <v>0</v>
      </c>
      <c r="Y7877" s="20">
        <v>0</v>
      </c>
      <c r="Z7877" s="20">
        <v>0</v>
      </c>
      <c r="AA7877" s="20">
        <v>0</v>
      </c>
    </row>
    <row r="7878" spans="18:27">
      <c r="R7878">
        <v>7877</v>
      </c>
      <c r="S7878" s="10">
        <v>4.5783782985820511E-2</v>
      </c>
      <c r="T7878" s="20">
        <v>0</v>
      </c>
      <c r="U7878" s="20">
        <v>0</v>
      </c>
      <c r="V7878" s="20">
        <v>0</v>
      </c>
      <c r="W7878" s="20">
        <v>0</v>
      </c>
      <c r="X7878" s="20">
        <v>0</v>
      </c>
      <c r="Y7878" s="20">
        <v>0</v>
      </c>
      <c r="Z7878" s="20">
        <v>0</v>
      </c>
      <c r="AA7878" s="20">
        <v>0</v>
      </c>
    </row>
    <row r="7879" spans="18:27">
      <c r="R7879">
        <v>7878</v>
      </c>
      <c r="S7879" s="10">
        <v>5.335643810250916E-2</v>
      </c>
      <c r="T7879" s="20">
        <v>0</v>
      </c>
      <c r="U7879" s="20">
        <v>0</v>
      </c>
      <c r="V7879" s="20">
        <v>3.3564381025091572E-3</v>
      </c>
      <c r="W7879" s="20">
        <v>3.3675809906561056E-3</v>
      </c>
      <c r="X7879" s="20">
        <v>4.9730546078477905E-3</v>
      </c>
      <c r="Y7879" s="20">
        <v>4.9852303070508528E-3</v>
      </c>
      <c r="Z7879" s="20">
        <v>8.0259494354774988E-3</v>
      </c>
      <c r="AA7879" s="20">
        <v>8.0259494354774988E-3</v>
      </c>
    </row>
    <row r="7880" spans="18:27">
      <c r="R7880">
        <v>7879</v>
      </c>
      <c r="S7880" s="10">
        <v>5.5829840796909037E-2</v>
      </c>
      <c r="T7880" s="20">
        <v>5.4014778570857097E-3</v>
      </c>
      <c r="U7880" s="20">
        <v>5.4445286612028916E-3</v>
      </c>
      <c r="V7880" s="20">
        <v>5.8298407969090346E-3</v>
      </c>
      <c r="W7880" s="20">
        <v>5.8633221344982986E-3</v>
      </c>
      <c r="X7880" s="20">
        <v>9.761380519164975E-3</v>
      </c>
      <c r="Y7880" s="20">
        <v>9.8081123015420074E-3</v>
      </c>
      <c r="Z7880" s="20">
        <v>8.6771927095513762E-3</v>
      </c>
      <c r="AA7880" s="20">
        <v>8.6771927095513762E-3</v>
      </c>
    </row>
    <row r="7881" spans="18:27">
      <c r="R7881">
        <v>7880</v>
      </c>
      <c r="S7881" s="10">
        <v>4.8176854970312724E-2</v>
      </c>
      <c r="T7881" s="20">
        <v>0</v>
      </c>
      <c r="U7881" s="20">
        <v>0</v>
      </c>
      <c r="V7881" s="20">
        <v>0</v>
      </c>
      <c r="W7881" s="20">
        <v>0</v>
      </c>
      <c r="X7881" s="20">
        <v>0</v>
      </c>
      <c r="Y7881" s="20">
        <v>0</v>
      </c>
      <c r="Z7881" s="20">
        <v>0</v>
      </c>
      <c r="AA7881" s="20">
        <v>0</v>
      </c>
    </row>
    <row r="7882" spans="18:27">
      <c r="R7882">
        <v>7881</v>
      </c>
      <c r="S7882" s="10">
        <v>5.2547876807281915E-2</v>
      </c>
      <c r="T7882" s="20">
        <v>0</v>
      </c>
      <c r="U7882" s="20">
        <v>0</v>
      </c>
      <c r="V7882" s="20">
        <v>2.5478768072819125E-3</v>
      </c>
      <c r="W7882" s="20">
        <v>2.5543184245066584E-3</v>
      </c>
      <c r="X7882" s="20">
        <v>1.0828229894875238E-3</v>
      </c>
      <c r="Y7882" s="20">
        <v>1.0834170736476736E-3</v>
      </c>
      <c r="Z7882" s="20">
        <v>1.1163808477010179E-2</v>
      </c>
      <c r="AA7882" s="20">
        <v>1.1163808477010179E-2</v>
      </c>
    </row>
    <row r="7883" spans="18:27">
      <c r="R7883">
        <v>7882</v>
      </c>
      <c r="S7883" s="10">
        <v>3.9419054058038396E-2</v>
      </c>
      <c r="T7883" s="20">
        <v>0</v>
      </c>
      <c r="U7883" s="20">
        <v>0</v>
      </c>
      <c r="V7883" s="20">
        <v>0</v>
      </c>
      <c r="W7883" s="20">
        <v>0</v>
      </c>
      <c r="X7883" s="20">
        <v>0</v>
      </c>
      <c r="Y7883" s="20">
        <v>0</v>
      </c>
      <c r="Z7883" s="20">
        <v>0</v>
      </c>
      <c r="AA7883" s="20">
        <v>0</v>
      </c>
    </row>
    <row r="7884" spans="18:27">
      <c r="R7884">
        <v>7883</v>
      </c>
      <c r="S7884" s="10">
        <v>4.5046548443707986E-2</v>
      </c>
      <c r="T7884" s="20">
        <v>0</v>
      </c>
      <c r="U7884" s="20">
        <v>0</v>
      </c>
      <c r="V7884" s="20">
        <v>0</v>
      </c>
      <c r="W7884" s="20">
        <v>0</v>
      </c>
      <c r="X7884" s="20">
        <v>0</v>
      </c>
      <c r="Y7884" s="20">
        <v>0</v>
      </c>
      <c r="Z7884" s="20">
        <v>0</v>
      </c>
      <c r="AA7884" s="20">
        <v>0</v>
      </c>
    </row>
    <row r="7885" spans="18:27">
      <c r="R7885">
        <v>7884</v>
      </c>
      <c r="S7885" s="10">
        <v>5.5055606117580091E-2</v>
      </c>
      <c r="T7885" s="20">
        <v>0</v>
      </c>
      <c r="U7885" s="20">
        <v>0</v>
      </c>
      <c r="V7885" s="20">
        <v>5.0556061175800887E-3</v>
      </c>
      <c r="W7885" s="20">
        <v>5.080795554129605E-3</v>
      </c>
      <c r="X7885" s="20">
        <v>2.6356226772411145E-3</v>
      </c>
      <c r="Y7885" s="20">
        <v>2.639068579992064E-3</v>
      </c>
      <c r="Z7885" s="20">
        <v>7.6143035371337917E-3</v>
      </c>
      <c r="AA7885" s="20">
        <v>7.6143035371337917E-3</v>
      </c>
    </row>
    <row r="7886" spans="18:27">
      <c r="R7886">
        <v>7885</v>
      </c>
      <c r="S7886" s="10">
        <v>4.6840452409003266E-2</v>
      </c>
      <c r="T7886" s="20">
        <v>0</v>
      </c>
      <c r="U7886" s="20">
        <v>0</v>
      </c>
      <c r="V7886" s="20">
        <v>0</v>
      </c>
      <c r="W7886" s="20">
        <v>0</v>
      </c>
      <c r="X7886" s="20">
        <v>0</v>
      </c>
      <c r="Y7886" s="20">
        <v>0</v>
      </c>
      <c r="Z7886" s="20">
        <v>0</v>
      </c>
      <c r="AA7886" s="20">
        <v>0</v>
      </c>
    </row>
    <row r="7887" spans="18:27">
      <c r="R7887">
        <v>7886</v>
      </c>
      <c r="S7887" s="10">
        <v>5.1575749295081304E-2</v>
      </c>
      <c r="T7887" s="20">
        <v>3.5151624204802778E-3</v>
      </c>
      <c r="U7887" s="20">
        <v>3.5334275751193241E-3</v>
      </c>
      <c r="V7887" s="20">
        <v>1.575749295081301E-3</v>
      </c>
      <c r="W7887" s="20">
        <v>1.578240250481634E-3</v>
      </c>
      <c r="X7887" s="20">
        <v>1.1283923978713875E-3</v>
      </c>
      <c r="Y7887" s="20">
        <v>1.1290374562775141E-3</v>
      </c>
      <c r="Z7887" s="20">
        <v>0</v>
      </c>
      <c r="AA7887" s="20">
        <v>0</v>
      </c>
    </row>
    <row r="7888" spans="18:27">
      <c r="R7888">
        <v>7887</v>
      </c>
      <c r="S7888" s="10">
        <v>4.7664207050740544E-2</v>
      </c>
      <c r="T7888" s="20">
        <v>0</v>
      </c>
      <c r="U7888" s="20">
        <v>0</v>
      </c>
      <c r="V7888" s="20">
        <v>0</v>
      </c>
      <c r="W7888" s="20">
        <v>0</v>
      </c>
      <c r="X7888" s="20">
        <v>0</v>
      </c>
      <c r="Y7888" s="20">
        <v>0</v>
      </c>
      <c r="Z7888" s="20">
        <v>1.0060530642725968E-2</v>
      </c>
      <c r="AA7888" s="20">
        <v>1.0060530642725968E-2</v>
      </c>
    </row>
    <row r="7889" spans="18:27">
      <c r="R7889">
        <v>7888</v>
      </c>
      <c r="S7889" s="10">
        <v>7.156118794130939E-2</v>
      </c>
      <c r="T7889" s="20">
        <v>6.6147008418264361E-3</v>
      </c>
      <c r="U7889" s="20">
        <v>6.6792411005815464E-3</v>
      </c>
      <c r="V7889" s="20">
        <v>2.1561187941309387E-2</v>
      </c>
      <c r="W7889" s="20">
        <v>2.2018452859261271E-2</v>
      </c>
      <c r="X7889" s="20">
        <v>2.1912906540909619E-2</v>
      </c>
      <c r="Y7889" s="20">
        <v>2.2147886852404555E-2</v>
      </c>
      <c r="Z7889" s="20">
        <v>2.2758758700543072E-2</v>
      </c>
      <c r="AA7889" s="20">
        <v>2.2758758700543072E-2</v>
      </c>
    </row>
    <row r="7890" spans="18:27">
      <c r="R7890">
        <v>7889</v>
      </c>
      <c r="S7890" s="10">
        <v>5.751145627606459E-2</v>
      </c>
      <c r="T7890" s="20">
        <v>0</v>
      </c>
      <c r="U7890" s="20">
        <v>0</v>
      </c>
      <c r="V7890" s="20">
        <v>7.5114562760645875E-3</v>
      </c>
      <c r="W7890" s="20">
        <v>7.5669438475660673E-3</v>
      </c>
      <c r="X7890" s="20">
        <v>6.9866055933000965E-3</v>
      </c>
      <c r="Y7890" s="20">
        <v>7.0105821274380163E-3</v>
      </c>
      <c r="Z7890" s="20">
        <v>1.855512923581587E-2</v>
      </c>
      <c r="AA7890" s="20">
        <v>1.855512923581587E-2</v>
      </c>
    </row>
    <row r="7891" spans="18:27">
      <c r="R7891">
        <v>7890</v>
      </c>
      <c r="S7891" s="10">
        <v>3.5227699159260883E-2</v>
      </c>
      <c r="T7891" s="20">
        <v>0</v>
      </c>
      <c r="U7891" s="20">
        <v>0</v>
      </c>
      <c r="V7891" s="20">
        <v>0</v>
      </c>
      <c r="W7891" s="20">
        <v>0</v>
      </c>
      <c r="X7891" s="20">
        <v>0</v>
      </c>
      <c r="Y7891" s="20">
        <v>0</v>
      </c>
      <c r="Z7891" s="20">
        <v>0</v>
      </c>
      <c r="AA7891" s="20">
        <v>0</v>
      </c>
    </row>
    <row r="7892" spans="18:27">
      <c r="R7892">
        <v>7891</v>
      </c>
      <c r="S7892" s="10">
        <v>6.1163993353924064E-2</v>
      </c>
      <c r="T7892" s="20">
        <v>4.97690689836984E-3</v>
      </c>
      <c r="U7892" s="20">
        <v>5.0134640502150756E-3</v>
      </c>
      <c r="V7892" s="20">
        <v>1.1163993353924061E-2</v>
      </c>
      <c r="W7892" s="20">
        <v>1.1286497788098556E-2</v>
      </c>
      <c r="X7892" s="20">
        <v>1.4518343371069567E-2</v>
      </c>
      <c r="Y7892" s="20">
        <v>1.4621579787822728E-2</v>
      </c>
      <c r="Z7892" s="20">
        <v>9.5722054779855681E-3</v>
      </c>
      <c r="AA7892" s="20">
        <v>9.5722054779855681E-3</v>
      </c>
    </row>
    <row r="7893" spans="18:27">
      <c r="R7893">
        <v>7892</v>
      </c>
      <c r="S7893" s="10">
        <v>5.1725601926802998E-2</v>
      </c>
      <c r="T7893" s="20">
        <v>0</v>
      </c>
      <c r="U7893" s="20">
        <v>0</v>
      </c>
      <c r="V7893" s="20">
        <v>1.7256019268029957E-3</v>
      </c>
      <c r="W7893" s="20">
        <v>1.7285795745878105E-3</v>
      </c>
      <c r="X7893" s="20">
        <v>0</v>
      </c>
      <c r="Y7893" s="20">
        <v>0</v>
      </c>
      <c r="Z7893" s="20">
        <v>0</v>
      </c>
      <c r="AA7893" s="20">
        <v>0</v>
      </c>
    </row>
    <row r="7894" spans="18:27">
      <c r="R7894">
        <v>7893</v>
      </c>
      <c r="S7894" s="10">
        <v>4.6545586906812444E-2</v>
      </c>
      <c r="T7894" s="20">
        <v>0</v>
      </c>
      <c r="U7894" s="20">
        <v>0</v>
      </c>
      <c r="V7894" s="20">
        <v>0</v>
      </c>
      <c r="W7894" s="20">
        <v>0</v>
      </c>
      <c r="X7894" s="20">
        <v>0</v>
      </c>
      <c r="Y7894" s="20">
        <v>0</v>
      </c>
      <c r="Z7894" s="20">
        <v>0</v>
      </c>
      <c r="AA7894" s="20">
        <v>0</v>
      </c>
    </row>
    <row r="7895" spans="18:27">
      <c r="R7895">
        <v>7894</v>
      </c>
      <c r="S7895" s="10">
        <v>5.4657383036587896E-2</v>
      </c>
      <c r="T7895" s="20">
        <v>0</v>
      </c>
      <c r="U7895" s="20">
        <v>0</v>
      </c>
      <c r="V7895" s="20">
        <v>4.6573830365878935E-3</v>
      </c>
      <c r="W7895" s="20">
        <v>4.6787734072479027E-3</v>
      </c>
      <c r="X7895" s="20">
        <v>1.0826374295664611E-2</v>
      </c>
      <c r="Y7895" s="20">
        <v>1.0883821983966875E-2</v>
      </c>
      <c r="Z7895" s="20">
        <v>0</v>
      </c>
      <c r="AA7895" s="20">
        <v>0</v>
      </c>
    </row>
    <row r="7896" spans="18:27">
      <c r="R7896">
        <v>7895</v>
      </c>
      <c r="S7896" s="10">
        <v>4.1132871295164519E-2</v>
      </c>
      <c r="T7896" s="20">
        <v>0</v>
      </c>
      <c r="U7896" s="20">
        <v>0</v>
      </c>
      <c r="V7896" s="20">
        <v>0</v>
      </c>
      <c r="W7896" s="20">
        <v>0</v>
      </c>
      <c r="X7896" s="20">
        <v>0</v>
      </c>
      <c r="Y7896" s="20">
        <v>0</v>
      </c>
      <c r="Z7896" s="20">
        <v>5.779347175406048E-3</v>
      </c>
      <c r="AA7896" s="20">
        <v>5.779347175406048E-3</v>
      </c>
    </row>
    <row r="7897" spans="18:27">
      <c r="R7897">
        <v>7896</v>
      </c>
      <c r="S7897" s="10">
        <v>4.7783924531532206E-2</v>
      </c>
      <c r="T7897" s="20">
        <v>1.1635152952297334E-3</v>
      </c>
      <c r="U7897" s="20">
        <v>1.1655454215218344E-3</v>
      </c>
      <c r="V7897" s="20">
        <v>0</v>
      </c>
      <c r="W7897" s="20">
        <v>0</v>
      </c>
      <c r="X7897" s="20">
        <v>6.5944822472524811E-3</v>
      </c>
      <c r="Y7897" s="20">
        <v>6.615844460650078E-3</v>
      </c>
      <c r="Z7897" s="20">
        <v>1.1214648122534768E-2</v>
      </c>
      <c r="AA7897" s="20">
        <v>1.1214648122534768E-2</v>
      </c>
    </row>
    <row r="7898" spans="18:27">
      <c r="R7898">
        <v>7897</v>
      </c>
      <c r="S7898" s="10">
        <v>4.7287872549014641E-2</v>
      </c>
      <c r="T7898" s="20">
        <v>0</v>
      </c>
      <c r="U7898" s="20">
        <v>0</v>
      </c>
      <c r="V7898" s="20">
        <v>0</v>
      </c>
      <c r="W7898" s="20">
        <v>0</v>
      </c>
      <c r="X7898" s="20">
        <v>0</v>
      </c>
      <c r="Y7898" s="20">
        <v>0</v>
      </c>
      <c r="Z7898" s="20">
        <v>1.364463549753038E-3</v>
      </c>
      <c r="AA7898" s="20">
        <v>1.364463549753038E-3</v>
      </c>
    </row>
    <row r="7899" spans="18:27">
      <c r="R7899">
        <v>7898</v>
      </c>
      <c r="S7899" s="10">
        <v>3.6378405464976567E-2</v>
      </c>
      <c r="T7899" s="20">
        <v>0</v>
      </c>
      <c r="U7899" s="20">
        <v>0</v>
      </c>
      <c r="V7899" s="20">
        <v>0</v>
      </c>
      <c r="W7899" s="20">
        <v>0</v>
      </c>
      <c r="X7899" s="20">
        <v>0</v>
      </c>
      <c r="Y7899" s="20">
        <v>0</v>
      </c>
      <c r="Z7899" s="20">
        <v>0</v>
      </c>
      <c r="AA7899" s="20">
        <v>0</v>
      </c>
    </row>
    <row r="7900" spans="18:27">
      <c r="R7900">
        <v>7899</v>
      </c>
      <c r="S7900" s="10">
        <v>5.0367665429636825E-2</v>
      </c>
      <c r="T7900" s="20">
        <v>1.0437137052659307E-2</v>
      </c>
      <c r="U7900" s="20">
        <v>1.0597877346797719E-2</v>
      </c>
      <c r="V7900" s="20">
        <v>3.6766542963682231E-4</v>
      </c>
      <c r="W7900" s="20">
        <v>3.6781371557405046E-4</v>
      </c>
      <c r="X7900" s="20">
        <v>0</v>
      </c>
      <c r="Y7900" s="20">
        <v>0</v>
      </c>
      <c r="Z7900" s="20">
        <v>3.3321034715943637E-3</v>
      </c>
      <c r="AA7900" s="20">
        <v>3.3321034715943637E-3</v>
      </c>
    </row>
    <row r="7901" spans="18:27">
      <c r="R7901">
        <v>7900</v>
      </c>
      <c r="S7901" s="10">
        <v>4.178492326321738E-2</v>
      </c>
      <c r="T7901" s="20">
        <v>0</v>
      </c>
      <c r="U7901" s="20">
        <v>0</v>
      </c>
      <c r="V7901" s="20">
        <v>0</v>
      </c>
      <c r="W7901" s="20">
        <v>0</v>
      </c>
      <c r="X7901" s="20">
        <v>0</v>
      </c>
      <c r="Y7901" s="20">
        <v>0</v>
      </c>
      <c r="Z7901" s="20">
        <v>0</v>
      </c>
      <c r="AA7901" s="20">
        <v>0</v>
      </c>
    </row>
    <row r="7902" spans="18:27">
      <c r="R7902">
        <v>7901</v>
      </c>
      <c r="S7902" s="10">
        <v>5.0353963793778253E-2</v>
      </c>
      <c r="T7902" s="20">
        <v>0</v>
      </c>
      <c r="U7902" s="20">
        <v>0</v>
      </c>
      <c r="V7902" s="20">
        <v>3.5396379377825027E-4</v>
      </c>
      <c r="W7902" s="20">
        <v>3.5410024761039924E-4</v>
      </c>
      <c r="X7902" s="20">
        <v>0</v>
      </c>
      <c r="Y7902" s="20">
        <v>0</v>
      </c>
      <c r="Z7902" s="20">
        <v>0</v>
      </c>
      <c r="AA7902" s="20">
        <v>0</v>
      </c>
    </row>
    <row r="7903" spans="18:27">
      <c r="R7903">
        <v>7902</v>
      </c>
      <c r="S7903" s="10">
        <v>4.6277796457276137E-2</v>
      </c>
      <c r="T7903" s="20">
        <v>8.685563637395588E-4</v>
      </c>
      <c r="U7903" s="20">
        <v>8.6969634147184385E-4</v>
      </c>
      <c r="V7903" s="20">
        <v>0</v>
      </c>
      <c r="W7903" s="20">
        <v>0</v>
      </c>
      <c r="X7903" s="20">
        <v>0</v>
      </c>
      <c r="Y7903" s="20">
        <v>0</v>
      </c>
      <c r="Z7903" s="20">
        <v>0</v>
      </c>
      <c r="AA7903" s="20">
        <v>0</v>
      </c>
    </row>
    <row r="7904" spans="18:27">
      <c r="R7904">
        <v>7903</v>
      </c>
      <c r="S7904" s="10">
        <v>5.2573326690604619E-2</v>
      </c>
      <c r="T7904" s="20">
        <v>3.2246547545741744E-3</v>
      </c>
      <c r="U7904" s="20">
        <v>3.2400341878725957E-3</v>
      </c>
      <c r="V7904" s="20">
        <v>2.5733266906046159E-3</v>
      </c>
      <c r="W7904" s="20">
        <v>2.5799035205262104E-3</v>
      </c>
      <c r="X7904" s="20">
        <v>0</v>
      </c>
      <c r="Y7904" s="20">
        <v>0</v>
      </c>
      <c r="Z7904" s="20">
        <v>0</v>
      </c>
      <c r="AA7904" s="20">
        <v>0</v>
      </c>
    </row>
    <row r="7905" spans="18:27">
      <c r="R7905">
        <v>7904</v>
      </c>
      <c r="S7905" s="10">
        <v>4.236314725331055E-2</v>
      </c>
      <c r="T7905" s="20">
        <v>5.6667223199916711E-3</v>
      </c>
      <c r="U7905" s="20">
        <v>5.7140999543165167E-3</v>
      </c>
      <c r="V7905" s="20">
        <v>0</v>
      </c>
      <c r="W7905" s="20">
        <v>0</v>
      </c>
      <c r="X7905" s="20">
        <v>0</v>
      </c>
      <c r="Y7905" s="20">
        <v>0</v>
      </c>
      <c r="Z7905" s="20">
        <v>0</v>
      </c>
      <c r="AA7905" s="20">
        <v>0</v>
      </c>
    </row>
    <row r="7906" spans="18:27">
      <c r="R7906">
        <v>7905</v>
      </c>
      <c r="S7906" s="10">
        <v>5.3544892764534884E-2</v>
      </c>
      <c r="T7906" s="20">
        <v>0</v>
      </c>
      <c r="U7906" s="20">
        <v>0</v>
      </c>
      <c r="V7906" s="20">
        <v>3.5448927645348807E-3</v>
      </c>
      <c r="W7906" s="20">
        <v>3.557312476600473E-3</v>
      </c>
      <c r="X7906" s="20">
        <v>1.8461908965332757E-3</v>
      </c>
      <c r="Y7906" s="20">
        <v>1.8478923112658458E-3</v>
      </c>
      <c r="Z7906" s="20">
        <v>1.2766312341618666E-2</v>
      </c>
      <c r="AA7906" s="20">
        <v>1.2766312341618666E-2</v>
      </c>
    </row>
    <row r="7907" spans="18:27">
      <c r="R7907">
        <v>7906</v>
      </c>
      <c r="S7907" s="10">
        <v>5.3775690958129785E-2</v>
      </c>
      <c r="T7907" s="20">
        <v>0</v>
      </c>
      <c r="U7907" s="20">
        <v>0</v>
      </c>
      <c r="V7907" s="20">
        <v>3.7756909581297821E-3</v>
      </c>
      <c r="W7907" s="20">
        <v>3.7897751559700468E-3</v>
      </c>
      <c r="X7907" s="20">
        <v>0</v>
      </c>
      <c r="Y7907" s="20">
        <v>0</v>
      </c>
      <c r="Z7907" s="20">
        <v>0</v>
      </c>
      <c r="AA7907" s="20">
        <v>0</v>
      </c>
    </row>
    <row r="7908" spans="18:27">
      <c r="R7908">
        <v>7907</v>
      </c>
      <c r="S7908" s="10">
        <v>5.1568062456033084E-2</v>
      </c>
      <c r="T7908" s="20">
        <v>5.5928981891778876E-3</v>
      </c>
      <c r="U7908" s="20">
        <v>5.6390506984168873E-3</v>
      </c>
      <c r="V7908" s="20">
        <v>1.5680624560330814E-3</v>
      </c>
      <c r="W7908" s="20">
        <v>1.5705307945463225E-3</v>
      </c>
      <c r="X7908" s="20">
        <v>0</v>
      </c>
      <c r="Y7908" s="20">
        <v>0</v>
      </c>
      <c r="Z7908" s="20">
        <v>7.1707789985981929E-3</v>
      </c>
      <c r="AA7908" s="20">
        <v>7.1707789985981929E-3</v>
      </c>
    </row>
    <row r="7909" spans="18:27">
      <c r="R7909">
        <v>7908</v>
      </c>
      <c r="S7909" s="10">
        <v>6.6490436879202572E-2</v>
      </c>
      <c r="T7909" s="20">
        <v>8.646632327601031E-3</v>
      </c>
      <c r="U7909" s="20">
        <v>8.7569163819962541E-3</v>
      </c>
      <c r="V7909" s="20">
        <v>1.6490436879202569E-2</v>
      </c>
      <c r="W7909" s="20">
        <v>1.6757768777089739E-2</v>
      </c>
      <c r="X7909" s="20">
        <v>2.36983187220456E-2</v>
      </c>
      <c r="Y7909" s="20">
        <v>2.3973090890257155E-2</v>
      </c>
      <c r="Z7909" s="20">
        <v>2.7344058194323617E-2</v>
      </c>
      <c r="AA7909" s="20">
        <v>2.7344058194323617E-2</v>
      </c>
    </row>
    <row r="7910" spans="18:27">
      <c r="R7910">
        <v>7909</v>
      </c>
      <c r="S7910" s="10">
        <v>5.192644846203702E-2</v>
      </c>
      <c r="T7910" s="20">
        <v>0</v>
      </c>
      <c r="U7910" s="20">
        <v>0</v>
      </c>
      <c r="V7910" s="20">
        <v>1.926448462037017E-3</v>
      </c>
      <c r="W7910" s="20">
        <v>1.930149359240736E-3</v>
      </c>
      <c r="X7910" s="20">
        <v>0</v>
      </c>
      <c r="Y7910" s="20">
        <v>0</v>
      </c>
      <c r="Z7910" s="20">
        <v>0</v>
      </c>
      <c r="AA7910" s="20">
        <v>0</v>
      </c>
    </row>
    <row r="7911" spans="18:27">
      <c r="R7911">
        <v>7910</v>
      </c>
      <c r="S7911" s="10">
        <v>4.985235437269931E-2</v>
      </c>
      <c r="T7911" s="20">
        <v>0</v>
      </c>
      <c r="U7911" s="20">
        <v>0</v>
      </c>
      <c r="V7911" s="20">
        <v>0</v>
      </c>
      <c r="W7911" s="20">
        <v>0</v>
      </c>
      <c r="X7911" s="20">
        <v>0</v>
      </c>
      <c r="Y7911" s="20">
        <v>0</v>
      </c>
      <c r="Z7911" s="20">
        <v>0</v>
      </c>
      <c r="AA7911" s="20">
        <v>0</v>
      </c>
    </row>
    <row r="7912" spans="18:27">
      <c r="R7912">
        <v>7911</v>
      </c>
      <c r="S7912" s="10">
        <v>5.8253629243219009E-2</v>
      </c>
      <c r="T7912" s="20">
        <v>5.3066536080376495E-3</v>
      </c>
      <c r="U7912" s="20">
        <v>5.3482079756594142E-3</v>
      </c>
      <c r="V7912" s="20">
        <v>8.2536292432190059E-3</v>
      </c>
      <c r="W7912" s="20">
        <v>8.3206318894755351E-3</v>
      </c>
      <c r="X7912" s="20">
        <v>7.1814730560752632E-3</v>
      </c>
      <c r="Y7912" s="20">
        <v>7.2068104234808746E-3</v>
      </c>
      <c r="Z7912" s="20">
        <v>4.5875648589792997E-3</v>
      </c>
      <c r="AA7912" s="20">
        <v>4.5875648589792997E-3</v>
      </c>
    </row>
    <row r="7913" spans="18:27">
      <c r="R7913">
        <v>7912</v>
      </c>
      <c r="S7913" s="10">
        <v>5.1565210877166458E-2</v>
      </c>
      <c r="T7913" s="20">
        <v>0</v>
      </c>
      <c r="U7913" s="20">
        <v>0</v>
      </c>
      <c r="V7913" s="20">
        <v>1.565210877166455E-3</v>
      </c>
      <c r="W7913" s="20">
        <v>1.5676651795746006E-3</v>
      </c>
      <c r="X7913" s="20">
        <v>4.9514818843073016E-4</v>
      </c>
      <c r="Y7913" s="20">
        <v>4.9527776365288552E-4</v>
      </c>
      <c r="Z7913" s="20">
        <v>2.6093694235417367E-3</v>
      </c>
      <c r="AA7913" s="20">
        <v>2.6093694235417367E-3</v>
      </c>
    </row>
    <row r="7914" spans="18:27">
      <c r="R7914">
        <v>7913</v>
      </c>
      <c r="S7914" s="10">
        <v>4.8343428945653889E-2</v>
      </c>
      <c r="T7914" s="20">
        <v>5.6611137979226331E-3</v>
      </c>
      <c r="U7914" s="20">
        <v>5.7083977929446124E-3</v>
      </c>
      <c r="V7914" s="20">
        <v>0</v>
      </c>
      <c r="W7914" s="20">
        <v>0</v>
      </c>
      <c r="X7914" s="20">
        <v>0</v>
      </c>
      <c r="Y7914" s="20">
        <v>0</v>
      </c>
      <c r="Z7914" s="20">
        <v>0</v>
      </c>
      <c r="AA7914" s="20">
        <v>0</v>
      </c>
    </row>
    <row r="7915" spans="18:27">
      <c r="R7915">
        <v>7914</v>
      </c>
      <c r="S7915" s="10">
        <v>4.7701633407917769E-2</v>
      </c>
      <c r="T7915" s="20">
        <v>0</v>
      </c>
      <c r="U7915" s="20">
        <v>0</v>
      </c>
      <c r="V7915" s="20">
        <v>0</v>
      </c>
      <c r="W7915" s="20">
        <v>0</v>
      </c>
      <c r="X7915" s="20">
        <v>6.2654685379497782E-4</v>
      </c>
      <c r="Y7915" s="20">
        <v>6.2675040249296553E-4</v>
      </c>
      <c r="Z7915" s="20">
        <v>6.7679205909461568E-3</v>
      </c>
      <c r="AA7915" s="20">
        <v>6.7679205909461568E-3</v>
      </c>
    </row>
    <row r="7916" spans="18:27">
      <c r="R7916">
        <v>7915</v>
      </c>
      <c r="S7916" s="10">
        <v>5.7574367725949815E-2</v>
      </c>
      <c r="T7916" s="20">
        <v>0</v>
      </c>
      <c r="U7916" s="20">
        <v>0</v>
      </c>
      <c r="V7916" s="20">
        <v>7.5743677259498127E-3</v>
      </c>
      <c r="W7916" s="20">
        <v>7.6307855158773445E-3</v>
      </c>
      <c r="X7916" s="20">
        <v>1.0500538051747395E-2</v>
      </c>
      <c r="Y7916" s="20">
        <v>1.0554587475633398E-2</v>
      </c>
      <c r="Z7916" s="20">
        <v>1.2832463975880448E-2</v>
      </c>
      <c r="AA7916" s="20">
        <v>1.2832463975880448E-2</v>
      </c>
    </row>
    <row r="7917" spans="18:27">
      <c r="R7917">
        <v>7916</v>
      </c>
      <c r="S7917" s="10">
        <v>5.4037167900857358E-2</v>
      </c>
      <c r="T7917" s="20">
        <v>0</v>
      </c>
      <c r="U7917" s="20">
        <v>0</v>
      </c>
      <c r="V7917" s="20">
        <v>4.0371679008573552E-3</v>
      </c>
      <c r="W7917" s="20">
        <v>4.0532582956500623E-3</v>
      </c>
      <c r="X7917" s="20">
        <v>8.4026338491044669E-3</v>
      </c>
      <c r="Y7917" s="20">
        <v>8.437275740973308E-3</v>
      </c>
      <c r="Z7917" s="20">
        <v>1.74423884709584E-2</v>
      </c>
      <c r="AA7917" s="20">
        <v>1.74423884709584E-2</v>
      </c>
    </row>
    <row r="7918" spans="18:27">
      <c r="R7918">
        <v>7917</v>
      </c>
      <c r="S7918" s="10">
        <v>4.3698279240407797E-2</v>
      </c>
      <c r="T7918" s="20">
        <v>0</v>
      </c>
      <c r="U7918" s="20">
        <v>0</v>
      </c>
      <c r="V7918" s="20">
        <v>0</v>
      </c>
      <c r="W7918" s="20">
        <v>0</v>
      </c>
      <c r="X7918" s="20">
        <v>0</v>
      </c>
      <c r="Y7918" s="20">
        <v>0</v>
      </c>
      <c r="Z7918" s="20">
        <v>0</v>
      </c>
      <c r="AA7918" s="20">
        <v>0</v>
      </c>
    </row>
    <row r="7919" spans="18:27">
      <c r="R7919">
        <v>7918</v>
      </c>
      <c r="S7919" s="10">
        <v>4.4686054419579332E-2</v>
      </c>
      <c r="T7919" s="20">
        <v>6.2716259148368897E-4</v>
      </c>
      <c r="U7919" s="20">
        <v>6.2776390022642524E-4</v>
      </c>
      <c r="V7919" s="20">
        <v>0</v>
      </c>
      <c r="W7919" s="20">
        <v>0</v>
      </c>
      <c r="X7919" s="20">
        <v>0</v>
      </c>
      <c r="Y7919" s="20">
        <v>0</v>
      </c>
      <c r="Z7919" s="20">
        <v>3.3281102870976118E-3</v>
      </c>
      <c r="AA7919" s="20">
        <v>3.3281102870976118E-3</v>
      </c>
    </row>
    <row r="7920" spans="18:27">
      <c r="R7920">
        <v>7919</v>
      </c>
      <c r="S7920" s="10">
        <v>5.1628828187302245E-2</v>
      </c>
      <c r="T7920" s="20">
        <v>2.5768339437003407E-3</v>
      </c>
      <c r="U7920" s="20">
        <v>2.5866724580442422E-3</v>
      </c>
      <c r="V7920" s="20">
        <v>1.628828187302242E-3</v>
      </c>
      <c r="W7920" s="20">
        <v>1.6314869198211846E-3</v>
      </c>
      <c r="X7920" s="20">
        <v>0</v>
      </c>
      <c r="Y7920" s="20">
        <v>0</v>
      </c>
      <c r="Z7920" s="20">
        <v>0</v>
      </c>
      <c r="AA7920" s="20">
        <v>0</v>
      </c>
    </row>
    <row r="7921" spans="18:27">
      <c r="R7921">
        <v>7920</v>
      </c>
      <c r="S7921" s="10">
        <v>5.5360538297886015E-2</v>
      </c>
      <c r="T7921" s="20">
        <v>4.7406856594500724E-3</v>
      </c>
      <c r="U7921" s="20">
        <v>4.7738601466274762E-3</v>
      </c>
      <c r="V7921" s="20">
        <v>5.3605382978860125E-3</v>
      </c>
      <c r="W7921" s="20">
        <v>5.3888596056043143E-3</v>
      </c>
      <c r="X7921" s="20">
        <v>0</v>
      </c>
      <c r="Y7921" s="20">
        <v>0</v>
      </c>
      <c r="Z7921" s="20">
        <v>0</v>
      </c>
      <c r="AA7921" s="20">
        <v>0</v>
      </c>
    </row>
    <row r="7922" spans="18:27">
      <c r="R7922">
        <v>7921</v>
      </c>
      <c r="S7922" s="10">
        <v>5.3001865840544914E-2</v>
      </c>
      <c r="T7922" s="20">
        <v>7.7568540944209646E-4</v>
      </c>
      <c r="U7922" s="20">
        <v>7.7659792654368484E-4</v>
      </c>
      <c r="V7922" s="20">
        <v>3.0018658405449108E-3</v>
      </c>
      <c r="W7922" s="20">
        <v>3.0107927052234911E-3</v>
      </c>
      <c r="X7922" s="20">
        <v>0</v>
      </c>
      <c r="Y7922" s="20">
        <v>0</v>
      </c>
      <c r="Z7922" s="20">
        <v>0</v>
      </c>
      <c r="AA7922" s="20">
        <v>0</v>
      </c>
    </row>
    <row r="7923" spans="18:27">
      <c r="R7923">
        <v>7922</v>
      </c>
      <c r="S7923" s="10">
        <v>4.8518806691591539E-2</v>
      </c>
      <c r="T7923" s="20">
        <v>0</v>
      </c>
      <c r="U7923" s="20">
        <v>0</v>
      </c>
      <c r="V7923" s="20">
        <v>0</v>
      </c>
      <c r="W7923" s="20">
        <v>0</v>
      </c>
      <c r="X7923" s="20">
        <v>0</v>
      </c>
      <c r="Y7923" s="20">
        <v>0</v>
      </c>
      <c r="Z7923" s="20">
        <v>0</v>
      </c>
      <c r="AA7923" s="20">
        <v>0</v>
      </c>
    </row>
    <row r="7924" spans="18:27">
      <c r="R7924">
        <v>7923</v>
      </c>
      <c r="S7924" s="10">
        <v>4.7863365058360294E-2</v>
      </c>
      <c r="T7924" s="20">
        <v>0</v>
      </c>
      <c r="U7924" s="20">
        <v>0</v>
      </c>
      <c r="V7924" s="20">
        <v>0</v>
      </c>
      <c r="W7924" s="20">
        <v>0</v>
      </c>
      <c r="X7924" s="20">
        <v>2.2853827382636471E-4</v>
      </c>
      <c r="Y7924" s="20">
        <v>2.2856816539512667E-4</v>
      </c>
      <c r="Z7924" s="20">
        <v>5.3720293288325033E-3</v>
      </c>
      <c r="AA7924" s="20">
        <v>5.3720293288325033E-3</v>
      </c>
    </row>
    <row r="7925" spans="18:27">
      <c r="R7925">
        <v>7924</v>
      </c>
      <c r="S7925" s="10">
        <v>4.6084297412069299E-2</v>
      </c>
      <c r="T7925" s="20">
        <v>0</v>
      </c>
      <c r="U7925" s="20">
        <v>0</v>
      </c>
      <c r="V7925" s="20">
        <v>0</v>
      </c>
      <c r="W7925" s="20">
        <v>0</v>
      </c>
      <c r="X7925" s="20">
        <v>0</v>
      </c>
      <c r="Y7925" s="20">
        <v>0</v>
      </c>
      <c r="Z7925" s="20">
        <v>1.1951640732578844E-3</v>
      </c>
      <c r="AA7925" s="20">
        <v>1.1951640732578844E-3</v>
      </c>
    </row>
    <row r="7926" spans="18:27">
      <c r="R7926">
        <v>7925</v>
      </c>
      <c r="S7926" s="10">
        <v>4.4966327509000301E-2</v>
      </c>
      <c r="T7926" s="20">
        <v>0</v>
      </c>
      <c r="U7926" s="20">
        <v>0</v>
      </c>
      <c r="V7926" s="20">
        <v>0</v>
      </c>
      <c r="W7926" s="20">
        <v>0</v>
      </c>
      <c r="X7926" s="20">
        <v>0</v>
      </c>
      <c r="Y7926" s="20">
        <v>0</v>
      </c>
      <c r="Z7926" s="20">
        <v>2.3431801348443235E-3</v>
      </c>
      <c r="AA7926" s="20">
        <v>2.3431801348443235E-3</v>
      </c>
    </row>
    <row r="7927" spans="18:27">
      <c r="R7927">
        <v>7926</v>
      </c>
      <c r="S7927" s="10">
        <v>5.603403680478828E-2</v>
      </c>
      <c r="T7927" s="20">
        <v>0</v>
      </c>
      <c r="U7927" s="20">
        <v>0</v>
      </c>
      <c r="V7927" s="20">
        <v>6.0340368047882773E-3</v>
      </c>
      <c r="W7927" s="20">
        <v>6.0698692682337237E-3</v>
      </c>
      <c r="X7927" s="20">
        <v>5.164915237719149E-3</v>
      </c>
      <c r="Y7927" s="20">
        <v>5.1780431810828018E-3</v>
      </c>
      <c r="Z7927" s="20">
        <v>9.3011834335441496E-3</v>
      </c>
      <c r="AA7927" s="20">
        <v>9.3011834335441496E-3</v>
      </c>
    </row>
    <row r="7928" spans="18:27">
      <c r="R7928">
        <v>7927</v>
      </c>
      <c r="S7928" s="10">
        <v>5.1606431478279369E-2</v>
      </c>
      <c r="T7928" s="20">
        <v>0</v>
      </c>
      <c r="U7928" s="20">
        <v>0</v>
      </c>
      <c r="V7928" s="20">
        <v>1.6064314782793659E-3</v>
      </c>
      <c r="W7928" s="20">
        <v>1.6090149534353543E-3</v>
      </c>
      <c r="X7928" s="20">
        <v>0</v>
      </c>
      <c r="Y7928" s="20">
        <v>0</v>
      </c>
      <c r="Z7928" s="20">
        <v>7.8253068284873731E-3</v>
      </c>
      <c r="AA7928" s="20">
        <v>7.8253068284873731E-3</v>
      </c>
    </row>
    <row r="7929" spans="18:27">
      <c r="R7929">
        <v>7928</v>
      </c>
      <c r="S7929" s="10">
        <v>4.7039183871114727E-2</v>
      </c>
      <c r="T7929" s="20">
        <v>0</v>
      </c>
      <c r="U7929" s="20">
        <v>0</v>
      </c>
      <c r="V7929" s="20">
        <v>0</v>
      </c>
      <c r="W7929" s="20">
        <v>0</v>
      </c>
      <c r="X7929" s="20">
        <v>0</v>
      </c>
      <c r="Y7929" s="20">
        <v>0</v>
      </c>
      <c r="Z7929" s="20">
        <v>0</v>
      </c>
      <c r="AA7929" s="20">
        <v>0</v>
      </c>
    </row>
    <row r="7930" spans="18:27">
      <c r="R7930">
        <v>7929</v>
      </c>
      <c r="S7930" s="10">
        <v>7.4430502300926391E-2</v>
      </c>
      <c r="T7930" s="20">
        <v>7.1130274769502649E-3</v>
      </c>
      <c r="U7930" s="20">
        <v>7.1876550107784652E-3</v>
      </c>
      <c r="V7930" s="20">
        <v>2.4430502300926388E-2</v>
      </c>
      <c r="W7930" s="20">
        <v>2.5017845135626431E-2</v>
      </c>
      <c r="X7930" s="20">
        <v>2.3050901940380591E-2</v>
      </c>
      <c r="Y7930" s="20">
        <v>2.3310908410969711E-2</v>
      </c>
      <c r="Z7930" s="20">
        <v>3.4325344982113384E-2</v>
      </c>
      <c r="AA7930" s="20">
        <v>3.4325344982113384E-2</v>
      </c>
    </row>
    <row r="7931" spans="18:27">
      <c r="R7931">
        <v>7930</v>
      </c>
      <c r="S7931" s="10">
        <v>3.778944793540117E-2</v>
      </c>
      <c r="T7931" s="20">
        <v>0</v>
      </c>
      <c r="U7931" s="20">
        <v>0</v>
      </c>
      <c r="V7931" s="20">
        <v>0</v>
      </c>
      <c r="W7931" s="20">
        <v>0</v>
      </c>
      <c r="X7931" s="20">
        <v>0</v>
      </c>
      <c r="Y7931" s="20">
        <v>0</v>
      </c>
      <c r="Z7931" s="20">
        <v>0</v>
      </c>
      <c r="AA7931" s="20">
        <v>0</v>
      </c>
    </row>
    <row r="7932" spans="18:27">
      <c r="R7932">
        <v>7931</v>
      </c>
      <c r="S7932" s="10">
        <v>4.7655068191530675E-2</v>
      </c>
      <c r="T7932" s="20">
        <v>4.4683178742039101E-3</v>
      </c>
      <c r="U7932" s="20">
        <v>4.4977963219644378E-3</v>
      </c>
      <c r="V7932" s="20">
        <v>0</v>
      </c>
      <c r="W7932" s="20">
        <v>0</v>
      </c>
      <c r="X7932" s="20">
        <v>0</v>
      </c>
      <c r="Y7932" s="20">
        <v>0</v>
      </c>
      <c r="Z7932" s="20">
        <v>0</v>
      </c>
      <c r="AA7932" s="20">
        <v>0</v>
      </c>
    </row>
    <row r="7933" spans="18:27">
      <c r="R7933">
        <v>7932</v>
      </c>
      <c r="S7933" s="10">
        <v>6.2683335543072094E-2</v>
      </c>
      <c r="T7933" s="20">
        <v>1.0880920551274119E-2</v>
      </c>
      <c r="U7933" s="20">
        <v>1.1055639791282643E-2</v>
      </c>
      <c r="V7933" s="20">
        <v>1.2683335543072091E-2</v>
      </c>
      <c r="W7933" s="20">
        <v>1.284147524308593E-2</v>
      </c>
      <c r="X7933" s="20">
        <v>7.6420250321566213E-3</v>
      </c>
      <c r="Y7933" s="20">
        <v>7.6707171175116858E-3</v>
      </c>
      <c r="Z7933" s="20">
        <v>2.5675051089271872E-2</v>
      </c>
      <c r="AA7933" s="20">
        <v>2.5675051089271872E-2</v>
      </c>
    </row>
    <row r="7934" spans="18:27">
      <c r="R7934">
        <v>7933</v>
      </c>
      <c r="S7934" s="10">
        <v>6.3480100701438516E-2</v>
      </c>
      <c r="T7934" s="20">
        <v>1.0839930356814145E-2</v>
      </c>
      <c r="U7934" s="20">
        <v>1.1013333870845214E-2</v>
      </c>
      <c r="V7934" s="20">
        <v>1.3480100701438513E-2</v>
      </c>
      <c r="W7934" s="20">
        <v>1.3658729715084269E-2</v>
      </c>
      <c r="X7934" s="20">
        <v>7.8608206219677734E-3</v>
      </c>
      <c r="Y7934" s="20">
        <v>7.8911748444044742E-3</v>
      </c>
      <c r="Z7934" s="20">
        <v>1.0297772853456955E-2</v>
      </c>
      <c r="AA7934" s="20">
        <v>1.0297772853456955E-2</v>
      </c>
    </row>
    <row r="7935" spans="18:27">
      <c r="R7935">
        <v>7934</v>
      </c>
      <c r="S7935" s="10">
        <v>5.4444648507025448E-2</v>
      </c>
      <c r="T7935" s="20">
        <v>5.5886268268829503E-3</v>
      </c>
      <c r="U7935" s="20">
        <v>5.6347089445379006E-3</v>
      </c>
      <c r="V7935" s="20">
        <v>4.4446485070254449E-3</v>
      </c>
      <c r="W7935" s="20">
        <v>4.4641479631766547E-3</v>
      </c>
      <c r="X7935" s="20">
        <v>3.9802532279753083E-3</v>
      </c>
      <c r="Y7935" s="20">
        <v>3.988073201061813E-3</v>
      </c>
      <c r="Z7935" s="20">
        <v>1.0540762715421585E-2</v>
      </c>
      <c r="AA7935" s="20">
        <v>1.0540762715421585E-2</v>
      </c>
    </row>
    <row r="7936" spans="18:27">
      <c r="R7936">
        <v>7935</v>
      </c>
      <c r="S7936" s="10">
        <v>4.0499022193022614E-2</v>
      </c>
      <c r="T7936" s="20">
        <v>0</v>
      </c>
      <c r="U7936" s="20">
        <v>0</v>
      </c>
      <c r="V7936" s="20">
        <v>0</v>
      </c>
      <c r="W7936" s="20">
        <v>0</v>
      </c>
      <c r="X7936" s="20">
        <v>0</v>
      </c>
      <c r="Y7936" s="20">
        <v>0</v>
      </c>
      <c r="Z7936" s="20">
        <v>0</v>
      </c>
      <c r="AA7936" s="20">
        <v>0</v>
      </c>
    </row>
    <row r="7937" spans="18:27">
      <c r="R7937">
        <v>7936</v>
      </c>
      <c r="S7937" s="10">
        <v>4.7454114221096709E-2</v>
      </c>
      <c r="T7937" s="20">
        <v>0</v>
      </c>
      <c r="U7937" s="20">
        <v>0</v>
      </c>
      <c r="V7937" s="20">
        <v>0</v>
      </c>
      <c r="W7937" s="20">
        <v>0</v>
      </c>
      <c r="X7937" s="20">
        <v>2.1455892249635511E-3</v>
      </c>
      <c r="Y7937" s="20">
        <v>2.1478775362511237E-3</v>
      </c>
      <c r="Z7937" s="20">
        <v>2.0793389590413047E-3</v>
      </c>
      <c r="AA7937" s="20">
        <v>2.0793389590413047E-3</v>
      </c>
    </row>
    <row r="7938" spans="18:27">
      <c r="R7938">
        <v>7937</v>
      </c>
      <c r="S7938" s="10">
        <v>5.3390166875318903E-2</v>
      </c>
      <c r="T7938" s="20">
        <v>1.9057479664185903E-3</v>
      </c>
      <c r="U7938" s="20">
        <v>1.9111474640584076E-3</v>
      </c>
      <c r="V7938" s="20">
        <v>3.3901668753189007E-3</v>
      </c>
      <c r="W7938" s="20">
        <v>3.40153745932806E-3</v>
      </c>
      <c r="X7938" s="20">
        <v>1.7707910277957914E-2</v>
      </c>
      <c r="Y7938" s="20">
        <v>1.7861369691008998E-2</v>
      </c>
      <c r="Z7938" s="20">
        <v>1.2944661184768461E-2</v>
      </c>
      <c r="AA7938" s="20">
        <v>1.2944661184768461E-2</v>
      </c>
    </row>
    <row r="7939" spans="18:27">
      <c r="R7939">
        <v>7938</v>
      </c>
      <c r="S7939" s="10">
        <v>5.4243881290474277E-2</v>
      </c>
      <c r="T7939" s="20">
        <v>1.5815364645655125E-3</v>
      </c>
      <c r="U7939" s="20">
        <v>1.5852653039472402E-3</v>
      </c>
      <c r="V7939" s="20">
        <v>4.2438812904742745E-3</v>
      </c>
      <c r="W7939" s="20">
        <v>4.2616589636841401E-3</v>
      </c>
      <c r="X7939" s="20">
        <v>3.9519275879811508E-3</v>
      </c>
      <c r="Y7939" s="20">
        <v>3.9596349179086762E-3</v>
      </c>
      <c r="Z7939" s="20">
        <v>2.6505332986899097E-3</v>
      </c>
      <c r="AA7939" s="20">
        <v>2.6505332986899097E-3</v>
      </c>
    </row>
    <row r="7940" spans="18:27">
      <c r="R7940">
        <v>7939</v>
      </c>
      <c r="S7940" s="10">
        <v>4.7231129383976604E-2</v>
      </c>
      <c r="T7940" s="20">
        <v>0</v>
      </c>
      <c r="U7940" s="20">
        <v>0</v>
      </c>
      <c r="V7940" s="20">
        <v>0</v>
      </c>
      <c r="W7940" s="20">
        <v>0</v>
      </c>
      <c r="X7940" s="20">
        <v>0</v>
      </c>
      <c r="Y7940" s="20">
        <v>0</v>
      </c>
      <c r="Z7940" s="20">
        <v>2.9626265695565923E-3</v>
      </c>
      <c r="AA7940" s="20">
        <v>2.9626265695565923E-3</v>
      </c>
    </row>
    <row r="7941" spans="18:27">
      <c r="R7941">
        <v>7940</v>
      </c>
      <c r="S7941" s="10">
        <v>5.7762048889913903E-2</v>
      </c>
      <c r="T7941" s="20">
        <v>3.9055630192480068E-3</v>
      </c>
      <c r="U7941" s="20">
        <v>3.9280974328820004E-3</v>
      </c>
      <c r="V7941" s="20">
        <v>7.7620488899139001E-3</v>
      </c>
      <c r="W7941" s="20">
        <v>7.8213155050974557E-3</v>
      </c>
      <c r="X7941" s="20">
        <v>1.0396525044994241E-2</v>
      </c>
      <c r="Y7941" s="20">
        <v>1.0449522201001404E-2</v>
      </c>
      <c r="Z7941" s="20">
        <v>2.8180133712939412E-3</v>
      </c>
      <c r="AA7941" s="20">
        <v>2.8180133712939412E-3</v>
      </c>
    </row>
    <row r="7942" spans="18:27">
      <c r="R7942">
        <v>7941</v>
      </c>
      <c r="S7942" s="10">
        <v>4.1010676536570652E-2</v>
      </c>
      <c r="T7942" s="20">
        <v>3.9447043268353577E-4</v>
      </c>
      <c r="U7942" s="20">
        <v>3.9471417020493934E-4</v>
      </c>
      <c r="V7942" s="20">
        <v>0</v>
      </c>
      <c r="W7942" s="20">
        <v>0</v>
      </c>
      <c r="X7942" s="20">
        <v>0</v>
      </c>
      <c r="Y7942" s="20">
        <v>0</v>
      </c>
      <c r="Z7942" s="20">
        <v>0</v>
      </c>
      <c r="AA7942" s="20">
        <v>0</v>
      </c>
    </row>
    <row r="7943" spans="18:27">
      <c r="R7943">
        <v>7942</v>
      </c>
      <c r="S7943" s="10">
        <v>5.7528001562617836E-2</v>
      </c>
      <c r="T7943" s="20">
        <v>5.6766943985096727E-3</v>
      </c>
      <c r="U7943" s="20">
        <v>5.7242387550180277E-3</v>
      </c>
      <c r="V7943" s="20">
        <v>7.5280015626178337E-3</v>
      </c>
      <c r="W7943" s="20">
        <v>7.5837602741536253E-3</v>
      </c>
      <c r="X7943" s="20">
        <v>1.3764190343150018E-2</v>
      </c>
      <c r="Y7943" s="20">
        <v>1.3856989316943161E-2</v>
      </c>
      <c r="Z7943" s="20">
        <v>1.080571894005438E-2</v>
      </c>
      <c r="AA7943" s="20">
        <v>1.080571894005438E-2</v>
      </c>
    </row>
    <row r="7944" spans="18:27">
      <c r="R7944">
        <v>7943</v>
      </c>
      <c r="S7944" s="10">
        <v>4.4019270659315858E-2</v>
      </c>
      <c r="T7944" s="20">
        <v>0</v>
      </c>
      <c r="U7944" s="20">
        <v>0</v>
      </c>
      <c r="V7944" s="20">
        <v>0</v>
      </c>
      <c r="W7944" s="20">
        <v>0</v>
      </c>
      <c r="X7944" s="20">
        <v>0</v>
      </c>
      <c r="Y7944" s="20">
        <v>0</v>
      </c>
      <c r="Z7944" s="20">
        <v>0</v>
      </c>
      <c r="AA7944" s="20">
        <v>0</v>
      </c>
    </row>
    <row r="7945" spans="18:27">
      <c r="R7945">
        <v>7944</v>
      </c>
      <c r="S7945" s="10">
        <v>4.8595260326438898E-2</v>
      </c>
      <c r="T7945" s="20">
        <v>0</v>
      </c>
      <c r="U7945" s="20">
        <v>0</v>
      </c>
      <c r="V7945" s="20">
        <v>0</v>
      </c>
      <c r="W7945" s="20">
        <v>0</v>
      </c>
      <c r="X7945" s="20">
        <v>0</v>
      </c>
      <c r="Y7945" s="20">
        <v>0</v>
      </c>
      <c r="Z7945" s="20">
        <v>0</v>
      </c>
      <c r="AA7945" s="20">
        <v>0</v>
      </c>
    </row>
    <row r="7946" spans="18:27">
      <c r="R7946">
        <v>7945</v>
      </c>
      <c r="S7946" s="10">
        <v>5.1326609185687225E-2</v>
      </c>
      <c r="T7946" s="20">
        <v>2.8754773259388119E-3</v>
      </c>
      <c r="U7946" s="20">
        <v>2.8877168474156535E-3</v>
      </c>
      <c r="V7946" s="20">
        <v>1.326609185687222E-3</v>
      </c>
      <c r="W7946" s="20">
        <v>1.3283829974517442E-3</v>
      </c>
      <c r="X7946" s="20">
        <v>4.1712128691783965E-3</v>
      </c>
      <c r="Y7946" s="20">
        <v>4.179793478324729E-3</v>
      </c>
      <c r="Z7946" s="20">
        <v>0</v>
      </c>
      <c r="AA7946" s="20">
        <v>0</v>
      </c>
    </row>
    <row r="7947" spans="18:27">
      <c r="R7947">
        <v>7946</v>
      </c>
      <c r="S7947" s="10">
        <v>4.6005969320830974E-2</v>
      </c>
      <c r="T7947" s="20">
        <v>0</v>
      </c>
      <c r="U7947" s="20">
        <v>0</v>
      </c>
      <c r="V7947" s="20">
        <v>0</v>
      </c>
      <c r="W7947" s="20">
        <v>0</v>
      </c>
      <c r="X7947" s="20">
        <v>0</v>
      </c>
      <c r="Y7947" s="20">
        <v>0</v>
      </c>
      <c r="Z7947" s="20">
        <v>0</v>
      </c>
      <c r="AA7947" s="20">
        <v>0</v>
      </c>
    </row>
    <row r="7948" spans="18:27">
      <c r="R7948">
        <v>7947</v>
      </c>
      <c r="S7948" s="10">
        <v>5.5597794331463751E-2</v>
      </c>
      <c r="T7948" s="20">
        <v>7.8227706032327621E-3</v>
      </c>
      <c r="U7948" s="20">
        <v>7.9130336856451534E-3</v>
      </c>
      <c r="V7948" s="20">
        <v>5.5977943314637485E-3</v>
      </c>
      <c r="W7948" s="20">
        <v>5.6286769635161592E-3</v>
      </c>
      <c r="X7948" s="20">
        <v>1.427186803237844E-2</v>
      </c>
      <c r="Y7948" s="20">
        <v>1.4371627869486595E-2</v>
      </c>
      <c r="Z7948" s="20">
        <v>8.9526239701221422E-3</v>
      </c>
      <c r="AA7948" s="20">
        <v>8.9526239701221422E-3</v>
      </c>
    </row>
    <row r="7949" spans="18:27">
      <c r="R7949">
        <v>7948</v>
      </c>
      <c r="S7949" s="10">
        <v>4.2622599352389982E-2</v>
      </c>
      <c r="T7949" s="20">
        <v>0</v>
      </c>
      <c r="U7949" s="20">
        <v>0</v>
      </c>
      <c r="V7949" s="20">
        <v>0</v>
      </c>
      <c r="W7949" s="20">
        <v>0</v>
      </c>
      <c r="X7949" s="20">
        <v>7.6679645459540313E-4</v>
      </c>
      <c r="Y7949" s="20">
        <v>7.6709739500257818E-4</v>
      </c>
      <c r="Z7949" s="20">
        <v>2.5581010460877032E-3</v>
      </c>
      <c r="AA7949" s="20">
        <v>2.5581010460877032E-3</v>
      </c>
    </row>
    <row r="7950" spans="18:27">
      <c r="R7950">
        <v>7949</v>
      </c>
      <c r="S7950" s="10">
        <v>4.7362824361235442E-2</v>
      </c>
      <c r="T7950" s="20">
        <v>2.3209375570463209E-3</v>
      </c>
      <c r="U7950" s="20">
        <v>2.3289273118250607E-3</v>
      </c>
      <c r="V7950" s="20">
        <v>0</v>
      </c>
      <c r="W7950" s="20">
        <v>0</v>
      </c>
      <c r="X7950" s="20">
        <v>1.3485572084113759E-2</v>
      </c>
      <c r="Y7950" s="20">
        <v>1.3574627922526668E-2</v>
      </c>
      <c r="Z7950" s="20">
        <v>1.2126345822328626E-2</v>
      </c>
      <c r="AA7950" s="20">
        <v>1.2126345822328626E-2</v>
      </c>
    </row>
    <row r="7951" spans="18:27">
      <c r="R7951">
        <v>7950</v>
      </c>
      <c r="S7951" s="10">
        <v>3.5828955237492806E-2</v>
      </c>
      <c r="T7951" s="20">
        <v>3.194275445373429E-4</v>
      </c>
      <c r="U7951" s="20">
        <v>3.1958980255722007E-4</v>
      </c>
      <c r="V7951" s="20">
        <v>0</v>
      </c>
      <c r="W7951" s="20">
        <v>0</v>
      </c>
      <c r="X7951" s="20">
        <v>0</v>
      </c>
      <c r="Y7951" s="20">
        <v>0</v>
      </c>
      <c r="Z7951" s="20">
        <v>0</v>
      </c>
      <c r="AA7951" s="20">
        <v>0</v>
      </c>
    </row>
    <row r="7952" spans="18:27">
      <c r="R7952">
        <v>7951</v>
      </c>
      <c r="S7952" s="10">
        <v>3.4458932734400219E-2</v>
      </c>
      <c r="T7952" s="20">
        <v>0</v>
      </c>
      <c r="U7952" s="20">
        <v>0</v>
      </c>
      <c r="V7952" s="20">
        <v>0</v>
      </c>
      <c r="W7952" s="20">
        <v>0</v>
      </c>
      <c r="X7952" s="20">
        <v>0</v>
      </c>
      <c r="Y7952" s="20">
        <v>0</v>
      </c>
      <c r="Z7952" s="20">
        <v>0</v>
      </c>
      <c r="AA7952" s="20">
        <v>0</v>
      </c>
    </row>
    <row r="7953" spans="18:27">
      <c r="R7953">
        <v>7952</v>
      </c>
      <c r="S7953" s="10">
        <v>4.6479026538030703E-2</v>
      </c>
      <c r="T7953" s="20">
        <v>3.2195844897845785E-3</v>
      </c>
      <c r="U7953" s="20">
        <v>3.2349157633453514E-3</v>
      </c>
      <c r="V7953" s="20">
        <v>0</v>
      </c>
      <c r="W7953" s="20">
        <v>0</v>
      </c>
      <c r="X7953" s="20">
        <v>1.1891702309039111E-2</v>
      </c>
      <c r="Y7953" s="20">
        <v>1.1960979222012138E-2</v>
      </c>
      <c r="Z7953" s="20">
        <v>1.5369303077784696E-2</v>
      </c>
      <c r="AA7953" s="20">
        <v>1.5369303077784696E-2</v>
      </c>
    </row>
    <row r="7954" spans="18:27">
      <c r="R7954">
        <v>7953</v>
      </c>
      <c r="S7954" s="10">
        <v>4.8565143055309443E-2</v>
      </c>
      <c r="T7954" s="20">
        <v>0</v>
      </c>
      <c r="U7954" s="20">
        <v>0</v>
      </c>
      <c r="V7954" s="20">
        <v>0</v>
      </c>
      <c r="W7954" s="20">
        <v>0</v>
      </c>
      <c r="X7954" s="20">
        <v>0</v>
      </c>
      <c r="Y7954" s="20">
        <v>0</v>
      </c>
      <c r="Z7954" s="20">
        <v>0</v>
      </c>
      <c r="AA7954" s="20">
        <v>0</v>
      </c>
    </row>
    <row r="7955" spans="18:27">
      <c r="R7955">
        <v>7954</v>
      </c>
      <c r="S7955" s="10">
        <v>4.8935571406316783E-2</v>
      </c>
      <c r="T7955" s="20">
        <v>2.0002272492333564E-3</v>
      </c>
      <c r="U7955" s="20">
        <v>2.0061716752975403E-3</v>
      </c>
      <c r="V7955" s="20">
        <v>0</v>
      </c>
      <c r="W7955" s="20">
        <v>0</v>
      </c>
      <c r="X7955" s="20">
        <v>1.5330493771094703E-3</v>
      </c>
      <c r="Y7955" s="20">
        <v>1.5342277764460786E-3</v>
      </c>
      <c r="Z7955" s="20">
        <v>8.3959763081304303E-3</v>
      </c>
      <c r="AA7955" s="20">
        <v>8.3959763081304303E-3</v>
      </c>
    </row>
    <row r="7956" spans="18:27">
      <c r="R7956">
        <v>7955</v>
      </c>
      <c r="S7956" s="10">
        <v>4.1930544072645307E-2</v>
      </c>
      <c r="T7956" s="20">
        <v>0</v>
      </c>
      <c r="U7956" s="20">
        <v>0</v>
      </c>
      <c r="V7956" s="20">
        <v>0</v>
      </c>
      <c r="W7956" s="20">
        <v>0</v>
      </c>
      <c r="X7956" s="20">
        <v>0</v>
      </c>
      <c r="Y7956" s="20">
        <v>0</v>
      </c>
      <c r="Z7956" s="20">
        <v>4.9115905414931493E-3</v>
      </c>
      <c r="AA7956" s="20">
        <v>4.9115905414931493E-3</v>
      </c>
    </row>
    <row r="7957" spans="18:27">
      <c r="R7957">
        <v>7956</v>
      </c>
      <c r="S7957" s="10">
        <v>4.6175929745188797E-2</v>
      </c>
      <c r="T7957" s="20">
        <v>0</v>
      </c>
      <c r="U7957" s="20">
        <v>0</v>
      </c>
      <c r="V7957" s="20">
        <v>0</v>
      </c>
      <c r="W7957" s="20">
        <v>0</v>
      </c>
      <c r="X7957" s="20">
        <v>0</v>
      </c>
      <c r="Y7957" s="20">
        <v>0</v>
      </c>
      <c r="Z7957" s="20">
        <v>3.5032772141187357E-3</v>
      </c>
      <c r="AA7957" s="20">
        <v>3.5032772141187357E-3</v>
      </c>
    </row>
    <row r="7958" spans="18:27">
      <c r="R7958">
        <v>7957</v>
      </c>
      <c r="S7958" s="10">
        <v>5.206090935134474E-2</v>
      </c>
      <c r="T7958" s="20">
        <v>0</v>
      </c>
      <c r="U7958" s="20">
        <v>0</v>
      </c>
      <c r="V7958" s="20">
        <v>2.0609093513447377E-3</v>
      </c>
      <c r="W7958" s="20">
        <v>2.0651405478587029E-3</v>
      </c>
      <c r="X7958" s="20">
        <v>0</v>
      </c>
      <c r="Y7958" s="20">
        <v>0</v>
      </c>
      <c r="Z7958" s="20">
        <v>0</v>
      </c>
      <c r="AA7958" s="20">
        <v>0</v>
      </c>
    </row>
    <row r="7959" spans="18:27">
      <c r="R7959">
        <v>7958</v>
      </c>
      <c r="S7959" s="10">
        <v>5.1731690030190382E-2</v>
      </c>
      <c r="T7959" s="20">
        <v>4.1012211107289559E-3</v>
      </c>
      <c r="U7959" s="20">
        <v>4.1260640076213216E-3</v>
      </c>
      <c r="V7959" s="20">
        <v>1.731690030190379E-3</v>
      </c>
      <c r="W7959" s="20">
        <v>1.7346918059530346E-3</v>
      </c>
      <c r="X7959" s="20">
        <v>0</v>
      </c>
      <c r="Y7959" s="20">
        <v>0</v>
      </c>
      <c r="Z7959" s="20">
        <v>0</v>
      </c>
      <c r="AA7959" s="20">
        <v>0</v>
      </c>
    </row>
    <row r="7960" spans="18:27">
      <c r="R7960">
        <v>7959</v>
      </c>
      <c r="S7960" s="10">
        <v>4.6657511216748625E-2</v>
      </c>
      <c r="T7960" s="20">
        <v>0</v>
      </c>
      <c r="U7960" s="20">
        <v>0</v>
      </c>
      <c r="V7960" s="20">
        <v>0</v>
      </c>
      <c r="W7960" s="20">
        <v>0</v>
      </c>
      <c r="X7960" s="20">
        <v>0</v>
      </c>
      <c r="Y7960" s="20">
        <v>0</v>
      </c>
      <c r="Z7960" s="20">
        <v>0</v>
      </c>
      <c r="AA7960" s="20">
        <v>0</v>
      </c>
    </row>
    <row r="7961" spans="18:27">
      <c r="R7961">
        <v>7960</v>
      </c>
      <c r="S7961" s="10">
        <v>5.9984680630024483E-2</v>
      </c>
      <c r="T7961" s="20">
        <v>0</v>
      </c>
      <c r="U7961" s="20">
        <v>0</v>
      </c>
      <c r="V7961" s="20">
        <v>9.9846806300244798E-3</v>
      </c>
      <c r="W7961" s="20">
        <v>1.008265072748417E-2</v>
      </c>
      <c r="X7961" s="20">
        <v>1.0157945784908626E-2</v>
      </c>
      <c r="Y7961" s="20">
        <v>1.0208536520547217E-2</v>
      </c>
      <c r="Z7961" s="20">
        <v>6.7972958299297864E-3</v>
      </c>
      <c r="AA7961" s="20">
        <v>6.7972958299297864E-3</v>
      </c>
    </row>
    <row r="7962" spans="18:27">
      <c r="R7962">
        <v>7961</v>
      </c>
      <c r="S7962" s="10">
        <v>5.3247837514995677E-2</v>
      </c>
      <c r="T7962" s="20">
        <v>0</v>
      </c>
      <c r="U7962" s="20">
        <v>0</v>
      </c>
      <c r="V7962" s="20">
        <v>3.2478375149956745E-3</v>
      </c>
      <c r="W7962" s="20">
        <v>3.2582668853369965E-3</v>
      </c>
      <c r="X7962" s="20">
        <v>7.9167866711889398E-3</v>
      </c>
      <c r="Y7962" s="20">
        <v>7.9475401612347264E-3</v>
      </c>
      <c r="Z7962" s="20">
        <v>1.3031888886882531E-2</v>
      </c>
      <c r="AA7962" s="20">
        <v>1.3031888886882531E-2</v>
      </c>
    </row>
    <row r="7963" spans="18:27">
      <c r="R7963">
        <v>7962</v>
      </c>
      <c r="S7963" s="10">
        <v>4.401434488718374E-2</v>
      </c>
      <c r="T7963" s="20">
        <v>0</v>
      </c>
      <c r="U7963" s="20">
        <v>0</v>
      </c>
      <c r="V7963" s="20">
        <v>0</v>
      </c>
      <c r="W7963" s="20">
        <v>0</v>
      </c>
      <c r="X7963" s="20">
        <v>0</v>
      </c>
      <c r="Y7963" s="20">
        <v>0</v>
      </c>
      <c r="Z7963" s="20">
        <v>0</v>
      </c>
      <c r="AA7963" s="20">
        <v>0</v>
      </c>
    </row>
    <row r="7964" spans="18:27">
      <c r="R7964">
        <v>7963</v>
      </c>
      <c r="S7964" s="10">
        <v>4.9841619162280124E-2</v>
      </c>
      <c r="T7964" s="20">
        <v>1.9673101752883809E-4</v>
      </c>
      <c r="U7964" s="20">
        <v>1.9679559654862695E-4</v>
      </c>
      <c r="V7964" s="20">
        <v>0</v>
      </c>
      <c r="W7964" s="20">
        <v>0</v>
      </c>
      <c r="X7964" s="20">
        <v>0</v>
      </c>
      <c r="Y7964" s="20">
        <v>0</v>
      </c>
      <c r="Z7964" s="20">
        <v>2.8894229951922368E-3</v>
      </c>
      <c r="AA7964" s="20">
        <v>2.8894229951922368E-3</v>
      </c>
    </row>
    <row r="7965" spans="18:27">
      <c r="R7965">
        <v>7964</v>
      </c>
      <c r="S7965" s="10">
        <v>4.7826902224580504E-2</v>
      </c>
      <c r="T7965" s="20">
        <v>3.6976350152019832E-3</v>
      </c>
      <c r="U7965" s="20">
        <v>3.7178397569843E-3</v>
      </c>
      <c r="V7965" s="20">
        <v>0</v>
      </c>
      <c r="W7965" s="20">
        <v>0</v>
      </c>
      <c r="X7965" s="20">
        <v>0</v>
      </c>
      <c r="Y7965" s="20">
        <v>0</v>
      </c>
      <c r="Z7965" s="20">
        <v>0</v>
      </c>
      <c r="AA7965" s="20">
        <v>0</v>
      </c>
    </row>
    <row r="7966" spans="18:27">
      <c r="R7966">
        <v>7965</v>
      </c>
      <c r="S7966" s="10">
        <v>5.7912991120413752E-2</v>
      </c>
      <c r="T7966" s="20">
        <v>0</v>
      </c>
      <c r="U7966" s="20">
        <v>0</v>
      </c>
      <c r="V7966" s="20">
        <v>7.9129911204137496E-3</v>
      </c>
      <c r="W7966" s="20">
        <v>7.9745568174812397E-3</v>
      </c>
      <c r="X7966" s="20">
        <v>1.5838960748611075E-2</v>
      </c>
      <c r="Y7966" s="20">
        <v>1.5961770579210399E-2</v>
      </c>
      <c r="Z7966" s="20">
        <v>1.2109626611544355E-2</v>
      </c>
      <c r="AA7966" s="20">
        <v>1.2109626611544355E-2</v>
      </c>
    </row>
    <row r="7967" spans="18:27">
      <c r="R7967">
        <v>7966</v>
      </c>
      <c r="S7967" s="10">
        <v>4.7245189509897548E-2</v>
      </c>
      <c r="T7967" s="20">
        <v>1.6999569358680869E-3</v>
      </c>
      <c r="U7967" s="20">
        <v>1.7042602204687984E-3</v>
      </c>
      <c r="V7967" s="20">
        <v>0</v>
      </c>
      <c r="W7967" s="20">
        <v>0</v>
      </c>
      <c r="X7967" s="20">
        <v>0</v>
      </c>
      <c r="Y7967" s="20">
        <v>0</v>
      </c>
      <c r="Z7967" s="20">
        <v>0</v>
      </c>
      <c r="AA7967" s="20">
        <v>0</v>
      </c>
    </row>
    <row r="7968" spans="18:27">
      <c r="R7968">
        <v>7967</v>
      </c>
      <c r="S7968" s="10">
        <v>4.6980965982438241E-2</v>
      </c>
      <c r="T7968" s="20">
        <v>0</v>
      </c>
      <c r="U7968" s="20">
        <v>0</v>
      </c>
      <c r="V7968" s="20">
        <v>0</v>
      </c>
      <c r="W7968" s="20">
        <v>0</v>
      </c>
      <c r="X7968" s="20">
        <v>0</v>
      </c>
      <c r="Y7968" s="20">
        <v>0</v>
      </c>
      <c r="Z7968" s="20">
        <v>1.7403160745839905E-3</v>
      </c>
      <c r="AA7968" s="20">
        <v>1.7403160745839905E-3</v>
      </c>
    </row>
    <row r="7969" spans="18:27">
      <c r="R7969">
        <v>7968</v>
      </c>
      <c r="S7969" s="10">
        <v>4.8916459363136801E-2</v>
      </c>
      <c r="T7969" s="20">
        <v>0</v>
      </c>
      <c r="U7969" s="20">
        <v>0</v>
      </c>
      <c r="V7969" s="20">
        <v>0</v>
      </c>
      <c r="W7969" s="20">
        <v>0</v>
      </c>
      <c r="X7969" s="20">
        <v>4.7013509207674622E-3</v>
      </c>
      <c r="Y7969" s="20">
        <v>4.712232881988564E-3</v>
      </c>
      <c r="Z7969" s="20">
        <v>9.8889091258012873E-5</v>
      </c>
      <c r="AA7969" s="20">
        <v>9.8889091258012873E-5</v>
      </c>
    </row>
    <row r="7970" spans="18:27">
      <c r="R7970">
        <v>7969</v>
      </c>
      <c r="S7970" s="10">
        <v>6.5027069510797078E-2</v>
      </c>
      <c r="T7970" s="20">
        <v>1.3117945296455963E-3</v>
      </c>
      <c r="U7970" s="20">
        <v>1.3143685363327298E-3</v>
      </c>
      <c r="V7970" s="20">
        <v>1.5027069510797075E-2</v>
      </c>
      <c r="W7970" s="20">
        <v>1.5248983292073696E-2</v>
      </c>
      <c r="X7970" s="20">
        <v>1.3899193567123394E-2</v>
      </c>
      <c r="Y7970" s="20">
        <v>1.3993826015418325E-2</v>
      </c>
      <c r="Z7970" s="20">
        <v>2.1256746681278083E-2</v>
      </c>
      <c r="AA7970" s="20">
        <v>2.1256746681278083E-2</v>
      </c>
    </row>
    <row r="7971" spans="18:27">
      <c r="R7971">
        <v>7970</v>
      </c>
      <c r="S7971" s="10">
        <v>5.6959622808504654E-2</v>
      </c>
      <c r="T7971" s="20">
        <v>4.9528140110733712E-3</v>
      </c>
      <c r="U7971" s="20">
        <v>4.9890186179956247E-3</v>
      </c>
      <c r="V7971" s="20">
        <v>6.9596228085046508E-3</v>
      </c>
      <c r="W7971" s="20">
        <v>7.007293063485037E-3</v>
      </c>
      <c r="X7971" s="20">
        <v>2.8300257968113807E-3</v>
      </c>
      <c r="Y7971" s="20">
        <v>2.8339973746864013E-3</v>
      </c>
      <c r="Z7971" s="20">
        <v>6.9673177651957616E-3</v>
      </c>
      <c r="AA7971" s="20">
        <v>6.9673177651957616E-3</v>
      </c>
    </row>
    <row r="7972" spans="18:27">
      <c r="R7972">
        <v>7971</v>
      </c>
      <c r="S7972" s="10">
        <v>4.7011102144866514E-2</v>
      </c>
      <c r="T7972" s="20">
        <v>1.800588156575661E-4</v>
      </c>
      <c r="U7972" s="20">
        <v>1.8011352537754049E-4</v>
      </c>
      <c r="V7972" s="20">
        <v>0</v>
      </c>
      <c r="W7972" s="20">
        <v>0</v>
      </c>
      <c r="X7972" s="20">
        <v>0</v>
      </c>
      <c r="Y7972" s="20">
        <v>0</v>
      </c>
      <c r="Z7972" s="20">
        <v>0</v>
      </c>
      <c r="AA7972" s="20">
        <v>0</v>
      </c>
    </row>
    <row r="7973" spans="18:27">
      <c r="R7973">
        <v>7972</v>
      </c>
      <c r="S7973" s="10">
        <v>5.2414982983247212E-2</v>
      </c>
      <c r="T7973" s="20">
        <v>2.4551770580124449E-4</v>
      </c>
      <c r="U7973" s="20">
        <v>2.4561584221550602E-4</v>
      </c>
      <c r="V7973" s="20">
        <v>2.4149829832472089E-3</v>
      </c>
      <c r="W7973" s="20">
        <v>2.4207783162538735E-3</v>
      </c>
      <c r="X7973" s="20">
        <v>6.2986106039071427E-3</v>
      </c>
      <c r="Y7973" s="20">
        <v>6.3181080045890785E-3</v>
      </c>
      <c r="Z7973" s="20">
        <v>4.9800978519131817E-3</v>
      </c>
      <c r="AA7973" s="20">
        <v>4.9800978519131817E-3</v>
      </c>
    </row>
    <row r="7974" spans="18:27">
      <c r="R7974">
        <v>7973</v>
      </c>
      <c r="S7974" s="10">
        <v>5.4926543145933808E-2</v>
      </c>
      <c r="T7974" s="20">
        <v>0</v>
      </c>
      <c r="U7974" s="20">
        <v>0</v>
      </c>
      <c r="V7974" s="20">
        <v>4.9265431459338052E-3</v>
      </c>
      <c r="W7974" s="20">
        <v>4.950460387012098E-3</v>
      </c>
      <c r="X7974" s="20">
        <v>1.1797621771429997E-2</v>
      </c>
      <c r="Y7974" s="20">
        <v>1.18658114850691E-2</v>
      </c>
      <c r="Z7974" s="20">
        <v>7.1033105103625177E-3</v>
      </c>
      <c r="AA7974" s="20">
        <v>7.1033105103625177E-3</v>
      </c>
    </row>
    <row r="7975" spans="18:27">
      <c r="R7975">
        <v>7974</v>
      </c>
      <c r="S7975" s="10">
        <v>4.02633230322334E-2</v>
      </c>
      <c r="T7975" s="20">
        <v>0</v>
      </c>
      <c r="U7975" s="20">
        <v>0</v>
      </c>
      <c r="V7975" s="20">
        <v>0</v>
      </c>
      <c r="W7975" s="20">
        <v>0</v>
      </c>
      <c r="X7975" s="20">
        <v>0</v>
      </c>
      <c r="Y7975" s="20">
        <v>0</v>
      </c>
      <c r="Z7975" s="20">
        <v>0</v>
      </c>
      <c r="AA7975" s="20">
        <v>0</v>
      </c>
    </row>
    <row r="7976" spans="18:27">
      <c r="R7976">
        <v>7975</v>
      </c>
      <c r="S7976" s="10">
        <v>5.1159021208332468E-2</v>
      </c>
      <c r="T7976" s="20">
        <v>0</v>
      </c>
      <c r="U7976" s="20">
        <v>0</v>
      </c>
      <c r="V7976" s="20">
        <v>1.1590212083324655E-3</v>
      </c>
      <c r="W7976" s="20">
        <v>1.1603796635932559E-3</v>
      </c>
      <c r="X7976" s="20">
        <v>0</v>
      </c>
      <c r="Y7976" s="20">
        <v>0</v>
      </c>
      <c r="Z7976" s="20">
        <v>0</v>
      </c>
      <c r="AA7976" s="20">
        <v>0</v>
      </c>
    </row>
    <row r="7977" spans="18:27">
      <c r="R7977">
        <v>7976</v>
      </c>
      <c r="S7977" s="10">
        <v>4.5630314842068934E-2</v>
      </c>
      <c r="T7977" s="20">
        <v>0</v>
      </c>
      <c r="U7977" s="20">
        <v>0</v>
      </c>
      <c r="V7977" s="20">
        <v>0</v>
      </c>
      <c r="W7977" s="20">
        <v>0</v>
      </c>
      <c r="X7977" s="20">
        <v>1.3547537145113461E-3</v>
      </c>
      <c r="Y7977" s="20">
        <v>1.3556747671485906E-3</v>
      </c>
      <c r="Z7977" s="20">
        <v>1.3101691218102077E-3</v>
      </c>
      <c r="AA7977" s="20">
        <v>1.3101691218102077E-3</v>
      </c>
    </row>
    <row r="7978" spans="18:27">
      <c r="R7978">
        <v>7977</v>
      </c>
      <c r="S7978" s="10">
        <v>5.1801442985991347E-2</v>
      </c>
      <c r="T7978" s="20">
        <v>1.2607155319607002E-3</v>
      </c>
      <c r="U7978" s="20">
        <v>1.2630949004455996E-3</v>
      </c>
      <c r="V7978" s="20">
        <v>1.8014429859913444E-3</v>
      </c>
      <c r="W7978" s="20">
        <v>1.8046864027746637E-3</v>
      </c>
      <c r="X7978" s="20">
        <v>1.7153854842993782E-3</v>
      </c>
      <c r="Y7978" s="20">
        <v>1.7168572325476827E-3</v>
      </c>
      <c r="Z7978" s="20">
        <v>2.9141747262882503E-3</v>
      </c>
      <c r="AA7978" s="20">
        <v>2.9141747262882503E-3</v>
      </c>
    </row>
    <row r="7979" spans="18:27">
      <c r="R7979">
        <v>7978</v>
      </c>
      <c r="S7979" s="10">
        <v>5.2645409827576567E-2</v>
      </c>
      <c r="T7979" s="20">
        <v>1.3709709367969114E-2</v>
      </c>
      <c r="U7979" s="20">
        <v>1.3987321822216885E-2</v>
      </c>
      <c r="V7979" s="20">
        <v>2.6454098275765642E-3</v>
      </c>
      <c r="W7979" s="20">
        <v>2.6523687002377541E-3</v>
      </c>
      <c r="X7979" s="20">
        <v>1.4661241042217277E-4</v>
      </c>
      <c r="Y7979" s="20">
        <v>1.4662616310707157E-4</v>
      </c>
      <c r="Z7979" s="20">
        <v>0</v>
      </c>
      <c r="AA7979" s="20">
        <v>0</v>
      </c>
    </row>
    <row r="7980" spans="18:27">
      <c r="R7980">
        <v>7979</v>
      </c>
      <c r="S7980" s="10">
        <v>4.9312127582586303E-2</v>
      </c>
      <c r="T7980" s="20">
        <v>3.3708730957333968E-3</v>
      </c>
      <c r="U7980" s="20">
        <v>3.3876739253850003E-3</v>
      </c>
      <c r="V7980" s="20">
        <v>0</v>
      </c>
      <c r="W7980" s="20">
        <v>0</v>
      </c>
      <c r="X7980" s="20">
        <v>0</v>
      </c>
      <c r="Y7980" s="20">
        <v>0</v>
      </c>
      <c r="Z7980" s="20">
        <v>0</v>
      </c>
      <c r="AA7980" s="20">
        <v>0</v>
      </c>
    </row>
    <row r="7981" spans="18:27">
      <c r="R7981">
        <v>7980</v>
      </c>
      <c r="S7981" s="10">
        <v>3.6674766899894323E-2</v>
      </c>
      <c r="T7981" s="20">
        <v>0</v>
      </c>
      <c r="U7981" s="20">
        <v>0</v>
      </c>
      <c r="V7981" s="20">
        <v>0</v>
      </c>
      <c r="W7981" s="20">
        <v>0</v>
      </c>
      <c r="X7981" s="20">
        <v>0</v>
      </c>
      <c r="Y7981" s="20">
        <v>0</v>
      </c>
      <c r="Z7981" s="20">
        <v>0</v>
      </c>
      <c r="AA7981" s="20">
        <v>0</v>
      </c>
    </row>
    <row r="7982" spans="18:27">
      <c r="R7982">
        <v>7981</v>
      </c>
      <c r="S7982" s="10">
        <v>5.8255444576929036E-2</v>
      </c>
      <c r="T7982" s="20">
        <v>6.3232493704608594E-3</v>
      </c>
      <c r="U7982" s="20">
        <v>6.3822303335785424E-3</v>
      </c>
      <c r="V7982" s="20">
        <v>8.255444576929033E-3</v>
      </c>
      <c r="W7982" s="20">
        <v>8.3224804822219327E-3</v>
      </c>
      <c r="X7982" s="20">
        <v>0</v>
      </c>
      <c r="Y7982" s="20">
        <v>0</v>
      </c>
      <c r="Z7982" s="20">
        <v>0</v>
      </c>
      <c r="AA7982" s="20">
        <v>0</v>
      </c>
    </row>
    <row r="7983" spans="18:27">
      <c r="R7983">
        <v>7982</v>
      </c>
      <c r="S7983" s="10">
        <v>4.6767981326417671E-2</v>
      </c>
      <c r="T7983" s="20">
        <v>4.4976281416042457E-3</v>
      </c>
      <c r="U7983" s="20">
        <v>4.5274938292414243E-3</v>
      </c>
      <c r="V7983" s="20">
        <v>0</v>
      </c>
      <c r="W7983" s="20">
        <v>0</v>
      </c>
      <c r="X7983" s="20">
        <v>1.3891374451078312E-3</v>
      </c>
      <c r="Y7983" s="20">
        <v>1.3901076843509923E-3</v>
      </c>
      <c r="Z7983" s="20">
        <v>1.1450614931192774E-3</v>
      </c>
      <c r="AA7983" s="20">
        <v>1.1450614931192774E-3</v>
      </c>
    </row>
    <row r="7984" spans="18:27">
      <c r="R7984">
        <v>7983</v>
      </c>
      <c r="S7984" s="10">
        <v>5.1113185109762753E-2</v>
      </c>
      <c r="T7984" s="20">
        <v>0</v>
      </c>
      <c r="U7984" s="20">
        <v>0</v>
      </c>
      <c r="V7984" s="20">
        <v>1.1131851097627501E-3</v>
      </c>
      <c r="W7984" s="20">
        <v>1.1144384568684068E-3</v>
      </c>
      <c r="X7984" s="20">
        <v>0</v>
      </c>
      <c r="Y7984" s="20">
        <v>0</v>
      </c>
      <c r="Z7984" s="20">
        <v>9.438255418154004E-4</v>
      </c>
      <c r="AA7984" s="20">
        <v>9.438255418154004E-4</v>
      </c>
    </row>
    <row r="7985" spans="18:27">
      <c r="R7985">
        <v>7984</v>
      </c>
      <c r="S7985" s="10">
        <v>4.822796639898224E-2</v>
      </c>
      <c r="T7985" s="20">
        <v>1.9368932680557255E-3</v>
      </c>
      <c r="U7985" s="20">
        <v>1.9424695059679919E-3</v>
      </c>
      <c r="V7985" s="20">
        <v>0</v>
      </c>
      <c r="W7985" s="20">
        <v>0</v>
      </c>
      <c r="X7985" s="20">
        <v>1.5376897167081946E-3</v>
      </c>
      <c r="Y7985" s="20">
        <v>1.5388750065120256E-3</v>
      </c>
      <c r="Z7985" s="20">
        <v>0</v>
      </c>
      <c r="AA7985" s="20">
        <v>0</v>
      </c>
    </row>
    <row r="7986" spans="18:27">
      <c r="R7986">
        <v>7985</v>
      </c>
      <c r="S7986" s="10">
        <v>4.8035660374614847E-2</v>
      </c>
      <c r="T7986" s="20">
        <v>2.3355807718769203E-3</v>
      </c>
      <c r="U7986" s="20">
        <v>2.3436711275382628E-3</v>
      </c>
      <c r="V7986" s="20">
        <v>0</v>
      </c>
      <c r="W7986" s="20">
        <v>0</v>
      </c>
      <c r="X7986" s="20">
        <v>0</v>
      </c>
      <c r="Y7986" s="20">
        <v>0</v>
      </c>
      <c r="Z7986" s="20">
        <v>7.1253350048912853E-3</v>
      </c>
      <c r="AA7986" s="20">
        <v>7.1253350048912853E-3</v>
      </c>
    </row>
    <row r="7987" spans="18:27">
      <c r="R7987">
        <v>7986</v>
      </c>
      <c r="S7987" s="10">
        <v>5.4327041188131406E-2</v>
      </c>
      <c r="T7987" s="20">
        <v>4.4272312236268568E-3</v>
      </c>
      <c r="U7987" s="20">
        <v>4.4561711078032066E-3</v>
      </c>
      <c r="V7987" s="20">
        <v>4.327041188131403E-3</v>
      </c>
      <c r="W7987" s="20">
        <v>4.3455245587731796E-3</v>
      </c>
      <c r="X7987" s="20">
        <v>0</v>
      </c>
      <c r="Y7987" s="20">
        <v>0</v>
      </c>
      <c r="Z7987" s="20">
        <v>0</v>
      </c>
      <c r="AA7987" s="20">
        <v>0</v>
      </c>
    </row>
    <row r="7988" spans="18:27">
      <c r="R7988">
        <v>7987</v>
      </c>
      <c r="S7988" s="10">
        <v>5.0074124336905071E-2</v>
      </c>
      <c r="T7988" s="20">
        <v>1.4284762985374497E-3</v>
      </c>
      <c r="U7988" s="20">
        <v>1.4315236432231588E-3</v>
      </c>
      <c r="V7988" s="20">
        <v>7.4124336905068144E-5</v>
      </c>
      <c r="W7988" s="20">
        <v>7.4132721858914821E-5</v>
      </c>
      <c r="X7988" s="20">
        <v>0</v>
      </c>
      <c r="Y7988" s="20">
        <v>0</v>
      </c>
      <c r="Z7988" s="20">
        <v>0</v>
      </c>
      <c r="AA7988" s="20">
        <v>0</v>
      </c>
    </row>
    <row r="7989" spans="18:27">
      <c r="R7989">
        <v>7988</v>
      </c>
      <c r="S7989" s="10">
        <v>5.1670941596384065E-2</v>
      </c>
      <c r="T7989" s="20">
        <v>2.591259867155235E-3</v>
      </c>
      <c r="U7989" s="20">
        <v>2.6012083345965365E-3</v>
      </c>
      <c r="V7989" s="20">
        <v>1.6709415963840624E-3</v>
      </c>
      <c r="W7989" s="20">
        <v>1.6737378477389201E-3</v>
      </c>
      <c r="X7989" s="20">
        <v>0</v>
      </c>
      <c r="Y7989" s="20">
        <v>0</v>
      </c>
      <c r="Z7989" s="20">
        <v>0</v>
      </c>
      <c r="AA7989" s="20">
        <v>0</v>
      </c>
    </row>
    <row r="7990" spans="18:27">
      <c r="R7990">
        <v>7989</v>
      </c>
      <c r="S7990" s="10">
        <v>4.8685476631979939E-2</v>
      </c>
      <c r="T7990" s="20">
        <v>4.9654635711965031E-3</v>
      </c>
      <c r="U7990" s="20">
        <v>5.001853062326922E-3</v>
      </c>
      <c r="V7990" s="20">
        <v>0</v>
      </c>
      <c r="W7990" s="20">
        <v>0</v>
      </c>
      <c r="X7990" s="20">
        <v>0</v>
      </c>
      <c r="Y7990" s="20">
        <v>0</v>
      </c>
      <c r="Z7990" s="20">
        <v>5.6303805576924451E-3</v>
      </c>
      <c r="AA7990" s="20">
        <v>5.6303805576924451E-3</v>
      </c>
    </row>
    <row r="7991" spans="18:27">
      <c r="R7991">
        <v>7990</v>
      </c>
      <c r="S7991" s="10">
        <v>3.6888103541049176E-2</v>
      </c>
      <c r="T7991" s="20">
        <v>0</v>
      </c>
      <c r="U7991" s="20">
        <v>0</v>
      </c>
      <c r="V7991" s="20">
        <v>0</v>
      </c>
      <c r="W7991" s="20">
        <v>0</v>
      </c>
      <c r="X7991" s="20">
        <v>0</v>
      </c>
      <c r="Y7991" s="20">
        <v>0</v>
      </c>
      <c r="Z7991" s="20">
        <v>0</v>
      </c>
      <c r="AA7991" s="20">
        <v>0</v>
      </c>
    </row>
    <row r="7992" spans="18:27">
      <c r="R7992">
        <v>7991</v>
      </c>
      <c r="S7992" s="10">
        <v>5.5964448788568176E-2</v>
      </c>
      <c r="T7992" s="20">
        <v>0</v>
      </c>
      <c r="U7992" s="20">
        <v>0</v>
      </c>
      <c r="V7992" s="20">
        <v>5.9644487885681732E-3</v>
      </c>
      <c r="W7992" s="20">
        <v>5.9994691183119005E-3</v>
      </c>
      <c r="X7992" s="20">
        <v>7.2683219344149633E-3</v>
      </c>
      <c r="Y7992" s="20">
        <v>7.2942631267412612E-3</v>
      </c>
      <c r="Z7992" s="20">
        <v>5.6713422614927123E-3</v>
      </c>
      <c r="AA7992" s="20">
        <v>5.6713422614927123E-3</v>
      </c>
    </row>
    <row r="7993" spans="18:27">
      <c r="R7993">
        <v>7992</v>
      </c>
      <c r="S7993" s="10">
        <v>5.217954667542174E-2</v>
      </c>
      <c r="T7993" s="20">
        <v>0</v>
      </c>
      <c r="U7993" s="20">
        <v>0</v>
      </c>
      <c r="V7993" s="20">
        <v>2.1795466754217369E-3</v>
      </c>
      <c r="W7993" s="20">
        <v>2.1842750716809215E-3</v>
      </c>
      <c r="X7993" s="20">
        <v>7.9374731280050376E-3</v>
      </c>
      <c r="Y7993" s="20">
        <v>7.9683937973793958E-3</v>
      </c>
      <c r="Z7993" s="20">
        <v>8.827620897560659E-4</v>
      </c>
      <c r="AA7993" s="20">
        <v>8.827620897560659E-4</v>
      </c>
    </row>
    <row r="7994" spans="18:27">
      <c r="R7994">
        <v>7993</v>
      </c>
      <c r="S7994" s="10">
        <v>5.1113647606837925E-2</v>
      </c>
      <c r="T7994" s="20">
        <v>0</v>
      </c>
      <c r="U7994" s="20">
        <v>0</v>
      </c>
      <c r="V7994" s="20">
        <v>1.1136476068379225E-3</v>
      </c>
      <c r="W7994" s="20">
        <v>1.1149011860581534E-3</v>
      </c>
      <c r="X7994" s="20">
        <v>9.9030467897409657E-4</v>
      </c>
      <c r="Y7994" s="20">
        <v>9.9080277675068357E-4</v>
      </c>
      <c r="Z7994" s="20">
        <v>0</v>
      </c>
      <c r="AA7994" s="20">
        <v>0</v>
      </c>
    </row>
    <row r="7995" spans="18:27">
      <c r="R7995">
        <v>7994</v>
      </c>
      <c r="S7995" s="10">
        <v>8.4941146370252699E-2</v>
      </c>
      <c r="T7995" s="20">
        <v>2.0063609809969421E-2</v>
      </c>
      <c r="U7995" s="20">
        <v>2.0659640971450198E-2</v>
      </c>
      <c r="V7995" s="20">
        <v>3.4941146370252696E-2</v>
      </c>
      <c r="W7995" s="20">
        <v>3.6145299608817821E-2</v>
      </c>
      <c r="X7995" s="20">
        <v>3.6845768008092056E-2</v>
      </c>
      <c r="Y7995" s="20">
        <v>3.7509756896965028E-2</v>
      </c>
      <c r="Z7995" s="20">
        <v>3.1142015403251178E-2</v>
      </c>
      <c r="AA7995" s="20">
        <v>3.1142015403251178E-2</v>
      </c>
    </row>
    <row r="7996" spans="18:27">
      <c r="R7996">
        <v>7995</v>
      </c>
      <c r="S7996" s="10">
        <v>4.9359437356107518E-2</v>
      </c>
      <c r="T7996" s="20">
        <v>0</v>
      </c>
      <c r="U7996" s="20">
        <v>0</v>
      </c>
      <c r="V7996" s="20">
        <v>0</v>
      </c>
      <c r="W7996" s="20">
        <v>0</v>
      </c>
      <c r="X7996" s="20">
        <v>0</v>
      </c>
      <c r="Y7996" s="20">
        <v>0</v>
      </c>
      <c r="Z7996" s="20">
        <v>8.8954300235945041E-3</v>
      </c>
      <c r="AA7996" s="20">
        <v>8.8954300235945041E-3</v>
      </c>
    </row>
    <row r="7997" spans="18:27">
      <c r="R7997">
        <v>7996</v>
      </c>
      <c r="S7997" s="10">
        <v>6.1595384336355544E-2</v>
      </c>
      <c r="T7997" s="20">
        <v>7.7938365007564556E-3</v>
      </c>
      <c r="U7997" s="20">
        <v>7.883433004077945E-3</v>
      </c>
      <c r="V7997" s="20">
        <v>1.1595384336355541E-2</v>
      </c>
      <c r="W7997" s="20">
        <v>1.1727549868996722E-2</v>
      </c>
      <c r="X7997" s="20">
        <v>1.1168487641388961E-2</v>
      </c>
      <c r="Y7997" s="20">
        <v>1.1229643048684077E-2</v>
      </c>
      <c r="Z7997" s="20">
        <v>1.1319234931439243E-2</v>
      </c>
      <c r="AA7997" s="20">
        <v>1.1319234931439243E-2</v>
      </c>
    </row>
    <row r="7998" spans="18:27">
      <c r="R7998">
        <v>7997</v>
      </c>
      <c r="S7998" s="10">
        <v>5.6399493729943309E-2</v>
      </c>
      <c r="T7998" s="20">
        <v>0</v>
      </c>
      <c r="U7998" s="20">
        <v>0</v>
      </c>
      <c r="V7998" s="20">
        <v>6.3994937299433063E-3</v>
      </c>
      <c r="W7998" s="20">
        <v>6.4397926221676539E-3</v>
      </c>
      <c r="X7998" s="20">
        <v>1.283541830858427E-2</v>
      </c>
      <c r="Y7998" s="20">
        <v>1.2916113986393378E-2</v>
      </c>
      <c r="Z7998" s="20">
        <v>7.1033362678157227E-3</v>
      </c>
      <c r="AA7998" s="20">
        <v>7.1033362678157227E-3</v>
      </c>
    </row>
    <row r="7999" spans="18:27">
      <c r="R7999">
        <v>7998</v>
      </c>
      <c r="S7999" s="10">
        <v>5.6647347245672719E-2</v>
      </c>
      <c r="T7999" s="20">
        <v>1.6385376313088201E-3</v>
      </c>
      <c r="U7999" s="20">
        <v>1.6425378386998363E-3</v>
      </c>
      <c r="V7999" s="20">
        <v>6.6473472456727162E-3</v>
      </c>
      <c r="W7999" s="20">
        <v>6.6908350649007428E-3</v>
      </c>
      <c r="X7999" s="20">
        <v>2.0079648446294007E-2</v>
      </c>
      <c r="Y7999" s="20">
        <v>2.0276923500015819E-2</v>
      </c>
      <c r="Z7999" s="20">
        <v>2.7421771417023053E-2</v>
      </c>
      <c r="AA7999" s="20">
        <v>2.7421771417023053E-2</v>
      </c>
    </row>
    <row r="8000" spans="18:27">
      <c r="R8000">
        <v>7999</v>
      </c>
      <c r="S8000" s="10">
        <v>4.5999014708822339E-2</v>
      </c>
      <c r="T8000" s="20">
        <v>0</v>
      </c>
      <c r="U8000" s="20">
        <v>0</v>
      </c>
      <c r="V8000" s="20">
        <v>0</v>
      </c>
      <c r="W8000" s="20">
        <v>0</v>
      </c>
      <c r="X8000" s="20">
        <v>3.0398300135507927E-3</v>
      </c>
      <c r="Y8000" s="20">
        <v>3.0443996176238953E-3</v>
      </c>
      <c r="Z8000" s="20">
        <v>8.671435743928417E-3</v>
      </c>
      <c r="AA8000" s="20">
        <v>8.671435743928417E-3</v>
      </c>
    </row>
    <row r="8001" spans="18:27">
      <c r="R8001">
        <v>8000</v>
      </c>
      <c r="S8001" s="10">
        <v>3.3165114476972582E-2</v>
      </c>
      <c r="T8001" s="20">
        <v>0</v>
      </c>
      <c r="U8001" s="20">
        <v>0</v>
      </c>
      <c r="V8001" s="20">
        <v>0</v>
      </c>
      <c r="W8001" s="20">
        <v>0</v>
      </c>
      <c r="X8001" s="20">
        <v>0</v>
      </c>
      <c r="Y8001" s="20">
        <v>0</v>
      </c>
      <c r="Z8001" s="20">
        <v>0</v>
      </c>
      <c r="AA8001" s="20">
        <v>0</v>
      </c>
    </row>
    <row r="8002" spans="18:27">
      <c r="R8002">
        <v>8001</v>
      </c>
      <c r="S8002" s="10">
        <v>7.4176858330673001E-2</v>
      </c>
      <c r="T8002" s="20">
        <v>8.5817634836166459E-3</v>
      </c>
      <c r="U8002" s="20">
        <v>8.6903981594300475E-3</v>
      </c>
      <c r="V8002" s="20">
        <v>2.4176858330672998E-2</v>
      </c>
      <c r="W8002" s="20">
        <v>2.4752064769448943E-2</v>
      </c>
      <c r="X8002" s="20">
        <v>3.0216532757248102E-2</v>
      </c>
      <c r="Y8002" s="20">
        <v>3.066309728500162E-2</v>
      </c>
      <c r="Z8002" s="20">
        <v>4.1112234487481469E-2</v>
      </c>
      <c r="AA8002" s="20">
        <v>4.1112234487481469E-2</v>
      </c>
    </row>
    <row r="8003" spans="18:27">
      <c r="R8003">
        <v>8002</v>
      </c>
      <c r="S8003" s="10">
        <v>3.9460228728005517E-2</v>
      </c>
      <c r="T8003" s="20">
        <v>0</v>
      </c>
      <c r="U8003" s="20">
        <v>0</v>
      </c>
      <c r="V8003" s="20">
        <v>0</v>
      </c>
      <c r="W8003" s="20">
        <v>0</v>
      </c>
      <c r="X8003" s="20">
        <v>0</v>
      </c>
      <c r="Y8003" s="20">
        <v>0</v>
      </c>
      <c r="Z8003" s="20">
        <v>0</v>
      </c>
      <c r="AA8003" s="20">
        <v>0</v>
      </c>
    </row>
    <row r="8004" spans="18:27">
      <c r="R8004">
        <v>8003</v>
      </c>
      <c r="S8004" s="10">
        <v>5.2222269533169371E-2</v>
      </c>
      <c r="T8004" s="20">
        <v>4.2312967229815243E-3</v>
      </c>
      <c r="U8004" s="20">
        <v>4.2577367361281062E-3</v>
      </c>
      <c r="V8004" s="20">
        <v>2.2222695331693687E-3</v>
      </c>
      <c r="W8004" s="20">
        <v>2.2271873861854077E-3</v>
      </c>
      <c r="X8004" s="20">
        <v>0</v>
      </c>
      <c r="Y8004" s="20">
        <v>0</v>
      </c>
      <c r="Z8004" s="20">
        <v>4.4547918220673027E-3</v>
      </c>
      <c r="AA8004" s="20">
        <v>4.4547918220673027E-3</v>
      </c>
    </row>
    <row r="8005" spans="18:27">
      <c r="R8005">
        <v>8004</v>
      </c>
      <c r="S8005" s="10">
        <v>4.5152893786255886E-2</v>
      </c>
      <c r="T8005" s="20">
        <v>0</v>
      </c>
      <c r="U8005" s="20">
        <v>0</v>
      </c>
      <c r="V8005" s="20">
        <v>0</v>
      </c>
      <c r="W8005" s="20">
        <v>0</v>
      </c>
      <c r="X8005" s="20">
        <v>0</v>
      </c>
      <c r="Y8005" s="20">
        <v>0</v>
      </c>
      <c r="Z8005" s="20">
        <v>8.7026093148327779E-3</v>
      </c>
      <c r="AA8005" s="20">
        <v>8.7026093148327779E-3</v>
      </c>
    </row>
    <row r="8006" spans="18:27">
      <c r="R8006">
        <v>8005</v>
      </c>
      <c r="S8006" s="10">
        <v>4.9906525918134916E-2</v>
      </c>
      <c r="T8006" s="20">
        <v>0</v>
      </c>
      <c r="U8006" s="20">
        <v>0</v>
      </c>
      <c r="V8006" s="20">
        <v>0</v>
      </c>
      <c r="W8006" s="20">
        <v>0</v>
      </c>
      <c r="X8006" s="20">
        <v>1.2702735365479598E-2</v>
      </c>
      <c r="Y8006" s="20">
        <v>1.2781759712249239E-2</v>
      </c>
      <c r="Z8006" s="20">
        <v>2.2706733692273329E-2</v>
      </c>
      <c r="AA8006" s="20">
        <v>2.2706733692273329E-2</v>
      </c>
    </row>
    <row r="8007" spans="18:27">
      <c r="R8007">
        <v>8006</v>
      </c>
      <c r="S8007" s="10">
        <v>4.5898810570885393E-2</v>
      </c>
      <c r="T8007" s="20">
        <v>0</v>
      </c>
      <c r="U8007" s="20">
        <v>0</v>
      </c>
      <c r="V8007" s="20">
        <v>0</v>
      </c>
      <c r="W8007" s="20">
        <v>0</v>
      </c>
      <c r="X8007" s="20">
        <v>0</v>
      </c>
      <c r="Y8007" s="20">
        <v>0</v>
      </c>
      <c r="Z8007" s="20">
        <v>0</v>
      </c>
      <c r="AA8007" s="20">
        <v>0</v>
      </c>
    </row>
    <row r="8008" spans="18:27">
      <c r="R8008">
        <v>8007</v>
      </c>
      <c r="S8008" s="10">
        <v>6.2355778733995629E-2</v>
      </c>
      <c r="T8008" s="20">
        <v>5.3236365766263435E-3</v>
      </c>
      <c r="U8008" s="20">
        <v>5.3654570042803518E-3</v>
      </c>
      <c r="V8008" s="20">
        <v>1.2355778733995626E-2</v>
      </c>
      <c r="W8008" s="20">
        <v>1.250582447791633E-2</v>
      </c>
      <c r="X8008" s="20">
        <v>1.5432590828328971E-2</v>
      </c>
      <c r="Y8008" s="20">
        <v>1.5549221062981884E-2</v>
      </c>
      <c r="Z8008" s="20">
        <v>1.0594375736827644E-2</v>
      </c>
      <c r="AA8008" s="20">
        <v>1.0594375736827644E-2</v>
      </c>
    </row>
    <row r="8009" spans="18:27">
      <c r="R8009">
        <v>8008</v>
      </c>
      <c r="S8009" s="10">
        <v>4.993199404098414E-2</v>
      </c>
      <c r="T8009" s="20">
        <v>7.4839905875337398E-3</v>
      </c>
      <c r="U8009" s="20">
        <v>7.566604351476592E-3</v>
      </c>
      <c r="V8009" s="20">
        <v>0</v>
      </c>
      <c r="W8009" s="20">
        <v>0</v>
      </c>
      <c r="X8009" s="20">
        <v>0</v>
      </c>
      <c r="Y8009" s="20">
        <v>0</v>
      </c>
      <c r="Z8009" s="20">
        <v>4.2579587645000597E-3</v>
      </c>
      <c r="AA8009" s="20">
        <v>4.2579587645000597E-3</v>
      </c>
    </row>
    <row r="8010" spans="18:27">
      <c r="R8010">
        <v>8009</v>
      </c>
      <c r="S8010" s="10">
        <v>5.6524171497104245E-2</v>
      </c>
      <c r="T8010" s="20">
        <v>8.1480113153887049E-3</v>
      </c>
      <c r="U8010" s="20">
        <v>8.2459378720214326E-3</v>
      </c>
      <c r="V8010" s="20">
        <v>6.5241714971042419E-3</v>
      </c>
      <c r="W8010" s="20">
        <v>6.5660850733933766E-3</v>
      </c>
      <c r="X8010" s="20">
        <v>8.3797018516809582E-3</v>
      </c>
      <c r="Y8010" s="20">
        <v>8.4141705157795219E-3</v>
      </c>
      <c r="Z8010" s="20">
        <v>5.0538967378319088E-3</v>
      </c>
      <c r="AA8010" s="20">
        <v>5.0538967378319088E-3</v>
      </c>
    </row>
    <row r="8011" spans="18:27">
      <c r="R8011">
        <v>8010</v>
      </c>
      <c r="S8011" s="10">
        <v>4.2167690127170976E-2</v>
      </c>
      <c r="T8011" s="20">
        <v>0</v>
      </c>
      <c r="U8011" s="20">
        <v>0</v>
      </c>
      <c r="V8011" s="20">
        <v>0</v>
      </c>
      <c r="W8011" s="20">
        <v>0</v>
      </c>
      <c r="X8011" s="20">
        <v>0</v>
      </c>
      <c r="Y8011" s="20">
        <v>0</v>
      </c>
      <c r="Z8011" s="20">
        <v>0</v>
      </c>
      <c r="AA8011" s="20">
        <v>0</v>
      </c>
    </row>
    <row r="8012" spans="18:27">
      <c r="R8012">
        <v>8011</v>
      </c>
      <c r="S8012" s="10">
        <v>4.2766128070365741E-2</v>
      </c>
      <c r="T8012" s="20">
        <v>0</v>
      </c>
      <c r="U8012" s="20">
        <v>0</v>
      </c>
      <c r="V8012" s="20">
        <v>0</v>
      </c>
      <c r="W8012" s="20">
        <v>0</v>
      </c>
      <c r="X8012" s="20">
        <v>0</v>
      </c>
      <c r="Y8012" s="20">
        <v>0</v>
      </c>
      <c r="Z8012" s="20">
        <v>0</v>
      </c>
      <c r="AA8012" s="20">
        <v>0</v>
      </c>
    </row>
    <row r="8013" spans="18:27">
      <c r="R8013">
        <v>8012</v>
      </c>
      <c r="S8013" s="10">
        <v>5.0401170745467669E-2</v>
      </c>
      <c r="T8013" s="20">
        <v>0</v>
      </c>
      <c r="U8013" s="20">
        <v>0</v>
      </c>
      <c r="V8013" s="20">
        <v>4.0117074546766607E-4</v>
      </c>
      <c r="W8013" s="20">
        <v>4.0134370651249903E-4</v>
      </c>
      <c r="X8013" s="20">
        <v>1.0560281941058285E-2</v>
      </c>
      <c r="Y8013" s="20">
        <v>1.0614936033626813E-2</v>
      </c>
      <c r="Z8013" s="20">
        <v>6.6599819989185127E-3</v>
      </c>
      <c r="AA8013" s="20">
        <v>6.6599819989185127E-3</v>
      </c>
    </row>
    <row r="8014" spans="18:27">
      <c r="R8014">
        <v>8013</v>
      </c>
      <c r="S8014" s="10">
        <v>4.3698201198642476E-2</v>
      </c>
      <c r="T8014" s="20">
        <v>0</v>
      </c>
      <c r="U8014" s="20">
        <v>0</v>
      </c>
      <c r="V8014" s="20">
        <v>0</v>
      </c>
      <c r="W8014" s="20">
        <v>0</v>
      </c>
      <c r="X8014" s="20">
        <v>0</v>
      </c>
      <c r="Y8014" s="20">
        <v>0</v>
      </c>
      <c r="Z8014" s="20">
        <v>0</v>
      </c>
      <c r="AA8014" s="20">
        <v>0</v>
      </c>
    </row>
    <row r="8015" spans="18:27">
      <c r="R8015">
        <v>8014</v>
      </c>
      <c r="S8015" s="10">
        <v>5.2214477129149797E-2</v>
      </c>
      <c r="T8015" s="20">
        <v>0</v>
      </c>
      <c r="U8015" s="20">
        <v>0</v>
      </c>
      <c r="V8015" s="20">
        <v>2.2144771291497944E-3</v>
      </c>
      <c r="W8015" s="20">
        <v>2.2193565313000053E-3</v>
      </c>
      <c r="X8015" s="20">
        <v>0</v>
      </c>
      <c r="Y8015" s="20">
        <v>0</v>
      </c>
      <c r="Z8015" s="20">
        <v>0</v>
      </c>
      <c r="AA8015" s="20">
        <v>0</v>
      </c>
    </row>
    <row r="8016" spans="18:27">
      <c r="R8016">
        <v>8015</v>
      </c>
      <c r="S8016" s="10">
        <v>5.6972199008635219E-2</v>
      </c>
      <c r="T8016" s="20">
        <v>0</v>
      </c>
      <c r="U8016" s="20">
        <v>0</v>
      </c>
      <c r="V8016" s="20">
        <v>6.9721990086352159E-3</v>
      </c>
      <c r="W8016" s="20">
        <v>7.0200219082996651E-3</v>
      </c>
      <c r="X8016" s="20">
        <v>0</v>
      </c>
      <c r="Y8016" s="20">
        <v>0</v>
      </c>
      <c r="Z8016" s="20">
        <v>0</v>
      </c>
      <c r="AA8016" s="20">
        <v>0</v>
      </c>
    </row>
    <row r="8017" spans="18:27">
      <c r="R8017">
        <v>8016</v>
      </c>
      <c r="S8017" s="10">
        <v>3.8099945415306369E-2</v>
      </c>
      <c r="T8017" s="20">
        <v>0</v>
      </c>
      <c r="U8017" s="20">
        <v>0</v>
      </c>
      <c r="V8017" s="20">
        <v>0</v>
      </c>
      <c r="W8017" s="20">
        <v>0</v>
      </c>
      <c r="X8017" s="20">
        <v>0</v>
      </c>
      <c r="Y8017" s="20">
        <v>0</v>
      </c>
      <c r="Z8017" s="20">
        <v>0</v>
      </c>
      <c r="AA8017" s="20">
        <v>0</v>
      </c>
    </row>
    <row r="8018" spans="18:27">
      <c r="R8018">
        <v>8017</v>
      </c>
      <c r="S8018" s="10">
        <v>4.4904510016948319E-2</v>
      </c>
      <c r="T8018" s="20">
        <v>0</v>
      </c>
      <c r="U8018" s="20">
        <v>0</v>
      </c>
      <c r="V8018" s="20">
        <v>0</v>
      </c>
      <c r="W8018" s="20">
        <v>0</v>
      </c>
      <c r="X8018" s="20">
        <v>0</v>
      </c>
      <c r="Y8018" s="20">
        <v>0</v>
      </c>
      <c r="Z8018" s="20">
        <v>0</v>
      </c>
      <c r="AA8018" s="20">
        <v>0</v>
      </c>
    </row>
    <row r="8019" spans="18:27">
      <c r="R8019">
        <v>8018</v>
      </c>
      <c r="S8019" s="10">
        <v>3.9653188353448048E-2</v>
      </c>
      <c r="T8019" s="20">
        <v>0</v>
      </c>
      <c r="U8019" s="20">
        <v>0</v>
      </c>
      <c r="V8019" s="20">
        <v>0</v>
      </c>
      <c r="W8019" s="20">
        <v>0</v>
      </c>
      <c r="X8019" s="20">
        <v>0</v>
      </c>
      <c r="Y8019" s="20">
        <v>0</v>
      </c>
      <c r="Z8019" s="20">
        <v>0</v>
      </c>
      <c r="AA8019" s="20">
        <v>0</v>
      </c>
    </row>
    <row r="8020" spans="18:27">
      <c r="R8020">
        <v>8019</v>
      </c>
      <c r="S8020" s="10">
        <v>4.8100401290450297E-2</v>
      </c>
      <c r="T8020" s="20">
        <v>0</v>
      </c>
      <c r="U8020" s="20">
        <v>0</v>
      </c>
      <c r="V8020" s="20">
        <v>0</v>
      </c>
      <c r="W8020" s="20">
        <v>0</v>
      </c>
      <c r="X8020" s="20">
        <v>8.3896342814620828E-3</v>
      </c>
      <c r="Y8020" s="20">
        <v>8.424154811549971E-3</v>
      </c>
      <c r="Z8020" s="20">
        <v>7.0170191842425927E-3</v>
      </c>
      <c r="AA8020" s="20">
        <v>7.0170191842425927E-3</v>
      </c>
    </row>
    <row r="8021" spans="18:27">
      <c r="R8021">
        <v>8020</v>
      </c>
      <c r="S8021" s="10">
        <v>5.6204528795622724E-2</v>
      </c>
      <c r="T8021" s="20">
        <v>3.768396662987096E-3</v>
      </c>
      <c r="U8021" s="20">
        <v>3.7893799428652844E-3</v>
      </c>
      <c r="V8021" s="20">
        <v>6.2045287956227213E-3</v>
      </c>
      <c r="W8021" s="20">
        <v>6.2424342852285186E-3</v>
      </c>
      <c r="X8021" s="20">
        <v>5.5693575370661663E-3</v>
      </c>
      <c r="Y8021" s="20">
        <v>5.5846205642173944E-3</v>
      </c>
      <c r="Z8021" s="20">
        <v>5.6475082797214915E-3</v>
      </c>
      <c r="AA8021" s="20">
        <v>5.6475082797214915E-3</v>
      </c>
    </row>
    <row r="8022" spans="18:27">
      <c r="R8022">
        <v>8021</v>
      </c>
      <c r="S8022" s="10">
        <v>5.2318770218239337E-2</v>
      </c>
      <c r="T8022" s="20">
        <v>3.3083626106384378E-3</v>
      </c>
      <c r="U8022" s="20">
        <v>3.3245480735296226E-3</v>
      </c>
      <c r="V8022" s="20">
        <v>2.3187702182393341E-3</v>
      </c>
      <c r="W8022" s="20">
        <v>2.3241194890957616E-3</v>
      </c>
      <c r="X8022" s="20">
        <v>0</v>
      </c>
      <c r="Y8022" s="20">
        <v>0</v>
      </c>
      <c r="Z8022" s="20">
        <v>0</v>
      </c>
      <c r="AA8022" s="20">
        <v>0</v>
      </c>
    </row>
    <row r="8023" spans="18:27">
      <c r="R8023">
        <v>8022</v>
      </c>
      <c r="S8023" s="10">
        <v>4.0209189082460621E-2</v>
      </c>
      <c r="T8023" s="20">
        <v>0</v>
      </c>
      <c r="U8023" s="20">
        <v>0</v>
      </c>
      <c r="V8023" s="20">
        <v>0</v>
      </c>
      <c r="W8023" s="20">
        <v>0</v>
      </c>
      <c r="X8023" s="20">
        <v>0</v>
      </c>
      <c r="Y8023" s="20">
        <v>0</v>
      </c>
      <c r="Z8023" s="20">
        <v>0</v>
      </c>
      <c r="AA8023" s="20">
        <v>0</v>
      </c>
    </row>
    <row r="8024" spans="18:27">
      <c r="R8024">
        <v>8023</v>
      </c>
      <c r="S8024" s="10">
        <v>4.7708737857774783E-2</v>
      </c>
      <c r="T8024" s="20">
        <v>0</v>
      </c>
      <c r="U8024" s="20">
        <v>0</v>
      </c>
      <c r="V8024" s="20">
        <v>0</v>
      </c>
      <c r="W8024" s="20">
        <v>0</v>
      </c>
      <c r="X8024" s="20">
        <v>5.4148025113243264E-3</v>
      </c>
      <c r="Y8024" s="20">
        <v>5.4292230988010658E-3</v>
      </c>
      <c r="Z8024" s="20">
        <v>0</v>
      </c>
      <c r="AA8024" s="20">
        <v>0</v>
      </c>
    </row>
    <row r="8025" spans="18:27">
      <c r="R8025">
        <v>8024</v>
      </c>
      <c r="S8025" s="10">
        <v>4.3376292020885117E-2</v>
      </c>
      <c r="T8025" s="20">
        <v>0</v>
      </c>
      <c r="U8025" s="20">
        <v>0</v>
      </c>
      <c r="V8025" s="20">
        <v>0</v>
      </c>
      <c r="W8025" s="20">
        <v>0</v>
      </c>
      <c r="X8025" s="20">
        <v>0</v>
      </c>
      <c r="Y8025" s="20">
        <v>0</v>
      </c>
      <c r="Z8025" s="20">
        <v>0</v>
      </c>
      <c r="AA8025" s="20">
        <v>0</v>
      </c>
    </row>
    <row r="8026" spans="18:27">
      <c r="R8026">
        <v>8025</v>
      </c>
      <c r="S8026" s="10">
        <v>5.1107935251234908E-2</v>
      </c>
      <c r="T8026" s="20">
        <v>4.8847684962782245E-3</v>
      </c>
      <c r="U8026" s="20">
        <v>4.9199866577652861E-3</v>
      </c>
      <c r="V8026" s="20">
        <v>1.1079352512349053E-3</v>
      </c>
      <c r="W8026" s="20">
        <v>1.1091808503605775E-3</v>
      </c>
      <c r="X8026" s="20">
        <v>0</v>
      </c>
      <c r="Y8026" s="20">
        <v>0</v>
      </c>
      <c r="Z8026" s="20">
        <v>0</v>
      </c>
      <c r="AA8026" s="20">
        <v>0</v>
      </c>
    </row>
    <row r="8027" spans="18:27">
      <c r="R8027">
        <v>8026</v>
      </c>
      <c r="S8027" s="10">
        <v>5.1820057790690703E-2</v>
      </c>
      <c r="T8027" s="20">
        <v>8.6342244416840117E-3</v>
      </c>
      <c r="U8027" s="20">
        <v>8.7441920435116123E-3</v>
      </c>
      <c r="V8027" s="20">
        <v>1.8200577906907003E-3</v>
      </c>
      <c r="W8027" s="20">
        <v>1.8233732683490482E-3</v>
      </c>
      <c r="X8027" s="20">
        <v>0</v>
      </c>
      <c r="Y8027" s="20">
        <v>0</v>
      </c>
      <c r="Z8027" s="20">
        <v>0</v>
      </c>
      <c r="AA8027" s="20">
        <v>0</v>
      </c>
    </row>
    <row r="8028" spans="18:27">
      <c r="R8028">
        <v>8027</v>
      </c>
      <c r="S8028" s="10">
        <v>3.6693001724191231E-2</v>
      </c>
      <c r="T8028" s="20">
        <v>0</v>
      </c>
      <c r="U8028" s="20">
        <v>0</v>
      </c>
      <c r="V8028" s="20">
        <v>0</v>
      </c>
      <c r="W8028" s="20">
        <v>0</v>
      </c>
      <c r="X8028" s="20">
        <v>0</v>
      </c>
      <c r="Y8028" s="20">
        <v>0</v>
      </c>
      <c r="Z8028" s="20">
        <v>0</v>
      </c>
      <c r="AA8028" s="20">
        <v>0</v>
      </c>
    </row>
    <row r="8029" spans="18:27">
      <c r="R8029">
        <v>8028</v>
      </c>
      <c r="S8029" s="10">
        <v>4.9481218218259793E-2</v>
      </c>
      <c r="T8029" s="20">
        <v>0</v>
      </c>
      <c r="U8029" s="20">
        <v>0</v>
      </c>
      <c r="V8029" s="20">
        <v>0</v>
      </c>
      <c r="W8029" s="20">
        <v>0</v>
      </c>
      <c r="X8029" s="20">
        <v>0</v>
      </c>
      <c r="Y8029" s="20">
        <v>0</v>
      </c>
      <c r="Z8029" s="20">
        <v>0</v>
      </c>
      <c r="AA8029" s="20">
        <v>0</v>
      </c>
    </row>
    <row r="8030" spans="18:27">
      <c r="R8030">
        <v>8029</v>
      </c>
      <c r="S8030" s="10">
        <v>6.1133490649993419E-2</v>
      </c>
      <c r="T8030" s="20">
        <v>0</v>
      </c>
      <c r="U8030" s="20">
        <v>0</v>
      </c>
      <c r="V8030" s="20">
        <v>1.1133490649993416E-2</v>
      </c>
      <c r="W8030" s="20">
        <v>1.1255297790528055E-2</v>
      </c>
      <c r="X8030" s="20">
        <v>1.7043522745902956E-2</v>
      </c>
      <c r="Y8030" s="20">
        <v>1.7185711996912833E-2</v>
      </c>
      <c r="Z8030" s="20">
        <v>2.570662225386329E-3</v>
      </c>
      <c r="AA8030" s="20">
        <v>2.570662225386329E-3</v>
      </c>
    </row>
    <row r="8031" spans="18:27">
      <c r="R8031">
        <v>8030</v>
      </c>
      <c r="S8031" s="10">
        <v>4.2409228085066981E-2</v>
      </c>
      <c r="T8031" s="20">
        <v>0</v>
      </c>
      <c r="U8031" s="20">
        <v>0</v>
      </c>
      <c r="V8031" s="20">
        <v>0</v>
      </c>
      <c r="W8031" s="20">
        <v>0</v>
      </c>
      <c r="X8031" s="20">
        <v>0</v>
      </c>
      <c r="Y8031" s="20">
        <v>0</v>
      </c>
      <c r="Z8031" s="20">
        <v>0</v>
      </c>
      <c r="AA8031" s="20">
        <v>0</v>
      </c>
    </row>
    <row r="8032" spans="18:27">
      <c r="R8032">
        <v>8031</v>
      </c>
      <c r="S8032" s="10">
        <v>4.2244816459039852E-2</v>
      </c>
      <c r="T8032" s="20">
        <v>0</v>
      </c>
      <c r="U8032" s="20">
        <v>0</v>
      </c>
      <c r="V8032" s="20">
        <v>0</v>
      </c>
      <c r="W8032" s="20">
        <v>0</v>
      </c>
      <c r="X8032" s="20">
        <v>0</v>
      </c>
      <c r="Y8032" s="20">
        <v>0</v>
      </c>
      <c r="Z8032" s="20">
        <v>0</v>
      </c>
      <c r="AA8032" s="20">
        <v>0</v>
      </c>
    </row>
    <row r="8033" spans="18:27">
      <c r="R8033">
        <v>8032</v>
      </c>
      <c r="S8033" s="10">
        <v>6.5820011398794009E-2</v>
      </c>
      <c r="T8033" s="20">
        <v>7.6182201023991189E-3</v>
      </c>
      <c r="U8033" s="20">
        <v>7.7038239816935271E-3</v>
      </c>
      <c r="V8033" s="20">
        <v>1.5820011398794007E-2</v>
      </c>
      <c r="W8033" s="20">
        <v>1.6066027801604314E-2</v>
      </c>
      <c r="X8033" s="20">
        <v>1.8159613249999929E-2</v>
      </c>
      <c r="Y8033" s="20">
        <v>1.8321050218349223E-2</v>
      </c>
      <c r="Z8033" s="20">
        <v>1.3719052606437285E-2</v>
      </c>
      <c r="AA8033" s="20">
        <v>1.3719052606437285E-2</v>
      </c>
    </row>
    <row r="8034" spans="18:27">
      <c r="R8034">
        <v>8033</v>
      </c>
      <c r="S8034" s="10">
        <v>5.1389922542431465E-2</v>
      </c>
      <c r="T8034" s="20">
        <v>1.4269183587211978E-3</v>
      </c>
      <c r="U8034" s="20">
        <v>1.4299591202206338E-3</v>
      </c>
      <c r="V8034" s="20">
        <v>1.3899225424314626E-3</v>
      </c>
      <c r="W8034" s="20">
        <v>1.3918661857916918E-3</v>
      </c>
      <c r="X8034" s="20">
        <v>6.5579385896446171E-3</v>
      </c>
      <c r="Y8034" s="20">
        <v>6.5790691791236212E-3</v>
      </c>
      <c r="Z8034" s="20">
        <v>8.1831599471236666E-3</v>
      </c>
      <c r="AA8034" s="20">
        <v>8.1831599471236666E-3</v>
      </c>
    </row>
    <row r="8035" spans="18:27">
      <c r="R8035">
        <v>8034</v>
      </c>
      <c r="S8035" s="10">
        <v>5.386195297708183E-2</v>
      </c>
      <c r="T8035" s="20">
        <v>0</v>
      </c>
      <c r="U8035" s="20">
        <v>0</v>
      </c>
      <c r="V8035" s="20">
        <v>3.861952977081827E-3</v>
      </c>
      <c r="W8035" s="20">
        <v>3.8766846660426434E-3</v>
      </c>
      <c r="X8035" s="20">
        <v>0</v>
      </c>
      <c r="Y8035" s="20">
        <v>0</v>
      </c>
      <c r="Z8035" s="20">
        <v>0</v>
      </c>
      <c r="AA8035" s="20">
        <v>0</v>
      </c>
    </row>
    <row r="8036" spans="18:27">
      <c r="R8036">
        <v>8035</v>
      </c>
      <c r="S8036" s="10">
        <v>5.2448343170538821E-2</v>
      </c>
      <c r="T8036" s="20">
        <v>0</v>
      </c>
      <c r="U8036" s="20">
        <v>0</v>
      </c>
      <c r="V8036" s="20">
        <v>2.4483431705388178E-3</v>
      </c>
      <c r="W8036" s="20">
        <v>2.4542940994700642E-3</v>
      </c>
      <c r="X8036" s="20">
        <v>5.7321547183170549E-3</v>
      </c>
      <c r="Y8036" s="20">
        <v>5.748309873168031E-3</v>
      </c>
      <c r="Z8036" s="20">
        <v>7.5937946735350551E-3</v>
      </c>
      <c r="AA8036" s="20">
        <v>7.5937946735350551E-3</v>
      </c>
    </row>
    <row r="8037" spans="18:27">
      <c r="R8037">
        <v>8036</v>
      </c>
      <c r="S8037" s="10">
        <v>5.0504607461012242E-2</v>
      </c>
      <c r="T8037" s="20">
        <v>4.2407909369635982E-3</v>
      </c>
      <c r="U8037" s="20">
        <v>4.2673494757834822E-3</v>
      </c>
      <c r="V8037" s="20">
        <v>5.0460746101223947E-4</v>
      </c>
      <c r="W8037" s="20">
        <v>5.0487724124739265E-4</v>
      </c>
      <c r="X8037" s="20">
        <v>0</v>
      </c>
      <c r="Y8037" s="20">
        <v>0</v>
      </c>
      <c r="Z8037" s="20">
        <v>4.777687798971135E-3</v>
      </c>
      <c r="AA8037" s="20">
        <v>4.777687798971135E-3</v>
      </c>
    </row>
    <row r="8038" spans="18:27">
      <c r="R8038">
        <v>8037</v>
      </c>
      <c r="S8038" s="10">
        <v>5.0929381650635826E-2</v>
      </c>
      <c r="T8038" s="20">
        <v>0</v>
      </c>
      <c r="U8038" s="20">
        <v>0</v>
      </c>
      <c r="V8038" s="20">
        <v>9.2938165063582295E-4</v>
      </c>
      <c r="W8038" s="20">
        <v>9.3026214038236649E-4</v>
      </c>
      <c r="X8038" s="20">
        <v>5.9889382470672201E-3</v>
      </c>
      <c r="Y8038" s="20">
        <v>6.0065690568501867E-3</v>
      </c>
      <c r="Z8038" s="20">
        <v>3.7211542327442171E-3</v>
      </c>
      <c r="AA8038" s="20">
        <v>3.7211542327442171E-3</v>
      </c>
    </row>
    <row r="8039" spans="18:27">
      <c r="R8039">
        <v>8038</v>
      </c>
      <c r="S8039" s="10">
        <v>6.1038315096252814E-2</v>
      </c>
      <c r="T8039" s="20">
        <v>6.8474518378802279E-3</v>
      </c>
      <c r="U8039" s="20">
        <v>6.9166120900502328E-3</v>
      </c>
      <c r="V8039" s="20">
        <v>1.1038315096252811E-2</v>
      </c>
      <c r="W8039" s="20">
        <v>1.1158088345590128E-2</v>
      </c>
      <c r="X8039" s="20">
        <v>2.7145498075143923E-3</v>
      </c>
      <c r="Y8039" s="20">
        <v>2.7182085024751077E-3</v>
      </c>
      <c r="Z8039" s="20">
        <v>2.1905692384823622E-3</v>
      </c>
      <c r="AA8039" s="20">
        <v>2.1905692384823622E-3</v>
      </c>
    </row>
    <row r="8040" spans="18:27">
      <c r="R8040">
        <v>8039</v>
      </c>
      <c r="S8040" s="10">
        <v>5.6920311936263956E-2</v>
      </c>
      <c r="T8040" s="20">
        <v>2.5127800320518187E-3</v>
      </c>
      <c r="U8040" s="20">
        <v>2.5221377215645857E-3</v>
      </c>
      <c r="V8040" s="20">
        <v>6.9203119362639537E-3</v>
      </c>
      <c r="W8040" s="20">
        <v>6.9674388480090877E-3</v>
      </c>
      <c r="X8040" s="20">
        <v>1.8217653632543199E-2</v>
      </c>
      <c r="Y8040" s="20">
        <v>1.8380077720046111E-2</v>
      </c>
      <c r="Z8040" s="20">
        <v>2.6168057977402126E-2</v>
      </c>
      <c r="AA8040" s="20">
        <v>2.6168057977402126E-2</v>
      </c>
    </row>
    <row r="8041" spans="18:27">
      <c r="R8041">
        <v>8040</v>
      </c>
      <c r="S8041" s="10">
        <v>5.7736272665968681E-2</v>
      </c>
      <c r="T8041" s="20">
        <v>0</v>
      </c>
      <c r="U8041" s="20">
        <v>0</v>
      </c>
      <c r="V8041" s="20">
        <v>7.7362726659686784E-3</v>
      </c>
      <c r="W8041" s="20">
        <v>7.7951314505306435E-3</v>
      </c>
      <c r="X8041" s="20">
        <v>3.9148639179254832E-3</v>
      </c>
      <c r="Y8041" s="20">
        <v>3.9224288763968513E-3</v>
      </c>
      <c r="Z8041" s="20">
        <v>5.7089425374094588E-3</v>
      </c>
      <c r="AA8041" s="20">
        <v>5.7089425374094588E-3</v>
      </c>
    </row>
    <row r="8042" spans="18:27">
      <c r="R8042">
        <v>8041</v>
      </c>
      <c r="S8042" s="10">
        <v>5.4112744393037412E-2</v>
      </c>
      <c r="T8042" s="20">
        <v>0</v>
      </c>
      <c r="U8042" s="20">
        <v>0</v>
      </c>
      <c r="V8042" s="20">
        <v>4.1127443930374097E-3</v>
      </c>
      <c r="W8042" s="20">
        <v>4.1294415104316728E-3</v>
      </c>
      <c r="X8042" s="20">
        <v>1.7678299582966808E-2</v>
      </c>
      <c r="Y8042" s="20">
        <v>1.7831241762905625E-2</v>
      </c>
      <c r="Z8042" s="20">
        <v>3.5292641796832322E-2</v>
      </c>
      <c r="AA8042" s="20">
        <v>3.5292641796832322E-2</v>
      </c>
    </row>
    <row r="8043" spans="18:27">
      <c r="R8043">
        <v>8042</v>
      </c>
      <c r="S8043" s="10">
        <v>8.018059561518269E-2</v>
      </c>
      <c r="T8043" s="20">
        <v>1.2564863494656298E-2</v>
      </c>
      <c r="U8043" s="20">
        <v>1.2797959517133573E-2</v>
      </c>
      <c r="V8043" s="20">
        <v>3.0180595615182687E-2</v>
      </c>
      <c r="W8043" s="20">
        <v>3.1078003027253678E-2</v>
      </c>
      <c r="X8043" s="20">
        <v>3.2478894877186332E-2</v>
      </c>
      <c r="Y8043" s="20">
        <v>3.29948422345408E-2</v>
      </c>
      <c r="Z8043" s="20">
        <v>3.9320015846926543E-2</v>
      </c>
      <c r="AA8043" s="20">
        <v>3.9320015846926543E-2</v>
      </c>
    </row>
    <row r="8044" spans="18:27">
      <c r="R8044">
        <v>8043</v>
      </c>
      <c r="S8044" s="10">
        <v>5.6611561417259301E-2</v>
      </c>
      <c r="T8044" s="20">
        <v>1.234741026852243E-2</v>
      </c>
      <c r="U8044" s="20">
        <v>1.2572492770230842E-2</v>
      </c>
      <c r="V8044" s="20">
        <v>6.6115614172592985E-3</v>
      </c>
      <c r="W8044" s="20">
        <v>6.6546146802831663E-3</v>
      </c>
      <c r="X8044" s="20">
        <v>6.0241441172656368E-3</v>
      </c>
      <c r="Y8044" s="20">
        <v>6.0419989875895698E-3</v>
      </c>
      <c r="Z8044" s="20">
        <v>2.0583284171906649E-2</v>
      </c>
      <c r="AA8044" s="20">
        <v>2.0583284171906649E-2</v>
      </c>
    </row>
    <row r="8045" spans="18:27">
      <c r="R8045">
        <v>8044</v>
      </c>
      <c r="S8045" s="10">
        <v>4.9714900591555727E-2</v>
      </c>
      <c r="T8045" s="20">
        <v>0</v>
      </c>
      <c r="U8045" s="20">
        <v>0</v>
      </c>
      <c r="V8045" s="20">
        <v>0</v>
      </c>
      <c r="W8045" s="20">
        <v>0</v>
      </c>
      <c r="X8045" s="20">
        <v>9.5813026277350999E-3</v>
      </c>
      <c r="Y8045" s="20">
        <v>9.6263125974081348E-3</v>
      </c>
      <c r="Z8045" s="20">
        <v>3.2988209161292914E-4</v>
      </c>
      <c r="AA8045" s="20">
        <v>3.2988209161292914E-4</v>
      </c>
    </row>
    <row r="8046" spans="18:27">
      <c r="R8046">
        <v>8045</v>
      </c>
      <c r="S8046" s="10">
        <v>6.1062267755498258E-2</v>
      </c>
      <c r="T8046" s="20">
        <v>5.4473607423262682E-3</v>
      </c>
      <c r="U8046" s="20">
        <v>5.4911451595099211E-3</v>
      </c>
      <c r="V8046" s="20">
        <v>1.1062267755498255E-2</v>
      </c>
      <c r="W8046" s="20">
        <v>1.1182553628748789E-2</v>
      </c>
      <c r="X8046" s="20">
        <v>8.4459939081850885E-3</v>
      </c>
      <c r="Y8046" s="20">
        <v>8.4810109687712409E-3</v>
      </c>
      <c r="Z8046" s="20">
        <v>1.1038212381133956E-2</v>
      </c>
      <c r="AA8046" s="20">
        <v>1.1038212381133956E-2</v>
      </c>
    </row>
    <row r="8047" spans="18:27">
      <c r="R8047">
        <v>8046</v>
      </c>
      <c r="S8047" s="10">
        <v>4.4196702164530602E-2</v>
      </c>
      <c r="T8047" s="20">
        <v>7.3415636099675996E-4</v>
      </c>
      <c r="U8047" s="20">
        <v>7.3497534691295639E-4</v>
      </c>
      <c r="V8047" s="20">
        <v>0</v>
      </c>
      <c r="W8047" s="20">
        <v>0</v>
      </c>
      <c r="X8047" s="20">
        <v>0</v>
      </c>
      <c r="Y8047" s="20">
        <v>0</v>
      </c>
      <c r="Z8047" s="20">
        <v>0</v>
      </c>
      <c r="AA8047" s="20">
        <v>0</v>
      </c>
    </row>
    <row r="8048" spans="18:27">
      <c r="R8048">
        <v>8047</v>
      </c>
      <c r="S8048" s="10">
        <v>4.3756500587798154E-2</v>
      </c>
      <c r="T8048" s="20">
        <v>0</v>
      </c>
      <c r="U8048" s="20">
        <v>0</v>
      </c>
      <c r="V8048" s="20">
        <v>0</v>
      </c>
      <c r="W8048" s="20">
        <v>0</v>
      </c>
      <c r="X8048" s="20">
        <v>0</v>
      </c>
      <c r="Y8048" s="20">
        <v>0</v>
      </c>
      <c r="Z8048" s="20">
        <v>0</v>
      </c>
      <c r="AA8048" s="20">
        <v>0</v>
      </c>
    </row>
    <row r="8049" spans="18:27">
      <c r="R8049">
        <v>8048</v>
      </c>
      <c r="S8049" s="10">
        <v>5.6287148729743115E-2</v>
      </c>
      <c r="T8049" s="20">
        <v>3.6975370286952206E-3</v>
      </c>
      <c r="U8049" s="20">
        <v>3.7177407026266658E-3</v>
      </c>
      <c r="V8049" s="20">
        <v>6.2871487297431125E-3</v>
      </c>
      <c r="W8049" s="20">
        <v>6.3260675392731586E-3</v>
      </c>
      <c r="X8049" s="20">
        <v>1.0513492930061846E-2</v>
      </c>
      <c r="Y8049" s="20">
        <v>1.0567683962543647E-2</v>
      </c>
      <c r="Z8049" s="20">
        <v>6.1044065947403123E-3</v>
      </c>
      <c r="AA8049" s="20">
        <v>6.1044065947403123E-3</v>
      </c>
    </row>
    <row r="8050" spans="18:27">
      <c r="R8050">
        <v>8049</v>
      </c>
      <c r="S8050" s="10">
        <v>5.8788677431037724E-2</v>
      </c>
      <c r="T8050" s="20">
        <v>6.122546522845905E-3</v>
      </c>
      <c r="U8050" s="20">
        <v>6.1778451592528604E-3</v>
      </c>
      <c r="V8050" s="20">
        <v>8.7886774310377211E-3</v>
      </c>
      <c r="W8050" s="20">
        <v>8.8646377286664153E-3</v>
      </c>
      <c r="X8050" s="20">
        <v>1.1551034871480702E-2</v>
      </c>
      <c r="Y8050" s="20">
        <v>1.1616434260103899E-2</v>
      </c>
      <c r="Z8050" s="20">
        <v>6.4531519540308863E-3</v>
      </c>
      <c r="AA8050" s="20">
        <v>6.4531519540308863E-3</v>
      </c>
    </row>
    <row r="8051" spans="18:27">
      <c r="R8051">
        <v>8050</v>
      </c>
      <c r="S8051" s="10">
        <v>5.0673439357772548E-2</v>
      </c>
      <c r="T8051" s="20">
        <v>1.549551596612006E-3</v>
      </c>
      <c r="U8051" s="20">
        <v>1.5531323414844514E-3</v>
      </c>
      <c r="V8051" s="20">
        <v>6.734393577725456E-4</v>
      </c>
      <c r="W8051" s="20">
        <v>6.7390973685299202E-4</v>
      </c>
      <c r="X8051" s="20">
        <v>6.6649374266416969E-3</v>
      </c>
      <c r="Y8051" s="20">
        <v>6.686760360536604E-3</v>
      </c>
      <c r="Z8051" s="20">
        <v>9.3203350009042896E-3</v>
      </c>
      <c r="AA8051" s="20">
        <v>9.3203350009042896E-3</v>
      </c>
    </row>
    <row r="8052" spans="18:27">
      <c r="R8052">
        <v>8051</v>
      </c>
      <c r="S8052" s="10">
        <v>4.5666122925441602E-2</v>
      </c>
      <c r="T8052" s="20">
        <v>4.9287890424440026E-3</v>
      </c>
      <c r="U8052" s="20">
        <v>4.9646438032999087E-3</v>
      </c>
      <c r="V8052" s="20">
        <v>0</v>
      </c>
      <c r="W8052" s="20">
        <v>0</v>
      </c>
      <c r="X8052" s="20">
        <v>0</v>
      </c>
      <c r="Y8052" s="20">
        <v>0</v>
      </c>
      <c r="Z8052" s="20">
        <v>0</v>
      </c>
      <c r="AA8052" s="20">
        <v>0</v>
      </c>
    </row>
    <row r="8053" spans="18:27">
      <c r="R8053">
        <v>8052</v>
      </c>
      <c r="S8053" s="10">
        <v>5.7519125219644855E-2</v>
      </c>
      <c r="T8053" s="20">
        <v>0</v>
      </c>
      <c r="U8053" s="20">
        <v>0</v>
      </c>
      <c r="V8053" s="20">
        <v>7.5191252196448524E-3</v>
      </c>
      <c r="W8053" s="20">
        <v>7.5747330776653006E-3</v>
      </c>
      <c r="X8053" s="20">
        <v>6.6819422074874402E-3</v>
      </c>
      <c r="Y8053" s="20">
        <v>6.7038813912918115E-3</v>
      </c>
      <c r="Z8053" s="20">
        <v>8.8235249941262667E-3</v>
      </c>
      <c r="AA8053" s="20">
        <v>8.8235249941262667E-3</v>
      </c>
    </row>
    <row r="8054" spans="18:27">
      <c r="R8054">
        <v>8053</v>
      </c>
      <c r="S8054" s="10">
        <v>4.654094733203596E-2</v>
      </c>
      <c r="T8054" s="20">
        <v>0</v>
      </c>
      <c r="U8054" s="20">
        <v>0</v>
      </c>
      <c r="V8054" s="20">
        <v>0</v>
      </c>
      <c r="W8054" s="20">
        <v>0</v>
      </c>
      <c r="X8054" s="20">
        <v>0</v>
      </c>
      <c r="Y8054" s="20">
        <v>0</v>
      </c>
      <c r="Z8054" s="20">
        <v>0</v>
      </c>
      <c r="AA8054" s="20">
        <v>0</v>
      </c>
    </row>
    <row r="8055" spans="18:27">
      <c r="R8055">
        <v>8054</v>
      </c>
      <c r="S8055" s="10">
        <v>4.3168620694427347E-2</v>
      </c>
      <c r="T8055" s="20">
        <v>0</v>
      </c>
      <c r="U8055" s="20">
        <v>0</v>
      </c>
      <c r="V8055" s="20">
        <v>0</v>
      </c>
      <c r="W8055" s="20">
        <v>0</v>
      </c>
      <c r="X8055" s="20">
        <v>0</v>
      </c>
      <c r="Y8055" s="20">
        <v>0</v>
      </c>
      <c r="Z8055" s="20">
        <v>0</v>
      </c>
      <c r="AA8055" s="20">
        <v>0</v>
      </c>
    </row>
    <row r="8056" spans="18:27">
      <c r="R8056">
        <v>8055</v>
      </c>
      <c r="S8056" s="10">
        <v>4.2714117990197947E-2</v>
      </c>
      <c r="T8056" s="20">
        <v>4.290962597372841E-4</v>
      </c>
      <c r="U8056" s="20">
        <v>4.2938315645676283E-4</v>
      </c>
      <c r="V8056" s="20">
        <v>0</v>
      </c>
      <c r="W8056" s="20">
        <v>0</v>
      </c>
      <c r="X8056" s="20">
        <v>0</v>
      </c>
      <c r="Y8056" s="20">
        <v>0</v>
      </c>
      <c r="Z8056" s="20">
        <v>0</v>
      </c>
      <c r="AA8056" s="20">
        <v>0</v>
      </c>
    </row>
    <row r="8057" spans="18:27">
      <c r="R8057">
        <v>8056</v>
      </c>
      <c r="S8057" s="10">
        <v>5.9402973858331619E-2</v>
      </c>
      <c r="T8057" s="20">
        <v>1.0282053675322769E-2</v>
      </c>
      <c r="U8057" s="20">
        <v>1.0438047021408239E-2</v>
      </c>
      <c r="V8057" s="20">
        <v>9.4029738583316161E-3</v>
      </c>
      <c r="W8057" s="20">
        <v>9.4899270853942095E-3</v>
      </c>
      <c r="X8057" s="20">
        <v>7.2365539535071202E-3</v>
      </c>
      <c r="Y8057" s="20">
        <v>7.2622868515060546E-3</v>
      </c>
      <c r="Z8057" s="20">
        <v>1.4221279445665536E-2</v>
      </c>
      <c r="AA8057" s="20">
        <v>1.4221279445665536E-2</v>
      </c>
    </row>
    <row r="8058" spans="18:27">
      <c r="R8058">
        <v>8057</v>
      </c>
      <c r="S8058" s="10">
        <v>5.6478382326533828E-2</v>
      </c>
      <c r="T8058" s="20">
        <v>0</v>
      </c>
      <c r="U8058" s="20">
        <v>0</v>
      </c>
      <c r="V8058" s="20">
        <v>6.4783823265338256E-3</v>
      </c>
      <c r="W8058" s="20">
        <v>6.5196810451814795E-3</v>
      </c>
      <c r="X8058" s="20">
        <v>3.469263299857854E-3</v>
      </c>
      <c r="Y8058" s="20">
        <v>3.4752109576952498E-3</v>
      </c>
      <c r="Z8058" s="20">
        <v>4.4504698618201138E-3</v>
      </c>
      <c r="AA8058" s="20">
        <v>4.4504698618201138E-3</v>
      </c>
    </row>
    <row r="8059" spans="18:27">
      <c r="R8059">
        <v>8058</v>
      </c>
      <c r="S8059" s="10">
        <v>5.321120695192081E-2</v>
      </c>
      <c r="T8059" s="20">
        <v>4.1190369989738893E-3</v>
      </c>
      <c r="U8059" s="20">
        <v>4.1440956995555953E-3</v>
      </c>
      <c r="V8059" s="20">
        <v>3.2112069519208072E-3</v>
      </c>
      <c r="W8059" s="20">
        <v>3.2214182222426247E-3</v>
      </c>
      <c r="X8059" s="20">
        <v>5.991753687593207E-3</v>
      </c>
      <c r="Y8059" s="20">
        <v>6.0094076641316373E-3</v>
      </c>
      <c r="Z8059" s="20">
        <v>9.4138211406991704E-3</v>
      </c>
      <c r="AA8059" s="20">
        <v>9.4138211406991704E-3</v>
      </c>
    </row>
    <row r="8060" spans="18:27">
      <c r="R8060">
        <v>8059</v>
      </c>
      <c r="S8060" s="10">
        <v>4.8247242069597511E-2</v>
      </c>
      <c r="T8060" s="20">
        <v>6.3422511948867111E-4</v>
      </c>
      <c r="U8060" s="20">
        <v>6.348397624042619E-4</v>
      </c>
      <c r="V8060" s="20">
        <v>0</v>
      </c>
      <c r="W8060" s="20">
        <v>0</v>
      </c>
      <c r="X8060" s="20">
        <v>0</v>
      </c>
      <c r="Y8060" s="20">
        <v>0</v>
      </c>
      <c r="Z8060" s="20">
        <v>0</v>
      </c>
      <c r="AA8060" s="20">
        <v>0</v>
      </c>
    </row>
    <row r="8061" spans="18:27">
      <c r="R8061">
        <v>8060</v>
      </c>
      <c r="S8061" s="10">
        <v>4.5190965115420978E-2</v>
      </c>
      <c r="T8061" s="20">
        <v>0</v>
      </c>
      <c r="U8061" s="20">
        <v>0</v>
      </c>
      <c r="V8061" s="20">
        <v>0</v>
      </c>
      <c r="W8061" s="20">
        <v>0</v>
      </c>
      <c r="X8061" s="20">
        <v>0</v>
      </c>
      <c r="Y8061" s="20">
        <v>0</v>
      </c>
      <c r="Z8061" s="20">
        <v>0</v>
      </c>
      <c r="AA8061" s="20">
        <v>0</v>
      </c>
    </row>
    <row r="8062" spans="18:27">
      <c r="R8062">
        <v>8061</v>
      </c>
      <c r="S8062" s="10">
        <v>5.1550327572888667E-2</v>
      </c>
      <c r="T8062" s="20">
        <v>6.8843955360622933E-5</v>
      </c>
      <c r="U8062" s="20">
        <v>6.8853660751797243E-5</v>
      </c>
      <c r="V8062" s="20">
        <v>1.5503275728886642E-3</v>
      </c>
      <c r="W8062" s="20">
        <v>1.5527376691367402E-3</v>
      </c>
      <c r="X8062" s="20">
        <v>0</v>
      </c>
      <c r="Y8062" s="20">
        <v>0</v>
      </c>
      <c r="Z8062" s="20">
        <v>0</v>
      </c>
      <c r="AA8062" s="20">
        <v>0</v>
      </c>
    </row>
    <row r="8063" spans="18:27">
      <c r="R8063">
        <v>8062</v>
      </c>
      <c r="S8063" s="10">
        <v>3.9976608814642822E-2</v>
      </c>
      <c r="T8063" s="20">
        <v>0</v>
      </c>
      <c r="U8063" s="20">
        <v>0</v>
      </c>
      <c r="V8063" s="20">
        <v>0</v>
      </c>
      <c r="W8063" s="20">
        <v>0</v>
      </c>
      <c r="X8063" s="20">
        <v>0</v>
      </c>
      <c r="Y8063" s="20">
        <v>0</v>
      </c>
      <c r="Z8063" s="20">
        <v>0</v>
      </c>
      <c r="AA8063" s="20">
        <v>0</v>
      </c>
    </row>
    <row r="8064" spans="18:27">
      <c r="R8064">
        <v>8063</v>
      </c>
      <c r="S8064" s="10">
        <v>5.4471333737787272E-2</v>
      </c>
      <c r="T8064" s="20">
        <v>0</v>
      </c>
      <c r="U8064" s="20">
        <v>0</v>
      </c>
      <c r="V8064" s="20">
        <v>4.4713337377872697E-3</v>
      </c>
      <c r="W8064" s="20">
        <v>4.4910507934811592E-3</v>
      </c>
      <c r="X8064" s="20">
        <v>0</v>
      </c>
      <c r="Y8064" s="20">
        <v>0</v>
      </c>
      <c r="Z8064" s="20">
        <v>1.6149573785969734E-3</v>
      </c>
      <c r="AA8064" s="20">
        <v>1.6149573785969734E-3</v>
      </c>
    </row>
    <row r="8065" spans="18:27">
      <c r="R8065">
        <v>8064</v>
      </c>
      <c r="S8065" s="10">
        <v>6.8995200112848099E-2</v>
      </c>
      <c r="T8065" s="20">
        <v>7.5170719448598086E-3</v>
      </c>
      <c r="U8065" s="20">
        <v>7.6004176799213787E-3</v>
      </c>
      <c r="V8065" s="20">
        <v>1.8995200112848096E-2</v>
      </c>
      <c r="W8065" s="20">
        <v>1.9349988876714439E-2</v>
      </c>
      <c r="X8065" s="20">
        <v>2.3864292281294081E-2</v>
      </c>
      <c r="Y8065" s="20">
        <v>2.4142928994616779E-2</v>
      </c>
      <c r="Z8065" s="20">
        <v>2.2922234065531302E-2</v>
      </c>
      <c r="AA8065" s="20">
        <v>2.2922234065531302E-2</v>
      </c>
    </row>
    <row r="8066" spans="18:27">
      <c r="R8066">
        <v>8065</v>
      </c>
      <c r="S8066" s="10">
        <v>4.535409301876981E-2</v>
      </c>
      <c r="T8066" s="20">
        <v>0</v>
      </c>
      <c r="U8066" s="20">
        <v>0</v>
      </c>
      <c r="V8066" s="20">
        <v>0</v>
      </c>
      <c r="W8066" s="20">
        <v>0</v>
      </c>
      <c r="X8066" s="20">
        <v>6.8152551884454807E-3</v>
      </c>
      <c r="Y8066" s="20">
        <v>6.8380565883374867E-3</v>
      </c>
      <c r="Z8066" s="20">
        <v>3.1896165295707893E-3</v>
      </c>
      <c r="AA8066" s="20">
        <v>3.1896165295707893E-3</v>
      </c>
    </row>
    <row r="8067" spans="18:27">
      <c r="R8067">
        <v>8066</v>
      </c>
      <c r="S8067" s="10">
        <v>4.3836316539866971E-2</v>
      </c>
      <c r="T8067" s="20">
        <v>0</v>
      </c>
      <c r="U8067" s="20">
        <v>0</v>
      </c>
      <c r="V8067" s="20">
        <v>0</v>
      </c>
      <c r="W8067" s="20">
        <v>0</v>
      </c>
      <c r="X8067" s="20">
        <v>0</v>
      </c>
      <c r="Y8067" s="20">
        <v>0</v>
      </c>
      <c r="Z8067" s="20">
        <v>0</v>
      </c>
      <c r="AA8067" s="20">
        <v>0</v>
      </c>
    </row>
    <row r="8068" spans="18:27">
      <c r="R8068">
        <v>8067</v>
      </c>
      <c r="S8068" s="10">
        <v>5.0090977902093041E-2</v>
      </c>
      <c r="T8068" s="20">
        <v>0</v>
      </c>
      <c r="U8068" s="20">
        <v>0</v>
      </c>
      <c r="V8068" s="20">
        <v>9.0977902093038188E-5</v>
      </c>
      <c r="W8068" s="20">
        <v>9.09895659447978E-5</v>
      </c>
      <c r="X8068" s="20">
        <v>0</v>
      </c>
      <c r="Y8068" s="20">
        <v>0</v>
      </c>
      <c r="Z8068" s="20">
        <v>0</v>
      </c>
      <c r="AA8068" s="20">
        <v>0</v>
      </c>
    </row>
    <row r="8069" spans="18:27">
      <c r="R8069">
        <v>8068</v>
      </c>
      <c r="S8069" s="10">
        <v>6.2446339792624178E-2</v>
      </c>
      <c r="T8069" s="20">
        <v>9.9267020096785591E-3</v>
      </c>
      <c r="U8069" s="20">
        <v>1.00720879729174E-2</v>
      </c>
      <c r="V8069" s="20">
        <v>1.2446339792624175E-2</v>
      </c>
      <c r="W8069" s="20">
        <v>1.2598620621558813E-2</v>
      </c>
      <c r="X8069" s="20">
        <v>1.3605076248805734E-2</v>
      </c>
      <c r="Y8069" s="20">
        <v>1.369576611497164E-2</v>
      </c>
      <c r="Z8069" s="20">
        <v>3.9109064355166839E-3</v>
      </c>
      <c r="AA8069" s="20">
        <v>3.9109064355166839E-3</v>
      </c>
    </row>
    <row r="8070" spans="18:27">
      <c r="R8070">
        <v>8069</v>
      </c>
      <c r="S8070" s="10">
        <v>5.788418962630975E-2</v>
      </c>
      <c r="T8070" s="20">
        <v>0</v>
      </c>
      <c r="U8070" s="20">
        <v>0</v>
      </c>
      <c r="V8070" s="20">
        <v>7.8841896263097469E-3</v>
      </c>
      <c r="W8070" s="20">
        <v>7.9452989198421382E-3</v>
      </c>
      <c r="X8070" s="20">
        <v>2.1995700698246926E-3</v>
      </c>
      <c r="Y8070" s="20">
        <v>2.2019769645879425E-3</v>
      </c>
      <c r="Z8070" s="20">
        <v>7.3314322026219736E-3</v>
      </c>
      <c r="AA8070" s="20">
        <v>7.3314322026219736E-3</v>
      </c>
    </row>
    <row r="8071" spans="18:27">
      <c r="R8071">
        <v>8070</v>
      </c>
      <c r="S8071" s="10">
        <v>4.3726337689839592E-2</v>
      </c>
      <c r="T8071" s="20">
        <v>0</v>
      </c>
      <c r="U8071" s="20">
        <v>0</v>
      </c>
      <c r="V8071" s="20">
        <v>0</v>
      </c>
      <c r="W8071" s="20">
        <v>0</v>
      </c>
      <c r="X8071" s="20">
        <v>0</v>
      </c>
      <c r="Y8071" s="20">
        <v>0</v>
      </c>
      <c r="Z8071" s="20">
        <v>0</v>
      </c>
      <c r="AA8071" s="20">
        <v>0</v>
      </c>
    </row>
    <row r="8072" spans="18:27">
      <c r="R8072">
        <v>8071</v>
      </c>
      <c r="S8072" s="10">
        <v>4.1462263467656385E-2</v>
      </c>
      <c r="T8072" s="20">
        <v>0</v>
      </c>
      <c r="U8072" s="20">
        <v>0</v>
      </c>
      <c r="V8072" s="20">
        <v>0</v>
      </c>
      <c r="W8072" s="20">
        <v>0</v>
      </c>
      <c r="X8072" s="20">
        <v>1.630788568712585E-4</v>
      </c>
      <c r="Y8072" s="20">
        <v>1.6309478244490075E-4</v>
      </c>
      <c r="Z8072" s="20">
        <v>0</v>
      </c>
      <c r="AA8072" s="20">
        <v>0</v>
      </c>
    </row>
    <row r="8073" spans="18:27">
      <c r="R8073">
        <v>8072</v>
      </c>
      <c r="S8073" s="10">
        <v>6.0862192790214237E-2</v>
      </c>
      <c r="T8073" s="20">
        <v>6.3133955185889143E-3</v>
      </c>
      <c r="U8073" s="20">
        <v>6.3721929125945551E-3</v>
      </c>
      <c r="V8073" s="20">
        <v>1.0862192790214234E-2</v>
      </c>
      <c r="W8073" s="20">
        <v>1.0978174144470363E-2</v>
      </c>
      <c r="X8073" s="20">
        <v>1.5482980843953567E-2</v>
      </c>
      <c r="Y8073" s="20">
        <v>1.560037151916642E-2</v>
      </c>
      <c r="Z8073" s="20">
        <v>2.5324653092627381E-4</v>
      </c>
      <c r="AA8073" s="20">
        <v>2.5324653092627381E-4</v>
      </c>
    </row>
    <row r="8074" spans="18:27">
      <c r="R8074">
        <v>8073</v>
      </c>
      <c r="S8074" s="10">
        <v>4.5162837355386294E-2</v>
      </c>
      <c r="T8074" s="20">
        <v>0</v>
      </c>
      <c r="U8074" s="20">
        <v>0</v>
      </c>
      <c r="V8074" s="20">
        <v>0</v>
      </c>
      <c r="W8074" s="20">
        <v>0</v>
      </c>
      <c r="X8074" s="20">
        <v>0</v>
      </c>
      <c r="Y8074" s="20">
        <v>0</v>
      </c>
      <c r="Z8074" s="20">
        <v>3.9341603956086421E-3</v>
      </c>
      <c r="AA8074" s="20">
        <v>3.9341603956086421E-3</v>
      </c>
    </row>
    <row r="8075" spans="18:27">
      <c r="R8075">
        <v>8074</v>
      </c>
      <c r="S8075" s="10">
        <v>4.9045336844819348E-2</v>
      </c>
      <c r="T8075" s="20">
        <v>0</v>
      </c>
      <c r="U8075" s="20">
        <v>0</v>
      </c>
      <c r="V8075" s="20">
        <v>0</v>
      </c>
      <c r="W8075" s="20">
        <v>0</v>
      </c>
      <c r="X8075" s="20">
        <v>0</v>
      </c>
      <c r="Y8075" s="20">
        <v>0</v>
      </c>
      <c r="Z8075" s="20">
        <v>0</v>
      </c>
      <c r="AA8075" s="20">
        <v>0</v>
      </c>
    </row>
    <row r="8076" spans="18:27">
      <c r="R8076">
        <v>8075</v>
      </c>
      <c r="S8076" s="10">
        <v>4.2993297568285613E-2</v>
      </c>
      <c r="T8076" s="20">
        <v>0</v>
      </c>
      <c r="U8076" s="20">
        <v>0</v>
      </c>
      <c r="V8076" s="20">
        <v>0</v>
      </c>
      <c r="W8076" s="20">
        <v>0</v>
      </c>
      <c r="X8076" s="20">
        <v>4.3874348567347898E-5</v>
      </c>
      <c r="Y8076" s="20">
        <v>4.3876097051630585E-5</v>
      </c>
      <c r="Z8076" s="20">
        <v>0</v>
      </c>
      <c r="AA8076" s="20">
        <v>0</v>
      </c>
    </row>
    <row r="8077" spans="18:27">
      <c r="R8077">
        <v>8076</v>
      </c>
      <c r="S8077" s="10">
        <v>5.3770722767186162E-2</v>
      </c>
      <c r="T8077" s="20">
        <v>5.8674713969403269E-3</v>
      </c>
      <c r="U8077" s="20">
        <v>5.918261885520042E-3</v>
      </c>
      <c r="V8077" s="20">
        <v>3.770722767186159E-3</v>
      </c>
      <c r="W8077" s="20">
        <v>3.7847796451977878E-3</v>
      </c>
      <c r="X8077" s="20">
        <v>6.0847461444206788E-3</v>
      </c>
      <c r="Y8077" s="20">
        <v>6.1029524185424386E-3</v>
      </c>
      <c r="Z8077" s="20">
        <v>1.3295889010117842E-2</v>
      </c>
      <c r="AA8077" s="20">
        <v>1.3295889010117842E-2</v>
      </c>
    </row>
    <row r="8078" spans="18:27">
      <c r="R8078">
        <v>8077</v>
      </c>
      <c r="S8078" s="10">
        <v>2.9552724904445195E-2</v>
      </c>
      <c r="T8078" s="20">
        <v>0</v>
      </c>
      <c r="U8078" s="20">
        <v>0</v>
      </c>
      <c r="V8078" s="20">
        <v>0</v>
      </c>
      <c r="W8078" s="20">
        <v>0</v>
      </c>
      <c r="X8078" s="20">
        <v>0</v>
      </c>
      <c r="Y8078" s="20">
        <v>0</v>
      </c>
      <c r="Z8078" s="20">
        <v>0</v>
      </c>
      <c r="AA8078" s="20">
        <v>0</v>
      </c>
    </row>
    <row r="8079" spans="18:27">
      <c r="R8079">
        <v>8078</v>
      </c>
      <c r="S8079" s="10">
        <v>5.5137958702830454E-2</v>
      </c>
      <c r="T8079" s="20">
        <v>0</v>
      </c>
      <c r="U8079" s="20">
        <v>0</v>
      </c>
      <c r="V8079" s="20">
        <v>5.1379587028304516E-3</v>
      </c>
      <c r="W8079" s="20">
        <v>5.1639559584552722E-3</v>
      </c>
      <c r="X8079" s="20">
        <v>3.5000390023341779E-3</v>
      </c>
      <c r="Y8079" s="20">
        <v>3.5060885456244251E-3</v>
      </c>
      <c r="Z8079" s="20">
        <v>4.5678483275817944E-3</v>
      </c>
      <c r="AA8079" s="20">
        <v>4.5678483275817944E-3</v>
      </c>
    </row>
    <row r="8080" spans="18:27">
      <c r="R8080">
        <v>8079</v>
      </c>
      <c r="S8080" s="10">
        <v>6.4305426985866679E-2</v>
      </c>
      <c r="T8080" s="20">
        <v>6.9455775619698817E-3</v>
      </c>
      <c r="U8080" s="20">
        <v>7.0167335771282834E-3</v>
      </c>
      <c r="V8080" s="20">
        <v>1.4305426985866676E-2</v>
      </c>
      <c r="W8080" s="20">
        <v>1.4506572220155375E-2</v>
      </c>
      <c r="X8080" s="20">
        <v>1.6739702399643633E-2</v>
      </c>
      <c r="Y8080" s="20">
        <v>1.687690462498893E-2</v>
      </c>
      <c r="Z8080" s="20">
        <v>2.1769441589253508E-2</v>
      </c>
      <c r="AA8080" s="20">
        <v>2.1769441589253508E-2</v>
      </c>
    </row>
    <row r="8081" spans="18:27">
      <c r="R8081">
        <v>8080</v>
      </c>
      <c r="S8081" s="10">
        <v>5.8139648088282467E-2</v>
      </c>
      <c r="T8081" s="20">
        <v>0</v>
      </c>
      <c r="U8081" s="20">
        <v>0</v>
      </c>
      <c r="V8081" s="20">
        <v>8.139648088282464E-3</v>
      </c>
      <c r="W8081" s="20">
        <v>8.2047895142422968E-3</v>
      </c>
      <c r="X8081" s="20">
        <v>9.139620541769769E-3</v>
      </c>
      <c r="Y8081" s="20">
        <v>9.1805943362768365E-3</v>
      </c>
      <c r="Z8081" s="20">
        <v>8.9928126072841078E-3</v>
      </c>
      <c r="AA8081" s="20">
        <v>8.9928126072841078E-3</v>
      </c>
    </row>
    <row r="8082" spans="18:27">
      <c r="R8082">
        <v>8081</v>
      </c>
      <c r="S8082" s="10">
        <v>4.0819066540416657E-2</v>
      </c>
      <c r="T8082" s="20">
        <v>0</v>
      </c>
      <c r="U8082" s="20">
        <v>0</v>
      </c>
      <c r="V8082" s="20">
        <v>0</v>
      </c>
      <c r="W8082" s="20">
        <v>0</v>
      </c>
      <c r="X8082" s="20">
        <v>0</v>
      </c>
      <c r="Y8082" s="20">
        <v>0</v>
      </c>
      <c r="Z8082" s="20">
        <v>0</v>
      </c>
      <c r="AA8082" s="20">
        <v>0</v>
      </c>
    </row>
    <row r="8083" spans="18:27">
      <c r="R8083">
        <v>8082</v>
      </c>
      <c r="S8083" s="10">
        <v>5.8916410293159083E-2</v>
      </c>
      <c r="T8083" s="20">
        <v>0</v>
      </c>
      <c r="U8083" s="20">
        <v>0</v>
      </c>
      <c r="V8083" s="20">
        <v>8.91641029315908E-3</v>
      </c>
      <c r="W8083" s="20">
        <v>8.9945484832627196E-3</v>
      </c>
      <c r="X8083" s="20">
        <v>1.6776931418923308E-2</v>
      </c>
      <c r="Y8083" s="20">
        <v>1.6914695257954894E-2</v>
      </c>
      <c r="Z8083" s="20">
        <v>2.4554548493257236E-2</v>
      </c>
      <c r="AA8083" s="20">
        <v>2.4554548493257236E-2</v>
      </c>
    </row>
    <row r="8084" spans="18:27">
      <c r="R8084">
        <v>8083</v>
      </c>
      <c r="S8084" s="10">
        <v>3.8750550102240669E-2</v>
      </c>
      <c r="T8084" s="20">
        <v>0</v>
      </c>
      <c r="U8084" s="20">
        <v>0</v>
      </c>
      <c r="V8084" s="20">
        <v>0</v>
      </c>
      <c r="W8084" s="20">
        <v>0</v>
      </c>
      <c r="X8084" s="20">
        <v>0</v>
      </c>
      <c r="Y8084" s="20">
        <v>0</v>
      </c>
      <c r="Z8084" s="20">
        <v>0</v>
      </c>
      <c r="AA8084" s="20">
        <v>0</v>
      </c>
    </row>
    <row r="8085" spans="18:27">
      <c r="R8085">
        <v>8084</v>
      </c>
      <c r="S8085" s="10">
        <v>5.7760008801081189E-2</v>
      </c>
      <c r="T8085" s="20">
        <v>1.8265008790389198E-4</v>
      </c>
      <c r="U8085" s="20">
        <v>1.827062781152848E-4</v>
      </c>
      <c r="V8085" s="20">
        <v>7.7600088010811863E-3</v>
      </c>
      <c r="W8085" s="20">
        <v>7.8192312076103016E-3</v>
      </c>
      <c r="X8085" s="20">
        <v>1.1549131197419661E-2</v>
      </c>
      <c r="Y8085" s="20">
        <v>1.1614496163932658E-2</v>
      </c>
      <c r="Z8085" s="20">
        <v>2.4697893249186059E-3</v>
      </c>
      <c r="AA8085" s="20">
        <v>2.4697893249186059E-3</v>
      </c>
    </row>
    <row r="8086" spans="18:27">
      <c r="R8086">
        <v>8085</v>
      </c>
      <c r="S8086" s="10">
        <v>4.1351578851566796E-2</v>
      </c>
      <c r="T8086" s="20">
        <v>0</v>
      </c>
      <c r="U8086" s="20">
        <v>0</v>
      </c>
      <c r="V8086" s="20">
        <v>0</v>
      </c>
      <c r="W8086" s="20">
        <v>0</v>
      </c>
      <c r="X8086" s="20">
        <v>0</v>
      </c>
      <c r="Y8086" s="20">
        <v>0</v>
      </c>
      <c r="Z8086" s="20">
        <v>0</v>
      </c>
      <c r="AA8086" s="20">
        <v>0</v>
      </c>
    </row>
    <row r="8087" spans="18:27">
      <c r="R8087">
        <v>8086</v>
      </c>
      <c r="S8087" s="10">
        <v>3.5779251299792016E-2</v>
      </c>
      <c r="T8087" s="20">
        <v>0</v>
      </c>
      <c r="U8087" s="20">
        <v>0</v>
      </c>
      <c r="V8087" s="20">
        <v>0</v>
      </c>
      <c r="W8087" s="20">
        <v>0</v>
      </c>
      <c r="X8087" s="20">
        <v>0</v>
      </c>
      <c r="Y8087" s="20">
        <v>0</v>
      </c>
      <c r="Z8087" s="20">
        <v>0</v>
      </c>
      <c r="AA8087" s="20">
        <v>0</v>
      </c>
    </row>
    <row r="8088" spans="18:27">
      <c r="R8088">
        <v>8087</v>
      </c>
      <c r="S8088" s="10">
        <v>4.4601843808108041E-2</v>
      </c>
      <c r="T8088" s="20">
        <v>1.5822184502057995E-3</v>
      </c>
      <c r="U8088" s="20">
        <v>1.5859504799747765E-3</v>
      </c>
      <c r="V8088" s="20">
        <v>0</v>
      </c>
      <c r="W8088" s="20">
        <v>0</v>
      </c>
      <c r="X8088" s="20">
        <v>0</v>
      </c>
      <c r="Y8088" s="20">
        <v>0</v>
      </c>
      <c r="Z8088" s="20">
        <v>0</v>
      </c>
      <c r="AA8088" s="20">
        <v>0</v>
      </c>
    </row>
    <row r="8089" spans="18:27">
      <c r="R8089">
        <v>8088</v>
      </c>
      <c r="S8089" s="10">
        <v>4.0891852319166352E-2</v>
      </c>
      <c r="T8089" s="20">
        <v>0</v>
      </c>
      <c r="U8089" s="20">
        <v>0</v>
      </c>
      <c r="V8089" s="20">
        <v>0</v>
      </c>
      <c r="W8089" s="20">
        <v>0</v>
      </c>
      <c r="X8089" s="20">
        <v>0</v>
      </c>
      <c r="Y8089" s="20">
        <v>0</v>
      </c>
      <c r="Z8089" s="20">
        <v>0</v>
      </c>
      <c r="AA8089" s="20">
        <v>0</v>
      </c>
    </row>
    <row r="8090" spans="18:27">
      <c r="R8090">
        <v>8089</v>
      </c>
      <c r="S8090" s="10">
        <v>5.6544280922127939E-2</v>
      </c>
      <c r="T8090" s="20">
        <v>6.4108389980689906E-3</v>
      </c>
      <c r="U8090" s="20">
        <v>6.4714642974325279E-3</v>
      </c>
      <c r="V8090" s="20">
        <v>6.5442809221279361E-3</v>
      </c>
      <c r="W8090" s="20">
        <v>6.5864475835387916E-3</v>
      </c>
      <c r="X8090" s="20">
        <v>4.5072413843954412E-4</v>
      </c>
      <c r="Y8090" s="20">
        <v>4.5083314316228241E-4</v>
      </c>
      <c r="Z8090" s="20">
        <v>0</v>
      </c>
      <c r="AA8090" s="20">
        <v>0</v>
      </c>
    </row>
    <row r="8091" spans="18:27">
      <c r="R8091">
        <v>8090</v>
      </c>
      <c r="S8091" s="10">
        <v>4.5488709632501463E-2</v>
      </c>
      <c r="T8091" s="20">
        <v>0</v>
      </c>
      <c r="U8091" s="20">
        <v>0</v>
      </c>
      <c r="V8091" s="20">
        <v>0</v>
      </c>
      <c r="W8091" s="20">
        <v>0</v>
      </c>
      <c r="X8091" s="20">
        <v>6.4327098756305351E-4</v>
      </c>
      <c r="Y8091" s="20">
        <v>6.4348519993376308E-4</v>
      </c>
      <c r="Z8091" s="20">
        <v>2.4823509005136857E-4</v>
      </c>
      <c r="AA8091" s="20">
        <v>2.4823509005136857E-4</v>
      </c>
    </row>
    <row r="8092" spans="18:27">
      <c r="R8092">
        <v>8091</v>
      </c>
      <c r="S8092" s="10">
        <v>3.8727075556233601E-2</v>
      </c>
      <c r="T8092" s="20">
        <v>0</v>
      </c>
      <c r="U8092" s="20">
        <v>0</v>
      </c>
      <c r="V8092" s="20">
        <v>0</v>
      </c>
      <c r="W8092" s="20">
        <v>0</v>
      </c>
      <c r="X8092" s="20">
        <v>0</v>
      </c>
      <c r="Y8092" s="20">
        <v>0</v>
      </c>
      <c r="Z8092" s="20">
        <v>0</v>
      </c>
      <c r="AA8092" s="20">
        <v>0</v>
      </c>
    </row>
    <row r="8093" spans="18:27">
      <c r="R8093">
        <v>8092</v>
      </c>
      <c r="S8093" s="10">
        <v>5.8660609792117624E-2</v>
      </c>
      <c r="T8093" s="20">
        <v>4.9924636776128226E-3</v>
      </c>
      <c r="U8093" s="20">
        <v>5.0292493775161576E-3</v>
      </c>
      <c r="V8093" s="20">
        <v>8.6606097921176212E-3</v>
      </c>
      <c r="W8093" s="20">
        <v>8.7343710333875543E-3</v>
      </c>
      <c r="X8093" s="20">
        <v>1.1445205947238905E-2</v>
      </c>
      <c r="Y8093" s="20">
        <v>1.1509412474938592E-2</v>
      </c>
      <c r="Z8093" s="20">
        <v>4.3631289654294664E-3</v>
      </c>
      <c r="AA8093" s="20">
        <v>4.3631289654294664E-3</v>
      </c>
    </row>
    <row r="8094" spans="18:27">
      <c r="R8094">
        <v>8093</v>
      </c>
      <c r="S8094" s="10">
        <v>5.9885770211482753E-2</v>
      </c>
      <c r="T8094" s="20">
        <v>0</v>
      </c>
      <c r="U8094" s="20">
        <v>0</v>
      </c>
      <c r="V8094" s="20">
        <v>9.88577021148275E-3</v>
      </c>
      <c r="W8094" s="20">
        <v>9.9818217775106358E-3</v>
      </c>
      <c r="X8094" s="20">
        <v>2.910298023750485E-2</v>
      </c>
      <c r="Y8094" s="20">
        <v>2.9517125703918484E-2</v>
      </c>
      <c r="Z8094" s="20">
        <v>3.3281553223138194E-2</v>
      </c>
      <c r="AA8094" s="20">
        <v>3.3281553223138194E-2</v>
      </c>
    </row>
    <row r="8095" spans="18:27">
      <c r="R8095">
        <v>8094</v>
      </c>
      <c r="S8095" s="10">
        <v>4.1065193243237472E-2</v>
      </c>
      <c r="T8095" s="20">
        <v>0</v>
      </c>
      <c r="U8095" s="20">
        <v>0</v>
      </c>
      <c r="V8095" s="20">
        <v>0</v>
      </c>
      <c r="W8095" s="20">
        <v>0</v>
      </c>
      <c r="X8095" s="20">
        <v>0</v>
      </c>
      <c r="Y8095" s="20">
        <v>0</v>
      </c>
      <c r="Z8095" s="20">
        <v>0</v>
      </c>
      <c r="AA8095" s="20">
        <v>0</v>
      </c>
    </row>
    <row r="8096" spans="18:27">
      <c r="R8096">
        <v>8095</v>
      </c>
      <c r="S8096" s="10">
        <v>4.3333641439914465E-2</v>
      </c>
      <c r="T8096" s="20">
        <v>0</v>
      </c>
      <c r="U8096" s="20">
        <v>0</v>
      </c>
      <c r="V8096" s="20">
        <v>0</v>
      </c>
      <c r="W8096" s="20">
        <v>0</v>
      </c>
      <c r="X8096" s="20">
        <v>0</v>
      </c>
      <c r="Y8096" s="20">
        <v>0</v>
      </c>
      <c r="Z8096" s="20">
        <v>0</v>
      </c>
      <c r="AA8096" s="20">
        <v>0</v>
      </c>
    </row>
    <row r="8097" spans="18:27">
      <c r="R8097">
        <v>8096</v>
      </c>
      <c r="S8097" s="10">
        <v>5.5255953626149934E-2</v>
      </c>
      <c r="T8097" s="20">
        <v>2.2737974338320824E-3</v>
      </c>
      <c r="U8097" s="20">
        <v>2.2814676085833553E-3</v>
      </c>
      <c r="V8097" s="20">
        <v>5.2559536261499312E-3</v>
      </c>
      <c r="W8097" s="20">
        <v>5.2831786167223125E-3</v>
      </c>
      <c r="X8097" s="20">
        <v>0</v>
      </c>
      <c r="Y8097" s="20">
        <v>0</v>
      </c>
      <c r="Z8097" s="20">
        <v>0</v>
      </c>
      <c r="AA8097" s="20">
        <v>0</v>
      </c>
    </row>
    <row r="8098" spans="18:27">
      <c r="R8098">
        <v>8097</v>
      </c>
      <c r="S8098" s="10">
        <v>4.221357928823042E-2</v>
      </c>
      <c r="T8098" s="20">
        <v>0</v>
      </c>
      <c r="U8098" s="20">
        <v>0</v>
      </c>
      <c r="V8098" s="20">
        <v>0</v>
      </c>
      <c r="W8098" s="20">
        <v>0</v>
      </c>
      <c r="X8098" s="20">
        <v>0</v>
      </c>
      <c r="Y8098" s="20">
        <v>0</v>
      </c>
      <c r="Z8098" s="20">
        <v>0</v>
      </c>
      <c r="AA8098" s="20">
        <v>0</v>
      </c>
    </row>
    <row r="8099" spans="18:27">
      <c r="R8099">
        <v>8098</v>
      </c>
      <c r="S8099" s="10">
        <v>5.8484460277462909E-2</v>
      </c>
      <c r="T8099" s="20">
        <v>5.6759048054701861E-4</v>
      </c>
      <c r="U8099" s="20">
        <v>5.6808513378758688E-4</v>
      </c>
      <c r="V8099" s="20">
        <v>8.484460277462906E-3</v>
      </c>
      <c r="W8099" s="20">
        <v>8.5552385475068556E-3</v>
      </c>
      <c r="X8099" s="20">
        <v>1.3959267186417684E-2</v>
      </c>
      <c r="Y8099" s="20">
        <v>1.4054701242318179E-2</v>
      </c>
      <c r="Z8099" s="20">
        <v>4.0648477074082395E-3</v>
      </c>
      <c r="AA8099" s="20">
        <v>4.0648477074082395E-3</v>
      </c>
    </row>
    <row r="8100" spans="18:27">
      <c r="R8100">
        <v>8099</v>
      </c>
      <c r="S8100" s="10">
        <v>3.3472483212280281E-2</v>
      </c>
      <c r="T8100" s="20">
        <v>0</v>
      </c>
      <c r="U8100" s="20">
        <v>0</v>
      </c>
      <c r="V8100" s="20">
        <v>0</v>
      </c>
      <c r="W8100" s="20">
        <v>0</v>
      </c>
      <c r="X8100" s="20">
        <v>0</v>
      </c>
      <c r="Y8100" s="20">
        <v>0</v>
      </c>
      <c r="Z8100" s="20">
        <v>0</v>
      </c>
      <c r="AA8100" s="20">
        <v>0</v>
      </c>
    </row>
    <row r="8101" spans="18:27">
      <c r="R8101">
        <v>8100</v>
      </c>
      <c r="S8101" s="10">
        <v>3.976410933164911E-2</v>
      </c>
      <c r="T8101" s="20">
        <v>0</v>
      </c>
      <c r="U8101" s="20">
        <v>0</v>
      </c>
      <c r="V8101" s="20">
        <v>0</v>
      </c>
      <c r="W8101" s="20">
        <v>0</v>
      </c>
      <c r="X8101" s="20">
        <v>0</v>
      </c>
      <c r="Y8101" s="20">
        <v>0</v>
      </c>
      <c r="Z8101" s="20">
        <v>0</v>
      </c>
      <c r="AA8101" s="20">
        <v>0</v>
      </c>
    </row>
    <row r="8102" spans="18:27">
      <c r="R8102">
        <v>8101</v>
      </c>
      <c r="S8102" s="10">
        <v>4.3182062810208782E-2</v>
      </c>
      <c r="T8102" s="20">
        <v>0</v>
      </c>
      <c r="U8102" s="20">
        <v>0</v>
      </c>
      <c r="V8102" s="20">
        <v>0</v>
      </c>
      <c r="W8102" s="20">
        <v>0</v>
      </c>
      <c r="X8102" s="20">
        <v>0</v>
      </c>
      <c r="Y8102" s="20">
        <v>0</v>
      </c>
      <c r="Z8102" s="20">
        <v>0</v>
      </c>
      <c r="AA8102" s="20">
        <v>0</v>
      </c>
    </row>
    <row r="8103" spans="18:27">
      <c r="R8103">
        <v>8102</v>
      </c>
      <c r="S8103" s="10">
        <v>5.3792253696016964E-2</v>
      </c>
      <c r="T8103" s="20">
        <v>2.1534920441505789E-4</v>
      </c>
      <c r="U8103" s="20">
        <v>2.1542576704073609E-4</v>
      </c>
      <c r="V8103" s="20">
        <v>3.7922536960169617E-3</v>
      </c>
      <c r="W8103" s="20">
        <v>3.8064616811403127E-3</v>
      </c>
      <c r="X8103" s="20">
        <v>3.3498405058442968E-3</v>
      </c>
      <c r="Y8103" s="20">
        <v>3.3553880616179134E-3</v>
      </c>
      <c r="Z8103" s="20">
        <v>7.1612684469634161E-3</v>
      </c>
      <c r="AA8103" s="20">
        <v>7.1612684469634161E-3</v>
      </c>
    </row>
    <row r="8104" spans="18:27">
      <c r="R8104">
        <v>8103</v>
      </c>
      <c r="S8104" s="10">
        <v>4.5339225519914698E-2</v>
      </c>
      <c r="T8104" s="20">
        <v>0</v>
      </c>
      <c r="U8104" s="20">
        <v>0</v>
      </c>
      <c r="V8104" s="20">
        <v>0</v>
      </c>
      <c r="W8104" s="20">
        <v>0</v>
      </c>
      <c r="X8104" s="20">
        <v>3.3217120022711669E-3</v>
      </c>
      <c r="Y8104" s="20">
        <v>3.3271620738811983E-3</v>
      </c>
      <c r="Z8104" s="20">
        <v>5.2553239520296002E-3</v>
      </c>
      <c r="AA8104" s="20">
        <v>5.2553239520296002E-3</v>
      </c>
    </row>
    <row r="8105" spans="18:27">
      <c r="R8105">
        <v>8104</v>
      </c>
      <c r="S8105" s="10">
        <v>4.585027533778311E-2</v>
      </c>
      <c r="T8105" s="20">
        <v>0</v>
      </c>
      <c r="U8105" s="20">
        <v>0</v>
      </c>
      <c r="V8105" s="20">
        <v>0</v>
      </c>
      <c r="W8105" s="20">
        <v>0</v>
      </c>
      <c r="X8105" s="20">
        <v>0</v>
      </c>
      <c r="Y8105" s="20">
        <v>0</v>
      </c>
      <c r="Z8105" s="20">
        <v>0</v>
      </c>
      <c r="AA8105" s="20">
        <v>0</v>
      </c>
    </row>
    <row r="8106" spans="18:27">
      <c r="R8106">
        <v>8105</v>
      </c>
      <c r="S8106" s="10">
        <v>5.2554493536611145E-2</v>
      </c>
      <c r="T8106" s="20">
        <v>0</v>
      </c>
      <c r="U8106" s="20">
        <v>0</v>
      </c>
      <c r="V8106" s="20">
        <v>2.5544935366111424E-3</v>
      </c>
      <c r="W8106" s="20">
        <v>2.5609682856611031E-3</v>
      </c>
      <c r="X8106" s="20">
        <v>4.2903752945346527E-3</v>
      </c>
      <c r="Y8106" s="20">
        <v>4.2994475996016102E-3</v>
      </c>
      <c r="Z8106" s="20">
        <v>0</v>
      </c>
      <c r="AA8106" s="20">
        <v>0</v>
      </c>
    </row>
    <row r="8107" spans="18:27">
      <c r="R8107">
        <v>8106</v>
      </c>
      <c r="S8107" s="10">
        <v>6.6833648496401957E-2</v>
      </c>
      <c r="T8107" s="20">
        <v>9.644116769210051E-3</v>
      </c>
      <c r="U8107" s="20">
        <v>9.7813352775415266E-3</v>
      </c>
      <c r="V8107" s="20">
        <v>1.6833648496401954E-2</v>
      </c>
      <c r="W8107" s="20">
        <v>1.711224074909129E-2</v>
      </c>
      <c r="X8107" s="20">
        <v>1.6436765635976916E-2</v>
      </c>
      <c r="Y8107" s="20">
        <v>1.6569068483731891E-2</v>
      </c>
      <c r="Z8107" s="20">
        <v>1.3834204691278884E-2</v>
      </c>
      <c r="AA8107" s="20">
        <v>1.3834204691278884E-2</v>
      </c>
    </row>
    <row r="8108" spans="18:27">
      <c r="R8108">
        <v>8107</v>
      </c>
      <c r="S8108" s="10">
        <v>4.4679925486138292E-2</v>
      </c>
      <c r="T8108" s="20">
        <v>0</v>
      </c>
      <c r="U8108" s="20">
        <v>0</v>
      </c>
      <c r="V8108" s="20">
        <v>0</v>
      </c>
      <c r="W8108" s="20">
        <v>0</v>
      </c>
      <c r="X8108" s="20">
        <v>0</v>
      </c>
      <c r="Y8108" s="20">
        <v>0</v>
      </c>
      <c r="Z8108" s="20">
        <v>0</v>
      </c>
      <c r="AA8108" s="20">
        <v>0</v>
      </c>
    </row>
    <row r="8109" spans="18:27">
      <c r="R8109">
        <v>8108</v>
      </c>
      <c r="S8109" s="10">
        <v>6.0916595190779507E-2</v>
      </c>
      <c r="T8109" s="20">
        <v>2.6848980954187335E-3</v>
      </c>
      <c r="U8109" s="20">
        <v>2.6955751386168862E-3</v>
      </c>
      <c r="V8109" s="20">
        <v>1.0916595190779504E-2</v>
      </c>
      <c r="W8109" s="20">
        <v>1.103372148580428E-2</v>
      </c>
      <c r="X8109" s="20">
        <v>2.782680962973802E-2</v>
      </c>
      <c r="Y8109" s="20">
        <v>2.8205479213386789E-2</v>
      </c>
      <c r="Z8109" s="20">
        <v>2.3745499178774096E-2</v>
      </c>
      <c r="AA8109" s="20">
        <v>2.3745499178774096E-2</v>
      </c>
    </row>
    <row r="8110" spans="18:27">
      <c r="R8110">
        <v>8109</v>
      </c>
      <c r="S8110" s="10">
        <v>4.911179768451443E-2</v>
      </c>
      <c r="T8110" s="20">
        <v>0</v>
      </c>
      <c r="U8110" s="20">
        <v>0</v>
      </c>
      <c r="V8110" s="20">
        <v>0</v>
      </c>
      <c r="W8110" s="20">
        <v>0</v>
      </c>
      <c r="X8110" s="20">
        <v>0</v>
      </c>
      <c r="Y8110" s="20">
        <v>0</v>
      </c>
      <c r="Z8110" s="20">
        <v>2.3024719752684566E-3</v>
      </c>
      <c r="AA8110" s="20">
        <v>2.3024719752684566E-3</v>
      </c>
    </row>
    <row r="8111" spans="18:27">
      <c r="R8111">
        <v>8110</v>
      </c>
      <c r="S8111" s="10">
        <v>5.4499185994287005E-2</v>
      </c>
      <c r="T8111" s="20">
        <v>4.6310638339878279E-3</v>
      </c>
      <c r="U8111" s="20">
        <v>4.6627244497271661E-3</v>
      </c>
      <c r="V8111" s="20">
        <v>4.4991859942870027E-3</v>
      </c>
      <c r="W8111" s="20">
        <v>4.5191630047097036E-3</v>
      </c>
      <c r="X8111" s="20">
        <v>9.7887140729714592E-3</v>
      </c>
      <c r="Y8111" s="20">
        <v>9.8357041446219436E-3</v>
      </c>
      <c r="Z8111" s="20">
        <v>5.1007346191881894E-3</v>
      </c>
      <c r="AA8111" s="20">
        <v>5.1007346191881894E-3</v>
      </c>
    </row>
    <row r="8112" spans="18:27">
      <c r="R8112">
        <v>8111</v>
      </c>
      <c r="S8112" s="10">
        <v>4.7967391083443271E-2</v>
      </c>
      <c r="T8112" s="20">
        <v>0</v>
      </c>
      <c r="U8112" s="20">
        <v>0</v>
      </c>
      <c r="V8112" s="20">
        <v>0</v>
      </c>
      <c r="W8112" s="20">
        <v>0</v>
      </c>
      <c r="X8112" s="20">
        <v>0</v>
      </c>
      <c r="Y8112" s="20">
        <v>0</v>
      </c>
      <c r="Z8112" s="20">
        <v>0</v>
      </c>
      <c r="AA8112" s="20">
        <v>0</v>
      </c>
    </row>
    <row r="8113" spans="18:27">
      <c r="R8113">
        <v>8112</v>
      </c>
      <c r="S8113" s="10">
        <v>5.1392709478872513E-2</v>
      </c>
      <c r="T8113" s="20">
        <v>0</v>
      </c>
      <c r="U8113" s="20">
        <v>0</v>
      </c>
      <c r="V8113" s="20">
        <v>1.39270947887251E-3</v>
      </c>
      <c r="W8113" s="20">
        <v>1.3946595400399474E-3</v>
      </c>
      <c r="X8113" s="20">
        <v>4.7929343985621056E-3</v>
      </c>
      <c r="Y8113" s="20">
        <v>4.8042462748385866E-3</v>
      </c>
      <c r="Z8113" s="20">
        <v>8.2153236461843249E-3</v>
      </c>
      <c r="AA8113" s="20">
        <v>8.2153236461843249E-3</v>
      </c>
    </row>
    <row r="8114" spans="18:27">
      <c r="R8114">
        <v>8113</v>
      </c>
      <c r="S8114" s="10">
        <v>4.5750813810172035E-2</v>
      </c>
      <c r="T8114" s="20">
        <v>0</v>
      </c>
      <c r="U8114" s="20">
        <v>0</v>
      </c>
      <c r="V8114" s="20">
        <v>0</v>
      </c>
      <c r="W8114" s="20">
        <v>0</v>
      </c>
      <c r="X8114" s="20">
        <v>0</v>
      </c>
      <c r="Y8114" s="20">
        <v>0</v>
      </c>
      <c r="Z8114" s="20">
        <v>3.9301357103028317E-4</v>
      </c>
      <c r="AA8114" s="20">
        <v>3.9301357103028317E-4</v>
      </c>
    </row>
    <row r="8115" spans="18:27">
      <c r="R8115">
        <v>8114</v>
      </c>
      <c r="S8115" s="10">
        <v>5.36350937169119E-2</v>
      </c>
      <c r="T8115" s="20">
        <v>1.6618039139733309E-4</v>
      </c>
      <c r="U8115" s="20">
        <v>1.6622750662758002E-4</v>
      </c>
      <c r="V8115" s="20">
        <v>3.6350937169118969E-3</v>
      </c>
      <c r="W8115" s="20">
        <v>3.6481539741866275E-3</v>
      </c>
      <c r="X8115" s="20">
        <v>6.7346192429710294E-3</v>
      </c>
      <c r="Y8115" s="20">
        <v>6.7569010155951502E-3</v>
      </c>
      <c r="Z8115" s="20">
        <v>7.1827958811959275E-3</v>
      </c>
      <c r="AA8115" s="20">
        <v>7.1827958811959275E-3</v>
      </c>
    </row>
    <row r="8116" spans="18:27">
      <c r="R8116">
        <v>8115</v>
      </c>
      <c r="S8116" s="10">
        <v>4.3524853446978581E-2</v>
      </c>
      <c r="T8116" s="20">
        <v>0</v>
      </c>
      <c r="U8116" s="20">
        <v>0</v>
      </c>
      <c r="V8116" s="20">
        <v>0</v>
      </c>
      <c r="W8116" s="20">
        <v>0</v>
      </c>
      <c r="X8116" s="20">
        <v>0</v>
      </c>
      <c r="Y8116" s="20">
        <v>0</v>
      </c>
      <c r="Z8116" s="20">
        <v>0</v>
      </c>
      <c r="AA8116" s="20">
        <v>0</v>
      </c>
    </row>
    <row r="8117" spans="18:27">
      <c r="R8117">
        <v>8116</v>
      </c>
      <c r="S8117" s="10">
        <v>4.7832140963509635E-2</v>
      </c>
      <c r="T8117" s="20">
        <v>0</v>
      </c>
      <c r="U8117" s="20">
        <v>0</v>
      </c>
      <c r="V8117" s="20">
        <v>0</v>
      </c>
      <c r="W8117" s="20">
        <v>0</v>
      </c>
      <c r="X8117" s="20">
        <v>0</v>
      </c>
      <c r="Y8117" s="20">
        <v>0</v>
      </c>
      <c r="Z8117" s="20">
        <v>0</v>
      </c>
      <c r="AA8117" s="20">
        <v>0</v>
      </c>
    </row>
    <row r="8118" spans="18:27">
      <c r="R8118">
        <v>8117</v>
      </c>
      <c r="S8118" s="10">
        <v>6.1107945276747282E-2</v>
      </c>
      <c r="T8118" s="20">
        <v>4.0884124277545189E-3</v>
      </c>
      <c r="U8118" s="20">
        <v>4.1131007510138724E-3</v>
      </c>
      <c r="V8118" s="20">
        <v>1.1107945276747279E-2</v>
      </c>
      <c r="W8118" s="20">
        <v>1.1229218712777461E-2</v>
      </c>
      <c r="X8118" s="20">
        <v>5.7776433553827222E-3</v>
      </c>
      <c r="Y8118" s="20">
        <v>5.7940691042290852E-3</v>
      </c>
      <c r="Z8118" s="20">
        <v>4.7263651777670404E-3</v>
      </c>
      <c r="AA8118" s="20">
        <v>4.7263651777670404E-3</v>
      </c>
    </row>
    <row r="8119" spans="18:27">
      <c r="R8119">
        <v>8118</v>
      </c>
      <c r="S8119" s="10">
        <v>5.9956447801756463E-2</v>
      </c>
      <c r="T8119" s="20">
        <v>1.4491111233195048E-2</v>
      </c>
      <c r="U8119" s="20">
        <v>1.4801355890740886E-2</v>
      </c>
      <c r="V8119" s="20">
        <v>9.95644780175646E-3</v>
      </c>
      <c r="W8119" s="20">
        <v>1.0053945455797623E-2</v>
      </c>
      <c r="X8119" s="20">
        <v>6.3305980926029112E-3</v>
      </c>
      <c r="Y8119" s="20">
        <v>6.3503135611454892E-3</v>
      </c>
      <c r="Z8119" s="20">
        <v>0</v>
      </c>
      <c r="AA8119" s="20">
        <v>0</v>
      </c>
    </row>
    <row r="8120" spans="18:27">
      <c r="R8120">
        <v>8119</v>
      </c>
      <c r="S8120" s="10">
        <v>5.9567692410627961E-2</v>
      </c>
      <c r="T8120" s="20">
        <v>2.8619957999779649E-3</v>
      </c>
      <c r="U8120" s="20">
        <v>2.8741212817742258E-3</v>
      </c>
      <c r="V8120" s="20">
        <v>9.5676924106279579E-3</v>
      </c>
      <c r="W8120" s="20">
        <v>9.6576818307217687E-3</v>
      </c>
      <c r="X8120" s="20">
        <v>1.2351651147730992E-2</v>
      </c>
      <c r="Y8120" s="20">
        <v>1.2426406689749918E-2</v>
      </c>
      <c r="Z8120" s="20">
        <v>1.6037659637647528E-2</v>
      </c>
      <c r="AA8120" s="20">
        <v>1.6037659637647528E-2</v>
      </c>
    </row>
    <row r="8121" spans="18:27">
      <c r="R8121">
        <v>8120</v>
      </c>
      <c r="S8121" s="10">
        <v>5.6798855079090639E-2</v>
      </c>
      <c r="T8121" s="20">
        <v>6.8186642380766577E-4</v>
      </c>
      <c r="U8121" s="20">
        <v>6.8257483402658578E-4</v>
      </c>
      <c r="V8121" s="20">
        <v>6.7988550790906363E-3</v>
      </c>
      <c r="W8121" s="20">
        <v>6.8443402966335285E-3</v>
      </c>
      <c r="X8121" s="20">
        <v>9.808141532448765E-3</v>
      </c>
      <c r="Y8121" s="20">
        <v>9.8553153592416485E-3</v>
      </c>
      <c r="Z8121" s="20">
        <v>1.5880574030069733E-2</v>
      </c>
      <c r="AA8121" s="20">
        <v>1.5880574030069733E-2</v>
      </c>
    </row>
    <row r="8122" spans="18:27">
      <c r="R8122">
        <v>8121</v>
      </c>
      <c r="S8122" s="10">
        <v>5.4244829929949265E-2</v>
      </c>
      <c r="T8122" s="20">
        <v>0</v>
      </c>
      <c r="U8122" s="20">
        <v>0</v>
      </c>
      <c r="V8122" s="20">
        <v>4.244829929949262E-3</v>
      </c>
      <c r="W8122" s="20">
        <v>4.2626049225956116E-3</v>
      </c>
      <c r="X8122" s="20">
        <v>3.1145888949722644E-3</v>
      </c>
      <c r="Y8122" s="20">
        <v>3.1193873888435519E-3</v>
      </c>
      <c r="Z8122" s="20">
        <v>1.1816328302571677E-2</v>
      </c>
      <c r="AA8122" s="20">
        <v>1.1816328302571677E-2</v>
      </c>
    </row>
    <row r="8123" spans="18:27">
      <c r="R8123">
        <v>8122</v>
      </c>
      <c r="S8123" s="10">
        <v>5.2737830275965888E-2</v>
      </c>
      <c r="T8123" s="20">
        <v>9.3496863553393927E-3</v>
      </c>
      <c r="U8123" s="20">
        <v>9.478647338579213E-3</v>
      </c>
      <c r="V8123" s="20">
        <v>2.7378302759658857E-3</v>
      </c>
      <c r="W8123" s="20">
        <v>2.7452747949354588E-3</v>
      </c>
      <c r="X8123" s="20">
        <v>1.1231275187516127E-3</v>
      </c>
      <c r="Y8123" s="20">
        <v>1.1237677255808334E-3</v>
      </c>
      <c r="Z8123" s="20">
        <v>1.5042759926492191E-3</v>
      </c>
      <c r="AA8123" s="20">
        <v>1.5042759926492191E-3</v>
      </c>
    </row>
    <row r="8124" spans="18:27">
      <c r="R8124">
        <v>8123</v>
      </c>
      <c r="S8124" s="10">
        <v>4.9895045851165783E-2</v>
      </c>
      <c r="T8124" s="20">
        <v>1.2972665966989455E-3</v>
      </c>
      <c r="U8124" s="20">
        <v>1.2997844652128719E-3</v>
      </c>
      <c r="V8124" s="20">
        <v>0</v>
      </c>
      <c r="W8124" s="20">
        <v>0</v>
      </c>
      <c r="X8124" s="20">
        <v>0</v>
      </c>
      <c r="Y8124" s="20">
        <v>0</v>
      </c>
      <c r="Z8124" s="20">
        <v>0</v>
      </c>
      <c r="AA8124" s="20">
        <v>0</v>
      </c>
    </row>
    <row r="8125" spans="18:27">
      <c r="R8125">
        <v>8124</v>
      </c>
      <c r="S8125" s="10">
        <v>4.8406006404340292E-2</v>
      </c>
      <c r="T8125" s="20">
        <v>9.8760865054072777E-3</v>
      </c>
      <c r="U8125" s="20">
        <v>1.0019992107657267E-2</v>
      </c>
      <c r="V8125" s="20">
        <v>0</v>
      </c>
      <c r="W8125" s="20">
        <v>0</v>
      </c>
      <c r="X8125" s="20">
        <v>0</v>
      </c>
      <c r="Y8125" s="20">
        <v>0</v>
      </c>
      <c r="Z8125" s="20">
        <v>0</v>
      </c>
      <c r="AA8125" s="20">
        <v>0</v>
      </c>
    </row>
    <row r="8126" spans="18:27">
      <c r="R8126">
        <v>8125</v>
      </c>
      <c r="S8126" s="10">
        <v>5.0610913205015255E-2</v>
      </c>
      <c r="T8126" s="20">
        <v>1.4922526202350989E-3</v>
      </c>
      <c r="U8126" s="20">
        <v>1.4955755705243149E-3</v>
      </c>
      <c r="V8126" s="20">
        <v>6.1091320501525243E-4</v>
      </c>
      <c r="W8126" s="20">
        <v>6.113025873891191E-4</v>
      </c>
      <c r="X8126" s="20">
        <v>1.0674802786709063E-2</v>
      </c>
      <c r="Y8126" s="20">
        <v>1.0730652681987371E-2</v>
      </c>
      <c r="Z8126" s="20">
        <v>6.0946550701790336E-3</v>
      </c>
      <c r="AA8126" s="20">
        <v>6.0946550701790336E-3</v>
      </c>
    </row>
    <row r="8127" spans="18:27">
      <c r="R8127">
        <v>8126</v>
      </c>
      <c r="S8127" s="10">
        <v>5.3556804347553826E-2</v>
      </c>
      <c r="T8127" s="20">
        <v>5.0151350029227007E-3</v>
      </c>
      <c r="U8127" s="20">
        <v>5.0522550505830346E-3</v>
      </c>
      <c r="V8127" s="20">
        <v>3.5568043475538227E-3</v>
      </c>
      <c r="W8127" s="20">
        <v>3.5693181904193094E-3</v>
      </c>
      <c r="X8127" s="20">
        <v>0</v>
      </c>
      <c r="Y8127" s="20">
        <v>0</v>
      </c>
      <c r="Z8127" s="20">
        <v>9.3202947840399092E-4</v>
      </c>
      <c r="AA8127" s="20">
        <v>9.3202947840399092E-4</v>
      </c>
    </row>
    <row r="8128" spans="18:27">
      <c r="R8128">
        <v>8127</v>
      </c>
      <c r="S8128" s="10">
        <v>7.6291641834788065E-2</v>
      </c>
      <c r="T8128" s="20">
        <v>1.2557948399851721E-2</v>
      </c>
      <c r="U8128" s="20">
        <v>1.2790787418395103E-2</v>
      </c>
      <c r="V8128" s="20">
        <v>2.6291641834788063E-2</v>
      </c>
      <c r="W8128" s="20">
        <v>2.6972188623443534E-2</v>
      </c>
      <c r="X8128" s="20">
        <v>3.0440963288574721E-2</v>
      </c>
      <c r="Y8128" s="20">
        <v>3.0894219019122773E-2</v>
      </c>
      <c r="Z8128" s="20">
        <v>3.0834220264109022E-2</v>
      </c>
      <c r="AA8128" s="20">
        <v>3.0834220264109022E-2</v>
      </c>
    </row>
    <row r="8129" spans="18:27">
      <c r="R8129">
        <v>8128</v>
      </c>
      <c r="S8129" s="10">
        <v>3.9511173449692703E-2</v>
      </c>
      <c r="T8129" s="20">
        <v>0</v>
      </c>
      <c r="U8129" s="20">
        <v>0</v>
      </c>
      <c r="V8129" s="20">
        <v>0</v>
      </c>
      <c r="W8129" s="20">
        <v>0</v>
      </c>
      <c r="X8129" s="20">
        <v>0</v>
      </c>
      <c r="Y8129" s="20">
        <v>0</v>
      </c>
      <c r="Z8129" s="20">
        <v>0</v>
      </c>
      <c r="AA8129" s="20">
        <v>0</v>
      </c>
    </row>
    <row r="8130" spans="18:27">
      <c r="R8130">
        <v>8129</v>
      </c>
      <c r="S8130" s="10">
        <v>5.7597566897492944E-2</v>
      </c>
      <c r="T8130" s="20">
        <v>0</v>
      </c>
      <c r="U8130" s="20">
        <v>0</v>
      </c>
      <c r="V8130" s="20">
        <v>7.5975668974929411E-3</v>
      </c>
      <c r="W8130" s="20">
        <v>7.6543282180727675E-3</v>
      </c>
      <c r="X8130" s="20">
        <v>1.0920354871496916E-2</v>
      </c>
      <c r="Y8130" s="20">
        <v>1.0978802511854138E-2</v>
      </c>
      <c r="Z8130" s="20">
        <v>1.2750860223129851E-2</v>
      </c>
      <c r="AA8130" s="20">
        <v>1.2750860223129851E-2</v>
      </c>
    </row>
    <row r="8131" spans="18:27">
      <c r="R8131">
        <v>8130</v>
      </c>
      <c r="S8131" s="10">
        <v>4.930300186641564E-2</v>
      </c>
      <c r="T8131" s="20">
        <v>0</v>
      </c>
      <c r="U8131" s="20">
        <v>0</v>
      </c>
      <c r="V8131" s="20">
        <v>0</v>
      </c>
      <c r="W8131" s="20">
        <v>0</v>
      </c>
      <c r="X8131" s="20">
        <v>1.8508801719352014E-3</v>
      </c>
      <c r="Y8131" s="20">
        <v>1.852588921999659E-3</v>
      </c>
      <c r="Z8131" s="20">
        <v>2.6385660205718239E-3</v>
      </c>
      <c r="AA8131" s="20">
        <v>2.6385660205718239E-3</v>
      </c>
    </row>
    <row r="8132" spans="18:27">
      <c r="R8132">
        <v>8131</v>
      </c>
      <c r="S8132" s="10">
        <v>5.6272497140945954E-2</v>
      </c>
      <c r="T8132" s="20">
        <v>5.674337867482962E-3</v>
      </c>
      <c r="U8132" s="20">
        <v>5.7218427988881193E-3</v>
      </c>
      <c r="V8132" s="20">
        <v>6.2724971409459512E-3</v>
      </c>
      <c r="W8132" s="20">
        <v>6.3112407058136992E-3</v>
      </c>
      <c r="X8132" s="20">
        <v>0</v>
      </c>
      <c r="Y8132" s="20">
        <v>0</v>
      </c>
      <c r="Z8132" s="20">
        <v>0</v>
      </c>
      <c r="AA8132" s="20">
        <v>0</v>
      </c>
    </row>
    <row r="8133" spans="18:27">
      <c r="R8133">
        <v>8132</v>
      </c>
      <c r="S8133" s="10">
        <v>5.3734172915796519E-2</v>
      </c>
      <c r="T8133" s="20">
        <v>0</v>
      </c>
      <c r="U8133" s="20">
        <v>0</v>
      </c>
      <c r="V8133" s="20">
        <v>3.7341729157965159E-3</v>
      </c>
      <c r="W8133" s="20">
        <v>3.7479499264206949E-3</v>
      </c>
      <c r="X8133" s="20">
        <v>1.4036931859621002E-2</v>
      </c>
      <c r="Y8133" s="20">
        <v>1.4133415403750798E-2</v>
      </c>
      <c r="Z8133" s="20">
        <v>8.6363111901677017E-3</v>
      </c>
      <c r="AA8133" s="20">
        <v>8.6363111901677017E-3</v>
      </c>
    </row>
    <row r="8134" spans="18:27">
      <c r="R8134">
        <v>8133</v>
      </c>
      <c r="S8134" s="10">
        <v>5.7650926705001632E-2</v>
      </c>
      <c r="T8134" s="20">
        <v>8.1375683590641304E-3</v>
      </c>
      <c r="U8134" s="20">
        <v>8.2352439834467318E-3</v>
      </c>
      <c r="V8134" s="20">
        <v>7.6509267050016289E-3</v>
      </c>
      <c r="W8134" s="20">
        <v>7.7085261663214178E-3</v>
      </c>
      <c r="X8134" s="20">
        <v>1.1229283524489896E-2</v>
      </c>
      <c r="Y8134" s="20">
        <v>1.1291098748995561E-2</v>
      </c>
      <c r="Z8134" s="20">
        <v>1.1559877084974975E-2</v>
      </c>
      <c r="AA8134" s="20">
        <v>1.1559877084974975E-2</v>
      </c>
    </row>
    <row r="8135" spans="18:27">
      <c r="R8135">
        <v>8134</v>
      </c>
      <c r="S8135" s="10">
        <v>5.5333993265072469E-2</v>
      </c>
      <c r="T8135" s="20">
        <v>0</v>
      </c>
      <c r="U8135" s="20">
        <v>0</v>
      </c>
      <c r="V8135" s="20">
        <v>5.3339932650724661E-3</v>
      </c>
      <c r="W8135" s="20">
        <v>5.3620161075913662E-3</v>
      </c>
      <c r="X8135" s="20">
        <v>5.1081151420828974E-3</v>
      </c>
      <c r="Y8135" s="20">
        <v>5.1209576611566526E-3</v>
      </c>
      <c r="Z8135" s="20">
        <v>1.5977986271785732E-2</v>
      </c>
      <c r="AA8135" s="20">
        <v>1.5977986271785732E-2</v>
      </c>
    </row>
    <row r="8136" spans="18:27">
      <c r="R8136">
        <v>8135</v>
      </c>
      <c r="S8136" s="10">
        <v>4.3008609574716014E-2</v>
      </c>
      <c r="T8136" s="20">
        <v>0</v>
      </c>
      <c r="U8136" s="20">
        <v>0</v>
      </c>
      <c r="V8136" s="20">
        <v>0</v>
      </c>
      <c r="W8136" s="20">
        <v>0</v>
      </c>
      <c r="X8136" s="20">
        <v>0</v>
      </c>
      <c r="Y8136" s="20">
        <v>0</v>
      </c>
      <c r="Z8136" s="20">
        <v>0</v>
      </c>
      <c r="AA8136" s="20">
        <v>0</v>
      </c>
    </row>
    <row r="8137" spans="18:27">
      <c r="R8137">
        <v>8136</v>
      </c>
      <c r="S8137" s="10">
        <v>4.6326174228729644E-2</v>
      </c>
      <c r="T8137" s="20">
        <v>3.2487112629010842E-3</v>
      </c>
      <c r="U8137" s="20">
        <v>3.2643202269725786E-3</v>
      </c>
      <c r="V8137" s="20">
        <v>0</v>
      </c>
      <c r="W8137" s="20">
        <v>0</v>
      </c>
      <c r="X8137" s="20">
        <v>0</v>
      </c>
      <c r="Y8137" s="20">
        <v>0</v>
      </c>
      <c r="Z8137" s="20">
        <v>6.0776784218581417E-3</v>
      </c>
      <c r="AA8137" s="20">
        <v>6.0776784218581417E-3</v>
      </c>
    </row>
    <row r="8138" spans="18:27">
      <c r="R8138">
        <v>8137</v>
      </c>
      <c r="S8138" s="10">
        <v>5.0131991858868963E-2</v>
      </c>
      <c r="T8138" s="20">
        <v>0</v>
      </c>
      <c r="U8138" s="20">
        <v>0</v>
      </c>
      <c r="V8138" s="20">
        <v>1.3199185886896003E-4</v>
      </c>
      <c r="W8138" s="20">
        <v>1.320140976003608E-4</v>
      </c>
      <c r="X8138" s="20">
        <v>1.0963442374363516E-2</v>
      </c>
      <c r="Y8138" s="20">
        <v>1.1022341329745581E-2</v>
      </c>
      <c r="Z8138" s="20">
        <v>1.2548333659654409E-2</v>
      </c>
      <c r="AA8138" s="20">
        <v>1.2548333659654409E-2</v>
      </c>
    </row>
    <row r="8139" spans="18:27">
      <c r="R8139">
        <v>8138</v>
      </c>
      <c r="S8139" s="10">
        <v>5.4040538673409418E-2</v>
      </c>
      <c r="T8139" s="20">
        <v>0</v>
      </c>
      <c r="U8139" s="20">
        <v>0</v>
      </c>
      <c r="V8139" s="20">
        <v>4.0405386734094148E-3</v>
      </c>
      <c r="W8139" s="20">
        <v>4.0566550042072319E-3</v>
      </c>
      <c r="X8139" s="20">
        <v>4.1489882633674452E-3</v>
      </c>
      <c r="Y8139" s="20">
        <v>4.157477031409982E-3</v>
      </c>
      <c r="Z8139" s="20">
        <v>1.5367456953079006E-4</v>
      </c>
      <c r="AA8139" s="20">
        <v>1.5367456953079006E-4</v>
      </c>
    </row>
    <row r="8140" spans="18:27">
      <c r="R8140">
        <v>8139</v>
      </c>
      <c r="S8140" s="10">
        <v>5.102707054593611E-2</v>
      </c>
      <c r="T8140" s="20">
        <v>3.3368834516513401E-3</v>
      </c>
      <c r="U8140" s="20">
        <v>3.35334825346456E-3</v>
      </c>
      <c r="V8140" s="20">
        <v>1.0270705459361068E-3</v>
      </c>
      <c r="W8140" s="20">
        <v>1.0281434565496876E-3</v>
      </c>
      <c r="X8140" s="20">
        <v>3.2502166430930859E-3</v>
      </c>
      <c r="Y8140" s="20">
        <v>3.25544129307706E-3</v>
      </c>
      <c r="Z8140" s="20">
        <v>0</v>
      </c>
      <c r="AA8140" s="20">
        <v>0</v>
      </c>
    </row>
    <row r="8141" spans="18:27">
      <c r="R8141">
        <v>8140</v>
      </c>
      <c r="S8141" s="10">
        <v>4.7945067329212943E-2</v>
      </c>
      <c r="T8141" s="20">
        <v>0</v>
      </c>
      <c r="U8141" s="20">
        <v>0</v>
      </c>
      <c r="V8141" s="20">
        <v>0</v>
      </c>
      <c r="W8141" s="20">
        <v>0</v>
      </c>
      <c r="X8141" s="20">
        <v>2.3063896783662996E-3</v>
      </c>
      <c r="Y8141" s="20">
        <v>2.3090322103266107E-3</v>
      </c>
      <c r="Z8141" s="20">
        <v>0</v>
      </c>
      <c r="AA8141" s="20">
        <v>0</v>
      </c>
    </row>
    <row r="8142" spans="18:27">
      <c r="R8142">
        <v>8141</v>
      </c>
      <c r="S8142" s="10">
        <v>5.8589073584557574E-2</v>
      </c>
      <c r="T8142" s="20">
        <v>2.8485018148993596E-3</v>
      </c>
      <c r="U8142" s="20">
        <v>2.8605136868595765E-3</v>
      </c>
      <c r="V8142" s="20">
        <v>8.5890735845575716E-3</v>
      </c>
      <c r="W8142" s="20">
        <v>8.6616145937888078E-3</v>
      </c>
      <c r="X8142" s="20">
        <v>3.2463628343610967E-3</v>
      </c>
      <c r="Y8142" s="20">
        <v>3.2515783638907099E-3</v>
      </c>
      <c r="Z8142" s="20">
        <v>0</v>
      </c>
      <c r="AA8142" s="20">
        <v>0</v>
      </c>
    </row>
    <row r="8143" spans="18:27">
      <c r="R8143">
        <v>8142</v>
      </c>
      <c r="S8143" s="10">
        <v>4.5488644245519669E-2</v>
      </c>
      <c r="T8143" s="20">
        <v>0</v>
      </c>
      <c r="U8143" s="20">
        <v>0</v>
      </c>
      <c r="V8143" s="20">
        <v>0</v>
      </c>
      <c r="W8143" s="20">
        <v>0</v>
      </c>
      <c r="X8143" s="20">
        <v>0</v>
      </c>
      <c r="Y8143" s="20">
        <v>0</v>
      </c>
      <c r="Z8143" s="20">
        <v>0</v>
      </c>
      <c r="AA8143" s="20">
        <v>0</v>
      </c>
    </row>
    <row r="8144" spans="18:27">
      <c r="R8144">
        <v>8143</v>
      </c>
      <c r="S8144" s="10">
        <v>4.4248395784842798E-2</v>
      </c>
      <c r="T8144" s="20">
        <v>0</v>
      </c>
      <c r="U8144" s="20">
        <v>0</v>
      </c>
      <c r="V8144" s="20">
        <v>0</v>
      </c>
      <c r="W8144" s="20">
        <v>0</v>
      </c>
      <c r="X8144" s="20">
        <v>0</v>
      </c>
      <c r="Y8144" s="20">
        <v>0</v>
      </c>
      <c r="Z8144" s="20">
        <v>0</v>
      </c>
      <c r="AA8144" s="20">
        <v>0</v>
      </c>
    </row>
    <row r="8145" spans="18:27">
      <c r="R8145">
        <v>8144</v>
      </c>
      <c r="S8145" s="10">
        <v>5.7103778327378854E-2</v>
      </c>
      <c r="T8145" s="20">
        <v>1.5311538375157169E-3</v>
      </c>
      <c r="U8145" s="20">
        <v>1.534650758484643E-3</v>
      </c>
      <c r="V8145" s="20">
        <v>7.1037783273788513E-3</v>
      </c>
      <c r="W8145" s="20">
        <v>7.153428478111545E-3</v>
      </c>
      <c r="X8145" s="20">
        <v>1.3932522902500979E-2</v>
      </c>
      <c r="Y8145" s="20">
        <v>1.4027591247067317E-2</v>
      </c>
      <c r="Z8145" s="20">
        <v>1.4826891112278417E-2</v>
      </c>
      <c r="AA8145" s="20">
        <v>1.4826891112278417E-2</v>
      </c>
    </row>
    <row r="8146" spans="18:27">
      <c r="R8146">
        <v>8145</v>
      </c>
      <c r="S8146" s="10">
        <v>3.9753450585993937E-2</v>
      </c>
      <c r="T8146" s="20">
        <v>0</v>
      </c>
      <c r="U8146" s="20">
        <v>0</v>
      </c>
      <c r="V8146" s="20">
        <v>0</v>
      </c>
      <c r="W8146" s="20">
        <v>0</v>
      </c>
      <c r="X8146" s="20">
        <v>0</v>
      </c>
      <c r="Y8146" s="20">
        <v>0</v>
      </c>
      <c r="Z8146" s="20">
        <v>0</v>
      </c>
      <c r="AA8146" s="20">
        <v>0</v>
      </c>
    </row>
    <row r="8147" spans="18:27">
      <c r="R8147">
        <v>8146</v>
      </c>
      <c r="S8147" s="10">
        <v>4.3891414401342255E-2</v>
      </c>
      <c r="T8147" s="20">
        <v>0</v>
      </c>
      <c r="U8147" s="20">
        <v>0</v>
      </c>
      <c r="V8147" s="20">
        <v>0</v>
      </c>
      <c r="W8147" s="20">
        <v>0</v>
      </c>
      <c r="X8147" s="20">
        <v>0</v>
      </c>
      <c r="Y8147" s="20">
        <v>0</v>
      </c>
      <c r="Z8147" s="20">
        <v>0</v>
      </c>
      <c r="AA8147" s="20">
        <v>0</v>
      </c>
    </row>
    <row r="8148" spans="18:27">
      <c r="R8148">
        <v>8147</v>
      </c>
      <c r="S8148" s="10">
        <v>5.1038651510504622E-2</v>
      </c>
      <c r="T8148" s="20">
        <v>0</v>
      </c>
      <c r="U8148" s="20">
        <v>0</v>
      </c>
      <c r="V8148" s="20">
        <v>1.0386515105046193E-3</v>
      </c>
      <c r="W8148" s="20">
        <v>1.0397444216392307E-3</v>
      </c>
      <c r="X8148" s="20">
        <v>0</v>
      </c>
      <c r="Y8148" s="20">
        <v>0</v>
      </c>
      <c r="Z8148" s="20">
        <v>0</v>
      </c>
      <c r="AA8148" s="20">
        <v>0</v>
      </c>
    </row>
    <row r="8149" spans="18:27">
      <c r="R8149">
        <v>8148</v>
      </c>
      <c r="S8149" s="10">
        <v>3.9617790253637715E-2</v>
      </c>
      <c r="T8149" s="20">
        <v>0</v>
      </c>
      <c r="U8149" s="20">
        <v>0</v>
      </c>
      <c r="V8149" s="20">
        <v>0</v>
      </c>
      <c r="W8149" s="20">
        <v>0</v>
      </c>
      <c r="X8149" s="20">
        <v>0</v>
      </c>
      <c r="Y8149" s="20">
        <v>0</v>
      </c>
      <c r="Z8149" s="20">
        <v>0</v>
      </c>
      <c r="AA8149" s="20">
        <v>0</v>
      </c>
    </row>
    <row r="8150" spans="18:27">
      <c r="R8150">
        <v>8149</v>
      </c>
      <c r="S8150" s="10">
        <v>5.6159683341958429E-2</v>
      </c>
      <c r="T8150" s="20">
        <v>1.7784353521945601E-3</v>
      </c>
      <c r="U8150" s="20">
        <v>1.7831420093854737E-3</v>
      </c>
      <c r="V8150" s="20">
        <v>6.159683341958426E-3</v>
      </c>
      <c r="W8150" s="20">
        <v>6.1970389076842899E-3</v>
      </c>
      <c r="X8150" s="20">
        <v>1.3534446614903842E-2</v>
      </c>
      <c r="Y8150" s="20">
        <v>1.3624166684849623E-2</v>
      </c>
      <c r="Z8150" s="20">
        <v>3.4115302396716521E-2</v>
      </c>
      <c r="AA8150" s="20">
        <v>3.4115302396716521E-2</v>
      </c>
    </row>
    <row r="8151" spans="18:27">
      <c r="R8151">
        <v>8150</v>
      </c>
      <c r="S8151" s="10">
        <v>4.1535060462945798E-2</v>
      </c>
      <c r="T8151" s="20">
        <v>0</v>
      </c>
      <c r="U8151" s="20">
        <v>0</v>
      </c>
      <c r="V8151" s="20">
        <v>0</v>
      </c>
      <c r="W8151" s="20">
        <v>0</v>
      </c>
      <c r="X8151" s="20">
        <v>0</v>
      </c>
      <c r="Y8151" s="20">
        <v>0</v>
      </c>
      <c r="Z8151" s="20">
        <v>0</v>
      </c>
      <c r="AA8151" s="20">
        <v>0</v>
      </c>
    </row>
    <row r="8152" spans="18:27">
      <c r="R8152">
        <v>8151</v>
      </c>
      <c r="S8152" s="10">
        <v>5.2440013111698561E-2</v>
      </c>
      <c r="T8152" s="20">
        <v>3.5858323402862963E-3</v>
      </c>
      <c r="U8152" s="20">
        <v>3.6048370485158975E-3</v>
      </c>
      <c r="V8152" s="20">
        <v>2.4400131116985579E-3</v>
      </c>
      <c r="W8152" s="20">
        <v>2.4459315666722288E-3</v>
      </c>
      <c r="X8152" s="20">
        <v>0</v>
      </c>
      <c r="Y8152" s="20">
        <v>0</v>
      </c>
      <c r="Z8152" s="20">
        <v>0</v>
      </c>
      <c r="AA8152" s="20">
        <v>0</v>
      </c>
    </row>
    <row r="8153" spans="18:27">
      <c r="R8153">
        <v>8152</v>
      </c>
      <c r="S8153" s="10">
        <v>5.6431475762191007E-2</v>
      </c>
      <c r="T8153" s="20">
        <v>0</v>
      </c>
      <c r="U8153" s="20">
        <v>0</v>
      </c>
      <c r="V8153" s="20">
        <v>6.4314757621910038E-3</v>
      </c>
      <c r="W8153" s="20">
        <v>6.4721842030111814E-3</v>
      </c>
      <c r="X8153" s="20">
        <v>1.1039638124887452E-2</v>
      </c>
      <c r="Y8153" s="20">
        <v>1.1099369249305827E-2</v>
      </c>
      <c r="Z8153" s="20">
        <v>2.1054962847162892E-2</v>
      </c>
      <c r="AA8153" s="20">
        <v>2.1054962847162892E-2</v>
      </c>
    </row>
    <row r="8154" spans="18:27">
      <c r="R8154">
        <v>8153</v>
      </c>
      <c r="S8154" s="10">
        <v>4.4076968774247369E-2</v>
      </c>
      <c r="T8154" s="20">
        <v>0</v>
      </c>
      <c r="U8154" s="20">
        <v>0</v>
      </c>
      <c r="V8154" s="20">
        <v>0</v>
      </c>
      <c r="W8154" s="20">
        <v>0</v>
      </c>
      <c r="X8154" s="20">
        <v>0</v>
      </c>
      <c r="Y8154" s="20">
        <v>0</v>
      </c>
      <c r="Z8154" s="20">
        <v>3.2693721153673125E-3</v>
      </c>
      <c r="AA8154" s="20">
        <v>3.2693721153673125E-3</v>
      </c>
    </row>
    <row r="8155" spans="18:27">
      <c r="R8155">
        <v>8154</v>
      </c>
      <c r="S8155" s="10">
        <v>5.9634870271969502E-2</v>
      </c>
      <c r="T8155" s="20">
        <v>8.416862405313183E-3</v>
      </c>
      <c r="U8155" s="20">
        <v>8.5213604229797697E-3</v>
      </c>
      <c r="V8155" s="20">
        <v>9.6348702719694992E-3</v>
      </c>
      <c r="W8155" s="20">
        <v>9.7261515307389499E-3</v>
      </c>
      <c r="X8155" s="20">
        <v>7.1269728025446163E-3</v>
      </c>
      <c r="Y8155" s="20">
        <v>7.1519329895672144E-3</v>
      </c>
      <c r="Z8155" s="20">
        <v>1.4399009135649662E-2</v>
      </c>
      <c r="AA8155" s="20">
        <v>1.4399009135649662E-2</v>
      </c>
    </row>
    <row r="8156" spans="18:27">
      <c r="R8156">
        <v>8155</v>
      </c>
      <c r="S8156" s="10">
        <v>5.0335848332898274E-2</v>
      </c>
      <c r="T8156" s="20">
        <v>1.3055252865776454E-3</v>
      </c>
      <c r="U8156" s="20">
        <v>1.308074991984907E-3</v>
      </c>
      <c r="V8156" s="20">
        <v>3.3584833289827115E-4</v>
      </c>
      <c r="W8156" s="20">
        <v>3.3597214544866632E-4</v>
      </c>
      <c r="X8156" s="20">
        <v>8.2633520951903849E-4</v>
      </c>
      <c r="Y8156" s="20">
        <v>8.2668535525748323E-4</v>
      </c>
      <c r="Z8156" s="20">
        <v>1.476159422658177E-3</v>
      </c>
      <c r="AA8156" s="20">
        <v>1.476159422658177E-3</v>
      </c>
    </row>
    <row r="8157" spans="18:27">
      <c r="R8157">
        <v>8156</v>
      </c>
      <c r="S8157" s="10">
        <v>3.7691203531066433E-2</v>
      </c>
      <c r="T8157" s="20">
        <v>0</v>
      </c>
      <c r="U8157" s="20">
        <v>0</v>
      </c>
      <c r="V8157" s="20">
        <v>0</v>
      </c>
      <c r="W8157" s="20">
        <v>0</v>
      </c>
      <c r="X8157" s="20">
        <v>0</v>
      </c>
      <c r="Y8157" s="20">
        <v>0</v>
      </c>
      <c r="Z8157" s="20">
        <v>0</v>
      </c>
      <c r="AA8157" s="20">
        <v>0</v>
      </c>
    </row>
    <row r="8158" spans="18:27">
      <c r="R8158">
        <v>8157</v>
      </c>
      <c r="S8158" s="10">
        <v>5.3811689655005442E-2</v>
      </c>
      <c r="T8158" s="20">
        <v>0</v>
      </c>
      <c r="U8158" s="20">
        <v>0</v>
      </c>
      <c r="V8158" s="20">
        <v>3.8116896550054388E-3</v>
      </c>
      <c r="W8158" s="20">
        <v>3.8260338025245212E-3</v>
      </c>
      <c r="X8158" s="20">
        <v>2.8960915289487493E-3</v>
      </c>
      <c r="Y8158" s="20">
        <v>2.9002438196894151E-3</v>
      </c>
      <c r="Z8158" s="20">
        <v>3.4885278698188402E-3</v>
      </c>
      <c r="AA8158" s="20">
        <v>3.4885278698188402E-3</v>
      </c>
    </row>
    <row r="8159" spans="18:27">
      <c r="R8159">
        <v>8158</v>
      </c>
      <c r="S8159" s="10">
        <v>5.0428482033259926E-2</v>
      </c>
      <c r="T8159" s="20">
        <v>0</v>
      </c>
      <c r="U8159" s="20">
        <v>0</v>
      </c>
      <c r="V8159" s="20">
        <v>4.2848203325992346E-4</v>
      </c>
      <c r="W8159" s="20">
        <v>4.2867791009776546E-4</v>
      </c>
      <c r="X8159" s="20">
        <v>0</v>
      </c>
      <c r="Y8159" s="20">
        <v>0</v>
      </c>
      <c r="Z8159" s="20">
        <v>1.6356095370129151E-2</v>
      </c>
      <c r="AA8159" s="20">
        <v>1.6356095370129151E-2</v>
      </c>
    </row>
    <row r="8160" spans="18:27">
      <c r="R8160">
        <v>8159</v>
      </c>
      <c r="S8160" s="10">
        <v>4.4132547136585883E-2</v>
      </c>
      <c r="T8160" s="20">
        <v>0</v>
      </c>
      <c r="U8160" s="20">
        <v>0</v>
      </c>
      <c r="V8160" s="20">
        <v>0</v>
      </c>
      <c r="W8160" s="20">
        <v>0</v>
      </c>
      <c r="X8160" s="20">
        <v>0</v>
      </c>
      <c r="Y8160" s="20">
        <v>0</v>
      </c>
      <c r="Z8160" s="20">
        <v>0</v>
      </c>
      <c r="AA8160" s="20">
        <v>0</v>
      </c>
    </row>
    <row r="8161" spans="18:27">
      <c r="R8161">
        <v>8160</v>
      </c>
      <c r="S8161" s="10">
        <v>4.9656207147202099E-2</v>
      </c>
      <c r="T8161" s="20">
        <v>1.6309411603826138E-3</v>
      </c>
      <c r="U8161" s="20">
        <v>1.6349046520745616E-3</v>
      </c>
      <c r="V8161" s="20">
        <v>0</v>
      </c>
      <c r="W8161" s="20">
        <v>0</v>
      </c>
      <c r="X8161" s="20">
        <v>0</v>
      </c>
      <c r="Y8161" s="20">
        <v>0</v>
      </c>
      <c r="Z8161" s="20">
        <v>0</v>
      </c>
      <c r="AA8161" s="20">
        <v>0</v>
      </c>
    </row>
    <row r="8162" spans="18:27">
      <c r="R8162">
        <v>8161</v>
      </c>
      <c r="S8162" s="10">
        <v>3.54515040551793E-2</v>
      </c>
      <c r="T8162" s="20">
        <v>0</v>
      </c>
      <c r="U8162" s="20">
        <v>0</v>
      </c>
      <c r="V8162" s="20">
        <v>0</v>
      </c>
      <c r="W8162" s="20">
        <v>0</v>
      </c>
      <c r="X8162" s="20">
        <v>0</v>
      </c>
      <c r="Y8162" s="20">
        <v>0</v>
      </c>
      <c r="Z8162" s="20">
        <v>0</v>
      </c>
      <c r="AA8162" s="20">
        <v>0</v>
      </c>
    </row>
    <row r="8163" spans="18:27">
      <c r="R8163">
        <v>8162</v>
      </c>
      <c r="S8163" s="10">
        <v>5.1526641459284032E-2</v>
      </c>
      <c r="T8163" s="20">
        <v>1.5179412764378952E-3</v>
      </c>
      <c r="U8163" s="20">
        <v>1.5213786112370676E-3</v>
      </c>
      <c r="V8163" s="20">
        <v>1.5266414592840297E-3</v>
      </c>
      <c r="W8163" s="20">
        <v>1.5289802934454692E-3</v>
      </c>
      <c r="X8163" s="20">
        <v>1.6846684369594481E-3</v>
      </c>
      <c r="Y8163" s="20">
        <v>1.6860885628010498E-3</v>
      </c>
      <c r="Z8163" s="20">
        <v>0</v>
      </c>
      <c r="AA8163" s="20">
        <v>0</v>
      </c>
    </row>
    <row r="8164" spans="18:27">
      <c r="R8164">
        <v>8163</v>
      </c>
      <c r="S8164" s="10">
        <v>4.3411463307503811E-2</v>
      </c>
      <c r="T8164" s="20">
        <v>0</v>
      </c>
      <c r="U8164" s="20">
        <v>0</v>
      </c>
      <c r="V8164" s="20">
        <v>0</v>
      </c>
      <c r="W8164" s="20">
        <v>0</v>
      </c>
      <c r="X8164" s="20">
        <v>0</v>
      </c>
      <c r="Y8164" s="20">
        <v>0</v>
      </c>
      <c r="Z8164" s="20">
        <v>0</v>
      </c>
      <c r="AA8164" s="20">
        <v>0</v>
      </c>
    </row>
    <row r="8165" spans="18:27">
      <c r="R8165">
        <v>8164</v>
      </c>
      <c r="S8165" s="10">
        <v>4.8864780282929905E-2</v>
      </c>
      <c r="T8165" s="20">
        <v>0</v>
      </c>
      <c r="U8165" s="20">
        <v>0</v>
      </c>
      <c r="V8165" s="20">
        <v>0</v>
      </c>
      <c r="W8165" s="20">
        <v>0</v>
      </c>
      <c r="X8165" s="20">
        <v>4.3332978190158203E-3</v>
      </c>
      <c r="Y8165" s="20">
        <v>4.3425498580188827E-3</v>
      </c>
      <c r="Z8165" s="20">
        <v>6.1614178992870916E-3</v>
      </c>
      <c r="AA8165" s="20">
        <v>6.1614178992870916E-3</v>
      </c>
    </row>
    <row r="8166" spans="18:27">
      <c r="R8166">
        <v>8165</v>
      </c>
      <c r="S8166" s="10">
        <v>5.0079964366728104E-2</v>
      </c>
      <c r="T8166" s="20">
        <v>6.6780983706751784E-3</v>
      </c>
      <c r="U8166" s="20">
        <v>6.7438811633614123E-3</v>
      </c>
      <c r="V8166" s="20">
        <v>7.9964366728101088E-5</v>
      </c>
      <c r="W8166" s="20">
        <v>7.9974032605360757E-5</v>
      </c>
      <c r="X8166" s="20">
        <v>0</v>
      </c>
      <c r="Y8166" s="20">
        <v>0</v>
      </c>
      <c r="Z8166" s="20">
        <v>0</v>
      </c>
      <c r="AA8166" s="20">
        <v>0</v>
      </c>
    </row>
    <row r="8167" spans="18:27">
      <c r="R8167">
        <v>8166</v>
      </c>
      <c r="S8167" s="10">
        <v>5.4767606589822666E-2</v>
      </c>
      <c r="T8167" s="20">
        <v>2.7847485752526685E-3</v>
      </c>
      <c r="U8167" s="20">
        <v>2.7962309309480377E-3</v>
      </c>
      <c r="V8167" s="20">
        <v>4.7676065898226636E-3</v>
      </c>
      <c r="W8167" s="20">
        <v>4.7900240864201084E-3</v>
      </c>
      <c r="X8167" s="20">
        <v>9.5043810706784831E-3</v>
      </c>
      <c r="Y8167" s="20">
        <v>9.5486844952935336E-3</v>
      </c>
      <c r="Z8167" s="20">
        <v>5.8893532596856965E-3</v>
      </c>
      <c r="AA8167" s="20">
        <v>5.8893532596856965E-3</v>
      </c>
    </row>
    <row r="8168" spans="18:27">
      <c r="R8168">
        <v>8167</v>
      </c>
      <c r="S8168" s="10">
        <v>4.3331942201308093E-2</v>
      </c>
      <c r="T8168" s="20">
        <v>0</v>
      </c>
      <c r="U8168" s="20">
        <v>0</v>
      </c>
      <c r="V8168" s="20">
        <v>0</v>
      </c>
      <c r="W8168" s="20">
        <v>0</v>
      </c>
      <c r="X8168" s="20">
        <v>0</v>
      </c>
      <c r="Y8168" s="20">
        <v>0</v>
      </c>
      <c r="Z8168" s="20">
        <v>0</v>
      </c>
      <c r="AA8168" s="20">
        <v>0</v>
      </c>
    </row>
    <row r="8169" spans="18:27">
      <c r="R8169">
        <v>8168</v>
      </c>
      <c r="S8169" s="10">
        <v>4.7892716814271818E-2</v>
      </c>
      <c r="T8169" s="20">
        <v>0</v>
      </c>
      <c r="U8169" s="20">
        <v>0</v>
      </c>
      <c r="V8169" s="20">
        <v>0</v>
      </c>
      <c r="W8169" s="20">
        <v>0</v>
      </c>
      <c r="X8169" s="20">
        <v>0</v>
      </c>
      <c r="Y8169" s="20">
        <v>0</v>
      </c>
      <c r="Z8169" s="20">
        <v>0</v>
      </c>
      <c r="AA8169" s="20">
        <v>0</v>
      </c>
    </row>
    <row r="8170" spans="18:27">
      <c r="R8170">
        <v>8169</v>
      </c>
      <c r="S8170" s="10">
        <v>4.8319678395622831E-2</v>
      </c>
      <c r="T8170" s="20">
        <v>1.4286579343531849E-3</v>
      </c>
      <c r="U8170" s="20">
        <v>1.4317060470176706E-3</v>
      </c>
      <c r="V8170" s="20">
        <v>0</v>
      </c>
      <c r="W8170" s="20">
        <v>0</v>
      </c>
      <c r="X8170" s="20">
        <v>3.7434739380719645E-3</v>
      </c>
      <c r="Y8170" s="20">
        <v>3.7503905538635836E-3</v>
      </c>
      <c r="Z8170" s="20">
        <v>4.919843182439862E-3</v>
      </c>
      <c r="AA8170" s="20">
        <v>4.919843182439862E-3</v>
      </c>
    </row>
    <row r="8171" spans="18:27">
      <c r="R8171">
        <v>8170</v>
      </c>
      <c r="S8171" s="10">
        <v>4.2385202826337551E-2</v>
      </c>
      <c r="T8171" s="20">
        <v>0</v>
      </c>
      <c r="U8171" s="20">
        <v>0</v>
      </c>
      <c r="V8171" s="20">
        <v>0</v>
      </c>
      <c r="W8171" s="20">
        <v>0</v>
      </c>
      <c r="X8171" s="20">
        <v>0</v>
      </c>
      <c r="Y8171" s="20">
        <v>0</v>
      </c>
      <c r="Z8171" s="20">
        <v>0</v>
      </c>
      <c r="AA8171" s="20">
        <v>0</v>
      </c>
    </row>
    <row r="8172" spans="18:27">
      <c r="R8172">
        <v>8171</v>
      </c>
      <c r="S8172" s="10">
        <v>4.6298357081515348E-2</v>
      </c>
      <c r="T8172" s="20">
        <v>0</v>
      </c>
      <c r="U8172" s="20">
        <v>0</v>
      </c>
      <c r="V8172" s="20">
        <v>0</v>
      </c>
      <c r="W8172" s="20">
        <v>0</v>
      </c>
      <c r="X8172" s="20">
        <v>0</v>
      </c>
      <c r="Y8172" s="20">
        <v>0</v>
      </c>
      <c r="Z8172" s="20">
        <v>0</v>
      </c>
      <c r="AA8172" s="20">
        <v>0</v>
      </c>
    </row>
    <row r="8173" spans="18:27">
      <c r="R8173">
        <v>8172</v>
      </c>
      <c r="S8173" s="10">
        <v>3.7372059046925359E-2</v>
      </c>
      <c r="T8173" s="20">
        <v>0</v>
      </c>
      <c r="U8173" s="20">
        <v>0</v>
      </c>
      <c r="V8173" s="20">
        <v>0</v>
      </c>
      <c r="W8173" s="20">
        <v>0</v>
      </c>
      <c r="X8173" s="20">
        <v>0</v>
      </c>
      <c r="Y8173" s="20">
        <v>0</v>
      </c>
      <c r="Z8173" s="20">
        <v>0</v>
      </c>
      <c r="AA8173" s="20">
        <v>0</v>
      </c>
    </row>
    <row r="8174" spans="18:27">
      <c r="R8174">
        <v>8173</v>
      </c>
      <c r="S8174" s="10">
        <v>5.2693614169280735E-2</v>
      </c>
      <c r="T8174" s="20">
        <v>0</v>
      </c>
      <c r="U8174" s="20">
        <v>0</v>
      </c>
      <c r="V8174" s="20">
        <v>2.6936141692807322E-3</v>
      </c>
      <c r="W8174" s="20">
        <v>2.700809919704682E-3</v>
      </c>
      <c r="X8174" s="20">
        <v>1.4531616321020902E-2</v>
      </c>
      <c r="Y8174" s="20">
        <v>1.4635004726896026E-2</v>
      </c>
      <c r="Z8174" s="20">
        <v>7.9878650409740889E-3</v>
      </c>
      <c r="AA8174" s="20">
        <v>7.9878650409740889E-3</v>
      </c>
    </row>
    <row r="8175" spans="18:27">
      <c r="R8175">
        <v>8174</v>
      </c>
      <c r="S8175" s="10">
        <v>4.9361915710454354E-2</v>
      </c>
      <c r="T8175" s="20">
        <v>2.4513864399186985E-3</v>
      </c>
      <c r="U8175" s="20">
        <v>2.4602945932306387E-3</v>
      </c>
      <c r="V8175" s="20">
        <v>0</v>
      </c>
      <c r="W8175" s="20">
        <v>0</v>
      </c>
      <c r="X8175" s="20">
        <v>1.6106535028539426E-3</v>
      </c>
      <c r="Y8175" s="20">
        <v>1.6119527672214112E-3</v>
      </c>
      <c r="Z8175" s="20">
        <v>2.4241012012675908E-3</v>
      </c>
      <c r="AA8175" s="20">
        <v>2.4241012012675908E-3</v>
      </c>
    </row>
    <row r="8176" spans="18:27">
      <c r="R8176">
        <v>8175</v>
      </c>
      <c r="S8176" s="10">
        <v>3.9546137528593817E-2</v>
      </c>
      <c r="T8176" s="20">
        <v>0</v>
      </c>
      <c r="U8176" s="20">
        <v>0</v>
      </c>
      <c r="V8176" s="20">
        <v>0</v>
      </c>
      <c r="W8176" s="20">
        <v>0</v>
      </c>
      <c r="X8176" s="20">
        <v>0</v>
      </c>
      <c r="Y8176" s="20">
        <v>0</v>
      </c>
      <c r="Z8176" s="20">
        <v>0</v>
      </c>
      <c r="AA8176" s="20">
        <v>0</v>
      </c>
    </row>
    <row r="8177" spans="18:27">
      <c r="R8177">
        <v>8176</v>
      </c>
      <c r="S8177" s="10">
        <v>4.4159359682182459E-2</v>
      </c>
      <c r="T8177" s="20">
        <v>0</v>
      </c>
      <c r="U8177" s="20">
        <v>0</v>
      </c>
      <c r="V8177" s="20">
        <v>0</v>
      </c>
      <c r="W8177" s="20">
        <v>0</v>
      </c>
      <c r="X8177" s="20">
        <v>2.9922602248044078E-4</v>
      </c>
      <c r="Y8177" s="20">
        <v>2.9927551056087493E-4</v>
      </c>
      <c r="Z8177" s="20">
        <v>0</v>
      </c>
      <c r="AA8177" s="20">
        <v>0</v>
      </c>
    </row>
    <row r="8178" spans="18:27">
      <c r="R8178">
        <v>8177</v>
      </c>
      <c r="S8178" s="10">
        <v>5.7291016904286333E-2</v>
      </c>
      <c r="T8178" s="20">
        <v>3.6972327076905537E-3</v>
      </c>
      <c r="U8178" s="20">
        <v>3.7174330653308146E-3</v>
      </c>
      <c r="V8178" s="20">
        <v>7.2910169042863307E-3</v>
      </c>
      <c r="W8178" s="20">
        <v>7.3433205070739709E-3</v>
      </c>
      <c r="X8178" s="20">
        <v>3.0272755225079911E-3</v>
      </c>
      <c r="Y8178" s="20">
        <v>3.0318150692172138E-3</v>
      </c>
      <c r="Z8178" s="20">
        <v>0</v>
      </c>
      <c r="AA8178" s="20">
        <v>0</v>
      </c>
    </row>
    <row r="8179" spans="18:27">
      <c r="R8179">
        <v>8178</v>
      </c>
      <c r="S8179" s="10">
        <v>6.7568086359672777E-2</v>
      </c>
      <c r="T8179" s="20">
        <v>1.1248005379892977E-2</v>
      </c>
      <c r="U8179" s="20">
        <v>1.1434730397243468E-2</v>
      </c>
      <c r="V8179" s="20">
        <v>1.7568086359672774E-2</v>
      </c>
      <c r="W8179" s="20">
        <v>1.7871553667786609E-2</v>
      </c>
      <c r="X8179" s="20">
        <v>1.5949225946667603E-2</v>
      </c>
      <c r="Y8179" s="20">
        <v>1.6073814073460695E-2</v>
      </c>
      <c r="Z8179" s="20">
        <v>8.5681466354157396E-3</v>
      </c>
      <c r="AA8179" s="20">
        <v>8.5681466354157396E-3</v>
      </c>
    </row>
    <row r="8180" spans="18:27">
      <c r="R8180">
        <v>8179</v>
      </c>
      <c r="S8180" s="10">
        <v>4.244926372746205E-2</v>
      </c>
      <c r="T8180" s="20">
        <v>0</v>
      </c>
      <c r="U8180" s="20">
        <v>0</v>
      </c>
      <c r="V8180" s="20">
        <v>0</v>
      </c>
      <c r="W8180" s="20">
        <v>0</v>
      </c>
      <c r="X8180" s="20">
        <v>0</v>
      </c>
      <c r="Y8180" s="20">
        <v>0</v>
      </c>
      <c r="Z8180" s="20">
        <v>0</v>
      </c>
      <c r="AA8180" s="20">
        <v>0</v>
      </c>
    </row>
    <row r="8181" spans="18:27">
      <c r="R8181">
        <v>8180</v>
      </c>
      <c r="S8181" s="10">
        <v>3.8150039146595642E-2</v>
      </c>
      <c r="T8181" s="20">
        <v>0</v>
      </c>
      <c r="U8181" s="20">
        <v>0</v>
      </c>
      <c r="V8181" s="20">
        <v>0</v>
      </c>
      <c r="W8181" s="20">
        <v>0</v>
      </c>
      <c r="X8181" s="20">
        <v>0</v>
      </c>
      <c r="Y8181" s="20">
        <v>0</v>
      </c>
      <c r="Z8181" s="20">
        <v>0</v>
      </c>
      <c r="AA8181" s="20">
        <v>0</v>
      </c>
    </row>
    <row r="8182" spans="18:27">
      <c r="R8182">
        <v>8181</v>
      </c>
      <c r="S8182" s="10">
        <v>4.4247797092332466E-2</v>
      </c>
      <c r="T8182" s="20">
        <v>0</v>
      </c>
      <c r="U8182" s="20">
        <v>0</v>
      </c>
      <c r="V8182" s="20">
        <v>0</v>
      </c>
      <c r="W8182" s="20">
        <v>0</v>
      </c>
      <c r="X8182" s="20">
        <v>0</v>
      </c>
      <c r="Y8182" s="20">
        <v>0</v>
      </c>
      <c r="Z8182" s="20">
        <v>0</v>
      </c>
      <c r="AA8182" s="20">
        <v>0</v>
      </c>
    </row>
    <row r="8183" spans="18:27">
      <c r="R8183">
        <v>8182</v>
      </c>
      <c r="S8183" s="10">
        <v>4.5857325117598324E-2</v>
      </c>
      <c r="T8183" s="20">
        <v>3.1702849617692291E-3</v>
      </c>
      <c r="U8183" s="20">
        <v>3.185151908678891E-3</v>
      </c>
      <c r="V8183" s="20">
        <v>0</v>
      </c>
      <c r="W8183" s="20">
        <v>0</v>
      </c>
      <c r="X8183" s="20">
        <v>0</v>
      </c>
      <c r="Y8183" s="20">
        <v>0</v>
      </c>
      <c r="Z8183" s="20">
        <v>0</v>
      </c>
      <c r="AA8183" s="20">
        <v>0</v>
      </c>
    </row>
    <row r="8184" spans="18:27">
      <c r="R8184">
        <v>8183</v>
      </c>
      <c r="S8184" s="10">
        <v>4.6030051516162657E-2</v>
      </c>
      <c r="T8184" s="20">
        <v>0</v>
      </c>
      <c r="U8184" s="20">
        <v>0</v>
      </c>
      <c r="V8184" s="20">
        <v>0</v>
      </c>
      <c r="W8184" s="20">
        <v>0</v>
      </c>
      <c r="X8184" s="20">
        <v>0</v>
      </c>
      <c r="Y8184" s="20">
        <v>0</v>
      </c>
      <c r="Z8184" s="20">
        <v>0</v>
      </c>
      <c r="AA8184" s="20">
        <v>0</v>
      </c>
    </row>
    <row r="8185" spans="18:27">
      <c r="R8185">
        <v>8184</v>
      </c>
      <c r="S8185" s="10">
        <v>4.6222397349170129E-2</v>
      </c>
      <c r="T8185" s="20">
        <v>2.7977624600551629E-3</v>
      </c>
      <c r="U8185" s="20">
        <v>2.809351934519214E-3</v>
      </c>
      <c r="V8185" s="20">
        <v>0</v>
      </c>
      <c r="W8185" s="20">
        <v>0</v>
      </c>
      <c r="X8185" s="20">
        <v>0</v>
      </c>
      <c r="Y8185" s="20">
        <v>0</v>
      </c>
      <c r="Z8185" s="20">
        <v>0</v>
      </c>
      <c r="AA8185" s="20">
        <v>0</v>
      </c>
    </row>
    <row r="8186" spans="18:27">
      <c r="R8186">
        <v>8185</v>
      </c>
      <c r="S8186" s="10">
        <v>4.9115110342759567E-2</v>
      </c>
      <c r="T8186" s="20">
        <v>0</v>
      </c>
      <c r="U8186" s="20">
        <v>0</v>
      </c>
      <c r="V8186" s="20">
        <v>0</v>
      </c>
      <c r="W8186" s="20">
        <v>0</v>
      </c>
      <c r="X8186" s="20">
        <v>2.508277402259361E-3</v>
      </c>
      <c r="Y8186" s="20">
        <v>2.5113983526156847E-3</v>
      </c>
      <c r="Z8186" s="20">
        <v>0</v>
      </c>
      <c r="AA8186" s="20">
        <v>0</v>
      </c>
    </row>
    <row r="8187" spans="18:27">
      <c r="R8187">
        <v>8186</v>
      </c>
      <c r="S8187" s="10">
        <v>5.6627327842803388E-2</v>
      </c>
      <c r="T8187" s="20">
        <v>1.0867986767322535E-2</v>
      </c>
      <c r="U8187" s="20">
        <v>1.1042290311741929E-2</v>
      </c>
      <c r="V8187" s="20">
        <v>6.6273278428033849E-3</v>
      </c>
      <c r="W8187" s="20">
        <v>6.6705818195844689E-3</v>
      </c>
      <c r="X8187" s="20">
        <v>5.6028829471576197E-3</v>
      </c>
      <c r="Y8187" s="20">
        <v>5.6183356487182652E-3</v>
      </c>
      <c r="Z8187" s="20">
        <v>1.0041040869999823E-2</v>
      </c>
      <c r="AA8187" s="20">
        <v>1.0041040869999823E-2</v>
      </c>
    </row>
    <row r="8188" spans="18:27">
      <c r="R8188">
        <v>8187</v>
      </c>
      <c r="S8188" s="10">
        <v>4.0030004861355668E-2</v>
      </c>
      <c r="T8188" s="20">
        <v>0</v>
      </c>
      <c r="U8188" s="20">
        <v>0</v>
      </c>
      <c r="V8188" s="20">
        <v>0</v>
      </c>
      <c r="W8188" s="20">
        <v>0</v>
      </c>
      <c r="X8188" s="20">
        <v>0</v>
      </c>
      <c r="Y8188" s="20">
        <v>0</v>
      </c>
      <c r="Z8188" s="20">
        <v>0</v>
      </c>
      <c r="AA8188" s="20">
        <v>0</v>
      </c>
    </row>
    <row r="8189" spans="18:27">
      <c r="R8189">
        <v>8188</v>
      </c>
      <c r="S8189" s="10">
        <v>4.1262667588853524E-2</v>
      </c>
      <c r="T8189" s="20">
        <v>0</v>
      </c>
      <c r="U8189" s="20">
        <v>0</v>
      </c>
      <c r="V8189" s="20">
        <v>0</v>
      </c>
      <c r="W8189" s="20">
        <v>0</v>
      </c>
      <c r="X8189" s="20">
        <v>0</v>
      </c>
      <c r="Y8189" s="20">
        <v>0</v>
      </c>
      <c r="Z8189" s="20">
        <v>0</v>
      </c>
      <c r="AA8189" s="20">
        <v>0</v>
      </c>
    </row>
    <row r="8190" spans="18:27">
      <c r="R8190">
        <v>8189</v>
      </c>
      <c r="S8190" s="10">
        <v>4.9266523080008819E-2</v>
      </c>
      <c r="T8190" s="20">
        <v>0</v>
      </c>
      <c r="U8190" s="20">
        <v>0</v>
      </c>
      <c r="V8190" s="20">
        <v>0</v>
      </c>
      <c r="W8190" s="20">
        <v>0</v>
      </c>
      <c r="X8190" s="20">
        <v>0</v>
      </c>
      <c r="Y8190" s="20">
        <v>0</v>
      </c>
      <c r="Z8190" s="20">
        <v>0</v>
      </c>
      <c r="AA8190" s="20">
        <v>0</v>
      </c>
    </row>
    <row r="8191" spans="18:27">
      <c r="R8191">
        <v>8190</v>
      </c>
      <c r="S8191" s="10">
        <v>4.8753967216253996E-2</v>
      </c>
      <c r="T8191" s="20">
        <v>1.2662308680334841E-2</v>
      </c>
      <c r="U8191" s="20">
        <v>1.2899041482001349E-2</v>
      </c>
      <c r="V8191" s="20">
        <v>0</v>
      </c>
      <c r="W8191" s="20">
        <v>0</v>
      </c>
      <c r="X8191" s="20">
        <v>0</v>
      </c>
      <c r="Y8191" s="20">
        <v>0</v>
      </c>
      <c r="Z8191" s="20">
        <v>0</v>
      </c>
      <c r="AA8191" s="20">
        <v>0</v>
      </c>
    </row>
    <row r="8192" spans="18:27">
      <c r="R8192">
        <v>8191</v>
      </c>
      <c r="S8192" s="10">
        <v>3.53352172203618E-2</v>
      </c>
      <c r="T8192" s="20">
        <v>0</v>
      </c>
      <c r="U8192" s="20">
        <v>0</v>
      </c>
      <c r="V8192" s="20">
        <v>0</v>
      </c>
      <c r="W8192" s="20">
        <v>0</v>
      </c>
      <c r="X8192" s="20">
        <v>0</v>
      </c>
      <c r="Y8192" s="20">
        <v>0</v>
      </c>
      <c r="Z8192" s="20">
        <v>0</v>
      </c>
      <c r="AA8192" s="20">
        <v>0</v>
      </c>
    </row>
    <row r="8193" spans="18:27">
      <c r="R8193">
        <v>8192</v>
      </c>
      <c r="S8193" s="10">
        <v>5.680943782180551E-2</v>
      </c>
      <c r="T8193" s="20">
        <v>1.1098829209552977E-2</v>
      </c>
      <c r="U8193" s="20">
        <v>1.1280626938348767E-2</v>
      </c>
      <c r="V8193" s="20">
        <v>6.8094378218055071E-3</v>
      </c>
      <c r="W8193" s="20">
        <v>6.8550959764417151E-3</v>
      </c>
      <c r="X8193" s="20">
        <v>2.0241627101444309E-2</v>
      </c>
      <c r="Y8193" s="20">
        <v>2.0442129865530807E-2</v>
      </c>
      <c r="Z8193" s="20">
        <v>1.5416527624724508E-2</v>
      </c>
      <c r="AA8193" s="20">
        <v>1.5416527624724508E-2</v>
      </c>
    </row>
    <row r="8194" spans="18:27">
      <c r="R8194">
        <v>8193</v>
      </c>
      <c r="S8194" s="10">
        <v>4.6233549533743409E-2</v>
      </c>
      <c r="T8194" s="20">
        <v>5.4148861858884581E-3</v>
      </c>
      <c r="U8194" s="20">
        <v>5.4581507306736155E-3</v>
      </c>
      <c r="V8194" s="20">
        <v>0</v>
      </c>
      <c r="W8194" s="20">
        <v>0</v>
      </c>
      <c r="X8194" s="20">
        <v>0</v>
      </c>
      <c r="Y8194" s="20">
        <v>0</v>
      </c>
      <c r="Z8194" s="20">
        <v>0</v>
      </c>
      <c r="AA8194" s="20">
        <v>0</v>
      </c>
    </row>
    <row r="8195" spans="18:27">
      <c r="R8195">
        <v>8194</v>
      </c>
      <c r="S8195" s="10">
        <v>6.2933148536465949E-2</v>
      </c>
      <c r="T8195" s="20">
        <v>4.0383762976279464E-3</v>
      </c>
      <c r="U8195" s="20">
        <v>4.0624654228249915E-3</v>
      </c>
      <c r="V8195" s="20">
        <v>1.2933148536465947E-2</v>
      </c>
      <c r="W8195" s="20">
        <v>1.3097534066197685E-2</v>
      </c>
      <c r="X8195" s="20">
        <v>1.7822366082876101E-2</v>
      </c>
      <c r="Y8195" s="20">
        <v>1.7977849949886653E-2</v>
      </c>
      <c r="Z8195" s="20">
        <v>7.456501768611741E-3</v>
      </c>
      <c r="AA8195" s="20">
        <v>7.456501768611741E-3</v>
      </c>
    </row>
    <row r="8196" spans="18:27">
      <c r="R8196">
        <v>8195</v>
      </c>
      <c r="S8196" s="10">
        <v>4.9069422736161175E-2</v>
      </c>
      <c r="T8196" s="20">
        <v>0</v>
      </c>
      <c r="U8196" s="20">
        <v>0</v>
      </c>
      <c r="V8196" s="20">
        <v>0</v>
      </c>
      <c r="W8196" s="20">
        <v>0</v>
      </c>
      <c r="X8196" s="20">
        <v>2.9525179166219051E-5</v>
      </c>
      <c r="Y8196" s="20">
        <v>2.9526190658011261E-5</v>
      </c>
      <c r="Z8196" s="20">
        <v>0</v>
      </c>
      <c r="AA8196" s="20">
        <v>0</v>
      </c>
    </row>
    <row r="8197" spans="18:27">
      <c r="R8197">
        <v>8196</v>
      </c>
      <c r="S8197" s="10">
        <v>5.1832974245309422E-2</v>
      </c>
      <c r="T8197" s="20">
        <v>0</v>
      </c>
      <c r="U8197" s="20">
        <v>0</v>
      </c>
      <c r="V8197" s="20">
        <v>1.8329742453094197E-3</v>
      </c>
      <c r="W8197" s="20">
        <v>1.8363283140426269E-3</v>
      </c>
      <c r="X8197" s="20">
        <v>7.9792122115083519E-3</v>
      </c>
      <c r="Y8197" s="20">
        <v>8.0104551155853829E-3</v>
      </c>
      <c r="Z8197" s="20">
        <v>5.4413240911883459E-3</v>
      </c>
      <c r="AA8197" s="20">
        <v>5.4413240911883459E-3</v>
      </c>
    </row>
    <row r="8198" spans="18:27">
      <c r="R8198">
        <v>8197</v>
      </c>
      <c r="S8198" s="10">
        <v>5.4584445034317558E-2</v>
      </c>
      <c r="T8198" s="20">
        <v>6.3696609513305552E-3</v>
      </c>
      <c r="U8198" s="20">
        <v>6.429510383078328E-3</v>
      </c>
      <c r="V8198" s="20">
        <v>4.5844450343175552E-3</v>
      </c>
      <c r="W8198" s="20">
        <v>4.6051865240323607E-3</v>
      </c>
      <c r="X8198" s="20">
        <v>2.1130247360695506E-2</v>
      </c>
      <c r="Y8198" s="20">
        <v>2.1348693005876176E-2</v>
      </c>
      <c r="Z8198" s="20">
        <v>1.9813177997399345E-2</v>
      </c>
      <c r="AA8198" s="20">
        <v>1.9813177997399345E-2</v>
      </c>
    </row>
    <row r="8199" spans="18:27">
      <c r="R8199">
        <v>8198</v>
      </c>
      <c r="S8199" s="10">
        <v>5.2560233346821111E-2</v>
      </c>
      <c r="T8199" s="20">
        <v>6.0635785701385614E-3</v>
      </c>
      <c r="U8199" s="20">
        <v>6.1178179362773918E-3</v>
      </c>
      <c r="V8199" s="20">
        <v>2.5602333468211086E-3</v>
      </c>
      <c r="W8199" s="20">
        <v>2.5667469266205489E-3</v>
      </c>
      <c r="X8199" s="20">
        <v>0</v>
      </c>
      <c r="Y8199" s="20">
        <v>0</v>
      </c>
      <c r="Z8199" s="20">
        <v>6.0760938721585445E-3</v>
      </c>
      <c r="AA8199" s="20">
        <v>6.0760938721585445E-3</v>
      </c>
    </row>
    <row r="8200" spans="18:27">
      <c r="R8200">
        <v>8199</v>
      </c>
      <c r="S8200" s="10">
        <v>4.5806702577303286E-2</v>
      </c>
      <c r="T8200" s="20">
        <v>0</v>
      </c>
      <c r="U8200" s="20">
        <v>0</v>
      </c>
      <c r="V8200" s="20">
        <v>0</v>
      </c>
      <c r="W8200" s="20">
        <v>0</v>
      </c>
      <c r="X8200" s="20">
        <v>0</v>
      </c>
      <c r="Y8200" s="20">
        <v>0</v>
      </c>
      <c r="Z8200" s="20">
        <v>4.1023413623165333E-4</v>
      </c>
      <c r="AA8200" s="20">
        <v>4.1023413623165333E-4</v>
      </c>
    </row>
    <row r="8201" spans="18:27">
      <c r="R8201">
        <v>8200</v>
      </c>
      <c r="S8201" s="10">
        <v>6.6561137351082489E-2</v>
      </c>
      <c r="T8201" s="20">
        <v>8.8674543476821993E-3</v>
      </c>
      <c r="U8201" s="20">
        <v>8.9834466574812161E-3</v>
      </c>
      <c r="V8201" s="20">
        <v>1.6561137351082486E-2</v>
      </c>
      <c r="W8201" s="20">
        <v>1.6830769898673215E-2</v>
      </c>
      <c r="X8201" s="20">
        <v>1.6670583671265962E-2</v>
      </c>
      <c r="Y8201" s="20">
        <v>1.6806668790730062E-2</v>
      </c>
      <c r="Z8201" s="20">
        <v>1.1779309626117639E-2</v>
      </c>
      <c r="AA8201" s="20">
        <v>1.1779309626117639E-2</v>
      </c>
    </row>
    <row r="8202" spans="18:27">
      <c r="R8202">
        <v>8201</v>
      </c>
      <c r="S8202" s="10">
        <v>5.2325119527741652E-2</v>
      </c>
      <c r="T8202" s="20">
        <v>2.4990188660184431E-4</v>
      </c>
      <c r="U8202" s="20">
        <v>2.5000338007666686E-4</v>
      </c>
      <c r="V8202" s="20">
        <v>2.3251195277416495E-3</v>
      </c>
      <c r="W8202" s="20">
        <v>2.3304949603654289E-3</v>
      </c>
      <c r="X8202" s="20">
        <v>9.1686637711660898E-3</v>
      </c>
      <c r="Y8202" s="20">
        <v>9.2098924485574125E-3</v>
      </c>
      <c r="Z8202" s="20">
        <v>1.1610741699007526E-2</v>
      </c>
      <c r="AA8202" s="20">
        <v>1.1610741699007526E-2</v>
      </c>
    </row>
    <row r="8203" spans="18:27">
      <c r="R8203">
        <v>8202</v>
      </c>
      <c r="S8203" s="10">
        <v>5.3553808395363035E-2</v>
      </c>
      <c r="T8203" s="20">
        <v>0</v>
      </c>
      <c r="U8203" s="20">
        <v>0</v>
      </c>
      <c r="V8203" s="20">
        <v>3.5538083953630326E-3</v>
      </c>
      <c r="W8203" s="20">
        <v>3.5662878633358794E-3</v>
      </c>
      <c r="X8203" s="20">
        <v>8.3143926291858253E-3</v>
      </c>
      <c r="Y8203" s="20">
        <v>8.3483084563723674E-3</v>
      </c>
      <c r="Z8203" s="20">
        <v>4.1111287212094033E-3</v>
      </c>
      <c r="AA8203" s="20">
        <v>4.1111287212094033E-3</v>
      </c>
    </row>
    <row r="8204" spans="18:27">
      <c r="R8204">
        <v>8203</v>
      </c>
      <c r="S8204" s="10">
        <v>4.172446695568665E-2</v>
      </c>
      <c r="T8204" s="20">
        <v>0</v>
      </c>
      <c r="U8204" s="20">
        <v>0</v>
      </c>
      <c r="V8204" s="20">
        <v>0</v>
      </c>
      <c r="W8204" s="20">
        <v>0</v>
      </c>
      <c r="X8204" s="20">
        <v>0</v>
      </c>
      <c r="Y8204" s="20">
        <v>0</v>
      </c>
      <c r="Z8204" s="20">
        <v>1.0562965909378108E-3</v>
      </c>
      <c r="AA8204" s="20">
        <v>1.0562965909378108E-3</v>
      </c>
    </row>
    <row r="8205" spans="18:27">
      <c r="R8205">
        <v>8204</v>
      </c>
      <c r="S8205" s="10">
        <v>5.4077518290718177E-2</v>
      </c>
      <c r="T8205" s="20">
        <v>2.0097053337696305E-3</v>
      </c>
      <c r="U8205" s="20">
        <v>2.0157058735339193E-3</v>
      </c>
      <c r="V8205" s="20">
        <v>4.077518290718174E-3</v>
      </c>
      <c r="W8205" s="20">
        <v>4.0939360924552512E-3</v>
      </c>
      <c r="X8205" s="20">
        <v>1.6721964264889214E-3</v>
      </c>
      <c r="Y8205" s="20">
        <v>1.6735965425903629E-3</v>
      </c>
      <c r="Z8205" s="20">
        <v>5.677446503810267E-3</v>
      </c>
      <c r="AA8205" s="20">
        <v>5.677446503810267E-3</v>
      </c>
    </row>
    <row r="8206" spans="18:27">
      <c r="R8206">
        <v>8205</v>
      </c>
      <c r="S8206" s="10">
        <v>4.7570395895968336E-2</v>
      </c>
      <c r="T8206" s="20">
        <v>0</v>
      </c>
      <c r="U8206" s="20">
        <v>0</v>
      </c>
      <c r="V8206" s="20">
        <v>0</v>
      </c>
      <c r="W8206" s="20">
        <v>0</v>
      </c>
      <c r="X8206" s="20">
        <v>0</v>
      </c>
      <c r="Y8206" s="20">
        <v>0</v>
      </c>
      <c r="Z8206" s="20">
        <v>4.1202037764943161E-4</v>
      </c>
      <c r="AA8206" s="20">
        <v>4.1202037764943161E-4</v>
      </c>
    </row>
    <row r="8207" spans="18:27">
      <c r="R8207">
        <v>8206</v>
      </c>
      <c r="S8207" s="10">
        <v>5.6544713884192292E-2</v>
      </c>
      <c r="T8207" s="20">
        <v>0</v>
      </c>
      <c r="U8207" s="20">
        <v>0</v>
      </c>
      <c r="V8207" s="20">
        <v>6.5447138841922894E-3</v>
      </c>
      <c r="W8207" s="20">
        <v>6.5868647415721193E-3</v>
      </c>
      <c r="X8207" s="20">
        <v>0</v>
      </c>
      <c r="Y8207" s="20">
        <v>0</v>
      </c>
      <c r="Z8207" s="20">
        <v>7.9077767908482879E-3</v>
      </c>
      <c r="AA8207" s="20">
        <v>7.9077767908482879E-3</v>
      </c>
    </row>
    <row r="8208" spans="18:27">
      <c r="R8208">
        <v>8207</v>
      </c>
      <c r="S8208" s="10">
        <v>3.8941580023613913E-2</v>
      </c>
      <c r="T8208" s="20">
        <v>0</v>
      </c>
      <c r="U8208" s="20">
        <v>0</v>
      </c>
      <c r="V8208" s="20">
        <v>0</v>
      </c>
      <c r="W8208" s="20">
        <v>0</v>
      </c>
      <c r="X8208" s="20">
        <v>0</v>
      </c>
      <c r="Y8208" s="20">
        <v>0</v>
      </c>
      <c r="Z8208" s="20">
        <v>0</v>
      </c>
      <c r="AA8208" s="20">
        <v>0</v>
      </c>
    </row>
    <row r="8209" spans="18:27">
      <c r="R8209">
        <v>8208</v>
      </c>
      <c r="S8209" s="10">
        <v>4.6715697374502388E-2</v>
      </c>
      <c r="T8209" s="20">
        <v>0</v>
      </c>
      <c r="U8209" s="20">
        <v>0</v>
      </c>
      <c r="V8209" s="20">
        <v>0</v>
      </c>
      <c r="W8209" s="20">
        <v>0</v>
      </c>
      <c r="X8209" s="20">
        <v>1.725260300635835E-3</v>
      </c>
      <c r="Y8209" s="20">
        <v>1.7267473558346051E-3</v>
      </c>
      <c r="Z8209" s="20">
        <v>1.0942371781408167E-2</v>
      </c>
      <c r="AA8209" s="20">
        <v>1.0942371781408167E-2</v>
      </c>
    </row>
    <row r="8210" spans="18:27">
      <c r="R8210">
        <v>8209</v>
      </c>
      <c r="S8210" s="10">
        <v>4.2542916869544464E-2</v>
      </c>
      <c r="T8210" s="20">
        <v>0</v>
      </c>
      <c r="U8210" s="20">
        <v>0</v>
      </c>
      <c r="V8210" s="20">
        <v>0</v>
      </c>
      <c r="W8210" s="20">
        <v>0</v>
      </c>
      <c r="X8210" s="20">
        <v>0</v>
      </c>
      <c r="Y8210" s="20">
        <v>0</v>
      </c>
      <c r="Z8210" s="20">
        <v>0</v>
      </c>
      <c r="AA8210" s="20">
        <v>0</v>
      </c>
    </row>
    <row r="8211" spans="18:27">
      <c r="R8211">
        <v>8210</v>
      </c>
      <c r="S8211" s="10">
        <v>4.630474107255924E-2</v>
      </c>
      <c r="T8211" s="20">
        <v>0</v>
      </c>
      <c r="U8211" s="20">
        <v>0</v>
      </c>
      <c r="V8211" s="20">
        <v>0</v>
      </c>
      <c r="W8211" s="20">
        <v>0</v>
      </c>
      <c r="X8211" s="20">
        <v>0</v>
      </c>
      <c r="Y8211" s="20">
        <v>0</v>
      </c>
      <c r="Z8211" s="20">
        <v>0</v>
      </c>
      <c r="AA8211" s="20">
        <v>0</v>
      </c>
    </row>
    <row r="8212" spans="18:27">
      <c r="R8212">
        <v>8211</v>
      </c>
      <c r="S8212" s="10">
        <v>6.7599717542315918E-2</v>
      </c>
      <c r="T8212" s="20">
        <v>2.4822990316146626E-3</v>
      </c>
      <c r="U8212" s="20">
        <v>2.4914321484160225E-3</v>
      </c>
      <c r="V8212" s="20">
        <v>1.7599717542315915E-2</v>
      </c>
      <c r="W8212" s="20">
        <v>1.7904197564078239E-2</v>
      </c>
      <c r="X8212" s="20">
        <v>1.1216835090906332E-2</v>
      </c>
      <c r="Y8212" s="20">
        <v>1.1278521156249825E-2</v>
      </c>
      <c r="Z8212" s="20">
        <v>1.9613337590988988E-2</v>
      </c>
      <c r="AA8212" s="20">
        <v>1.9613337590988988E-2</v>
      </c>
    </row>
    <row r="8213" spans="18:27">
      <c r="R8213">
        <v>8212</v>
      </c>
      <c r="S8213" s="10">
        <v>5.6263181474525845E-2</v>
      </c>
      <c r="T8213" s="20">
        <v>1.9297371998804741E-3</v>
      </c>
      <c r="U8213" s="20">
        <v>1.9352725771703584E-3</v>
      </c>
      <c r="V8213" s="20">
        <v>6.2631814745258418E-3</v>
      </c>
      <c r="W8213" s="20">
        <v>6.3018000057336659E-3</v>
      </c>
      <c r="X8213" s="20">
        <v>8.1323155152145457E-3</v>
      </c>
      <c r="Y8213" s="20">
        <v>8.16477635569186E-3</v>
      </c>
      <c r="Z8213" s="20">
        <v>4.8231313160368092E-3</v>
      </c>
      <c r="AA8213" s="20">
        <v>4.8231313160368092E-3</v>
      </c>
    </row>
    <row r="8214" spans="18:27">
      <c r="R8214">
        <v>8213</v>
      </c>
      <c r="S8214" s="10">
        <v>4.4523308100772908E-2</v>
      </c>
      <c r="T8214" s="20">
        <v>0</v>
      </c>
      <c r="U8214" s="20">
        <v>0</v>
      </c>
      <c r="V8214" s="20">
        <v>0</v>
      </c>
      <c r="W8214" s="20">
        <v>0</v>
      </c>
      <c r="X8214" s="20">
        <v>0</v>
      </c>
      <c r="Y8214" s="20">
        <v>0</v>
      </c>
      <c r="Z8214" s="20">
        <v>0</v>
      </c>
      <c r="AA8214" s="20">
        <v>0</v>
      </c>
    </row>
    <row r="8215" spans="18:27">
      <c r="R8215">
        <v>8214</v>
      </c>
      <c r="S8215" s="10">
        <v>6.5235981570529955E-2</v>
      </c>
      <c r="T8215" s="20">
        <v>9.6396450049160559E-3</v>
      </c>
      <c r="U8215" s="20">
        <v>9.7767361740034604E-3</v>
      </c>
      <c r="V8215" s="20">
        <v>1.5235981570529952E-2</v>
      </c>
      <c r="W8215" s="20">
        <v>1.5464176516724465E-2</v>
      </c>
      <c r="X8215" s="20">
        <v>1.3120999223749361E-2</v>
      </c>
      <c r="Y8215" s="20">
        <v>1.3205366383695329E-2</v>
      </c>
      <c r="Z8215" s="20">
        <v>1.6640796841392747E-2</v>
      </c>
      <c r="AA8215" s="20">
        <v>1.6640796841392747E-2</v>
      </c>
    </row>
    <row r="8216" spans="18:27">
      <c r="R8216">
        <v>8215</v>
      </c>
      <c r="S8216" s="10">
        <v>6.5435618392995373E-2</v>
      </c>
      <c r="T8216" s="20">
        <v>1.4250284327894408E-2</v>
      </c>
      <c r="U8216" s="20">
        <v>1.4550277196354176E-2</v>
      </c>
      <c r="V8216" s="20">
        <v>1.5435618392995371E-2</v>
      </c>
      <c r="W8216" s="20">
        <v>1.5669871425811298E-2</v>
      </c>
      <c r="X8216" s="20">
        <v>2.3692828447552938E-3</v>
      </c>
      <c r="Y8216" s="20">
        <v>2.3720805649806278E-3</v>
      </c>
      <c r="Z8216" s="20">
        <v>2.4215545547777648E-3</v>
      </c>
      <c r="AA8216" s="20">
        <v>2.4215545547777648E-3</v>
      </c>
    </row>
    <row r="8217" spans="18:27">
      <c r="R8217">
        <v>8216</v>
      </c>
      <c r="S8217" s="10">
        <v>3.7692162925337787E-2</v>
      </c>
      <c r="T8217" s="20">
        <v>0</v>
      </c>
      <c r="U8217" s="20">
        <v>0</v>
      </c>
      <c r="V8217" s="20">
        <v>0</v>
      </c>
      <c r="W8217" s="20">
        <v>0</v>
      </c>
      <c r="X8217" s="20">
        <v>0</v>
      </c>
      <c r="Y8217" s="20">
        <v>0</v>
      </c>
      <c r="Z8217" s="20">
        <v>0</v>
      </c>
      <c r="AA8217" s="20">
        <v>0</v>
      </c>
    </row>
    <row r="8218" spans="18:27">
      <c r="R8218">
        <v>8217</v>
      </c>
      <c r="S8218" s="10">
        <v>5.5522888973163799E-2</v>
      </c>
      <c r="T8218" s="20">
        <v>0</v>
      </c>
      <c r="U8218" s="20">
        <v>0</v>
      </c>
      <c r="V8218" s="20">
        <v>5.5228889731637962E-3</v>
      </c>
      <c r="W8218" s="20">
        <v>5.5529314587903474E-3</v>
      </c>
      <c r="X8218" s="20">
        <v>2.3540269036182879E-2</v>
      </c>
      <c r="Y8218" s="20">
        <v>2.3811298229926163E-2</v>
      </c>
      <c r="Z8218" s="20">
        <v>3.6847745122220166E-2</v>
      </c>
      <c r="AA8218" s="20">
        <v>3.6847745122220166E-2</v>
      </c>
    </row>
    <row r="8219" spans="18:27">
      <c r="R8219">
        <v>8218</v>
      </c>
      <c r="S8219" s="10">
        <v>4.7056882673993571E-2</v>
      </c>
      <c r="T8219" s="20">
        <v>0</v>
      </c>
      <c r="U8219" s="20">
        <v>0</v>
      </c>
      <c r="V8219" s="20">
        <v>0</v>
      </c>
      <c r="W8219" s="20">
        <v>0</v>
      </c>
      <c r="X8219" s="20">
        <v>0</v>
      </c>
      <c r="Y8219" s="20">
        <v>0</v>
      </c>
      <c r="Z8219" s="20">
        <v>0</v>
      </c>
      <c r="AA8219" s="20">
        <v>0</v>
      </c>
    </row>
    <row r="8220" spans="18:27">
      <c r="R8220">
        <v>8219</v>
      </c>
      <c r="S8220" s="10">
        <v>4.5124725629366778E-2</v>
      </c>
      <c r="T8220" s="20">
        <v>0</v>
      </c>
      <c r="U8220" s="20">
        <v>0</v>
      </c>
      <c r="V8220" s="20">
        <v>0</v>
      </c>
      <c r="W8220" s="20">
        <v>0</v>
      </c>
      <c r="X8220" s="20">
        <v>0</v>
      </c>
      <c r="Y8220" s="20">
        <v>0</v>
      </c>
      <c r="Z8220" s="20">
        <v>0</v>
      </c>
      <c r="AA8220" s="20">
        <v>0</v>
      </c>
    </row>
    <row r="8221" spans="18:27">
      <c r="R8221">
        <v>8220</v>
      </c>
      <c r="S8221" s="10">
        <v>5.3759930549648588E-2</v>
      </c>
      <c r="T8221" s="20">
        <v>1.4306103086956373E-3</v>
      </c>
      <c r="U8221" s="20">
        <v>1.4336666823546347E-3</v>
      </c>
      <c r="V8221" s="20">
        <v>3.7599305496485852E-3</v>
      </c>
      <c r="W8221" s="20">
        <v>3.7739004750092201E-3</v>
      </c>
      <c r="X8221" s="20">
        <v>2.4318073902662371E-3</v>
      </c>
      <c r="Y8221" s="20">
        <v>2.4347450822399734E-3</v>
      </c>
      <c r="Z8221" s="20">
        <v>1.6777439740016178E-3</v>
      </c>
      <c r="AA8221" s="20">
        <v>1.6777439740016178E-3</v>
      </c>
    </row>
    <row r="8222" spans="18:27">
      <c r="R8222">
        <v>8221</v>
      </c>
      <c r="S8222" s="10">
        <v>4.6033674076966874E-2</v>
      </c>
      <c r="T8222" s="20">
        <v>0</v>
      </c>
      <c r="U8222" s="20">
        <v>0</v>
      </c>
      <c r="V8222" s="20">
        <v>0</v>
      </c>
      <c r="W8222" s="20">
        <v>0</v>
      </c>
      <c r="X8222" s="20">
        <v>0</v>
      </c>
      <c r="Y8222" s="20">
        <v>0</v>
      </c>
      <c r="Z8222" s="20">
        <v>3.9754526579670948E-3</v>
      </c>
      <c r="AA8222" s="20">
        <v>3.9754526579670948E-3</v>
      </c>
    </row>
    <row r="8223" spans="18:27">
      <c r="R8223">
        <v>8222</v>
      </c>
      <c r="S8223" s="10">
        <v>6.0977039876679726E-2</v>
      </c>
      <c r="T8223" s="20">
        <v>4.8401399607059456E-3</v>
      </c>
      <c r="U8223" s="20">
        <v>4.874718564944122E-3</v>
      </c>
      <c r="V8223" s="20">
        <v>1.0977039876679723E-2</v>
      </c>
      <c r="W8223" s="20">
        <v>1.1095477375067282E-2</v>
      </c>
      <c r="X8223" s="20">
        <v>6.8408635655389863E-3</v>
      </c>
      <c r="Y8223" s="20">
        <v>6.8638638458749079E-3</v>
      </c>
      <c r="Z8223" s="20">
        <v>5.2716486237155691E-3</v>
      </c>
      <c r="AA8223" s="20">
        <v>5.2716486237155691E-3</v>
      </c>
    </row>
    <row r="8224" spans="18:27">
      <c r="R8224">
        <v>8223</v>
      </c>
      <c r="S8224" s="10">
        <v>4.4698463844285573E-2</v>
      </c>
      <c r="T8224" s="20">
        <v>3.2377855423692675E-3</v>
      </c>
      <c r="U8224" s="20">
        <v>3.253290049613269E-3</v>
      </c>
      <c r="V8224" s="20">
        <v>0</v>
      </c>
      <c r="W8224" s="20">
        <v>0</v>
      </c>
      <c r="X8224" s="20">
        <v>0</v>
      </c>
      <c r="Y8224" s="20">
        <v>0</v>
      </c>
      <c r="Z8224" s="20">
        <v>0</v>
      </c>
      <c r="AA8224" s="20">
        <v>0</v>
      </c>
    </row>
    <row r="8225" spans="18:27">
      <c r="R8225">
        <v>8224</v>
      </c>
      <c r="S8225" s="10">
        <v>7.2482208365863623E-2</v>
      </c>
      <c r="T8225" s="20">
        <v>2.3392050264254491E-3</v>
      </c>
      <c r="U8225" s="20">
        <v>2.3473203784835366E-3</v>
      </c>
      <c r="V8225" s="20">
        <v>2.2482208365863621E-2</v>
      </c>
      <c r="W8225" s="20">
        <v>2.2979388131557137E-2</v>
      </c>
      <c r="X8225" s="20">
        <v>3.1705752086081326E-2</v>
      </c>
      <c r="Y8225" s="20">
        <v>3.2197327769262069E-2</v>
      </c>
      <c r="Z8225" s="20">
        <v>3.4009239707808267E-2</v>
      </c>
      <c r="AA8225" s="20">
        <v>3.4009239707808267E-2</v>
      </c>
    </row>
    <row r="8226" spans="18:27">
      <c r="R8226">
        <v>8225</v>
      </c>
      <c r="S8226" s="10">
        <v>4.7376366225221768E-2</v>
      </c>
      <c r="T8226" s="20">
        <v>0</v>
      </c>
      <c r="U8226" s="20">
        <v>0</v>
      </c>
      <c r="V8226" s="20">
        <v>0</v>
      </c>
      <c r="W8226" s="20">
        <v>0</v>
      </c>
      <c r="X8226" s="20">
        <v>0</v>
      </c>
      <c r="Y8226" s="20">
        <v>0</v>
      </c>
      <c r="Z8226" s="20">
        <v>0</v>
      </c>
      <c r="AA8226" s="20">
        <v>0</v>
      </c>
    </row>
    <row r="8227" spans="18:27">
      <c r="R8227">
        <v>8226</v>
      </c>
      <c r="S8227" s="10">
        <v>4.6442028726144953E-2</v>
      </c>
      <c r="T8227" s="20">
        <v>0</v>
      </c>
      <c r="U8227" s="20">
        <v>0</v>
      </c>
      <c r="V8227" s="20">
        <v>0</v>
      </c>
      <c r="W8227" s="20">
        <v>0</v>
      </c>
      <c r="X8227" s="20">
        <v>3.044999065845086E-3</v>
      </c>
      <c r="Y8227" s="20">
        <v>3.049584243799384E-3</v>
      </c>
      <c r="Z8227" s="20">
        <v>0</v>
      </c>
      <c r="AA8227" s="20">
        <v>0</v>
      </c>
    </row>
    <row r="8228" spans="18:27">
      <c r="R8228">
        <v>8227</v>
      </c>
      <c r="S8228" s="10">
        <v>4.6291629646175739E-2</v>
      </c>
      <c r="T8228" s="20">
        <v>0</v>
      </c>
      <c r="U8228" s="20">
        <v>0</v>
      </c>
      <c r="V8228" s="20">
        <v>0</v>
      </c>
      <c r="W8228" s="20">
        <v>0</v>
      </c>
      <c r="X8228" s="20">
        <v>0</v>
      </c>
      <c r="Y8228" s="20">
        <v>0</v>
      </c>
      <c r="Z8228" s="20">
        <v>0</v>
      </c>
      <c r="AA8228" s="20">
        <v>0</v>
      </c>
    </row>
    <row r="8229" spans="18:27">
      <c r="R8229">
        <v>8228</v>
      </c>
      <c r="S8229" s="10">
        <v>5.9776426792808902E-2</v>
      </c>
      <c r="T8229" s="20">
        <v>2.8165560582274138E-3</v>
      </c>
      <c r="U8229" s="20">
        <v>2.8283011038301993E-3</v>
      </c>
      <c r="V8229" s="20">
        <v>9.7764267928088996E-3</v>
      </c>
      <c r="W8229" s="20">
        <v>9.8703813058157227E-3</v>
      </c>
      <c r="X8229" s="20">
        <v>8.761062469455648E-3</v>
      </c>
      <c r="Y8229" s="20">
        <v>8.7987282931831483E-3</v>
      </c>
      <c r="Z8229" s="20">
        <v>6.596235811787074E-4</v>
      </c>
      <c r="AA8229" s="20">
        <v>6.596235811787074E-4</v>
      </c>
    </row>
    <row r="8230" spans="18:27">
      <c r="R8230">
        <v>8229</v>
      </c>
      <c r="S8230" s="10">
        <v>5.7319300804402395E-2</v>
      </c>
      <c r="T8230" s="20">
        <v>0</v>
      </c>
      <c r="U8230" s="20">
        <v>0</v>
      </c>
      <c r="V8230" s="20">
        <v>7.3193008044023927E-3</v>
      </c>
      <c r="W8230" s="20">
        <v>7.3719914335252466E-3</v>
      </c>
      <c r="X8230" s="20">
        <v>9.4356666462478839E-3</v>
      </c>
      <c r="Y8230" s="20">
        <v>9.4793299490437671E-3</v>
      </c>
      <c r="Z8230" s="20">
        <v>1.6252096964642762E-2</v>
      </c>
      <c r="AA8230" s="20">
        <v>1.6252096964642762E-2</v>
      </c>
    </row>
    <row r="8231" spans="18:27">
      <c r="R8231">
        <v>8230</v>
      </c>
      <c r="S8231" s="10">
        <v>4.8572124745827311E-2</v>
      </c>
      <c r="T8231" s="20">
        <v>6.196632066823346E-3</v>
      </c>
      <c r="U8231" s="20">
        <v>6.2532761016473142E-3</v>
      </c>
      <c r="V8231" s="20">
        <v>0</v>
      </c>
      <c r="W8231" s="20">
        <v>0</v>
      </c>
      <c r="X8231" s="20">
        <v>0</v>
      </c>
      <c r="Y8231" s="20">
        <v>0</v>
      </c>
      <c r="Z8231" s="20">
        <v>0</v>
      </c>
      <c r="AA8231" s="20">
        <v>0</v>
      </c>
    </row>
    <row r="8232" spans="18:27">
      <c r="R8232">
        <v>8231</v>
      </c>
      <c r="S8232" s="10">
        <v>4.2028338275223238E-2</v>
      </c>
      <c r="T8232" s="20">
        <v>0</v>
      </c>
      <c r="U8232" s="20">
        <v>0</v>
      </c>
      <c r="V8232" s="20">
        <v>0</v>
      </c>
      <c r="W8232" s="20">
        <v>0</v>
      </c>
      <c r="X8232" s="20">
        <v>0</v>
      </c>
      <c r="Y8232" s="20">
        <v>0</v>
      </c>
      <c r="Z8232" s="20">
        <v>0</v>
      </c>
      <c r="AA8232" s="20">
        <v>0</v>
      </c>
    </row>
    <row r="8233" spans="18:27">
      <c r="R8233">
        <v>8232</v>
      </c>
      <c r="S8233" s="10">
        <v>4.8423576337051778E-2</v>
      </c>
      <c r="T8233" s="20">
        <v>0</v>
      </c>
      <c r="U8233" s="20">
        <v>0</v>
      </c>
      <c r="V8233" s="20">
        <v>0</v>
      </c>
      <c r="W8233" s="20">
        <v>0</v>
      </c>
      <c r="X8233" s="20">
        <v>0</v>
      </c>
      <c r="Y8233" s="20">
        <v>0</v>
      </c>
      <c r="Z8233" s="20">
        <v>0</v>
      </c>
      <c r="AA8233" s="20">
        <v>0</v>
      </c>
    </row>
    <row r="8234" spans="18:27">
      <c r="R8234">
        <v>8233</v>
      </c>
      <c r="S8234" s="10">
        <v>4.3583645039090478E-2</v>
      </c>
      <c r="T8234" s="20">
        <v>0</v>
      </c>
      <c r="U8234" s="20">
        <v>0</v>
      </c>
      <c r="V8234" s="20">
        <v>0</v>
      </c>
      <c r="W8234" s="20">
        <v>0</v>
      </c>
      <c r="X8234" s="20">
        <v>0</v>
      </c>
      <c r="Y8234" s="20">
        <v>0</v>
      </c>
      <c r="Z8234" s="20">
        <v>0</v>
      </c>
      <c r="AA8234" s="20">
        <v>0</v>
      </c>
    </row>
    <row r="8235" spans="18:27">
      <c r="R8235">
        <v>8234</v>
      </c>
      <c r="S8235" s="10">
        <v>4.6409720479662755E-2</v>
      </c>
      <c r="T8235" s="20">
        <v>0</v>
      </c>
      <c r="U8235" s="20">
        <v>0</v>
      </c>
      <c r="V8235" s="20">
        <v>0</v>
      </c>
      <c r="W8235" s="20">
        <v>0</v>
      </c>
      <c r="X8235" s="20">
        <v>0</v>
      </c>
      <c r="Y8235" s="20">
        <v>0</v>
      </c>
      <c r="Z8235" s="20">
        <v>0</v>
      </c>
      <c r="AA8235" s="20">
        <v>0</v>
      </c>
    </row>
    <row r="8236" spans="18:27">
      <c r="R8236">
        <v>8235</v>
      </c>
      <c r="S8236" s="10">
        <v>5.8104120068877267E-2</v>
      </c>
      <c r="T8236" s="20">
        <v>8.2549230061371298E-3</v>
      </c>
      <c r="U8236" s="20">
        <v>8.3554371199979754E-3</v>
      </c>
      <c r="V8236" s="20">
        <v>8.1041200688772644E-3</v>
      </c>
      <c r="W8236" s="20">
        <v>8.1687320069753731E-3</v>
      </c>
      <c r="X8236" s="20">
        <v>5.0302650707390248E-3</v>
      </c>
      <c r="Y8236" s="20">
        <v>5.0427313124536861E-3</v>
      </c>
      <c r="Z8236" s="20">
        <v>5.2609281349223491E-3</v>
      </c>
      <c r="AA8236" s="20">
        <v>5.2609281349223491E-3</v>
      </c>
    </row>
    <row r="8237" spans="18:27">
      <c r="R8237">
        <v>8236</v>
      </c>
      <c r="S8237" s="10">
        <v>5.894115098864406E-2</v>
      </c>
      <c r="T8237" s="20">
        <v>6.5168561433776237E-3</v>
      </c>
      <c r="U8237" s="20">
        <v>6.579502059966851E-3</v>
      </c>
      <c r="V8237" s="20">
        <v>8.9411509886440574E-3</v>
      </c>
      <c r="W8237" s="20">
        <v>9.01976772733128E-3</v>
      </c>
      <c r="X8237" s="20">
        <v>9.6462214326236972E-3</v>
      </c>
      <c r="Y8237" s="20">
        <v>9.6918658612561541E-3</v>
      </c>
      <c r="Z8237" s="20">
        <v>8.4663703622629288E-3</v>
      </c>
      <c r="AA8237" s="20">
        <v>8.4663703622629288E-3</v>
      </c>
    </row>
    <row r="8238" spans="18:27">
      <c r="R8238">
        <v>8237</v>
      </c>
      <c r="S8238" s="10">
        <v>5.4200313767466791E-2</v>
      </c>
      <c r="T8238" s="20">
        <v>3.538186303676083E-3</v>
      </c>
      <c r="U8238" s="20">
        <v>3.5566907862971584E-3</v>
      </c>
      <c r="V8238" s="20">
        <v>4.2003137674667887E-3</v>
      </c>
      <c r="W8238" s="20">
        <v>4.2177333736530213E-3</v>
      </c>
      <c r="X8238" s="20">
        <v>0</v>
      </c>
      <c r="Y8238" s="20">
        <v>0</v>
      </c>
      <c r="Z8238" s="20">
        <v>2.625726511635243E-3</v>
      </c>
      <c r="AA8238" s="20">
        <v>2.625726511635243E-3</v>
      </c>
    </row>
    <row r="8239" spans="18:27">
      <c r="R8239">
        <v>8238</v>
      </c>
      <c r="S8239" s="10">
        <v>5.3558517882523402E-2</v>
      </c>
      <c r="T8239" s="20">
        <v>8.4875999116516554E-3</v>
      </c>
      <c r="U8239" s="20">
        <v>8.5938625539024489E-3</v>
      </c>
      <c r="V8239" s="20">
        <v>3.5585178825233987E-3</v>
      </c>
      <c r="W8239" s="20">
        <v>3.5710488858475354E-3</v>
      </c>
      <c r="X8239" s="20">
        <v>3.3279830215076842E-3</v>
      </c>
      <c r="Y8239" s="20">
        <v>3.3334625826121908E-3</v>
      </c>
      <c r="Z8239" s="20">
        <v>7.4590572168121705E-3</v>
      </c>
      <c r="AA8239" s="20">
        <v>7.4590572168121705E-3</v>
      </c>
    </row>
    <row r="8240" spans="18:27">
      <c r="R8240">
        <v>8239</v>
      </c>
      <c r="S8240" s="10">
        <v>5.0637132809544197E-2</v>
      </c>
      <c r="T8240" s="20">
        <v>0</v>
      </c>
      <c r="U8240" s="20">
        <v>0</v>
      </c>
      <c r="V8240" s="20">
        <v>6.3713280954419416E-4</v>
      </c>
      <c r="W8240" s="20">
        <v>6.3755465320599898E-4</v>
      </c>
      <c r="X8240" s="20">
        <v>2.4001102530187141E-3</v>
      </c>
      <c r="Y8240" s="20">
        <v>2.4029707699022127E-3</v>
      </c>
      <c r="Z8240" s="20">
        <v>0</v>
      </c>
      <c r="AA8240" s="20">
        <v>0</v>
      </c>
    </row>
    <row r="8241" spans="18:27">
      <c r="R8241">
        <v>8240</v>
      </c>
      <c r="S8241" s="10">
        <v>4.6173105671602967E-2</v>
      </c>
      <c r="T8241" s="20">
        <v>0</v>
      </c>
      <c r="U8241" s="20">
        <v>0</v>
      </c>
      <c r="V8241" s="20">
        <v>0</v>
      </c>
      <c r="W8241" s="20">
        <v>0</v>
      </c>
      <c r="X8241" s="20">
        <v>0</v>
      </c>
      <c r="Y8241" s="20">
        <v>0</v>
      </c>
      <c r="Z8241" s="20">
        <v>0</v>
      </c>
      <c r="AA8241" s="20">
        <v>0</v>
      </c>
    </row>
    <row r="8242" spans="18:27">
      <c r="R8242">
        <v>8241</v>
      </c>
      <c r="S8242" s="10">
        <v>4.6952011854744104E-2</v>
      </c>
      <c r="T8242" s="20">
        <v>0</v>
      </c>
      <c r="U8242" s="20">
        <v>0</v>
      </c>
      <c r="V8242" s="20">
        <v>0</v>
      </c>
      <c r="W8242" s="20">
        <v>0</v>
      </c>
      <c r="X8242" s="20">
        <v>0</v>
      </c>
      <c r="Y8242" s="20">
        <v>0</v>
      </c>
      <c r="Z8242" s="20">
        <v>0</v>
      </c>
      <c r="AA8242" s="20">
        <v>0</v>
      </c>
    </row>
    <row r="8243" spans="18:27">
      <c r="R8243">
        <v>8242</v>
      </c>
      <c r="S8243" s="10">
        <v>7.2148101194037445E-2</v>
      </c>
      <c r="T8243" s="20">
        <v>1.4325494011695306E-2</v>
      </c>
      <c r="U8243" s="20">
        <v>1.4628669866125708E-2</v>
      </c>
      <c r="V8243" s="20">
        <v>2.2148101194037442E-2</v>
      </c>
      <c r="W8243" s="20">
        <v>2.2630738757243911E-2</v>
      </c>
      <c r="X8243" s="20">
        <v>2.2535090803209396E-2</v>
      </c>
      <c r="Y8243" s="20">
        <v>2.2783624292727359E-2</v>
      </c>
      <c r="Z8243" s="20">
        <v>1.8797833603785161E-2</v>
      </c>
      <c r="AA8243" s="20">
        <v>1.8797833603785161E-2</v>
      </c>
    </row>
    <row r="8244" spans="18:27">
      <c r="R8244">
        <v>8243</v>
      </c>
      <c r="S8244" s="10">
        <v>4.7983003264808394E-2</v>
      </c>
      <c r="T8244" s="20">
        <v>0</v>
      </c>
      <c r="U8244" s="20">
        <v>0</v>
      </c>
      <c r="V8244" s="20">
        <v>0</v>
      </c>
      <c r="W8244" s="20">
        <v>0</v>
      </c>
      <c r="X8244" s="20">
        <v>0</v>
      </c>
      <c r="Y8244" s="20">
        <v>0</v>
      </c>
      <c r="Z8244" s="20">
        <v>0</v>
      </c>
      <c r="AA8244" s="20">
        <v>0</v>
      </c>
    </row>
    <row r="8245" spans="18:27">
      <c r="R8245">
        <v>8244</v>
      </c>
      <c r="S8245" s="10">
        <v>5.2007728573983877E-2</v>
      </c>
      <c r="T8245" s="20">
        <v>1.5875180660422789E-3</v>
      </c>
      <c r="U8245" s="20">
        <v>1.5912749343930648E-3</v>
      </c>
      <c r="V8245" s="20">
        <v>2.0077285739838746E-3</v>
      </c>
      <c r="W8245" s="20">
        <v>2.0117484512994902E-3</v>
      </c>
      <c r="X8245" s="20">
        <v>0</v>
      </c>
      <c r="Y8245" s="20">
        <v>0</v>
      </c>
      <c r="Z8245" s="20">
        <v>3.2368470222133017E-3</v>
      </c>
      <c r="AA8245" s="20">
        <v>3.2368470222133017E-3</v>
      </c>
    </row>
    <row r="8246" spans="18:27">
      <c r="R8246">
        <v>8245</v>
      </c>
      <c r="S8246" s="10">
        <v>5.8562703189619092E-2</v>
      </c>
      <c r="T8246" s="20">
        <v>5.2509689823255976E-3</v>
      </c>
      <c r="U8246" s="20">
        <v>5.291656949785054E-3</v>
      </c>
      <c r="V8246" s="20">
        <v>8.5627031896190892E-3</v>
      </c>
      <c r="W8246" s="20">
        <v>8.6348095265718211E-3</v>
      </c>
      <c r="X8246" s="20">
        <v>2.4277007066399875E-4</v>
      </c>
      <c r="Y8246" s="20">
        <v>2.4280416132114329E-4</v>
      </c>
      <c r="Z8246" s="20">
        <v>3.352013472915652E-3</v>
      </c>
      <c r="AA8246" s="20">
        <v>3.352013472915652E-3</v>
      </c>
    </row>
    <row r="8247" spans="18:27">
      <c r="R8247">
        <v>8246</v>
      </c>
      <c r="S8247" s="10">
        <v>6.1573889094436146E-2</v>
      </c>
      <c r="T8247" s="20">
        <v>4.9111547815269413E-3</v>
      </c>
      <c r="U8247" s="20">
        <v>4.9467538397976619E-3</v>
      </c>
      <c r="V8247" s="20">
        <v>1.1573889094436143E-2</v>
      </c>
      <c r="W8247" s="20">
        <v>1.1705549203324108E-2</v>
      </c>
      <c r="X8247" s="20">
        <v>0</v>
      </c>
      <c r="Y8247" s="20">
        <v>0</v>
      </c>
      <c r="Z8247" s="20">
        <v>1.7472839741894883E-3</v>
      </c>
      <c r="AA8247" s="20">
        <v>1.7472839741894883E-3</v>
      </c>
    </row>
    <row r="8248" spans="18:27">
      <c r="R8248">
        <v>8247</v>
      </c>
      <c r="S8248" s="10">
        <v>5.3962153519141451E-2</v>
      </c>
      <c r="T8248" s="20">
        <v>5.6645902772579498E-3</v>
      </c>
      <c r="U8248" s="20">
        <v>5.7119323042751522E-3</v>
      </c>
      <c r="V8248" s="20">
        <v>3.9621535191414481E-3</v>
      </c>
      <c r="W8248" s="20">
        <v>3.9776657295219507E-3</v>
      </c>
      <c r="X8248" s="20">
        <v>9.1795748982246364E-3</v>
      </c>
      <c r="Y8248" s="20">
        <v>9.2209115304301755E-3</v>
      </c>
      <c r="Z8248" s="20">
        <v>6.4183121087488804E-3</v>
      </c>
      <c r="AA8248" s="20">
        <v>6.4183121087488804E-3</v>
      </c>
    </row>
    <row r="8249" spans="18:27">
      <c r="R8249">
        <v>8248</v>
      </c>
      <c r="S8249" s="10">
        <v>4.6348187535948361E-2</v>
      </c>
      <c r="T8249" s="20">
        <v>1.6136904729256996E-3</v>
      </c>
      <c r="U8249" s="20">
        <v>1.6175712167274113E-3</v>
      </c>
      <c r="V8249" s="20">
        <v>0</v>
      </c>
      <c r="W8249" s="20">
        <v>0</v>
      </c>
      <c r="X8249" s="20">
        <v>2.0568454502821465E-4</v>
      </c>
      <c r="Y8249" s="20">
        <v>2.0570927669937518E-4</v>
      </c>
      <c r="Z8249" s="20">
        <v>3.2123632734918292E-3</v>
      </c>
      <c r="AA8249" s="20">
        <v>3.2123632734918292E-3</v>
      </c>
    </row>
    <row r="8250" spans="18:27">
      <c r="R8250">
        <v>8249</v>
      </c>
      <c r="S8250" s="10">
        <v>5.7275263219597555E-2</v>
      </c>
      <c r="T8250" s="20">
        <v>4.0611800952120025E-3</v>
      </c>
      <c r="U8250" s="20">
        <v>4.0855413881846856E-3</v>
      </c>
      <c r="V8250" s="20">
        <v>7.2752632195975525E-3</v>
      </c>
      <c r="W8250" s="20">
        <v>7.3273426871349832E-3</v>
      </c>
      <c r="X8250" s="20">
        <v>9.5297787417806812E-3</v>
      </c>
      <c r="Y8250" s="20">
        <v>9.5743243087685562E-3</v>
      </c>
      <c r="Z8250" s="20">
        <v>3.8212473629152532E-4</v>
      </c>
      <c r="AA8250" s="20">
        <v>3.8212473629152532E-4</v>
      </c>
    </row>
    <row r="8251" spans="18:27">
      <c r="R8251">
        <v>8250</v>
      </c>
      <c r="S8251" s="10">
        <v>4.5330353924660498E-2</v>
      </c>
      <c r="T8251" s="20">
        <v>7.8391329301573387E-4</v>
      </c>
      <c r="U8251" s="20">
        <v>7.8484494097994114E-4</v>
      </c>
      <c r="V8251" s="20">
        <v>0</v>
      </c>
      <c r="W8251" s="20">
        <v>0</v>
      </c>
      <c r="X8251" s="20">
        <v>0</v>
      </c>
      <c r="Y8251" s="20">
        <v>0</v>
      </c>
      <c r="Z8251" s="20">
        <v>0</v>
      </c>
      <c r="AA8251" s="20">
        <v>0</v>
      </c>
    </row>
    <row r="8252" spans="18:27">
      <c r="R8252">
        <v>8251</v>
      </c>
      <c r="S8252" s="10">
        <v>4.9493181573054171E-2</v>
      </c>
      <c r="T8252" s="20">
        <v>7.7846223843642259E-3</v>
      </c>
      <c r="U8252" s="20">
        <v>7.8740071349716126E-3</v>
      </c>
      <c r="V8252" s="20">
        <v>0</v>
      </c>
      <c r="W8252" s="20">
        <v>0</v>
      </c>
      <c r="X8252" s="20">
        <v>0</v>
      </c>
      <c r="Y8252" s="20">
        <v>0</v>
      </c>
      <c r="Z8252" s="20">
        <v>0</v>
      </c>
      <c r="AA8252" s="20">
        <v>0</v>
      </c>
    </row>
    <row r="8253" spans="18:27">
      <c r="R8253">
        <v>8252</v>
      </c>
      <c r="S8253" s="10">
        <v>4.9260447048476409E-2</v>
      </c>
      <c r="T8253" s="20">
        <v>0</v>
      </c>
      <c r="U8253" s="20">
        <v>0</v>
      </c>
      <c r="V8253" s="20">
        <v>0</v>
      </c>
      <c r="W8253" s="20">
        <v>0</v>
      </c>
      <c r="X8253" s="20">
        <v>0</v>
      </c>
      <c r="Y8253" s="20">
        <v>0</v>
      </c>
      <c r="Z8253" s="20">
        <v>0</v>
      </c>
      <c r="AA8253" s="20">
        <v>0</v>
      </c>
    </row>
    <row r="8254" spans="18:27">
      <c r="R8254">
        <v>8253</v>
      </c>
      <c r="S8254" s="10">
        <v>5.218464642588868E-2</v>
      </c>
      <c r="T8254" s="20">
        <v>9.7978630112570408E-4</v>
      </c>
      <c r="U8254" s="20">
        <v>9.812319888665242E-4</v>
      </c>
      <c r="V8254" s="20">
        <v>2.1846464258886769E-3</v>
      </c>
      <c r="W8254" s="20">
        <v>2.1893977703301968E-3</v>
      </c>
      <c r="X8254" s="20">
        <v>0</v>
      </c>
      <c r="Y8254" s="20">
        <v>0</v>
      </c>
      <c r="Z8254" s="20">
        <v>6.955417054355581E-4</v>
      </c>
      <c r="AA8254" s="20">
        <v>6.955417054355581E-4</v>
      </c>
    </row>
    <row r="8255" spans="18:27">
      <c r="R8255">
        <v>8254</v>
      </c>
      <c r="S8255" s="10">
        <v>5.8783688682417935E-2</v>
      </c>
      <c r="T8255" s="20">
        <v>1.9027627553933196E-3</v>
      </c>
      <c r="U8255" s="20">
        <v>1.9081454624603885E-3</v>
      </c>
      <c r="V8255" s="20">
        <v>8.7836886824179325E-3</v>
      </c>
      <c r="W8255" s="20">
        <v>8.8595457897499494E-3</v>
      </c>
      <c r="X8255" s="20">
        <v>2.1682882475275569E-2</v>
      </c>
      <c r="Y8255" s="20">
        <v>2.1912890549515101E-2</v>
      </c>
      <c r="Z8255" s="20">
        <v>2.1581317484682491E-2</v>
      </c>
      <c r="AA8255" s="20">
        <v>2.1581317484682491E-2</v>
      </c>
    </row>
    <row r="8256" spans="18:27">
      <c r="R8256">
        <v>8255</v>
      </c>
      <c r="S8256" s="10">
        <v>5.5043932430029391E-2</v>
      </c>
      <c r="T8256" s="20">
        <v>4.4800020465697102E-3</v>
      </c>
      <c r="U8256" s="20">
        <v>4.5096345591348229E-3</v>
      </c>
      <c r="V8256" s="20">
        <v>5.0439324300293881E-3</v>
      </c>
      <c r="W8256" s="20">
        <v>5.0690171240342675E-3</v>
      </c>
      <c r="X8256" s="20">
        <v>5.0759020954737957E-3</v>
      </c>
      <c r="Y8256" s="20">
        <v>5.0885895724707099E-3</v>
      </c>
      <c r="Z8256" s="20">
        <v>0</v>
      </c>
      <c r="AA8256" s="20">
        <v>0</v>
      </c>
    </row>
    <row r="8257" spans="18:27">
      <c r="R8257">
        <v>8256</v>
      </c>
      <c r="S8257" s="10">
        <v>4.9684088254584542E-2</v>
      </c>
      <c r="T8257" s="20">
        <v>5.7714250472108569E-3</v>
      </c>
      <c r="U8257" s="20">
        <v>5.8205678408213843E-3</v>
      </c>
      <c r="V8257" s="20">
        <v>0</v>
      </c>
      <c r="W8257" s="20">
        <v>0</v>
      </c>
      <c r="X8257" s="20">
        <v>0</v>
      </c>
      <c r="Y8257" s="20">
        <v>0</v>
      </c>
      <c r="Z8257" s="20">
        <v>8.1524974881026432E-3</v>
      </c>
      <c r="AA8257" s="20">
        <v>8.1524974881026432E-3</v>
      </c>
    </row>
    <row r="8258" spans="18:27">
      <c r="R8258">
        <v>8257</v>
      </c>
      <c r="S8258" s="10">
        <v>4.4263154400922072E-2</v>
      </c>
      <c r="T8258" s="20">
        <v>0</v>
      </c>
      <c r="U8258" s="20">
        <v>0</v>
      </c>
      <c r="V8258" s="20">
        <v>0</v>
      </c>
      <c r="W8258" s="20">
        <v>0</v>
      </c>
      <c r="X8258" s="20">
        <v>0</v>
      </c>
      <c r="Y8258" s="20">
        <v>0</v>
      </c>
      <c r="Z8258" s="20">
        <v>0</v>
      </c>
      <c r="AA8258" s="20">
        <v>0</v>
      </c>
    </row>
    <row r="8259" spans="18:27">
      <c r="R8259">
        <v>8258</v>
      </c>
      <c r="S8259" s="10">
        <v>5.1604209749899974E-2</v>
      </c>
      <c r="T8259" s="20">
        <v>0</v>
      </c>
      <c r="U8259" s="20">
        <v>0</v>
      </c>
      <c r="V8259" s="20">
        <v>1.6042097498999708E-3</v>
      </c>
      <c r="W8259" s="20">
        <v>1.6067870818970388E-3</v>
      </c>
      <c r="X8259" s="20">
        <v>8.8722151640852343E-3</v>
      </c>
      <c r="Y8259" s="20">
        <v>8.9108234048477872E-3</v>
      </c>
      <c r="Z8259" s="20">
        <v>7.2439363363637418E-3</v>
      </c>
      <c r="AA8259" s="20">
        <v>7.2439363363637418E-3</v>
      </c>
    </row>
    <row r="8260" spans="18:27">
      <c r="R8260">
        <v>8259</v>
      </c>
      <c r="S8260" s="10">
        <v>6.3698160407619317E-2</v>
      </c>
      <c r="T8260" s="20">
        <v>1.2375983450523667E-2</v>
      </c>
      <c r="U8260" s="20">
        <v>1.2602110875671013E-2</v>
      </c>
      <c r="V8260" s="20">
        <v>1.3698160407619314E-2</v>
      </c>
      <c r="W8260" s="20">
        <v>1.388262569880851E-2</v>
      </c>
      <c r="X8260" s="20">
        <v>7.7266611766782511E-3</v>
      </c>
      <c r="Y8260" s="20">
        <v>7.7559932288028778E-3</v>
      </c>
      <c r="Z8260" s="20">
        <v>1.8974311647331557E-3</v>
      </c>
      <c r="AA8260" s="20">
        <v>1.8974311647331557E-3</v>
      </c>
    </row>
    <row r="8261" spans="18:27">
      <c r="R8261">
        <v>8260</v>
      </c>
      <c r="S8261" s="10">
        <v>4.956571997775381E-2</v>
      </c>
      <c r="T8261" s="20">
        <v>0</v>
      </c>
      <c r="U8261" s="20">
        <v>0</v>
      </c>
      <c r="V8261" s="20">
        <v>0</v>
      </c>
      <c r="W8261" s="20">
        <v>0</v>
      </c>
      <c r="X8261" s="20">
        <v>0</v>
      </c>
      <c r="Y8261" s="20">
        <v>0</v>
      </c>
      <c r="Z8261" s="20">
        <v>0</v>
      </c>
      <c r="AA8261" s="20">
        <v>0</v>
      </c>
    </row>
    <row r="8262" spans="18:27">
      <c r="R8262">
        <v>8261</v>
      </c>
      <c r="S8262" s="10">
        <v>4.6487394962566084E-2</v>
      </c>
      <c r="T8262" s="20">
        <v>0</v>
      </c>
      <c r="U8262" s="20">
        <v>0</v>
      </c>
      <c r="V8262" s="20">
        <v>0</v>
      </c>
      <c r="W8262" s="20">
        <v>0</v>
      </c>
      <c r="X8262" s="20">
        <v>0</v>
      </c>
      <c r="Y8262" s="20">
        <v>0</v>
      </c>
      <c r="Z8262" s="20">
        <v>0</v>
      </c>
      <c r="AA8262" s="20">
        <v>0</v>
      </c>
    </row>
    <row r="8263" spans="18:27">
      <c r="R8263">
        <v>8262</v>
      </c>
      <c r="S8263" s="10">
        <v>3.6745171295420681E-2</v>
      </c>
      <c r="T8263" s="20">
        <v>0</v>
      </c>
      <c r="U8263" s="20">
        <v>0</v>
      </c>
      <c r="V8263" s="20">
        <v>0</v>
      </c>
      <c r="W8263" s="20">
        <v>0</v>
      </c>
      <c r="X8263" s="20">
        <v>0</v>
      </c>
      <c r="Y8263" s="20">
        <v>0</v>
      </c>
      <c r="Z8263" s="20">
        <v>0</v>
      </c>
      <c r="AA8263" s="20">
        <v>0</v>
      </c>
    </row>
    <row r="8264" spans="18:27">
      <c r="R8264">
        <v>8263</v>
      </c>
      <c r="S8264" s="10">
        <v>4.2828491450950065E-2</v>
      </c>
      <c r="T8264" s="20">
        <v>0</v>
      </c>
      <c r="U8264" s="20">
        <v>0</v>
      </c>
      <c r="V8264" s="20">
        <v>0</v>
      </c>
      <c r="W8264" s="20">
        <v>0</v>
      </c>
      <c r="X8264" s="20">
        <v>0</v>
      </c>
      <c r="Y8264" s="20">
        <v>0</v>
      </c>
      <c r="Z8264" s="20">
        <v>0</v>
      </c>
      <c r="AA8264" s="20">
        <v>0</v>
      </c>
    </row>
    <row r="8265" spans="18:27">
      <c r="R8265">
        <v>8264</v>
      </c>
      <c r="S8265" s="10">
        <v>4.5010364125822537E-2</v>
      </c>
      <c r="T8265" s="20">
        <v>0</v>
      </c>
      <c r="U8265" s="20">
        <v>0</v>
      </c>
      <c r="V8265" s="20">
        <v>0</v>
      </c>
      <c r="W8265" s="20">
        <v>0</v>
      </c>
      <c r="X8265" s="20">
        <v>0</v>
      </c>
      <c r="Y8265" s="20">
        <v>0</v>
      </c>
      <c r="Z8265" s="20">
        <v>0</v>
      </c>
      <c r="AA8265" s="20">
        <v>0</v>
      </c>
    </row>
    <row r="8266" spans="18:27">
      <c r="R8266">
        <v>8265</v>
      </c>
      <c r="S8266" s="10">
        <v>4.38569287248992E-2</v>
      </c>
      <c r="T8266" s="20">
        <v>0</v>
      </c>
      <c r="U8266" s="20">
        <v>0</v>
      </c>
      <c r="V8266" s="20">
        <v>0</v>
      </c>
      <c r="W8266" s="20">
        <v>0</v>
      </c>
      <c r="X8266" s="20">
        <v>0</v>
      </c>
      <c r="Y8266" s="20">
        <v>0</v>
      </c>
      <c r="Z8266" s="20">
        <v>0</v>
      </c>
      <c r="AA8266" s="20">
        <v>0</v>
      </c>
    </row>
    <row r="8267" spans="18:27">
      <c r="R8267">
        <v>8266</v>
      </c>
      <c r="S8267" s="10">
        <v>5.2069495023188625E-2</v>
      </c>
      <c r="T8267" s="20">
        <v>5.4040927523215307E-3</v>
      </c>
      <c r="U8267" s="20">
        <v>5.447185198536356E-3</v>
      </c>
      <c r="V8267" s="20">
        <v>2.0694950231886222E-3</v>
      </c>
      <c r="W8267" s="20">
        <v>2.073766726920397E-3</v>
      </c>
      <c r="X8267" s="20">
        <v>7.2552997257344237E-3</v>
      </c>
      <c r="Y8267" s="20">
        <v>7.2811525048649597E-3</v>
      </c>
      <c r="Z8267" s="20">
        <v>0</v>
      </c>
      <c r="AA8267" s="20">
        <v>0</v>
      </c>
    </row>
    <row r="8268" spans="18:27">
      <c r="R8268">
        <v>8267</v>
      </c>
      <c r="S8268" s="10">
        <v>5.2843518159133664E-2</v>
      </c>
      <c r="T8268" s="20">
        <v>0</v>
      </c>
      <c r="U8268" s="20">
        <v>0</v>
      </c>
      <c r="V8268" s="20">
        <v>2.8435181591336608E-3</v>
      </c>
      <c r="W8268" s="20">
        <v>2.8515322606701412E-3</v>
      </c>
      <c r="X8268" s="20">
        <v>2.9853631418105958E-3</v>
      </c>
      <c r="Y8268" s="20">
        <v>2.9897751545261853E-3</v>
      </c>
      <c r="Z8268" s="20">
        <v>2.3511233151697272E-3</v>
      </c>
      <c r="AA8268" s="20">
        <v>2.3511233151697272E-3</v>
      </c>
    </row>
    <row r="8269" spans="18:27">
      <c r="R8269">
        <v>8268</v>
      </c>
      <c r="S8269" s="10">
        <v>5.5901594896900962E-2</v>
      </c>
      <c r="T8269" s="20">
        <v>0</v>
      </c>
      <c r="U8269" s="20">
        <v>0</v>
      </c>
      <c r="V8269" s="20">
        <v>5.9015948969009593E-3</v>
      </c>
      <c r="W8269" s="20">
        <v>5.9358873408829234E-3</v>
      </c>
      <c r="X8269" s="20">
        <v>6.1837338200152955E-3</v>
      </c>
      <c r="Y8269" s="20">
        <v>6.2025311488712849E-3</v>
      </c>
      <c r="Z8269" s="20">
        <v>1.3120700566525423E-4</v>
      </c>
      <c r="AA8269" s="20">
        <v>1.3120700566525423E-4</v>
      </c>
    </row>
    <row r="8270" spans="18:27">
      <c r="R8270">
        <v>8269</v>
      </c>
      <c r="S8270" s="10">
        <v>6.0788951645817373E-2</v>
      </c>
      <c r="T8270" s="20">
        <v>7.6909800382668134E-3</v>
      </c>
      <c r="U8270" s="20">
        <v>7.7782270264515653E-3</v>
      </c>
      <c r="V8270" s="20">
        <v>1.078895164581737E-2</v>
      </c>
      <c r="W8270" s="20">
        <v>1.090338235231111E-2</v>
      </c>
      <c r="X8270" s="20">
        <v>7.8550512776334735E-3</v>
      </c>
      <c r="Y8270" s="20">
        <v>7.8853542224503713E-3</v>
      </c>
      <c r="Z8270" s="20">
        <v>6.9432726143142387E-3</v>
      </c>
      <c r="AA8270" s="20">
        <v>6.9432726143142387E-3</v>
      </c>
    </row>
    <row r="8271" spans="18:27">
      <c r="R8271">
        <v>8270</v>
      </c>
      <c r="S8271" s="10">
        <v>5.0718426728288496E-2</v>
      </c>
      <c r="T8271" s="20">
        <v>2.7070270586241132E-3</v>
      </c>
      <c r="U8271" s="20">
        <v>2.7178800475532641E-3</v>
      </c>
      <c r="V8271" s="20">
        <v>7.1842672828849319E-4</v>
      </c>
      <c r="W8271" s="20">
        <v>7.1896042969547423E-4</v>
      </c>
      <c r="X8271" s="20">
        <v>0</v>
      </c>
      <c r="Y8271" s="20">
        <v>0</v>
      </c>
      <c r="Z8271" s="20">
        <v>0</v>
      </c>
      <c r="AA8271" s="20">
        <v>0</v>
      </c>
    </row>
    <row r="8272" spans="18:27">
      <c r="R8272">
        <v>8271</v>
      </c>
      <c r="S8272" s="10">
        <v>4.3765062195626869E-2</v>
      </c>
      <c r="T8272" s="20">
        <v>0</v>
      </c>
      <c r="U8272" s="20">
        <v>0</v>
      </c>
      <c r="V8272" s="20">
        <v>0</v>
      </c>
      <c r="W8272" s="20">
        <v>0</v>
      </c>
      <c r="X8272" s="20">
        <v>0</v>
      </c>
      <c r="Y8272" s="20">
        <v>0</v>
      </c>
      <c r="Z8272" s="20">
        <v>3.1062915107764946E-3</v>
      </c>
      <c r="AA8272" s="20">
        <v>3.1062915107764946E-3</v>
      </c>
    </row>
    <row r="8273" spans="18:27">
      <c r="R8273">
        <v>8272</v>
      </c>
      <c r="S8273" s="10">
        <v>5.9269410074255437E-2</v>
      </c>
      <c r="T8273" s="20">
        <v>2.7328861473663729E-3</v>
      </c>
      <c r="U8273" s="20">
        <v>2.7439465642240435E-3</v>
      </c>
      <c r="V8273" s="20">
        <v>9.2694100742554339E-3</v>
      </c>
      <c r="W8273" s="20">
        <v>9.353881208539902E-3</v>
      </c>
      <c r="X8273" s="20">
        <v>1.2890445703045011E-2</v>
      </c>
      <c r="Y8273" s="20">
        <v>1.2971852244154024E-2</v>
      </c>
      <c r="Z8273" s="20">
        <v>8.7603176127096852E-3</v>
      </c>
      <c r="AA8273" s="20">
        <v>8.7603176127096852E-3</v>
      </c>
    </row>
    <row r="8274" spans="18:27">
      <c r="R8274">
        <v>8273</v>
      </c>
      <c r="S8274" s="10">
        <v>4.4502349446928442E-2</v>
      </c>
      <c r="T8274" s="20">
        <v>3.5709277563035491E-4</v>
      </c>
      <c r="U8274" s="20">
        <v>3.5729386700626405E-4</v>
      </c>
      <c r="V8274" s="20">
        <v>0</v>
      </c>
      <c r="W8274" s="20">
        <v>0</v>
      </c>
      <c r="X8274" s="20">
        <v>0</v>
      </c>
      <c r="Y8274" s="20">
        <v>0</v>
      </c>
      <c r="Z8274" s="20">
        <v>0</v>
      </c>
      <c r="AA8274" s="20">
        <v>0</v>
      </c>
    </row>
    <row r="8275" spans="18:27">
      <c r="R8275">
        <v>8274</v>
      </c>
      <c r="S8275" s="10">
        <v>5.2364326715917821E-2</v>
      </c>
      <c r="T8275" s="20">
        <v>0</v>
      </c>
      <c r="U8275" s="20">
        <v>0</v>
      </c>
      <c r="V8275" s="20">
        <v>2.364326715917818E-3</v>
      </c>
      <c r="W8275" s="20">
        <v>2.3698828808022426E-3</v>
      </c>
      <c r="X8275" s="20">
        <v>3.964198446551534E-4</v>
      </c>
      <c r="Y8275" s="20">
        <v>3.9650463892585292E-4</v>
      </c>
      <c r="Z8275" s="20">
        <v>0</v>
      </c>
      <c r="AA8275" s="20">
        <v>0</v>
      </c>
    </row>
    <row r="8276" spans="18:27">
      <c r="R8276">
        <v>8275</v>
      </c>
      <c r="S8276" s="10">
        <v>4.444670047040402E-2</v>
      </c>
      <c r="T8276" s="20">
        <v>1.7852581129092909E-4</v>
      </c>
      <c r="U8276" s="20">
        <v>1.7857965440803939E-4</v>
      </c>
      <c r="V8276" s="20">
        <v>0</v>
      </c>
      <c r="W8276" s="20">
        <v>0</v>
      </c>
      <c r="X8276" s="20">
        <v>0</v>
      </c>
      <c r="Y8276" s="20">
        <v>0</v>
      </c>
      <c r="Z8276" s="20">
        <v>0</v>
      </c>
      <c r="AA8276" s="20">
        <v>0</v>
      </c>
    </row>
    <row r="8277" spans="18:27">
      <c r="R8277">
        <v>8276</v>
      </c>
      <c r="S8277" s="10">
        <v>4.3630652471243973E-2</v>
      </c>
      <c r="T8277" s="20">
        <v>0</v>
      </c>
      <c r="U8277" s="20">
        <v>0</v>
      </c>
      <c r="V8277" s="20">
        <v>0</v>
      </c>
      <c r="W8277" s="20">
        <v>0</v>
      </c>
      <c r="X8277" s="20">
        <v>0</v>
      </c>
      <c r="Y8277" s="20">
        <v>0</v>
      </c>
      <c r="Z8277" s="20">
        <v>0</v>
      </c>
      <c r="AA8277" s="20">
        <v>0</v>
      </c>
    </row>
    <row r="8278" spans="18:27">
      <c r="R8278">
        <v>8277</v>
      </c>
      <c r="S8278" s="10">
        <v>4.8672677406935351E-2</v>
      </c>
      <c r="T8278" s="20">
        <v>1.3153140673904939E-5</v>
      </c>
      <c r="U8278" s="20">
        <v>1.3153922335127891E-5</v>
      </c>
      <c r="V8278" s="20">
        <v>0</v>
      </c>
      <c r="W8278" s="20">
        <v>0</v>
      </c>
      <c r="X8278" s="20">
        <v>0</v>
      </c>
      <c r="Y8278" s="20">
        <v>0</v>
      </c>
      <c r="Z8278" s="20">
        <v>0</v>
      </c>
      <c r="AA8278" s="20">
        <v>0</v>
      </c>
    </row>
    <row r="8279" spans="18:27">
      <c r="R8279">
        <v>8278</v>
      </c>
      <c r="S8279" s="10">
        <v>5.580057516820712E-2</v>
      </c>
      <c r="T8279" s="20">
        <v>2.4915972977098827E-3</v>
      </c>
      <c r="U8279" s="20">
        <v>2.5007986312300763E-3</v>
      </c>
      <c r="V8279" s="20">
        <v>5.8005751682071172E-3</v>
      </c>
      <c r="W8279" s="20">
        <v>5.8337148140083436E-3</v>
      </c>
      <c r="X8279" s="20">
        <v>5.2085285293707873E-3</v>
      </c>
      <c r="Y8279" s="20">
        <v>5.2218838530195292E-3</v>
      </c>
      <c r="Z8279" s="20">
        <v>4.441959635523185E-3</v>
      </c>
      <c r="AA8279" s="20">
        <v>4.441959635523185E-3</v>
      </c>
    </row>
    <row r="8280" spans="18:27">
      <c r="R8280">
        <v>8279</v>
      </c>
      <c r="S8280" s="10">
        <v>5.2768756756271018E-2</v>
      </c>
      <c r="T8280" s="20">
        <v>4.6306270672958547E-3</v>
      </c>
      <c r="U8280" s="20">
        <v>4.6622817221794646E-3</v>
      </c>
      <c r="V8280" s="20">
        <v>2.7687567562710153E-3</v>
      </c>
      <c r="W8280" s="20">
        <v>2.7763637172237309E-3</v>
      </c>
      <c r="X8280" s="20">
        <v>5.0543821768894645E-3</v>
      </c>
      <c r="Y8280" s="20">
        <v>5.0669612185026969E-3</v>
      </c>
      <c r="Z8280" s="20">
        <v>1.7421721088160744E-3</v>
      </c>
      <c r="AA8280" s="20">
        <v>1.7421721088160744E-3</v>
      </c>
    </row>
    <row r="8281" spans="18:27">
      <c r="R8281">
        <v>8280</v>
      </c>
      <c r="S8281" s="10">
        <v>5.9052225948986001E-2</v>
      </c>
      <c r="T8281" s="20">
        <v>6.4973819727599524E-3</v>
      </c>
      <c r="U8281" s="20">
        <v>6.5596542331998499E-3</v>
      </c>
      <c r="V8281" s="20">
        <v>9.052225948985998E-3</v>
      </c>
      <c r="W8281" s="20">
        <v>9.1328053981176802E-3</v>
      </c>
      <c r="X8281" s="20">
        <v>8.4066134590309732E-3</v>
      </c>
      <c r="Y8281" s="20">
        <v>8.4413043951507855E-3</v>
      </c>
      <c r="Z8281" s="20">
        <v>1.2441421301569444E-3</v>
      </c>
      <c r="AA8281" s="20">
        <v>1.2441421301569444E-3</v>
      </c>
    </row>
    <row r="8282" spans="18:27">
      <c r="R8282">
        <v>8281</v>
      </c>
      <c r="S8282" s="10">
        <v>4.8543768131601987E-2</v>
      </c>
      <c r="T8282" s="20">
        <v>5.62591929575397E-3</v>
      </c>
      <c r="U8282" s="20">
        <v>5.67261780718358E-3</v>
      </c>
      <c r="V8282" s="20">
        <v>0</v>
      </c>
      <c r="W8282" s="20">
        <v>0</v>
      </c>
      <c r="X8282" s="20">
        <v>0</v>
      </c>
      <c r="Y8282" s="20">
        <v>0</v>
      </c>
      <c r="Z8282" s="20">
        <v>0</v>
      </c>
      <c r="AA8282" s="20">
        <v>0</v>
      </c>
    </row>
    <row r="8283" spans="18:27">
      <c r="R8283">
        <v>8282</v>
      </c>
      <c r="S8283" s="10">
        <v>3.5447248164104446E-2</v>
      </c>
      <c r="T8283" s="20">
        <v>0</v>
      </c>
      <c r="U8283" s="20">
        <v>0</v>
      </c>
      <c r="V8283" s="20">
        <v>0</v>
      </c>
      <c r="W8283" s="20">
        <v>0</v>
      </c>
      <c r="X8283" s="20">
        <v>0</v>
      </c>
      <c r="Y8283" s="20">
        <v>0</v>
      </c>
      <c r="Z8283" s="20">
        <v>0</v>
      </c>
      <c r="AA8283" s="20">
        <v>0</v>
      </c>
    </row>
    <row r="8284" spans="18:27">
      <c r="R8284">
        <v>8283</v>
      </c>
      <c r="S8284" s="10">
        <v>3.6411000525803996E-2</v>
      </c>
      <c r="T8284" s="20">
        <v>0</v>
      </c>
      <c r="U8284" s="20">
        <v>0</v>
      </c>
      <c r="V8284" s="20">
        <v>0</v>
      </c>
      <c r="W8284" s="20">
        <v>0</v>
      </c>
      <c r="X8284" s="20">
        <v>0</v>
      </c>
      <c r="Y8284" s="20">
        <v>0</v>
      </c>
      <c r="Z8284" s="20">
        <v>0</v>
      </c>
      <c r="AA8284" s="20">
        <v>0</v>
      </c>
    </row>
    <row r="8285" spans="18:27">
      <c r="R8285">
        <v>8284</v>
      </c>
      <c r="S8285" s="10">
        <v>4.5240086874712794E-2</v>
      </c>
      <c r="T8285" s="20">
        <v>0</v>
      </c>
      <c r="U8285" s="20">
        <v>0</v>
      </c>
      <c r="V8285" s="20">
        <v>0</v>
      </c>
      <c r="W8285" s="20">
        <v>0</v>
      </c>
      <c r="X8285" s="20">
        <v>0</v>
      </c>
      <c r="Y8285" s="20">
        <v>0</v>
      </c>
      <c r="Z8285" s="20">
        <v>0</v>
      </c>
      <c r="AA8285" s="20">
        <v>0</v>
      </c>
    </row>
    <row r="8286" spans="18:27">
      <c r="R8286">
        <v>8285</v>
      </c>
      <c r="S8286" s="10">
        <v>6.5523933458192352E-2</v>
      </c>
      <c r="T8286" s="20">
        <v>5.2000843578849515E-3</v>
      </c>
      <c r="U8286" s="20">
        <v>5.2399886101186788E-3</v>
      </c>
      <c r="V8286" s="20">
        <v>1.5523933458192349E-2</v>
      </c>
      <c r="W8286" s="20">
        <v>1.5760803645810211E-2</v>
      </c>
      <c r="X8286" s="20">
        <v>4.7647118582748518E-3</v>
      </c>
      <c r="Y8286" s="20">
        <v>4.7759051532653297E-3</v>
      </c>
      <c r="Z8286" s="20">
        <v>6.3113576555126061E-3</v>
      </c>
      <c r="AA8286" s="20">
        <v>6.3113576555126061E-3</v>
      </c>
    </row>
    <row r="8287" spans="18:27">
      <c r="R8287">
        <v>8286</v>
      </c>
      <c r="S8287" s="10">
        <v>4.7799149781567948E-2</v>
      </c>
      <c r="T8287" s="20">
        <v>0</v>
      </c>
      <c r="U8287" s="20">
        <v>0</v>
      </c>
      <c r="V8287" s="20">
        <v>0</v>
      </c>
      <c r="W8287" s="20">
        <v>0</v>
      </c>
      <c r="X8287" s="20">
        <v>0</v>
      </c>
      <c r="Y8287" s="20">
        <v>0</v>
      </c>
      <c r="Z8287" s="20">
        <v>1.9242225244016364E-4</v>
      </c>
      <c r="AA8287" s="20">
        <v>1.9242225244016364E-4</v>
      </c>
    </row>
    <row r="8288" spans="18:27">
      <c r="R8288">
        <v>8287</v>
      </c>
      <c r="S8288" s="10">
        <v>5.2254664287933149E-2</v>
      </c>
      <c r="T8288" s="20">
        <v>0</v>
      </c>
      <c r="U8288" s="20">
        <v>0</v>
      </c>
      <c r="V8288" s="20">
        <v>2.254664287933146E-3</v>
      </c>
      <c r="W8288" s="20">
        <v>2.2597201543339534E-3</v>
      </c>
      <c r="X8288" s="20">
        <v>3.0057750583829604E-3</v>
      </c>
      <c r="Y8288" s="20">
        <v>3.0102466589424833E-3</v>
      </c>
      <c r="Z8288" s="20">
        <v>0</v>
      </c>
      <c r="AA8288" s="20">
        <v>0</v>
      </c>
    </row>
    <row r="8289" spans="18:27">
      <c r="R8289">
        <v>8288</v>
      </c>
      <c r="S8289" s="10">
        <v>5.274518002788714E-2</v>
      </c>
      <c r="T8289" s="20">
        <v>0</v>
      </c>
      <c r="U8289" s="20">
        <v>0</v>
      </c>
      <c r="V8289" s="20">
        <v>2.7451800278871369E-3</v>
      </c>
      <c r="W8289" s="20">
        <v>2.7526506993328119E-3</v>
      </c>
      <c r="X8289" s="20">
        <v>1.0136717570501802E-4</v>
      </c>
      <c r="Y8289" s="20">
        <v>1.0137423059781428E-4</v>
      </c>
      <c r="Z8289" s="20">
        <v>0</v>
      </c>
      <c r="AA8289" s="20">
        <v>0</v>
      </c>
    </row>
    <row r="8290" spans="18:27">
      <c r="R8290">
        <v>8289</v>
      </c>
      <c r="S8290" s="10">
        <v>4.9354948929052685E-2</v>
      </c>
      <c r="T8290" s="20">
        <v>5.1744354169735093E-3</v>
      </c>
      <c r="U8290" s="20">
        <v>5.2139475254406173E-3</v>
      </c>
      <c r="V8290" s="20">
        <v>0</v>
      </c>
      <c r="W8290" s="20">
        <v>0</v>
      </c>
      <c r="X8290" s="20">
        <v>0</v>
      </c>
      <c r="Y8290" s="20">
        <v>0</v>
      </c>
      <c r="Z8290" s="20">
        <v>0</v>
      </c>
      <c r="AA8290" s="20">
        <v>0</v>
      </c>
    </row>
    <row r="8291" spans="18:27">
      <c r="R8291">
        <v>8290</v>
      </c>
      <c r="S8291" s="10">
        <v>5.152468099561669E-2</v>
      </c>
      <c r="T8291" s="20">
        <v>8.1508789017823574E-4</v>
      </c>
      <c r="U8291" s="20">
        <v>8.1609382371089435E-4</v>
      </c>
      <c r="V8291" s="20">
        <v>1.5246809956166868E-3</v>
      </c>
      <c r="W8291" s="20">
        <v>1.5270134724715411E-3</v>
      </c>
      <c r="X8291" s="20">
        <v>7.7064763161412836E-4</v>
      </c>
      <c r="Y8291" s="20">
        <v>7.7095330024291083E-4</v>
      </c>
      <c r="Z8291" s="20">
        <v>0</v>
      </c>
      <c r="AA8291" s="20">
        <v>0</v>
      </c>
    </row>
    <row r="8292" spans="18:27">
      <c r="R8292">
        <v>8291</v>
      </c>
      <c r="S8292" s="10">
        <v>5.2455172118709203E-2</v>
      </c>
      <c r="T8292" s="20">
        <v>3.0157623163556621E-3</v>
      </c>
      <c r="U8292" s="20">
        <v>3.0292202236247567E-3</v>
      </c>
      <c r="V8292" s="20">
        <v>2.4551721187092007E-3</v>
      </c>
      <c r="W8292" s="20">
        <v>2.4611631536478268E-3</v>
      </c>
      <c r="X8292" s="20">
        <v>0</v>
      </c>
      <c r="Y8292" s="20">
        <v>0</v>
      </c>
      <c r="Z8292" s="20">
        <v>0</v>
      </c>
      <c r="AA8292" s="20">
        <v>0</v>
      </c>
    </row>
    <row r="8293" spans="18:27">
      <c r="R8293">
        <v>8292</v>
      </c>
      <c r="S8293" s="10">
        <v>4.5611343923838726E-2</v>
      </c>
      <c r="T8293" s="20">
        <v>0</v>
      </c>
      <c r="U8293" s="20">
        <v>0</v>
      </c>
      <c r="V8293" s="20">
        <v>0</v>
      </c>
      <c r="W8293" s="20">
        <v>0</v>
      </c>
      <c r="X8293" s="20">
        <v>0</v>
      </c>
      <c r="Y8293" s="20">
        <v>0</v>
      </c>
      <c r="Z8293" s="20">
        <v>0</v>
      </c>
      <c r="AA8293" s="20">
        <v>0</v>
      </c>
    </row>
    <row r="8294" spans="18:27">
      <c r="R8294">
        <v>8293</v>
      </c>
      <c r="S8294" s="10">
        <v>6.4643636474731925E-2</v>
      </c>
      <c r="T8294" s="20">
        <v>9.3101254203336592E-3</v>
      </c>
      <c r="U8294" s="20">
        <v>9.437996502367544E-3</v>
      </c>
      <c r="V8294" s="20">
        <v>1.4643636474731922E-2</v>
      </c>
      <c r="W8294" s="20">
        <v>1.485442509027921E-2</v>
      </c>
      <c r="X8294" s="20">
        <v>6.9942332915285121E-3</v>
      </c>
      <c r="Y8294" s="20">
        <v>7.0182813808781046E-3</v>
      </c>
      <c r="Z8294" s="20">
        <v>8.6692846642032126E-3</v>
      </c>
      <c r="AA8294" s="20">
        <v>8.6692846642032126E-3</v>
      </c>
    </row>
    <row r="8295" spans="18:27">
      <c r="R8295">
        <v>8294</v>
      </c>
      <c r="S8295" s="10">
        <v>5.1820829269387719E-2</v>
      </c>
      <c r="T8295" s="20">
        <v>7.5562556888218724E-4</v>
      </c>
      <c r="U8295" s="20">
        <v>7.5649227616305314E-4</v>
      </c>
      <c r="V8295" s="20">
        <v>1.8208292693877165E-3</v>
      </c>
      <c r="W8295" s="20">
        <v>1.8241417144949134E-3</v>
      </c>
      <c r="X8295" s="20">
        <v>3.0770407921934251E-3</v>
      </c>
      <c r="Y8295" s="20">
        <v>3.0817261474618044E-3</v>
      </c>
      <c r="Z8295" s="20">
        <v>1.3605065696116331E-3</v>
      </c>
      <c r="AA8295" s="20">
        <v>1.3605065696116331E-3</v>
      </c>
    </row>
    <row r="8296" spans="18:27">
      <c r="R8296">
        <v>8295</v>
      </c>
      <c r="S8296" s="10">
        <v>4.6985102843700791E-2</v>
      </c>
      <c r="T8296" s="20">
        <v>0</v>
      </c>
      <c r="U8296" s="20">
        <v>0</v>
      </c>
      <c r="V8296" s="20">
        <v>0</v>
      </c>
      <c r="W8296" s="20">
        <v>0</v>
      </c>
      <c r="X8296" s="20">
        <v>0</v>
      </c>
      <c r="Y8296" s="20">
        <v>0</v>
      </c>
      <c r="Z8296" s="20">
        <v>0</v>
      </c>
      <c r="AA8296" s="20">
        <v>0</v>
      </c>
    </row>
    <row r="8297" spans="18:27">
      <c r="R8297">
        <v>8296</v>
      </c>
      <c r="S8297" s="10">
        <v>4.4743218275676115E-2</v>
      </c>
      <c r="T8297" s="20">
        <v>0</v>
      </c>
      <c r="U8297" s="20">
        <v>0</v>
      </c>
      <c r="V8297" s="20">
        <v>0</v>
      </c>
      <c r="W8297" s="20">
        <v>0</v>
      </c>
      <c r="X8297" s="20">
        <v>0</v>
      </c>
      <c r="Y8297" s="20">
        <v>0</v>
      </c>
      <c r="Z8297" s="20">
        <v>0</v>
      </c>
      <c r="AA8297" s="20">
        <v>0</v>
      </c>
    </row>
    <row r="8298" spans="18:27">
      <c r="R8298">
        <v>8297</v>
      </c>
      <c r="S8298" s="10">
        <v>3.4614937445169705E-2</v>
      </c>
      <c r="T8298" s="20">
        <v>0</v>
      </c>
      <c r="U8298" s="20">
        <v>0</v>
      </c>
      <c r="V8298" s="20">
        <v>0</v>
      </c>
      <c r="W8298" s="20">
        <v>0</v>
      </c>
      <c r="X8298" s="20">
        <v>0</v>
      </c>
      <c r="Y8298" s="20">
        <v>0</v>
      </c>
      <c r="Z8298" s="20">
        <v>0</v>
      </c>
      <c r="AA8298" s="20">
        <v>0</v>
      </c>
    </row>
    <row r="8299" spans="18:27">
      <c r="R8299">
        <v>8298</v>
      </c>
      <c r="S8299" s="10">
        <v>4.4292899514540046E-2</v>
      </c>
      <c r="T8299" s="20">
        <v>0</v>
      </c>
      <c r="U8299" s="20">
        <v>0</v>
      </c>
      <c r="V8299" s="20">
        <v>0</v>
      </c>
      <c r="W8299" s="20">
        <v>0</v>
      </c>
      <c r="X8299" s="20">
        <v>7.993136969096877E-3</v>
      </c>
      <c r="Y8299" s="20">
        <v>8.0244733099542505E-3</v>
      </c>
      <c r="Z8299" s="20">
        <v>1.489092191810315E-2</v>
      </c>
      <c r="AA8299" s="20">
        <v>1.489092191810315E-2</v>
      </c>
    </row>
    <row r="8300" spans="18:27">
      <c r="R8300">
        <v>8299</v>
      </c>
      <c r="S8300" s="10">
        <v>5.095995364312228E-2</v>
      </c>
      <c r="T8300" s="20">
        <v>3.8617622387264045E-3</v>
      </c>
      <c r="U8300" s="20">
        <v>3.8837953132465864E-3</v>
      </c>
      <c r="V8300" s="20">
        <v>9.5995364312227716E-4</v>
      </c>
      <c r="W8300" s="20">
        <v>9.6089369915863603E-4</v>
      </c>
      <c r="X8300" s="20">
        <v>7.0128827772795166E-3</v>
      </c>
      <c r="Y8300" s="20">
        <v>7.0370389837381845E-3</v>
      </c>
      <c r="Z8300" s="20">
        <v>1.9391854545026052E-3</v>
      </c>
      <c r="AA8300" s="20">
        <v>1.9391854545026052E-3</v>
      </c>
    </row>
    <row r="8301" spans="18:27">
      <c r="R8301">
        <v>8300</v>
      </c>
      <c r="S8301" s="10">
        <v>5.3889373442996859E-2</v>
      </c>
      <c r="T8301" s="20">
        <v>2.9423720730481842E-3</v>
      </c>
      <c r="U8301" s="20">
        <v>2.9551853608034374E-3</v>
      </c>
      <c r="V8301" s="20">
        <v>3.889373442996856E-3</v>
      </c>
      <c r="W8301" s="20">
        <v>3.904319305935787E-3</v>
      </c>
      <c r="X8301" s="20">
        <v>7.9270721464048399E-3</v>
      </c>
      <c r="Y8301" s="20">
        <v>7.9579177801928531E-3</v>
      </c>
      <c r="Z8301" s="20">
        <v>1.0983944700729137E-2</v>
      </c>
      <c r="AA8301" s="20">
        <v>1.0983944700729137E-2</v>
      </c>
    </row>
    <row r="8302" spans="18:27">
      <c r="R8302">
        <v>8301</v>
      </c>
      <c r="S8302" s="10">
        <v>4.6256003774463594E-2</v>
      </c>
      <c r="T8302" s="20">
        <v>0</v>
      </c>
      <c r="U8302" s="20">
        <v>0</v>
      </c>
      <c r="V8302" s="20">
        <v>0</v>
      </c>
      <c r="W8302" s="20">
        <v>0</v>
      </c>
      <c r="X8302" s="20">
        <v>2.5822025959145387E-3</v>
      </c>
      <c r="Y8302" s="20">
        <v>2.5855065835823907E-3</v>
      </c>
      <c r="Z8302" s="20">
        <v>5.8237455197024529E-3</v>
      </c>
      <c r="AA8302" s="20">
        <v>5.8237455197024529E-3</v>
      </c>
    </row>
    <row r="8303" spans="18:27">
      <c r="R8303">
        <v>8302</v>
      </c>
      <c r="S8303" s="10">
        <v>5.7958003179361998E-2</v>
      </c>
      <c r="T8303" s="20">
        <v>3.0764565873991484E-3</v>
      </c>
      <c r="U8303" s="20">
        <v>3.0904595687062004E-3</v>
      </c>
      <c r="V8303" s="20">
        <v>7.9580031793619957E-3</v>
      </c>
      <c r="W8303" s="20">
        <v>8.0202915354547818E-3</v>
      </c>
      <c r="X8303" s="20">
        <v>9.8582380354974436E-4</v>
      </c>
      <c r="Y8303" s="20">
        <v>9.863195204737401E-4</v>
      </c>
      <c r="Z8303" s="20">
        <v>4.8382047591383898E-3</v>
      </c>
      <c r="AA8303" s="20">
        <v>4.8382047591383898E-3</v>
      </c>
    </row>
    <row r="8304" spans="18:27">
      <c r="R8304">
        <v>8303</v>
      </c>
      <c r="S8304" s="10">
        <v>5.0283368014465916E-2</v>
      </c>
      <c r="T8304" s="20">
        <v>2.4001231245661114E-3</v>
      </c>
      <c r="U8304" s="20">
        <v>2.4086644043442738E-3</v>
      </c>
      <c r="V8304" s="20">
        <v>2.833680144659137E-4</v>
      </c>
      <c r="W8304" s="20">
        <v>2.8345807885600966E-4</v>
      </c>
      <c r="X8304" s="20">
        <v>0</v>
      </c>
      <c r="Y8304" s="20">
        <v>0</v>
      </c>
      <c r="Z8304" s="20">
        <v>0</v>
      </c>
      <c r="AA8304" s="20">
        <v>0</v>
      </c>
    </row>
    <row r="8305" spans="18:27">
      <c r="R8305">
        <v>8304</v>
      </c>
      <c r="S8305" s="10">
        <v>4.7379573353553438E-2</v>
      </c>
      <c r="T8305" s="20">
        <v>0</v>
      </c>
      <c r="U8305" s="20">
        <v>0</v>
      </c>
      <c r="V8305" s="20">
        <v>0</v>
      </c>
      <c r="W8305" s="20">
        <v>0</v>
      </c>
      <c r="X8305" s="20">
        <v>3.4842979955561626E-3</v>
      </c>
      <c r="Y8305" s="20">
        <v>3.4902924535905964E-3</v>
      </c>
      <c r="Z8305" s="20">
        <v>6.1575243185256548E-3</v>
      </c>
      <c r="AA8305" s="20">
        <v>6.1575243185256548E-3</v>
      </c>
    </row>
    <row r="8306" spans="18:27">
      <c r="R8306">
        <v>8305</v>
      </c>
      <c r="S8306" s="10">
        <v>4.3654490147162356E-2</v>
      </c>
      <c r="T8306" s="20">
        <v>0</v>
      </c>
      <c r="U8306" s="20">
        <v>0</v>
      </c>
      <c r="V8306" s="20">
        <v>0</v>
      </c>
      <c r="W8306" s="20">
        <v>0</v>
      </c>
      <c r="X8306" s="20">
        <v>0</v>
      </c>
      <c r="Y8306" s="20">
        <v>0</v>
      </c>
      <c r="Z8306" s="20">
        <v>0</v>
      </c>
      <c r="AA8306" s="20">
        <v>0</v>
      </c>
    </row>
    <row r="8307" spans="18:27">
      <c r="R8307">
        <v>8306</v>
      </c>
      <c r="S8307" s="10">
        <v>6.5161246077993396E-2</v>
      </c>
      <c r="T8307" s="20">
        <v>2.864590286006094E-3</v>
      </c>
      <c r="U8307" s="20">
        <v>2.8767376729206826E-3</v>
      </c>
      <c r="V8307" s="20">
        <v>1.5161246077993393E-2</v>
      </c>
      <c r="W8307" s="20">
        <v>1.5387154425655459E-2</v>
      </c>
      <c r="X8307" s="20">
        <v>1.6103859989255398E-2</v>
      </c>
      <c r="Y8307" s="20">
        <v>1.6230842182261319E-2</v>
      </c>
      <c r="Z8307" s="20">
        <v>1.0576942672112531E-2</v>
      </c>
      <c r="AA8307" s="20">
        <v>1.0576942672112531E-2</v>
      </c>
    </row>
    <row r="8308" spans="18:27">
      <c r="R8308">
        <v>8307</v>
      </c>
      <c r="S8308" s="10">
        <v>4.2560326326692412E-2</v>
      </c>
      <c r="T8308" s="20">
        <v>0</v>
      </c>
      <c r="U8308" s="20">
        <v>0</v>
      </c>
      <c r="V8308" s="20">
        <v>0</v>
      </c>
      <c r="W8308" s="20">
        <v>0</v>
      </c>
      <c r="X8308" s="20">
        <v>0</v>
      </c>
      <c r="Y8308" s="20">
        <v>0</v>
      </c>
      <c r="Z8308" s="20">
        <v>0</v>
      </c>
      <c r="AA8308" s="20">
        <v>0</v>
      </c>
    </row>
    <row r="8309" spans="18:27">
      <c r="R8309">
        <v>8308</v>
      </c>
      <c r="S8309" s="10">
        <v>4.8826928305174259E-2</v>
      </c>
      <c r="T8309" s="20">
        <v>0</v>
      </c>
      <c r="U8309" s="20">
        <v>0</v>
      </c>
      <c r="V8309" s="20">
        <v>0</v>
      </c>
      <c r="W8309" s="20">
        <v>0</v>
      </c>
      <c r="X8309" s="20">
        <v>0</v>
      </c>
      <c r="Y8309" s="20">
        <v>0</v>
      </c>
      <c r="Z8309" s="20">
        <v>0</v>
      </c>
      <c r="AA8309" s="20">
        <v>0</v>
      </c>
    </row>
    <row r="8310" spans="18:27">
      <c r="R8310">
        <v>8309</v>
      </c>
      <c r="S8310" s="10">
        <v>5.6522850242899027E-2</v>
      </c>
      <c r="T8310" s="20">
        <v>3.1495194498144669E-3</v>
      </c>
      <c r="U8310" s="20">
        <v>3.1641929574816288E-3</v>
      </c>
      <c r="V8310" s="20">
        <v>6.522850242899024E-3</v>
      </c>
      <c r="W8310" s="20">
        <v>6.5647324635281223E-3</v>
      </c>
      <c r="X8310" s="20">
        <v>2.2792255217533239E-3</v>
      </c>
      <c r="Y8310" s="20">
        <v>2.2818104942293016E-3</v>
      </c>
      <c r="Z8310" s="20">
        <v>5.2561889973241904E-4</v>
      </c>
      <c r="AA8310" s="20">
        <v>5.2561889973241904E-4</v>
      </c>
    </row>
    <row r="8311" spans="18:27">
      <c r="R8311">
        <v>8310</v>
      </c>
      <c r="S8311" s="10">
        <v>4.4010282636449773E-2</v>
      </c>
      <c r="T8311" s="20">
        <v>4.5335593888724962E-3</v>
      </c>
      <c r="U8311" s="20">
        <v>4.5639032462798032E-3</v>
      </c>
      <c r="V8311" s="20">
        <v>0</v>
      </c>
      <c r="W8311" s="20">
        <v>0</v>
      </c>
      <c r="X8311" s="20">
        <v>0</v>
      </c>
      <c r="Y8311" s="20">
        <v>0</v>
      </c>
      <c r="Z8311" s="20">
        <v>0</v>
      </c>
      <c r="AA8311" s="20">
        <v>0</v>
      </c>
    </row>
    <row r="8312" spans="18:27">
      <c r="R8312">
        <v>8311</v>
      </c>
      <c r="S8312" s="10">
        <v>4.3853639585536744E-2</v>
      </c>
      <c r="T8312" s="20">
        <v>4.4061172289976136E-4</v>
      </c>
      <c r="U8312" s="20">
        <v>4.4091375150981095E-4</v>
      </c>
      <c r="V8312" s="20">
        <v>0</v>
      </c>
      <c r="W8312" s="20">
        <v>0</v>
      </c>
      <c r="X8312" s="20">
        <v>0</v>
      </c>
      <c r="Y8312" s="20">
        <v>0</v>
      </c>
      <c r="Z8312" s="20">
        <v>0</v>
      </c>
      <c r="AA8312" s="20">
        <v>0</v>
      </c>
    </row>
    <row r="8313" spans="18:27">
      <c r="R8313">
        <v>8312</v>
      </c>
      <c r="S8313" s="10">
        <v>4.9995855744302625E-2</v>
      </c>
      <c r="T8313" s="20">
        <v>0</v>
      </c>
      <c r="U8313" s="20">
        <v>0</v>
      </c>
      <c r="V8313" s="20">
        <v>0</v>
      </c>
      <c r="W8313" s="20">
        <v>0</v>
      </c>
      <c r="X8313" s="20">
        <v>0</v>
      </c>
      <c r="Y8313" s="20">
        <v>0</v>
      </c>
      <c r="Z8313" s="20">
        <v>0</v>
      </c>
      <c r="AA8313" s="20">
        <v>0</v>
      </c>
    </row>
    <row r="8314" spans="18:27">
      <c r="R8314">
        <v>8313</v>
      </c>
      <c r="S8314" s="10">
        <v>5.060861178819135E-2</v>
      </c>
      <c r="T8314" s="20">
        <v>0</v>
      </c>
      <c r="U8314" s="20">
        <v>0</v>
      </c>
      <c r="V8314" s="20">
        <v>6.0861178819134748E-4</v>
      </c>
      <c r="W8314" s="20">
        <v>6.0899794687396249E-4</v>
      </c>
      <c r="X8314" s="20">
        <v>0</v>
      </c>
      <c r="Y8314" s="20">
        <v>0</v>
      </c>
      <c r="Z8314" s="20">
        <v>0</v>
      </c>
      <c r="AA8314" s="20">
        <v>0</v>
      </c>
    </row>
    <row r="8315" spans="18:27">
      <c r="R8315">
        <v>8314</v>
      </c>
      <c r="S8315" s="10">
        <v>3.6854914675238555E-2</v>
      </c>
      <c r="T8315" s="20">
        <v>0</v>
      </c>
      <c r="U8315" s="20">
        <v>0</v>
      </c>
      <c r="V8315" s="20">
        <v>0</v>
      </c>
      <c r="W8315" s="20">
        <v>0</v>
      </c>
      <c r="X8315" s="20">
        <v>0</v>
      </c>
      <c r="Y8315" s="20">
        <v>0</v>
      </c>
      <c r="Z8315" s="20">
        <v>0</v>
      </c>
      <c r="AA8315" s="20">
        <v>0</v>
      </c>
    </row>
    <row r="8316" spans="18:27">
      <c r="R8316">
        <v>8315</v>
      </c>
      <c r="S8316" s="10">
        <v>3.5849689217753521E-2</v>
      </c>
      <c r="T8316" s="20">
        <v>0</v>
      </c>
      <c r="U8316" s="20">
        <v>0</v>
      </c>
      <c r="V8316" s="20">
        <v>0</v>
      </c>
      <c r="W8316" s="20">
        <v>0</v>
      </c>
      <c r="X8316" s="20">
        <v>0</v>
      </c>
      <c r="Y8316" s="20">
        <v>0</v>
      </c>
      <c r="Z8316" s="20">
        <v>0</v>
      </c>
      <c r="AA8316" s="20">
        <v>0</v>
      </c>
    </row>
    <row r="8317" spans="18:27">
      <c r="R8317">
        <v>8316</v>
      </c>
      <c r="S8317" s="10">
        <v>5.4212206771150663E-2</v>
      </c>
      <c r="T8317" s="20">
        <v>3.029189215041049E-3</v>
      </c>
      <c r="U8317" s="20">
        <v>3.0427667711568677E-3</v>
      </c>
      <c r="V8317" s="20">
        <v>4.2122067711506603E-3</v>
      </c>
      <c r="W8317" s="20">
        <v>4.2297238064169396E-3</v>
      </c>
      <c r="X8317" s="20">
        <v>1.3416611596242412E-2</v>
      </c>
      <c r="Y8317" s="20">
        <v>1.3504777140102854E-2</v>
      </c>
      <c r="Z8317" s="20">
        <v>1.0327093623453035E-2</v>
      </c>
      <c r="AA8317" s="20">
        <v>1.0327093623453035E-2</v>
      </c>
    </row>
    <row r="8318" spans="18:27">
      <c r="R8318">
        <v>8317</v>
      </c>
      <c r="S8318" s="10">
        <v>5.5774419052557637E-2</v>
      </c>
      <c r="T8318" s="20">
        <v>1.2748868974569699E-2</v>
      </c>
      <c r="U8318" s="20">
        <v>1.2988856073436857E-2</v>
      </c>
      <c r="V8318" s="20">
        <v>5.7744190525576347E-3</v>
      </c>
      <c r="W8318" s="20">
        <v>5.8072871666456014E-3</v>
      </c>
      <c r="X8318" s="20">
        <v>8.8005765958414223E-3</v>
      </c>
      <c r="Y8318" s="20">
        <v>8.8385900532843807E-3</v>
      </c>
      <c r="Z8318" s="20">
        <v>1.4618155471756378E-2</v>
      </c>
      <c r="AA8318" s="20">
        <v>1.4618155471756378E-2</v>
      </c>
    </row>
    <row r="8319" spans="18:27">
      <c r="R8319">
        <v>8318</v>
      </c>
      <c r="S8319" s="10">
        <v>5.2748765489239721E-2</v>
      </c>
      <c r="T8319" s="20">
        <v>6.14696271890601E-3</v>
      </c>
      <c r="U8319" s="20">
        <v>6.202702963266327E-3</v>
      </c>
      <c r="V8319" s="20">
        <v>2.7487654892397184E-3</v>
      </c>
      <c r="W8319" s="20">
        <v>2.7562655132113189E-3</v>
      </c>
      <c r="X8319" s="20">
        <v>1.2204704166292907E-2</v>
      </c>
      <c r="Y8319" s="20">
        <v>1.2277687752797311E-2</v>
      </c>
      <c r="Z8319" s="20">
        <v>5.1380262944388799E-3</v>
      </c>
      <c r="AA8319" s="20">
        <v>5.1380262944388799E-3</v>
      </c>
    </row>
    <row r="8320" spans="18:27">
      <c r="R8320">
        <v>8319</v>
      </c>
      <c r="S8320" s="10">
        <v>4.8812518754808396E-2</v>
      </c>
      <c r="T8320" s="20">
        <v>0</v>
      </c>
      <c r="U8320" s="20">
        <v>0</v>
      </c>
      <c r="V8320" s="20">
        <v>0</v>
      </c>
      <c r="W8320" s="20">
        <v>0</v>
      </c>
      <c r="X8320" s="20">
        <v>2.5427939382972539E-3</v>
      </c>
      <c r="Y8320" s="20">
        <v>2.5460009278396954E-3</v>
      </c>
      <c r="Z8320" s="20">
        <v>0</v>
      </c>
      <c r="AA8320" s="20">
        <v>0</v>
      </c>
    </row>
    <row r="8321" spans="18:27">
      <c r="R8321">
        <v>8320</v>
      </c>
      <c r="S8321" s="10">
        <v>5.0212886331930752E-2</v>
      </c>
      <c r="T8321" s="20">
        <v>0</v>
      </c>
      <c r="U8321" s="20">
        <v>0</v>
      </c>
      <c r="V8321" s="20">
        <v>2.1288633193074918E-4</v>
      </c>
      <c r="W8321" s="20">
        <v>2.1293883762383596E-4</v>
      </c>
      <c r="X8321" s="20">
        <v>0</v>
      </c>
      <c r="Y8321" s="20">
        <v>0</v>
      </c>
      <c r="Z8321" s="20">
        <v>6.1400394909316702E-5</v>
      </c>
      <c r="AA8321" s="20">
        <v>6.1400394909316702E-5</v>
      </c>
    </row>
    <row r="8322" spans="18:27">
      <c r="R8322">
        <v>8321</v>
      </c>
      <c r="S8322" s="10">
        <v>4.0969975540915957E-2</v>
      </c>
      <c r="T8322" s="20">
        <v>0</v>
      </c>
      <c r="U8322" s="20">
        <v>0</v>
      </c>
      <c r="V8322" s="20">
        <v>0</v>
      </c>
      <c r="W8322" s="20">
        <v>0</v>
      </c>
      <c r="X8322" s="20">
        <v>0</v>
      </c>
      <c r="Y8322" s="20">
        <v>0</v>
      </c>
      <c r="Z8322" s="20">
        <v>0</v>
      </c>
      <c r="AA8322" s="20">
        <v>0</v>
      </c>
    </row>
    <row r="8323" spans="18:27">
      <c r="R8323">
        <v>8322</v>
      </c>
      <c r="S8323" s="10">
        <v>4.0207216485523722E-2</v>
      </c>
      <c r="T8323" s="20">
        <v>0</v>
      </c>
      <c r="U8323" s="20">
        <v>0</v>
      </c>
      <c r="V8323" s="20">
        <v>0</v>
      </c>
      <c r="W8323" s="20">
        <v>0</v>
      </c>
      <c r="X8323" s="20">
        <v>0</v>
      </c>
      <c r="Y8323" s="20">
        <v>0</v>
      </c>
      <c r="Z8323" s="20">
        <v>0</v>
      </c>
      <c r="AA8323" s="20">
        <v>0</v>
      </c>
    </row>
    <row r="8324" spans="18:27">
      <c r="R8324">
        <v>8323</v>
      </c>
      <c r="S8324" s="10">
        <v>4.6593549936302395E-2</v>
      </c>
      <c r="T8324" s="20">
        <v>0</v>
      </c>
      <c r="U8324" s="20">
        <v>0</v>
      </c>
      <c r="V8324" s="20">
        <v>0</v>
      </c>
      <c r="W8324" s="20">
        <v>0</v>
      </c>
      <c r="X8324" s="20">
        <v>3.8621436116823421E-3</v>
      </c>
      <c r="Y8324" s="20">
        <v>3.8694981781916644E-3</v>
      </c>
      <c r="Z8324" s="20">
        <v>0</v>
      </c>
      <c r="AA8324" s="20">
        <v>0</v>
      </c>
    </row>
    <row r="8325" spans="18:27">
      <c r="R8325">
        <v>8324</v>
      </c>
      <c r="S8325" s="10">
        <v>4.9803071758585192E-2</v>
      </c>
      <c r="T8325" s="20">
        <v>7.2016246469251005E-4</v>
      </c>
      <c r="U8325" s="20">
        <v>7.2095107267710517E-4</v>
      </c>
      <c r="V8325" s="20">
        <v>0</v>
      </c>
      <c r="W8325" s="20">
        <v>0</v>
      </c>
      <c r="X8325" s="20">
        <v>0</v>
      </c>
      <c r="Y8325" s="20">
        <v>0</v>
      </c>
      <c r="Z8325" s="20">
        <v>0</v>
      </c>
      <c r="AA8325" s="20">
        <v>0</v>
      </c>
    </row>
    <row r="8326" spans="18:27">
      <c r="R8326">
        <v>8325</v>
      </c>
      <c r="S8326" s="10">
        <v>5.9240685214623647E-2</v>
      </c>
      <c r="T8326" s="20">
        <v>8.2526256637721965E-3</v>
      </c>
      <c r="U8326" s="20">
        <v>8.3530838194652759E-3</v>
      </c>
      <c r="V8326" s="20">
        <v>9.2406852146236437E-3</v>
      </c>
      <c r="W8326" s="20">
        <v>9.3246579097026987E-3</v>
      </c>
      <c r="X8326" s="20">
        <v>1.4186612681539673E-2</v>
      </c>
      <c r="Y8326" s="20">
        <v>1.4285195695730944E-2</v>
      </c>
      <c r="Z8326" s="20">
        <v>1.3317455661284255E-2</v>
      </c>
      <c r="AA8326" s="20">
        <v>1.3317455661284255E-2</v>
      </c>
    </row>
    <row r="8327" spans="18:27">
      <c r="R8327">
        <v>8326</v>
      </c>
      <c r="S8327" s="10">
        <v>4.9071697894398962E-2</v>
      </c>
      <c r="T8327" s="20">
        <v>0</v>
      </c>
      <c r="U8327" s="20">
        <v>0</v>
      </c>
      <c r="V8327" s="20">
        <v>0</v>
      </c>
      <c r="W8327" s="20">
        <v>0</v>
      </c>
      <c r="X8327" s="20">
        <v>1.9425282956124987E-3</v>
      </c>
      <c r="Y8327" s="20">
        <v>1.9444073629879312E-3</v>
      </c>
      <c r="Z8327" s="20">
        <v>9.2221272528878115E-3</v>
      </c>
      <c r="AA8327" s="20">
        <v>9.2221272528878115E-3</v>
      </c>
    </row>
    <row r="8328" spans="18:27">
      <c r="R8328">
        <v>8327</v>
      </c>
      <c r="S8328" s="10">
        <v>5.627212981733009E-2</v>
      </c>
      <c r="T8328" s="20">
        <v>1.0472426169513237E-2</v>
      </c>
      <c r="U8328" s="20">
        <v>1.0634256615700626E-2</v>
      </c>
      <c r="V8328" s="20">
        <v>6.2721298173300868E-3</v>
      </c>
      <c r="W8328" s="20">
        <v>6.3108820794308788E-3</v>
      </c>
      <c r="X8328" s="20">
        <v>4.0643855324817707E-3</v>
      </c>
      <c r="Y8328" s="20">
        <v>4.0725415795218965E-3</v>
      </c>
      <c r="Z8328" s="20">
        <v>1.1076035205496389E-2</v>
      </c>
      <c r="AA8328" s="20">
        <v>1.1076035205496389E-2</v>
      </c>
    </row>
    <row r="8329" spans="18:27">
      <c r="R8329">
        <v>8328</v>
      </c>
      <c r="S8329" s="10">
        <v>5.2953783651862735E-2</v>
      </c>
      <c r="T8329" s="20">
        <v>5.9819588336658333E-3</v>
      </c>
      <c r="U8329" s="20">
        <v>6.0347489756667422E-3</v>
      </c>
      <c r="V8329" s="20">
        <v>2.953783651862732E-3</v>
      </c>
      <c r="W8329" s="20">
        <v>2.9624350281953326E-3</v>
      </c>
      <c r="X8329" s="20">
        <v>0</v>
      </c>
      <c r="Y8329" s="20">
        <v>0</v>
      </c>
      <c r="Z8329" s="20">
        <v>0</v>
      </c>
      <c r="AA8329" s="20">
        <v>0</v>
      </c>
    </row>
    <row r="8330" spans="18:27">
      <c r="R8330">
        <v>8329</v>
      </c>
      <c r="S8330" s="10">
        <v>6.676899227197737E-2</v>
      </c>
      <c r="T8330" s="20">
        <v>1.1140629535792493E-2</v>
      </c>
      <c r="U8330" s="20">
        <v>1.1323801249368496E-2</v>
      </c>
      <c r="V8330" s="20">
        <v>1.6768992271977368E-2</v>
      </c>
      <c r="W8330" s="20">
        <v>1.7045460165940982E-2</v>
      </c>
      <c r="X8330" s="20">
        <v>9.9699338096754589E-3</v>
      </c>
      <c r="Y8330" s="20">
        <v>1.0018705019951576E-2</v>
      </c>
      <c r="Z8330" s="20">
        <v>1.1995159998498157E-2</v>
      </c>
      <c r="AA8330" s="20">
        <v>1.1995159998498157E-2</v>
      </c>
    </row>
    <row r="8331" spans="18:27">
      <c r="R8331">
        <v>8330</v>
      </c>
      <c r="S8331" s="10">
        <v>4.9582816692732692E-2</v>
      </c>
      <c r="T8331" s="20">
        <v>0</v>
      </c>
      <c r="U8331" s="20">
        <v>0</v>
      </c>
      <c r="V8331" s="20">
        <v>0</v>
      </c>
      <c r="W8331" s="20">
        <v>0</v>
      </c>
      <c r="X8331" s="20">
        <v>5.9397141719797278E-3</v>
      </c>
      <c r="Y8331" s="20">
        <v>5.9570519198771949E-3</v>
      </c>
      <c r="Z8331" s="20">
        <v>0</v>
      </c>
      <c r="AA8331" s="20">
        <v>0</v>
      </c>
    </row>
    <row r="8332" spans="18:27">
      <c r="R8332">
        <v>8331</v>
      </c>
      <c r="S8332" s="10">
        <v>4.2284989944514004E-2</v>
      </c>
      <c r="T8332" s="20">
        <v>0</v>
      </c>
      <c r="U8332" s="20">
        <v>0</v>
      </c>
      <c r="V8332" s="20">
        <v>0</v>
      </c>
      <c r="W8332" s="20">
        <v>0</v>
      </c>
      <c r="X8332" s="20">
        <v>0</v>
      </c>
      <c r="Y8332" s="20">
        <v>0</v>
      </c>
      <c r="Z8332" s="20">
        <v>0</v>
      </c>
      <c r="AA8332" s="20">
        <v>0</v>
      </c>
    </row>
    <row r="8333" spans="18:27">
      <c r="R8333">
        <v>8332</v>
      </c>
      <c r="S8333" s="10">
        <v>5.1359575146203366E-2</v>
      </c>
      <c r="T8333" s="20">
        <v>3.7916435982636443E-4</v>
      </c>
      <c r="U8333" s="20">
        <v>3.7939013889787374E-4</v>
      </c>
      <c r="V8333" s="20">
        <v>1.3595751462033637E-3</v>
      </c>
      <c r="W8333" s="20">
        <v>1.3614354637424134E-3</v>
      </c>
      <c r="X8333" s="20">
        <v>4.5992732602357159E-3</v>
      </c>
      <c r="Y8333" s="20">
        <v>4.6096940042896339E-3</v>
      </c>
      <c r="Z8333" s="20">
        <v>4.4968653831814684E-3</v>
      </c>
      <c r="AA8333" s="20">
        <v>4.4968653831814684E-3</v>
      </c>
    </row>
    <row r="8334" spans="18:27">
      <c r="R8334">
        <v>8333</v>
      </c>
      <c r="S8334" s="10">
        <v>5.1920789147848971E-2</v>
      </c>
      <c r="T8334" s="20">
        <v>3.392508803921189E-3</v>
      </c>
      <c r="U8334" s="20">
        <v>3.4095252990624441E-3</v>
      </c>
      <c r="V8334" s="20">
        <v>1.9207891478489683E-3</v>
      </c>
      <c r="W8334" s="20">
        <v>1.9244731497403199E-3</v>
      </c>
      <c r="X8334" s="20">
        <v>1.0039959712464033E-3</v>
      </c>
      <c r="Y8334" s="20">
        <v>1.0045089712553967E-3</v>
      </c>
      <c r="Z8334" s="20">
        <v>2.8624577714164018E-3</v>
      </c>
      <c r="AA8334" s="20">
        <v>2.8624577714164018E-3</v>
      </c>
    </row>
    <row r="8335" spans="18:27">
      <c r="R8335">
        <v>8334</v>
      </c>
      <c r="S8335" s="10">
        <v>5.2031583440071236E-2</v>
      </c>
      <c r="T8335" s="20">
        <v>2.3953897332237503E-3</v>
      </c>
      <c r="U8335" s="20">
        <v>2.4038975272649209E-3</v>
      </c>
      <c r="V8335" s="20">
        <v>2.0315834400712329E-3</v>
      </c>
      <c r="W8335" s="20">
        <v>2.0356991172582055E-3</v>
      </c>
      <c r="X8335" s="20">
        <v>0</v>
      </c>
      <c r="Y8335" s="20">
        <v>0</v>
      </c>
      <c r="Z8335" s="20">
        <v>0</v>
      </c>
      <c r="AA8335" s="20">
        <v>0</v>
      </c>
    </row>
    <row r="8336" spans="18:27">
      <c r="R8336">
        <v>8335</v>
      </c>
      <c r="S8336" s="10">
        <v>4.274062278663595E-2</v>
      </c>
      <c r="T8336" s="20">
        <v>0</v>
      </c>
      <c r="U8336" s="20">
        <v>0</v>
      </c>
      <c r="V8336" s="20">
        <v>0</v>
      </c>
      <c r="W8336" s="20">
        <v>0</v>
      </c>
      <c r="X8336" s="20">
        <v>0</v>
      </c>
      <c r="Y8336" s="20">
        <v>0</v>
      </c>
      <c r="Z8336" s="20">
        <v>0</v>
      </c>
      <c r="AA8336" s="20">
        <v>0</v>
      </c>
    </row>
    <row r="8337" spans="18:27">
      <c r="R8337">
        <v>8336</v>
      </c>
      <c r="S8337" s="10">
        <v>3.8954911272241453E-2</v>
      </c>
      <c r="T8337" s="20">
        <v>0</v>
      </c>
      <c r="U8337" s="20">
        <v>0</v>
      </c>
      <c r="V8337" s="20">
        <v>0</v>
      </c>
      <c r="W8337" s="20">
        <v>0</v>
      </c>
      <c r="X8337" s="20">
        <v>0</v>
      </c>
      <c r="Y8337" s="20">
        <v>0</v>
      </c>
      <c r="Z8337" s="20">
        <v>0</v>
      </c>
      <c r="AA8337" s="20">
        <v>0</v>
      </c>
    </row>
    <row r="8338" spans="18:27">
      <c r="R8338">
        <v>8337</v>
      </c>
      <c r="S8338" s="10">
        <v>4.8273154488609034E-2</v>
      </c>
      <c r="T8338" s="20">
        <v>0</v>
      </c>
      <c r="U8338" s="20">
        <v>0</v>
      </c>
      <c r="V8338" s="20">
        <v>0</v>
      </c>
      <c r="W8338" s="20">
        <v>0</v>
      </c>
      <c r="X8338" s="20">
        <v>0</v>
      </c>
      <c r="Y8338" s="20">
        <v>0</v>
      </c>
      <c r="Z8338" s="20">
        <v>7.6485387665746335E-3</v>
      </c>
      <c r="AA8338" s="20">
        <v>7.6485387665746335E-3</v>
      </c>
    </row>
    <row r="8339" spans="18:27">
      <c r="R8339">
        <v>8338</v>
      </c>
      <c r="S8339" s="10">
        <v>5.6537786852965607E-2</v>
      </c>
      <c r="T8339" s="20">
        <v>2.0028400002193164E-3</v>
      </c>
      <c r="U8339" s="20">
        <v>2.008799868375414E-3</v>
      </c>
      <c r="V8339" s="20">
        <v>6.5377868529656047E-3</v>
      </c>
      <c r="W8339" s="20">
        <v>6.5798573092835828E-3</v>
      </c>
      <c r="X8339" s="20">
        <v>0</v>
      </c>
      <c r="Y8339" s="20">
        <v>0</v>
      </c>
      <c r="Z8339" s="20">
        <v>0</v>
      </c>
      <c r="AA8339" s="20">
        <v>0</v>
      </c>
    </row>
    <row r="8340" spans="18:27">
      <c r="R8340">
        <v>8339</v>
      </c>
      <c r="S8340" s="10">
        <v>6.5404209311563724E-2</v>
      </c>
      <c r="T8340" s="20">
        <v>5.1511615041245698E-3</v>
      </c>
      <c r="U8340" s="20">
        <v>5.1903194602579607E-3</v>
      </c>
      <c r="V8340" s="20">
        <v>1.5404209311563721E-2</v>
      </c>
      <c r="W8340" s="20">
        <v>1.5637437848842028E-2</v>
      </c>
      <c r="X8340" s="20">
        <v>2.3613424465392788E-2</v>
      </c>
      <c r="Y8340" s="20">
        <v>2.3886212854515816E-2</v>
      </c>
      <c r="Z8340" s="20">
        <v>2.7061404822406404E-2</v>
      </c>
      <c r="AA8340" s="20">
        <v>2.7061404822406404E-2</v>
      </c>
    </row>
    <row r="8341" spans="18:27">
      <c r="R8341">
        <v>8340</v>
      </c>
      <c r="S8341" s="10">
        <v>5.7056023098726871E-2</v>
      </c>
      <c r="T8341" s="20">
        <v>1.801089228590777E-3</v>
      </c>
      <c r="U8341" s="20">
        <v>1.8059156881573832E-3</v>
      </c>
      <c r="V8341" s="20">
        <v>7.0560230987268685E-3</v>
      </c>
      <c r="W8341" s="20">
        <v>7.1050101676815441E-3</v>
      </c>
      <c r="X8341" s="20">
        <v>6.0538317582886012E-3</v>
      </c>
      <c r="Y8341" s="20">
        <v>6.0718534640200675E-3</v>
      </c>
      <c r="Z8341" s="20">
        <v>0</v>
      </c>
      <c r="AA8341" s="20">
        <v>0</v>
      </c>
    </row>
    <row r="8342" spans="18:27">
      <c r="R8342">
        <v>8341</v>
      </c>
      <c r="S8342" s="10">
        <v>5.6018867556983661E-2</v>
      </c>
      <c r="T8342" s="20">
        <v>4.9041865778426397E-3</v>
      </c>
      <c r="U8342" s="20">
        <v>4.9396848477015129E-3</v>
      </c>
      <c r="V8342" s="20">
        <v>6.0188675569836578E-3</v>
      </c>
      <c r="W8342" s="20">
        <v>6.0545473575286633E-3</v>
      </c>
      <c r="X8342" s="20">
        <v>1.468994100230181E-2</v>
      </c>
      <c r="Y8342" s="20">
        <v>1.4795615504367558E-2</v>
      </c>
      <c r="Z8342" s="20">
        <v>3.7630476010728567E-3</v>
      </c>
      <c r="AA8342" s="20">
        <v>3.7630476010728567E-3</v>
      </c>
    </row>
    <row r="8343" spans="18:27">
      <c r="R8343">
        <v>8342</v>
      </c>
      <c r="S8343" s="10">
        <v>5.1154468884293119E-2</v>
      </c>
      <c r="T8343" s="20">
        <v>0</v>
      </c>
      <c r="U8343" s="20">
        <v>0</v>
      </c>
      <c r="V8343" s="20">
        <v>1.1544688842931167E-3</v>
      </c>
      <c r="W8343" s="20">
        <v>1.1558163831521856E-3</v>
      </c>
      <c r="X8343" s="20">
        <v>8.7945525491713097E-3</v>
      </c>
      <c r="Y8343" s="20">
        <v>8.8324888760371034E-3</v>
      </c>
      <c r="Z8343" s="20">
        <v>1.0610477259154469E-2</v>
      </c>
      <c r="AA8343" s="20">
        <v>1.0610477259154469E-2</v>
      </c>
    </row>
    <row r="8344" spans="18:27">
      <c r="R8344">
        <v>8343</v>
      </c>
      <c r="S8344" s="10">
        <v>5.7109054207953036E-2</v>
      </c>
      <c r="T8344" s="20">
        <v>1.3188772987372574E-2</v>
      </c>
      <c r="U8344" s="20">
        <v>1.3445644125696737E-2</v>
      </c>
      <c r="V8344" s="20">
        <v>7.1090542079530333E-3</v>
      </c>
      <c r="W8344" s="20">
        <v>7.1588149787417468E-3</v>
      </c>
      <c r="X8344" s="20">
        <v>1.1818036038032526E-3</v>
      </c>
      <c r="Y8344" s="20">
        <v>1.18251240260458E-3</v>
      </c>
      <c r="Z8344" s="20">
        <v>0</v>
      </c>
      <c r="AA8344" s="20">
        <v>0</v>
      </c>
    </row>
    <row r="8345" spans="18:27">
      <c r="R8345">
        <v>8344</v>
      </c>
      <c r="S8345" s="10">
        <v>5.4289045220422112E-2</v>
      </c>
      <c r="T8345" s="20">
        <v>3.8438833584623494E-3</v>
      </c>
      <c r="U8345" s="20">
        <v>3.865713417096169E-3</v>
      </c>
      <c r="V8345" s="20">
        <v>4.2890452204221094E-3</v>
      </c>
      <c r="W8345" s="20">
        <v>4.3072057577964581E-3</v>
      </c>
      <c r="X8345" s="20">
        <v>0</v>
      </c>
      <c r="Y8345" s="20">
        <v>0</v>
      </c>
      <c r="Z8345" s="20">
        <v>0</v>
      </c>
      <c r="AA8345" s="20">
        <v>0</v>
      </c>
    </row>
    <row r="8346" spans="18:27">
      <c r="R8346">
        <v>8345</v>
      </c>
      <c r="S8346" s="10">
        <v>3.7658572256034417E-2</v>
      </c>
      <c r="T8346" s="20">
        <v>0</v>
      </c>
      <c r="U8346" s="20">
        <v>0</v>
      </c>
      <c r="V8346" s="20">
        <v>0</v>
      </c>
      <c r="W8346" s="20">
        <v>0</v>
      </c>
      <c r="X8346" s="20">
        <v>0</v>
      </c>
      <c r="Y8346" s="20">
        <v>0</v>
      </c>
      <c r="Z8346" s="20">
        <v>0</v>
      </c>
      <c r="AA8346" s="20">
        <v>0</v>
      </c>
    </row>
    <row r="8347" spans="18:27">
      <c r="R8347">
        <v>8346</v>
      </c>
      <c r="S8347" s="10">
        <v>4.5562215963532146E-2</v>
      </c>
      <c r="T8347" s="20">
        <v>0</v>
      </c>
      <c r="U8347" s="20">
        <v>0</v>
      </c>
      <c r="V8347" s="20">
        <v>0</v>
      </c>
      <c r="W8347" s="20">
        <v>0</v>
      </c>
      <c r="X8347" s="20">
        <v>0</v>
      </c>
      <c r="Y8347" s="20">
        <v>0</v>
      </c>
      <c r="Z8347" s="20">
        <v>0</v>
      </c>
      <c r="AA8347" s="20">
        <v>0</v>
      </c>
    </row>
    <row r="8348" spans="18:27">
      <c r="R8348">
        <v>8347</v>
      </c>
      <c r="S8348" s="10">
        <v>4.3631262889631477E-2</v>
      </c>
      <c r="T8348" s="20">
        <v>0</v>
      </c>
      <c r="U8348" s="20">
        <v>0</v>
      </c>
      <c r="V8348" s="20">
        <v>0</v>
      </c>
      <c r="W8348" s="20">
        <v>0</v>
      </c>
      <c r="X8348" s="20">
        <v>0</v>
      </c>
      <c r="Y8348" s="20">
        <v>0</v>
      </c>
      <c r="Z8348" s="20">
        <v>0</v>
      </c>
      <c r="AA8348" s="20">
        <v>0</v>
      </c>
    </row>
    <row r="8349" spans="18:27">
      <c r="R8349">
        <v>8348</v>
      </c>
      <c r="S8349" s="10">
        <v>4.8992728046444736E-2</v>
      </c>
      <c r="T8349" s="20">
        <v>1.5028517232759109E-3</v>
      </c>
      <c r="U8349" s="20">
        <v>1.5062216337482434E-3</v>
      </c>
      <c r="V8349" s="20">
        <v>0</v>
      </c>
      <c r="W8349" s="20">
        <v>0</v>
      </c>
      <c r="X8349" s="20">
        <v>1.3977513002560865E-3</v>
      </c>
      <c r="Y8349" s="20">
        <v>1.3987332915836237E-3</v>
      </c>
      <c r="Z8349" s="20">
        <v>0</v>
      </c>
      <c r="AA8349" s="20">
        <v>0</v>
      </c>
    </row>
    <row r="8350" spans="18:27">
      <c r="R8350">
        <v>8349</v>
      </c>
      <c r="S8350" s="10">
        <v>4.9378105497106611E-2</v>
      </c>
      <c r="T8350" s="20">
        <v>0</v>
      </c>
      <c r="U8350" s="20">
        <v>0</v>
      </c>
      <c r="V8350" s="20">
        <v>0</v>
      </c>
      <c r="W8350" s="20">
        <v>0</v>
      </c>
      <c r="X8350" s="20">
        <v>1.8134394556886049E-3</v>
      </c>
      <c r="Y8350" s="20">
        <v>1.8150810516868656E-3</v>
      </c>
      <c r="Z8350" s="20">
        <v>1.207136692756431E-2</v>
      </c>
      <c r="AA8350" s="20">
        <v>1.207136692756431E-2</v>
      </c>
    </row>
    <row r="8351" spans="18:27">
      <c r="R8351">
        <v>8350</v>
      </c>
      <c r="S8351" s="10">
        <v>4.9859761476550732E-2</v>
      </c>
      <c r="T8351" s="20">
        <v>3.6364653875777669E-3</v>
      </c>
      <c r="U8351" s="20">
        <v>3.656009006109507E-3</v>
      </c>
      <c r="V8351" s="20">
        <v>0</v>
      </c>
      <c r="W8351" s="20">
        <v>0</v>
      </c>
      <c r="X8351" s="20">
        <v>3.4382079383006581E-3</v>
      </c>
      <c r="Y8351" s="20">
        <v>3.4440499242236458E-3</v>
      </c>
      <c r="Z8351" s="20">
        <v>9.7772580759454136E-3</v>
      </c>
      <c r="AA8351" s="20">
        <v>9.7772580759454136E-3</v>
      </c>
    </row>
    <row r="8352" spans="18:27">
      <c r="R8352">
        <v>8351</v>
      </c>
      <c r="S8352" s="10">
        <v>5.1854734832515029E-2</v>
      </c>
      <c r="T8352" s="20">
        <v>6.4726276078141964E-4</v>
      </c>
      <c r="U8352" s="20">
        <v>6.4790240306426784E-4</v>
      </c>
      <c r="V8352" s="20">
        <v>1.8547348325150259E-3</v>
      </c>
      <c r="W8352" s="20">
        <v>1.8581703359738454E-3</v>
      </c>
      <c r="X8352" s="20">
        <v>0</v>
      </c>
      <c r="Y8352" s="20">
        <v>0</v>
      </c>
      <c r="Z8352" s="20">
        <v>2.7304971548525528E-3</v>
      </c>
      <c r="AA8352" s="20">
        <v>2.7304971548525528E-3</v>
      </c>
    </row>
    <row r="8353" spans="18:27">
      <c r="R8353">
        <v>8352</v>
      </c>
      <c r="S8353" s="10">
        <v>5.5197905204335464E-2</v>
      </c>
      <c r="T8353" s="20">
        <v>2.9909853740033021E-4</v>
      </c>
      <c r="U8353" s="20">
        <v>2.9924156307297952E-4</v>
      </c>
      <c r="V8353" s="20">
        <v>5.1979052043354609E-3</v>
      </c>
      <c r="W8353" s="20">
        <v>5.2245296862936256E-3</v>
      </c>
      <c r="X8353" s="20">
        <v>1.0208956956225826E-2</v>
      </c>
      <c r="Y8353" s="20">
        <v>1.0260053171719519E-2</v>
      </c>
      <c r="Z8353" s="20">
        <v>1.7660346823963863E-2</v>
      </c>
      <c r="AA8353" s="20">
        <v>1.7660346823963863E-2</v>
      </c>
    </row>
    <row r="8354" spans="18:27">
      <c r="R8354">
        <v>8353</v>
      </c>
      <c r="S8354" s="10">
        <v>5.6124094374072619E-2</v>
      </c>
      <c r="T8354" s="20">
        <v>8.6551443340876152E-3</v>
      </c>
      <c r="U8354" s="20">
        <v>8.7656457440126283E-3</v>
      </c>
      <c r="V8354" s="20">
        <v>6.1240943740726167E-3</v>
      </c>
      <c r="W8354" s="20">
        <v>6.1610391591583819E-3</v>
      </c>
      <c r="X8354" s="20">
        <v>0</v>
      </c>
      <c r="Y8354" s="20">
        <v>0</v>
      </c>
      <c r="Z8354" s="20">
        <v>0</v>
      </c>
      <c r="AA8354" s="20">
        <v>0</v>
      </c>
    </row>
    <row r="8355" spans="18:27">
      <c r="R8355">
        <v>8354</v>
      </c>
      <c r="S8355" s="10">
        <v>7.0413565326248498E-2</v>
      </c>
      <c r="T8355" s="20">
        <v>1.5104942115056447E-2</v>
      </c>
      <c r="U8355" s="20">
        <v>1.5442101700978013E-2</v>
      </c>
      <c r="V8355" s="20">
        <v>2.0413565326248495E-2</v>
      </c>
      <c r="W8355" s="20">
        <v>2.0823476798810983E-2</v>
      </c>
      <c r="X8355" s="20">
        <v>1.46547309506882E-2</v>
      </c>
      <c r="Y8355" s="20">
        <v>1.4759960499486352E-2</v>
      </c>
      <c r="Z8355" s="20">
        <v>7.5020999162049434E-3</v>
      </c>
      <c r="AA8355" s="20">
        <v>7.5020999162049434E-3</v>
      </c>
    </row>
    <row r="8356" spans="18:27">
      <c r="R8356">
        <v>8355</v>
      </c>
      <c r="S8356" s="10">
        <v>4.5610758595907734E-2</v>
      </c>
      <c r="T8356" s="20">
        <v>0</v>
      </c>
      <c r="U8356" s="20">
        <v>0</v>
      </c>
      <c r="V8356" s="20">
        <v>0</v>
      </c>
      <c r="W8356" s="20">
        <v>0</v>
      </c>
      <c r="X8356" s="20">
        <v>2.0404044482270137E-3</v>
      </c>
      <c r="Y8356" s="20">
        <v>2.0424763219385814E-3</v>
      </c>
      <c r="Z8356" s="20">
        <v>5.1165803670823809E-3</v>
      </c>
      <c r="AA8356" s="20">
        <v>5.1165803670823809E-3</v>
      </c>
    </row>
    <row r="8357" spans="18:27">
      <c r="R8357">
        <v>8356</v>
      </c>
      <c r="S8357" s="10">
        <v>4.0063791999367743E-2</v>
      </c>
      <c r="T8357" s="20">
        <v>0</v>
      </c>
      <c r="U8357" s="20">
        <v>0</v>
      </c>
      <c r="V8357" s="20">
        <v>0</v>
      </c>
      <c r="W8357" s="20">
        <v>0</v>
      </c>
      <c r="X8357" s="20">
        <v>0</v>
      </c>
      <c r="Y8357" s="20">
        <v>0</v>
      </c>
      <c r="Z8357" s="20">
        <v>0</v>
      </c>
      <c r="AA8357" s="20">
        <v>0</v>
      </c>
    </row>
    <row r="8358" spans="18:27">
      <c r="R8358">
        <v>8357</v>
      </c>
      <c r="S8358" s="10">
        <v>5.4833502454846306E-2</v>
      </c>
      <c r="T8358" s="20">
        <v>0</v>
      </c>
      <c r="U8358" s="20">
        <v>0</v>
      </c>
      <c r="V8358" s="20">
        <v>4.8335024548463029E-3</v>
      </c>
      <c r="W8358" s="20">
        <v>4.8565356524692222E-3</v>
      </c>
      <c r="X8358" s="20">
        <v>2.9672690376823449E-3</v>
      </c>
      <c r="Y8358" s="20">
        <v>2.9716291302492796E-3</v>
      </c>
      <c r="Z8358" s="20">
        <v>5.2558165463441539E-3</v>
      </c>
      <c r="AA8358" s="20">
        <v>5.2558165463441539E-3</v>
      </c>
    </row>
    <row r="8359" spans="18:27">
      <c r="R8359">
        <v>8358</v>
      </c>
      <c r="S8359" s="10">
        <v>5.3988363230775979E-2</v>
      </c>
      <c r="T8359" s="20">
        <v>4.0459470715617299E-3</v>
      </c>
      <c r="U8359" s="20">
        <v>4.0701263855546189E-3</v>
      </c>
      <c r="V8359" s="20">
        <v>3.9883632307759764E-3</v>
      </c>
      <c r="W8359" s="20">
        <v>4.0040776010403555E-3</v>
      </c>
      <c r="X8359" s="20">
        <v>0</v>
      </c>
      <c r="Y8359" s="20">
        <v>0</v>
      </c>
      <c r="Z8359" s="20">
        <v>0</v>
      </c>
      <c r="AA8359" s="20">
        <v>0</v>
      </c>
    </row>
    <row r="8360" spans="18:27">
      <c r="R8360">
        <v>8359</v>
      </c>
      <c r="S8360" s="10">
        <v>4.3409248964749229E-2</v>
      </c>
      <c r="T8360" s="20">
        <v>0</v>
      </c>
      <c r="U8360" s="20">
        <v>0</v>
      </c>
      <c r="V8360" s="20">
        <v>0</v>
      </c>
      <c r="W8360" s="20">
        <v>0</v>
      </c>
      <c r="X8360" s="20">
        <v>0</v>
      </c>
      <c r="Y8360" s="20">
        <v>0</v>
      </c>
      <c r="Z8360" s="20">
        <v>0</v>
      </c>
      <c r="AA8360" s="20">
        <v>0</v>
      </c>
    </row>
    <row r="8361" spans="18:27">
      <c r="R8361">
        <v>8360</v>
      </c>
      <c r="S8361" s="10">
        <v>5.4165343481662111E-2</v>
      </c>
      <c r="T8361" s="20">
        <v>4.5345691124164395E-3</v>
      </c>
      <c r="U8361" s="20">
        <v>4.5649264621120088E-3</v>
      </c>
      <c r="V8361" s="20">
        <v>4.1653434816621079E-3</v>
      </c>
      <c r="W8361" s="20">
        <v>4.1824772938408878E-3</v>
      </c>
      <c r="X8361" s="20">
        <v>0</v>
      </c>
      <c r="Y8361" s="20">
        <v>0</v>
      </c>
      <c r="Z8361" s="20">
        <v>2.6207101262646429E-3</v>
      </c>
      <c r="AA8361" s="20">
        <v>2.6207101262646429E-3</v>
      </c>
    </row>
    <row r="8362" spans="18:27">
      <c r="R8362">
        <v>8361</v>
      </c>
      <c r="S8362" s="10">
        <v>4.8008654299304079E-2</v>
      </c>
      <c r="T8362" s="20">
        <v>4.777091269887547E-3</v>
      </c>
      <c r="U8362" s="20">
        <v>4.810776354709877E-3</v>
      </c>
      <c r="V8362" s="20">
        <v>0</v>
      </c>
      <c r="W8362" s="20">
        <v>0</v>
      </c>
      <c r="X8362" s="20">
        <v>0</v>
      </c>
      <c r="Y8362" s="20">
        <v>0</v>
      </c>
      <c r="Z8362" s="20">
        <v>0</v>
      </c>
      <c r="AA8362" s="20">
        <v>0</v>
      </c>
    </row>
    <row r="8363" spans="18:27">
      <c r="R8363">
        <v>8362</v>
      </c>
      <c r="S8363" s="10">
        <v>5.8717983651664474E-2</v>
      </c>
      <c r="T8363" s="20">
        <v>1.2461257635080214E-3</v>
      </c>
      <c r="U8363" s="20">
        <v>1.2484509427088846E-3</v>
      </c>
      <c r="V8363" s="20">
        <v>8.717983651664471E-3</v>
      </c>
      <c r="W8363" s="20">
        <v>8.7927089632603653E-3</v>
      </c>
      <c r="X8363" s="20">
        <v>1.369841095354532E-2</v>
      </c>
      <c r="Y8363" s="20">
        <v>1.3790319112194664E-2</v>
      </c>
      <c r="Z8363" s="20">
        <v>1.0723389443305212E-2</v>
      </c>
      <c r="AA8363" s="20">
        <v>1.0723389443305212E-2</v>
      </c>
    </row>
    <row r="8364" spans="18:27">
      <c r="R8364">
        <v>8363</v>
      </c>
      <c r="S8364" s="10">
        <v>6.5520268762147629E-2</v>
      </c>
      <c r="T8364" s="20">
        <v>9.5082261221404174E-3</v>
      </c>
      <c r="U8364" s="20">
        <v>9.6416014875767234E-3</v>
      </c>
      <c r="V8364" s="20">
        <v>1.5520268762147627E-2</v>
      </c>
      <c r="W8364" s="20">
        <v>1.5757061456747507E-2</v>
      </c>
      <c r="X8364" s="20">
        <v>2.3047460478359413E-2</v>
      </c>
      <c r="Y8364" s="20">
        <v>2.3307361382890423E-2</v>
      </c>
      <c r="Z8364" s="20">
        <v>3.8976314301409659E-2</v>
      </c>
      <c r="AA8364" s="20">
        <v>3.8976314301409659E-2</v>
      </c>
    </row>
    <row r="8365" spans="18:27">
      <c r="R8365">
        <v>8364</v>
      </c>
      <c r="S8365" s="10">
        <v>6.2093811912021228E-2</v>
      </c>
      <c r="T8365" s="20">
        <v>8.5252220459674302E-3</v>
      </c>
      <c r="U8365" s="20">
        <v>8.6324292572318075E-3</v>
      </c>
      <c r="V8365" s="20">
        <v>1.2093811912021225E-2</v>
      </c>
      <c r="W8365" s="20">
        <v>1.2237583125208184E-2</v>
      </c>
      <c r="X8365" s="20">
        <v>9.4554439835560222E-3</v>
      </c>
      <c r="Y8365" s="20">
        <v>9.4993124619404002E-3</v>
      </c>
      <c r="Z8365" s="20">
        <v>0</v>
      </c>
      <c r="AA8365" s="20">
        <v>0</v>
      </c>
    </row>
    <row r="8366" spans="18:27">
      <c r="R8366">
        <v>8365</v>
      </c>
      <c r="S8366" s="10">
        <v>2.7358432756670648E-2</v>
      </c>
      <c r="T8366" s="20">
        <v>0</v>
      </c>
      <c r="U8366" s="20">
        <v>0</v>
      </c>
      <c r="V8366" s="20">
        <v>0</v>
      </c>
      <c r="W8366" s="20">
        <v>0</v>
      </c>
      <c r="X8366" s="20">
        <v>0</v>
      </c>
      <c r="Y8366" s="20">
        <v>0</v>
      </c>
      <c r="Z8366" s="20">
        <v>0</v>
      </c>
      <c r="AA8366" s="20">
        <v>0</v>
      </c>
    </row>
    <row r="8367" spans="18:27">
      <c r="R8367">
        <v>8366</v>
      </c>
      <c r="S8367" s="10">
        <v>4.8788754096040672E-2</v>
      </c>
      <c r="T8367" s="20">
        <v>0</v>
      </c>
      <c r="U8367" s="20">
        <v>0</v>
      </c>
      <c r="V8367" s="20">
        <v>0</v>
      </c>
      <c r="W8367" s="20">
        <v>0</v>
      </c>
      <c r="X8367" s="20">
        <v>1.0293829492977746E-3</v>
      </c>
      <c r="Y8367" s="20">
        <v>1.0299207667354476E-3</v>
      </c>
      <c r="Z8367" s="20">
        <v>5.2231908473523714E-3</v>
      </c>
      <c r="AA8367" s="20">
        <v>5.2231908473523714E-3</v>
      </c>
    </row>
    <row r="8368" spans="18:27">
      <c r="R8368">
        <v>8367</v>
      </c>
      <c r="S8368" s="10">
        <v>4.5688626652503408E-2</v>
      </c>
      <c r="T8368" s="20">
        <v>0</v>
      </c>
      <c r="U8368" s="20">
        <v>0</v>
      </c>
      <c r="V8368" s="20">
        <v>0</v>
      </c>
      <c r="W8368" s="20">
        <v>0</v>
      </c>
      <c r="X8368" s="20">
        <v>0</v>
      </c>
      <c r="Y8368" s="20">
        <v>0</v>
      </c>
      <c r="Z8368" s="20">
        <v>0</v>
      </c>
      <c r="AA8368" s="20">
        <v>0</v>
      </c>
    </row>
    <row r="8369" spans="18:27">
      <c r="R8369">
        <v>8368</v>
      </c>
      <c r="S8369" s="10">
        <v>4.8013165890480186E-2</v>
      </c>
      <c r="T8369" s="20">
        <v>2.4631308447739669E-3</v>
      </c>
      <c r="U8369" s="20">
        <v>2.4721241360687297E-3</v>
      </c>
      <c r="V8369" s="20">
        <v>0</v>
      </c>
      <c r="W8369" s="20">
        <v>0</v>
      </c>
      <c r="X8369" s="20">
        <v>0</v>
      </c>
      <c r="Y8369" s="20">
        <v>0</v>
      </c>
      <c r="Z8369" s="20">
        <v>2.0053335183667018E-3</v>
      </c>
      <c r="AA8369" s="20">
        <v>2.0053335183667018E-3</v>
      </c>
    </row>
    <row r="8370" spans="18:27">
      <c r="R8370">
        <v>8369</v>
      </c>
      <c r="S8370" s="10">
        <v>5.9652634357758173E-2</v>
      </c>
      <c r="T8370" s="20">
        <v>1.6684306138902857E-2</v>
      </c>
      <c r="U8370" s="20">
        <v>1.7095903946777291E-2</v>
      </c>
      <c r="V8370" s="20">
        <v>9.6526343577581705E-3</v>
      </c>
      <c r="W8370" s="20">
        <v>9.7442892145174348E-3</v>
      </c>
      <c r="X8370" s="20">
        <v>6.554571983498049E-3</v>
      </c>
      <c r="Y8370" s="20">
        <v>6.5757035869931394E-3</v>
      </c>
      <c r="Z8370" s="20">
        <v>9.0478247957287011E-3</v>
      </c>
      <c r="AA8370" s="20">
        <v>9.0478247957287011E-3</v>
      </c>
    </row>
    <row r="8371" spans="18:27">
      <c r="R8371">
        <v>8370</v>
      </c>
      <c r="S8371" s="10">
        <v>5.6000493705643778E-2</v>
      </c>
      <c r="T8371" s="20">
        <v>1.2321572375460846E-2</v>
      </c>
      <c r="U8371" s="20">
        <v>1.2545712079375493E-2</v>
      </c>
      <c r="V8371" s="20">
        <v>6.0004937056437752E-3</v>
      </c>
      <c r="W8371" s="20">
        <v>6.035976060778929E-3</v>
      </c>
      <c r="X8371" s="20">
        <v>0</v>
      </c>
      <c r="Y8371" s="20">
        <v>0</v>
      </c>
      <c r="Z8371" s="20">
        <v>0</v>
      </c>
      <c r="AA8371" s="20">
        <v>0</v>
      </c>
    </row>
    <row r="8372" spans="18:27">
      <c r="R8372">
        <v>8371</v>
      </c>
      <c r="S8372" s="10">
        <v>3.9157242422977252E-2</v>
      </c>
      <c r="T8372" s="20">
        <v>0</v>
      </c>
      <c r="U8372" s="20">
        <v>0</v>
      </c>
      <c r="V8372" s="20">
        <v>0</v>
      </c>
      <c r="W8372" s="20">
        <v>0</v>
      </c>
      <c r="X8372" s="20">
        <v>0</v>
      </c>
      <c r="Y8372" s="20">
        <v>0</v>
      </c>
      <c r="Z8372" s="20">
        <v>0</v>
      </c>
      <c r="AA8372" s="20">
        <v>0</v>
      </c>
    </row>
    <row r="8373" spans="18:27">
      <c r="R8373">
        <v>8372</v>
      </c>
      <c r="S8373" s="10">
        <v>6.9475008569776162E-2</v>
      </c>
      <c r="T8373" s="20">
        <v>8.1112684860466869E-3</v>
      </c>
      <c r="U8373" s="20">
        <v>8.2083135865286417E-3</v>
      </c>
      <c r="V8373" s="20">
        <v>1.9475008569776159E-2</v>
      </c>
      <c r="W8373" s="20">
        <v>1.9847975734237258E-2</v>
      </c>
      <c r="X8373" s="20">
        <v>2.1444204817782087E-2</v>
      </c>
      <c r="Y8373" s="20">
        <v>2.1669249157475451E-2</v>
      </c>
      <c r="Z8373" s="20">
        <v>1.8513848856109502E-2</v>
      </c>
      <c r="AA8373" s="20">
        <v>1.8513848856109502E-2</v>
      </c>
    </row>
    <row r="8374" spans="18:27">
      <c r="R8374">
        <v>8373</v>
      </c>
      <c r="S8374" s="10">
        <v>5.1070241593020496E-2</v>
      </c>
      <c r="T8374" s="20">
        <v>6.7759175229689245E-3</v>
      </c>
      <c r="U8374" s="20">
        <v>6.8436408002349111E-3</v>
      </c>
      <c r="V8374" s="20">
        <v>1.0702415930204934E-3</v>
      </c>
      <c r="W8374" s="20">
        <v>1.0714062086123746E-3</v>
      </c>
      <c r="X8374" s="20">
        <v>4.1264743923557015E-3</v>
      </c>
      <c r="Y8374" s="20">
        <v>4.1348749576744035E-3</v>
      </c>
      <c r="Z8374" s="20">
        <v>1.9537191918132107E-4</v>
      </c>
      <c r="AA8374" s="20">
        <v>1.9537191918132107E-4</v>
      </c>
    </row>
    <row r="8375" spans="18:27">
      <c r="R8375">
        <v>8374</v>
      </c>
      <c r="S8375" s="10">
        <v>6.017617006626453E-2</v>
      </c>
      <c r="T8375" s="20">
        <v>5.3313169572041033E-3</v>
      </c>
      <c r="U8375" s="20">
        <v>5.3732579874217748E-3</v>
      </c>
      <c r="V8375" s="20">
        <v>1.0176170066264527E-2</v>
      </c>
      <c r="W8375" s="20">
        <v>1.0277969756537872E-2</v>
      </c>
      <c r="X8375" s="20">
        <v>5.0820702933457793E-3</v>
      </c>
      <c r="Y8375" s="20">
        <v>5.0947928430349204E-3</v>
      </c>
      <c r="Z8375" s="20">
        <v>2.7908671469690019E-3</v>
      </c>
      <c r="AA8375" s="20">
        <v>2.7908671469690019E-3</v>
      </c>
    </row>
    <row r="8376" spans="18:27">
      <c r="R8376">
        <v>8375</v>
      </c>
      <c r="S8376" s="10">
        <v>5.0683689728667151E-2</v>
      </c>
      <c r="T8376" s="20">
        <v>0</v>
      </c>
      <c r="U8376" s="20">
        <v>0</v>
      </c>
      <c r="V8376" s="20">
        <v>6.8368972866714867E-4</v>
      </c>
      <c r="W8376" s="20">
        <v>6.8417221208394528E-4</v>
      </c>
      <c r="X8376" s="20">
        <v>9.5857444859371796E-3</v>
      </c>
      <c r="Y8376" s="20">
        <v>9.6307895888646348E-3</v>
      </c>
      <c r="Z8376" s="20">
        <v>2.6536055119913138E-3</v>
      </c>
      <c r="AA8376" s="20">
        <v>2.6536055119913138E-3</v>
      </c>
    </row>
    <row r="8377" spans="18:27">
      <c r="R8377">
        <v>8376</v>
      </c>
      <c r="S8377" s="10">
        <v>5.1609307470708292E-2</v>
      </c>
      <c r="T8377" s="20">
        <v>0</v>
      </c>
      <c r="U8377" s="20">
        <v>0</v>
      </c>
      <c r="V8377" s="20">
        <v>1.6093074707082891E-3</v>
      </c>
      <c r="W8377" s="20">
        <v>1.6118997996108927E-3</v>
      </c>
      <c r="X8377" s="20">
        <v>1.4791911481501704E-2</v>
      </c>
      <c r="Y8377" s="20">
        <v>1.4899024356933134E-2</v>
      </c>
      <c r="Z8377" s="20">
        <v>2.3345516773631947E-2</v>
      </c>
      <c r="AA8377" s="20">
        <v>2.3345516773631947E-2</v>
      </c>
    </row>
    <row r="8378" spans="18:27">
      <c r="R8378">
        <v>8377</v>
      </c>
      <c r="S8378" s="10">
        <v>4.3361623843138061E-2</v>
      </c>
      <c r="T8378" s="20">
        <v>3.3445640654489739E-3</v>
      </c>
      <c r="U8378" s="20">
        <v>3.3611045018800889E-3</v>
      </c>
      <c r="V8378" s="20">
        <v>0</v>
      </c>
      <c r="W8378" s="20">
        <v>0</v>
      </c>
      <c r="X8378" s="20">
        <v>0</v>
      </c>
      <c r="Y8378" s="20">
        <v>0</v>
      </c>
      <c r="Z8378" s="20">
        <v>0</v>
      </c>
      <c r="AA8378" s="20">
        <v>0</v>
      </c>
    </row>
    <row r="8379" spans="18:27">
      <c r="R8379">
        <v>8378</v>
      </c>
      <c r="S8379" s="10">
        <v>5.0920078789173845E-2</v>
      </c>
      <c r="T8379" s="20">
        <v>0</v>
      </c>
      <c r="U8379" s="20">
        <v>0</v>
      </c>
      <c r="V8379" s="20">
        <v>9.2007878917384212E-4</v>
      </c>
      <c r="W8379" s="20">
        <v>9.2094091666595568E-4</v>
      </c>
      <c r="X8379" s="20">
        <v>3.0408777572290338E-3</v>
      </c>
      <c r="Y8379" s="20">
        <v>3.0454518009816493E-3</v>
      </c>
      <c r="Z8379" s="20">
        <v>0</v>
      </c>
      <c r="AA8379" s="20">
        <v>0</v>
      </c>
    </row>
    <row r="8380" spans="18:27">
      <c r="R8380">
        <v>8379</v>
      </c>
      <c r="S8380" s="10">
        <v>5.0818924153845466E-2</v>
      </c>
      <c r="T8380" s="20">
        <v>0</v>
      </c>
      <c r="U8380" s="20">
        <v>0</v>
      </c>
      <c r="V8380" s="20">
        <v>8.189241538454628E-4</v>
      </c>
      <c r="W8380" s="20">
        <v>8.1961197975210923E-4</v>
      </c>
      <c r="X8380" s="20">
        <v>0</v>
      </c>
      <c r="Y8380" s="20">
        <v>0</v>
      </c>
      <c r="Z8380" s="20">
        <v>0</v>
      </c>
      <c r="AA8380" s="20">
        <v>0</v>
      </c>
    </row>
    <row r="8381" spans="18:27">
      <c r="R8381">
        <v>8380</v>
      </c>
      <c r="S8381" s="10">
        <v>4.0912422626692715E-2</v>
      </c>
      <c r="T8381" s="20">
        <v>0</v>
      </c>
      <c r="U8381" s="20">
        <v>0</v>
      </c>
      <c r="V8381" s="20">
        <v>0</v>
      </c>
      <c r="W8381" s="20">
        <v>0</v>
      </c>
      <c r="X8381" s="20">
        <v>0</v>
      </c>
      <c r="Y8381" s="20">
        <v>0</v>
      </c>
      <c r="Z8381" s="20">
        <v>0</v>
      </c>
      <c r="AA8381" s="20">
        <v>0</v>
      </c>
    </row>
    <row r="8382" spans="18:27">
      <c r="R8382">
        <v>8381</v>
      </c>
      <c r="S8382" s="10">
        <v>5.8528768926721646E-2</v>
      </c>
      <c r="T8382" s="20">
        <v>6.3336876817583626E-3</v>
      </c>
      <c r="U8382" s="20">
        <v>6.3928634150144138E-3</v>
      </c>
      <c r="V8382" s="20">
        <v>8.5287689267216429E-3</v>
      </c>
      <c r="W8382" s="20">
        <v>8.6003099498797118E-3</v>
      </c>
      <c r="X8382" s="20">
        <v>6.5287614941324373E-3</v>
      </c>
      <c r="Y8382" s="20">
        <v>6.5497166479882114E-3</v>
      </c>
      <c r="Z8382" s="20">
        <v>9.8665305754260871E-3</v>
      </c>
      <c r="AA8382" s="20">
        <v>9.8665305754260871E-3</v>
      </c>
    </row>
    <row r="8383" spans="18:27">
      <c r="R8383">
        <v>8382</v>
      </c>
      <c r="S8383" s="10">
        <v>3.6831548189631746E-2</v>
      </c>
      <c r="T8383" s="20">
        <v>0</v>
      </c>
      <c r="U8383" s="20">
        <v>0</v>
      </c>
      <c r="V8383" s="20">
        <v>0</v>
      </c>
      <c r="W8383" s="20">
        <v>0</v>
      </c>
      <c r="X8383" s="20">
        <v>0</v>
      </c>
      <c r="Y8383" s="20">
        <v>0</v>
      </c>
      <c r="Z8383" s="20">
        <v>0</v>
      </c>
      <c r="AA8383" s="20">
        <v>0</v>
      </c>
    </row>
    <row r="8384" spans="18:27">
      <c r="R8384">
        <v>8383</v>
      </c>
      <c r="S8384" s="10">
        <v>5.657249290007739E-2</v>
      </c>
      <c r="T8384" s="20">
        <v>9.1171874205900755E-3</v>
      </c>
      <c r="U8384" s="20">
        <v>9.2398096498112273E-3</v>
      </c>
      <c r="V8384" s="20">
        <v>6.5724929000773868E-3</v>
      </c>
      <c r="W8384" s="20">
        <v>6.6150308422965346E-3</v>
      </c>
      <c r="X8384" s="20">
        <v>4.4996241380061627E-3</v>
      </c>
      <c r="Y8384" s="20">
        <v>4.5096091077832419E-3</v>
      </c>
      <c r="Z8384" s="20">
        <v>2.6752240166843383E-4</v>
      </c>
      <c r="AA8384" s="20">
        <v>2.6752240166843383E-4</v>
      </c>
    </row>
    <row r="8385" spans="18:27">
      <c r="R8385">
        <v>8384</v>
      </c>
      <c r="S8385" s="10">
        <v>4.7772871818722126E-2</v>
      </c>
      <c r="T8385" s="20">
        <v>0</v>
      </c>
      <c r="U8385" s="20">
        <v>0</v>
      </c>
      <c r="V8385" s="20">
        <v>0</v>
      </c>
      <c r="W8385" s="20">
        <v>0</v>
      </c>
      <c r="X8385" s="20">
        <v>0</v>
      </c>
      <c r="Y8385" s="20">
        <v>0</v>
      </c>
      <c r="Z8385" s="20">
        <v>0</v>
      </c>
      <c r="AA8385" s="20">
        <v>0</v>
      </c>
    </row>
    <row r="8386" spans="18:27">
      <c r="R8386">
        <v>8385</v>
      </c>
      <c r="S8386" s="10">
        <v>4.7004632365359574E-2</v>
      </c>
      <c r="T8386" s="20">
        <v>0</v>
      </c>
      <c r="U8386" s="20">
        <v>0</v>
      </c>
      <c r="V8386" s="20">
        <v>0</v>
      </c>
      <c r="W8386" s="20">
        <v>0</v>
      </c>
      <c r="X8386" s="20">
        <v>0</v>
      </c>
      <c r="Y8386" s="20">
        <v>0</v>
      </c>
      <c r="Z8386" s="20">
        <v>0</v>
      </c>
      <c r="AA8386" s="20">
        <v>0</v>
      </c>
    </row>
    <row r="8387" spans="18:27">
      <c r="R8387">
        <v>8386</v>
      </c>
      <c r="S8387" s="10">
        <v>5.4715580277899092E-2</v>
      </c>
      <c r="T8387" s="20">
        <v>1.612778327214473E-3</v>
      </c>
      <c r="U8387" s="20">
        <v>1.6166547199627115E-3</v>
      </c>
      <c r="V8387" s="20">
        <v>4.7155802778990896E-3</v>
      </c>
      <c r="W8387" s="20">
        <v>4.7375106593303615E-3</v>
      </c>
      <c r="X8387" s="20">
        <v>3.9696067606157445E-3</v>
      </c>
      <c r="Y8387" s="20">
        <v>3.9773831134496665E-3</v>
      </c>
      <c r="Z8387" s="20">
        <v>3.2441824178941203E-3</v>
      </c>
      <c r="AA8387" s="20">
        <v>3.2441824178941203E-3</v>
      </c>
    </row>
    <row r="8388" spans="18:27">
      <c r="R8388">
        <v>8387</v>
      </c>
      <c r="S8388" s="10">
        <v>3.8346524638590965E-2</v>
      </c>
      <c r="T8388" s="20">
        <v>0</v>
      </c>
      <c r="U8388" s="20">
        <v>0</v>
      </c>
      <c r="V8388" s="20">
        <v>0</v>
      </c>
      <c r="W8388" s="20">
        <v>0</v>
      </c>
      <c r="X8388" s="20">
        <v>0</v>
      </c>
      <c r="Y8388" s="20">
        <v>0</v>
      </c>
      <c r="Z8388" s="20">
        <v>0</v>
      </c>
      <c r="AA8388" s="20">
        <v>0</v>
      </c>
    </row>
    <row r="8389" spans="18:27">
      <c r="R8389">
        <v>8388</v>
      </c>
      <c r="S8389" s="10">
        <v>4.1449639232561571E-2</v>
      </c>
      <c r="T8389" s="20">
        <v>0</v>
      </c>
      <c r="U8389" s="20">
        <v>0</v>
      </c>
      <c r="V8389" s="20">
        <v>0</v>
      </c>
      <c r="W8389" s="20">
        <v>0</v>
      </c>
      <c r="X8389" s="20">
        <v>0</v>
      </c>
      <c r="Y8389" s="20">
        <v>0</v>
      </c>
      <c r="Z8389" s="20">
        <v>0</v>
      </c>
      <c r="AA8389" s="20">
        <v>0</v>
      </c>
    </row>
    <row r="8390" spans="18:27">
      <c r="R8390">
        <v>8389</v>
      </c>
      <c r="S8390" s="10">
        <v>3.4913015146051753E-2</v>
      </c>
      <c r="T8390" s="20">
        <v>0</v>
      </c>
      <c r="U8390" s="20">
        <v>0</v>
      </c>
      <c r="V8390" s="20">
        <v>0</v>
      </c>
      <c r="W8390" s="20">
        <v>0</v>
      </c>
      <c r="X8390" s="20">
        <v>0</v>
      </c>
      <c r="Y8390" s="20">
        <v>0</v>
      </c>
      <c r="Z8390" s="20">
        <v>0</v>
      </c>
      <c r="AA8390" s="20">
        <v>0</v>
      </c>
    </row>
    <row r="8391" spans="18:27">
      <c r="R8391">
        <v>8390</v>
      </c>
      <c r="S8391" s="10">
        <v>5.4781467145296116E-2</v>
      </c>
      <c r="T8391" s="20">
        <v>0</v>
      </c>
      <c r="U8391" s="20">
        <v>0</v>
      </c>
      <c r="V8391" s="20">
        <v>4.781467145296113E-3</v>
      </c>
      <c r="W8391" s="20">
        <v>4.8039983781855474E-3</v>
      </c>
      <c r="X8391" s="20">
        <v>0</v>
      </c>
      <c r="Y8391" s="20">
        <v>0</v>
      </c>
      <c r="Z8391" s="20">
        <v>0</v>
      </c>
      <c r="AA8391" s="20">
        <v>0</v>
      </c>
    </row>
    <row r="8392" spans="18:27">
      <c r="R8392">
        <v>8391</v>
      </c>
      <c r="S8392" s="10">
        <v>5.9879108876190426E-2</v>
      </c>
      <c r="T8392" s="20">
        <v>1.1967382139051443E-2</v>
      </c>
      <c r="U8392" s="20">
        <v>1.2178798440841916E-2</v>
      </c>
      <c r="V8392" s="20">
        <v>9.8791088761904233E-3</v>
      </c>
      <c r="W8392" s="20">
        <v>9.9750878411265943E-3</v>
      </c>
      <c r="X8392" s="20">
        <v>1.7380481901499031E-2</v>
      </c>
      <c r="Y8392" s="20">
        <v>1.7528375741845445E-2</v>
      </c>
      <c r="Z8392" s="20">
        <v>8.3591199888868595E-3</v>
      </c>
      <c r="AA8392" s="20">
        <v>8.3591199888868595E-3</v>
      </c>
    </row>
    <row r="8393" spans="18:27">
      <c r="R8393">
        <v>8392</v>
      </c>
      <c r="S8393" s="10">
        <v>3.8359628089142658E-2</v>
      </c>
      <c r="T8393" s="20">
        <v>0</v>
      </c>
      <c r="U8393" s="20">
        <v>0</v>
      </c>
      <c r="V8393" s="20">
        <v>0</v>
      </c>
      <c r="W8393" s="20">
        <v>0</v>
      </c>
      <c r="X8393" s="20">
        <v>0</v>
      </c>
      <c r="Y8393" s="20">
        <v>0</v>
      </c>
      <c r="Z8393" s="20">
        <v>0</v>
      </c>
      <c r="AA8393" s="20">
        <v>0</v>
      </c>
    </row>
    <row r="8394" spans="18:27">
      <c r="R8394">
        <v>8393</v>
      </c>
      <c r="S8394" s="10">
        <v>6.0765174283718304E-2</v>
      </c>
      <c r="T8394" s="20">
        <v>1.4361964403755451E-2</v>
      </c>
      <c r="U8394" s="20">
        <v>1.4666689829070604E-2</v>
      </c>
      <c r="V8394" s="20">
        <v>1.0765174283718301E-2</v>
      </c>
      <c r="W8394" s="20">
        <v>1.0879135585276587E-2</v>
      </c>
      <c r="X8394" s="20">
        <v>1.2017939834001359E-2</v>
      </c>
      <c r="Y8394" s="20">
        <v>1.2088742119935379E-2</v>
      </c>
      <c r="Z8394" s="20">
        <v>1.7615846418851666E-2</v>
      </c>
      <c r="AA8394" s="20">
        <v>1.7615846418851666E-2</v>
      </c>
    </row>
    <row r="8395" spans="18:27">
      <c r="R8395">
        <v>8394</v>
      </c>
      <c r="S8395" s="10">
        <v>5.3611040354810881E-2</v>
      </c>
      <c r="T8395" s="20">
        <v>1.2009054664283564E-3</v>
      </c>
      <c r="U8395" s="20">
        <v>1.2030666559488944E-3</v>
      </c>
      <c r="V8395" s="20">
        <v>3.611040354810878E-3</v>
      </c>
      <c r="W8395" s="20">
        <v>3.6239308049565177E-3</v>
      </c>
      <c r="X8395" s="20">
        <v>0</v>
      </c>
      <c r="Y8395" s="20">
        <v>0</v>
      </c>
      <c r="Z8395" s="20">
        <v>5.0191110136675599E-4</v>
      </c>
      <c r="AA8395" s="20">
        <v>5.0191110136675599E-4</v>
      </c>
    </row>
    <row r="8396" spans="18:27">
      <c r="R8396">
        <v>8395</v>
      </c>
      <c r="S8396" s="10">
        <v>5.1055151179032601E-2</v>
      </c>
      <c r="T8396" s="20">
        <v>2.2472763312917018E-3</v>
      </c>
      <c r="U8396" s="20">
        <v>2.2547695799487524E-3</v>
      </c>
      <c r="V8396" s="20">
        <v>1.0551511790325985E-3</v>
      </c>
      <c r="W8396" s="20">
        <v>1.0562819106187463E-3</v>
      </c>
      <c r="X8396" s="20">
        <v>2.3770197307331487E-3</v>
      </c>
      <c r="Y8396" s="20">
        <v>2.3798270429606842E-3</v>
      </c>
      <c r="Z8396" s="20">
        <v>0</v>
      </c>
      <c r="AA8396" s="20">
        <v>0</v>
      </c>
    </row>
    <row r="8397" spans="18:27">
      <c r="R8397">
        <v>8396</v>
      </c>
      <c r="S8397" s="10">
        <v>4.5751239652207128E-2</v>
      </c>
      <c r="T8397" s="20">
        <v>0</v>
      </c>
      <c r="U8397" s="20">
        <v>0</v>
      </c>
      <c r="V8397" s="20">
        <v>0</v>
      </c>
      <c r="W8397" s="20">
        <v>0</v>
      </c>
      <c r="X8397" s="20">
        <v>0</v>
      </c>
      <c r="Y8397" s="20">
        <v>0</v>
      </c>
      <c r="Z8397" s="20">
        <v>0</v>
      </c>
      <c r="AA8397" s="20">
        <v>0</v>
      </c>
    </row>
    <row r="8398" spans="18:27">
      <c r="R8398">
        <v>8397</v>
      </c>
      <c r="S8398" s="10">
        <v>4.9823710604135513E-2</v>
      </c>
      <c r="T8398" s="20">
        <v>0</v>
      </c>
      <c r="U8398" s="20">
        <v>0</v>
      </c>
      <c r="V8398" s="20">
        <v>0</v>
      </c>
      <c r="W8398" s="20">
        <v>0</v>
      </c>
      <c r="X8398" s="20">
        <v>8.6660542955684788E-4</v>
      </c>
      <c r="Y8398" s="20">
        <v>8.6698928995821074E-4</v>
      </c>
      <c r="Z8398" s="20">
        <v>0</v>
      </c>
      <c r="AA8398" s="20">
        <v>0</v>
      </c>
    </row>
    <row r="8399" spans="18:27">
      <c r="R8399">
        <v>8398</v>
      </c>
      <c r="S8399" s="10">
        <v>5.4686079094402665E-2</v>
      </c>
      <c r="T8399" s="20">
        <v>3.5524821624058137E-3</v>
      </c>
      <c r="U8399" s="20">
        <v>3.5711360324532683E-3</v>
      </c>
      <c r="V8399" s="20">
        <v>4.686079094402662E-3</v>
      </c>
      <c r="W8399" s="20">
        <v>4.7077408773195375E-3</v>
      </c>
      <c r="X8399" s="20">
        <v>9.1551802617954037E-3</v>
      </c>
      <c r="Y8399" s="20">
        <v>9.1962960439353602E-3</v>
      </c>
      <c r="Z8399" s="20">
        <v>1.3642632463174945E-2</v>
      </c>
      <c r="AA8399" s="20">
        <v>1.3642632463174945E-2</v>
      </c>
    </row>
    <row r="8400" spans="18:27">
      <c r="R8400">
        <v>8399</v>
      </c>
      <c r="S8400" s="10">
        <v>5.2862843233758783E-2</v>
      </c>
      <c r="T8400" s="20">
        <v>0</v>
      </c>
      <c r="U8400" s="20">
        <v>0</v>
      </c>
      <c r="V8400" s="20">
        <v>2.86284323375878E-3</v>
      </c>
      <c r="W8400" s="20">
        <v>2.8709664558914188E-3</v>
      </c>
      <c r="X8400" s="20">
        <v>1.7435228134962885E-3</v>
      </c>
      <c r="Y8400" s="20">
        <v>1.7450425822636462E-3</v>
      </c>
      <c r="Z8400" s="20">
        <v>0</v>
      </c>
      <c r="AA8400" s="20">
        <v>0</v>
      </c>
    </row>
    <row r="8401" spans="18:27">
      <c r="R8401">
        <v>8400</v>
      </c>
      <c r="S8401" s="10">
        <v>4.4793049749513612E-2</v>
      </c>
      <c r="T8401" s="20">
        <v>0</v>
      </c>
      <c r="U8401" s="20">
        <v>0</v>
      </c>
      <c r="V8401" s="20">
        <v>0</v>
      </c>
      <c r="W8401" s="20">
        <v>0</v>
      </c>
      <c r="X8401" s="20">
        <v>0</v>
      </c>
      <c r="Y8401" s="20">
        <v>0</v>
      </c>
      <c r="Z8401" s="20">
        <v>0</v>
      </c>
      <c r="AA8401" s="20">
        <v>0</v>
      </c>
    </row>
    <row r="8402" spans="18:27">
      <c r="R8402">
        <v>8401</v>
      </c>
      <c r="S8402" s="10">
        <v>4.3516371345900993E-2</v>
      </c>
      <c r="T8402" s="20">
        <v>0</v>
      </c>
      <c r="U8402" s="20">
        <v>0</v>
      </c>
      <c r="V8402" s="20">
        <v>0</v>
      </c>
      <c r="W8402" s="20">
        <v>0</v>
      </c>
      <c r="X8402" s="20">
        <v>0</v>
      </c>
      <c r="Y8402" s="20">
        <v>0</v>
      </c>
      <c r="Z8402" s="20">
        <v>0</v>
      </c>
      <c r="AA8402" s="20">
        <v>0</v>
      </c>
    </row>
    <row r="8403" spans="18:27">
      <c r="R8403">
        <v>8402</v>
      </c>
      <c r="S8403" s="10">
        <v>3.5991161939425691E-2</v>
      </c>
      <c r="T8403" s="20">
        <v>0</v>
      </c>
      <c r="U8403" s="20">
        <v>0</v>
      </c>
      <c r="V8403" s="20">
        <v>0</v>
      </c>
      <c r="W8403" s="20">
        <v>0</v>
      </c>
      <c r="X8403" s="20">
        <v>0</v>
      </c>
      <c r="Y8403" s="20">
        <v>0</v>
      </c>
      <c r="Z8403" s="20">
        <v>0</v>
      </c>
      <c r="AA8403" s="20">
        <v>0</v>
      </c>
    </row>
    <row r="8404" spans="18:27">
      <c r="R8404">
        <v>8403</v>
      </c>
      <c r="S8404" s="10">
        <v>4.3818064665126236E-2</v>
      </c>
      <c r="T8404" s="20">
        <v>0</v>
      </c>
      <c r="U8404" s="20">
        <v>0</v>
      </c>
      <c r="V8404" s="20">
        <v>0</v>
      </c>
      <c r="W8404" s="20">
        <v>0</v>
      </c>
      <c r="X8404" s="20">
        <v>0</v>
      </c>
      <c r="Y8404" s="20">
        <v>0</v>
      </c>
      <c r="Z8404" s="20">
        <v>0</v>
      </c>
      <c r="AA8404" s="20">
        <v>0</v>
      </c>
    </row>
    <row r="8405" spans="18:27">
      <c r="R8405">
        <v>8404</v>
      </c>
      <c r="S8405" s="10">
        <v>5.5206767839347651E-2</v>
      </c>
      <c r="T8405" s="20">
        <v>4.7095402817771553E-3</v>
      </c>
      <c r="U8405" s="20">
        <v>4.7422810494454565E-3</v>
      </c>
      <c r="V8405" s="20">
        <v>5.206767839347648E-3</v>
      </c>
      <c r="W8405" s="20">
        <v>5.2334928368424748E-3</v>
      </c>
      <c r="X8405" s="20">
        <v>1.5661391821216578E-2</v>
      </c>
      <c r="Y8405" s="20">
        <v>1.5781480064250869E-2</v>
      </c>
      <c r="Z8405" s="20">
        <v>1.2152791738629661E-2</v>
      </c>
      <c r="AA8405" s="20">
        <v>1.2152791738629661E-2</v>
      </c>
    </row>
    <row r="8406" spans="18:27">
      <c r="R8406">
        <v>8405</v>
      </c>
      <c r="S8406" s="10">
        <v>4.7094528364196045E-2</v>
      </c>
      <c r="T8406" s="20">
        <v>0</v>
      </c>
      <c r="U8406" s="20">
        <v>0</v>
      </c>
      <c r="V8406" s="20">
        <v>0</v>
      </c>
      <c r="W8406" s="20">
        <v>0</v>
      </c>
      <c r="X8406" s="20">
        <v>0</v>
      </c>
      <c r="Y8406" s="20">
        <v>0</v>
      </c>
      <c r="Z8406" s="20">
        <v>2.5540723594039763E-3</v>
      </c>
      <c r="AA8406" s="20">
        <v>2.5540723594039763E-3</v>
      </c>
    </row>
    <row r="8407" spans="18:27">
      <c r="R8407">
        <v>8406</v>
      </c>
      <c r="S8407" s="10">
        <v>4.1072917147496238E-2</v>
      </c>
      <c r="T8407" s="20">
        <v>0</v>
      </c>
      <c r="U8407" s="20">
        <v>0</v>
      </c>
      <c r="V8407" s="20">
        <v>0</v>
      </c>
      <c r="W8407" s="20">
        <v>0</v>
      </c>
      <c r="X8407" s="20">
        <v>0</v>
      </c>
      <c r="Y8407" s="20">
        <v>0</v>
      </c>
      <c r="Z8407" s="20">
        <v>0</v>
      </c>
      <c r="AA8407" s="20">
        <v>0</v>
      </c>
    </row>
    <row r="8408" spans="18:27">
      <c r="R8408">
        <v>8407</v>
      </c>
      <c r="S8408" s="10">
        <v>5.0583051920537324E-2</v>
      </c>
      <c r="T8408" s="20">
        <v>1.6728228729454009E-3</v>
      </c>
      <c r="U8408" s="20">
        <v>1.6769908973705745E-3</v>
      </c>
      <c r="V8408" s="20">
        <v>5.8305192053732108E-4</v>
      </c>
      <c r="W8408" s="20">
        <v>5.8340771992359316E-4</v>
      </c>
      <c r="X8408" s="20">
        <v>1.1508314115007433E-2</v>
      </c>
      <c r="Y8408" s="20">
        <v>1.1573208254475179E-2</v>
      </c>
      <c r="Z8408" s="20">
        <v>1.4755982847936278E-2</v>
      </c>
      <c r="AA8408" s="20">
        <v>1.4755982847936278E-2</v>
      </c>
    </row>
    <row r="8409" spans="18:27">
      <c r="R8409">
        <v>8408</v>
      </c>
      <c r="S8409" s="10">
        <v>4.6580089775434215E-2</v>
      </c>
      <c r="T8409" s="20">
        <v>0</v>
      </c>
      <c r="U8409" s="20">
        <v>0</v>
      </c>
      <c r="V8409" s="20">
        <v>0</v>
      </c>
      <c r="W8409" s="20">
        <v>0</v>
      </c>
      <c r="X8409" s="20">
        <v>0</v>
      </c>
      <c r="Y8409" s="20">
        <v>0</v>
      </c>
      <c r="Z8409" s="20">
        <v>3.5543267589182997E-3</v>
      </c>
      <c r="AA8409" s="20">
        <v>3.5543267589182997E-3</v>
      </c>
    </row>
    <row r="8410" spans="18:27">
      <c r="R8410">
        <v>8409</v>
      </c>
      <c r="S8410" s="10">
        <v>5.0635783586641232E-2</v>
      </c>
      <c r="T8410" s="20">
        <v>2.9650478113219178E-3</v>
      </c>
      <c r="U8410" s="20">
        <v>2.9780585790647211E-3</v>
      </c>
      <c r="V8410" s="20">
        <v>6.3578358664122953E-4</v>
      </c>
      <c r="W8410" s="20">
        <v>6.3620463654574084E-4</v>
      </c>
      <c r="X8410" s="20">
        <v>2.8733877602677912E-3</v>
      </c>
      <c r="Y8410" s="20">
        <v>2.8774777330136596E-3</v>
      </c>
      <c r="Z8410" s="20">
        <v>0</v>
      </c>
      <c r="AA8410" s="20">
        <v>0</v>
      </c>
    </row>
    <row r="8411" spans="18:27">
      <c r="R8411">
        <v>8410</v>
      </c>
      <c r="S8411" s="10">
        <v>5.2457348645088255E-2</v>
      </c>
      <c r="T8411" s="20">
        <v>0</v>
      </c>
      <c r="U8411" s="20">
        <v>0</v>
      </c>
      <c r="V8411" s="20">
        <v>2.4573486450882517E-3</v>
      </c>
      <c r="W8411" s="20">
        <v>2.4633408927874352E-3</v>
      </c>
      <c r="X8411" s="20">
        <v>0</v>
      </c>
      <c r="Y8411" s="20">
        <v>0</v>
      </c>
      <c r="Z8411" s="20">
        <v>0</v>
      </c>
      <c r="AA8411" s="20">
        <v>0</v>
      </c>
    </row>
    <row r="8412" spans="18:27">
      <c r="R8412">
        <v>8411</v>
      </c>
      <c r="S8412" s="10">
        <v>5.9941916651715929E-2</v>
      </c>
      <c r="T8412" s="20">
        <v>7.282919817796607E-3</v>
      </c>
      <c r="U8412" s="20">
        <v>7.3611543013396867E-3</v>
      </c>
      <c r="V8412" s="20">
        <v>9.9419166517159263E-3</v>
      </c>
      <c r="W8412" s="20">
        <v>1.0039096736220386E-2</v>
      </c>
      <c r="X8412" s="20">
        <v>1.1519891113493982E-2</v>
      </c>
      <c r="Y8412" s="20">
        <v>1.1584943259652611E-2</v>
      </c>
      <c r="Z8412" s="20">
        <v>5.5217594139278098E-3</v>
      </c>
      <c r="AA8412" s="20">
        <v>5.5217594139278098E-3</v>
      </c>
    </row>
    <row r="8413" spans="18:27">
      <c r="R8413">
        <v>8412</v>
      </c>
      <c r="S8413" s="10">
        <v>4.8704617657035938E-2</v>
      </c>
      <c r="T8413" s="20">
        <v>0</v>
      </c>
      <c r="U8413" s="20">
        <v>0</v>
      </c>
      <c r="V8413" s="20">
        <v>0</v>
      </c>
      <c r="W8413" s="20">
        <v>0</v>
      </c>
      <c r="X8413" s="20">
        <v>0</v>
      </c>
      <c r="Y8413" s="20">
        <v>0</v>
      </c>
      <c r="Z8413" s="20">
        <v>0</v>
      </c>
      <c r="AA8413" s="20">
        <v>0</v>
      </c>
    </row>
    <row r="8414" spans="18:27">
      <c r="R8414">
        <v>8413</v>
      </c>
      <c r="S8414" s="10">
        <v>4.5863982639204534E-2</v>
      </c>
      <c r="T8414" s="20">
        <v>1.7990598629875898E-4</v>
      </c>
      <c r="U8414" s="20">
        <v>1.7996060931580702E-4</v>
      </c>
      <c r="V8414" s="20">
        <v>0</v>
      </c>
      <c r="W8414" s="20">
        <v>0</v>
      </c>
      <c r="X8414" s="20">
        <v>0</v>
      </c>
      <c r="Y8414" s="20">
        <v>0</v>
      </c>
      <c r="Z8414" s="20">
        <v>0</v>
      </c>
      <c r="AA8414" s="20">
        <v>0</v>
      </c>
    </row>
    <row r="8415" spans="18:27">
      <c r="R8415">
        <v>8414</v>
      </c>
      <c r="S8415" s="10">
        <v>5.3672875885905899E-2</v>
      </c>
      <c r="T8415" s="20">
        <v>0</v>
      </c>
      <c r="U8415" s="20">
        <v>0</v>
      </c>
      <c r="V8415" s="20">
        <v>3.6728758859058963E-3</v>
      </c>
      <c r="W8415" s="20">
        <v>3.6862073212589812E-3</v>
      </c>
      <c r="X8415" s="20">
        <v>5.9239154412737832E-3</v>
      </c>
      <c r="Y8415" s="20">
        <v>5.9411701463408708E-3</v>
      </c>
      <c r="Z8415" s="20">
        <v>0</v>
      </c>
      <c r="AA8415" s="20">
        <v>0</v>
      </c>
    </row>
    <row r="8416" spans="18:27">
      <c r="R8416">
        <v>8415</v>
      </c>
      <c r="S8416" s="10">
        <v>5.4789394338856462E-2</v>
      </c>
      <c r="T8416" s="20">
        <v>3.2822553213903566E-3</v>
      </c>
      <c r="U8416" s="20">
        <v>3.2981871826185715E-3</v>
      </c>
      <c r="V8416" s="20">
        <v>4.7893943388564592E-3</v>
      </c>
      <c r="W8416" s="20">
        <v>4.8120174369162228E-3</v>
      </c>
      <c r="X8416" s="20">
        <v>7.9864550219006444E-3</v>
      </c>
      <c r="Y8416" s="20">
        <v>8.0177647656625075E-3</v>
      </c>
      <c r="Z8416" s="20">
        <v>0</v>
      </c>
      <c r="AA8416" s="20">
        <v>0</v>
      </c>
    </row>
    <row r="8417" spans="18:27">
      <c r="R8417">
        <v>8416</v>
      </c>
      <c r="S8417" s="10">
        <v>4.8407808350112894E-2</v>
      </c>
      <c r="T8417" s="20">
        <v>0</v>
      </c>
      <c r="U8417" s="20">
        <v>0</v>
      </c>
      <c r="V8417" s="20">
        <v>0</v>
      </c>
      <c r="W8417" s="20">
        <v>0</v>
      </c>
      <c r="X8417" s="20">
        <v>0</v>
      </c>
      <c r="Y8417" s="20">
        <v>0</v>
      </c>
      <c r="Z8417" s="20">
        <v>0</v>
      </c>
      <c r="AA8417" s="20">
        <v>0</v>
      </c>
    </row>
    <row r="8418" spans="18:27">
      <c r="R8418">
        <v>8417</v>
      </c>
      <c r="S8418" s="10">
        <v>4.6826038881286808E-2</v>
      </c>
      <c r="T8418" s="20">
        <v>2.8958092572293342E-4</v>
      </c>
      <c r="U8418" s="20">
        <v>2.8971536335066565E-4</v>
      </c>
      <c r="V8418" s="20">
        <v>0</v>
      </c>
      <c r="W8418" s="20">
        <v>0</v>
      </c>
      <c r="X8418" s="20">
        <v>0</v>
      </c>
      <c r="Y8418" s="20">
        <v>0</v>
      </c>
      <c r="Z8418" s="20">
        <v>0</v>
      </c>
      <c r="AA8418" s="20">
        <v>0</v>
      </c>
    </row>
    <row r="8419" spans="18:27">
      <c r="R8419">
        <v>8418</v>
      </c>
      <c r="S8419" s="10">
        <v>3.7237747847465127E-2</v>
      </c>
      <c r="T8419" s="20">
        <v>0</v>
      </c>
      <c r="U8419" s="20">
        <v>0</v>
      </c>
      <c r="V8419" s="20">
        <v>0</v>
      </c>
      <c r="W8419" s="20">
        <v>0</v>
      </c>
      <c r="X8419" s="20">
        <v>0</v>
      </c>
      <c r="Y8419" s="20">
        <v>0</v>
      </c>
      <c r="Z8419" s="20">
        <v>0</v>
      </c>
      <c r="AA8419" s="20">
        <v>0</v>
      </c>
    </row>
    <row r="8420" spans="18:27">
      <c r="R8420">
        <v>8419</v>
      </c>
      <c r="S8420" s="10">
        <v>6.765962230242635E-2</v>
      </c>
      <c r="T8420" s="20">
        <v>6.4988224882628134E-3</v>
      </c>
      <c r="U8420" s="20">
        <v>6.56112234985995E-3</v>
      </c>
      <c r="V8420" s="20">
        <v>1.7659622302426348E-2</v>
      </c>
      <c r="W8420" s="20">
        <v>1.7966218378939709E-2</v>
      </c>
      <c r="X8420" s="20">
        <v>1.6186432611108317E-2</v>
      </c>
      <c r="Y8420" s="20">
        <v>1.6314735514615243E-2</v>
      </c>
      <c r="Z8420" s="20">
        <v>2.4270671048047018E-2</v>
      </c>
      <c r="AA8420" s="20">
        <v>2.4270671048047018E-2</v>
      </c>
    </row>
    <row r="8421" spans="18:27">
      <c r="R8421">
        <v>8420</v>
      </c>
      <c r="S8421" s="10">
        <v>6.324000732484357E-2</v>
      </c>
      <c r="T8421" s="20">
        <v>6.2377227113133843E-3</v>
      </c>
      <c r="U8421" s="20">
        <v>6.2951199477071576E-3</v>
      </c>
      <c r="V8421" s="20">
        <v>1.3240007324843567E-2</v>
      </c>
      <c r="W8421" s="20">
        <v>1.3412300163990462E-2</v>
      </c>
      <c r="X8421" s="20">
        <v>1.5781714063124619E-2</v>
      </c>
      <c r="Y8421" s="20">
        <v>1.5903677758117962E-2</v>
      </c>
      <c r="Z8421" s="20">
        <v>1.627527128270069E-2</v>
      </c>
      <c r="AA8421" s="20">
        <v>1.627527128270069E-2</v>
      </c>
    </row>
    <row r="8422" spans="18:27">
      <c r="R8422">
        <v>8421</v>
      </c>
      <c r="S8422" s="10">
        <v>5.7817045525842062E-2</v>
      </c>
      <c r="T8422" s="20">
        <v>0</v>
      </c>
      <c r="U8422" s="20">
        <v>0</v>
      </c>
      <c r="V8422" s="20">
        <v>7.817045525842059E-3</v>
      </c>
      <c r="W8422" s="20">
        <v>7.8771345215047587E-3</v>
      </c>
      <c r="X8422" s="20">
        <v>4.672767198517426E-3</v>
      </c>
      <c r="Y8422" s="20">
        <v>4.6835252141575138E-3</v>
      </c>
      <c r="Z8422" s="20">
        <v>0</v>
      </c>
      <c r="AA8422" s="20">
        <v>0</v>
      </c>
    </row>
    <row r="8423" spans="18:27">
      <c r="R8423">
        <v>8422</v>
      </c>
      <c r="S8423" s="10">
        <v>5.8870322669496947E-2</v>
      </c>
      <c r="T8423" s="20">
        <v>3.6551357770080034E-3</v>
      </c>
      <c r="U8423" s="20">
        <v>3.674880017599383E-3</v>
      </c>
      <c r="V8423" s="20">
        <v>8.8703226694969439E-3</v>
      </c>
      <c r="W8423" s="20">
        <v>8.9476887564169418E-3</v>
      </c>
      <c r="X8423" s="20">
        <v>6.7652066944007688E-3</v>
      </c>
      <c r="Y8423" s="20">
        <v>6.7876994186051422E-3</v>
      </c>
      <c r="Z8423" s="20">
        <v>0</v>
      </c>
      <c r="AA8423" s="20">
        <v>0</v>
      </c>
    </row>
    <row r="8424" spans="18:27">
      <c r="R8424">
        <v>8423</v>
      </c>
      <c r="S8424" s="10">
        <v>6.8290470675661949E-2</v>
      </c>
      <c r="T8424" s="20">
        <v>5.0896182753072741E-3</v>
      </c>
      <c r="U8424" s="20">
        <v>5.1278474470121595E-3</v>
      </c>
      <c r="V8424" s="20">
        <v>1.8290470675661946E-2</v>
      </c>
      <c r="W8424" s="20">
        <v>1.8619371384393645E-2</v>
      </c>
      <c r="X8424" s="20">
        <v>4.8738884346192501E-3</v>
      </c>
      <c r="Y8424" s="20">
        <v>4.8855998453466451E-3</v>
      </c>
      <c r="Z8424" s="20">
        <v>0</v>
      </c>
      <c r="AA8424" s="20">
        <v>0</v>
      </c>
    </row>
    <row r="8425" spans="18:27">
      <c r="R8425">
        <v>8424</v>
      </c>
      <c r="S8425" s="10">
        <v>4.3517855484955695E-2</v>
      </c>
      <c r="T8425" s="20">
        <v>0</v>
      </c>
      <c r="U8425" s="20">
        <v>0</v>
      </c>
      <c r="V8425" s="20">
        <v>0</v>
      </c>
      <c r="W8425" s="20">
        <v>0</v>
      </c>
      <c r="X8425" s="20">
        <v>0</v>
      </c>
      <c r="Y8425" s="20">
        <v>0</v>
      </c>
      <c r="Z8425" s="20">
        <v>2.5747238170537035E-3</v>
      </c>
      <c r="AA8425" s="20">
        <v>2.5747238170537035E-3</v>
      </c>
    </row>
    <row r="8426" spans="18:27">
      <c r="R8426">
        <v>8425</v>
      </c>
      <c r="S8426" s="10">
        <v>5.7854729364026213E-2</v>
      </c>
      <c r="T8426" s="20">
        <v>4.2117755622564507E-3</v>
      </c>
      <c r="U8426" s="20">
        <v>4.2379727079427561E-3</v>
      </c>
      <c r="V8426" s="20">
        <v>7.8547293640262097E-3</v>
      </c>
      <c r="W8426" s="20">
        <v>7.9154182828349035E-3</v>
      </c>
      <c r="X8426" s="20">
        <v>0</v>
      </c>
      <c r="Y8426" s="20">
        <v>0</v>
      </c>
      <c r="Z8426" s="20">
        <v>0</v>
      </c>
      <c r="AA8426" s="20">
        <v>0</v>
      </c>
    </row>
    <row r="8427" spans="18:27">
      <c r="R8427">
        <v>8426</v>
      </c>
      <c r="S8427" s="10">
        <v>6.1937293856167558E-2</v>
      </c>
      <c r="T8427" s="20">
        <v>0</v>
      </c>
      <c r="U8427" s="20">
        <v>0</v>
      </c>
      <c r="V8427" s="20">
        <v>1.1937293856167555E-2</v>
      </c>
      <c r="W8427" s="20">
        <v>1.207731345275662E-2</v>
      </c>
      <c r="X8427" s="20">
        <v>2.9038830645385177E-2</v>
      </c>
      <c r="Y8427" s="20">
        <v>2.9451161105036587E-2</v>
      </c>
      <c r="Z8427" s="20">
        <v>1.4678342502717545E-2</v>
      </c>
      <c r="AA8427" s="20">
        <v>1.4678342502717545E-2</v>
      </c>
    </row>
    <row r="8428" spans="18:27">
      <c r="R8428">
        <v>8427</v>
      </c>
      <c r="S8428" s="10">
        <v>4.6696286777630928E-2</v>
      </c>
      <c r="T8428" s="20">
        <v>0</v>
      </c>
      <c r="U8428" s="20">
        <v>0</v>
      </c>
      <c r="V8428" s="20">
        <v>0</v>
      </c>
      <c r="W8428" s="20">
        <v>0</v>
      </c>
      <c r="X8428" s="20">
        <v>1.2295067236337345E-3</v>
      </c>
      <c r="Y8428" s="20">
        <v>1.2302687918341459E-3</v>
      </c>
      <c r="Z8428" s="20">
        <v>3.5554723798782231E-3</v>
      </c>
      <c r="AA8428" s="20">
        <v>3.5554723798782231E-3</v>
      </c>
    </row>
    <row r="8429" spans="18:27">
      <c r="R8429">
        <v>8428</v>
      </c>
      <c r="S8429" s="10">
        <v>6.3158080657366014E-2</v>
      </c>
      <c r="T8429" s="20">
        <v>6.2289812424767693E-3</v>
      </c>
      <c r="U8429" s="20">
        <v>6.2862178277664892E-3</v>
      </c>
      <c r="V8429" s="20">
        <v>1.3158080657366011E-2</v>
      </c>
      <c r="W8429" s="20">
        <v>1.3328247894237677E-2</v>
      </c>
      <c r="X8429" s="20">
        <v>1.0489051359333569E-2</v>
      </c>
      <c r="Y8429" s="20">
        <v>1.0543006718090324E-2</v>
      </c>
      <c r="Z8429" s="20">
        <v>3.465540327493466E-3</v>
      </c>
      <c r="AA8429" s="20">
        <v>3.465540327493466E-3</v>
      </c>
    </row>
    <row r="8430" spans="18:27">
      <c r="R8430">
        <v>8429</v>
      </c>
      <c r="S8430" s="10">
        <v>4.9783082845076217E-2</v>
      </c>
      <c r="T8430" s="20">
        <v>0</v>
      </c>
      <c r="U8430" s="20">
        <v>0</v>
      </c>
      <c r="V8430" s="20">
        <v>0</v>
      </c>
      <c r="W8430" s="20">
        <v>0</v>
      </c>
      <c r="X8430" s="20">
        <v>0</v>
      </c>
      <c r="Y8430" s="20">
        <v>0</v>
      </c>
      <c r="Z8430" s="20">
        <v>0</v>
      </c>
      <c r="AA8430" s="20">
        <v>0</v>
      </c>
    </row>
    <row r="8431" spans="18:27">
      <c r="R8431">
        <v>8430</v>
      </c>
      <c r="S8431" s="10">
        <v>5.0400396644412863E-2</v>
      </c>
      <c r="T8431" s="20">
        <v>1.3893727947242307E-3</v>
      </c>
      <c r="U8431" s="20">
        <v>1.3922570589781484E-3</v>
      </c>
      <c r="V8431" s="20">
        <v>4.0039664441286066E-4</v>
      </c>
      <c r="W8431" s="20">
        <v>4.0056950700000457E-4</v>
      </c>
      <c r="X8431" s="20">
        <v>0</v>
      </c>
      <c r="Y8431" s="20">
        <v>0</v>
      </c>
      <c r="Z8431" s="20">
        <v>0</v>
      </c>
      <c r="AA8431" s="20">
        <v>0</v>
      </c>
    </row>
    <row r="8432" spans="18:27">
      <c r="R8432">
        <v>8431</v>
      </c>
      <c r="S8432" s="10">
        <v>4.9875697246847296E-2</v>
      </c>
      <c r="T8432" s="20">
        <v>7.6528425527839922E-3</v>
      </c>
      <c r="U8432" s="20">
        <v>7.739226342052645E-3</v>
      </c>
      <c r="V8432" s="20">
        <v>0</v>
      </c>
      <c r="W8432" s="20">
        <v>0</v>
      </c>
      <c r="X8432" s="20">
        <v>1.8987761225371658E-3</v>
      </c>
      <c r="Y8432" s="20">
        <v>1.9005763641629899E-3</v>
      </c>
      <c r="Z8432" s="20">
        <v>5.2480803355454894E-3</v>
      </c>
      <c r="AA8432" s="20">
        <v>5.2480803355454894E-3</v>
      </c>
    </row>
    <row r="8433" spans="18:27">
      <c r="R8433">
        <v>8432</v>
      </c>
      <c r="S8433" s="10">
        <v>6.5412250413097853E-2</v>
      </c>
      <c r="T8433" s="20">
        <v>6.3112357237799857E-3</v>
      </c>
      <c r="U8433" s="20">
        <v>6.3699929209394832E-3</v>
      </c>
      <c r="V8433" s="20">
        <v>1.541225041309785E-2</v>
      </c>
      <c r="W8433" s="20">
        <v>1.5645731816581184E-2</v>
      </c>
      <c r="X8433" s="20">
        <v>1.0929494517904134E-2</v>
      </c>
      <c r="Y8433" s="20">
        <v>1.0988069899985404E-2</v>
      </c>
      <c r="Z8433" s="20">
        <v>3.4062554820686319E-3</v>
      </c>
      <c r="AA8433" s="20">
        <v>3.4062554820686319E-3</v>
      </c>
    </row>
    <row r="8434" spans="18:27">
      <c r="R8434">
        <v>8433</v>
      </c>
      <c r="S8434" s="10">
        <v>5.1647534843121429E-2</v>
      </c>
      <c r="T8434" s="20">
        <v>0</v>
      </c>
      <c r="U8434" s="20">
        <v>0</v>
      </c>
      <c r="V8434" s="20">
        <v>1.647534843121426E-3</v>
      </c>
      <c r="W8434" s="20">
        <v>1.6502509923573183E-3</v>
      </c>
      <c r="X8434" s="20">
        <v>5.5738513256493316E-3</v>
      </c>
      <c r="Y8434" s="20">
        <v>5.5891303316947987E-3</v>
      </c>
      <c r="Z8434" s="20">
        <v>4.8997921061486663E-3</v>
      </c>
      <c r="AA8434" s="20">
        <v>4.8997921061486663E-3</v>
      </c>
    </row>
    <row r="8435" spans="18:27">
      <c r="R8435">
        <v>8434</v>
      </c>
      <c r="S8435" s="10">
        <v>4.0258114470174647E-2</v>
      </c>
      <c r="T8435" s="20">
        <v>0</v>
      </c>
      <c r="U8435" s="20">
        <v>0</v>
      </c>
      <c r="V8435" s="20">
        <v>0</v>
      </c>
      <c r="W8435" s="20">
        <v>0</v>
      </c>
      <c r="X8435" s="20">
        <v>0</v>
      </c>
      <c r="Y8435" s="20">
        <v>0</v>
      </c>
      <c r="Z8435" s="20">
        <v>0</v>
      </c>
      <c r="AA8435" s="20">
        <v>0</v>
      </c>
    </row>
    <row r="8436" spans="18:27">
      <c r="R8436">
        <v>8435</v>
      </c>
      <c r="S8436" s="10">
        <v>4.3697326104978812E-2</v>
      </c>
      <c r="T8436" s="20">
        <v>0</v>
      </c>
      <c r="U8436" s="20">
        <v>0</v>
      </c>
      <c r="V8436" s="20">
        <v>0</v>
      </c>
      <c r="W8436" s="20">
        <v>0</v>
      </c>
      <c r="X8436" s="20">
        <v>3.6037491005182776E-3</v>
      </c>
      <c r="Y8436" s="20">
        <v>3.6101560899110289E-3</v>
      </c>
      <c r="Z8436" s="20">
        <v>2.662826026318732E-3</v>
      </c>
      <c r="AA8436" s="20">
        <v>2.662826026318732E-3</v>
      </c>
    </row>
    <row r="8437" spans="18:27">
      <c r="R8437">
        <v>8436</v>
      </c>
      <c r="S8437" s="10">
        <v>5.6114723240725119E-2</v>
      </c>
      <c r="T8437" s="20">
        <v>0</v>
      </c>
      <c r="U8437" s="20">
        <v>0</v>
      </c>
      <c r="V8437" s="20">
        <v>6.1147232407251159E-3</v>
      </c>
      <c r="W8437" s="20">
        <v>6.1515206341126415E-3</v>
      </c>
      <c r="X8437" s="20">
        <v>8.2342036277384886E-3</v>
      </c>
      <c r="Y8437" s="20">
        <v>8.267472840271536E-3</v>
      </c>
      <c r="Z8437" s="20">
        <v>9.2242808427597939E-3</v>
      </c>
      <c r="AA8437" s="20">
        <v>9.2242808427597939E-3</v>
      </c>
    </row>
    <row r="8438" spans="18:27">
      <c r="R8438">
        <v>8437</v>
      </c>
      <c r="S8438" s="10">
        <v>4.4279634217401255E-2</v>
      </c>
      <c r="T8438" s="20">
        <v>0</v>
      </c>
      <c r="U8438" s="20">
        <v>0</v>
      </c>
      <c r="V8438" s="20">
        <v>0</v>
      </c>
      <c r="W8438" s="20">
        <v>0</v>
      </c>
      <c r="X8438" s="20">
        <v>0</v>
      </c>
      <c r="Y8438" s="20">
        <v>0</v>
      </c>
      <c r="Z8438" s="20">
        <v>0</v>
      </c>
      <c r="AA8438" s="20">
        <v>0</v>
      </c>
    </row>
    <row r="8439" spans="18:27">
      <c r="R8439">
        <v>8438</v>
      </c>
      <c r="S8439" s="10">
        <v>5.9903873546292501E-2</v>
      </c>
      <c r="T8439" s="20">
        <v>2.4014162199835765E-3</v>
      </c>
      <c r="U8439" s="20">
        <v>2.409966659041223E-3</v>
      </c>
      <c r="V8439" s="20">
        <v>9.9038735462924979E-3</v>
      </c>
      <c r="W8439" s="20">
        <v>1.0000289345064188E-2</v>
      </c>
      <c r="X8439" s="20">
        <v>2.16243481652693E-2</v>
      </c>
      <c r="Y8439" s="20">
        <v>2.1853123840169467E-2</v>
      </c>
      <c r="Z8439" s="20">
        <v>2.2404793963450062E-2</v>
      </c>
      <c r="AA8439" s="20">
        <v>2.2404793963450062E-2</v>
      </c>
    </row>
    <row r="8440" spans="18:27">
      <c r="R8440">
        <v>8439</v>
      </c>
      <c r="S8440" s="10">
        <v>4.2335845913223709E-2</v>
      </c>
      <c r="T8440" s="20">
        <v>0</v>
      </c>
      <c r="U8440" s="20">
        <v>0</v>
      </c>
      <c r="V8440" s="20">
        <v>0</v>
      </c>
      <c r="W8440" s="20">
        <v>0</v>
      </c>
      <c r="X8440" s="20">
        <v>0</v>
      </c>
      <c r="Y8440" s="20">
        <v>0</v>
      </c>
      <c r="Z8440" s="20">
        <v>0</v>
      </c>
      <c r="AA8440" s="20">
        <v>0</v>
      </c>
    </row>
    <row r="8441" spans="18:27">
      <c r="R8441">
        <v>8440</v>
      </c>
      <c r="S8441" s="10">
        <v>5.5126519307336724E-2</v>
      </c>
      <c r="T8441" s="20">
        <v>2.5243195942224253E-3</v>
      </c>
      <c r="U8441" s="20">
        <v>2.5337630155759126E-3</v>
      </c>
      <c r="V8441" s="20">
        <v>5.1265193073367216E-3</v>
      </c>
      <c r="W8441" s="20">
        <v>5.1524248406873323E-3</v>
      </c>
      <c r="X8441" s="20">
        <v>8.0849566140850301E-3</v>
      </c>
      <c r="Y8441" s="20">
        <v>8.1170408180459754E-3</v>
      </c>
      <c r="Z8441" s="20">
        <v>0</v>
      </c>
      <c r="AA8441" s="20">
        <v>0</v>
      </c>
    </row>
    <row r="8442" spans="18:27">
      <c r="R8442">
        <v>8441</v>
      </c>
      <c r="S8442" s="10">
        <v>4.2855890885325432E-2</v>
      </c>
      <c r="T8442" s="20">
        <v>0</v>
      </c>
      <c r="U8442" s="20">
        <v>0</v>
      </c>
      <c r="V8442" s="20">
        <v>0</v>
      </c>
      <c r="W8442" s="20">
        <v>0</v>
      </c>
      <c r="X8442" s="20">
        <v>0</v>
      </c>
      <c r="Y8442" s="20">
        <v>0</v>
      </c>
      <c r="Z8442" s="20">
        <v>0</v>
      </c>
      <c r="AA8442" s="20">
        <v>0</v>
      </c>
    </row>
    <row r="8443" spans="18:27">
      <c r="R8443">
        <v>8442</v>
      </c>
      <c r="S8443" s="10">
        <v>4.5040773481257602E-2</v>
      </c>
      <c r="T8443" s="20">
        <v>0</v>
      </c>
      <c r="U8443" s="20">
        <v>0</v>
      </c>
      <c r="V8443" s="20">
        <v>0</v>
      </c>
      <c r="W8443" s="20">
        <v>0</v>
      </c>
      <c r="X8443" s="20">
        <v>3.5284608721184788E-3</v>
      </c>
      <c r="Y8443" s="20">
        <v>3.5346061779351844E-3</v>
      </c>
      <c r="Z8443" s="20">
        <v>6.4697092667981501E-3</v>
      </c>
      <c r="AA8443" s="20">
        <v>6.4697092667981501E-3</v>
      </c>
    </row>
    <row r="8444" spans="18:27">
      <c r="R8444">
        <v>8443</v>
      </c>
      <c r="S8444" s="10">
        <v>4.8722287464637505E-2</v>
      </c>
      <c r="T8444" s="20">
        <v>0</v>
      </c>
      <c r="U8444" s="20">
        <v>0</v>
      </c>
      <c r="V8444" s="20">
        <v>0</v>
      </c>
      <c r="W8444" s="20">
        <v>0</v>
      </c>
      <c r="X8444" s="20">
        <v>4.5032634683841791E-3</v>
      </c>
      <c r="Y8444" s="20">
        <v>4.5132521795037501E-3</v>
      </c>
      <c r="Z8444" s="20">
        <v>5.2071677832389376E-3</v>
      </c>
      <c r="AA8444" s="20">
        <v>5.2071677832389376E-3</v>
      </c>
    </row>
    <row r="8445" spans="18:27">
      <c r="R8445">
        <v>8444</v>
      </c>
      <c r="S8445" s="10">
        <v>5.3718877671638014E-2</v>
      </c>
      <c r="T8445" s="20">
        <v>0</v>
      </c>
      <c r="U8445" s="20">
        <v>0</v>
      </c>
      <c r="V8445" s="20">
        <v>3.7188776716380115E-3</v>
      </c>
      <c r="W8445" s="20">
        <v>3.7325423206711734E-3</v>
      </c>
      <c r="X8445" s="20">
        <v>4.4995758736514485E-3</v>
      </c>
      <c r="Y8445" s="20">
        <v>4.5095525145753788E-3</v>
      </c>
      <c r="Z8445" s="20">
        <v>1.9804321472470243E-3</v>
      </c>
      <c r="AA8445" s="20">
        <v>1.9804321472470243E-3</v>
      </c>
    </row>
    <row r="8446" spans="18:27">
      <c r="R8446">
        <v>8445</v>
      </c>
      <c r="S8446" s="10">
        <v>5.250160082613177E-2</v>
      </c>
      <c r="T8446" s="20">
        <v>0</v>
      </c>
      <c r="U8446" s="20">
        <v>0</v>
      </c>
      <c r="V8446" s="20">
        <v>2.5016008261317668E-3</v>
      </c>
      <c r="W8446" s="20">
        <v>2.5078145420789812E-3</v>
      </c>
      <c r="X8446" s="20">
        <v>0</v>
      </c>
      <c r="Y8446" s="20">
        <v>0</v>
      </c>
      <c r="Z8446" s="20">
        <v>0</v>
      </c>
      <c r="AA8446" s="20">
        <v>0</v>
      </c>
    </row>
    <row r="8447" spans="18:27">
      <c r="R8447">
        <v>8446</v>
      </c>
      <c r="S8447" s="10">
        <v>4.9884297804444422E-2</v>
      </c>
      <c r="T8447" s="20">
        <v>0</v>
      </c>
      <c r="U8447" s="20">
        <v>0</v>
      </c>
      <c r="V8447" s="20">
        <v>0</v>
      </c>
      <c r="W8447" s="20">
        <v>0</v>
      </c>
      <c r="X8447" s="20">
        <v>5.1799532358790326E-3</v>
      </c>
      <c r="Y8447" s="20">
        <v>5.1931559852597961E-3</v>
      </c>
      <c r="Z8447" s="20">
        <v>0</v>
      </c>
      <c r="AA8447" s="20">
        <v>0</v>
      </c>
    </row>
    <row r="8448" spans="18:27">
      <c r="R8448">
        <v>8447</v>
      </c>
      <c r="S8448" s="10">
        <v>4.8684536898077391E-2</v>
      </c>
      <c r="T8448" s="20">
        <v>0</v>
      </c>
      <c r="U8448" s="20">
        <v>0</v>
      </c>
      <c r="V8448" s="20">
        <v>0</v>
      </c>
      <c r="W8448" s="20">
        <v>0</v>
      </c>
      <c r="X8448" s="20">
        <v>9.8030382403483732E-3</v>
      </c>
      <c r="Y8448" s="20">
        <v>9.8501470155052673E-3</v>
      </c>
      <c r="Z8448" s="20">
        <v>9.2835392757873447E-3</v>
      </c>
      <c r="AA8448" s="20">
        <v>9.2835392757873447E-3</v>
      </c>
    </row>
    <row r="8449" spans="18:27">
      <c r="R8449">
        <v>8448</v>
      </c>
      <c r="S8449" s="10">
        <v>4.1779086292741942E-2</v>
      </c>
      <c r="T8449" s="20">
        <v>0</v>
      </c>
      <c r="U8449" s="20">
        <v>0</v>
      </c>
      <c r="V8449" s="20">
        <v>0</v>
      </c>
      <c r="W8449" s="20">
        <v>0</v>
      </c>
      <c r="X8449" s="20">
        <v>0</v>
      </c>
      <c r="Y8449" s="20">
        <v>0</v>
      </c>
      <c r="Z8449" s="20">
        <v>2.2468798523581218E-3</v>
      </c>
      <c r="AA8449" s="20">
        <v>2.2468798523581218E-3</v>
      </c>
    </row>
    <row r="8450" spans="18:27">
      <c r="R8450">
        <v>8449</v>
      </c>
      <c r="S8450" s="10">
        <v>4.6254900750506443E-2</v>
      </c>
      <c r="T8450" s="20">
        <v>0</v>
      </c>
      <c r="U8450" s="20">
        <v>0</v>
      </c>
      <c r="V8450" s="20">
        <v>0</v>
      </c>
      <c r="W8450" s="20">
        <v>0</v>
      </c>
      <c r="X8450" s="20">
        <v>0</v>
      </c>
      <c r="Y8450" s="20">
        <v>0</v>
      </c>
      <c r="Z8450" s="20">
        <v>0</v>
      </c>
      <c r="AA8450" s="20">
        <v>0</v>
      </c>
    </row>
    <row r="8451" spans="18:27">
      <c r="R8451">
        <v>8450</v>
      </c>
      <c r="S8451" s="10">
        <v>5.0928327742829543E-2</v>
      </c>
      <c r="T8451" s="20">
        <v>1.1715735706109565E-5</v>
      </c>
      <c r="U8451" s="20">
        <v>1.1716407286859503E-5</v>
      </c>
      <c r="V8451" s="20">
        <v>9.2832774282954056E-4</v>
      </c>
      <c r="W8451" s="20">
        <v>9.2920672111478835E-4</v>
      </c>
      <c r="X8451" s="20">
        <v>0</v>
      </c>
      <c r="Y8451" s="20">
        <v>0</v>
      </c>
      <c r="Z8451" s="20">
        <v>0</v>
      </c>
      <c r="AA8451" s="20">
        <v>0</v>
      </c>
    </row>
    <row r="8452" spans="18:27">
      <c r="R8452">
        <v>8451</v>
      </c>
      <c r="S8452" s="10">
        <v>5.7395882451707146E-2</v>
      </c>
      <c r="T8452" s="20">
        <v>4.6579431415123135E-3</v>
      </c>
      <c r="U8452" s="20">
        <v>4.6899716800929405E-3</v>
      </c>
      <c r="V8452" s="20">
        <v>7.3958824517071434E-3</v>
      </c>
      <c r="W8452" s="20">
        <v>7.4497015603561369E-3</v>
      </c>
      <c r="X8452" s="20">
        <v>1.8437051995669265E-3</v>
      </c>
      <c r="Y8452" s="20">
        <v>1.8454047851944643E-3</v>
      </c>
      <c r="Z8452" s="20">
        <v>3.5911457632022831E-4</v>
      </c>
      <c r="AA8452" s="20">
        <v>3.5911457632022831E-4</v>
      </c>
    </row>
    <row r="8453" spans="18:27">
      <c r="R8453">
        <v>8452</v>
      </c>
      <c r="S8453" s="10">
        <v>5.4340711972346835E-2</v>
      </c>
      <c r="T8453" s="20">
        <v>5.6319288295807596E-3</v>
      </c>
      <c r="U8453" s="20">
        <v>5.6787270546034422E-3</v>
      </c>
      <c r="V8453" s="20">
        <v>4.3407119723468321E-3</v>
      </c>
      <c r="W8453" s="20">
        <v>4.3593140293788956E-3</v>
      </c>
      <c r="X8453" s="20">
        <v>3.5644671223324792E-4</v>
      </c>
      <c r="Y8453" s="20">
        <v>3.5651637004346871E-4</v>
      </c>
      <c r="Z8453" s="20">
        <v>0</v>
      </c>
      <c r="AA8453" s="20">
        <v>0</v>
      </c>
    </row>
    <row r="8454" spans="18:27">
      <c r="R8454">
        <v>8453</v>
      </c>
      <c r="S8454" s="10">
        <v>6.1244141381494727E-2</v>
      </c>
      <c r="T8454" s="20">
        <v>2.6813490456584974E-3</v>
      </c>
      <c r="U8454" s="20">
        <v>2.6919980045952523E-3</v>
      </c>
      <c r="V8454" s="20">
        <v>1.1244141381494724E-2</v>
      </c>
      <c r="W8454" s="20">
        <v>1.1368397677010859E-2</v>
      </c>
      <c r="X8454" s="20">
        <v>2.5075706223509589E-2</v>
      </c>
      <c r="Y8454" s="20">
        <v>2.5383258332068389E-2</v>
      </c>
      <c r="Z8454" s="20">
        <v>2.0721061071634864E-2</v>
      </c>
      <c r="AA8454" s="20">
        <v>2.0721061071634864E-2</v>
      </c>
    </row>
    <row r="8455" spans="18:27">
      <c r="R8455">
        <v>8454</v>
      </c>
      <c r="S8455" s="10">
        <v>6.2702386403866037E-2</v>
      </c>
      <c r="T8455" s="20">
        <v>0</v>
      </c>
      <c r="U8455" s="20">
        <v>0</v>
      </c>
      <c r="V8455" s="20">
        <v>1.2702386403866034E-2</v>
      </c>
      <c r="W8455" s="20">
        <v>1.2860933042744653E-2</v>
      </c>
      <c r="X8455" s="20">
        <v>1.3900392251651322E-2</v>
      </c>
      <c r="Y8455" s="20">
        <v>1.3995032505311965E-2</v>
      </c>
      <c r="Z8455" s="20">
        <v>2.9996250595597462E-2</v>
      </c>
      <c r="AA8455" s="20">
        <v>2.9996250595597462E-2</v>
      </c>
    </row>
    <row r="8456" spans="18:27">
      <c r="R8456">
        <v>8455</v>
      </c>
      <c r="S8456" s="10">
        <v>5.0078502262472305E-2</v>
      </c>
      <c r="T8456" s="20">
        <v>1.622863391886234E-3</v>
      </c>
      <c r="U8456" s="20">
        <v>1.6267880274808187E-3</v>
      </c>
      <c r="V8456" s="20">
        <v>7.8502262472301965E-5</v>
      </c>
      <c r="W8456" s="20">
        <v>7.8511484238208878E-5</v>
      </c>
      <c r="X8456" s="20">
        <v>0</v>
      </c>
      <c r="Y8456" s="20">
        <v>0</v>
      </c>
      <c r="Z8456" s="20">
        <v>5.6447578371647752E-3</v>
      </c>
      <c r="AA8456" s="20">
        <v>5.6447578371647752E-3</v>
      </c>
    </row>
    <row r="8457" spans="18:27">
      <c r="R8457">
        <v>8456</v>
      </c>
      <c r="S8457" s="10">
        <v>5.5031029763565144E-2</v>
      </c>
      <c r="T8457" s="20">
        <v>0</v>
      </c>
      <c r="U8457" s="20">
        <v>0</v>
      </c>
      <c r="V8457" s="20">
        <v>5.031029763565141E-3</v>
      </c>
      <c r="W8457" s="20">
        <v>5.0559760318690233E-3</v>
      </c>
      <c r="X8457" s="20">
        <v>8.1398151524033069E-3</v>
      </c>
      <c r="Y8457" s="20">
        <v>8.1723312706269303E-3</v>
      </c>
      <c r="Z8457" s="20">
        <v>1.3970377098589462E-2</v>
      </c>
      <c r="AA8457" s="20">
        <v>1.3970377098589462E-2</v>
      </c>
    </row>
    <row r="8458" spans="18:27">
      <c r="R8458">
        <v>8457</v>
      </c>
      <c r="S8458" s="10">
        <v>3.7463676375202468E-2</v>
      </c>
      <c r="T8458" s="20">
        <v>0</v>
      </c>
      <c r="U8458" s="20">
        <v>0</v>
      </c>
      <c r="V8458" s="20">
        <v>0</v>
      </c>
      <c r="W8458" s="20">
        <v>0</v>
      </c>
      <c r="X8458" s="20">
        <v>0</v>
      </c>
      <c r="Y8458" s="20">
        <v>0</v>
      </c>
      <c r="Z8458" s="20">
        <v>5.4686509457828048E-3</v>
      </c>
      <c r="AA8458" s="20">
        <v>5.4686509457828048E-3</v>
      </c>
    </row>
    <row r="8459" spans="18:27">
      <c r="R8459">
        <v>8458</v>
      </c>
      <c r="S8459" s="10">
        <v>4.5192519644727813E-2</v>
      </c>
      <c r="T8459" s="20">
        <v>7.0387895954205915E-3</v>
      </c>
      <c r="U8459" s="20">
        <v>7.1118678159393716E-3</v>
      </c>
      <c r="V8459" s="20">
        <v>0</v>
      </c>
      <c r="W8459" s="20">
        <v>0</v>
      </c>
      <c r="X8459" s="20">
        <v>0</v>
      </c>
      <c r="Y8459" s="20">
        <v>0</v>
      </c>
      <c r="Z8459" s="20">
        <v>0</v>
      </c>
      <c r="AA8459" s="20">
        <v>0</v>
      </c>
    </row>
    <row r="8460" spans="18:27">
      <c r="R8460">
        <v>8459</v>
      </c>
      <c r="S8460" s="10">
        <v>4.8420818427681964E-2</v>
      </c>
      <c r="T8460" s="20">
        <v>0</v>
      </c>
      <c r="U8460" s="20">
        <v>0</v>
      </c>
      <c r="V8460" s="20">
        <v>0</v>
      </c>
      <c r="W8460" s="20">
        <v>0</v>
      </c>
      <c r="X8460" s="20">
        <v>0</v>
      </c>
      <c r="Y8460" s="20">
        <v>0</v>
      </c>
      <c r="Z8460" s="20">
        <v>0</v>
      </c>
      <c r="AA8460" s="20">
        <v>0</v>
      </c>
    </row>
    <row r="8461" spans="18:27">
      <c r="R8461">
        <v>8460</v>
      </c>
      <c r="S8461" s="10">
        <v>4.7314977418403674E-2</v>
      </c>
      <c r="T8461" s="20">
        <v>0</v>
      </c>
      <c r="U8461" s="20">
        <v>0</v>
      </c>
      <c r="V8461" s="20">
        <v>0</v>
      </c>
      <c r="W8461" s="20">
        <v>0</v>
      </c>
      <c r="X8461" s="20">
        <v>0</v>
      </c>
      <c r="Y8461" s="20">
        <v>0</v>
      </c>
      <c r="Z8461" s="20">
        <v>6.6208517400808894E-3</v>
      </c>
      <c r="AA8461" s="20">
        <v>6.6208517400808894E-3</v>
      </c>
    </row>
    <row r="8462" spans="18:27">
      <c r="R8462">
        <v>8461</v>
      </c>
      <c r="S8462" s="10">
        <v>5.4053715949127126E-2</v>
      </c>
      <c r="T8462" s="20">
        <v>9.7144810946885873E-3</v>
      </c>
      <c r="U8462" s="20">
        <v>9.8537111376993131E-3</v>
      </c>
      <c r="V8462" s="20">
        <v>4.0537159491271235E-3</v>
      </c>
      <c r="W8462" s="20">
        <v>4.0699567059875102E-3</v>
      </c>
      <c r="X8462" s="20">
        <v>7.3801044276891603E-3</v>
      </c>
      <c r="Y8462" s="20">
        <v>7.406858545568969E-3</v>
      </c>
      <c r="Z8462" s="20">
        <v>1.103921644855866E-2</v>
      </c>
      <c r="AA8462" s="20">
        <v>1.103921644855866E-2</v>
      </c>
    </row>
    <row r="8463" spans="18:27">
      <c r="R8463">
        <v>8462</v>
      </c>
      <c r="S8463" s="10">
        <v>4.0706908496216297E-2</v>
      </c>
      <c r="T8463" s="20">
        <v>0</v>
      </c>
      <c r="U8463" s="20">
        <v>0</v>
      </c>
      <c r="V8463" s="20">
        <v>0</v>
      </c>
      <c r="W8463" s="20">
        <v>0</v>
      </c>
      <c r="X8463" s="20">
        <v>0</v>
      </c>
      <c r="Y8463" s="20">
        <v>0</v>
      </c>
      <c r="Z8463" s="20">
        <v>0</v>
      </c>
      <c r="AA8463" s="20">
        <v>0</v>
      </c>
    </row>
    <row r="8464" spans="18:27">
      <c r="R8464">
        <v>8463</v>
      </c>
      <c r="S8464" s="10">
        <v>5.4275122477499958E-2</v>
      </c>
      <c r="T8464" s="20">
        <v>1.2124852720172483E-3</v>
      </c>
      <c r="U8464" s="20">
        <v>1.2146878838394082E-3</v>
      </c>
      <c r="V8464" s="20">
        <v>4.2751224774999555E-3</v>
      </c>
      <c r="W8464" s="20">
        <v>4.2931610333420446E-3</v>
      </c>
      <c r="X8464" s="20">
        <v>1.1185150773689166E-2</v>
      </c>
      <c r="Y8464" s="20">
        <v>1.1246463691108795E-2</v>
      </c>
      <c r="Z8464" s="20">
        <v>5.3360933930902271E-3</v>
      </c>
      <c r="AA8464" s="20">
        <v>5.3360933930902271E-3</v>
      </c>
    </row>
    <row r="8465" spans="18:27">
      <c r="R8465">
        <v>8464</v>
      </c>
      <c r="S8465" s="10">
        <v>5.3565503187924496E-2</v>
      </c>
      <c r="T8465" s="20">
        <v>2.0768493404112881E-3</v>
      </c>
      <c r="U8465" s="20">
        <v>2.0832549526405928E-3</v>
      </c>
      <c r="V8465" s="20">
        <v>3.5655031879244931E-3</v>
      </c>
      <c r="W8465" s="20">
        <v>3.5780735793914699E-3</v>
      </c>
      <c r="X8465" s="20">
        <v>6.830295598915341E-3</v>
      </c>
      <c r="Y8465" s="20">
        <v>6.8532148369927701E-3</v>
      </c>
      <c r="Z8465" s="20">
        <v>1.7608984815072504E-2</v>
      </c>
      <c r="AA8465" s="20">
        <v>1.7608984815072504E-2</v>
      </c>
    </row>
    <row r="8466" spans="18:27">
      <c r="R8466">
        <v>8465</v>
      </c>
      <c r="S8466" s="10">
        <v>5.4168465378689114E-2</v>
      </c>
      <c r="T8466" s="20">
        <v>2.593540754012448E-3</v>
      </c>
      <c r="U8466" s="20">
        <v>2.6035066621782651E-3</v>
      </c>
      <c r="V8466" s="20">
        <v>4.168465378689111E-3</v>
      </c>
      <c r="W8466" s="20">
        <v>4.1856213321704401E-3</v>
      </c>
      <c r="X8466" s="20">
        <v>5.1673608645454172E-4</v>
      </c>
      <c r="Y8466" s="20">
        <v>5.1687728909322527E-4</v>
      </c>
      <c r="Z8466" s="20">
        <v>3.5743610423709382E-4</v>
      </c>
      <c r="AA8466" s="20">
        <v>3.5743610423709382E-4</v>
      </c>
    </row>
    <row r="8467" spans="18:27">
      <c r="R8467">
        <v>8466</v>
      </c>
      <c r="S8467" s="10">
        <v>4.0690796342756137E-2</v>
      </c>
      <c r="T8467" s="20">
        <v>0</v>
      </c>
      <c r="U8467" s="20">
        <v>0</v>
      </c>
      <c r="V8467" s="20">
        <v>0</v>
      </c>
      <c r="W8467" s="20">
        <v>0</v>
      </c>
      <c r="X8467" s="20">
        <v>0</v>
      </c>
      <c r="Y8467" s="20">
        <v>0</v>
      </c>
      <c r="Z8467" s="20">
        <v>0</v>
      </c>
      <c r="AA8467" s="20">
        <v>0</v>
      </c>
    </row>
    <row r="8468" spans="18:27">
      <c r="R8468">
        <v>8467</v>
      </c>
      <c r="S8468" s="10">
        <v>4.3524245935313323E-2</v>
      </c>
      <c r="T8468" s="20">
        <v>0</v>
      </c>
      <c r="U8468" s="20">
        <v>0</v>
      </c>
      <c r="V8468" s="20">
        <v>0</v>
      </c>
      <c r="W8468" s="20">
        <v>0</v>
      </c>
      <c r="X8468" s="20">
        <v>0</v>
      </c>
      <c r="Y8468" s="20">
        <v>0</v>
      </c>
      <c r="Z8468" s="20">
        <v>0</v>
      </c>
      <c r="AA8468" s="20">
        <v>0</v>
      </c>
    </row>
    <row r="8469" spans="18:27">
      <c r="R8469">
        <v>8468</v>
      </c>
      <c r="S8469" s="10">
        <v>5.593222887064777E-2</v>
      </c>
      <c r="T8469" s="20">
        <v>0</v>
      </c>
      <c r="U8469" s="20">
        <v>0</v>
      </c>
      <c r="V8469" s="20">
        <v>5.9322288706477669E-3</v>
      </c>
      <c r="W8469" s="20">
        <v>5.9668713970521875E-3</v>
      </c>
      <c r="X8469" s="20">
        <v>1.6005077706790563E-3</v>
      </c>
      <c r="Y8469" s="20">
        <v>1.6017911825352434E-3</v>
      </c>
      <c r="Z8469" s="20">
        <v>0</v>
      </c>
      <c r="AA8469" s="20">
        <v>0</v>
      </c>
    </row>
    <row r="8470" spans="18:27">
      <c r="R8470">
        <v>8469</v>
      </c>
      <c r="S8470" s="10">
        <v>5.022220509455172E-2</v>
      </c>
      <c r="T8470" s="20">
        <v>0</v>
      </c>
      <c r="U8470" s="20">
        <v>0</v>
      </c>
      <c r="V8470" s="20">
        <v>2.2220509455171678E-4</v>
      </c>
      <c r="W8470" s="20">
        <v>2.2226184686619394E-4</v>
      </c>
      <c r="X8470" s="20">
        <v>0</v>
      </c>
      <c r="Y8470" s="20">
        <v>0</v>
      </c>
      <c r="Z8470" s="20">
        <v>0</v>
      </c>
      <c r="AA8470" s="20">
        <v>0</v>
      </c>
    </row>
    <row r="8471" spans="18:27">
      <c r="R8471">
        <v>8470</v>
      </c>
      <c r="S8471" s="10">
        <v>4.3256016818456332E-2</v>
      </c>
      <c r="T8471" s="20">
        <v>0</v>
      </c>
      <c r="U8471" s="20">
        <v>0</v>
      </c>
      <c r="V8471" s="20">
        <v>0</v>
      </c>
      <c r="W8471" s="20">
        <v>0</v>
      </c>
      <c r="X8471" s="20">
        <v>0</v>
      </c>
      <c r="Y8471" s="20">
        <v>0</v>
      </c>
      <c r="Z8471" s="20">
        <v>0</v>
      </c>
      <c r="AA8471" s="20">
        <v>0</v>
      </c>
    </row>
    <row r="8472" spans="18:27">
      <c r="R8472">
        <v>8471</v>
      </c>
      <c r="S8472" s="10">
        <v>4.8991041544618558E-2</v>
      </c>
      <c r="T8472" s="20">
        <v>8.5346809298847415E-4</v>
      </c>
      <c r="U8472" s="20">
        <v>8.5456939579428386E-4</v>
      </c>
      <c r="V8472" s="20">
        <v>0</v>
      </c>
      <c r="W8472" s="20">
        <v>0</v>
      </c>
      <c r="X8472" s="20">
        <v>0</v>
      </c>
      <c r="Y8472" s="20">
        <v>0</v>
      </c>
      <c r="Z8472" s="20">
        <v>0</v>
      </c>
      <c r="AA8472" s="20">
        <v>0</v>
      </c>
    </row>
    <row r="8473" spans="18:27">
      <c r="R8473">
        <v>8472</v>
      </c>
      <c r="S8473" s="10">
        <v>5.0820870663272871E-2</v>
      </c>
      <c r="T8473" s="20">
        <v>7.1737900287798598E-3</v>
      </c>
      <c r="U8473" s="20">
        <v>7.2496977880291621E-3</v>
      </c>
      <c r="V8473" s="20">
        <v>8.2087066327286851E-4</v>
      </c>
      <c r="W8473" s="20">
        <v>8.2156406730910642E-4</v>
      </c>
      <c r="X8473" s="20">
        <v>0</v>
      </c>
      <c r="Y8473" s="20">
        <v>0</v>
      </c>
      <c r="Z8473" s="20">
        <v>0</v>
      </c>
      <c r="AA8473" s="20">
        <v>0</v>
      </c>
    </row>
    <row r="8474" spans="18:27">
      <c r="R8474">
        <v>8473</v>
      </c>
      <c r="S8474" s="10">
        <v>5.0907498456867178E-2</v>
      </c>
      <c r="T8474" s="20">
        <v>0</v>
      </c>
      <c r="U8474" s="20">
        <v>0</v>
      </c>
      <c r="V8474" s="20">
        <v>9.0749845686717567E-4</v>
      </c>
      <c r="W8474" s="20">
        <v>9.083376304666928E-4</v>
      </c>
      <c r="X8474" s="20">
        <v>0</v>
      </c>
      <c r="Y8474" s="20">
        <v>0</v>
      </c>
      <c r="Z8474" s="20">
        <v>0</v>
      </c>
      <c r="AA8474" s="20">
        <v>0</v>
      </c>
    </row>
    <row r="8475" spans="18:27">
      <c r="R8475">
        <v>8474</v>
      </c>
      <c r="S8475" s="10">
        <v>5.4125056514703326E-2</v>
      </c>
      <c r="T8475" s="20">
        <v>2.7349503207090703E-3</v>
      </c>
      <c r="U8475" s="20">
        <v>2.7460273800077495E-3</v>
      </c>
      <c r="V8475" s="20">
        <v>4.1250565147033236E-3</v>
      </c>
      <c r="W8475" s="20">
        <v>4.1418588582356605E-3</v>
      </c>
      <c r="X8475" s="20">
        <v>1.5852061428719699E-3</v>
      </c>
      <c r="Y8475" s="20">
        <v>1.5864662629537086E-3</v>
      </c>
      <c r="Z8475" s="20">
        <v>1.4172562640742292E-2</v>
      </c>
      <c r="AA8475" s="20">
        <v>1.4172562640742292E-2</v>
      </c>
    </row>
    <row r="8476" spans="18:27">
      <c r="R8476">
        <v>8475</v>
      </c>
      <c r="S8476" s="10">
        <v>6.0940117385260915E-2</v>
      </c>
      <c r="T8476" s="20">
        <v>6.1486465843511168E-3</v>
      </c>
      <c r="U8476" s="20">
        <v>6.204417349181127E-3</v>
      </c>
      <c r="V8476" s="20">
        <v>1.0940117385260913E-2</v>
      </c>
      <c r="W8476" s="20">
        <v>1.1057766807206684E-2</v>
      </c>
      <c r="X8476" s="20">
        <v>7.6884985567699793E-3</v>
      </c>
      <c r="Y8476" s="20">
        <v>7.7175321460175019E-3</v>
      </c>
      <c r="Z8476" s="20">
        <v>8.0240121633948225E-4</v>
      </c>
      <c r="AA8476" s="20">
        <v>8.0240121633948225E-4</v>
      </c>
    </row>
    <row r="8477" spans="18:27">
      <c r="R8477">
        <v>8476</v>
      </c>
      <c r="S8477" s="10">
        <v>3.9074200812822743E-2</v>
      </c>
      <c r="T8477" s="20">
        <v>0</v>
      </c>
      <c r="U8477" s="20">
        <v>0</v>
      </c>
      <c r="V8477" s="20">
        <v>0</v>
      </c>
      <c r="W8477" s="20">
        <v>0</v>
      </c>
      <c r="X8477" s="20">
        <v>0</v>
      </c>
      <c r="Y8477" s="20">
        <v>0</v>
      </c>
      <c r="Z8477" s="20">
        <v>0</v>
      </c>
      <c r="AA8477" s="20">
        <v>0</v>
      </c>
    </row>
    <row r="8478" spans="18:27">
      <c r="R8478">
        <v>8477</v>
      </c>
      <c r="S8478" s="10">
        <v>5.0616295795667586E-2</v>
      </c>
      <c r="T8478" s="20">
        <v>0</v>
      </c>
      <c r="U8478" s="20">
        <v>0</v>
      </c>
      <c r="V8478" s="20">
        <v>6.1629579566758325E-4</v>
      </c>
      <c r="W8478" s="20">
        <v>6.1669110282577605E-4</v>
      </c>
      <c r="X8478" s="20">
        <v>0</v>
      </c>
      <c r="Y8478" s="20">
        <v>0</v>
      </c>
      <c r="Z8478" s="20">
        <v>7.4653074108966891E-3</v>
      </c>
      <c r="AA8478" s="20">
        <v>7.4653074108966891E-3</v>
      </c>
    </row>
    <row r="8479" spans="18:27">
      <c r="R8479">
        <v>8478</v>
      </c>
      <c r="S8479" s="10">
        <v>5.5214321465579363E-2</v>
      </c>
      <c r="T8479" s="20">
        <v>3.184381490289899E-3</v>
      </c>
      <c r="U8479" s="20">
        <v>3.1993804750587371E-3</v>
      </c>
      <c r="V8479" s="20">
        <v>5.2143214655793607E-3</v>
      </c>
      <c r="W8479" s="20">
        <v>5.2411203515969227E-3</v>
      </c>
      <c r="X8479" s="20">
        <v>2.2344663537858869E-3</v>
      </c>
      <c r="Y8479" s="20">
        <v>2.2369513468519092E-3</v>
      </c>
      <c r="Z8479" s="20">
        <v>2.9659244348099814E-3</v>
      </c>
      <c r="AA8479" s="20">
        <v>2.9659244348099814E-3</v>
      </c>
    </row>
    <row r="8480" spans="18:27">
      <c r="R8480">
        <v>8479</v>
      </c>
      <c r="S8480" s="10">
        <v>5.3301635667658616E-2</v>
      </c>
      <c r="T8480" s="20">
        <v>0</v>
      </c>
      <c r="U8480" s="20">
        <v>0</v>
      </c>
      <c r="V8480" s="20">
        <v>3.3016356676586131E-3</v>
      </c>
      <c r="W8480" s="20">
        <v>3.3124132040464457E-3</v>
      </c>
      <c r="X8480" s="20">
        <v>5.5843185553763192E-3</v>
      </c>
      <c r="Y8480" s="20">
        <v>5.5996535100319208E-3</v>
      </c>
      <c r="Z8480" s="20">
        <v>5.1105666758291812E-3</v>
      </c>
      <c r="AA8480" s="20">
        <v>5.1105666758291812E-3</v>
      </c>
    </row>
    <row r="8481" spans="18:27">
      <c r="R8481">
        <v>8480</v>
      </c>
      <c r="S8481" s="10">
        <v>5.4307283529468363E-2</v>
      </c>
      <c r="T8481" s="20">
        <v>3.9861733782593917E-3</v>
      </c>
      <c r="U8481" s="20">
        <v>4.009645218687896E-3</v>
      </c>
      <c r="V8481" s="20">
        <v>4.3072835294683601E-3</v>
      </c>
      <c r="W8481" s="20">
        <v>4.3255984211710433E-3</v>
      </c>
      <c r="X8481" s="20">
        <v>1.2541046806422568E-4</v>
      </c>
      <c r="Y8481" s="20">
        <v>1.2542080240844045E-4</v>
      </c>
      <c r="Z8481" s="20">
        <v>0</v>
      </c>
      <c r="AA8481" s="20">
        <v>0</v>
      </c>
    </row>
    <row r="8482" spans="18:27">
      <c r="R8482">
        <v>8481</v>
      </c>
      <c r="S8482" s="10">
        <v>6.9951040133830064E-2</v>
      </c>
      <c r="T8482" s="20">
        <v>7.4021166928975868E-3</v>
      </c>
      <c r="U8482" s="20">
        <v>7.4829328152580506E-3</v>
      </c>
      <c r="V8482" s="20">
        <v>1.9951040133830061E-2</v>
      </c>
      <c r="W8482" s="20">
        <v>2.0342479404652579E-2</v>
      </c>
      <c r="X8482" s="20">
        <v>2.5851394632325261E-2</v>
      </c>
      <c r="Y8482" s="20">
        <v>2.6178319153755205E-2</v>
      </c>
      <c r="Z8482" s="20">
        <v>1.6927317278998016E-2</v>
      </c>
      <c r="AA8482" s="20">
        <v>1.6927317278998016E-2</v>
      </c>
    </row>
    <row r="8483" spans="18:27">
      <c r="R8483">
        <v>8482</v>
      </c>
      <c r="S8483" s="10">
        <v>4.5423745694908112E-2</v>
      </c>
      <c r="T8483" s="20">
        <v>0</v>
      </c>
      <c r="U8483" s="20">
        <v>0</v>
      </c>
      <c r="V8483" s="20">
        <v>0</v>
      </c>
      <c r="W8483" s="20">
        <v>0</v>
      </c>
      <c r="X8483" s="20">
        <v>0</v>
      </c>
      <c r="Y8483" s="20">
        <v>0</v>
      </c>
      <c r="Z8483" s="20">
        <v>0</v>
      </c>
      <c r="AA8483" s="20">
        <v>0</v>
      </c>
    </row>
    <row r="8484" spans="18:27">
      <c r="R8484">
        <v>8483</v>
      </c>
      <c r="S8484" s="10">
        <v>6.2002435252143821E-2</v>
      </c>
      <c r="T8484" s="20">
        <v>3.556580994989636E-3</v>
      </c>
      <c r="U8484" s="20">
        <v>3.5752778075800913E-3</v>
      </c>
      <c r="V8484" s="20">
        <v>1.2002435252143819E-2</v>
      </c>
      <c r="W8484" s="20">
        <v>1.2144013901649795E-2</v>
      </c>
      <c r="X8484" s="20">
        <v>2.7836607681745548E-2</v>
      </c>
      <c r="Y8484" s="20">
        <v>2.8215554774845962E-2</v>
      </c>
      <c r="Z8484" s="20">
        <v>3.453130500937103E-2</v>
      </c>
      <c r="AA8484" s="20">
        <v>3.453130500937103E-2</v>
      </c>
    </row>
    <row r="8485" spans="18:27">
      <c r="R8485">
        <v>8484</v>
      </c>
      <c r="S8485" s="10">
        <v>5.66509466392143E-2</v>
      </c>
      <c r="T8485" s="20">
        <v>8.0518065253321197E-3</v>
      </c>
      <c r="U8485" s="20">
        <v>8.1474336163471651E-3</v>
      </c>
      <c r="V8485" s="20">
        <v>6.6509466392142974E-3</v>
      </c>
      <c r="W8485" s="20">
        <v>6.6945003873010505E-3</v>
      </c>
      <c r="X8485" s="20">
        <v>6.1896682379018186E-3</v>
      </c>
      <c r="Y8485" s="20">
        <v>6.2085101058697743E-3</v>
      </c>
      <c r="Z8485" s="20">
        <v>1.9247122414184775E-3</v>
      </c>
      <c r="AA8485" s="20">
        <v>1.9247122414184775E-3</v>
      </c>
    </row>
    <row r="8486" spans="18:27">
      <c r="R8486">
        <v>8485</v>
      </c>
      <c r="S8486" s="10">
        <v>4.5849847625449622E-2</v>
      </c>
      <c r="T8486" s="20">
        <v>6.0603847227812674E-3</v>
      </c>
      <c r="U8486" s="20">
        <v>6.1145670095736583E-3</v>
      </c>
      <c r="V8486" s="20">
        <v>0</v>
      </c>
      <c r="W8486" s="20">
        <v>0</v>
      </c>
      <c r="X8486" s="20">
        <v>0</v>
      </c>
      <c r="Y8486" s="20">
        <v>0</v>
      </c>
      <c r="Z8486" s="20">
        <v>0</v>
      </c>
      <c r="AA8486" s="20">
        <v>0</v>
      </c>
    </row>
    <row r="8487" spans="18:27">
      <c r="R8487">
        <v>8486</v>
      </c>
      <c r="S8487" s="10">
        <v>5.7249514128545551E-2</v>
      </c>
      <c r="T8487" s="20">
        <v>1.6466965664364841E-4</v>
      </c>
      <c r="U8487" s="20">
        <v>1.6471597922724141E-4</v>
      </c>
      <c r="V8487" s="20">
        <v>7.2495141285455478E-3</v>
      </c>
      <c r="W8487" s="20">
        <v>7.3012136456425307E-3</v>
      </c>
      <c r="X8487" s="20">
        <v>8.0881824669841659E-3</v>
      </c>
      <c r="Y8487" s="20">
        <v>8.1202919073062475E-3</v>
      </c>
      <c r="Z8487" s="20">
        <v>6.4241391588448493E-3</v>
      </c>
      <c r="AA8487" s="20">
        <v>6.4241391588448493E-3</v>
      </c>
    </row>
    <row r="8488" spans="18:27">
      <c r="R8488">
        <v>8487</v>
      </c>
      <c r="S8488" s="10">
        <v>4.0896668262995171E-2</v>
      </c>
      <c r="T8488" s="20">
        <v>0</v>
      </c>
      <c r="U8488" s="20">
        <v>0</v>
      </c>
      <c r="V8488" s="20">
        <v>0</v>
      </c>
      <c r="W8488" s="20">
        <v>0</v>
      </c>
      <c r="X8488" s="20">
        <v>0</v>
      </c>
      <c r="Y8488" s="20">
        <v>0</v>
      </c>
      <c r="Z8488" s="20">
        <v>0</v>
      </c>
      <c r="AA8488" s="20">
        <v>0</v>
      </c>
    </row>
    <row r="8489" spans="18:27">
      <c r="R8489">
        <v>8488</v>
      </c>
      <c r="S8489" s="10">
        <v>4.6662542237171596E-2</v>
      </c>
      <c r="T8489" s="20">
        <v>0</v>
      </c>
      <c r="U8489" s="20">
        <v>0</v>
      </c>
      <c r="V8489" s="20">
        <v>0</v>
      </c>
      <c r="W8489" s="20">
        <v>0</v>
      </c>
      <c r="X8489" s="20">
        <v>0</v>
      </c>
      <c r="Y8489" s="20">
        <v>0</v>
      </c>
      <c r="Z8489" s="20">
        <v>0</v>
      </c>
      <c r="AA8489" s="20">
        <v>0</v>
      </c>
    </row>
    <row r="8490" spans="18:27">
      <c r="R8490">
        <v>8489</v>
      </c>
      <c r="S8490" s="10">
        <v>3.6413053308389606E-2</v>
      </c>
      <c r="T8490" s="20">
        <v>0</v>
      </c>
      <c r="U8490" s="20">
        <v>0</v>
      </c>
      <c r="V8490" s="20">
        <v>0</v>
      </c>
      <c r="W8490" s="20">
        <v>0</v>
      </c>
      <c r="X8490" s="20">
        <v>0</v>
      </c>
      <c r="Y8490" s="20">
        <v>0</v>
      </c>
      <c r="Z8490" s="20">
        <v>0</v>
      </c>
      <c r="AA8490" s="20">
        <v>0</v>
      </c>
    </row>
    <row r="8491" spans="18:27">
      <c r="R8491">
        <v>8490</v>
      </c>
      <c r="S8491" s="10">
        <v>6.4636380354081813E-2</v>
      </c>
      <c r="T8491" s="20">
        <v>1.5079640384059415E-2</v>
      </c>
      <c r="U8491" s="20">
        <v>1.5415668271502711E-2</v>
      </c>
      <c r="V8491" s="20">
        <v>1.463638035408181E-2</v>
      </c>
      <c r="W8491" s="20">
        <v>1.484700269357059E-2</v>
      </c>
      <c r="X8491" s="20">
        <v>1.9421046167833966E-2</v>
      </c>
      <c r="Y8491" s="20">
        <v>1.9605680805644381E-2</v>
      </c>
      <c r="Z8491" s="20">
        <v>2.8698327423081094E-2</v>
      </c>
      <c r="AA8491" s="20">
        <v>2.8698327423081094E-2</v>
      </c>
    </row>
    <row r="8492" spans="18:27">
      <c r="R8492">
        <v>8491</v>
      </c>
      <c r="S8492" s="10">
        <v>4.4327135997450931E-2</v>
      </c>
      <c r="T8492" s="20">
        <v>0</v>
      </c>
      <c r="U8492" s="20">
        <v>0</v>
      </c>
      <c r="V8492" s="20">
        <v>0</v>
      </c>
      <c r="W8492" s="20">
        <v>0</v>
      </c>
      <c r="X8492" s="20">
        <v>0</v>
      </c>
      <c r="Y8492" s="20">
        <v>0</v>
      </c>
      <c r="Z8492" s="20">
        <v>3.9756270031479288E-3</v>
      </c>
      <c r="AA8492" s="20">
        <v>3.9756270031479288E-3</v>
      </c>
    </row>
    <row r="8493" spans="18:27">
      <c r="R8493">
        <v>8492</v>
      </c>
      <c r="S8493" s="10">
        <v>4.2062099585963485E-2</v>
      </c>
      <c r="T8493" s="20">
        <v>2.0850567417206728E-3</v>
      </c>
      <c r="U8493" s="20">
        <v>2.0915127765900546E-3</v>
      </c>
      <c r="V8493" s="20">
        <v>0</v>
      </c>
      <c r="W8493" s="20">
        <v>0</v>
      </c>
      <c r="X8493" s="20">
        <v>0</v>
      </c>
      <c r="Y8493" s="20">
        <v>0</v>
      </c>
      <c r="Z8493" s="20">
        <v>0</v>
      </c>
      <c r="AA8493" s="20">
        <v>0</v>
      </c>
    </row>
    <row r="8494" spans="18:27">
      <c r="R8494">
        <v>8493</v>
      </c>
      <c r="S8494" s="10">
        <v>4.0448063477602984E-2</v>
      </c>
      <c r="T8494" s="20">
        <v>0</v>
      </c>
      <c r="U8494" s="20">
        <v>0</v>
      </c>
      <c r="V8494" s="20">
        <v>0</v>
      </c>
      <c r="W8494" s="20">
        <v>0</v>
      </c>
      <c r="X8494" s="20">
        <v>0</v>
      </c>
      <c r="Y8494" s="20">
        <v>0</v>
      </c>
      <c r="Z8494" s="20">
        <v>0</v>
      </c>
      <c r="AA8494" s="20">
        <v>0</v>
      </c>
    </row>
    <row r="8495" spans="18:27">
      <c r="R8495">
        <v>8494</v>
      </c>
      <c r="S8495" s="10">
        <v>7.6384447079201598E-2</v>
      </c>
      <c r="T8495" s="20">
        <v>1.3000585393363878E-2</v>
      </c>
      <c r="U8495" s="20">
        <v>1.3250162982429302E-2</v>
      </c>
      <c r="V8495" s="20">
        <v>2.6384447079201595E-2</v>
      </c>
      <c r="W8495" s="20">
        <v>2.7069824992693049E-2</v>
      </c>
      <c r="X8495" s="20">
        <v>2.8673189736451665E-2</v>
      </c>
      <c r="Y8495" s="20">
        <v>2.9075375849962722E-2</v>
      </c>
      <c r="Z8495" s="20">
        <v>1.917072881315432E-2</v>
      </c>
      <c r="AA8495" s="20">
        <v>1.917072881315432E-2</v>
      </c>
    </row>
    <row r="8496" spans="18:27">
      <c r="R8496">
        <v>8495</v>
      </c>
      <c r="S8496" s="10">
        <v>6.9587971574940816E-2</v>
      </c>
      <c r="T8496" s="20">
        <v>8.1583644404836647E-3</v>
      </c>
      <c r="U8496" s="20">
        <v>8.2565400898574007E-3</v>
      </c>
      <c r="V8496" s="20">
        <v>1.9587971574940813E-2</v>
      </c>
      <c r="W8496" s="20">
        <v>1.9965283922606093E-2</v>
      </c>
      <c r="X8496" s="20">
        <v>2.1568916293445262E-2</v>
      </c>
      <c r="Y8496" s="20">
        <v>2.1796583458785518E-2</v>
      </c>
      <c r="Z8496" s="20">
        <v>1.9640839170912805E-2</v>
      </c>
      <c r="AA8496" s="20">
        <v>1.9640839170912805E-2</v>
      </c>
    </row>
    <row r="8497" spans="18:27">
      <c r="R8497">
        <v>8496</v>
      </c>
      <c r="S8497" s="10">
        <v>4.8738499829607228E-2</v>
      </c>
      <c r="T8497" s="20">
        <v>0</v>
      </c>
      <c r="U8497" s="20">
        <v>0</v>
      </c>
      <c r="V8497" s="20">
        <v>0</v>
      </c>
      <c r="W8497" s="20">
        <v>0</v>
      </c>
      <c r="X8497" s="20">
        <v>4.5952216208671945E-3</v>
      </c>
      <c r="Y8497" s="20">
        <v>4.6056180177262472E-3</v>
      </c>
      <c r="Z8497" s="20">
        <v>9.952393240039735E-3</v>
      </c>
      <c r="AA8497" s="20">
        <v>9.952393240039735E-3</v>
      </c>
    </row>
    <row r="8498" spans="18:27">
      <c r="R8498">
        <v>8497</v>
      </c>
      <c r="S8498" s="10">
        <v>6.1175092641833635E-2</v>
      </c>
      <c r="T8498" s="20">
        <v>3.168840095253346E-3</v>
      </c>
      <c r="U8498" s="20">
        <v>3.1836935415747373E-3</v>
      </c>
      <c r="V8498" s="20">
        <v>1.1175092641833632E-2</v>
      </c>
      <c r="W8498" s="20">
        <v>1.1297830936610622E-2</v>
      </c>
      <c r="X8498" s="20">
        <v>9.607369917284482E-3</v>
      </c>
      <c r="Y8498" s="20">
        <v>9.6526465839198317E-3</v>
      </c>
      <c r="Z8498" s="20">
        <v>9.4537821867010513E-3</v>
      </c>
      <c r="AA8498" s="20">
        <v>9.4537821867010513E-3</v>
      </c>
    </row>
    <row r="8499" spans="18:27">
      <c r="R8499">
        <v>8498</v>
      </c>
      <c r="S8499" s="10">
        <v>5.4424137041294875E-2</v>
      </c>
      <c r="T8499" s="20">
        <v>2.5742406942998175E-4</v>
      </c>
      <c r="U8499" s="20">
        <v>2.5753145399007814E-4</v>
      </c>
      <c r="V8499" s="20">
        <v>4.4241370412948719E-3</v>
      </c>
      <c r="W8499" s="20">
        <v>4.4434476435609247E-3</v>
      </c>
      <c r="X8499" s="20">
        <v>1.7062973042524313E-3</v>
      </c>
      <c r="Y8499" s="20">
        <v>1.7077540562333425E-3</v>
      </c>
      <c r="Z8499" s="20">
        <v>0</v>
      </c>
      <c r="AA8499" s="20">
        <v>0</v>
      </c>
    </row>
    <row r="8500" spans="18:27">
      <c r="R8500">
        <v>8499</v>
      </c>
      <c r="S8500" s="10">
        <v>4.7226749756015839E-2</v>
      </c>
      <c r="T8500" s="20">
        <v>0</v>
      </c>
      <c r="U8500" s="20">
        <v>0</v>
      </c>
      <c r="V8500" s="20">
        <v>0</v>
      </c>
      <c r="W8500" s="20">
        <v>0</v>
      </c>
      <c r="X8500" s="20">
        <v>0</v>
      </c>
      <c r="Y8500" s="20">
        <v>0</v>
      </c>
      <c r="Z8500" s="20">
        <v>0</v>
      </c>
      <c r="AA8500" s="20">
        <v>0</v>
      </c>
    </row>
    <row r="8501" spans="18:27">
      <c r="R8501">
        <v>8500</v>
      </c>
      <c r="S8501" s="10">
        <v>3.6440552882667357E-2</v>
      </c>
      <c r="T8501" s="20">
        <v>0</v>
      </c>
      <c r="U8501" s="20">
        <v>0</v>
      </c>
      <c r="V8501" s="20">
        <v>0</v>
      </c>
      <c r="W8501" s="20">
        <v>0</v>
      </c>
      <c r="X8501" s="20">
        <v>0</v>
      </c>
      <c r="Y8501" s="20">
        <v>0</v>
      </c>
      <c r="Z8501" s="20">
        <v>0</v>
      </c>
      <c r="AA8501" s="20">
        <v>0</v>
      </c>
    </row>
    <row r="8502" spans="18:27">
      <c r="R8502">
        <v>8501</v>
      </c>
      <c r="S8502" s="10">
        <v>4.7232810271177192E-2</v>
      </c>
      <c r="T8502" s="20">
        <v>4.1955708983057796E-3</v>
      </c>
      <c r="U8502" s="20">
        <v>4.2215672907978631E-3</v>
      </c>
      <c r="V8502" s="20">
        <v>0</v>
      </c>
      <c r="W8502" s="20">
        <v>0</v>
      </c>
      <c r="X8502" s="20">
        <v>0</v>
      </c>
      <c r="Y8502" s="20">
        <v>0</v>
      </c>
      <c r="Z8502" s="20">
        <v>0</v>
      </c>
      <c r="AA8502" s="20">
        <v>0</v>
      </c>
    </row>
    <row r="8503" spans="18:27">
      <c r="R8503">
        <v>8502</v>
      </c>
      <c r="S8503" s="10">
        <v>4.999985904220805E-2</v>
      </c>
      <c r="T8503" s="20">
        <v>0</v>
      </c>
      <c r="U8503" s="20">
        <v>0</v>
      </c>
      <c r="V8503" s="20">
        <v>0</v>
      </c>
      <c r="W8503" s="20">
        <v>0</v>
      </c>
      <c r="X8503" s="20">
        <v>0</v>
      </c>
      <c r="Y8503" s="20">
        <v>0</v>
      </c>
      <c r="Z8503" s="20">
        <v>0</v>
      </c>
      <c r="AA8503" s="20">
        <v>0</v>
      </c>
    </row>
    <row r="8504" spans="18:27">
      <c r="R8504">
        <v>8503</v>
      </c>
      <c r="S8504" s="10">
        <v>4.4796561640746801E-2</v>
      </c>
      <c r="T8504" s="20">
        <v>0</v>
      </c>
      <c r="U8504" s="20">
        <v>0</v>
      </c>
      <c r="V8504" s="20">
        <v>0</v>
      </c>
      <c r="W8504" s="20">
        <v>0</v>
      </c>
      <c r="X8504" s="20">
        <v>0</v>
      </c>
      <c r="Y8504" s="20">
        <v>0</v>
      </c>
      <c r="Z8504" s="20">
        <v>0</v>
      </c>
      <c r="AA8504" s="20">
        <v>0</v>
      </c>
    </row>
    <row r="8505" spans="18:27">
      <c r="R8505">
        <v>8504</v>
      </c>
      <c r="S8505" s="10">
        <v>5.3126172050525132E-2</v>
      </c>
      <c r="T8505" s="20">
        <v>4.4861532395315193E-3</v>
      </c>
      <c r="U8505" s="20">
        <v>4.5158670220063974E-3</v>
      </c>
      <c r="V8505" s="20">
        <v>3.1261720505251292E-3</v>
      </c>
      <c r="W8505" s="20">
        <v>3.1358534174991551E-3</v>
      </c>
      <c r="X8505" s="20">
        <v>5.8727945321204317E-3</v>
      </c>
      <c r="Y8505" s="20">
        <v>5.889757165313262E-3</v>
      </c>
      <c r="Z8505" s="20">
        <v>7.0578381602452236E-3</v>
      </c>
      <c r="AA8505" s="20">
        <v>7.0578381602452236E-3</v>
      </c>
    </row>
    <row r="8506" spans="18:27">
      <c r="R8506">
        <v>8505</v>
      </c>
      <c r="S8506" s="10">
        <v>4.0904429178323883E-2</v>
      </c>
      <c r="T8506" s="20">
        <v>0</v>
      </c>
      <c r="U8506" s="20">
        <v>0</v>
      </c>
      <c r="V8506" s="20">
        <v>0</v>
      </c>
      <c r="W8506" s="20">
        <v>0</v>
      </c>
      <c r="X8506" s="20">
        <v>0</v>
      </c>
      <c r="Y8506" s="20">
        <v>0</v>
      </c>
      <c r="Z8506" s="20">
        <v>0</v>
      </c>
      <c r="AA8506" s="20">
        <v>0</v>
      </c>
    </row>
    <row r="8507" spans="18:27">
      <c r="R8507">
        <v>8506</v>
      </c>
      <c r="S8507" s="10">
        <v>4.675437306996072E-2</v>
      </c>
      <c r="T8507" s="20">
        <v>0</v>
      </c>
      <c r="U8507" s="20">
        <v>0</v>
      </c>
      <c r="V8507" s="20">
        <v>0</v>
      </c>
      <c r="W8507" s="20">
        <v>0</v>
      </c>
      <c r="X8507" s="20">
        <v>0</v>
      </c>
      <c r="Y8507" s="20">
        <v>0</v>
      </c>
      <c r="Z8507" s="20">
        <v>0</v>
      </c>
      <c r="AA8507" s="20">
        <v>0</v>
      </c>
    </row>
    <row r="8508" spans="18:27">
      <c r="R8508">
        <v>8507</v>
      </c>
      <c r="S8508" s="10">
        <v>4.7131663460630004E-2</v>
      </c>
      <c r="T8508" s="20">
        <v>0</v>
      </c>
      <c r="U8508" s="20">
        <v>0</v>
      </c>
      <c r="V8508" s="20">
        <v>0</v>
      </c>
      <c r="W8508" s="20">
        <v>0</v>
      </c>
      <c r="X8508" s="20">
        <v>0</v>
      </c>
      <c r="Y8508" s="20">
        <v>0</v>
      </c>
      <c r="Z8508" s="20">
        <v>0</v>
      </c>
      <c r="AA8508" s="20">
        <v>0</v>
      </c>
    </row>
    <row r="8509" spans="18:27">
      <c r="R8509">
        <v>8508</v>
      </c>
      <c r="S8509" s="10">
        <v>3.9322288238423535E-2</v>
      </c>
      <c r="T8509" s="20">
        <v>0</v>
      </c>
      <c r="U8509" s="20">
        <v>0</v>
      </c>
      <c r="V8509" s="20">
        <v>0</v>
      </c>
      <c r="W8509" s="20">
        <v>0</v>
      </c>
      <c r="X8509" s="20">
        <v>0</v>
      </c>
      <c r="Y8509" s="20">
        <v>0</v>
      </c>
      <c r="Z8509" s="20">
        <v>0</v>
      </c>
      <c r="AA8509" s="20">
        <v>0</v>
      </c>
    </row>
    <row r="8510" spans="18:27">
      <c r="R8510">
        <v>8509</v>
      </c>
      <c r="S8510" s="10">
        <v>3.7695145822499887E-2</v>
      </c>
      <c r="T8510" s="20">
        <v>0</v>
      </c>
      <c r="U8510" s="20">
        <v>0</v>
      </c>
      <c r="V8510" s="20">
        <v>0</v>
      </c>
      <c r="W8510" s="20">
        <v>0</v>
      </c>
      <c r="X8510" s="20">
        <v>0</v>
      </c>
      <c r="Y8510" s="20">
        <v>0</v>
      </c>
      <c r="Z8510" s="20">
        <v>0</v>
      </c>
      <c r="AA8510" s="20">
        <v>0</v>
      </c>
    </row>
    <row r="8511" spans="18:27">
      <c r="R8511">
        <v>8510</v>
      </c>
      <c r="S8511" s="10">
        <v>5.5072805155098978E-2</v>
      </c>
      <c r="T8511" s="20">
        <v>2.2830487116552445E-3</v>
      </c>
      <c r="U8511" s="20">
        <v>2.2907810892051333E-3</v>
      </c>
      <c r="V8511" s="20">
        <v>5.072805155098975E-3</v>
      </c>
      <c r="W8511" s="20">
        <v>5.0981720012683628E-3</v>
      </c>
      <c r="X8511" s="20">
        <v>5.3941139174493932E-3</v>
      </c>
      <c r="Y8511" s="20">
        <v>5.4084331272117939E-3</v>
      </c>
      <c r="Z8511" s="20">
        <v>9.466870092298553E-3</v>
      </c>
      <c r="AA8511" s="20">
        <v>9.466870092298553E-3</v>
      </c>
    </row>
    <row r="8512" spans="18:27">
      <c r="R8512">
        <v>8511</v>
      </c>
      <c r="S8512" s="10">
        <v>4.0766313399429745E-2</v>
      </c>
      <c r="T8512" s="20">
        <v>0</v>
      </c>
      <c r="U8512" s="20">
        <v>0</v>
      </c>
      <c r="V8512" s="20">
        <v>0</v>
      </c>
      <c r="W8512" s="20">
        <v>0</v>
      </c>
      <c r="X8512" s="20">
        <v>0</v>
      </c>
      <c r="Y8512" s="20">
        <v>0</v>
      </c>
      <c r="Z8512" s="20">
        <v>0</v>
      </c>
      <c r="AA8512" s="20">
        <v>0</v>
      </c>
    </row>
    <row r="8513" spans="18:27">
      <c r="R8513">
        <v>8512</v>
      </c>
      <c r="S8513" s="10">
        <v>7.2323089228477841E-2</v>
      </c>
      <c r="T8513" s="20">
        <v>1.4246165508518607E-2</v>
      </c>
      <c r="U8513" s="20">
        <v>1.4545984550877118E-2</v>
      </c>
      <c r="V8513" s="20">
        <v>2.2323089228477838E-2</v>
      </c>
      <c r="W8513" s="20">
        <v>2.2813395094599297E-2</v>
      </c>
      <c r="X8513" s="20">
        <v>2.7265370862402535E-2</v>
      </c>
      <c r="Y8513" s="20">
        <v>2.7629051458779946E-2</v>
      </c>
      <c r="Z8513" s="20">
        <v>3.2097055283074521E-2</v>
      </c>
      <c r="AA8513" s="20">
        <v>3.2097055283074521E-2</v>
      </c>
    </row>
    <row r="8514" spans="18:27">
      <c r="R8514">
        <v>8513</v>
      </c>
      <c r="S8514" s="10">
        <v>4.9927735629117856E-2</v>
      </c>
      <c r="T8514" s="20">
        <v>8.9139553349162487E-3</v>
      </c>
      <c r="U8514" s="20">
        <v>9.0311681338543018E-3</v>
      </c>
      <c r="V8514" s="20">
        <v>0</v>
      </c>
      <c r="W8514" s="20">
        <v>0</v>
      </c>
      <c r="X8514" s="20">
        <v>2.3721256744277594E-3</v>
      </c>
      <c r="Y8514" s="20">
        <v>2.3749233275609152E-3</v>
      </c>
      <c r="Z8514" s="20">
        <v>5.5849000896790318E-3</v>
      </c>
      <c r="AA8514" s="20">
        <v>5.5849000896790318E-3</v>
      </c>
    </row>
    <row r="8515" spans="18:27">
      <c r="R8515">
        <v>8514</v>
      </c>
      <c r="S8515" s="10">
        <v>6.2938128041734279E-2</v>
      </c>
      <c r="T8515" s="20">
        <v>6.1062915147863661E-3</v>
      </c>
      <c r="U8515" s="20">
        <v>6.1612971287806524E-3</v>
      </c>
      <c r="V8515" s="20">
        <v>1.2938128041734276E-2</v>
      </c>
      <c r="W8515" s="20">
        <v>1.3102653398420958E-2</v>
      </c>
      <c r="X8515" s="20">
        <v>1.1064881304031216E-2</v>
      </c>
      <c r="Y8515" s="20">
        <v>1.1124909040670681E-2</v>
      </c>
      <c r="Z8515" s="20">
        <v>1.4517309520981972E-2</v>
      </c>
      <c r="AA8515" s="20">
        <v>1.4517309520981972E-2</v>
      </c>
    </row>
    <row r="8516" spans="18:27">
      <c r="R8516">
        <v>8515</v>
      </c>
      <c r="S8516" s="10">
        <v>5.579442772247991E-2</v>
      </c>
      <c r="T8516" s="20">
        <v>0</v>
      </c>
      <c r="U8516" s="20">
        <v>0</v>
      </c>
      <c r="V8516" s="20">
        <v>5.7944277224799071E-3</v>
      </c>
      <c r="W8516" s="20">
        <v>5.8274895091457298E-3</v>
      </c>
      <c r="X8516" s="20">
        <v>0</v>
      </c>
      <c r="Y8516" s="20">
        <v>0</v>
      </c>
      <c r="Z8516" s="20">
        <v>0</v>
      </c>
      <c r="AA8516" s="20">
        <v>0</v>
      </c>
    </row>
    <row r="8517" spans="18:27">
      <c r="R8517">
        <v>8516</v>
      </c>
      <c r="S8517" s="10">
        <v>5.7512201172738676E-2</v>
      </c>
      <c r="T8517" s="20">
        <v>3.8586847157461995E-3</v>
      </c>
      <c r="U8517" s="20">
        <v>3.8806827777101488E-3</v>
      </c>
      <c r="V8517" s="20">
        <v>7.5122011727386737E-3</v>
      </c>
      <c r="W8517" s="20">
        <v>7.5677203677694737E-3</v>
      </c>
      <c r="X8517" s="20">
        <v>0</v>
      </c>
      <c r="Y8517" s="20">
        <v>0</v>
      </c>
      <c r="Z8517" s="20">
        <v>0</v>
      </c>
      <c r="AA8517" s="20">
        <v>0</v>
      </c>
    </row>
    <row r="8518" spans="18:27">
      <c r="R8518">
        <v>8517</v>
      </c>
      <c r="S8518" s="10">
        <v>5.4095882075756843E-2</v>
      </c>
      <c r="T8518" s="20">
        <v>2.4219130049928927E-3</v>
      </c>
      <c r="U8518" s="20">
        <v>2.4306092835681995E-3</v>
      </c>
      <c r="V8518" s="20">
        <v>4.0958820757568404E-3</v>
      </c>
      <c r="W8518" s="20">
        <v>4.1124481252502081E-3</v>
      </c>
      <c r="X8518" s="20">
        <v>1.0553408480004703E-2</v>
      </c>
      <c r="Y8518" s="20">
        <v>1.060800514987232E-2</v>
      </c>
      <c r="Z8518" s="20">
        <v>1.489476623698216E-2</v>
      </c>
      <c r="AA8518" s="20">
        <v>1.489476623698216E-2</v>
      </c>
    </row>
    <row r="8519" spans="18:27">
      <c r="R8519">
        <v>8518</v>
      </c>
      <c r="S8519" s="10">
        <v>5.1132120764702686E-2</v>
      </c>
      <c r="T8519" s="20">
        <v>2.0036903948016174E-3</v>
      </c>
      <c r="U8519" s="20">
        <v>2.0096552933534097E-3</v>
      </c>
      <c r="V8519" s="20">
        <v>1.1321207647026835E-3</v>
      </c>
      <c r="W8519" s="20">
        <v>1.1334190010096263E-3</v>
      </c>
      <c r="X8519" s="20">
        <v>0</v>
      </c>
      <c r="Y8519" s="20">
        <v>0</v>
      </c>
      <c r="Z8519" s="20">
        <v>0</v>
      </c>
      <c r="AA8519" s="20">
        <v>0</v>
      </c>
    </row>
    <row r="8520" spans="18:27">
      <c r="R8520">
        <v>8519</v>
      </c>
      <c r="S8520" s="10">
        <v>5.2686333983015261E-2</v>
      </c>
      <c r="T8520" s="20">
        <v>1.6669474232735709E-3</v>
      </c>
      <c r="U8520" s="20">
        <v>1.6710864439448163E-3</v>
      </c>
      <c r="V8520" s="20">
        <v>2.6863339830152586E-3</v>
      </c>
      <c r="W8520" s="20">
        <v>2.693494715168345E-3</v>
      </c>
      <c r="X8520" s="20">
        <v>0</v>
      </c>
      <c r="Y8520" s="20">
        <v>0</v>
      </c>
      <c r="Z8520" s="20">
        <v>0</v>
      </c>
      <c r="AA8520" s="20">
        <v>0</v>
      </c>
    </row>
    <row r="8521" spans="18:27">
      <c r="R8521">
        <v>8520</v>
      </c>
      <c r="S8521" s="10">
        <v>4.9681633629269951E-2</v>
      </c>
      <c r="T8521" s="20">
        <v>4.7468060153878361E-3</v>
      </c>
      <c r="U8521" s="20">
        <v>4.7800660687612028E-3</v>
      </c>
      <c r="V8521" s="20">
        <v>0</v>
      </c>
      <c r="W8521" s="20">
        <v>0</v>
      </c>
      <c r="X8521" s="20">
        <v>0</v>
      </c>
      <c r="Y8521" s="20">
        <v>0</v>
      </c>
      <c r="Z8521" s="20">
        <v>0</v>
      </c>
      <c r="AA8521" s="20">
        <v>0</v>
      </c>
    </row>
    <row r="8522" spans="18:27">
      <c r="R8522">
        <v>8521</v>
      </c>
      <c r="S8522" s="10">
        <v>6.5837617124684014E-2</v>
      </c>
      <c r="T8522" s="20">
        <v>9.6582039299331277E-3</v>
      </c>
      <c r="U8522" s="20">
        <v>9.795823976542049E-3</v>
      </c>
      <c r="V8522" s="20">
        <v>1.5837617124684011E-2</v>
      </c>
      <c r="W8522" s="20">
        <v>1.6084198373016317E-2</v>
      </c>
      <c r="X8522" s="20">
        <v>1.9565674924579807E-2</v>
      </c>
      <c r="Y8522" s="20">
        <v>1.9753051402061451E-2</v>
      </c>
      <c r="Z8522" s="20">
        <v>3.0744361692111186E-2</v>
      </c>
      <c r="AA8522" s="20">
        <v>3.0744361692111186E-2</v>
      </c>
    </row>
    <row r="8523" spans="18:27">
      <c r="R8523">
        <v>8522</v>
      </c>
      <c r="S8523" s="10">
        <v>4.9967637285512782E-2</v>
      </c>
      <c r="T8523" s="20">
        <v>0</v>
      </c>
      <c r="U8523" s="20">
        <v>0</v>
      </c>
      <c r="V8523" s="20">
        <v>0</v>
      </c>
      <c r="W8523" s="20">
        <v>0</v>
      </c>
      <c r="X8523" s="20">
        <v>7.8026734003492151E-3</v>
      </c>
      <c r="Y8523" s="20">
        <v>7.8325524268136396E-3</v>
      </c>
      <c r="Z8523" s="20">
        <v>1.3608311197095324E-2</v>
      </c>
      <c r="AA8523" s="20">
        <v>1.3608311197095324E-2</v>
      </c>
    </row>
    <row r="8524" spans="18:27">
      <c r="R8524">
        <v>8523</v>
      </c>
      <c r="S8524" s="10">
        <v>5.3512807432010319E-2</v>
      </c>
      <c r="T8524" s="20">
        <v>0</v>
      </c>
      <c r="U8524" s="20">
        <v>0</v>
      </c>
      <c r="V8524" s="20">
        <v>3.5128074320103161E-3</v>
      </c>
      <c r="W8524" s="20">
        <v>3.5250052334482251E-3</v>
      </c>
      <c r="X8524" s="20">
        <v>6.5843791668983853E-3</v>
      </c>
      <c r="Y8524" s="20">
        <v>6.605678852604319E-3</v>
      </c>
      <c r="Z8524" s="20">
        <v>7.9085084215246709E-3</v>
      </c>
      <c r="AA8524" s="20">
        <v>7.9085084215246709E-3</v>
      </c>
    </row>
    <row r="8525" spans="18:27">
      <c r="R8525">
        <v>8524</v>
      </c>
      <c r="S8525" s="10">
        <v>3.7167539858979852E-2</v>
      </c>
      <c r="T8525" s="20">
        <v>0</v>
      </c>
      <c r="U8525" s="20">
        <v>0</v>
      </c>
      <c r="V8525" s="20">
        <v>0</v>
      </c>
      <c r="W8525" s="20">
        <v>0</v>
      </c>
      <c r="X8525" s="20">
        <v>0</v>
      </c>
      <c r="Y8525" s="20">
        <v>0</v>
      </c>
      <c r="Z8525" s="20">
        <v>0</v>
      </c>
      <c r="AA8525" s="20">
        <v>0</v>
      </c>
    </row>
    <row r="8526" spans="18:27">
      <c r="R8526">
        <v>8525</v>
      </c>
      <c r="S8526" s="10">
        <v>4.395957821263724E-2</v>
      </c>
      <c r="T8526" s="20">
        <v>0</v>
      </c>
      <c r="U8526" s="20">
        <v>0</v>
      </c>
      <c r="V8526" s="20">
        <v>0</v>
      </c>
      <c r="W8526" s="20">
        <v>0</v>
      </c>
      <c r="X8526" s="20">
        <v>0</v>
      </c>
      <c r="Y8526" s="20">
        <v>0</v>
      </c>
      <c r="Z8526" s="20">
        <v>0</v>
      </c>
      <c r="AA8526" s="20">
        <v>0</v>
      </c>
    </row>
    <row r="8527" spans="18:27">
      <c r="R8527">
        <v>8526</v>
      </c>
      <c r="S8527" s="10">
        <v>5.4213832092895049E-2</v>
      </c>
      <c r="T8527" s="20">
        <v>0</v>
      </c>
      <c r="U8527" s="20">
        <v>0</v>
      </c>
      <c r="V8527" s="20">
        <v>4.2138320928950465E-3</v>
      </c>
      <c r="W8527" s="20">
        <v>4.2313568607818802E-3</v>
      </c>
      <c r="X8527" s="20">
        <v>8.4780273671614045E-3</v>
      </c>
      <c r="Y8527" s="20">
        <v>8.5132937630409532E-3</v>
      </c>
      <c r="Z8527" s="20">
        <v>7.3332825663309439E-3</v>
      </c>
      <c r="AA8527" s="20">
        <v>7.3332825663309439E-3</v>
      </c>
    </row>
    <row r="8528" spans="18:27">
      <c r="R8528">
        <v>8527</v>
      </c>
      <c r="S8528" s="10">
        <v>4.3193727202299505E-2</v>
      </c>
      <c r="T8528" s="20">
        <v>0</v>
      </c>
      <c r="U8528" s="20">
        <v>0</v>
      </c>
      <c r="V8528" s="20">
        <v>0</v>
      </c>
      <c r="W8528" s="20">
        <v>0</v>
      </c>
      <c r="X8528" s="20">
        <v>1.0705379670216467E-3</v>
      </c>
      <c r="Y8528" s="20">
        <v>1.0711176466914032E-3</v>
      </c>
      <c r="Z8528" s="20">
        <v>0</v>
      </c>
      <c r="AA8528" s="20">
        <v>0</v>
      </c>
    </row>
    <row r="8529" spans="18:27">
      <c r="R8529">
        <v>8528</v>
      </c>
      <c r="S8529" s="10">
        <v>5.3698266041337761E-2</v>
      </c>
      <c r="T8529" s="20">
        <v>1.4952595540898561E-3</v>
      </c>
      <c r="U8529" s="20">
        <v>1.4985957933416269E-3</v>
      </c>
      <c r="V8529" s="20">
        <v>3.6982660413377583E-3</v>
      </c>
      <c r="W8529" s="20">
        <v>3.7117838692857959E-3</v>
      </c>
      <c r="X8529" s="20">
        <v>7.0787109181646296E-4</v>
      </c>
      <c r="Y8529" s="20">
        <v>7.0813043310940051E-4</v>
      </c>
      <c r="Z8529" s="20">
        <v>0</v>
      </c>
      <c r="AA8529" s="20">
        <v>0</v>
      </c>
    </row>
    <row r="8530" spans="18:27">
      <c r="R8530">
        <v>8529</v>
      </c>
      <c r="S8530" s="10">
        <v>5.4005342747033204E-2</v>
      </c>
      <c r="T8530" s="20">
        <v>0</v>
      </c>
      <c r="U8530" s="20">
        <v>0</v>
      </c>
      <c r="V8530" s="20">
        <v>4.0053427470332012E-3</v>
      </c>
      <c r="W8530" s="20">
        <v>4.0211819146704752E-3</v>
      </c>
      <c r="X8530" s="20">
        <v>1.2709907526541928E-2</v>
      </c>
      <c r="Y8530" s="20">
        <v>1.2789034829780789E-2</v>
      </c>
      <c r="Z8530" s="20">
        <v>1.6457445128291198E-2</v>
      </c>
      <c r="AA8530" s="20">
        <v>1.6457445128291198E-2</v>
      </c>
    </row>
    <row r="8531" spans="18:27">
      <c r="R8531">
        <v>8530</v>
      </c>
      <c r="S8531" s="10">
        <v>4.0981697200488769E-2</v>
      </c>
      <c r="T8531" s="20">
        <v>0</v>
      </c>
      <c r="U8531" s="20">
        <v>0</v>
      </c>
      <c r="V8531" s="20">
        <v>0</v>
      </c>
      <c r="W8531" s="20">
        <v>0</v>
      </c>
      <c r="X8531" s="20">
        <v>0</v>
      </c>
      <c r="Y8531" s="20">
        <v>0</v>
      </c>
      <c r="Z8531" s="20">
        <v>0</v>
      </c>
      <c r="AA8531" s="20">
        <v>0</v>
      </c>
    </row>
    <row r="8532" spans="18:27">
      <c r="R8532">
        <v>8531</v>
      </c>
      <c r="S8532" s="10">
        <v>6.0496940240913337E-2</v>
      </c>
      <c r="T8532" s="20">
        <v>6.8884000721548128E-3</v>
      </c>
      <c r="U8532" s="20">
        <v>6.9583897007642719E-3</v>
      </c>
      <c r="V8532" s="20">
        <v>1.0496940240913334E-2</v>
      </c>
      <c r="W8532" s="20">
        <v>1.0605261070459003E-2</v>
      </c>
      <c r="X8532" s="20">
        <v>1.06859015111435E-2</v>
      </c>
      <c r="Y8532" s="20">
        <v>1.0741893170097137E-2</v>
      </c>
      <c r="Z8532" s="20">
        <v>2.3852016358783978E-2</v>
      </c>
      <c r="AA8532" s="20">
        <v>2.3852016358783978E-2</v>
      </c>
    </row>
    <row r="8533" spans="18:27">
      <c r="R8533">
        <v>8532</v>
      </c>
      <c r="S8533" s="10">
        <v>4.916520292624995E-2</v>
      </c>
      <c r="T8533" s="20">
        <v>0</v>
      </c>
      <c r="U8533" s="20">
        <v>0</v>
      </c>
      <c r="V8533" s="20">
        <v>0</v>
      </c>
      <c r="W8533" s="20">
        <v>0</v>
      </c>
      <c r="X8533" s="20">
        <v>9.4083674115834487E-3</v>
      </c>
      <c r="Y8533" s="20">
        <v>9.4517669686649715E-3</v>
      </c>
      <c r="Z8533" s="20">
        <v>1.1579059448633272E-4</v>
      </c>
      <c r="AA8533" s="20">
        <v>1.1579059448633272E-4</v>
      </c>
    </row>
    <row r="8534" spans="18:27">
      <c r="R8534">
        <v>8533</v>
      </c>
      <c r="S8534" s="10">
        <v>4.7633495309791656E-2</v>
      </c>
      <c r="T8534" s="20">
        <v>0</v>
      </c>
      <c r="U8534" s="20">
        <v>0</v>
      </c>
      <c r="V8534" s="20">
        <v>0</v>
      </c>
      <c r="W8534" s="20">
        <v>0</v>
      </c>
      <c r="X8534" s="20">
        <v>0</v>
      </c>
      <c r="Y8534" s="20">
        <v>0</v>
      </c>
      <c r="Z8534" s="20">
        <v>0</v>
      </c>
      <c r="AA8534" s="20">
        <v>0</v>
      </c>
    </row>
    <row r="8535" spans="18:27">
      <c r="R8535">
        <v>8534</v>
      </c>
      <c r="S8535" s="10">
        <v>4.7693047048935615E-2</v>
      </c>
      <c r="T8535" s="20">
        <v>2.0039801479741493E-3</v>
      </c>
      <c r="U8535" s="20">
        <v>2.0099467610073304E-3</v>
      </c>
      <c r="V8535" s="20">
        <v>0</v>
      </c>
      <c r="W8535" s="20">
        <v>0</v>
      </c>
      <c r="X8535" s="20">
        <v>0</v>
      </c>
      <c r="Y8535" s="20">
        <v>0</v>
      </c>
      <c r="Z8535" s="20">
        <v>0</v>
      </c>
      <c r="AA8535" s="20">
        <v>0</v>
      </c>
    </row>
    <row r="8536" spans="18:27">
      <c r="R8536">
        <v>8535</v>
      </c>
      <c r="S8536" s="10">
        <v>7.3801996277459259E-2</v>
      </c>
      <c r="T8536" s="20">
        <v>8.8749442861093195E-3</v>
      </c>
      <c r="U8536" s="20">
        <v>8.9911327473105596E-3</v>
      </c>
      <c r="V8536" s="20">
        <v>2.3801996277459256E-2</v>
      </c>
      <c r="W8536" s="20">
        <v>2.435947334719096E-2</v>
      </c>
      <c r="X8536" s="20">
        <v>1.0783568831644483E-2</v>
      </c>
      <c r="Y8536" s="20">
        <v>1.0840612288003051E-2</v>
      </c>
      <c r="Z8536" s="20">
        <v>8.5546162655726066E-3</v>
      </c>
      <c r="AA8536" s="20">
        <v>8.5546162655726066E-3</v>
      </c>
    </row>
    <row r="8537" spans="18:27">
      <c r="R8537">
        <v>8536</v>
      </c>
      <c r="S8537" s="10">
        <v>4.1654687532536261E-2</v>
      </c>
      <c r="T8537" s="20">
        <v>0</v>
      </c>
      <c r="U8537" s="20">
        <v>0</v>
      </c>
      <c r="V8537" s="20">
        <v>0</v>
      </c>
      <c r="W8537" s="20">
        <v>0</v>
      </c>
      <c r="X8537" s="20">
        <v>0</v>
      </c>
      <c r="Y8537" s="20">
        <v>0</v>
      </c>
      <c r="Z8537" s="20">
        <v>1.8786227367220965E-3</v>
      </c>
      <c r="AA8537" s="20">
        <v>1.8786227367220965E-3</v>
      </c>
    </row>
    <row r="8538" spans="18:27">
      <c r="R8538">
        <v>8537</v>
      </c>
      <c r="S8538" s="10">
        <v>8.3841938329645191E-2</v>
      </c>
      <c r="T8538" s="20">
        <v>1.3617473902476196E-2</v>
      </c>
      <c r="U8538" s="20">
        <v>1.3891354911475627E-2</v>
      </c>
      <c r="V8538" s="20">
        <v>3.3841938329645188E-2</v>
      </c>
      <c r="W8538" s="20">
        <v>3.4971128148008776E-2</v>
      </c>
      <c r="X8538" s="20">
        <v>4.1306131143403743E-2</v>
      </c>
      <c r="Y8538" s="20">
        <v>4.2140399612825084E-2</v>
      </c>
      <c r="Z8538" s="20">
        <v>4.6227344510665527E-2</v>
      </c>
      <c r="AA8538" s="20">
        <v>4.6227344510665527E-2</v>
      </c>
    </row>
    <row r="8539" spans="18:27">
      <c r="R8539">
        <v>8538</v>
      </c>
      <c r="S8539" s="10">
        <v>5.845844706103754E-2</v>
      </c>
      <c r="T8539" s="20">
        <v>1.1920894283933822E-2</v>
      </c>
      <c r="U8539" s="20">
        <v>1.2130668383441642E-2</v>
      </c>
      <c r="V8539" s="20">
        <v>8.458447061037537E-3</v>
      </c>
      <c r="W8539" s="20">
        <v>8.5288365481198444E-3</v>
      </c>
      <c r="X8539" s="20">
        <v>9.9391162058096519E-3</v>
      </c>
      <c r="Y8539" s="20">
        <v>9.9875755122818856E-3</v>
      </c>
      <c r="Z8539" s="20">
        <v>1.0963121636778581E-2</v>
      </c>
      <c r="AA8539" s="20">
        <v>1.0963121636778581E-2</v>
      </c>
    </row>
    <row r="8540" spans="18:27">
      <c r="R8540">
        <v>8539</v>
      </c>
      <c r="S8540" s="10">
        <v>4.0925032161736423E-2</v>
      </c>
      <c r="T8540" s="20">
        <v>0</v>
      </c>
      <c r="U8540" s="20">
        <v>0</v>
      </c>
      <c r="V8540" s="20">
        <v>0</v>
      </c>
      <c r="W8540" s="20">
        <v>0</v>
      </c>
      <c r="X8540" s="20">
        <v>0</v>
      </c>
      <c r="Y8540" s="20">
        <v>0</v>
      </c>
      <c r="Z8540" s="20">
        <v>5.7331938583611991E-3</v>
      </c>
      <c r="AA8540" s="20">
        <v>5.7331938583611991E-3</v>
      </c>
    </row>
    <row r="8541" spans="18:27">
      <c r="R8541">
        <v>8540</v>
      </c>
      <c r="S8541" s="10">
        <v>5.3294720180880578E-2</v>
      </c>
      <c r="T8541" s="20">
        <v>1.7492256151233829E-3</v>
      </c>
      <c r="U8541" s="20">
        <v>1.7537800240448739E-3</v>
      </c>
      <c r="V8541" s="20">
        <v>3.2947201808805754E-3</v>
      </c>
      <c r="W8541" s="20">
        <v>3.3054628572000049E-3</v>
      </c>
      <c r="X8541" s="20">
        <v>1.6503483118765414E-3</v>
      </c>
      <c r="Y8541" s="20">
        <v>1.6517122990284169E-3</v>
      </c>
      <c r="Z8541" s="20">
        <v>3.2749677438310906E-3</v>
      </c>
      <c r="AA8541" s="20">
        <v>3.2749677438310906E-3</v>
      </c>
    </row>
    <row r="8542" spans="18:27">
      <c r="R8542">
        <v>8541</v>
      </c>
      <c r="S8542" s="10">
        <v>3.4449568185174369E-2</v>
      </c>
      <c r="T8542" s="20">
        <v>0</v>
      </c>
      <c r="U8542" s="20">
        <v>0</v>
      </c>
      <c r="V8542" s="20">
        <v>0</v>
      </c>
      <c r="W8542" s="20">
        <v>0</v>
      </c>
      <c r="X8542" s="20">
        <v>0</v>
      </c>
      <c r="Y8542" s="20">
        <v>0</v>
      </c>
      <c r="Z8542" s="20">
        <v>0</v>
      </c>
      <c r="AA8542" s="20">
        <v>0</v>
      </c>
    </row>
    <row r="8543" spans="18:27">
      <c r="R8543">
        <v>8542</v>
      </c>
      <c r="S8543" s="10">
        <v>4.283094918139916E-2</v>
      </c>
      <c r="T8543" s="20">
        <v>0</v>
      </c>
      <c r="U8543" s="20">
        <v>0</v>
      </c>
      <c r="V8543" s="20">
        <v>0</v>
      </c>
      <c r="W8543" s="20">
        <v>0</v>
      </c>
      <c r="X8543" s="20">
        <v>0</v>
      </c>
      <c r="Y8543" s="20">
        <v>0</v>
      </c>
      <c r="Z8543" s="20">
        <v>0</v>
      </c>
      <c r="AA8543" s="20">
        <v>0</v>
      </c>
    </row>
    <row r="8544" spans="18:27">
      <c r="R8544">
        <v>8543</v>
      </c>
      <c r="S8544" s="10">
        <v>5.1860014032352166E-2</v>
      </c>
      <c r="T8544" s="20">
        <v>0</v>
      </c>
      <c r="U8544" s="20">
        <v>0</v>
      </c>
      <c r="V8544" s="20">
        <v>1.8600140323521627E-3</v>
      </c>
      <c r="W8544" s="20">
        <v>1.863464436649606E-3</v>
      </c>
      <c r="X8544" s="20">
        <v>0</v>
      </c>
      <c r="Y8544" s="20">
        <v>0</v>
      </c>
      <c r="Z8544" s="20">
        <v>0</v>
      </c>
      <c r="AA8544" s="20">
        <v>0</v>
      </c>
    </row>
    <row r="8545" spans="18:27">
      <c r="R8545">
        <v>8544</v>
      </c>
      <c r="S8545" s="10">
        <v>4.5346575118549101E-2</v>
      </c>
      <c r="T8545" s="20">
        <v>0</v>
      </c>
      <c r="U8545" s="20">
        <v>0</v>
      </c>
      <c r="V8545" s="20">
        <v>0</v>
      </c>
      <c r="W8545" s="20">
        <v>0</v>
      </c>
      <c r="X8545" s="20">
        <v>0</v>
      </c>
      <c r="Y8545" s="20">
        <v>0</v>
      </c>
      <c r="Z8545" s="20">
        <v>0</v>
      </c>
      <c r="AA8545" s="20">
        <v>0</v>
      </c>
    </row>
    <row r="8546" spans="18:27">
      <c r="R8546">
        <v>8545</v>
      </c>
      <c r="S8546" s="10">
        <v>3.8354219305236241E-2</v>
      </c>
      <c r="T8546" s="20">
        <v>0</v>
      </c>
      <c r="U8546" s="20">
        <v>0</v>
      </c>
      <c r="V8546" s="20">
        <v>0</v>
      </c>
      <c r="W8546" s="20">
        <v>0</v>
      </c>
      <c r="X8546" s="20">
        <v>0</v>
      </c>
      <c r="Y8546" s="20">
        <v>0</v>
      </c>
      <c r="Z8546" s="20">
        <v>0</v>
      </c>
      <c r="AA8546" s="20">
        <v>0</v>
      </c>
    </row>
    <row r="8547" spans="18:27">
      <c r="R8547">
        <v>8546</v>
      </c>
      <c r="S8547" s="10">
        <v>6.4262659455586388E-2</v>
      </c>
      <c r="T8547" s="20">
        <v>1.1839198462419688E-2</v>
      </c>
      <c r="U8547" s="20">
        <v>1.2046102226215357E-2</v>
      </c>
      <c r="V8547" s="20">
        <v>1.4262659455586385E-2</v>
      </c>
      <c r="W8547" s="20">
        <v>1.4462638667519036E-2</v>
      </c>
      <c r="X8547" s="20">
        <v>9.9002681037410403E-3</v>
      </c>
      <c r="Y8547" s="20">
        <v>9.9483589929164479E-3</v>
      </c>
      <c r="Z8547" s="20">
        <v>8.9272920780745224E-3</v>
      </c>
      <c r="AA8547" s="20">
        <v>8.9272920780745224E-3</v>
      </c>
    </row>
    <row r="8548" spans="18:27">
      <c r="R8548">
        <v>8547</v>
      </c>
      <c r="S8548" s="10">
        <v>4.9910682886152233E-2</v>
      </c>
      <c r="T8548" s="20">
        <v>6.16346587145504E-3</v>
      </c>
      <c r="U8548" s="20">
        <v>6.2195056007976496E-3</v>
      </c>
      <c r="V8548" s="20">
        <v>0</v>
      </c>
      <c r="W8548" s="20">
        <v>0</v>
      </c>
      <c r="X8548" s="20">
        <v>2.681513997489289E-3</v>
      </c>
      <c r="Y8548" s="20">
        <v>2.6850805733642886E-3</v>
      </c>
      <c r="Z8548" s="20">
        <v>1.0137840172514498E-2</v>
      </c>
      <c r="AA8548" s="20">
        <v>1.0137840172514498E-2</v>
      </c>
    </row>
    <row r="8549" spans="18:27">
      <c r="R8549">
        <v>8548</v>
      </c>
      <c r="S8549" s="10">
        <v>4.2586356250616263E-2</v>
      </c>
      <c r="T8549" s="20">
        <v>0</v>
      </c>
      <c r="U8549" s="20">
        <v>0</v>
      </c>
      <c r="V8549" s="20">
        <v>0</v>
      </c>
      <c r="W8549" s="20">
        <v>0</v>
      </c>
      <c r="X8549" s="20">
        <v>0</v>
      </c>
      <c r="Y8549" s="20">
        <v>0</v>
      </c>
      <c r="Z8549" s="20">
        <v>0</v>
      </c>
      <c r="AA8549" s="20">
        <v>0</v>
      </c>
    </row>
    <row r="8550" spans="18:27">
      <c r="R8550">
        <v>8549</v>
      </c>
      <c r="S8550" s="10">
        <v>5.2367124718678187E-2</v>
      </c>
      <c r="T8550" s="20">
        <v>0</v>
      </c>
      <c r="U8550" s="20">
        <v>0</v>
      </c>
      <c r="V8550" s="20">
        <v>2.3671247186781846E-3</v>
      </c>
      <c r="W8550" s="20">
        <v>2.3726934337765489E-3</v>
      </c>
      <c r="X8550" s="20">
        <v>1.0519049385769308E-2</v>
      </c>
      <c r="Y8550" s="20">
        <v>1.0573283605833168E-2</v>
      </c>
      <c r="Z8550" s="20">
        <v>8.4708673071907034E-3</v>
      </c>
      <c r="AA8550" s="20">
        <v>8.4708673071907034E-3</v>
      </c>
    </row>
    <row r="8551" spans="18:27">
      <c r="R8551">
        <v>8550</v>
      </c>
      <c r="S8551" s="10">
        <v>4.6581960502151382E-2</v>
      </c>
      <c r="T8551" s="20">
        <v>0</v>
      </c>
      <c r="U8551" s="20">
        <v>0</v>
      </c>
      <c r="V8551" s="20">
        <v>0</v>
      </c>
      <c r="W8551" s="20">
        <v>0</v>
      </c>
      <c r="X8551" s="20">
        <v>6.5934520868804677E-3</v>
      </c>
      <c r="Y8551" s="20">
        <v>6.614804415602288E-3</v>
      </c>
      <c r="Z8551" s="20">
        <v>5.31832555478879E-3</v>
      </c>
      <c r="AA8551" s="20">
        <v>5.31832555478879E-3</v>
      </c>
    </row>
    <row r="8552" spans="18:27">
      <c r="R8552">
        <v>8551</v>
      </c>
      <c r="S8552" s="10">
        <v>4.3953931527747778E-2</v>
      </c>
      <c r="T8552" s="20">
        <v>0</v>
      </c>
      <c r="U8552" s="20">
        <v>0</v>
      </c>
      <c r="V8552" s="20">
        <v>0</v>
      </c>
      <c r="W8552" s="20">
        <v>0</v>
      </c>
      <c r="X8552" s="20">
        <v>0</v>
      </c>
      <c r="Y8552" s="20">
        <v>0</v>
      </c>
      <c r="Z8552" s="20">
        <v>0</v>
      </c>
      <c r="AA8552" s="20">
        <v>0</v>
      </c>
    </row>
    <row r="8553" spans="18:27">
      <c r="R8553">
        <v>8552</v>
      </c>
      <c r="S8553" s="10">
        <v>4.4688366254940694E-2</v>
      </c>
      <c r="T8553" s="20">
        <v>0</v>
      </c>
      <c r="U8553" s="20">
        <v>0</v>
      </c>
      <c r="V8553" s="20">
        <v>0</v>
      </c>
      <c r="W8553" s="20">
        <v>0</v>
      </c>
      <c r="X8553" s="20">
        <v>0</v>
      </c>
      <c r="Y8553" s="20">
        <v>0</v>
      </c>
      <c r="Z8553" s="20">
        <v>0</v>
      </c>
      <c r="AA8553" s="20">
        <v>0</v>
      </c>
    </row>
    <row r="8554" spans="18:27">
      <c r="R8554">
        <v>8553</v>
      </c>
      <c r="S8554" s="10">
        <v>4.5679539958851212E-2</v>
      </c>
      <c r="T8554" s="20">
        <v>0</v>
      </c>
      <c r="U8554" s="20">
        <v>0</v>
      </c>
      <c r="V8554" s="20">
        <v>0</v>
      </c>
      <c r="W8554" s="20">
        <v>0</v>
      </c>
      <c r="X8554" s="20">
        <v>0</v>
      </c>
      <c r="Y8554" s="20">
        <v>0</v>
      </c>
      <c r="Z8554" s="20">
        <v>3.5396741572123885E-4</v>
      </c>
      <c r="AA8554" s="20">
        <v>3.5396741572123885E-4</v>
      </c>
    </row>
    <row r="8555" spans="18:27">
      <c r="R8555">
        <v>8554</v>
      </c>
      <c r="S8555" s="10">
        <v>5.5282561450611611E-2</v>
      </c>
      <c r="T8555" s="20">
        <v>0</v>
      </c>
      <c r="U8555" s="20">
        <v>0</v>
      </c>
      <c r="V8555" s="20">
        <v>5.2825614506116086E-3</v>
      </c>
      <c r="W8555" s="20">
        <v>5.3100399147295706E-3</v>
      </c>
      <c r="X8555" s="20">
        <v>1.184551929766442E-2</v>
      </c>
      <c r="Y8555" s="20">
        <v>1.1914256815036155E-2</v>
      </c>
      <c r="Z8555" s="20">
        <v>4.2496082567465149E-3</v>
      </c>
      <c r="AA8555" s="20">
        <v>4.2496082567465149E-3</v>
      </c>
    </row>
    <row r="8556" spans="18:27">
      <c r="R8556">
        <v>8555</v>
      </c>
      <c r="S8556" s="10">
        <v>5.1290330595962108E-2</v>
      </c>
      <c r="T8556" s="20">
        <v>0</v>
      </c>
      <c r="U8556" s="20">
        <v>0</v>
      </c>
      <c r="V8556" s="20">
        <v>1.2903305959621053E-3</v>
      </c>
      <c r="W8556" s="20">
        <v>1.2920081071962723E-3</v>
      </c>
      <c r="X8556" s="20">
        <v>8.8175863592993495E-3</v>
      </c>
      <c r="Y8556" s="20">
        <v>8.8557218003765259E-3</v>
      </c>
      <c r="Z8556" s="20">
        <v>5.3103730415006573E-3</v>
      </c>
      <c r="AA8556" s="20">
        <v>5.3103730415006573E-3</v>
      </c>
    </row>
    <row r="8557" spans="18:27">
      <c r="R8557">
        <v>8556</v>
      </c>
      <c r="S8557" s="10">
        <v>4.640658454946063E-2</v>
      </c>
      <c r="T8557" s="20">
        <v>1.9764656730144187E-3</v>
      </c>
      <c r="U8557" s="20">
        <v>1.9822705818148892E-3</v>
      </c>
      <c r="V8557" s="20">
        <v>0</v>
      </c>
      <c r="W8557" s="20">
        <v>0</v>
      </c>
      <c r="X8557" s="20">
        <v>1.9455616835789349E-3</v>
      </c>
      <c r="Y8557" s="20">
        <v>1.9474483110501258E-3</v>
      </c>
      <c r="Z8557" s="20">
        <v>3.9905362169285544E-3</v>
      </c>
      <c r="AA8557" s="20">
        <v>3.9905362169285544E-3</v>
      </c>
    </row>
    <row r="8558" spans="18:27">
      <c r="R8558">
        <v>8557</v>
      </c>
      <c r="S8558" s="10">
        <v>4.9254645801558791E-2</v>
      </c>
      <c r="T8558" s="20">
        <v>4.6585441751700526E-3</v>
      </c>
      <c r="U8558" s="20">
        <v>4.6905809650237881E-3</v>
      </c>
      <c r="V8558" s="20">
        <v>0</v>
      </c>
      <c r="W8558" s="20">
        <v>0</v>
      </c>
      <c r="X8558" s="20">
        <v>1.6812708744397831E-3</v>
      </c>
      <c r="Y8558" s="20">
        <v>1.6826855430615727E-3</v>
      </c>
      <c r="Z8558" s="20">
        <v>0</v>
      </c>
      <c r="AA8558" s="20">
        <v>0</v>
      </c>
    </row>
    <row r="8559" spans="18:27">
      <c r="R8559">
        <v>8558</v>
      </c>
      <c r="S8559" s="10">
        <v>3.4257080362679271E-2</v>
      </c>
      <c r="T8559" s="20">
        <v>0</v>
      </c>
      <c r="U8559" s="20">
        <v>0</v>
      </c>
      <c r="V8559" s="20">
        <v>0</v>
      </c>
      <c r="W8559" s="20">
        <v>0</v>
      </c>
      <c r="X8559" s="20">
        <v>0</v>
      </c>
      <c r="Y8559" s="20">
        <v>0</v>
      </c>
      <c r="Z8559" s="20">
        <v>0</v>
      </c>
      <c r="AA8559" s="20">
        <v>0</v>
      </c>
    </row>
    <row r="8560" spans="18:27">
      <c r="R8560">
        <v>8559</v>
      </c>
      <c r="S8560" s="10">
        <v>5.6566790566512731E-2</v>
      </c>
      <c r="T8560" s="20">
        <v>7.0523456153652533E-3</v>
      </c>
      <c r="U8560" s="20">
        <v>7.1257055273101005E-3</v>
      </c>
      <c r="V8560" s="20">
        <v>6.5667905665127285E-3</v>
      </c>
      <c r="W8560" s="20">
        <v>6.6092489293501835E-3</v>
      </c>
      <c r="X8560" s="20">
        <v>6.7550344446641181E-3</v>
      </c>
      <c r="Y8560" s="20">
        <v>6.7774608968690486E-3</v>
      </c>
      <c r="Z8560" s="20">
        <v>5.8526726113154598E-3</v>
      </c>
      <c r="AA8560" s="20">
        <v>5.8526726113154598E-3</v>
      </c>
    </row>
    <row r="8561" spans="18:27">
      <c r="R8561">
        <v>8560</v>
      </c>
      <c r="S8561" s="10">
        <v>5.1720013874696484E-2</v>
      </c>
      <c r="T8561" s="20">
        <v>0</v>
      </c>
      <c r="U8561" s="20">
        <v>0</v>
      </c>
      <c r="V8561" s="20">
        <v>1.7200138746964813E-3</v>
      </c>
      <c r="W8561" s="20">
        <v>1.7229714807387962E-3</v>
      </c>
      <c r="X8561" s="20">
        <v>6.5303542445814544E-3</v>
      </c>
      <c r="Y8561" s="20">
        <v>6.5513049536492203E-3</v>
      </c>
      <c r="Z8561" s="20">
        <v>2.1661187906214921E-2</v>
      </c>
      <c r="AA8561" s="20">
        <v>2.1661187906214921E-2</v>
      </c>
    </row>
    <row r="8562" spans="18:27">
      <c r="R8562">
        <v>8561</v>
      </c>
      <c r="S8562" s="10">
        <v>5.8162641723874808E-2</v>
      </c>
      <c r="T8562" s="20">
        <v>8.0761446925147543E-3</v>
      </c>
      <c r="U8562" s="20">
        <v>8.1723509174598374E-3</v>
      </c>
      <c r="V8562" s="20">
        <v>8.1626417238748056E-3</v>
      </c>
      <c r="W8562" s="20">
        <v>8.2281878932987471E-3</v>
      </c>
      <c r="X8562" s="20">
        <v>1.5438759802363519E-2</v>
      </c>
      <c r="Y8562" s="20">
        <v>1.5555479418305311E-2</v>
      </c>
      <c r="Z8562" s="20">
        <v>1.2549549674461119E-2</v>
      </c>
      <c r="AA8562" s="20">
        <v>1.2549549674461119E-2</v>
      </c>
    </row>
    <row r="8563" spans="18:27">
      <c r="R8563">
        <v>8562</v>
      </c>
      <c r="S8563" s="10">
        <v>4.3838104903332148E-2</v>
      </c>
      <c r="T8563" s="20">
        <v>2.9980181074151097E-3</v>
      </c>
      <c r="U8563" s="20">
        <v>3.0113187071906769E-3</v>
      </c>
      <c r="V8563" s="20">
        <v>0</v>
      </c>
      <c r="W8563" s="20">
        <v>0</v>
      </c>
      <c r="X8563" s="20">
        <v>0</v>
      </c>
      <c r="Y8563" s="20">
        <v>0</v>
      </c>
      <c r="Z8563" s="20">
        <v>0</v>
      </c>
      <c r="AA8563" s="20">
        <v>0</v>
      </c>
    </row>
    <row r="8564" spans="18:27">
      <c r="R8564">
        <v>8563</v>
      </c>
      <c r="S8564" s="10">
        <v>4.566605830865908E-2</v>
      </c>
      <c r="T8564" s="20">
        <v>0</v>
      </c>
      <c r="U8564" s="20">
        <v>0</v>
      </c>
      <c r="V8564" s="20">
        <v>0</v>
      </c>
      <c r="W8564" s="20">
        <v>0</v>
      </c>
      <c r="X8564" s="20">
        <v>0</v>
      </c>
      <c r="Y8564" s="20">
        <v>0</v>
      </c>
      <c r="Z8564" s="20">
        <v>0</v>
      </c>
      <c r="AA8564" s="20">
        <v>0</v>
      </c>
    </row>
    <row r="8565" spans="18:27">
      <c r="R8565">
        <v>8564</v>
      </c>
      <c r="S8565" s="10">
        <v>4.1428781661546843E-2</v>
      </c>
      <c r="T8565" s="20">
        <v>0</v>
      </c>
      <c r="U8565" s="20">
        <v>0</v>
      </c>
      <c r="V8565" s="20">
        <v>0</v>
      </c>
      <c r="W8565" s="20">
        <v>0</v>
      </c>
      <c r="X8565" s="20">
        <v>0</v>
      </c>
      <c r="Y8565" s="20">
        <v>0</v>
      </c>
      <c r="Z8565" s="20">
        <v>0</v>
      </c>
      <c r="AA8565" s="20">
        <v>0</v>
      </c>
    </row>
    <row r="8566" spans="18:27">
      <c r="R8566">
        <v>8565</v>
      </c>
      <c r="S8566" s="10">
        <v>5.1822215713536075E-2</v>
      </c>
      <c r="T8566" s="20">
        <v>0</v>
      </c>
      <c r="U8566" s="20">
        <v>0</v>
      </c>
      <c r="V8566" s="20">
        <v>1.8222157135360725E-3</v>
      </c>
      <c r="W8566" s="20">
        <v>1.825530211765582E-3</v>
      </c>
      <c r="X8566" s="20">
        <v>2.464984073510354E-3</v>
      </c>
      <c r="Y8566" s="20">
        <v>2.4679995482257285E-3</v>
      </c>
      <c r="Z8566" s="20">
        <v>3.9161978606579023E-3</v>
      </c>
      <c r="AA8566" s="20">
        <v>3.9161978606579023E-3</v>
      </c>
    </row>
    <row r="8567" spans="18:27">
      <c r="R8567">
        <v>8566</v>
      </c>
      <c r="S8567" s="10">
        <v>5.5466677922164885E-2</v>
      </c>
      <c r="T8567" s="20">
        <v>1.0962819749031058E-2</v>
      </c>
      <c r="U8567" s="20">
        <v>1.1140182807870647E-2</v>
      </c>
      <c r="V8567" s="20">
        <v>5.4666779221648823E-3</v>
      </c>
      <c r="W8567" s="20">
        <v>5.4961428018132216E-3</v>
      </c>
      <c r="X8567" s="20">
        <v>5.962322821190677E-3</v>
      </c>
      <c r="Y8567" s="20">
        <v>5.9798123014787145E-3</v>
      </c>
      <c r="Z8567" s="20">
        <v>1.2519291156637441E-2</v>
      </c>
      <c r="AA8567" s="20">
        <v>1.2519291156637441E-2</v>
      </c>
    </row>
    <row r="8568" spans="18:27">
      <c r="R8568">
        <v>8567</v>
      </c>
      <c r="S8568" s="10">
        <v>4.703323916125695E-2</v>
      </c>
      <c r="T8568" s="20">
        <v>0</v>
      </c>
      <c r="U8568" s="20">
        <v>0</v>
      </c>
      <c r="V8568" s="20">
        <v>0</v>
      </c>
      <c r="W8568" s="20">
        <v>0</v>
      </c>
      <c r="X8568" s="20">
        <v>9.9984688563866525E-4</v>
      </c>
      <c r="Y8568" s="20">
        <v>1.0003545952450904E-3</v>
      </c>
      <c r="Z8568" s="20">
        <v>3.4739048225103375E-4</v>
      </c>
      <c r="AA8568" s="20">
        <v>3.4739048225103375E-4</v>
      </c>
    </row>
    <row r="8569" spans="18:27">
      <c r="R8569">
        <v>8568</v>
      </c>
      <c r="S8569" s="10">
        <v>5.3998328906942478E-2</v>
      </c>
      <c r="T8569" s="20">
        <v>2.0028089135831068E-3</v>
      </c>
      <c r="U8569" s="20">
        <v>2.0087685978905975E-3</v>
      </c>
      <c r="V8569" s="20">
        <v>3.9983289069424749E-3</v>
      </c>
      <c r="W8569" s="20">
        <v>4.0141180693984858E-3</v>
      </c>
      <c r="X8569" s="20">
        <v>5.1874623464249273E-3</v>
      </c>
      <c r="Y8569" s="20">
        <v>5.2007085918884055E-3</v>
      </c>
      <c r="Z8569" s="20">
        <v>8.8193237321864543E-3</v>
      </c>
      <c r="AA8569" s="20">
        <v>8.8193237321864543E-3</v>
      </c>
    </row>
    <row r="8570" spans="18:27">
      <c r="R8570">
        <v>8569</v>
      </c>
      <c r="S8570" s="10">
        <v>6.347054316615941E-2</v>
      </c>
      <c r="T8570" s="20">
        <v>8.2814261378458681E-3</v>
      </c>
      <c r="U8570" s="20">
        <v>8.3825869404790306E-3</v>
      </c>
      <c r="V8570" s="20">
        <v>1.3470543166159407E-2</v>
      </c>
      <c r="W8570" s="20">
        <v>1.3648901865318339E-2</v>
      </c>
      <c r="X8570" s="20">
        <v>8.7751760422188213E-3</v>
      </c>
      <c r="Y8570" s="20">
        <v>8.8129752731655984E-3</v>
      </c>
      <c r="Z8570" s="20">
        <v>4.4192664075848043E-3</v>
      </c>
      <c r="AA8570" s="20">
        <v>4.4192664075848043E-3</v>
      </c>
    </row>
    <row r="8571" spans="18:27">
      <c r="R8571">
        <v>8570</v>
      </c>
      <c r="S8571" s="10">
        <v>3.5127401172584442E-2</v>
      </c>
      <c r="T8571" s="20">
        <v>0</v>
      </c>
      <c r="U8571" s="20">
        <v>0</v>
      </c>
      <c r="V8571" s="20">
        <v>0</v>
      </c>
      <c r="W8571" s="20">
        <v>0</v>
      </c>
      <c r="X8571" s="20">
        <v>0</v>
      </c>
      <c r="Y8571" s="20">
        <v>0</v>
      </c>
      <c r="Z8571" s="20">
        <v>0</v>
      </c>
      <c r="AA8571" s="20">
        <v>0</v>
      </c>
    </row>
    <row r="8572" spans="18:27">
      <c r="R8572">
        <v>8571</v>
      </c>
      <c r="S8572" s="10">
        <v>5.1623237410057213E-2</v>
      </c>
      <c r="T8572" s="20">
        <v>0</v>
      </c>
      <c r="U8572" s="20">
        <v>0</v>
      </c>
      <c r="V8572" s="20">
        <v>1.62323741005721E-3</v>
      </c>
      <c r="W8572" s="20">
        <v>1.6258757413584555E-3</v>
      </c>
      <c r="X8572" s="20">
        <v>7.9622139859823679E-3</v>
      </c>
      <c r="Y8572" s="20">
        <v>7.9933253867819961E-3</v>
      </c>
      <c r="Z8572" s="20">
        <v>8.6441691944338025E-3</v>
      </c>
      <c r="AA8572" s="20">
        <v>8.6441691944338025E-3</v>
      </c>
    </row>
    <row r="8573" spans="18:27">
      <c r="R8573">
        <v>8572</v>
      </c>
      <c r="S8573" s="10">
        <v>4.2155443273277783E-2</v>
      </c>
      <c r="T8573" s="20">
        <v>0</v>
      </c>
      <c r="U8573" s="20">
        <v>0</v>
      </c>
      <c r="V8573" s="20">
        <v>0</v>
      </c>
      <c r="W8573" s="20">
        <v>0</v>
      </c>
      <c r="X8573" s="20">
        <v>0</v>
      </c>
      <c r="Y8573" s="20">
        <v>0</v>
      </c>
      <c r="Z8573" s="20">
        <v>0</v>
      </c>
      <c r="AA8573" s="20">
        <v>0</v>
      </c>
    </row>
    <row r="8574" spans="18:27">
      <c r="R8574">
        <v>8573</v>
      </c>
      <c r="S8574" s="10">
        <v>4.6971231107331507E-2</v>
      </c>
      <c r="T8574" s="20">
        <v>2.4999258951482681E-3</v>
      </c>
      <c r="U8574" s="20">
        <v>2.5091885471623184E-3</v>
      </c>
      <c r="V8574" s="20">
        <v>0</v>
      </c>
      <c r="W8574" s="20">
        <v>0</v>
      </c>
      <c r="X8574" s="20">
        <v>0</v>
      </c>
      <c r="Y8574" s="20">
        <v>0</v>
      </c>
      <c r="Z8574" s="20">
        <v>6.3184435630941338E-3</v>
      </c>
      <c r="AA8574" s="20">
        <v>6.3184435630941338E-3</v>
      </c>
    </row>
    <row r="8575" spans="18:27">
      <c r="R8575">
        <v>8574</v>
      </c>
      <c r="S8575" s="10">
        <v>5.399175339708661E-2</v>
      </c>
      <c r="T8575" s="20">
        <v>0</v>
      </c>
      <c r="U8575" s="20">
        <v>0</v>
      </c>
      <c r="V8575" s="20">
        <v>3.9917533970866073E-3</v>
      </c>
      <c r="W8575" s="20">
        <v>4.0074864247946172E-3</v>
      </c>
      <c r="X8575" s="20">
        <v>1.090369977199307E-2</v>
      </c>
      <c r="Y8575" s="20">
        <v>1.0961967874486044E-2</v>
      </c>
      <c r="Z8575" s="20">
        <v>7.475290959481351E-4</v>
      </c>
      <c r="AA8575" s="20">
        <v>7.475290959481351E-4</v>
      </c>
    </row>
    <row r="8576" spans="18:27">
      <c r="R8576">
        <v>8575</v>
      </c>
      <c r="S8576" s="10">
        <v>4.6839098911465198E-2</v>
      </c>
      <c r="T8576" s="20">
        <v>0</v>
      </c>
      <c r="U8576" s="20">
        <v>0</v>
      </c>
      <c r="V8576" s="20">
        <v>0</v>
      </c>
      <c r="W8576" s="20">
        <v>0</v>
      </c>
      <c r="X8576" s="20">
        <v>0</v>
      </c>
      <c r="Y8576" s="20">
        <v>0</v>
      </c>
      <c r="Z8576" s="20">
        <v>0</v>
      </c>
      <c r="AA8576" s="20">
        <v>0</v>
      </c>
    </row>
    <row r="8577" spans="18:27">
      <c r="R8577">
        <v>8576</v>
      </c>
      <c r="S8577" s="10">
        <v>5.9945190179303109E-2</v>
      </c>
      <c r="T8577" s="20">
        <v>0</v>
      </c>
      <c r="U8577" s="20">
        <v>0</v>
      </c>
      <c r="V8577" s="20">
        <v>9.9451901793031067E-3</v>
      </c>
      <c r="W8577" s="20">
        <v>1.004238549229647E-2</v>
      </c>
      <c r="X8577" s="20">
        <v>2.7221354085111352E-3</v>
      </c>
      <c r="Y8577" s="20">
        <v>2.7258102737733932E-3</v>
      </c>
      <c r="Z8577" s="20">
        <v>6.6889914281463153E-3</v>
      </c>
      <c r="AA8577" s="20">
        <v>6.6889914281463153E-3</v>
      </c>
    </row>
    <row r="8578" spans="18:27">
      <c r="R8578">
        <v>8577</v>
      </c>
      <c r="S8578" s="10">
        <v>3.6544571059921191E-2</v>
      </c>
      <c r="T8578" s="20">
        <v>0</v>
      </c>
      <c r="U8578" s="20">
        <v>0</v>
      </c>
      <c r="V8578" s="20">
        <v>0</v>
      </c>
      <c r="W8578" s="20">
        <v>0</v>
      </c>
      <c r="X8578" s="20">
        <v>0</v>
      </c>
      <c r="Y8578" s="20">
        <v>0</v>
      </c>
      <c r="Z8578" s="20">
        <v>0</v>
      </c>
      <c r="AA8578" s="20">
        <v>0</v>
      </c>
    </row>
    <row r="8579" spans="18:27">
      <c r="R8579">
        <v>8578</v>
      </c>
      <c r="S8579" s="10">
        <v>3.3998704962352307E-2</v>
      </c>
      <c r="T8579" s="20">
        <v>0</v>
      </c>
      <c r="U8579" s="20">
        <v>0</v>
      </c>
      <c r="V8579" s="20">
        <v>0</v>
      </c>
      <c r="W8579" s="20">
        <v>0</v>
      </c>
      <c r="X8579" s="20">
        <v>0</v>
      </c>
      <c r="Y8579" s="20">
        <v>0</v>
      </c>
      <c r="Z8579" s="20">
        <v>0</v>
      </c>
      <c r="AA8579" s="20">
        <v>0</v>
      </c>
    </row>
    <row r="8580" spans="18:27">
      <c r="R8580">
        <v>8579</v>
      </c>
      <c r="S8580" s="10">
        <v>4.9938881600634963E-2</v>
      </c>
      <c r="T8580" s="20">
        <v>3.3313059790641905E-3</v>
      </c>
      <c r="U8580" s="20">
        <v>3.3477159656871425E-3</v>
      </c>
      <c r="V8580" s="20">
        <v>0</v>
      </c>
      <c r="W8580" s="20">
        <v>0</v>
      </c>
      <c r="X8580" s="20">
        <v>0</v>
      </c>
      <c r="Y8580" s="20">
        <v>0</v>
      </c>
      <c r="Z8580" s="20">
        <v>2.8050412234057187E-3</v>
      </c>
      <c r="AA8580" s="20">
        <v>2.8050412234057187E-3</v>
      </c>
    </row>
    <row r="8581" spans="18:27">
      <c r="R8581">
        <v>8580</v>
      </c>
      <c r="S8581" s="10">
        <v>6.405167378248762E-2</v>
      </c>
      <c r="T8581" s="20">
        <v>4.133178500985768E-3</v>
      </c>
      <c r="U8581" s="20">
        <v>4.1584091631806982E-3</v>
      </c>
      <c r="V8581" s="20">
        <v>1.4051673782487617E-2</v>
      </c>
      <c r="W8581" s="20">
        <v>1.4245725239454934E-2</v>
      </c>
      <c r="X8581" s="20">
        <v>1.6856358849199074E-2</v>
      </c>
      <c r="Y8581" s="20">
        <v>1.6995468350418905E-2</v>
      </c>
      <c r="Z8581" s="20">
        <v>1.9121496930451856E-2</v>
      </c>
      <c r="AA8581" s="20">
        <v>1.9121496930451856E-2</v>
      </c>
    </row>
    <row r="8582" spans="18:27">
      <c r="R8582">
        <v>8581</v>
      </c>
      <c r="S8582" s="10">
        <v>5.5313638528526617E-2</v>
      </c>
      <c r="T8582" s="20">
        <v>0</v>
      </c>
      <c r="U8582" s="20">
        <v>0</v>
      </c>
      <c r="V8582" s="20">
        <v>5.3136385285266138E-3</v>
      </c>
      <c r="W8582" s="20">
        <v>5.3414538800175904E-3</v>
      </c>
      <c r="X8582" s="20">
        <v>0</v>
      </c>
      <c r="Y8582" s="20">
        <v>0</v>
      </c>
      <c r="Z8582" s="20">
        <v>0</v>
      </c>
      <c r="AA8582" s="20">
        <v>0</v>
      </c>
    </row>
    <row r="8583" spans="18:27">
      <c r="R8583">
        <v>8582</v>
      </c>
      <c r="S8583" s="10">
        <v>5.2870477222506498E-2</v>
      </c>
      <c r="T8583" s="20">
        <v>0</v>
      </c>
      <c r="U8583" s="20">
        <v>0</v>
      </c>
      <c r="V8583" s="20">
        <v>2.8704772225064956E-3</v>
      </c>
      <c r="W8583" s="20">
        <v>2.8786393577009948E-3</v>
      </c>
      <c r="X8583" s="20">
        <v>2.6575295694015108E-3</v>
      </c>
      <c r="Y8583" s="20">
        <v>2.6610306389617797E-3</v>
      </c>
      <c r="Z8583" s="20">
        <v>0</v>
      </c>
      <c r="AA8583" s="20">
        <v>0</v>
      </c>
    </row>
    <row r="8584" spans="18:27">
      <c r="R8584">
        <v>8583</v>
      </c>
      <c r="S8584" s="10">
        <v>5.3402263349766589E-2</v>
      </c>
      <c r="T8584" s="20">
        <v>1.7495850634620808E-3</v>
      </c>
      <c r="U8584" s="20">
        <v>1.7541413306921723E-3</v>
      </c>
      <c r="V8584" s="20">
        <v>3.4022633497665863E-3</v>
      </c>
      <c r="W8584" s="20">
        <v>3.4137145354000862E-3</v>
      </c>
      <c r="X8584" s="20">
        <v>7.6864445942193479E-3</v>
      </c>
      <c r="Y8584" s="20">
        <v>7.7154489548426197E-3</v>
      </c>
      <c r="Z8584" s="20">
        <v>7.3626452533739617E-3</v>
      </c>
      <c r="AA8584" s="20">
        <v>7.3626452533739617E-3</v>
      </c>
    </row>
    <row r="8585" spans="18:27">
      <c r="R8585">
        <v>8584</v>
      </c>
      <c r="S8585" s="10">
        <v>5.6408255035145134E-2</v>
      </c>
      <c r="T8585" s="20">
        <v>3.4461910250679906E-6</v>
      </c>
      <c r="U8585" s="20">
        <v>3.4463468416270228E-6</v>
      </c>
      <c r="V8585" s="20">
        <v>6.4082550351451315E-3</v>
      </c>
      <c r="W8585" s="20">
        <v>6.4486731907381044E-3</v>
      </c>
      <c r="X8585" s="20">
        <v>1.0631166292452629E-3</v>
      </c>
      <c r="Y8585" s="20">
        <v>1.0636906771844569E-3</v>
      </c>
      <c r="Z8585" s="20">
        <v>0</v>
      </c>
      <c r="AA8585" s="20">
        <v>0</v>
      </c>
    </row>
    <row r="8586" spans="18:27">
      <c r="R8586">
        <v>8585</v>
      </c>
      <c r="S8586" s="10">
        <v>6.6094570606246933E-2</v>
      </c>
      <c r="T8586" s="20">
        <v>1.0036326040242669E-2</v>
      </c>
      <c r="U8586" s="20">
        <v>1.0184944294819274E-2</v>
      </c>
      <c r="V8586" s="20">
        <v>1.609457060624693E-2</v>
      </c>
      <c r="W8586" s="20">
        <v>1.6349225493897199E-2</v>
      </c>
      <c r="X8586" s="20">
        <v>2.5432254740778995E-2</v>
      </c>
      <c r="Y8586" s="20">
        <v>2.5748667907543116E-2</v>
      </c>
      <c r="Z8586" s="20">
        <v>1.4921280543333373E-2</v>
      </c>
      <c r="AA8586" s="20">
        <v>1.4921280543333373E-2</v>
      </c>
    </row>
    <row r="8587" spans="18:27">
      <c r="R8587">
        <v>8586</v>
      </c>
      <c r="S8587" s="10">
        <v>4.7395059753942925E-2</v>
      </c>
      <c r="T8587" s="20">
        <v>0</v>
      </c>
      <c r="U8587" s="20">
        <v>0</v>
      </c>
      <c r="V8587" s="20">
        <v>0</v>
      </c>
      <c r="W8587" s="20">
        <v>0</v>
      </c>
      <c r="X8587" s="20">
        <v>3.2440967569001347E-3</v>
      </c>
      <c r="Y8587" s="20">
        <v>3.2492961451817621E-3</v>
      </c>
      <c r="Z8587" s="20">
        <v>2.9777163630896192E-3</v>
      </c>
      <c r="AA8587" s="20">
        <v>2.9777163630896192E-3</v>
      </c>
    </row>
    <row r="8588" spans="18:27">
      <c r="R8588">
        <v>8587</v>
      </c>
      <c r="S8588" s="10">
        <v>3.9395161807907857E-2</v>
      </c>
      <c r="T8588" s="20">
        <v>0</v>
      </c>
      <c r="U8588" s="20">
        <v>0</v>
      </c>
      <c r="V8588" s="20">
        <v>0</v>
      </c>
      <c r="W8588" s="20">
        <v>0</v>
      </c>
      <c r="X8588" s="20">
        <v>0</v>
      </c>
      <c r="Y8588" s="20">
        <v>0</v>
      </c>
      <c r="Z8588" s="20">
        <v>0</v>
      </c>
      <c r="AA8588" s="20">
        <v>0</v>
      </c>
    </row>
    <row r="8589" spans="18:27">
      <c r="R8589">
        <v>8588</v>
      </c>
      <c r="S8589" s="10">
        <v>4.4455052783183749E-2</v>
      </c>
      <c r="T8589" s="20">
        <v>0</v>
      </c>
      <c r="U8589" s="20">
        <v>0</v>
      </c>
      <c r="V8589" s="20">
        <v>0</v>
      </c>
      <c r="W8589" s="20">
        <v>0</v>
      </c>
      <c r="X8589" s="20">
        <v>0</v>
      </c>
      <c r="Y8589" s="20">
        <v>0</v>
      </c>
      <c r="Z8589" s="20">
        <v>1.5927100919860271E-4</v>
      </c>
      <c r="AA8589" s="20">
        <v>1.5927100919860271E-4</v>
      </c>
    </row>
    <row r="8590" spans="18:27">
      <c r="R8590">
        <v>8589</v>
      </c>
      <c r="S8590" s="10">
        <v>4.677684523153311E-2</v>
      </c>
      <c r="T8590" s="20">
        <v>0</v>
      </c>
      <c r="U8590" s="20">
        <v>0</v>
      </c>
      <c r="V8590" s="20">
        <v>0</v>
      </c>
      <c r="W8590" s="20">
        <v>0</v>
      </c>
      <c r="X8590" s="20">
        <v>0</v>
      </c>
      <c r="Y8590" s="20">
        <v>0</v>
      </c>
      <c r="Z8590" s="20">
        <v>0</v>
      </c>
      <c r="AA8590" s="20">
        <v>0</v>
      </c>
    </row>
    <row r="8591" spans="18:27">
      <c r="R8591">
        <v>8590</v>
      </c>
      <c r="S8591" s="10">
        <v>4.9369524955062638E-2</v>
      </c>
      <c r="T8591" s="20">
        <v>2.0126628594860224E-3</v>
      </c>
      <c r="U8591" s="20">
        <v>2.0186809628876404E-3</v>
      </c>
      <c r="V8591" s="20">
        <v>0</v>
      </c>
      <c r="W8591" s="20">
        <v>0</v>
      </c>
      <c r="X8591" s="20">
        <v>0</v>
      </c>
      <c r="Y8591" s="20">
        <v>0</v>
      </c>
      <c r="Z8591" s="20">
        <v>0</v>
      </c>
      <c r="AA8591" s="20">
        <v>0</v>
      </c>
    </row>
    <row r="8592" spans="18:27">
      <c r="R8592">
        <v>8591</v>
      </c>
      <c r="S8592" s="10">
        <v>4.5975689103372075E-2</v>
      </c>
      <c r="T8592" s="20">
        <v>0</v>
      </c>
      <c r="U8592" s="20">
        <v>0</v>
      </c>
      <c r="V8592" s="20">
        <v>0</v>
      </c>
      <c r="W8592" s="20">
        <v>0</v>
      </c>
      <c r="X8592" s="20">
        <v>0</v>
      </c>
      <c r="Y8592" s="20">
        <v>0</v>
      </c>
      <c r="Z8592" s="20">
        <v>0</v>
      </c>
      <c r="AA8592" s="20">
        <v>0</v>
      </c>
    </row>
    <row r="8593" spans="18:27">
      <c r="R8593">
        <v>8592</v>
      </c>
      <c r="S8593" s="10">
        <v>4.5309589647117253E-2</v>
      </c>
      <c r="T8593" s="20">
        <v>5.3105541293446898E-3</v>
      </c>
      <c r="U8593" s="20">
        <v>5.3521695283453409E-3</v>
      </c>
      <c r="V8593" s="20">
        <v>0</v>
      </c>
      <c r="W8593" s="20">
        <v>0</v>
      </c>
      <c r="X8593" s="20">
        <v>0</v>
      </c>
      <c r="Y8593" s="20">
        <v>0</v>
      </c>
      <c r="Z8593" s="20">
        <v>0</v>
      </c>
      <c r="AA8593" s="20">
        <v>0</v>
      </c>
    </row>
    <row r="8594" spans="18:27">
      <c r="R8594">
        <v>8593</v>
      </c>
      <c r="S8594" s="10">
        <v>4.6813009964318406E-2</v>
      </c>
      <c r="T8594" s="20">
        <v>6.1502009939964214E-4</v>
      </c>
      <c r="U8594" s="20">
        <v>6.1559882468391661E-4</v>
      </c>
      <c r="V8594" s="20">
        <v>0</v>
      </c>
      <c r="W8594" s="20">
        <v>0</v>
      </c>
      <c r="X8594" s="20">
        <v>0</v>
      </c>
      <c r="Y8594" s="20">
        <v>0</v>
      </c>
      <c r="Z8594" s="20">
        <v>0</v>
      </c>
      <c r="AA8594" s="20">
        <v>0</v>
      </c>
    </row>
    <row r="8595" spans="18:27">
      <c r="R8595">
        <v>8594</v>
      </c>
      <c r="S8595" s="10">
        <v>5.2965500366116025E-2</v>
      </c>
      <c r="T8595" s="20">
        <v>2.4993662385849116E-3</v>
      </c>
      <c r="U8595" s="20">
        <v>2.5086247637917981E-3</v>
      </c>
      <c r="V8595" s="20">
        <v>2.9655003661160223E-3</v>
      </c>
      <c r="W8595" s="20">
        <v>2.9742157574615524E-3</v>
      </c>
      <c r="X8595" s="20">
        <v>0</v>
      </c>
      <c r="Y8595" s="20">
        <v>0</v>
      </c>
      <c r="Z8595" s="20">
        <v>0</v>
      </c>
      <c r="AA8595" s="20">
        <v>0</v>
      </c>
    </row>
    <row r="8596" spans="18:27">
      <c r="R8596">
        <v>8595</v>
      </c>
      <c r="S8596" s="10">
        <v>5.2248289139034718E-2</v>
      </c>
      <c r="T8596" s="20">
        <v>0</v>
      </c>
      <c r="U8596" s="20">
        <v>0</v>
      </c>
      <c r="V8596" s="20">
        <v>2.2482891390347148E-3</v>
      </c>
      <c r="W8596" s="20">
        <v>2.2533146884547123E-3</v>
      </c>
      <c r="X8596" s="20">
        <v>0</v>
      </c>
      <c r="Y8596" s="20">
        <v>0</v>
      </c>
      <c r="Z8596" s="20">
        <v>0</v>
      </c>
      <c r="AA8596" s="20">
        <v>0</v>
      </c>
    </row>
    <row r="8597" spans="18:27">
      <c r="R8597">
        <v>8596</v>
      </c>
      <c r="S8597" s="10">
        <v>4.3196920562161831E-2</v>
      </c>
      <c r="T8597" s="20">
        <v>0</v>
      </c>
      <c r="U8597" s="20">
        <v>0</v>
      </c>
      <c r="V8597" s="20">
        <v>0</v>
      </c>
      <c r="W8597" s="20">
        <v>0</v>
      </c>
      <c r="X8597" s="20">
        <v>0</v>
      </c>
      <c r="Y8597" s="20">
        <v>0</v>
      </c>
      <c r="Z8597" s="20">
        <v>0</v>
      </c>
      <c r="AA8597" s="20">
        <v>0</v>
      </c>
    </row>
    <row r="8598" spans="18:27">
      <c r="R8598">
        <v>8597</v>
      </c>
      <c r="S8598" s="10">
        <v>4.4242975307531365E-2</v>
      </c>
      <c r="T8598" s="20">
        <v>0</v>
      </c>
      <c r="U8598" s="20">
        <v>0</v>
      </c>
      <c r="V8598" s="20">
        <v>0</v>
      </c>
      <c r="W8598" s="20">
        <v>0</v>
      </c>
      <c r="X8598" s="20">
        <v>0</v>
      </c>
      <c r="Y8598" s="20">
        <v>0</v>
      </c>
      <c r="Z8598" s="20">
        <v>0</v>
      </c>
      <c r="AA8598" s="20">
        <v>0</v>
      </c>
    </row>
    <row r="8599" spans="18:27">
      <c r="R8599">
        <v>8598</v>
      </c>
      <c r="S8599" s="10">
        <v>5.3799391266396102E-2</v>
      </c>
      <c r="T8599" s="20">
        <v>3.5306730647573503E-3</v>
      </c>
      <c r="U8599" s="20">
        <v>3.5490992774641476E-3</v>
      </c>
      <c r="V8599" s="20">
        <v>3.7993912663960988E-3</v>
      </c>
      <c r="W8599" s="20">
        <v>3.8136578380502093E-3</v>
      </c>
      <c r="X8599" s="20">
        <v>2.3749047746526794E-3</v>
      </c>
      <c r="Y8599" s="20">
        <v>2.3777084438965819E-3</v>
      </c>
      <c r="Z8599" s="20">
        <v>4.508357358906416E-3</v>
      </c>
      <c r="AA8599" s="20">
        <v>4.508357358906416E-3</v>
      </c>
    </row>
    <row r="8600" spans="18:27">
      <c r="R8600">
        <v>8599</v>
      </c>
      <c r="S8600" s="10">
        <v>5.0378146500297427E-2</v>
      </c>
      <c r="T8600" s="20">
        <v>4.2137411997645868E-3</v>
      </c>
      <c r="U8600" s="20">
        <v>4.2399627495795103E-3</v>
      </c>
      <c r="V8600" s="20">
        <v>3.7814650029742436E-4</v>
      </c>
      <c r="W8600" s="20">
        <v>3.7830196072888338E-4</v>
      </c>
      <c r="X8600" s="20">
        <v>0</v>
      </c>
      <c r="Y8600" s="20">
        <v>0</v>
      </c>
      <c r="Z8600" s="20">
        <v>7.626970409204889E-3</v>
      </c>
      <c r="AA8600" s="20">
        <v>7.626970409204889E-3</v>
      </c>
    </row>
    <row r="8601" spans="18:27">
      <c r="R8601">
        <v>8600</v>
      </c>
      <c r="S8601" s="10">
        <v>6.1195683346554536E-2</v>
      </c>
      <c r="T8601" s="20">
        <v>2.8813326731983238E-3</v>
      </c>
      <c r="U8601" s="20">
        <v>2.8936218913070979E-3</v>
      </c>
      <c r="V8601" s="20">
        <v>1.1195683346554533E-2</v>
      </c>
      <c r="W8601" s="20">
        <v>1.1318872573222352E-2</v>
      </c>
      <c r="X8601" s="20">
        <v>8.4819565048245144E-3</v>
      </c>
      <c r="Y8601" s="20">
        <v>8.5172684531681017E-3</v>
      </c>
      <c r="Z8601" s="20">
        <v>1.1062028304720535E-2</v>
      </c>
      <c r="AA8601" s="20">
        <v>1.1062028304720535E-2</v>
      </c>
    </row>
    <row r="8602" spans="18:27">
      <c r="R8602">
        <v>8601</v>
      </c>
      <c r="S8602" s="10">
        <v>5.6925518010329995E-2</v>
      </c>
      <c r="T8602" s="20">
        <v>2.5915326895969218E-3</v>
      </c>
      <c r="U8602" s="20">
        <v>2.6014832423605998E-3</v>
      </c>
      <c r="V8602" s="20">
        <v>6.9255180103299924E-3</v>
      </c>
      <c r="W8602" s="20">
        <v>6.9727159436925677E-3</v>
      </c>
      <c r="X8602" s="20">
        <v>9.3121860767604522E-3</v>
      </c>
      <c r="Y8602" s="20">
        <v>9.3547226246501036E-3</v>
      </c>
      <c r="Z8602" s="20">
        <v>1.2369380247805706E-2</v>
      </c>
      <c r="AA8602" s="20">
        <v>1.2369380247805706E-2</v>
      </c>
    </row>
    <row r="8603" spans="18:27">
      <c r="R8603">
        <v>8602</v>
      </c>
      <c r="S8603" s="10">
        <v>4.5138321670097854E-2</v>
      </c>
      <c r="T8603" s="20">
        <v>3.682204567651004E-5</v>
      </c>
      <c r="U8603" s="20">
        <v>3.6825510113085189E-5</v>
      </c>
      <c r="V8603" s="20">
        <v>0</v>
      </c>
      <c r="W8603" s="20">
        <v>0</v>
      </c>
      <c r="X8603" s="20">
        <v>2.1603015811125018E-3</v>
      </c>
      <c r="Y8603" s="20">
        <v>2.1626219757924308E-3</v>
      </c>
      <c r="Z8603" s="20">
        <v>0</v>
      </c>
      <c r="AA8603" s="20">
        <v>0</v>
      </c>
    </row>
    <row r="8604" spans="18:27">
      <c r="R8604">
        <v>8603</v>
      </c>
      <c r="S8604" s="10">
        <v>7.6801128409342098E-2</v>
      </c>
      <c r="T8604" s="20">
        <v>1.2650159250553114E-2</v>
      </c>
      <c r="U8604" s="20">
        <v>1.2886437074363682E-2</v>
      </c>
      <c r="V8604" s="20">
        <v>2.6801128409342095E-2</v>
      </c>
      <c r="W8604" s="20">
        <v>2.7508371718892456E-2</v>
      </c>
      <c r="X8604" s="20">
        <v>2.6461672376806758E-2</v>
      </c>
      <c r="Y8604" s="20">
        <v>2.6804262792409411E-2</v>
      </c>
      <c r="Z8604" s="20">
        <v>3.2777576992254462E-2</v>
      </c>
      <c r="AA8604" s="20">
        <v>3.2777576992254462E-2</v>
      </c>
    </row>
    <row r="8605" spans="18:27">
      <c r="R8605">
        <v>8604</v>
      </c>
      <c r="S8605" s="10">
        <v>5.0321486057675224E-2</v>
      </c>
      <c r="T8605" s="20">
        <v>0</v>
      </c>
      <c r="U8605" s="20">
        <v>0</v>
      </c>
      <c r="V8605" s="20">
        <v>3.2148605767522154E-4</v>
      </c>
      <c r="W8605" s="20">
        <v>3.215994338759793E-4</v>
      </c>
      <c r="X8605" s="20">
        <v>0</v>
      </c>
      <c r="Y8605" s="20">
        <v>0</v>
      </c>
      <c r="Z8605" s="20">
        <v>0</v>
      </c>
      <c r="AA8605" s="20">
        <v>0</v>
      </c>
    </row>
    <row r="8606" spans="18:27">
      <c r="R8606">
        <v>8605</v>
      </c>
      <c r="S8606" s="10">
        <v>4.6457716369740998E-2</v>
      </c>
      <c r="T8606" s="20">
        <v>0</v>
      </c>
      <c r="U8606" s="20">
        <v>0</v>
      </c>
      <c r="V8606" s="20">
        <v>0</v>
      </c>
      <c r="W8606" s="20">
        <v>0</v>
      </c>
      <c r="X8606" s="20">
        <v>0</v>
      </c>
      <c r="Y8606" s="20">
        <v>0</v>
      </c>
      <c r="Z8606" s="20">
        <v>0</v>
      </c>
      <c r="AA8606" s="20">
        <v>0</v>
      </c>
    </row>
    <row r="8607" spans="18:27">
      <c r="R8607">
        <v>8606</v>
      </c>
      <c r="S8607" s="10">
        <v>4.9961084760057436E-2</v>
      </c>
      <c r="T8607" s="20">
        <v>0</v>
      </c>
      <c r="U8607" s="20">
        <v>0</v>
      </c>
      <c r="V8607" s="20">
        <v>0</v>
      </c>
      <c r="W8607" s="20">
        <v>0</v>
      </c>
      <c r="X8607" s="20">
        <v>4.3851258885456434E-4</v>
      </c>
      <c r="Y8607" s="20">
        <v>4.3861506536159857E-4</v>
      </c>
      <c r="Z8607" s="20">
        <v>1.9260212759457038E-3</v>
      </c>
      <c r="AA8607" s="20">
        <v>1.9260212759457038E-3</v>
      </c>
    </row>
    <row r="8608" spans="18:27">
      <c r="R8608">
        <v>8607</v>
      </c>
      <c r="S8608" s="10">
        <v>5.756627463787619E-2</v>
      </c>
      <c r="T8608" s="20">
        <v>2.1516155974065088E-3</v>
      </c>
      <c r="U8608" s="20">
        <v>2.1584878495528354E-3</v>
      </c>
      <c r="V8608" s="20">
        <v>7.5662746378761872E-3</v>
      </c>
      <c r="W8608" s="20">
        <v>7.6225886028751999E-3</v>
      </c>
      <c r="X8608" s="20">
        <v>0</v>
      </c>
      <c r="Y8608" s="20">
        <v>0</v>
      </c>
      <c r="Z8608" s="20">
        <v>0</v>
      </c>
      <c r="AA8608" s="20">
        <v>0</v>
      </c>
    </row>
    <row r="8609" spans="18:27">
      <c r="R8609">
        <v>8608</v>
      </c>
      <c r="S8609" s="10">
        <v>5.1858603225002152E-2</v>
      </c>
      <c r="T8609" s="20">
        <v>0</v>
      </c>
      <c r="U8609" s="20">
        <v>0</v>
      </c>
      <c r="V8609" s="20">
        <v>1.8586032250021492E-3</v>
      </c>
      <c r="W8609" s="20">
        <v>1.8620521410475316E-3</v>
      </c>
      <c r="X8609" s="20">
        <v>0</v>
      </c>
      <c r="Y8609" s="20">
        <v>0</v>
      </c>
      <c r="Z8609" s="20">
        <v>0</v>
      </c>
      <c r="AA8609" s="20">
        <v>0</v>
      </c>
    </row>
    <row r="8610" spans="18:27">
      <c r="R8610">
        <v>8609</v>
      </c>
      <c r="S8610" s="10">
        <v>3.9703542372924415E-2</v>
      </c>
      <c r="T8610" s="20">
        <v>0</v>
      </c>
      <c r="U8610" s="20">
        <v>0</v>
      </c>
      <c r="V8610" s="20">
        <v>0</v>
      </c>
      <c r="W8610" s="20">
        <v>0</v>
      </c>
      <c r="X8610" s="20">
        <v>0</v>
      </c>
      <c r="Y8610" s="20">
        <v>0</v>
      </c>
      <c r="Z8610" s="20">
        <v>0</v>
      </c>
      <c r="AA8610" s="20">
        <v>0</v>
      </c>
    </row>
    <row r="8611" spans="18:27">
      <c r="R8611">
        <v>8610</v>
      </c>
      <c r="S8611" s="10">
        <v>4.91704614206828E-2</v>
      </c>
      <c r="T8611" s="20">
        <v>0</v>
      </c>
      <c r="U8611" s="20">
        <v>0</v>
      </c>
      <c r="V8611" s="20">
        <v>0</v>
      </c>
      <c r="W8611" s="20">
        <v>0</v>
      </c>
      <c r="X8611" s="20">
        <v>8.6551817413476201E-3</v>
      </c>
      <c r="Y8611" s="20">
        <v>8.691922879297341E-3</v>
      </c>
      <c r="Z8611" s="20">
        <v>2.1609223755548274E-2</v>
      </c>
      <c r="AA8611" s="20">
        <v>2.1609223755548274E-2</v>
      </c>
    </row>
    <row r="8612" spans="18:27">
      <c r="R8612">
        <v>8611</v>
      </c>
      <c r="S8612" s="10">
        <v>4.0698904451944198E-2</v>
      </c>
      <c r="T8612" s="20">
        <v>0</v>
      </c>
      <c r="U8612" s="20">
        <v>0</v>
      </c>
      <c r="V8612" s="20">
        <v>0</v>
      </c>
      <c r="W8612" s="20">
        <v>0</v>
      </c>
      <c r="X8612" s="20">
        <v>0</v>
      </c>
      <c r="Y8612" s="20">
        <v>0</v>
      </c>
      <c r="Z8612" s="20">
        <v>1.1069412980773408E-3</v>
      </c>
      <c r="AA8612" s="20">
        <v>1.1069412980773408E-3</v>
      </c>
    </row>
    <row r="8613" spans="18:27">
      <c r="R8613">
        <v>8612</v>
      </c>
      <c r="S8613" s="10">
        <v>4.9990315649711146E-2</v>
      </c>
      <c r="T8613" s="20">
        <v>0</v>
      </c>
      <c r="U8613" s="20">
        <v>0</v>
      </c>
      <c r="V8613" s="20">
        <v>0</v>
      </c>
      <c r="W8613" s="20">
        <v>0</v>
      </c>
      <c r="X8613" s="20">
        <v>0</v>
      </c>
      <c r="Y8613" s="20">
        <v>0</v>
      </c>
      <c r="Z8613" s="20">
        <v>0</v>
      </c>
      <c r="AA8613" s="20">
        <v>0</v>
      </c>
    </row>
    <row r="8614" spans="18:27">
      <c r="R8614">
        <v>8613</v>
      </c>
      <c r="S8614" s="10">
        <v>3.8581107455901736E-2</v>
      </c>
      <c r="T8614" s="20">
        <v>0</v>
      </c>
      <c r="U8614" s="20">
        <v>0</v>
      </c>
      <c r="V8614" s="20">
        <v>0</v>
      </c>
      <c r="W8614" s="20">
        <v>0</v>
      </c>
      <c r="X8614" s="20">
        <v>0</v>
      </c>
      <c r="Y8614" s="20">
        <v>0</v>
      </c>
      <c r="Z8614" s="20">
        <v>0</v>
      </c>
      <c r="AA8614" s="20">
        <v>0</v>
      </c>
    </row>
    <row r="8615" spans="18:27">
      <c r="R8615">
        <v>8614</v>
      </c>
      <c r="S8615" s="10">
        <v>5.3470274126950615E-2</v>
      </c>
      <c r="T8615" s="20">
        <v>6.9833508986586329E-3</v>
      </c>
      <c r="U8615" s="20">
        <v>7.0552827724612169E-3</v>
      </c>
      <c r="V8615" s="20">
        <v>3.4702741269506121E-3</v>
      </c>
      <c r="W8615" s="20">
        <v>3.4821926636292052E-3</v>
      </c>
      <c r="X8615" s="20">
        <v>1.5588723125582418E-2</v>
      </c>
      <c r="Y8615" s="20">
        <v>1.5707702508047271E-2</v>
      </c>
      <c r="Z8615" s="20">
        <v>1.4891136544422409E-2</v>
      </c>
      <c r="AA8615" s="20">
        <v>1.4891136544422409E-2</v>
      </c>
    </row>
    <row r="8616" spans="18:27">
      <c r="R8616">
        <v>8615</v>
      </c>
      <c r="S8616" s="10">
        <v>4.2894755247987575E-2</v>
      </c>
      <c r="T8616" s="20">
        <v>0</v>
      </c>
      <c r="U8616" s="20">
        <v>0</v>
      </c>
      <c r="V8616" s="20">
        <v>0</v>
      </c>
      <c r="W8616" s="20">
        <v>0</v>
      </c>
      <c r="X8616" s="20">
        <v>0</v>
      </c>
      <c r="Y8616" s="20">
        <v>0</v>
      </c>
      <c r="Z8616" s="20">
        <v>0</v>
      </c>
      <c r="AA8616" s="20">
        <v>0</v>
      </c>
    </row>
    <row r="8617" spans="18:27">
      <c r="R8617">
        <v>8616</v>
      </c>
      <c r="S8617" s="10">
        <v>3.7211018730395465E-2</v>
      </c>
      <c r="T8617" s="20">
        <v>0</v>
      </c>
      <c r="U8617" s="20">
        <v>0</v>
      </c>
      <c r="V8617" s="20">
        <v>0</v>
      </c>
      <c r="W8617" s="20">
        <v>0</v>
      </c>
      <c r="X8617" s="20">
        <v>0</v>
      </c>
      <c r="Y8617" s="20">
        <v>0</v>
      </c>
      <c r="Z8617" s="20">
        <v>0</v>
      </c>
      <c r="AA8617" s="20">
        <v>0</v>
      </c>
    </row>
    <row r="8618" spans="18:27">
      <c r="R8618">
        <v>8617</v>
      </c>
      <c r="S8618" s="10">
        <v>6.103300957472621E-2</v>
      </c>
      <c r="T8618" s="20">
        <v>4.8998198474395557E-3</v>
      </c>
      <c r="U8618" s="20">
        <v>4.9352550297103613E-3</v>
      </c>
      <c r="V8618" s="20">
        <v>1.1033009574726207E-2</v>
      </c>
      <c r="W8618" s="20">
        <v>1.1152657502295911E-2</v>
      </c>
      <c r="X8618" s="20">
        <v>1.3798321627354615E-2</v>
      </c>
      <c r="Y8618" s="20">
        <v>1.3891586873006498E-2</v>
      </c>
      <c r="Z8618" s="20">
        <v>1.4262761681417144E-2</v>
      </c>
      <c r="AA8618" s="20">
        <v>1.4262761681417144E-2</v>
      </c>
    </row>
    <row r="8619" spans="18:27">
      <c r="R8619">
        <v>8618</v>
      </c>
      <c r="S8619" s="10">
        <v>4.7307689270506555E-2</v>
      </c>
      <c r="T8619" s="20">
        <v>0</v>
      </c>
      <c r="U8619" s="20">
        <v>0</v>
      </c>
      <c r="V8619" s="20">
        <v>0</v>
      </c>
      <c r="W8619" s="20">
        <v>0</v>
      </c>
      <c r="X8619" s="20">
        <v>1.2735773321652377E-3</v>
      </c>
      <c r="Y8619" s="20">
        <v>1.2743933130317008E-3</v>
      </c>
      <c r="Z8619" s="20">
        <v>0</v>
      </c>
      <c r="AA8619" s="20">
        <v>0</v>
      </c>
    </row>
    <row r="8620" spans="18:27">
      <c r="R8620">
        <v>8619</v>
      </c>
      <c r="S8620" s="10">
        <v>5.5253095579598982E-2</v>
      </c>
      <c r="T8620" s="20">
        <v>2.8354036114842454E-3</v>
      </c>
      <c r="U8620" s="20">
        <v>2.8473057179553432E-3</v>
      </c>
      <c r="V8620" s="20">
        <v>5.2530955795989792E-3</v>
      </c>
      <c r="W8620" s="20">
        <v>5.2802923472219793E-3</v>
      </c>
      <c r="X8620" s="20">
        <v>1.5002801032075061E-2</v>
      </c>
      <c r="Y8620" s="20">
        <v>1.511301061063579E-2</v>
      </c>
      <c r="Z8620" s="20">
        <v>1.2497345678422977E-2</v>
      </c>
      <c r="AA8620" s="20">
        <v>1.2497345678422977E-2</v>
      </c>
    </row>
    <row r="8621" spans="18:27">
      <c r="R8621">
        <v>8620</v>
      </c>
      <c r="S8621" s="10">
        <v>5.8363929608798909E-2</v>
      </c>
      <c r="T8621" s="20">
        <v>5.5028190445707489E-3</v>
      </c>
      <c r="U8621" s="20">
        <v>5.5474984696395752E-3</v>
      </c>
      <c r="V8621" s="20">
        <v>8.3639296087989062E-3</v>
      </c>
      <c r="W8621" s="20">
        <v>8.4327329159399368E-3</v>
      </c>
      <c r="X8621" s="20">
        <v>9.7701665925977177E-3</v>
      </c>
      <c r="Y8621" s="20">
        <v>9.8169863461423958E-3</v>
      </c>
      <c r="Z8621" s="20">
        <v>4.1884058097734142E-3</v>
      </c>
      <c r="AA8621" s="20">
        <v>4.1884058097734142E-3</v>
      </c>
    </row>
    <row r="8622" spans="18:27">
      <c r="R8622">
        <v>8621</v>
      </c>
      <c r="S8622" s="10">
        <v>6.475199834238754E-2</v>
      </c>
      <c r="T8622" s="20">
        <v>3.3035570356489963E-3</v>
      </c>
      <c r="U8622" s="20">
        <v>3.3196956674050944E-3</v>
      </c>
      <c r="V8622" s="20">
        <v>1.4751998342387537E-2</v>
      </c>
      <c r="W8622" s="20">
        <v>1.4965873919226465E-2</v>
      </c>
      <c r="X8622" s="20">
        <v>4.6957772676318871E-3</v>
      </c>
      <c r="Y8622" s="20">
        <v>4.7066487901585782E-3</v>
      </c>
      <c r="Z8622" s="20">
        <v>1.5247907596269081E-2</v>
      </c>
      <c r="AA8622" s="20">
        <v>1.5247907596269081E-2</v>
      </c>
    </row>
    <row r="8623" spans="18:27">
      <c r="R8623">
        <v>8622</v>
      </c>
      <c r="S8623" s="10">
        <v>5.5025115219487483E-2</v>
      </c>
      <c r="T8623" s="20">
        <v>7.3387559706084016E-4</v>
      </c>
      <c r="U8623" s="20">
        <v>7.3469396785141915E-4</v>
      </c>
      <c r="V8623" s="20">
        <v>5.0251152194874804E-3</v>
      </c>
      <c r="W8623" s="20">
        <v>5.0500056447764646E-3</v>
      </c>
      <c r="X8623" s="20">
        <v>0</v>
      </c>
      <c r="Y8623" s="20">
        <v>0</v>
      </c>
      <c r="Z8623" s="20">
        <v>0</v>
      </c>
      <c r="AA8623" s="20">
        <v>0</v>
      </c>
    </row>
    <row r="8624" spans="18:27">
      <c r="R8624">
        <v>8623</v>
      </c>
      <c r="S8624" s="10">
        <v>5.6380599424693208E-2</v>
      </c>
      <c r="T8624" s="20">
        <v>0</v>
      </c>
      <c r="U8624" s="20">
        <v>0</v>
      </c>
      <c r="V8624" s="20">
        <v>6.3805994246932049E-3</v>
      </c>
      <c r="W8624" s="20">
        <v>6.4206681649696846E-3</v>
      </c>
      <c r="X8624" s="20">
        <v>4.8936274021767062E-3</v>
      </c>
      <c r="Y8624" s="20">
        <v>4.9054210410776865E-3</v>
      </c>
      <c r="Z8624" s="20">
        <v>3.5563858866275028E-3</v>
      </c>
      <c r="AA8624" s="20">
        <v>3.5563858866275028E-3</v>
      </c>
    </row>
    <row r="8625" spans="18:27">
      <c r="R8625">
        <v>8624</v>
      </c>
      <c r="S8625" s="10">
        <v>4.3286428380503013E-2</v>
      </c>
      <c r="T8625" s="20">
        <v>0</v>
      </c>
      <c r="U8625" s="20">
        <v>0</v>
      </c>
      <c r="V8625" s="20">
        <v>0</v>
      </c>
      <c r="W8625" s="20">
        <v>0</v>
      </c>
      <c r="X8625" s="20">
        <v>0</v>
      </c>
      <c r="Y8625" s="20">
        <v>0</v>
      </c>
      <c r="Z8625" s="20">
        <v>0</v>
      </c>
      <c r="AA8625" s="20">
        <v>0</v>
      </c>
    </row>
    <row r="8626" spans="18:27">
      <c r="R8626">
        <v>8625</v>
      </c>
      <c r="S8626" s="10">
        <v>6.0767276918339531E-2</v>
      </c>
      <c r="T8626" s="20">
        <v>1.0749602573723337E-2</v>
      </c>
      <c r="U8626" s="20">
        <v>1.0920124341260082E-2</v>
      </c>
      <c r="V8626" s="20">
        <v>1.0767276918339529E-2</v>
      </c>
      <c r="W8626" s="20">
        <v>1.0881264287910255E-2</v>
      </c>
      <c r="X8626" s="20">
        <v>6.3420919107401719E-3</v>
      </c>
      <c r="Y8626" s="20">
        <v>6.3618760620421317E-3</v>
      </c>
      <c r="Z8626" s="20">
        <v>1.2696421775501246E-2</v>
      </c>
      <c r="AA8626" s="20">
        <v>1.2696421775501246E-2</v>
      </c>
    </row>
    <row r="8627" spans="18:27">
      <c r="R8627">
        <v>8626</v>
      </c>
      <c r="S8627" s="10">
        <v>4.4542271055713692E-2</v>
      </c>
      <c r="T8627" s="20">
        <v>0</v>
      </c>
      <c r="U8627" s="20">
        <v>0</v>
      </c>
      <c r="V8627" s="20">
        <v>0</v>
      </c>
      <c r="W8627" s="20">
        <v>0</v>
      </c>
      <c r="X8627" s="20">
        <v>0</v>
      </c>
      <c r="Y8627" s="20">
        <v>0</v>
      </c>
      <c r="Z8627" s="20">
        <v>0</v>
      </c>
      <c r="AA8627" s="20">
        <v>0</v>
      </c>
    </row>
    <row r="8628" spans="18:27">
      <c r="R8628">
        <v>8627</v>
      </c>
      <c r="S8628" s="10">
        <v>5.6980078654584126E-2</v>
      </c>
      <c r="T8628" s="20">
        <v>2.796285687802616E-3</v>
      </c>
      <c r="U8628" s="20">
        <v>2.8078629817363146E-3</v>
      </c>
      <c r="V8628" s="20">
        <v>6.9800786545841237E-3</v>
      </c>
      <c r="W8628" s="20">
        <v>7.0280221948565034E-3</v>
      </c>
      <c r="X8628" s="20">
        <v>1.5877975220612198E-2</v>
      </c>
      <c r="Y8628" s="20">
        <v>1.600140277144764E-2</v>
      </c>
      <c r="Z8628" s="20">
        <v>2.015430266828637E-2</v>
      </c>
      <c r="AA8628" s="20">
        <v>2.015430266828637E-2</v>
      </c>
    </row>
    <row r="8629" spans="18:27">
      <c r="R8629">
        <v>8628</v>
      </c>
      <c r="S8629" s="10">
        <v>4.3406007209370046E-2</v>
      </c>
      <c r="T8629" s="20">
        <v>0</v>
      </c>
      <c r="U8629" s="20">
        <v>0</v>
      </c>
      <c r="V8629" s="20">
        <v>0</v>
      </c>
      <c r="W8629" s="20">
        <v>0</v>
      </c>
      <c r="X8629" s="20">
        <v>0</v>
      </c>
      <c r="Y8629" s="20">
        <v>0</v>
      </c>
      <c r="Z8629" s="20">
        <v>0</v>
      </c>
      <c r="AA8629" s="20">
        <v>0</v>
      </c>
    </row>
    <row r="8630" spans="18:27">
      <c r="R8630">
        <v>8629</v>
      </c>
      <c r="S8630" s="10">
        <v>5.59357149982612E-2</v>
      </c>
      <c r="T8630" s="20">
        <v>0</v>
      </c>
      <c r="U8630" s="20">
        <v>0</v>
      </c>
      <c r="V8630" s="20">
        <v>5.9357149982611976E-3</v>
      </c>
      <c r="W8630" s="20">
        <v>5.9704045893910493E-3</v>
      </c>
      <c r="X8630" s="20">
        <v>4.0776185765303632E-3</v>
      </c>
      <c r="Y8630" s="20">
        <v>4.0858210695154133E-3</v>
      </c>
      <c r="Z8630" s="20">
        <v>6.3847323361199623E-3</v>
      </c>
      <c r="AA8630" s="20">
        <v>6.3847323361199623E-3</v>
      </c>
    </row>
    <row r="8631" spans="18:27">
      <c r="R8631">
        <v>8630</v>
      </c>
      <c r="S8631" s="10">
        <v>5.6274066575844425E-2</v>
      </c>
      <c r="T8631" s="20">
        <v>6.0852985587972058E-3</v>
      </c>
      <c r="U8631" s="20">
        <v>6.1399268965434128E-3</v>
      </c>
      <c r="V8631" s="20">
        <v>6.2740665758444225E-3</v>
      </c>
      <c r="W8631" s="20">
        <v>6.3128306145971294E-3</v>
      </c>
      <c r="X8631" s="20">
        <v>6.7370574952240123E-3</v>
      </c>
      <c r="Y8631" s="20">
        <v>6.7593638810817744E-3</v>
      </c>
      <c r="Z8631" s="20">
        <v>3.9704629867054961E-3</v>
      </c>
      <c r="AA8631" s="20">
        <v>3.9704629867054961E-3</v>
      </c>
    </row>
    <row r="8632" spans="18:27">
      <c r="R8632">
        <v>8631</v>
      </c>
      <c r="S8632" s="10">
        <v>5.1877490105623154E-2</v>
      </c>
      <c r="T8632" s="20">
        <v>1.1024468986892827E-3</v>
      </c>
      <c r="U8632" s="20">
        <v>1.104271781862798E-3</v>
      </c>
      <c r="V8632" s="20">
        <v>1.8774901056231516E-3</v>
      </c>
      <c r="W8632" s="20">
        <v>1.8810098604184202E-3</v>
      </c>
      <c r="X8632" s="20">
        <v>1.3245722312698396E-3</v>
      </c>
      <c r="Y8632" s="20">
        <v>1.3254559296622171E-3</v>
      </c>
      <c r="Z8632" s="20">
        <v>1.6506275091430489E-3</v>
      </c>
      <c r="AA8632" s="20">
        <v>1.6506275091430489E-3</v>
      </c>
    </row>
    <row r="8633" spans="18:27">
      <c r="R8633">
        <v>8632</v>
      </c>
      <c r="S8633" s="10">
        <v>4.1635724856442811E-2</v>
      </c>
      <c r="T8633" s="20">
        <v>0</v>
      </c>
      <c r="U8633" s="20">
        <v>0</v>
      </c>
      <c r="V8633" s="20">
        <v>0</v>
      </c>
      <c r="W8633" s="20">
        <v>0</v>
      </c>
      <c r="X8633" s="20">
        <v>0</v>
      </c>
      <c r="Y8633" s="20">
        <v>0</v>
      </c>
      <c r="Z8633" s="20">
        <v>0</v>
      </c>
      <c r="AA8633" s="20">
        <v>0</v>
      </c>
    </row>
    <row r="8634" spans="18:27">
      <c r="R8634">
        <v>8633</v>
      </c>
      <c r="S8634" s="10">
        <v>4.1515146457348433E-2</v>
      </c>
      <c r="T8634" s="20">
        <v>0</v>
      </c>
      <c r="U8634" s="20">
        <v>0</v>
      </c>
      <c r="V8634" s="20">
        <v>0</v>
      </c>
      <c r="W8634" s="20">
        <v>0</v>
      </c>
      <c r="X8634" s="20">
        <v>0</v>
      </c>
      <c r="Y8634" s="20">
        <v>0</v>
      </c>
      <c r="Z8634" s="20">
        <v>0</v>
      </c>
      <c r="AA8634" s="20">
        <v>0</v>
      </c>
    </row>
    <row r="8635" spans="18:27">
      <c r="R8635">
        <v>8634</v>
      </c>
      <c r="S8635" s="10">
        <v>5.2267146811415213E-2</v>
      </c>
      <c r="T8635" s="20">
        <v>6.8214672768388135E-3</v>
      </c>
      <c r="U8635" s="20">
        <v>6.8901038030639754E-3</v>
      </c>
      <c r="V8635" s="20">
        <v>2.2671468114152105E-3</v>
      </c>
      <c r="W8635" s="20">
        <v>2.2722658328907346E-3</v>
      </c>
      <c r="X8635" s="20">
        <v>5.6501624668979095E-3</v>
      </c>
      <c r="Y8635" s="20">
        <v>5.665869124770323E-3</v>
      </c>
      <c r="Z8635" s="20">
        <v>1.1885252204417822E-2</v>
      </c>
      <c r="AA8635" s="20">
        <v>1.1885252204417822E-2</v>
      </c>
    </row>
    <row r="8636" spans="18:27">
      <c r="R8636">
        <v>8635</v>
      </c>
      <c r="S8636" s="10">
        <v>5.6295621058178133E-2</v>
      </c>
      <c r="T8636" s="20">
        <v>0</v>
      </c>
      <c r="U8636" s="20">
        <v>0</v>
      </c>
      <c r="V8636" s="20">
        <v>6.2956210581781302E-3</v>
      </c>
      <c r="W8636" s="20">
        <v>6.3346249185669661E-3</v>
      </c>
      <c r="X8636" s="20">
        <v>7.5921796999974256E-3</v>
      </c>
      <c r="Y8636" s="20">
        <v>7.6204764110653191E-3</v>
      </c>
      <c r="Z8636" s="20">
        <v>1.9989343939607052E-2</v>
      </c>
      <c r="AA8636" s="20">
        <v>1.9989343939607052E-2</v>
      </c>
    </row>
    <row r="8637" spans="18:27">
      <c r="R8637">
        <v>8636</v>
      </c>
      <c r="S8637" s="10">
        <v>5.1303689818494723E-2</v>
      </c>
      <c r="T8637" s="20">
        <v>0</v>
      </c>
      <c r="U8637" s="20">
        <v>0</v>
      </c>
      <c r="V8637" s="20">
        <v>1.3036898184947202E-3</v>
      </c>
      <c r="W8637" s="20">
        <v>1.3054016646074501E-3</v>
      </c>
      <c r="X8637" s="20">
        <v>1.7770230703781087E-3</v>
      </c>
      <c r="Y8637" s="20">
        <v>1.7786004707340168E-3</v>
      </c>
      <c r="Z8637" s="20">
        <v>0</v>
      </c>
      <c r="AA8637" s="20">
        <v>0</v>
      </c>
    </row>
    <row r="8638" spans="18:27">
      <c r="R8638">
        <v>8637</v>
      </c>
      <c r="S8638" s="10">
        <v>5.3848931028515089E-2</v>
      </c>
      <c r="T8638" s="20">
        <v>0</v>
      </c>
      <c r="U8638" s="20">
        <v>0</v>
      </c>
      <c r="V8638" s="20">
        <v>3.848931028515086E-3</v>
      </c>
      <c r="W8638" s="20">
        <v>3.8635607087998693E-3</v>
      </c>
      <c r="X8638" s="20">
        <v>1.024809350242397E-2</v>
      </c>
      <c r="Y8638" s="20">
        <v>1.0299575086814608E-2</v>
      </c>
      <c r="Z8638" s="20">
        <v>1.2016113701972135E-2</v>
      </c>
      <c r="AA8638" s="20">
        <v>1.2016113701972135E-2</v>
      </c>
    </row>
    <row r="8639" spans="18:27">
      <c r="R8639">
        <v>8638</v>
      </c>
      <c r="S8639" s="10">
        <v>4.9016536466209203E-2</v>
      </c>
      <c r="T8639" s="20">
        <v>2.6701384172179016E-3</v>
      </c>
      <c r="U8639" s="20">
        <v>2.680698907694587E-3</v>
      </c>
      <c r="V8639" s="20">
        <v>0</v>
      </c>
      <c r="W8639" s="20">
        <v>0</v>
      </c>
      <c r="X8639" s="20">
        <v>0</v>
      </c>
      <c r="Y8639" s="20">
        <v>0</v>
      </c>
      <c r="Z8639" s="20">
        <v>0</v>
      </c>
      <c r="AA8639" s="20">
        <v>0</v>
      </c>
    </row>
    <row r="8640" spans="18:27">
      <c r="R8640">
        <v>8639</v>
      </c>
      <c r="S8640" s="10">
        <v>4.7793435655607563E-2</v>
      </c>
      <c r="T8640" s="20">
        <v>0</v>
      </c>
      <c r="U8640" s="20">
        <v>0</v>
      </c>
      <c r="V8640" s="20">
        <v>0</v>
      </c>
      <c r="W8640" s="20">
        <v>0</v>
      </c>
      <c r="X8640" s="20">
        <v>0</v>
      </c>
      <c r="Y8640" s="20">
        <v>0</v>
      </c>
      <c r="Z8640" s="20">
        <v>2.9070508799117142E-3</v>
      </c>
      <c r="AA8640" s="20">
        <v>2.9070508799117142E-3</v>
      </c>
    </row>
    <row r="8641" spans="18:27">
      <c r="R8641">
        <v>8640</v>
      </c>
      <c r="S8641" s="10">
        <v>5.5869720300315832E-2</v>
      </c>
      <c r="T8641" s="20">
        <v>0</v>
      </c>
      <c r="U8641" s="20">
        <v>0</v>
      </c>
      <c r="V8641" s="20">
        <v>5.8697203003158296E-3</v>
      </c>
      <c r="W8641" s="20">
        <v>5.9036412697341407E-3</v>
      </c>
      <c r="X8641" s="20">
        <v>7.7614846418373878E-3</v>
      </c>
      <c r="Y8641" s="20">
        <v>7.7910551927425613E-3</v>
      </c>
      <c r="Z8641" s="20">
        <v>7.8467736055705256E-3</v>
      </c>
      <c r="AA8641" s="20">
        <v>7.8467736055705256E-3</v>
      </c>
    </row>
    <row r="8642" spans="18:27">
      <c r="R8642">
        <v>8641</v>
      </c>
      <c r="S8642" s="10">
        <v>3.8803483986105232E-2</v>
      </c>
      <c r="T8642" s="20">
        <v>0</v>
      </c>
      <c r="U8642" s="20">
        <v>0</v>
      </c>
      <c r="V8642" s="20">
        <v>0</v>
      </c>
      <c r="W8642" s="20">
        <v>0</v>
      </c>
      <c r="X8642" s="20">
        <v>0</v>
      </c>
      <c r="Y8642" s="20">
        <v>0</v>
      </c>
      <c r="Z8642" s="20">
        <v>0</v>
      </c>
      <c r="AA8642" s="20">
        <v>0</v>
      </c>
    </row>
    <row r="8643" spans="18:27">
      <c r="R8643">
        <v>8642</v>
      </c>
      <c r="S8643" s="10">
        <v>4.1127975558057396E-2</v>
      </c>
      <c r="T8643" s="20">
        <v>0</v>
      </c>
      <c r="U8643" s="20">
        <v>0</v>
      </c>
      <c r="V8643" s="20">
        <v>0</v>
      </c>
      <c r="W8643" s="20">
        <v>0</v>
      </c>
      <c r="X8643" s="20">
        <v>0</v>
      </c>
      <c r="Y8643" s="20">
        <v>0</v>
      </c>
      <c r="Z8643" s="20">
        <v>0</v>
      </c>
      <c r="AA8643" s="20">
        <v>0</v>
      </c>
    </row>
    <row r="8644" spans="18:27">
      <c r="R8644">
        <v>8643</v>
      </c>
      <c r="S8644" s="10">
        <v>5.264002232491042E-2</v>
      </c>
      <c r="T8644" s="20">
        <v>7.4000263680509132E-3</v>
      </c>
      <c r="U8644" s="20">
        <v>7.48079685456806E-3</v>
      </c>
      <c r="V8644" s="20">
        <v>2.6400223249104168E-3</v>
      </c>
      <c r="W8644" s="20">
        <v>2.6469462998958506E-3</v>
      </c>
      <c r="X8644" s="20">
        <v>8.2892097681000892E-3</v>
      </c>
      <c r="Y8644" s="20">
        <v>8.3229341450368373E-3</v>
      </c>
      <c r="Z8644" s="20">
        <v>3.4128091786084641E-3</v>
      </c>
      <c r="AA8644" s="20">
        <v>3.4128091786084641E-3</v>
      </c>
    </row>
    <row r="8645" spans="18:27">
      <c r="R8645">
        <v>8644</v>
      </c>
      <c r="S8645" s="10">
        <v>4.6303262188297029E-2</v>
      </c>
      <c r="T8645" s="20">
        <v>0</v>
      </c>
      <c r="U8645" s="20">
        <v>0</v>
      </c>
      <c r="V8645" s="20">
        <v>0</v>
      </c>
      <c r="W8645" s="20">
        <v>0</v>
      </c>
      <c r="X8645" s="20">
        <v>0</v>
      </c>
      <c r="Y8645" s="20">
        <v>0</v>
      </c>
      <c r="Z8645" s="20">
        <v>0</v>
      </c>
      <c r="AA8645" s="20">
        <v>0</v>
      </c>
    </row>
    <row r="8646" spans="18:27">
      <c r="R8646">
        <v>8645</v>
      </c>
      <c r="S8646" s="10">
        <v>5.3898325327618228E-2</v>
      </c>
      <c r="T8646" s="20">
        <v>6.892794232428931E-4</v>
      </c>
      <c r="U8646" s="20">
        <v>6.9000302185281818E-4</v>
      </c>
      <c r="V8646" s="20">
        <v>3.8983253276182253E-3</v>
      </c>
      <c r="W8646" s="20">
        <v>3.913336016434267E-3</v>
      </c>
      <c r="X8646" s="20">
        <v>3.4117727146424706E-3</v>
      </c>
      <c r="Y8646" s="20">
        <v>3.417526270030329E-3</v>
      </c>
      <c r="Z8646" s="20">
        <v>6.1908413196462078E-3</v>
      </c>
      <c r="AA8646" s="20">
        <v>6.1908413196462078E-3</v>
      </c>
    </row>
    <row r="8647" spans="18:27">
      <c r="R8647">
        <v>8646</v>
      </c>
      <c r="S8647" s="10">
        <v>5.9383895450994921E-2</v>
      </c>
      <c r="T8647" s="20">
        <v>6.7168883446147229E-3</v>
      </c>
      <c r="U8647" s="20">
        <v>6.7834372464292674E-3</v>
      </c>
      <c r="V8647" s="20">
        <v>9.3838954509949182E-3</v>
      </c>
      <c r="W8647" s="20">
        <v>9.4704810956069557E-3</v>
      </c>
      <c r="X8647" s="20">
        <v>1.4439094999078902E-2</v>
      </c>
      <c r="Y8647" s="20">
        <v>1.4541209131799644E-2</v>
      </c>
      <c r="Z8647" s="20">
        <v>2.0533976670997864E-2</v>
      </c>
      <c r="AA8647" s="20">
        <v>2.0533976670997864E-2</v>
      </c>
    </row>
    <row r="8648" spans="18:27">
      <c r="R8648">
        <v>8647</v>
      </c>
      <c r="S8648" s="10">
        <v>3.8613033408466842E-2</v>
      </c>
      <c r="T8648" s="20">
        <v>0</v>
      </c>
      <c r="U8648" s="20">
        <v>0</v>
      </c>
      <c r="V8648" s="20">
        <v>0</v>
      </c>
      <c r="W8648" s="20">
        <v>0</v>
      </c>
      <c r="X8648" s="20">
        <v>0</v>
      </c>
      <c r="Y8648" s="20">
        <v>0</v>
      </c>
      <c r="Z8648" s="20">
        <v>0</v>
      </c>
      <c r="AA8648" s="20">
        <v>0</v>
      </c>
    </row>
    <row r="8649" spans="18:27">
      <c r="R8649">
        <v>8648</v>
      </c>
      <c r="S8649" s="10">
        <v>4.8028584767498494E-2</v>
      </c>
      <c r="T8649" s="20">
        <v>0</v>
      </c>
      <c r="U8649" s="20">
        <v>0</v>
      </c>
      <c r="V8649" s="20">
        <v>0</v>
      </c>
      <c r="W8649" s="20">
        <v>0</v>
      </c>
      <c r="X8649" s="20">
        <v>0</v>
      </c>
      <c r="Y8649" s="20">
        <v>0</v>
      </c>
      <c r="Z8649" s="20">
        <v>0</v>
      </c>
      <c r="AA8649" s="20">
        <v>0</v>
      </c>
    </row>
    <row r="8650" spans="18:27">
      <c r="R8650">
        <v>8649</v>
      </c>
      <c r="S8650" s="10">
        <v>6.3727335668872787E-2</v>
      </c>
      <c r="T8650" s="20">
        <v>5.9280603983814517E-3</v>
      </c>
      <c r="U8650" s="20">
        <v>5.9799043195248765E-3</v>
      </c>
      <c r="V8650" s="20">
        <v>1.3727335668872784E-2</v>
      </c>
      <c r="W8650" s="20">
        <v>1.3912543407940049E-2</v>
      </c>
      <c r="X8650" s="20">
        <v>0</v>
      </c>
      <c r="Y8650" s="20">
        <v>0</v>
      </c>
      <c r="Z8650" s="20">
        <v>0</v>
      </c>
      <c r="AA8650" s="20">
        <v>0</v>
      </c>
    </row>
    <row r="8651" spans="18:27">
      <c r="R8651">
        <v>8650</v>
      </c>
      <c r="S8651" s="10">
        <v>5.3126106404578551E-2</v>
      </c>
      <c r="T8651" s="20">
        <v>0</v>
      </c>
      <c r="U8651" s="20">
        <v>0</v>
      </c>
      <c r="V8651" s="20">
        <v>3.1261064045785478E-3</v>
      </c>
      <c r="W8651" s="20">
        <v>3.1357791035386356E-3</v>
      </c>
      <c r="X8651" s="20">
        <v>3.3280293731287117E-3</v>
      </c>
      <c r="Y8651" s="20">
        <v>3.333504099332649E-3</v>
      </c>
      <c r="Z8651" s="20">
        <v>7.2678471379183443E-3</v>
      </c>
      <c r="AA8651" s="20">
        <v>7.2678471379183443E-3</v>
      </c>
    </row>
    <row r="8652" spans="18:27">
      <c r="R8652">
        <v>8651</v>
      </c>
      <c r="S8652" s="10">
        <v>4.5416709405567045E-2</v>
      </c>
      <c r="T8652" s="20">
        <v>0</v>
      </c>
      <c r="U8652" s="20">
        <v>0</v>
      </c>
      <c r="V8652" s="20">
        <v>0</v>
      </c>
      <c r="W8652" s="20">
        <v>0</v>
      </c>
      <c r="X8652" s="20">
        <v>0</v>
      </c>
      <c r="Y8652" s="20">
        <v>0</v>
      </c>
      <c r="Z8652" s="20">
        <v>0</v>
      </c>
      <c r="AA8652" s="20">
        <v>0</v>
      </c>
    </row>
    <row r="8653" spans="18:27">
      <c r="R8653">
        <v>8652</v>
      </c>
      <c r="S8653" s="10">
        <v>3.9364818949829378E-2</v>
      </c>
      <c r="T8653" s="20">
        <v>0</v>
      </c>
      <c r="U8653" s="20">
        <v>0</v>
      </c>
      <c r="V8653" s="20">
        <v>0</v>
      </c>
      <c r="W8653" s="20">
        <v>0</v>
      </c>
      <c r="X8653" s="20">
        <v>0</v>
      </c>
      <c r="Y8653" s="20">
        <v>0</v>
      </c>
      <c r="Z8653" s="20">
        <v>5.3968293993865782E-3</v>
      </c>
      <c r="AA8653" s="20">
        <v>5.3968293993865782E-3</v>
      </c>
    </row>
    <row r="8654" spans="18:27">
      <c r="R8654">
        <v>8653</v>
      </c>
      <c r="S8654" s="10">
        <v>4.4099208028863801E-2</v>
      </c>
      <c r="T8654" s="20">
        <v>0</v>
      </c>
      <c r="U8654" s="20">
        <v>0</v>
      </c>
      <c r="V8654" s="20">
        <v>0</v>
      </c>
      <c r="W8654" s="20">
        <v>0</v>
      </c>
      <c r="X8654" s="20">
        <v>0</v>
      </c>
      <c r="Y8654" s="20">
        <v>0</v>
      </c>
      <c r="Z8654" s="20">
        <v>0</v>
      </c>
      <c r="AA8654" s="20">
        <v>0</v>
      </c>
    </row>
    <row r="8655" spans="18:27">
      <c r="R8655">
        <v>8654</v>
      </c>
      <c r="S8655" s="10">
        <v>4.4366574421850095E-2</v>
      </c>
      <c r="T8655" s="20">
        <v>0</v>
      </c>
      <c r="U8655" s="20">
        <v>0</v>
      </c>
      <c r="V8655" s="20">
        <v>0</v>
      </c>
      <c r="W8655" s="20">
        <v>0</v>
      </c>
      <c r="X8655" s="20">
        <v>1.6497025576623497E-3</v>
      </c>
      <c r="Y8655" s="20">
        <v>1.6510622148286709E-3</v>
      </c>
      <c r="Z8655" s="20">
        <v>0</v>
      </c>
      <c r="AA8655" s="20">
        <v>0</v>
      </c>
    </row>
    <row r="8656" spans="18:27">
      <c r="R8656">
        <v>8655</v>
      </c>
      <c r="S8656" s="10">
        <v>4.6635191284309527E-2</v>
      </c>
      <c r="T8656" s="20">
        <v>0</v>
      </c>
      <c r="U8656" s="20">
        <v>0</v>
      </c>
      <c r="V8656" s="20">
        <v>0</v>
      </c>
      <c r="W8656" s="20">
        <v>0</v>
      </c>
      <c r="X8656" s="20">
        <v>0</v>
      </c>
      <c r="Y8656" s="20">
        <v>0</v>
      </c>
      <c r="Z8656" s="20">
        <v>0</v>
      </c>
      <c r="AA8656" s="20">
        <v>0</v>
      </c>
    </row>
    <row r="8657" spans="18:27">
      <c r="R8657">
        <v>8656</v>
      </c>
      <c r="S8657" s="10">
        <v>4.5942311255844255E-2</v>
      </c>
      <c r="T8657" s="20">
        <v>0</v>
      </c>
      <c r="U8657" s="20">
        <v>0</v>
      </c>
      <c r="V8657" s="20">
        <v>0</v>
      </c>
      <c r="W8657" s="20">
        <v>0</v>
      </c>
      <c r="X8657" s="20">
        <v>0</v>
      </c>
      <c r="Y8657" s="20">
        <v>0</v>
      </c>
      <c r="Z8657" s="20">
        <v>3.4492725519784245E-3</v>
      </c>
      <c r="AA8657" s="20">
        <v>3.4492725519784245E-3</v>
      </c>
    </row>
    <row r="8658" spans="18:27">
      <c r="R8658">
        <v>8657</v>
      </c>
      <c r="S8658" s="10">
        <v>7.1907307563633935E-2</v>
      </c>
      <c r="T8658" s="20">
        <v>6.8676060029383076E-3</v>
      </c>
      <c r="U8658" s="20">
        <v>6.937173843097561E-3</v>
      </c>
      <c r="V8658" s="20">
        <v>2.1907307563633932E-2</v>
      </c>
      <c r="W8658" s="20">
        <v>2.2379398868870685E-2</v>
      </c>
      <c r="X8658" s="20">
        <v>1.6103203179063635E-2</v>
      </c>
      <c r="Y8658" s="20">
        <v>1.6230204572502509E-2</v>
      </c>
      <c r="Z8658" s="20">
        <v>2.4283121169974553E-2</v>
      </c>
      <c r="AA8658" s="20">
        <v>2.4283121169974553E-2</v>
      </c>
    </row>
    <row r="8659" spans="18:27">
      <c r="R8659">
        <v>8658</v>
      </c>
      <c r="S8659" s="10">
        <v>6.4070201561273757E-2</v>
      </c>
      <c r="T8659" s="20">
        <v>9.5538171787885179E-3</v>
      </c>
      <c r="U8659" s="20">
        <v>9.6884757985890753E-3</v>
      </c>
      <c r="V8659" s="20">
        <v>1.4070201561273754E-2</v>
      </c>
      <c r="W8659" s="20">
        <v>1.4264803531127268E-2</v>
      </c>
      <c r="X8659" s="20">
        <v>1.5260514743138401E-2</v>
      </c>
      <c r="Y8659" s="20">
        <v>1.5374577745061346E-2</v>
      </c>
      <c r="Z8659" s="20">
        <v>2.370484016049558E-2</v>
      </c>
      <c r="AA8659" s="20">
        <v>2.370484016049558E-2</v>
      </c>
    </row>
    <row r="8660" spans="18:27">
      <c r="R8660">
        <v>8659</v>
      </c>
      <c r="S8660" s="10">
        <v>5.3716502010710328E-2</v>
      </c>
      <c r="T8660" s="20">
        <v>1.5604503582430582E-3</v>
      </c>
      <c r="U8660" s="20">
        <v>1.5640812286638536E-3</v>
      </c>
      <c r="V8660" s="20">
        <v>3.716502010710325E-3</v>
      </c>
      <c r="W8660" s="20">
        <v>3.7301528939200066E-3</v>
      </c>
      <c r="X8660" s="20">
        <v>5.9008298676814647E-3</v>
      </c>
      <c r="Y8660" s="20">
        <v>5.9179522349994485E-3</v>
      </c>
      <c r="Z8660" s="20">
        <v>1.7949580356028533E-2</v>
      </c>
      <c r="AA8660" s="20">
        <v>1.7949580356028533E-2</v>
      </c>
    </row>
    <row r="8661" spans="18:27">
      <c r="R8661">
        <v>8660</v>
      </c>
      <c r="S8661" s="10">
        <v>4.0301631505020405E-2</v>
      </c>
      <c r="T8661" s="20">
        <v>0</v>
      </c>
      <c r="U8661" s="20">
        <v>0</v>
      </c>
      <c r="V8661" s="20">
        <v>0</v>
      </c>
      <c r="W8661" s="20">
        <v>0</v>
      </c>
      <c r="X8661" s="20">
        <v>0</v>
      </c>
      <c r="Y8661" s="20">
        <v>0</v>
      </c>
      <c r="Z8661" s="20">
        <v>0</v>
      </c>
      <c r="AA8661" s="20">
        <v>0</v>
      </c>
    </row>
    <row r="8662" spans="18:27">
      <c r="R8662">
        <v>8661</v>
      </c>
      <c r="S8662" s="10">
        <v>3.6587747761899471E-2</v>
      </c>
      <c r="T8662" s="20">
        <v>0</v>
      </c>
      <c r="U8662" s="20">
        <v>0</v>
      </c>
      <c r="V8662" s="20">
        <v>0</v>
      </c>
      <c r="W8662" s="20">
        <v>0</v>
      </c>
      <c r="X8662" s="20">
        <v>0</v>
      </c>
      <c r="Y8662" s="20">
        <v>0</v>
      </c>
      <c r="Z8662" s="20">
        <v>0</v>
      </c>
      <c r="AA8662" s="20">
        <v>0</v>
      </c>
    </row>
    <row r="8663" spans="18:27">
      <c r="R8663">
        <v>8662</v>
      </c>
      <c r="S8663" s="10">
        <v>4.8257882096491074E-2</v>
      </c>
      <c r="T8663" s="20">
        <v>0</v>
      </c>
      <c r="U8663" s="20">
        <v>0</v>
      </c>
      <c r="V8663" s="20">
        <v>0</v>
      </c>
      <c r="W8663" s="20">
        <v>0</v>
      </c>
      <c r="X8663" s="20">
        <v>0</v>
      </c>
      <c r="Y8663" s="20">
        <v>0</v>
      </c>
      <c r="Z8663" s="20">
        <v>0</v>
      </c>
      <c r="AA8663" s="20">
        <v>0</v>
      </c>
    </row>
    <row r="8664" spans="18:27">
      <c r="R8664">
        <v>8663</v>
      </c>
      <c r="S8664" s="10">
        <v>4.5140665057492597E-2</v>
      </c>
      <c r="T8664" s="20">
        <v>0</v>
      </c>
      <c r="U8664" s="20">
        <v>0</v>
      </c>
      <c r="V8664" s="20">
        <v>0</v>
      </c>
      <c r="W8664" s="20">
        <v>0</v>
      </c>
      <c r="X8664" s="20">
        <v>0</v>
      </c>
      <c r="Y8664" s="20">
        <v>0</v>
      </c>
      <c r="Z8664" s="20">
        <v>0</v>
      </c>
      <c r="AA8664" s="20">
        <v>0</v>
      </c>
    </row>
    <row r="8665" spans="18:27">
      <c r="R8665">
        <v>8664</v>
      </c>
      <c r="S8665" s="10">
        <v>5.3375295771001127E-2</v>
      </c>
      <c r="T8665" s="20">
        <v>2.2043955536346985E-3</v>
      </c>
      <c r="U8665" s="20">
        <v>2.2116071104022754E-3</v>
      </c>
      <c r="V8665" s="20">
        <v>3.3752957710011244E-3</v>
      </c>
      <c r="W8665" s="20">
        <v>3.3865678062806469E-3</v>
      </c>
      <c r="X8665" s="20">
        <v>7.0735559623401473E-3</v>
      </c>
      <c r="Y8665" s="20">
        <v>7.0981314916886045E-3</v>
      </c>
      <c r="Z8665" s="20">
        <v>0</v>
      </c>
      <c r="AA8665" s="20">
        <v>0</v>
      </c>
    </row>
    <row r="8666" spans="18:27">
      <c r="R8666">
        <v>8665</v>
      </c>
      <c r="S8666" s="10">
        <v>3.8582653949786209E-2</v>
      </c>
      <c r="T8666" s="20">
        <v>0</v>
      </c>
      <c r="U8666" s="20">
        <v>0</v>
      </c>
      <c r="V8666" s="20">
        <v>0</v>
      </c>
      <c r="W8666" s="20">
        <v>0</v>
      </c>
      <c r="X8666" s="20">
        <v>0</v>
      </c>
      <c r="Y8666" s="20">
        <v>0</v>
      </c>
      <c r="Z8666" s="20">
        <v>0</v>
      </c>
      <c r="AA8666" s="20">
        <v>0</v>
      </c>
    </row>
    <row r="8667" spans="18:27">
      <c r="R8667">
        <v>8666</v>
      </c>
      <c r="S8667" s="10">
        <v>4.9230788497909711E-2</v>
      </c>
      <c r="T8667" s="20">
        <v>0</v>
      </c>
      <c r="U8667" s="20">
        <v>0</v>
      </c>
      <c r="V8667" s="20">
        <v>0</v>
      </c>
      <c r="W8667" s="20">
        <v>0</v>
      </c>
      <c r="X8667" s="20">
        <v>1.2970873359858665E-3</v>
      </c>
      <c r="Y8667" s="20">
        <v>1.297933794403646E-3</v>
      </c>
      <c r="Z8667" s="20">
        <v>2.5860218827877882E-3</v>
      </c>
      <c r="AA8667" s="20">
        <v>2.5860218827877882E-3</v>
      </c>
    </row>
    <row r="8668" spans="18:27">
      <c r="R8668">
        <v>8667</v>
      </c>
      <c r="S8668" s="10">
        <v>4.7785808806668682E-2</v>
      </c>
      <c r="T8668" s="20">
        <v>0</v>
      </c>
      <c r="U8668" s="20">
        <v>0</v>
      </c>
      <c r="V8668" s="20">
        <v>0</v>
      </c>
      <c r="W8668" s="20">
        <v>0</v>
      </c>
      <c r="X8668" s="20">
        <v>0</v>
      </c>
      <c r="Y8668" s="20">
        <v>0</v>
      </c>
      <c r="Z8668" s="20">
        <v>0</v>
      </c>
      <c r="AA8668" s="20">
        <v>0</v>
      </c>
    </row>
    <row r="8669" spans="18:27">
      <c r="R8669">
        <v>8668</v>
      </c>
      <c r="S8669" s="10">
        <v>5.9448411442329215E-2</v>
      </c>
      <c r="T8669" s="20">
        <v>1.7746181738229616E-3</v>
      </c>
      <c r="U8669" s="20">
        <v>1.7793047926548608E-3</v>
      </c>
      <c r="V8669" s="20">
        <v>9.4484114423292118E-3</v>
      </c>
      <c r="W8669" s="20">
        <v>9.5361685668043303E-3</v>
      </c>
      <c r="X8669" s="20">
        <v>2.0207273596073091E-2</v>
      </c>
      <c r="Y8669" s="20">
        <v>2.0407072454995609E-2</v>
      </c>
      <c r="Z8669" s="20">
        <v>7.5228603835853156E-3</v>
      </c>
      <c r="AA8669" s="20">
        <v>7.5228603835853156E-3</v>
      </c>
    </row>
    <row r="8670" spans="18:27">
      <c r="R8670">
        <v>8669</v>
      </c>
      <c r="S8670" s="10">
        <v>3.8037058363335839E-2</v>
      </c>
      <c r="T8670" s="20">
        <v>0</v>
      </c>
      <c r="U8670" s="20">
        <v>0</v>
      </c>
      <c r="V8670" s="20">
        <v>0</v>
      </c>
      <c r="W8670" s="20">
        <v>0</v>
      </c>
      <c r="X8670" s="20">
        <v>0</v>
      </c>
      <c r="Y8670" s="20">
        <v>0</v>
      </c>
      <c r="Z8670" s="20">
        <v>0</v>
      </c>
      <c r="AA8670" s="20">
        <v>0</v>
      </c>
    </row>
    <row r="8671" spans="18:27">
      <c r="R8671">
        <v>8670</v>
      </c>
      <c r="S8671" s="10">
        <v>5.0166656098145003E-2</v>
      </c>
      <c r="T8671" s="20">
        <v>1.355356738120872E-3</v>
      </c>
      <c r="U8671" s="20">
        <v>1.3581027884255489E-3</v>
      </c>
      <c r="V8671" s="20">
        <v>1.6665609814500021E-4</v>
      </c>
      <c r="W8671" s="20">
        <v>1.6669000413044302E-4</v>
      </c>
      <c r="X8671" s="20">
        <v>0</v>
      </c>
      <c r="Y8671" s="20">
        <v>0</v>
      </c>
      <c r="Z8671" s="20">
        <v>0</v>
      </c>
      <c r="AA8671" s="20">
        <v>0</v>
      </c>
    </row>
    <row r="8672" spans="18:27">
      <c r="R8672">
        <v>8671</v>
      </c>
      <c r="S8672" s="10">
        <v>4.4214247164964159E-2</v>
      </c>
      <c r="T8672" s="20">
        <v>2.7478244115605593E-3</v>
      </c>
      <c r="U8672" s="20">
        <v>2.7590055512187023E-3</v>
      </c>
      <c r="V8672" s="20">
        <v>0</v>
      </c>
      <c r="W8672" s="20">
        <v>0</v>
      </c>
      <c r="X8672" s="20">
        <v>0</v>
      </c>
      <c r="Y8672" s="20">
        <v>0</v>
      </c>
      <c r="Z8672" s="20">
        <v>0</v>
      </c>
      <c r="AA8672" s="20">
        <v>0</v>
      </c>
    </row>
    <row r="8673" spans="18:27">
      <c r="R8673">
        <v>8672</v>
      </c>
      <c r="S8673" s="10">
        <v>5.0592446918207259E-2</v>
      </c>
      <c r="T8673" s="20">
        <v>2.2715838295487289E-3</v>
      </c>
      <c r="U8673" s="20">
        <v>2.2792391579781091E-3</v>
      </c>
      <c r="V8673" s="20">
        <v>5.924469182072567E-4</v>
      </c>
      <c r="W8673" s="20">
        <v>5.9281402782539985E-4</v>
      </c>
      <c r="X8673" s="20">
        <v>5.599525299168559E-4</v>
      </c>
      <c r="Y8673" s="20">
        <v>5.6011706849307629E-4</v>
      </c>
      <c r="Z8673" s="20">
        <v>6.2635126036686972E-3</v>
      </c>
      <c r="AA8673" s="20">
        <v>6.2635126036686972E-3</v>
      </c>
    </row>
    <row r="8674" spans="18:27">
      <c r="R8674">
        <v>8673</v>
      </c>
      <c r="S8674" s="10">
        <v>5.5317598255733416E-2</v>
      </c>
      <c r="T8674" s="20">
        <v>1.2934634507925688E-2</v>
      </c>
      <c r="U8674" s="20">
        <v>1.3181681064136306E-2</v>
      </c>
      <c r="V8674" s="20">
        <v>5.3175982557334134E-3</v>
      </c>
      <c r="W8674" s="20">
        <v>5.3454879492928625E-3</v>
      </c>
      <c r="X8674" s="20">
        <v>1.5718441524210494E-2</v>
      </c>
      <c r="Y8674" s="20">
        <v>1.5839427362282534E-2</v>
      </c>
      <c r="Z8674" s="20">
        <v>2.4006513721886141E-2</v>
      </c>
      <c r="AA8674" s="20">
        <v>2.4006513721886141E-2</v>
      </c>
    </row>
    <row r="8675" spans="18:27">
      <c r="R8675">
        <v>8674</v>
      </c>
      <c r="S8675" s="10">
        <v>5.2848691879716421E-2</v>
      </c>
      <c r="T8675" s="20">
        <v>2.6285681594409374E-3</v>
      </c>
      <c r="U8675" s="20">
        <v>2.6388038242954742E-3</v>
      </c>
      <c r="V8675" s="20">
        <v>2.8486918797164182E-3</v>
      </c>
      <c r="W8675" s="20">
        <v>2.856738754546805E-3</v>
      </c>
      <c r="X8675" s="20">
        <v>9.9140089451382821E-3</v>
      </c>
      <c r="Y8675" s="20">
        <v>9.9622012985012554E-3</v>
      </c>
      <c r="Z8675" s="20">
        <v>2.4894396520267328E-2</v>
      </c>
      <c r="AA8675" s="20">
        <v>2.4894396520267328E-2</v>
      </c>
    </row>
    <row r="8676" spans="18:27">
      <c r="R8676">
        <v>8675</v>
      </c>
      <c r="S8676" s="10">
        <v>5.3935715398123196E-2</v>
      </c>
      <c r="T8676" s="20">
        <v>3.0891284843250211E-3</v>
      </c>
      <c r="U8676" s="20">
        <v>3.1032466349193459E-3</v>
      </c>
      <c r="V8676" s="20">
        <v>3.9357153981231935E-3</v>
      </c>
      <c r="W8676" s="20">
        <v>3.9510180203221343E-3</v>
      </c>
      <c r="X8676" s="20">
        <v>3.6989123212735481E-3</v>
      </c>
      <c r="Y8676" s="20">
        <v>3.7056699072160479E-3</v>
      </c>
      <c r="Z8676" s="20">
        <v>5.1870519213545047E-3</v>
      </c>
      <c r="AA8676" s="20">
        <v>5.1870519213545047E-3</v>
      </c>
    </row>
    <row r="8677" spans="18:27">
      <c r="R8677">
        <v>8676</v>
      </c>
      <c r="S8677" s="10">
        <v>3.9915793769802289E-2</v>
      </c>
      <c r="T8677" s="20">
        <v>0</v>
      </c>
      <c r="U8677" s="20">
        <v>0</v>
      </c>
      <c r="V8677" s="20">
        <v>0</v>
      </c>
      <c r="W8677" s="20">
        <v>0</v>
      </c>
      <c r="X8677" s="20">
        <v>0</v>
      </c>
      <c r="Y8677" s="20">
        <v>0</v>
      </c>
      <c r="Z8677" s="20">
        <v>0</v>
      </c>
      <c r="AA8677" s="20">
        <v>0</v>
      </c>
    </row>
    <row r="8678" spans="18:27">
      <c r="R8678">
        <v>8677</v>
      </c>
      <c r="S8678" s="10">
        <v>5.2321556111845788E-2</v>
      </c>
      <c r="T8678" s="20">
        <v>3.0815394547590441E-3</v>
      </c>
      <c r="U8678" s="20">
        <v>3.0955885752702861E-3</v>
      </c>
      <c r="V8678" s="20">
        <v>2.321556111845785E-3</v>
      </c>
      <c r="W8678" s="20">
        <v>2.3269179163881446E-3</v>
      </c>
      <c r="X8678" s="20">
        <v>2.4232760666100597E-3</v>
      </c>
      <c r="Y8678" s="20">
        <v>2.4261934301354985E-3</v>
      </c>
      <c r="Z8678" s="20">
        <v>7.8032202104759765E-3</v>
      </c>
      <c r="AA8678" s="20">
        <v>7.8032202104759765E-3</v>
      </c>
    </row>
    <row r="8679" spans="18:27">
      <c r="R8679">
        <v>8678</v>
      </c>
      <c r="S8679" s="10">
        <v>3.9978432836444318E-2</v>
      </c>
      <c r="T8679" s="20">
        <v>0</v>
      </c>
      <c r="U8679" s="20">
        <v>0</v>
      </c>
      <c r="V8679" s="20">
        <v>0</v>
      </c>
      <c r="W8679" s="20">
        <v>0</v>
      </c>
      <c r="X8679" s="20">
        <v>0</v>
      </c>
      <c r="Y8679" s="20">
        <v>0</v>
      </c>
      <c r="Z8679" s="20">
        <v>0</v>
      </c>
      <c r="AA8679" s="20">
        <v>0</v>
      </c>
    </row>
    <row r="8680" spans="18:27">
      <c r="R8680">
        <v>8679</v>
      </c>
      <c r="S8680" s="10">
        <v>3.6566452832700602E-2</v>
      </c>
      <c r="T8680" s="20">
        <v>0</v>
      </c>
      <c r="U8680" s="20">
        <v>0</v>
      </c>
      <c r="V8680" s="20">
        <v>0</v>
      </c>
      <c r="W8680" s="20">
        <v>0</v>
      </c>
      <c r="X8680" s="20">
        <v>0</v>
      </c>
      <c r="Y8680" s="20">
        <v>0</v>
      </c>
      <c r="Z8680" s="20">
        <v>1.7878630950128663E-3</v>
      </c>
      <c r="AA8680" s="20">
        <v>1.7878630950128663E-3</v>
      </c>
    </row>
    <row r="8681" spans="18:27">
      <c r="R8681">
        <v>8680</v>
      </c>
      <c r="S8681" s="10">
        <v>4.8812359612154119E-2</v>
      </c>
      <c r="T8681" s="20">
        <v>0</v>
      </c>
      <c r="U8681" s="20">
        <v>0</v>
      </c>
      <c r="V8681" s="20">
        <v>0</v>
      </c>
      <c r="W8681" s="20">
        <v>0</v>
      </c>
      <c r="X8681" s="20">
        <v>0</v>
      </c>
      <c r="Y8681" s="20">
        <v>0</v>
      </c>
      <c r="Z8681" s="20">
        <v>0</v>
      </c>
      <c r="AA8681" s="20">
        <v>0</v>
      </c>
    </row>
    <row r="8682" spans="18:27">
      <c r="R8682">
        <v>8681</v>
      </c>
      <c r="S8682" s="10">
        <v>4.932322579476623E-2</v>
      </c>
      <c r="T8682" s="20">
        <v>0</v>
      </c>
      <c r="U8682" s="20">
        <v>0</v>
      </c>
      <c r="V8682" s="20">
        <v>0</v>
      </c>
      <c r="W8682" s="20">
        <v>0</v>
      </c>
      <c r="X8682" s="20">
        <v>6.4983095250280357E-3</v>
      </c>
      <c r="Y8682" s="20">
        <v>6.5190551096706772E-3</v>
      </c>
      <c r="Z8682" s="20">
        <v>1.0846740925464185E-2</v>
      </c>
      <c r="AA8682" s="20">
        <v>1.0846740925464185E-2</v>
      </c>
    </row>
    <row r="8683" spans="18:27">
      <c r="R8683">
        <v>8682</v>
      </c>
      <c r="S8683" s="10">
        <v>4.0197910389776131E-2</v>
      </c>
      <c r="T8683" s="20">
        <v>0</v>
      </c>
      <c r="U8683" s="20">
        <v>0</v>
      </c>
      <c r="V8683" s="20">
        <v>0</v>
      </c>
      <c r="W8683" s="20">
        <v>0</v>
      </c>
      <c r="X8683" s="20">
        <v>0</v>
      </c>
      <c r="Y8683" s="20">
        <v>0</v>
      </c>
      <c r="Z8683" s="20">
        <v>0</v>
      </c>
      <c r="AA8683" s="20">
        <v>0</v>
      </c>
    </row>
    <row r="8684" spans="18:27">
      <c r="R8684">
        <v>8683</v>
      </c>
      <c r="S8684" s="10">
        <v>3.5128009763826767E-2</v>
      </c>
      <c r="T8684" s="20">
        <v>0</v>
      </c>
      <c r="U8684" s="20">
        <v>0</v>
      </c>
      <c r="V8684" s="20">
        <v>0</v>
      </c>
      <c r="W8684" s="20">
        <v>0</v>
      </c>
      <c r="X8684" s="20">
        <v>0</v>
      </c>
      <c r="Y8684" s="20">
        <v>0</v>
      </c>
      <c r="Z8684" s="20">
        <v>0</v>
      </c>
      <c r="AA8684" s="20">
        <v>0</v>
      </c>
    </row>
    <row r="8685" spans="18:27">
      <c r="R8685">
        <v>8684</v>
      </c>
      <c r="S8685" s="10">
        <v>5.643148356411265E-2</v>
      </c>
      <c r="T8685" s="20">
        <v>1.6900780417790431E-3</v>
      </c>
      <c r="U8685" s="20">
        <v>1.6943318310143104E-3</v>
      </c>
      <c r="V8685" s="20">
        <v>6.4314835641126472E-3</v>
      </c>
      <c r="W8685" s="20">
        <v>6.4721993705030506E-3</v>
      </c>
      <c r="X8685" s="20">
        <v>4.388078035352988E-3</v>
      </c>
      <c r="Y8685" s="20">
        <v>4.3975717923991813E-3</v>
      </c>
      <c r="Z8685" s="20">
        <v>2.0695324945661647E-3</v>
      </c>
      <c r="AA8685" s="20">
        <v>2.0695324945661647E-3</v>
      </c>
    </row>
    <row r="8686" spans="18:27">
      <c r="R8686">
        <v>8685</v>
      </c>
      <c r="S8686" s="10">
        <v>4.4953361972266806E-2</v>
      </c>
      <c r="T8686" s="20">
        <v>0</v>
      </c>
      <c r="U8686" s="20">
        <v>0</v>
      </c>
      <c r="V8686" s="20">
        <v>0</v>
      </c>
      <c r="W8686" s="20">
        <v>0</v>
      </c>
      <c r="X8686" s="20">
        <v>0</v>
      </c>
      <c r="Y8686" s="20">
        <v>0</v>
      </c>
      <c r="Z8686" s="20">
        <v>0</v>
      </c>
      <c r="AA8686" s="20">
        <v>0</v>
      </c>
    </row>
    <row r="8687" spans="18:27">
      <c r="R8687">
        <v>8686</v>
      </c>
      <c r="S8687" s="10">
        <v>4.8073224428653465E-2</v>
      </c>
      <c r="T8687" s="20">
        <v>1.5082914508138673E-3</v>
      </c>
      <c r="U8687" s="20">
        <v>1.5116855904717243E-3</v>
      </c>
      <c r="V8687" s="20">
        <v>0</v>
      </c>
      <c r="W8687" s="20">
        <v>0</v>
      </c>
      <c r="X8687" s="20">
        <v>0</v>
      </c>
      <c r="Y8687" s="20">
        <v>0</v>
      </c>
      <c r="Z8687" s="20">
        <v>0</v>
      </c>
      <c r="AA8687" s="20">
        <v>0</v>
      </c>
    </row>
    <row r="8688" spans="18:27">
      <c r="R8688">
        <v>8687</v>
      </c>
      <c r="S8688" s="10">
        <v>4.1693852030400949E-2</v>
      </c>
      <c r="T8688" s="20">
        <v>0</v>
      </c>
      <c r="U8688" s="20">
        <v>0</v>
      </c>
      <c r="V8688" s="20">
        <v>0</v>
      </c>
      <c r="W8688" s="20">
        <v>0</v>
      </c>
      <c r="X8688" s="20">
        <v>0</v>
      </c>
      <c r="Y8688" s="20">
        <v>0</v>
      </c>
      <c r="Z8688" s="20">
        <v>0</v>
      </c>
      <c r="AA8688" s="20">
        <v>0</v>
      </c>
    </row>
    <row r="8689" spans="18:27">
      <c r="R8689">
        <v>8688</v>
      </c>
      <c r="S8689" s="10">
        <v>5.531989413808467E-2</v>
      </c>
      <c r="T8689" s="20">
        <v>3.1287820336421412E-3</v>
      </c>
      <c r="U8689" s="20">
        <v>3.1432636298407875E-3</v>
      </c>
      <c r="V8689" s="20">
        <v>5.3198941380846673E-3</v>
      </c>
      <c r="W8689" s="20">
        <v>5.3477853080658192E-3</v>
      </c>
      <c r="X8689" s="20">
        <v>1.0564398736691336E-2</v>
      </c>
      <c r="Y8689" s="20">
        <v>1.061911216746615E-2</v>
      </c>
      <c r="Z8689" s="20">
        <v>1.808359799021847E-2</v>
      </c>
      <c r="AA8689" s="20">
        <v>1.808359799021847E-2</v>
      </c>
    </row>
    <row r="8690" spans="18:27">
      <c r="R8690">
        <v>8689</v>
      </c>
      <c r="S8690" s="10">
        <v>6.5211460479602468E-2</v>
      </c>
      <c r="T8690" s="20">
        <v>9.2691591474775986E-3</v>
      </c>
      <c r="U8690" s="20">
        <v>9.3959065078199344E-3</v>
      </c>
      <c r="V8690" s="20">
        <v>1.5211460479602465E-2</v>
      </c>
      <c r="W8690" s="20">
        <v>1.5438918339023297E-2</v>
      </c>
      <c r="X8690" s="20">
        <v>2.2783091711339618E-2</v>
      </c>
      <c r="Y8690" s="20">
        <v>2.3037068114573199E-2</v>
      </c>
      <c r="Z8690" s="20">
        <v>2.0870653394536781E-2</v>
      </c>
      <c r="AA8690" s="20">
        <v>2.0870653394536781E-2</v>
      </c>
    </row>
    <row r="8691" spans="18:27">
      <c r="R8691">
        <v>8690</v>
      </c>
      <c r="S8691" s="10">
        <v>5.2086925348433948E-2</v>
      </c>
      <c r="T8691" s="20">
        <v>1.8755945976386065E-3</v>
      </c>
      <c r="U8691" s="20">
        <v>1.8808256979629145E-3</v>
      </c>
      <c r="V8691" s="20">
        <v>2.0869253484339448E-3</v>
      </c>
      <c r="W8691" s="20">
        <v>2.0912655852234566E-3</v>
      </c>
      <c r="X8691" s="20">
        <v>8.588488427723126E-3</v>
      </c>
      <c r="Y8691" s="20">
        <v>8.6246773746402623E-3</v>
      </c>
      <c r="Z8691" s="20">
        <v>3.0827592823817043E-2</v>
      </c>
      <c r="AA8691" s="20">
        <v>3.0827592823817043E-2</v>
      </c>
    </row>
    <row r="8692" spans="18:27">
      <c r="R8692">
        <v>8691</v>
      </c>
      <c r="S8692" s="10">
        <v>5.1567586040570136E-2</v>
      </c>
      <c r="T8692" s="20">
        <v>7.420909793199551E-3</v>
      </c>
      <c r="U8692" s="20">
        <v>7.5021367862851537E-3</v>
      </c>
      <c r="V8692" s="20">
        <v>1.5675860405701333E-3</v>
      </c>
      <c r="W8692" s="20">
        <v>1.5700540522239699E-3</v>
      </c>
      <c r="X8692" s="20">
        <v>0</v>
      </c>
      <c r="Y8692" s="20">
        <v>0</v>
      </c>
      <c r="Z8692" s="20">
        <v>0</v>
      </c>
      <c r="AA8692" s="20">
        <v>0</v>
      </c>
    </row>
    <row r="8693" spans="18:27">
      <c r="R8693">
        <v>8692</v>
      </c>
      <c r="S8693" s="10">
        <v>4.2793789447651748E-2</v>
      </c>
      <c r="T8693" s="20">
        <v>0</v>
      </c>
      <c r="U8693" s="20">
        <v>0</v>
      </c>
      <c r="V8693" s="20">
        <v>0</v>
      </c>
      <c r="W8693" s="20">
        <v>0</v>
      </c>
      <c r="X8693" s="20">
        <v>0</v>
      </c>
      <c r="Y8693" s="20">
        <v>0</v>
      </c>
      <c r="Z8693" s="20">
        <v>3.5616197248797138E-3</v>
      </c>
      <c r="AA8693" s="20">
        <v>3.5616197248797138E-3</v>
      </c>
    </row>
    <row r="8694" spans="18:27">
      <c r="R8694">
        <v>8693</v>
      </c>
      <c r="S8694" s="10">
        <v>4.3258882281607104E-2</v>
      </c>
      <c r="T8694" s="20">
        <v>4.5787512679281855E-3</v>
      </c>
      <c r="U8694" s="20">
        <v>4.6097019385845373E-3</v>
      </c>
      <c r="V8694" s="20">
        <v>0</v>
      </c>
      <c r="W8694" s="20">
        <v>0</v>
      </c>
      <c r="X8694" s="20">
        <v>0</v>
      </c>
      <c r="Y8694" s="20">
        <v>0</v>
      </c>
      <c r="Z8694" s="20">
        <v>0</v>
      </c>
      <c r="AA8694" s="20">
        <v>0</v>
      </c>
    </row>
    <row r="8695" spans="18:27">
      <c r="R8695">
        <v>8694</v>
      </c>
      <c r="S8695" s="10">
        <v>4.9832393752809727E-2</v>
      </c>
      <c r="T8695" s="20">
        <v>4.393096819116149E-3</v>
      </c>
      <c r="U8695" s="20">
        <v>4.4215930537946412E-3</v>
      </c>
      <c r="V8695" s="20">
        <v>0</v>
      </c>
      <c r="W8695" s="20">
        <v>0</v>
      </c>
      <c r="X8695" s="20">
        <v>2.9970300048982948E-3</v>
      </c>
      <c r="Y8695" s="20">
        <v>3.0014771404166195E-3</v>
      </c>
      <c r="Z8695" s="20">
        <v>4.0335602475067706E-3</v>
      </c>
      <c r="AA8695" s="20">
        <v>4.0335602475067706E-3</v>
      </c>
    </row>
    <row r="8696" spans="18:27">
      <c r="R8696">
        <v>8695</v>
      </c>
      <c r="S8696" s="10">
        <v>6.0941001546158877E-2</v>
      </c>
      <c r="T8696" s="20">
        <v>1.1652600388690079E-2</v>
      </c>
      <c r="U8696" s="20">
        <v>1.1853022713608028E-2</v>
      </c>
      <c r="V8696" s="20">
        <v>1.0941001546158874E-2</v>
      </c>
      <c r="W8696" s="20">
        <v>1.1058698669105025E-2</v>
      </c>
      <c r="X8696" s="20">
        <v>8.4123526354517655E-3</v>
      </c>
      <c r="Y8696" s="20">
        <v>8.4470998009132763E-3</v>
      </c>
      <c r="Z8696" s="20">
        <v>2.3831548488778831E-3</v>
      </c>
      <c r="AA8696" s="20">
        <v>2.3831548488778831E-3</v>
      </c>
    </row>
    <row r="8697" spans="18:27">
      <c r="R8697">
        <v>8696</v>
      </c>
      <c r="S8697" s="10">
        <v>5.120122495616234E-2</v>
      </c>
      <c r="T8697" s="20">
        <v>6.5023688452839762E-3</v>
      </c>
      <c r="U8697" s="20">
        <v>6.5647366833912653E-3</v>
      </c>
      <c r="V8697" s="20">
        <v>1.2012249561623375E-3</v>
      </c>
      <c r="W8697" s="20">
        <v>1.2026857001892846E-3</v>
      </c>
      <c r="X8697" s="20">
        <v>3.7360920127598035E-3</v>
      </c>
      <c r="Y8697" s="20">
        <v>3.742985692552275E-3</v>
      </c>
      <c r="Z8697" s="20">
        <v>0</v>
      </c>
      <c r="AA8697" s="20">
        <v>0</v>
      </c>
    </row>
    <row r="8698" spans="18:27">
      <c r="R8698">
        <v>8697</v>
      </c>
      <c r="S8698" s="10">
        <v>4.4484781023125752E-2</v>
      </c>
      <c r="T8698" s="20">
        <v>1.9631727482404618E-3</v>
      </c>
      <c r="U8698" s="20">
        <v>1.9689003303098988E-3</v>
      </c>
      <c r="V8698" s="20">
        <v>0</v>
      </c>
      <c r="W8698" s="20">
        <v>0</v>
      </c>
      <c r="X8698" s="20">
        <v>0</v>
      </c>
      <c r="Y8698" s="20">
        <v>0</v>
      </c>
      <c r="Z8698" s="20">
        <v>0</v>
      </c>
      <c r="AA8698" s="20">
        <v>0</v>
      </c>
    </row>
    <row r="8699" spans="18:27">
      <c r="R8699">
        <v>8698</v>
      </c>
      <c r="S8699" s="10">
        <v>4.9933028937207108E-2</v>
      </c>
      <c r="T8699" s="20">
        <v>0</v>
      </c>
      <c r="U8699" s="20">
        <v>0</v>
      </c>
      <c r="V8699" s="20">
        <v>0</v>
      </c>
      <c r="W8699" s="20">
        <v>0</v>
      </c>
      <c r="X8699" s="20">
        <v>0</v>
      </c>
      <c r="Y8699" s="20">
        <v>0</v>
      </c>
      <c r="Z8699" s="20">
        <v>0</v>
      </c>
      <c r="AA8699" s="20">
        <v>0</v>
      </c>
    </row>
    <row r="8700" spans="18:27">
      <c r="R8700">
        <v>8699</v>
      </c>
      <c r="S8700" s="10">
        <v>4.8711219588953934E-2</v>
      </c>
      <c r="T8700" s="20">
        <v>0</v>
      </c>
      <c r="U8700" s="20">
        <v>0</v>
      </c>
      <c r="V8700" s="20">
        <v>0</v>
      </c>
      <c r="W8700" s="20">
        <v>0</v>
      </c>
      <c r="X8700" s="20">
        <v>0</v>
      </c>
      <c r="Y8700" s="20">
        <v>0</v>
      </c>
      <c r="Z8700" s="20">
        <v>0</v>
      </c>
      <c r="AA8700" s="20">
        <v>0</v>
      </c>
    </row>
    <row r="8701" spans="18:27">
      <c r="R8701">
        <v>8700</v>
      </c>
      <c r="S8701" s="10">
        <v>4.4236107283279223E-2</v>
      </c>
      <c r="T8701" s="20">
        <v>0</v>
      </c>
      <c r="U8701" s="20">
        <v>0</v>
      </c>
      <c r="V8701" s="20">
        <v>0</v>
      </c>
      <c r="W8701" s="20">
        <v>0</v>
      </c>
      <c r="X8701" s="20">
        <v>0</v>
      </c>
      <c r="Y8701" s="20">
        <v>0</v>
      </c>
      <c r="Z8701" s="20">
        <v>0</v>
      </c>
      <c r="AA8701" s="20">
        <v>0</v>
      </c>
    </row>
    <row r="8702" spans="18:27">
      <c r="R8702">
        <v>8701</v>
      </c>
      <c r="S8702" s="10">
        <v>4.0895196019325931E-2</v>
      </c>
      <c r="T8702" s="20">
        <v>0</v>
      </c>
      <c r="U8702" s="20">
        <v>0</v>
      </c>
      <c r="V8702" s="20">
        <v>0</v>
      </c>
      <c r="W8702" s="20">
        <v>0</v>
      </c>
      <c r="X8702" s="20">
        <v>0</v>
      </c>
      <c r="Y8702" s="20">
        <v>0</v>
      </c>
      <c r="Z8702" s="20">
        <v>1.7553857384680419E-3</v>
      </c>
      <c r="AA8702" s="20">
        <v>1.7553857384680419E-3</v>
      </c>
    </row>
    <row r="8703" spans="18:27">
      <c r="R8703">
        <v>8702</v>
      </c>
      <c r="S8703" s="10">
        <v>4.4970989218651586E-2</v>
      </c>
      <c r="T8703" s="20">
        <v>6.6367908033877834E-3</v>
      </c>
      <c r="U8703" s="20">
        <v>6.7017626561741055E-3</v>
      </c>
      <c r="V8703" s="20">
        <v>0</v>
      </c>
      <c r="W8703" s="20">
        <v>0</v>
      </c>
      <c r="X8703" s="20">
        <v>0</v>
      </c>
      <c r="Y8703" s="20">
        <v>0</v>
      </c>
      <c r="Z8703" s="20">
        <v>0</v>
      </c>
      <c r="AA8703" s="20">
        <v>0</v>
      </c>
    </row>
    <row r="8704" spans="18:27">
      <c r="R8704">
        <v>8703</v>
      </c>
      <c r="S8704" s="10">
        <v>5.4518282260761435E-2</v>
      </c>
      <c r="T8704" s="20">
        <v>2.0073467530387287E-3</v>
      </c>
      <c r="U8704" s="20">
        <v>2.0133333044891951E-3</v>
      </c>
      <c r="V8704" s="20">
        <v>4.5182822607614317E-3</v>
      </c>
      <c r="W8704" s="20">
        <v>4.5384234336398131E-3</v>
      </c>
      <c r="X8704" s="20">
        <v>5.4245209338663058E-4</v>
      </c>
      <c r="Y8704" s="20">
        <v>5.426071167603121E-4</v>
      </c>
      <c r="Z8704" s="20">
        <v>0</v>
      </c>
      <c r="AA8704" s="20">
        <v>0</v>
      </c>
    </row>
    <row r="8705" spans="18:27">
      <c r="R8705">
        <v>8704</v>
      </c>
      <c r="S8705" s="10">
        <v>4.3649633839940312E-2</v>
      </c>
      <c r="T8705" s="20">
        <v>0</v>
      </c>
      <c r="U8705" s="20">
        <v>0</v>
      </c>
      <c r="V8705" s="20">
        <v>0</v>
      </c>
      <c r="W8705" s="20">
        <v>0</v>
      </c>
      <c r="X8705" s="20">
        <v>0</v>
      </c>
      <c r="Y8705" s="20">
        <v>0</v>
      </c>
      <c r="Z8705" s="20">
        <v>0</v>
      </c>
      <c r="AA8705" s="20">
        <v>0</v>
      </c>
    </row>
    <row r="8706" spans="18:27">
      <c r="R8706">
        <v>8705</v>
      </c>
      <c r="S8706" s="10">
        <v>4.2460336666430905E-2</v>
      </c>
      <c r="T8706" s="20">
        <v>0</v>
      </c>
      <c r="U8706" s="20">
        <v>0</v>
      </c>
      <c r="V8706" s="20">
        <v>0</v>
      </c>
      <c r="W8706" s="20">
        <v>0</v>
      </c>
      <c r="X8706" s="20">
        <v>0</v>
      </c>
      <c r="Y8706" s="20">
        <v>0</v>
      </c>
      <c r="Z8706" s="20">
        <v>0</v>
      </c>
      <c r="AA8706" s="20">
        <v>0</v>
      </c>
    </row>
    <row r="8707" spans="18:27">
      <c r="R8707">
        <v>8706</v>
      </c>
      <c r="S8707" s="10">
        <v>4.0869418005306343E-2</v>
      </c>
      <c r="T8707" s="20">
        <v>0</v>
      </c>
      <c r="U8707" s="20">
        <v>0</v>
      </c>
      <c r="V8707" s="20">
        <v>0</v>
      </c>
      <c r="W8707" s="20">
        <v>0</v>
      </c>
      <c r="X8707" s="20">
        <v>0</v>
      </c>
      <c r="Y8707" s="20">
        <v>0</v>
      </c>
      <c r="Z8707" s="20">
        <v>0</v>
      </c>
      <c r="AA8707" s="20">
        <v>0</v>
      </c>
    </row>
    <row r="8708" spans="18:27">
      <c r="R8708">
        <v>8707</v>
      </c>
      <c r="S8708" s="10">
        <v>7.4907481998257627E-2</v>
      </c>
      <c r="T8708" s="20">
        <v>1.1085108018364785E-2</v>
      </c>
      <c r="U8708" s="20">
        <v>1.1266455862672721E-2</v>
      </c>
      <c r="V8708" s="20">
        <v>2.4907481998257625E-2</v>
      </c>
      <c r="W8708" s="20">
        <v>2.5518091190548237E-2</v>
      </c>
      <c r="X8708" s="20">
        <v>2.8259752868281654E-2</v>
      </c>
      <c r="Y8708" s="20">
        <v>2.8650415380684378E-2</v>
      </c>
      <c r="Z8708" s="20">
        <v>3.1795988821862395E-2</v>
      </c>
      <c r="AA8708" s="20">
        <v>3.1795988821862395E-2</v>
      </c>
    </row>
    <row r="8709" spans="18:27">
      <c r="R8709">
        <v>8708</v>
      </c>
      <c r="S8709" s="10">
        <v>5.1887806851564293E-2</v>
      </c>
      <c r="T8709" s="20">
        <v>1.6435277797682696E-3</v>
      </c>
      <c r="U8709" s="20">
        <v>1.6475521980204124E-3</v>
      </c>
      <c r="V8709" s="20">
        <v>1.8878068515642901E-3</v>
      </c>
      <c r="W8709" s="20">
        <v>1.8913653976089686E-3</v>
      </c>
      <c r="X8709" s="20">
        <v>0</v>
      </c>
      <c r="Y8709" s="20">
        <v>0</v>
      </c>
      <c r="Z8709" s="20">
        <v>0</v>
      </c>
      <c r="AA8709" s="20">
        <v>0</v>
      </c>
    </row>
    <row r="8710" spans="18:27">
      <c r="R8710">
        <v>8709</v>
      </c>
      <c r="S8710" s="10">
        <v>4.5956430957455725E-2</v>
      </c>
      <c r="T8710" s="20">
        <v>0</v>
      </c>
      <c r="U8710" s="20">
        <v>0</v>
      </c>
      <c r="V8710" s="20">
        <v>0</v>
      </c>
      <c r="W8710" s="20">
        <v>0</v>
      </c>
      <c r="X8710" s="20">
        <v>0</v>
      </c>
      <c r="Y8710" s="20">
        <v>0</v>
      </c>
      <c r="Z8710" s="20">
        <v>0</v>
      </c>
      <c r="AA8710" s="20">
        <v>0</v>
      </c>
    </row>
    <row r="8711" spans="18:27">
      <c r="R8711">
        <v>8710</v>
      </c>
      <c r="S8711" s="10">
        <v>4.0385086604318984E-2</v>
      </c>
      <c r="T8711" s="20">
        <v>0</v>
      </c>
      <c r="U8711" s="20">
        <v>0</v>
      </c>
      <c r="V8711" s="20">
        <v>0</v>
      </c>
      <c r="W8711" s="20">
        <v>0</v>
      </c>
      <c r="X8711" s="20">
        <v>0</v>
      </c>
      <c r="Y8711" s="20">
        <v>0</v>
      </c>
      <c r="Z8711" s="20">
        <v>0</v>
      </c>
      <c r="AA8711" s="20">
        <v>0</v>
      </c>
    </row>
    <row r="8712" spans="18:27">
      <c r="R8712">
        <v>8711</v>
      </c>
      <c r="S8712" s="10">
        <v>5.259843900075338E-2</v>
      </c>
      <c r="T8712" s="20">
        <v>1.4615380402671074E-3</v>
      </c>
      <c r="U8712" s="20">
        <v>1.464726769212921E-3</v>
      </c>
      <c r="V8712" s="20">
        <v>2.5984390007533775E-3</v>
      </c>
      <c r="W8712" s="20">
        <v>2.6051419205051223E-3</v>
      </c>
      <c r="X8712" s="20">
        <v>3.7212444530971694E-3</v>
      </c>
      <c r="Y8712" s="20">
        <v>3.728081864765555E-3</v>
      </c>
      <c r="Z8712" s="20">
        <v>3.5579487733288784E-3</v>
      </c>
      <c r="AA8712" s="20">
        <v>3.5579487733288784E-3</v>
      </c>
    </row>
    <row r="8713" spans="18:27">
      <c r="R8713">
        <v>8712</v>
      </c>
      <c r="S8713" s="10">
        <v>4.0388193192986768E-2</v>
      </c>
      <c r="T8713" s="20">
        <v>0</v>
      </c>
      <c r="U8713" s="20">
        <v>0</v>
      </c>
      <c r="V8713" s="20">
        <v>0</v>
      </c>
      <c r="W8713" s="20">
        <v>0</v>
      </c>
      <c r="X8713" s="20">
        <v>0</v>
      </c>
      <c r="Y8713" s="20">
        <v>0</v>
      </c>
      <c r="Z8713" s="20">
        <v>0</v>
      </c>
      <c r="AA8713" s="20">
        <v>0</v>
      </c>
    </row>
    <row r="8714" spans="18:27">
      <c r="R8714">
        <v>8713</v>
      </c>
      <c r="S8714" s="10">
        <v>4.2705243466829274E-2</v>
      </c>
      <c r="T8714" s="20">
        <v>0</v>
      </c>
      <c r="U8714" s="20">
        <v>0</v>
      </c>
      <c r="V8714" s="20">
        <v>0</v>
      </c>
      <c r="W8714" s="20">
        <v>0</v>
      </c>
      <c r="X8714" s="20">
        <v>4.6887797996610775E-4</v>
      </c>
      <c r="Y8714" s="20">
        <v>4.6899362548082475E-4</v>
      </c>
      <c r="Z8714" s="20">
        <v>4.9956310817566435E-4</v>
      </c>
      <c r="AA8714" s="20">
        <v>4.9956310817566435E-4</v>
      </c>
    </row>
    <row r="8715" spans="18:27">
      <c r="R8715">
        <v>8714</v>
      </c>
      <c r="S8715" s="10">
        <v>4.2293629069774644E-2</v>
      </c>
      <c r="T8715" s="20">
        <v>0</v>
      </c>
      <c r="U8715" s="20">
        <v>0</v>
      </c>
      <c r="V8715" s="20">
        <v>0</v>
      </c>
      <c r="W8715" s="20">
        <v>0</v>
      </c>
      <c r="X8715" s="20">
        <v>0</v>
      </c>
      <c r="Y8715" s="20">
        <v>0</v>
      </c>
      <c r="Z8715" s="20">
        <v>0</v>
      </c>
      <c r="AA8715" s="20">
        <v>0</v>
      </c>
    </row>
    <row r="8716" spans="18:27">
      <c r="R8716">
        <v>8715</v>
      </c>
      <c r="S8716" s="10">
        <v>4.1080940997810914E-2</v>
      </c>
      <c r="T8716" s="20">
        <v>0</v>
      </c>
      <c r="U8716" s="20">
        <v>0</v>
      </c>
      <c r="V8716" s="20">
        <v>0</v>
      </c>
      <c r="W8716" s="20">
        <v>0</v>
      </c>
      <c r="X8716" s="20">
        <v>0</v>
      </c>
      <c r="Y8716" s="20">
        <v>0</v>
      </c>
      <c r="Z8716" s="20">
        <v>0</v>
      </c>
      <c r="AA8716" s="20">
        <v>0</v>
      </c>
    </row>
    <row r="8717" spans="18:27">
      <c r="R8717">
        <v>8716</v>
      </c>
      <c r="S8717" s="10">
        <v>4.0629902757616944E-2</v>
      </c>
      <c r="T8717" s="20">
        <v>7.0762067543177209E-4</v>
      </c>
      <c r="U8717" s="20">
        <v>7.0838254554321382E-4</v>
      </c>
      <c r="V8717" s="20">
        <v>0</v>
      </c>
      <c r="W8717" s="20">
        <v>0</v>
      </c>
      <c r="X8717" s="20">
        <v>0</v>
      </c>
      <c r="Y8717" s="20">
        <v>0</v>
      </c>
      <c r="Z8717" s="20">
        <v>0</v>
      </c>
      <c r="AA8717" s="20">
        <v>0</v>
      </c>
    </row>
    <row r="8718" spans="18:27">
      <c r="R8718">
        <v>8717</v>
      </c>
      <c r="S8718" s="10">
        <v>4.9676135930966737E-2</v>
      </c>
      <c r="T8718" s="20">
        <v>2.3228707575289192E-3</v>
      </c>
      <c r="U8718" s="20">
        <v>2.3308737575576614E-3</v>
      </c>
      <c r="V8718" s="20">
        <v>0</v>
      </c>
      <c r="W8718" s="20">
        <v>0</v>
      </c>
      <c r="X8718" s="20">
        <v>6.1054798054190063E-4</v>
      </c>
      <c r="Y8718" s="20">
        <v>6.1074239777542799E-4</v>
      </c>
      <c r="Z8718" s="20">
        <v>0</v>
      </c>
      <c r="AA8718" s="20">
        <v>0</v>
      </c>
    </row>
    <row r="8719" spans="18:27">
      <c r="R8719">
        <v>8718</v>
      </c>
      <c r="S8719" s="10">
        <v>4.918711989128105E-2</v>
      </c>
      <c r="T8719" s="20">
        <v>0</v>
      </c>
      <c r="U8719" s="20">
        <v>0</v>
      </c>
      <c r="V8719" s="20">
        <v>0</v>
      </c>
      <c r="W8719" s="20">
        <v>0</v>
      </c>
      <c r="X8719" s="20">
        <v>0</v>
      </c>
      <c r="Y8719" s="20">
        <v>0</v>
      </c>
      <c r="Z8719" s="20">
        <v>0</v>
      </c>
      <c r="AA8719" s="20">
        <v>0</v>
      </c>
    </row>
    <row r="8720" spans="18:27">
      <c r="R8720">
        <v>8719</v>
      </c>
      <c r="S8720" s="10">
        <v>6.7939331331008254E-2</v>
      </c>
      <c r="T8720" s="20">
        <v>8.222894021161907E-3</v>
      </c>
      <c r="U8720" s="20">
        <v>8.3226293911935166E-3</v>
      </c>
      <c r="V8720" s="20">
        <v>1.7939331331008251E-2</v>
      </c>
      <c r="W8720" s="20">
        <v>1.825574244355041E-2</v>
      </c>
      <c r="X8720" s="20">
        <v>1.6650027963720962E-2</v>
      </c>
      <c r="Y8720" s="20">
        <v>1.6785780248096877E-2</v>
      </c>
      <c r="Z8720" s="20">
        <v>1.9715113253858385E-2</v>
      </c>
      <c r="AA8720" s="20">
        <v>1.9715113253858385E-2</v>
      </c>
    </row>
    <row r="8721" spans="18:27">
      <c r="R8721">
        <v>8720</v>
      </c>
      <c r="S8721" s="10">
        <v>4.3538122718593787E-2</v>
      </c>
      <c r="T8721" s="20">
        <v>0</v>
      </c>
      <c r="U8721" s="20">
        <v>0</v>
      </c>
      <c r="V8721" s="20">
        <v>0</v>
      </c>
      <c r="W8721" s="20">
        <v>0</v>
      </c>
      <c r="X8721" s="20">
        <v>0</v>
      </c>
      <c r="Y8721" s="20">
        <v>0</v>
      </c>
      <c r="Z8721" s="20">
        <v>0</v>
      </c>
      <c r="AA8721" s="20">
        <v>0</v>
      </c>
    </row>
    <row r="8722" spans="18:27">
      <c r="R8722">
        <v>8721</v>
      </c>
      <c r="S8722" s="10">
        <v>5.6618789843941003E-2</v>
      </c>
      <c r="T8722" s="20">
        <v>0</v>
      </c>
      <c r="U8722" s="20">
        <v>0</v>
      </c>
      <c r="V8722" s="20">
        <v>6.6187898439410003E-3</v>
      </c>
      <c r="W8722" s="20">
        <v>6.661887499261959E-3</v>
      </c>
      <c r="X8722" s="20">
        <v>0</v>
      </c>
      <c r="Y8722" s="20">
        <v>0</v>
      </c>
      <c r="Z8722" s="20">
        <v>3.8614346625165386E-5</v>
      </c>
      <c r="AA8722" s="20">
        <v>3.8614346625165386E-5</v>
      </c>
    </row>
    <row r="8723" spans="18:27">
      <c r="R8723">
        <v>8722</v>
      </c>
      <c r="S8723" s="10">
        <v>4.9617801855938073E-2</v>
      </c>
      <c r="T8723" s="20">
        <v>5.5756567541760255E-3</v>
      </c>
      <c r="U8723" s="20">
        <v>5.6215254565734965E-3</v>
      </c>
      <c r="V8723" s="20">
        <v>0</v>
      </c>
      <c r="W8723" s="20">
        <v>0</v>
      </c>
      <c r="X8723" s="20">
        <v>0</v>
      </c>
      <c r="Y8723" s="20">
        <v>0</v>
      </c>
      <c r="Z8723" s="20">
        <v>0</v>
      </c>
      <c r="AA8723" s="20">
        <v>0</v>
      </c>
    </row>
    <row r="8724" spans="18:27">
      <c r="R8724">
        <v>8723</v>
      </c>
      <c r="S8724" s="10">
        <v>5.2162356465309236E-2</v>
      </c>
      <c r="T8724" s="20">
        <v>1.0114600621746322E-3</v>
      </c>
      <c r="U8724" s="20">
        <v>1.0129994406062142E-3</v>
      </c>
      <c r="V8724" s="20">
        <v>2.1623564653092328E-3</v>
      </c>
      <c r="W8724" s="20">
        <v>2.1670122465293749E-3</v>
      </c>
      <c r="X8724" s="20">
        <v>0</v>
      </c>
      <c r="Y8724" s="20">
        <v>0</v>
      </c>
      <c r="Z8724" s="20">
        <v>0</v>
      </c>
      <c r="AA8724" s="20">
        <v>0</v>
      </c>
    </row>
    <row r="8725" spans="18:27">
      <c r="R8725">
        <v>8724</v>
      </c>
      <c r="S8725" s="10">
        <v>5.4833501707796183E-2</v>
      </c>
      <c r="T8725" s="20">
        <v>9.602749263857846E-4</v>
      </c>
      <c r="U8725" s="20">
        <v>9.6166436411120298E-4</v>
      </c>
      <c r="V8725" s="20">
        <v>4.8335017077961798E-3</v>
      </c>
      <c r="W8725" s="20">
        <v>4.85653698451713E-3</v>
      </c>
      <c r="X8725" s="20">
        <v>0</v>
      </c>
      <c r="Y8725" s="20">
        <v>0</v>
      </c>
      <c r="Z8725" s="20">
        <v>7.8344379194775216E-4</v>
      </c>
      <c r="AA8725" s="20">
        <v>7.8344379194775216E-4</v>
      </c>
    </row>
    <row r="8726" spans="18:27">
      <c r="R8726">
        <v>8725</v>
      </c>
      <c r="S8726" s="10">
        <v>4.523012076469602E-2</v>
      </c>
      <c r="T8726" s="20">
        <v>0</v>
      </c>
      <c r="U8726" s="20">
        <v>0</v>
      </c>
      <c r="V8726" s="20">
        <v>0</v>
      </c>
      <c r="W8726" s="20">
        <v>0</v>
      </c>
      <c r="X8726" s="20">
        <v>0</v>
      </c>
      <c r="Y8726" s="20">
        <v>0</v>
      </c>
      <c r="Z8726" s="20">
        <v>0</v>
      </c>
      <c r="AA8726" s="20">
        <v>0</v>
      </c>
    </row>
    <row r="8727" spans="18:27">
      <c r="R8727">
        <v>8726</v>
      </c>
      <c r="S8727" s="10">
        <v>3.881474294600163E-2</v>
      </c>
      <c r="T8727" s="20">
        <v>0</v>
      </c>
      <c r="U8727" s="20">
        <v>0</v>
      </c>
      <c r="V8727" s="20">
        <v>0</v>
      </c>
      <c r="W8727" s="20">
        <v>0</v>
      </c>
      <c r="X8727" s="20">
        <v>0</v>
      </c>
      <c r="Y8727" s="20">
        <v>0</v>
      </c>
      <c r="Z8727" s="20">
        <v>0</v>
      </c>
      <c r="AA8727" s="20">
        <v>0</v>
      </c>
    </row>
    <row r="8728" spans="18:27">
      <c r="R8728">
        <v>8727</v>
      </c>
      <c r="S8728" s="10">
        <v>5.7350063650965122E-2</v>
      </c>
      <c r="T8728" s="20">
        <v>2.9676175404132685E-3</v>
      </c>
      <c r="U8728" s="20">
        <v>2.9806507829889224E-3</v>
      </c>
      <c r="V8728" s="20">
        <v>7.350063650965119E-3</v>
      </c>
      <c r="W8728" s="20">
        <v>7.4032137208062485E-3</v>
      </c>
      <c r="X8728" s="20">
        <v>5.4828153889147357E-3</v>
      </c>
      <c r="Y8728" s="20">
        <v>5.4976098505415093E-3</v>
      </c>
      <c r="Z8728" s="20">
        <v>1.1192104557879473E-2</v>
      </c>
      <c r="AA8728" s="20">
        <v>1.1192104557879473E-2</v>
      </c>
    </row>
    <row r="8729" spans="18:27">
      <c r="R8729">
        <v>8728</v>
      </c>
      <c r="S8729" s="10">
        <v>4.886427036830765E-2</v>
      </c>
      <c r="T8729" s="20">
        <v>3.1148052010557259E-3</v>
      </c>
      <c r="U8729" s="20">
        <v>3.1291581643560799E-3</v>
      </c>
      <c r="V8729" s="20">
        <v>0</v>
      </c>
      <c r="W8729" s="20">
        <v>0</v>
      </c>
      <c r="X8729" s="20">
        <v>0</v>
      </c>
      <c r="Y8729" s="20">
        <v>0</v>
      </c>
      <c r="Z8729" s="20">
        <v>0</v>
      </c>
      <c r="AA8729" s="20">
        <v>0</v>
      </c>
    </row>
    <row r="8730" spans="18:27">
      <c r="R8730">
        <v>8729</v>
      </c>
      <c r="S8730" s="10">
        <v>5.052786963387642E-2</v>
      </c>
      <c r="T8730" s="20">
        <v>0</v>
      </c>
      <c r="U8730" s="20">
        <v>0</v>
      </c>
      <c r="V8730" s="20">
        <v>5.2786963387641689E-4</v>
      </c>
      <c r="W8730" s="20">
        <v>5.2816257789977034E-4</v>
      </c>
      <c r="X8730" s="20">
        <v>0</v>
      </c>
      <c r="Y8730" s="20">
        <v>0</v>
      </c>
      <c r="Z8730" s="20">
        <v>0</v>
      </c>
      <c r="AA8730" s="20">
        <v>0</v>
      </c>
    </row>
    <row r="8731" spans="18:27">
      <c r="R8731">
        <v>8730</v>
      </c>
      <c r="S8731" s="10">
        <v>4.9222654813537166E-2</v>
      </c>
      <c r="T8731" s="20">
        <v>1.6454154424269118E-3</v>
      </c>
      <c r="U8731" s="20">
        <v>1.6494490381678611E-3</v>
      </c>
      <c r="V8731" s="20">
        <v>0</v>
      </c>
      <c r="W8731" s="20">
        <v>0</v>
      </c>
      <c r="X8731" s="20">
        <v>4.5258905753578216E-3</v>
      </c>
      <c r="Y8731" s="20">
        <v>4.5359823457182544E-3</v>
      </c>
      <c r="Z8731" s="20">
        <v>5.7858987042171545E-3</v>
      </c>
      <c r="AA8731" s="20">
        <v>5.7858987042171545E-3</v>
      </c>
    </row>
    <row r="8732" spans="18:27">
      <c r="R8732">
        <v>8731</v>
      </c>
      <c r="S8732" s="10">
        <v>4.7121824828143755E-2</v>
      </c>
      <c r="T8732" s="20">
        <v>0</v>
      </c>
      <c r="U8732" s="20">
        <v>0</v>
      </c>
      <c r="V8732" s="20">
        <v>0</v>
      </c>
      <c r="W8732" s="20">
        <v>0</v>
      </c>
      <c r="X8732" s="20">
        <v>2.7840457403429941E-3</v>
      </c>
      <c r="Y8732" s="20">
        <v>2.7878836632283621E-3</v>
      </c>
      <c r="Z8732" s="20">
        <v>0</v>
      </c>
      <c r="AA8732" s="20">
        <v>0</v>
      </c>
    </row>
    <row r="8733" spans="18:27">
      <c r="R8733">
        <v>8732</v>
      </c>
      <c r="S8733" s="10">
        <v>5.4129925174111776E-2</v>
      </c>
      <c r="T8733" s="20">
        <v>0</v>
      </c>
      <c r="U8733" s="20">
        <v>0</v>
      </c>
      <c r="V8733" s="20">
        <v>4.1299251741117732E-3</v>
      </c>
      <c r="W8733" s="20">
        <v>4.1467604567540376E-3</v>
      </c>
      <c r="X8733" s="20">
        <v>1.1997296299358799E-2</v>
      </c>
      <c r="Y8733" s="20">
        <v>1.2067813514846077E-2</v>
      </c>
      <c r="Z8733" s="20">
        <v>1.3291464432923311E-2</v>
      </c>
      <c r="AA8733" s="20">
        <v>1.3291464432923311E-2</v>
      </c>
    </row>
    <row r="8734" spans="18:27">
      <c r="R8734">
        <v>8733</v>
      </c>
      <c r="S8734" s="10">
        <v>4.8527317587362943E-2</v>
      </c>
      <c r="T8734" s="20">
        <v>0</v>
      </c>
      <c r="U8734" s="20">
        <v>0</v>
      </c>
      <c r="V8734" s="20">
        <v>0</v>
      </c>
      <c r="W8734" s="20">
        <v>0</v>
      </c>
      <c r="X8734" s="20">
        <v>0</v>
      </c>
      <c r="Y8734" s="20">
        <v>0</v>
      </c>
      <c r="Z8734" s="20">
        <v>0</v>
      </c>
      <c r="AA8734" s="20">
        <v>0</v>
      </c>
    </row>
    <row r="8735" spans="18:27">
      <c r="R8735">
        <v>8734</v>
      </c>
      <c r="S8735" s="10">
        <v>4.2750769459147138E-2</v>
      </c>
      <c r="T8735" s="20">
        <v>0</v>
      </c>
      <c r="U8735" s="20">
        <v>0</v>
      </c>
      <c r="V8735" s="20">
        <v>0</v>
      </c>
      <c r="W8735" s="20">
        <v>0</v>
      </c>
      <c r="X8735" s="20">
        <v>0</v>
      </c>
      <c r="Y8735" s="20">
        <v>0</v>
      </c>
      <c r="Z8735" s="20">
        <v>0</v>
      </c>
      <c r="AA8735" s="20">
        <v>0</v>
      </c>
    </row>
    <row r="8736" spans="18:27">
      <c r="R8736">
        <v>8735</v>
      </c>
      <c r="S8736" s="10">
        <v>5.0572772394973341E-2</v>
      </c>
      <c r="T8736" s="20">
        <v>1.0409093913601314E-3</v>
      </c>
      <c r="U8736" s="20">
        <v>1.0425385202482939E-3</v>
      </c>
      <c r="V8736" s="20">
        <v>5.7277239497333793E-4</v>
      </c>
      <c r="W8736" s="20">
        <v>5.7311602719796928E-4</v>
      </c>
      <c r="X8736" s="20">
        <v>1.6723201123458389E-3</v>
      </c>
      <c r="Y8736" s="20">
        <v>1.6737194240646419E-3</v>
      </c>
      <c r="Z8736" s="20">
        <v>1.0064420807287276E-2</v>
      </c>
      <c r="AA8736" s="20">
        <v>1.0064420807287276E-2</v>
      </c>
    </row>
    <row r="8737" spans="18:27">
      <c r="R8737">
        <v>8736</v>
      </c>
      <c r="S8737" s="10">
        <v>4.4477478826904546E-2</v>
      </c>
      <c r="T8737" s="20">
        <v>0</v>
      </c>
      <c r="U8737" s="20">
        <v>0</v>
      </c>
      <c r="V8737" s="20">
        <v>0</v>
      </c>
      <c r="W8737" s="20">
        <v>0</v>
      </c>
      <c r="X8737" s="20">
        <v>0</v>
      </c>
      <c r="Y8737" s="20">
        <v>0</v>
      </c>
      <c r="Z8737" s="20">
        <v>0</v>
      </c>
      <c r="AA8737" s="20">
        <v>0</v>
      </c>
    </row>
    <row r="8738" spans="18:27">
      <c r="R8738">
        <v>8737</v>
      </c>
      <c r="S8738" s="10">
        <v>3.2323969331783643E-2</v>
      </c>
      <c r="T8738" s="20">
        <v>0</v>
      </c>
      <c r="U8738" s="20">
        <v>0</v>
      </c>
      <c r="V8738" s="20">
        <v>0</v>
      </c>
      <c r="W8738" s="20">
        <v>0</v>
      </c>
      <c r="X8738" s="20">
        <v>0</v>
      </c>
      <c r="Y8738" s="20">
        <v>0</v>
      </c>
      <c r="Z8738" s="20">
        <v>0</v>
      </c>
      <c r="AA8738" s="20">
        <v>0</v>
      </c>
    </row>
    <row r="8739" spans="18:27">
      <c r="R8739">
        <v>8738</v>
      </c>
      <c r="S8739" s="10">
        <v>5.1353572847497815E-2</v>
      </c>
      <c r="T8739" s="20">
        <v>2.0013920821257414E-3</v>
      </c>
      <c r="U8739" s="20">
        <v>2.0073433902025387E-3</v>
      </c>
      <c r="V8739" s="20">
        <v>1.3535728474978123E-3</v>
      </c>
      <c r="W8739" s="20">
        <v>1.3554178978863413E-3</v>
      </c>
      <c r="X8739" s="20">
        <v>2.375007154870698E-3</v>
      </c>
      <c r="Y8739" s="20">
        <v>2.3778097737122117E-3</v>
      </c>
      <c r="Z8739" s="20">
        <v>5.2668069374825419E-3</v>
      </c>
      <c r="AA8739" s="20">
        <v>5.2668069374825419E-3</v>
      </c>
    </row>
    <row r="8740" spans="18:27">
      <c r="R8740">
        <v>8739</v>
      </c>
      <c r="S8740" s="10">
        <v>3.523644553774246E-2</v>
      </c>
      <c r="T8740" s="20">
        <v>0</v>
      </c>
      <c r="U8740" s="20">
        <v>0</v>
      </c>
      <c r="V8740" s="20">
        <v>0</v>
      </c>
      <c r="W8740" s="20">
        <v>0</v>
      </c>
      <c r="X8740" s="20">
        <v>0</v>
      </c>
      <c r="Y8740" s="20">
        <v>0</v>
      </c>
      <c r="Z8740" s="20">
        <v>0</v>
      </c>
      <c r="AA8740" s="20">
        <v>0</v>
      </c>
    </row>
    <row r="8741" spans="18:27">
      <c r="R8741">
        <v>8740</v>
      </c>
      <c r="S8741" s="10">
        <v>4.6705878328133332E-2</v>
      </c>
      <c r="T8741" s="20">
        <v>0</v>
      </c>
      <c r="U8741" s="20">
        <v>0</v>
      </c>
      <c r="V8741" s="20">
        <v>0</v>
      </c>
      <c r="W8741" s="20">
        <v>0</v>
      </c>
      <c r="X8741" s="20">
        <v>0</v>
      </c>
      <c r="Y8741" s="20">
        <v>0</v>
      </c>
      <c r="Z8741" s="20">
        <v>0</v>
      </c>
      <c r="AA8741" s="20">
        <v>0</v>
      </c>
    </row>
    <row r="8742" spans="18:27">
      <c r="R8742">
        <v>8741</v>
      </c>
      <c r="S8742" s="10">
        <v>5.9293206940220562E-2</v>
      </c>
      <c r="T8742" s="20">
        <v>1.0291951009012354E-2</v>
      </c>
      <c r="U8742" s="20">
        <v>1.0448245166621194E-2</v>
      </c>
      <c r="V8742" s="20">
        <v>9.2932069402205594E-3</v>
      </c>
      <c r="W8742" s="20">
        <v>9.3781444727301811E-3</v>
      </c>
      <c r="X8742" s="20">
        <v>1.0402369195852468E-2</v>
      </c>
      <c r="Y8742" s="20">
        <v>1.0455438745736964E-2</v>
      </c>
      <c r="Z8742" s="20">
        <v>1.2311945281204363E-2</v>
      </c>
      <c r="AA8742" s="20">
        <v>1.2311945281204363E-2</v>
      </c>
    </row>
    <row r="8743" spans="18:27">
      <c r="R8743">
        <v>8742</v>
      </c>
      <c r="S8743" s="10">
        <v>5.2542561190424872E-2</v>
      </c>
      <c r="T8743" s="20">
        <v>8.2707656532060581E-3</v>
      </c>
      <c r="U8743" s="20">
        <v>8.37166608474188E-3</v>
      </c>
      <c r="V8743" s="20">
        <v>2.5425611904248691E-3</v>
      </c>
      <c r="W8743" s="20">
        <v>2.5489881795620313E-3</v>
      </c>
      <c r="X8743" s="20">
        <v>2.9194717245738244E-4</v>
      </c>
      <c r="Y8743" s="20">
        <v>2.9199506379723158E-4</v>
      </c>
      <c r="Z8743" s="20">
        <v>0</v>
      </c>
      <c r="AA8743" s="20">
        <v>0</v>
      </c>
    </row>
    <row r="8744" spans="18:27">
      <c r="R8744">
        <v>8743</v>
      </c>
      <c r="S8744" s="10">
        <v>4.2964176536959664E-2</v>
      </c>
      <c r="T8744" s="20">
        <v>0</v>
      </c>
      <c r="U8744" s="20">
        <v>0</v>
      </c>
      <c r="V8744" s="20">
        <v>0</v>
      </c>
      <c r="W8744" s="20">
        <v>0</v>
      </c>
      <c r="X8744" s="20">
        <v>0</v>
      </c>
      <c r="Y8744" s="20">
        <v>0</v>
      </c>
      <c r="Z8744" s="20">
        <v>4.9969409708237877E-4</v>
      </c>
      <c r="AA8744" s="20">
        <v>4.9969409708237877E-4</v>
      </c>
    </row>
    <row r="8745" spans="18:27">
      <c r="R8745">
        <v>8744</v>
      </c>
      <c r="S8745" s="10">
        <v>5.6329189939018212E-2</v>
      </c>
      <c r="T8745" s="20">
        <v>2.4494798771936485E-3</v>
      </c>
      <c r="U8745" s="20">
        <v>2.4583742476256029E-3</v>
      </c>
      <c r="V8745" s="20">
        <v>6.3291899390182094E-3</v>
      </c>
      <c r="W8745" s="20">
        <v>6.368626125602221E-3</v>
      </c>
      <c r="X8745" s="20">
        <v>0</v>
      </c>
      <c r="Y8745" s="20">
        <v>0</v>
      </c>
      <c r="Z8745" s="20">
        <v>0</v>
      </c>
      <c r="AA8745" s="20">
        <v>0</v>
      </c>
    </row>
    <row r="8746" spans="18:27">
      <c r="R8746">
        <v>8745</v>
      </c>
      <c r="S8746" s="10">
        <v>4.761391196573523E-2</v>
      </c>
      <c r="T8746" s="20">
        <v>7.4521736756202883E-3</v>
      </c>
      <c r="U8746" s="20">
        <v>7.5340865027646508E-3</v>
      </c>
      <c r="V8746" s="20">
        <v>0</v>
      </c>
      <c r="W8746" s="20">
        <v>0</v>
      </c>
      <c r="X8746" s="20">
        <v>0</v>
      </c>
      <c r="Y8746" s="20">
        <v>0</v>
      </c>
      <c r="Z8746" s="20">
        <v>0</v>
      </c>
      <c r="AA8746" s="20">
        <v>0</v>
      </c>
    </row>
    <row r="8747" spans="18:27">
      <c r="R8747">
        <v>8746</v>
      </c>
      <c r="S8747" s="10">
        <v>5.7992161694594618E-2</v>
      </c>
      <c r="T8747" s="20">
        <v>1.0560405309744947E-2</v>
      </c>
      <c r="U8747" s="20">
        <v>1.0724969733815546E-2</v>
      </c>
      <c r="V8747" s="20">
        <v>7.9921616945946156E-3</v>
      </c>
      <c r="W8747" s="20">
        <v>8.0550121643673464E-3</v>
      </c>
      <c r="X8747" s="20">
        <v>4.6736423537805868E-3</v>
      </c>
      <c r="Y8747" s="20">
        <v>4.6844124707071466E-3</v>
      </c>
      <c r="Z8747" s="20">
        <v>8.4070073915593069E-4</v>
      </c>
      <c r="AA8747" s="20">
        <v>8.4070073915593069E-4</v>
      </c>
    </row>
    <row r="8748" spans="18:27">
      <c r="R8748">
        <v>8747</v>
      </c>
      <c r="S8748" s="10">
        <v>4.1547512093741107E-2</v>
      </c>
      <c r="T8748" s="20">
        <v>0</v>
      </c>
      <c r="U8748" s="20">
        <v>0</v>
      </c>
      <c r="V8748" s="20">
        <v>0</v>
      </c>
      <c r="W8748" s="20">
        <v>0</v>
      </c>
      <c r="X8748" s="20">
        <v>0</v>
      </c>
      <c r="Y8748" s="20">
        <v>0</v>
      </c>
      <c r="Z8748" s="20">
        <v>0</v>
      </c>
      <c r="AA8748" s="20">
        <v>0</v>
      </c>
    </row>
    <row r="8749" spans="18:27">
      <c r="R8749">
        <v>8748</v>
      </c>
      <c r="S8749" s="10">
        <v>4.7445222048064402E-2</v>
      </c>
      <c r="T8749" s="20">
        <v>5.1971020372008209E-4</v>
      </c>
      <c r="U8749" s="20">
        <v>5.2012667373482475E-4</v>
      </c>
      <c r="V8749" s="20">
        <v>0</v>
      </c>
      <c r="W8749" s="20">
        <v>0</v>
      </c>
      <c r="X8749" s="20">
        <v>0</v>
      </c>
      <c r="Y8749" s="20">
        <v>0</v>
      </c>
      <c r="Z8749" s="20">
        <v>0</v>
      </c>
      <c r="AA8749" s="20">
        <v>0</v>
      </c>
    </row>
    <row r="8750" spans="18:27">
      <c r="R8750">
        <v>8749</v>
      </c>
      <c r="S8750" s="10">
        <v>5.5027127216794529E-2</v>
      </c>
      <c r="T8750" s="20">
        <v>0</v>
      </c>
      <c r="U8750" s="20">
        <v>0</v>
      </c>
      <c r="V8750" s="20">
        <v>5.0271272167945261E-3</v>
      </c>
      <c r="W8750" s="20">
        <v>5.0520299452157342E-3</v>
      </c>
      <c r="X8750" s="20">
        <v>1.851254060742695E-2</v>
      </c>
      <c r="Y8750" s="20">
        <v>1.8680235469335681E-2</v>
      </c>
      <c r="Z8750" s="20">
        <v>2.3239997983916363E-2</v>
      </c>
      <c r="AA8750" s="20">
        <v>2.3239997983916363E-2</v>
      </c>
    </row>
    <row r="8751" spans="18:27">
      <c r="R8751">
        <v>8750</v>
      </c>
      <c r="S8751" s="10">
        <v>4.3582949358580557E-2</v>
      </c>
      <c r="T8751" s="20">
        <v>0</v>
      </c>
      <c r="U8751" s="20">
        <v>0</v>
      </c>
      <c r="V8751" s="20">
        <v>0</v>
      </c>
      <c r="W8751" s="20">
        <v>0</v>
      </c>
      <c r="X8751" s="20">
        <v>0</v>
      </c>
      <c r="Y8751" s="20">
        <v>0</v>
      </c>
      <c r="Z8751" s="20">
        <v>0</v>
      </c>
      <c r="AA8751" s="20">
        <v>0</v>
      </c>
    </row>
    <row r="8752" spans="18:27">
      <c r="R8752">
        <v>8751</v>
      </c>
      <c r="S8752" s="10">
        <v>4.3203023360250635E-2</v>
      </c>
      <c r="T8752" s="20">
        <v>0</v>
      </c>
      <c r="U8752" s="20">
        <v>0</v>
      </c>
      <c r="V8752" s="20">
        <v>0</v>
      </c>
      <c r="W8752" s="20">
        <v>0</v>
      </c>
      <c r="X8752" s="20">
        <v>0</v>
      </c>
      <c r="Y8752" s="20">
        <v>0</v>
      </c>
      <c r="Z8752" s="20">
        <v>0</v>
      </c>
      <c r="AA8752" s="20">
        <v>0</v>
      </c>
    </row>
    <row r="8753" spans="18:27">
      <c r="R8753">
        <v>8752</v>
      </c>
      <c r="S8753" s="10">
        <v>4.2392771885085119E-2</v>
      </c>
      <c r="T8753" s="20">
        <v>0</v>
      </c>
      <c r="U8753" s="20">
        <v>0</v>
      </c>
      <c r="V8753" s="20">
        <v>0</v>
      </c>
      <c r="W8753" s="20">
        <v>0</v>
      </c>
      <c r="X8753" s="20">
        <v>0</v>
      </c>
      <c r="Y8753" s="20">
        <v>0</v>
      </c>
      <c r="Z8753" s="20">
        <v>0</v>
      </c>
      <c r="AA8753" s="20">
        <v>0</v>
      </c>
    </row>
    <row r="8754" spans="18:27">
      <c r="R8754">
        <v>8753</v>
      </c>
      <c r="S8754" s="10">
        <v>4.5502981169774574E-2</v>
      </c>
      <c r="T8754" s="20">
        <v>2.3856129146953911E-3</v>
      </c>
      <c r="U8754" s="20">
        <v>2.3940517524094667E-3</v>
      </c>
      <c r="V8754" s="20">
        <v>0</v>
      </c>
      <c r="W8754" s="20">
        <v>0</v>
      </c>
      <c r="X8754" s="20">
        <v>0</v>
      </c>
      <c r="Y8754" s="20">
        <v>0</v>
      </c>
      <c r="Z8754" s="20">
        <v>0</v>
      </c>
      <c r="AA8754" s="20">
        <v>0</v>
      </c>
    </row>
    <row r="8755" spans="18:27">
      <c r="R8755">
        <v>8754</v>
      </c>
      <c r="S8755" s="10">
        <v>4.7744999654944491E-2</v>
      </c>
      <c r="T8755" s="20">
        <v>0</v>
      </c>
      <c r="U8755" s="20">
        <v>0</v>
      </c>
      <c r="V8755" s="20">
        <v>0</v>
      </c>
      <c r="W8755" s="20">
        <v>0</v>
      </c>
      <c r="X8755" s="20">
        <v>0</v>
      </c>
      <c r="Y8755" s="20">
        <v>0</v>
      </c>
      <c r="Z8755" s="20">
        <v>0</v>
      </c>
      <c r="AA8755" s="20">
        <v>0</v>
      </c>
    </row>
    <row r="8756" spans="18:27">
      <c r="R8756">
        <v>8755</v>
      </c>
      <c r="S8756" s="10">
        <v>4.8918189872352504E-2</v>
      </c>
      <c r="T8756" s="20">
        <v>0</v>
      </c>
      <c r="U8756" s="20">
        <v>0</v>
      </c>
      <c r="V8756" s="20">
        <v>0</v>
      </c>
      <c r="W8756" s="20">
        <v>0</v>
      </c>
      <c r="X8756" s="20">
        <v>2.8212872166090419E-4</v>
      </c>
      <c r="Y8756" s="20">
        <v>2.8217307605192998E-4</v>
      </c>
      <c r="Z8756" s="20">
        <v>2.5373768126745883E-3</v>
      </c>
      <c r="AA8756" s="20">
        <v>2.5373768126745883E-3</v>
      </c>
    </row>
    <row r="8757" spans="18:27">
      <c r="R8757">
        <v>8756</v>
      </c>
      <c r="S8757" s="10">
        <v>4.9963960733472979E-2</v>
      </c>
      <c r="T8757" s="20">
        <v>0</v>
      </c>
      <c r="U8757" s="20">
        <v>0</v>
      </c>
      <c r="V8757" s="20">
        <v>0</v>
      </c>
      <c r="W8757" s="20">
        <v>0</v>
      </c>
      <c r="X8757" s="20">
        <v>3.6724165827683314E-3</v>
      </c>
      <c r="Y8757" s="20">
        <v>3.6790723405075491E-3</v>
      </c>
      <c r="Z8757" s="20">
        <v>0</v>
      </c>
      <c r="AA8757" s="20">
        <v>0</v>
      </c>
    </row>
    <row r="8758" spans="18:27">
      <c r="R8758">
        <v>8757</v>
      </c>
      <c r="S8758" s="10">
        <v>5.0441180888635424E-2</v>
      </c>
      <c r="T8758" s="20">
        <v>4.4131060501091945E-3</v>
      </c>
      <c r="U8758" s="20">
        <v>4.4418619309587876E-3</v>
      </c>
      <c r="V8758" s="20">
        <v>4.4118088863542154E-4</v>
      </c>
      <c r="W8758" s="20">
        <v>4.4138945845621086E-4</v>
      </c>
      <c r="X8758" s="20">
        <v>0</v>
      </c>
      <c r="Y8758" s="20">
        <v>0</v>
      </c>
      <c r="Z8758" s="20">
        <v>0</v>
      </c>
      <c r="AA8758" s="20">
        <v>0</v>
      </c>
    </row>
    <row r="8759" spans="18:27">
      <c r="R8759">
        <v>8758</v>
      </c>
      <c r="S8759" s="10">
        <v>4.9146038678936466E-2</v>
      </c>
      <c r="T8759" s="20">
        <v>0</v>
      </c>
      <c r="U8759" s="20">
        <v>0</v>
      </c>
      <c r="V8759" s="20">
        <v>0</v>
      </c>
      <c r="W8759" s="20">
        <v>0</v>
      </c>
      <c r="X8759" s="20">
        <v>0</v>
      </c>
      <c r="Y8759" s="20">
        <v>0</v>
      </c>
      <c r="Z8759" s="20">
        <v>7.8764847997024739E-3</v>
      </c>
      <c r="AA8759" s="20">
        <v>7.8764847997024739E-3</v>
      </c>
    </row>
    <row r="8760" spans="18:27">
      <c r="R8760">
        <v>8759</v>
      </c>
      <c r="S8760" s="10">
        <v>6.5895915337932515E-2</v>
      </c>
      <c r="T8760" s="20">
        <v>8.0395819618972464E-3</v>
      </c>
      <c r="U8760" s="20">
        <v>8.1349188279972208E-3</v>
      </c>
      <c r="V8760" s="20">
        <v>1.5895915337932512E-2</v>
      </c>
      <c r="W8760" s="20">
        <v>1.6144302906265187E-2</v>
      </c>
      <c r="X8760" s="20">
        <v>2.850379344295785E-2</v>
      </c>
      <c r="Y8760" s="20">
        <v>2.8901156846556024E-2</v>
      </c>
      <c r="Z8760" s="20">
        <v>3.1186875467882125E-2</v>
      </c>
      <c r="AA8760" s="20">
        <v>3.1186875467882125E-2</v>
      </c>
    </row>
    <row r="8761" spans="18:27">
      <c r="R8761">
        <v>8760</v>
      </c>
      <c r="S8761" s="10">
        <v>4.3453667885871093E-2</v>
      </c>
      <c r="T8761" s="20">
        <v>0</v>
      </c>
      <c r="U8761" s="20">
        <v>0</v>
      </c>
      <c r="V8761" s="20">
        <v>0</v>
      </c>
      <c r="W8761" s="20">
        <v>0</v>
      </c>
      <c r="X8761" s="20">
        <v>0</v>
      </c>
      <c r="Y8761" s="20">
        <v>0</v>
      </c>
      <c r="Z8761" s="20">
        <v>0</v>
      </c>
      <c r="AA8761" s="20">
        <v>0</v>
      </c>
    </row>
    <row r="8762" spans="18:27">
      <c r="R8762">
        <v>8761</v>
      </c>
      <c r="S8762" s="10">
        <v>5.2560202760181696E-2</v>
      </c>
      <c r="T8762" s="20">
        <v>1.247377391765947E-3</v>
      </c>
      <c r="U8762" s="20">
        <v>1.249707195271879E-3</v>
      </c>
      <c r="V8762" s="20">
        <v>2.5602027601816929E-3</v>
      </c>
      <c r="W8762" s="20">
        <v>2.5667111128480076E-3</v>
      </c>
      <c r="X8762" s="20">
        <v>3.7902808431044752E-3</v>
      </c>
      <c r="Y8762" s="20">
        <v>3.7973727182909153E-3</v>
      </c>
      <c r="Z8762" s="20">
        <v>2.5984498653548738E-5</v>
      </c>
      <c r="AA8762" s="20">
        <v>2.5984498653548738E-5</v>
      </c>
    </row>
    <row r="8763" spans="18:27">
      <c r="R8763">
        <v>8762</v>
      </c>
      <c r="S8763" s="10">
        <v>5.7417454233850286E-2</v>
      </c>
      <c r="T8763" s="20">
        <v>8.7767401487265778E-3</v>
      </c>
      <c r="U8763" s="20">
        <v>8.8903699894705909E-3</v>
      </c>
      <c r="V8763" s="20">
        <v>7.4174542338502833E-3</v>
      </c>
      <c r="W8763" s="20">
        <v>7.4716008481291183E-3</v>
      </c>
      <c r="X8763" s="20">
        <v>7.5902801759916427E-3</v>
      </c>
      <c r="Y8763" s="20">
        <v>7.6185778677723215E-3</v>
      </c>
      <c r="Z8763" s="20">
        <v>2.366521130177604E-2</v>
      </c>
      <c r="AA8763" s="20">
        <v>2.366521130177604E-2</v>
      </c>
    </row>
    <row r="8764" spans="18:27">
      <c r="R8764">
        <v>8763</v>
      </c>
      <c r="S8764" s="10">
        <v>5.5877858891808088E-2</v>
      </c>
      <c r="T8764" s="20">
        <v>6.3279695378356191E-3</v>
      </c>
      <c r="U8764" s="20">
        <v>6.3870385354314677E-3</v>
      </c>
      <c r="V8764" s="20">
        <v>5.8778588918080854E-3</v>
      </c>
      <c r="W8764" s="20">
        <v>5.9118947743596901E-3</v>
      </c>
      <c r="X8764" s="20">
        <v>1.1011435793319015E-2</v>
      </c>
      <c r="Y8764" s="20">
        <v>1.1070874334222812E-2</v>
      </c>
      <c r="Z8764" s="20">
        <v>3.049825401951238E-2</v>
      </c>
      <c r="AA8764" s="20">
        <v>3.049825401951238E-2</v>
      </c>
    </row>
    <row r="8765" spans="18:27">
      <c r="R8765">
        <v>8764</v>
      </c>
      <c r="S8765" s="10">
        <v>4.0020978273073923E-2</v>
      </c>
      <c r="T8765" s="20">
        <v>0</v>
      </c>
      <c r="U8765" s="20">
        <v>0</v>
      </c>
      <c r="V8765" s="20">
        <v>0</v>
      </c>
      <c r="W8765" s="20">
        <v>0</v>
      </c>
      <c r="X8765" s="20">
        <v>0</v>
      </c>
      <c r="Y8765" s="20">
        <v>0</v>
      </c>
      <c r="Z8765" s="20">
        <v>0</v>
      </c>
      <c r="AA8765" s="20">
        <v>0</v>
      </c>
    </row>
    <row r="8766" spans="18:27">
      <c r="R8766">
        <v>8765</v>
      </c>
      <c r="S8766" s="10">
        <v>6.0676732549893898E-2</v>
      </c>
      <c r="T8766" s="20">
        <v>6.8001360021667928E-3</v>
      </c>
      <c r="U8766" s="20">
        <v>6.868344083390791E-3</v>
      </c>
      <c r="V8766" s="20">
        <v>1.0676732549893896E-2</v>
      </c>
      <c r="W8766" s="20">
        <v>1.0788792407831673E-2</v>
      </c>
      <c r="X8766" s="20">
        <v>4.573209330184784E-3</v>
      </c>
      <c r="Y8766" s="20">
        <v>4.5835230512874144E-3</v>
      </c>
      <c r="Z8766" s="20">
        <v>4.2733063927186399E-3</v>
      </c>
      <c r="AA8766" s="20">
        <v>4.2733063927186399E-3</v>
      </c>
    </row>
    <row r="8767" spans="18:27">
      <c r="R8767">
        <v>8766</v>
      </c>
      <c r="S8767" s="10">
        <v>6.0397881670494563E-2</v>
      </c>
      <c r="T8767" s="20">
        <v>3.9612688825893111E-3</v>
      </c>
      <c r="U8767" s="20">
        <v>3.984449062709304E-3</v>
      </c>
      <c r="V8767" s="20">
        <v>1.039788167049456E-2</v>
      </c>
      <c r="W8767" s="20">
        <v>1.0504154956115581E-2</v>
      </c>
      <c r="X8767" s="20">
        <v>5.2000208419097221E-3</v>
      </c>
      <c r="Y8767" s="20">
        <v>5.2133372758661973E-3</v>
      </c>
      <c r="Z8767" s="20">
        <v>6.4887564562865485E-3</v>
      </c>
      <c r="AA8767" s="20">
        <v>6.4887564562865485E-3</v>
      </c>
    </row>
    <row r="8768" spans="18:27">
      <c r="R8768">
        <v>8767</v>
      </c>
      <c r="S8768" s="10">
        <v>8.0113913504448173E-2</v>
      </c>
      <c r="T8768" s="20">
        <v>1.3726577277598614E-2</v>
      </c>
      <c r="U8768" s="20">
        <v>1.4004874882984698E-2</v>
      </c>
      <c r="V8768" s="20">
        <v>3.011391350444817E-2</v>
      </c>
      <c r="W8768" s="20">
        <v>3.1007370381125998E-2</v>
      </c>
      <c r="X8768" s="20">
        <v>3.9145002663245873E-2</v>
      </c>
      <c r="Y8768" s="20">
        <v>3.989427899124684E-2</v>
      </c>
      <c r="Z8768" s="20">
        <v>2.7794446568588829E-2</v>
      </c>
      <c r="AA8768" s="20">
        <v>2.7794446568588829E-2</v>
      </c>
    </row>
    <row r="8769" spans="18:27">
      <c r="R8769">
        <v>8768</v>
      </c>
      <c r="S8769" s="10">
        <v>4.6561520281821867E-2</v>
      </c>
      <c r="T8769" s="20">
        <v>0</v>
      </c>
      <c r="U8769" s="20">
        <v>0</v>
      </c>
      <c r="V8769" s="20">
        <v>0</v>
      </c>
      <c r="W8769" s="20">
        <v>0</v>
      </c>
      <c r="X8769" s="20">
        <v>0</v>
      </c>
      <c r="Y8769" s="20">
        <v>0</v>
      </c>
      <c r="Z8769" s="20">
        <v>5.7045864110779609E-3</v>
      </c>
      <c r="AA8769" s="20">
        <v>5.7045864110779609E-3</v>
      </c>
    </row>
    <row r="8770" spans="18:27">
      <c r="R8770">
        <v>8769</v>
      </c>
      <c r="S8770" s="10">
        <v>4.4888772869848478E-2</v>
      </c>
      <c r="T8770" s="20">
        <v>0</v>
      </c>
      <c r="U8770" s="20">
        <v>0</v>
      </c>
      <c r="V8770" s="20">
        <v>0</v>
      </c>
      <c r="W8770" s="20">
        <v>0</v>
      </c>
      <c r="X8770" s="20">
        <v>0</v>
      </c>
      <c r="Y8770" s="20">
        <v>0</v>
      </c>
      <c r="Z8770" s="20">
        <v>0</v>
      </c>
      <c r="AA8770" s="20">
        <v>0</v>
      </c>
    </row>
    <row r="8771" spans="18:27">
      <c r="R8771">
        <v>8770</v>
      </c>
      <c r="S8771" s="10">
        <v>5.4688184335661152E-2</v>
      </c>
      <c r="T8771" s="20">
        <v>7.1678244365119478E-3</v>
      </c>
      <c r="U8771" s="20">
        <v>7.2436060211269609E-3</v>
      </c>
      <c r="V8771" s="20">
        <v>4.6881843356611497E-3</v>
      </c>
      <c r="W8771" s="20">
        <v>4.7098727606104986E-3</v>
      </c>
      <c r="X8771" s="20">
        <v>4.9320340228740378E-3</v>
      </c>
      <c r="Y8771" s="20">
        <v>4.9440171069632249E-3</v>
      </c>
      <c r="Z8771" s="20">
        <v>1.0072681472343005E-2</v>
      </c>
      <c r="AA8771" s="20">
        <v>1.0072681472343005E-2</v>
      </c>
    </row>
    <row r="8772" spans="18:27">
      <c r="R8772">
        <v>8771</v>
      </c>
      <c r="S8772" s="10">
        <v>4.8858409248988592E-2</v>
      </c>
      <c r="T8772" s="20">
        <v>0</v>
      </c>
      <c r="U8772" s="20">
        <v>0</v>
      </c>
      <c r="V8772" s="20">
        <v>0</v>
      </c>
      <c r="W8772" s="20">
        <v>0</v>
      </c>
      <c r="X8772" s="20">
        <v>8.5631612506891289E-3</v>
      </c>
      <c r="Y8772" s="20">
        <v>8.5991289036780015E-3</v>
      </c>
      <c r="Z8772" s="20">
        <v>1.2139272629731038E-2</v>
      </c>
      <c r="AA8772" s="20">
        <v>1.2139272629731038E-2</v>
      </c>
    </row>
    <row r="8773" spans="18:27">
      <c r="R8773">
        <v>8772</v>
      </c>
      <c r="S8773" s="10">
        <v>5.60667056793661E-2</v>
      </c>
      <c r="T8773" s="20">
        <v>7.8119634792692128E-5</v>
      </c>
      <c r="U8773" s="20">
        <v>7.813170893365931E-5</v>
      </c>
      <c r="V8773" s="20">
        <v>6.0667056793660967E-3</v>
      </c>
      <c r="W8773" s="20">
        <v>6.102940406451097E-3</v>
      </c>
      <c r="X8773" s="20">
        <v>0</v>
      </c>
      <c r="Y8773" s="20">
        <v>0</v>
      </c>
      <c r="Z8773" s="20">
        <v>0</v>
      </c>
      <c r="AA8773" s="20">
        <v>0</v>
      </c>
    </row>
    <row r="8774" spans="18:27">
      <c r="R8774">
        <v>8773</v>
      </c>
      <c r="S8774" s="10">
        <v>5.2667080717348248E-2</v>
      </c>
      <c r="T8774" s="20">
        <v>1.6264075077288415E-3</v>
      </c>
      <c r="U8774" s="20">
        <v>1.6303491678282371E-3</v>
      </c>
      <c r="V8774" s="20">
        <v>2.6670807173482455E-3</v>
      </c>
      <c r="W8774" s="20">
        <v>2.67413987699E-3</v>
      </c>
      <c r="X8774" s="20">
        <v>8.7687709319970789E-3</v>
      </c>
      <c r="Y8774" s="20">
        <v>8.806491773236275E-3</v>
      </c>
      <c r="Z8774" s="20">
        <v>5.9858834651420403E-3</v>
      </c>
      <c r="AA8774" s="20">
        <v>5.9858834651420403E-3</v>
      </c>
    </row>
    <row r="8775" spans="18:27">
      <c r="R8775">
        <v>8774</v>
      </c>
      <c r="S8775" s="10">
        <v>4.6689343061448466E-2</v>
      </c>
      <c r="T8775" s="20">
        <v>0</v>
      </c>
      <c r="U8775" s="20">
        <v>0</v>
      </c>
      <c r="V8775" s="20">
        <v>0</v>
      </c>
      <c r="W8775" s="20">
        <v>0</v>
      </c>
      <c r="X8775" s="20">
        <v>0</v>
      </c>
      <c r="Y8775" s="20">
        <v>0</v>
      </c>
      <c r="Z8775" s="20">
        <v>0</v>
      </c>
      <c r="AA8775" s="20">
        <v>0</v>
      </c>
    </row>
    <row r="8776" spans="18:27">
      <c r="R8776">
        <v>8775</v>
      </c>
      <c r="S8776" s="10">
        <v>4.177243198406471E-2</v>
      </c>
      <c r="T8776" s="20">
        <v>0</v>
      </c>
      <c r="U8776" s="20">
        <v>0</v>
      </c>
      <c r="V8776" s="20">
        <v>0</v>
      </c>
      <c r="W8776" s="20">
        <v>0</v>
      </c>
      <c r="X8776" s="20">
        <v>0</v>
      </c>
      <c r="Y8776" s="20">
        <v>0</v>
      </c>
      <c r="Z8776" s="20">
        <v>0</v>
      </c>
      <c r="AA8776" s="20">
        <v>0</v>
      </c>
    </row>
    <row r="8777" spans="18:27">
      <c r="R8777">
        <v>8776</v>
      </c>
      <c r="S8777" s="10">
        <v>6.1681377509291271E-2</v>
      </c>
      <c r="T8777" s="20">
        <v>6.8764168955341015E-4</v>
      </c>
      <c r="U8777" s="20">
        <v>6.8836191877028052E-4</v>
      </c>
      <c r="V8777" s="20">
        <v>1.1681377509291269E-2</v>
      </c>
      <c r="W8777" s="20">
        <v>1.1815469451268127E-2</v>
      </c>
      <c r="X8777" s="20">
        <v>8.1491462286205421E-3</v>
      </c>
      <c r="Y8777" s="20">
        <v>8.1817463323837613E-3</v>
      </c>
      <c r="Z8777" s="20">
        <v>1.2083557382138441E-2</v>
      </c>
      <c r="AA8777" s="20">
        <v>1.2083557382138441E-2</v>
      </c>
    </row>
    <row r="8778" spans="18:27">
      <c r="R8778">
        <v>8777</v>
      </c>
      <c r="S8778" s="10">
        <v>3.6224000359115542E-2</v>
      </c>
      <c r="T8778" s="20">
        <v>0</v>
      </c>
      <c r="U8778" s="20">
        <v>0</v>
      </c>
      <c r="V8778" s="20">
        <v>0</v>
      </c>
      <c r="W8778" s="20">
        <v>0</v>
      </c>
      <c r="X8778" s="20">
        <v>0</v>
      </c>
      <c r="Y8778" s="20">
        <v>0</v>
      </c>
      <c r="Z8778" s="20">
        <v>0</v>
      </c>
      <c r="AA8778" s="20">
        <v>0</v>
      </c>
    </row>
    <row r="8779" spans="18:27">
      <c r="R8779">
        <v>8778</v>
      </c>
      <c r="S8779" s="10">
        <v>6.5563023776381041E-2</v>
      </c>
      <c r="T8779" s="20">
        <v>1.7323998259894585E-2</v>
      </c>
      <c r="U8779" s="20">
        <v>1.7767874510510387E-2</v>
      </c>
      <c r="V8779" s="20">
        <v>1.5563023776381038E-2</v>
      </c>
      <c r="W8779" s="20">
        <v>1.5801185710544671E-2</v>
      </c>
      <c r="X8779" s="20">
        <v>2.0691610398143254E-2</v>
      </c>
      <c r="Y8779" s="20">
        <v>2.0901173151534502E-2</v>
      </c>
      <c r="Z8779" s="20">
        <v>1.1294533509036468E-2</v>
      </c>
      <c r="AA8779" s="20">
        <v>1.1294533509036468E-2</v>
      </c>
    </row>
    <row r="8780" spans="18:27">
      <c r="R8780">
        <v>8779</v>
      </c>
      <c r="S8780" s="10">
        <v>5.3453479912187941E-2</v>
      </c>
      <c r="T8780" s="20">
        <v>5.507295161768011E-3</v>
      </c>
      <c r="U8780" s="20">
        <v>5.5520472201582467E-3</v>
      </c>
      <c r="V8780" s="20">
        <v>3.4534799121879386E-3</v>
      </c>
      <c r="W8780" s="20">
        <v>3.4652819107470565E-3</v>
      </c>
      <c r="X8780" s="20">
        <v>4.4183722641515655E-3</v>
      </c>
      <c r="Y8780" s="20">
        <v>4.4279974426638504E-3</v>
      </c>
      <c r="Z8780" s="20">
        <v>6.5823831292605717E-3</v>
      </c>
      <c r="AA8780" s="20">
        <v>6.5823831292605717E-3</v>
      </c>
    </row>
    <row r="8781" spans="18:27">
      <c r="R8781">
        <v>8780</v>
      </c>
      <c r="S8781" s="10">
        <v>4.6458712422340863E-2</v>
      </c>
      <c r="T8781" s="20">
        <v>0</v>
      </c>
      <c r="U8781" s="20">
        <v>0</v>
      </c>
      <c r="V8781" s="20">
        <v>0</v>
      </c>
      <c r="W8781" s="20">
        <v>0</v>
      </c>
      <c r="X8781" s="20">
        <v>0</v>
      </c>
      <c r="Y8781" s="20">
        <v>0</v>
      </c>
      <c r="Z8781" s="20">
        <v>0</v>
      </c>
      <c r="AA8781" s="20">
        <v>0</v>
      </c>
    </row>
    <row r="8782" spans="18:27">
      <c r="R8782">
        <v>8781</v>
      </c>
      <c r="S8782" s="10">
        <v>4.9598036769810137E-2</v>
      </c>
      <c r="T8782" s="20">
        <v>8.1752892858416581E-4</v>
      </c>
      <c r="U8782" s="20">
        <v>8.1854079913194061E-4</v>
      </c>
      <c r="V8782" s="20">
        <v>0</v>
      </c>
      <c r="W8782" s="20">
        <v>0</v>
      </c>
      <c r="X8782" s="20">
        <v>0</v>
      </c>
      <c r="Y8782" s="20">
        <v>0</v>
      </c>
      <c r="Z8782" s="20">
        <v>4.9552386383447528E-3</v>
      </c>
      <c r="AA8782" s="20">
        <v>4.9552386383447528E-3</v>
      </c>
    </row>
    <row r="8783" spans="18:27">
      <c r="R8783">
        <v>8782</v>
      </c>
      <c r="S8783" s="10">
        <v>5.445681885712067E-2</v>
      </c>
      <c r="T8783" s="20">
        <v>6.1847612780123948E-3</v>
      </c>
      <c r="U8783" s="20">
        <v>6.241188647324405E-3</v>
      </c>
      <c r="V8783" s="20">
        <v>4.4568188571206674E-3</v>
      </c>
      <c r="W8783" s="20">
        <v>4.4764259180925326E-3</v>
      </c>
      <c r="X8783" s="20">
        <v>5.4295868041666084E-3</v>
      </c>
      <c r="Y8783" s="20">
        <v>5.4440967907601039E-3</v>
      </c>
      <c r="Z8783" s="20">
        <v>6.3748592322284206E-3</v>
      </c>
      <c r="AA8783" s="20">
        <v>6.3748592322284206E-3</v>
      </c>
    </row>
    <row r="8784" spans="18:27">
      <c r="R8784">
        <v>8783</v>
      </c>
      <c r="S8784" s="10">
        <v>4.9247180925267989E-2</v>
      </c>
      <c r="T8784" s="20">
        <v>1.2010664881467945E-3</v>
      </c>
      <c r="U8784" s="20">
        <v>1.2032282509635709E-3</v>
      </c>
      <c r="V8784" s="20">
        <v>0</v>
      </c>
      <c r="W8784" s="20">
        <v>0</v>
      </c>
      <c r="X8784" s="20">
        <v>1.2270049101493277E-3</v>
      </c>
      <c r="Y8784" s="20">
        <v>1.2277646529353454E-3</v>
      </c>
      <c r="Z8784" s="20">
        <v>0</v>
      </c>
      <c r="AA8784" s="20">
        <v>0</v>
      </c>
    </row>
    <row r="8785" spans="18:27">
      <c r="R8785">
        <v>8784</v>
      </c>
      <c r="S8785" s="10">
        <v>5.1236474730679361E-2</v>
      </c>
      <c r="T8785" s="20">
        <v>2.8005386649062602E-3</v>
      </c>
      <c r="U8785" s="20">
        <v>2.8121510550795838E-3</v>
      </c>
      <c r="V8785" s="20">
        <v>1.2364747306793586E-3</v>
      </c>
      <c r="W8785" s="20">
        <v>1.2380190932060212E-3</v>
      </c>
      <c r="X8785" s="20">
        <v>0</v>
      </c>
      <c r="Y8785" s="20">
        <v>0</v>
      </c>
      <c r="Z8785" s="20">
        <v>0</v>
      </c>
      <c r="AA8785" s="20">
        <v>0</v>
      </c>
    </row>
    <row r="8786" spans="18:27">
      <c r="R8786">
        <v>8785</v>
      </c>
      <c r="S8786" s="10">
        <v>3.766019593587E-2</v>
      </c>
      <c r="T8786" s="20">
        <v>0</v>
      </c>
      <c r="U8786" s="20">
        <v>0</v>
      </c>
      <c r="V8786" s="20">
        <v>0</v>
      </c>
      <c r="W8786" s="20">
        <v>0</v>
      </c>
      <c r="X8786" s="20">
        <v>0</v>
      </c>
      <c r="Y8786" s="20">
        <v>0</v>
      </c>
      <c r="Z8786" s="20">
        <v>0</v>
      </c>
      <c r="AA8786" s="20">
        <v>0</v>
      </c>
    </row>
    <row r="8787" spans="18:27">
      <c r="R8787">
        <v>8786</v>
      </c>
      <c r="S8787" s="10">
        <v>5.0494689582782193E-2</v>
      </c>
      <c r="T8787" s="20">
        <v>0</v>
      </c>
      <c r="U8787" s="20">
        <v>0</v>
      </c>
      <c r="V8787" s="20">
        <v>4.9468958278219011E-4</v>
      </c>
      <c r="W8787" s="20">
        <v>4.9494818801977471E-4</v>
      </c>
      <c r="X8787" s="20">
        <v>3.182750672075095E-3</v>
      </c>
      <c r="Y8787" s="20">
        <v>3.1877597604883625E-3</v>
      </c>
      <c r="Z8787" s="20">
        <v>0</v>
      </c>
      <c r="AA8787" s="20">
        <v>0</v>
      </c>
    </row>
    <row r="8788" spans="18:27">
      <c r="R8788">
        <v>8787</v>
      </c>
      <c r="S8788" s="10">
        <v>5.7519384692293389E-2</v>
      </c>
      <c r="T8788" s="20">
        <v>0</v>
      </c>
      <c r="U8788" s="20">
        <v>0</v>
      </c>
      <c r="V8788" s="20">
        <v>7.5193846922933863E-3</v>
      </c>
      <c r="W8788" s="20">
        <v>7.574986138083932E-3</v>
      </c>
      <c r="X8788" s="20">
        <v>8.8868401112525003E-3</v>
      </c>
      <c r="Y8788" s="20">
        <v>8.9255812197105346E-3</v>
      </c>
      <c r="Z8788" s="20">
        <v>9.0838794645381957E-3</v>
      </c>
      <c r="AA8788" s="20">
        <v>9.0838794645381957E-3</v>
      </c>
    </row>
    <row r="8789" spans="18:27">
      <c r="R8789">
        <v>8788</v>
      </c>
      <c r="S8789" s="10">
        <v>4.7768840606809498E-2</v>
      </c>
      <c r="T8789" s="20">
        <v>0</v>
      </c>
      <c r="U8789" s="20">
        <v>0</v>
      </c>
      <c r="V8789" s="20">
        <v>0</v>
      </c>
      <c r="W8789" s="20">
        <v>0</v>
      </c>
      <c r="X8789" s="20">
        <v>0</v>
      </c>
      <c r="Y8789" s="20">
        <v>0</v>
      </c>
      <c r="Z8789" s="20">
        <v>0</v>
      </c>
      <c r="AA8789" s="20">
        <v>0</v>
      </c>
    </row>
    <row r="8790" spans="18:27">
      <c r="R8790">
        <v>8789</v>
      </c>
      <c r="S8790" s="10">
        <v>5.0412576249026078E-2</v>
      </c>
      <c r="T8790" s="20">
        <v>5.2188277590166643E-3</v>
      </c>
      <c r="U8790" s="20">
        <v>5.2590198046406659E-3</v>
      </c>
      <c r="V8790" s="20">
        <v>4.1257624902607537E-4</v>
      </c>
      <c r="W8790" s="20">
        <v>4.1275990050315377E-4</v>
      </c>
      <c r="X8790" s="20">
        <v>6.1894356162604663E-3</v>
      </c>
      <c r="Y8790" s="20">
        <v>6.2082678573220787E-3</v>
      </c>
      <c r="Z8790" s="20">
        <v>9.5103824814937524E-3</v>
      </c>
      <c r="AA8790" s="20">
        <v>9.5103824814937524E-3</v>
      </c>
    </row>
    <row r="8791" spans="18:27">
      <c r="R8791">
        <v>8790</v>
      </c>
      <c r="S8791" s="10">
        <v>3.7518942296002764E-2</v>
      </c>
      <c r="T8791" s="20">
        <v>0</v>
      </c>
      <c r="U8791" s="20">
        <v>0</v>
      </c>
      <c r="V8791" s="20">
        <v>0</v>
      </c>
      <c r="W8791" s="20">
        <v>0</v>
      </c>
      <c r="X8791" s="20">
        <v>0</v>
      </c>
      <c r="Y8791" s="20">
        <v>0</v>
      </c>
      <c r="Z8791" s="20">
        <v>0</v>
      </c>
      <c r="AA8791" s="20">
        <v>0</v>
      </c>
    </row>
    <row r="8792" spans="18:27">
      <c r="R8792">
        <v>8791</v>
      </c>
      <c r="S8792" s="10">
        <v>3.8259672297131765E-2</v>
      </c>
      <c r="T8792" s="20">
        <v>0</v>
      </c>
      <c r="U8792" s="20">
        <v>0</v>
      </c>
      <c r="V8792" s="20">
        <v>0</v>
      </c>
      <c r="W8792" s="20">
        <v>0</v>
      </c>
      <c r="X8792" s="20">
        <v>0</v>
      </c>
      <c r="Y8792" s="20">
        <v>0</v>
      </c>
      <c r="Z8792" s="20">
        <v>0</v>
      </c>
      <c r="AA8792" s="20">
        <v>0</v>
      </c>
    </row>
    <row r="8793" spans="18:27">
      <c r="R8793">
        <v>8792</v>
      </c>
      <c r="S8793" s="10">
        <v>4.6584987655646309E-2</v>
      </c>
      <c r="T8793" s="20">
        <v>0</v>
      </c>
      <c r="U8793" s="20">
        <v>0</v>
      </c>
      <c r="V8793" s="20">
        <v>0</v>
      </c>
      <c r="W8793" s="20">
        <v>0</v>
      </c>
      <c r="X8793" s="20">
        <v>0</v>
      </c>
      <c r="Y8793" s="20">
        <v>0</v>
      </c>
      <c r="Z8793" s="20">
        <v>1.9676927759180035E-3</v>
      </c>
      <c r="AA8793" s="20">
        <v>1.9676927759180035E-3</v>
      </c>
    </row>
    <row r="8794" spans="18:27">
      <c r="R8794">
        <v>8793</v>
      </c>
      <c r="S8794" s="10">
        <v>5.189244423461891E-2</v>
      </c>
      <c r="T8794" s="20">
        <v>1.4513181998179747E-3</v>
      </c>
      <c r="U8794" s="20">
        <v>1.4544628823969603E-3</v>
      </c>
      <c r="V8794" s="20">
        <v>1.8924442346189077E-3</v>
      </c>
      <c r="W8794" s="20">
        <v>1.8960199513960517E-3</v>
      </c>
      <c r="X8794" s="20">
        <v>9.3384701623594052E-3</v>
      </c>
      <c r="Y8794" s="20">
        <v>9.3812376972111523E-3</v>
      </c>
      <c r="Z8794" s="20">
        <v>8.8550833262932768E-3</v>
      </c>
      <c r="AA8794" s="20">
        <v>8.8550833262932768E-3</v>
      </c>
    </row>
    <row r="8795" spans="18:27">
      <c r="R8795">
        <v>8794</v>
      </c>
      <c r="S8795" s="10">
        <v>3.1151784707986747E-2</v>
      </c>
      <c r="T8795" s="20">
        <v>0</v>
      </c>
      <c r="U8795" s="20">
        <v>0</v>
      </c>
      <c r="V8795" s="20">
        <v>0</v>
      </c>
      <c r="W8795" s="20">
        <v>0</v>
      </c>
      <c r="X8795" s="20">
        <v>0</v>
      </c>
      <c r="Y8795" s="20">
        <v>0</v>
      </c>
      <c r="Z8795" s="20">
        <v>0</v>
      </c>
      <c r="AA8795" s="20">
        <v>0</v>
      </c>
    </row>
    <row r="8796" spans="18:27">
      <c r="R8796">
        <v>8795</v>
      </c>
      <c r="S8796" s="10">
        <v>5.8124911745014447E-2</v>
      </c>
      <c r="T8796" s="20">
        <v>0</v>
      </c>
      <c r="U8796" s="20">
        <v>0</v>
      </c>
      <c r="V8796" s="20">
        <v>8.1249117450144445E-3</v>
      </c>
      <c r="W8796" s="20">
        <v>8.189817617102935E-3</v>
      </c>
      <c r="X8796" s="20">
        <v>1.7628031212380005E-2</v>
      </c>
      <c r="Y8796" s="20">
        <v>1.7780113899684858E-2</v>
      </c>
      <c r="Z8796" s="20">
        <v>7.7080047071488508E-3</v>
      </c>
      <c r="AA8796" s="20">
        <v>7.7080047071488508E-3</v>
      </c>
    </row>
    <row r="8797" spans="18:27">
      <c r="R8797">
        <v>8796</v>
      </c>
      <c r="S8797" s="10">
        <v>4.4446176540760392E-2</v>
      </c>
      <c r="T8797" s="20">
        <v>0</v>
      </c>
      <c r="U8797" s="20">
        <v>0</v>
      </c>
      <c r="V8797" s="20">
        <v>0</v>
      </c>
      <c r="W8797" s="20">
        <v>0</v>
      </c>
      <c r="X8797" s="20">
        <v>0</v>
      </c>
      <c r="Y8797" s="20">
        <v>0</v>
      </c>
      <c r="Z8797" s="20">
        <v>0</v>
      </c>
      <c r="AA8797" s="20">
        <v>0</v>
      </c>
    </row>
    <row r="8798" spans="18:27">
      <c r="R8798">
        <v>8797</v>
      </c>
      <c r="S8798" s="10">
        <v>4.4985610329536824E-2</v>
      </c>
      <c r="T8798" s="20">
        <v>0</v>
      </c>
      <c r="U8798" s="20">
        <v>0</v>
      </c>
      <c r="V8798" s="20">
        <v>0</v>
      </c>
      <c r="W8798" s="20">
        <v>0</v>
      </c>
      <c r="X8798" s="20">
        <v>0</v>
      </c>
      <c r="Y8798" s="20">
        <v>0</v>
      </c>
      <c r="Z8798" s="20">
        <v>0</v>
      </c>
      <c r="AA8798" s="20">
        <v>0</v>
      </c>
    </row>
    <row r="8799" spans="18:27">
      <c r="R8799">
        <v>8798</v>
      </c>
      <c r="S8799" s="10">
        <v>3.8026900823250699E-2</v>
      </c>
      <c r="T8799" s="20">
        <v>0</v>
      </c>
      <c r="U8799" s="20">
        <v>0</v>
      </c>
      <c r="V8799" s="20">
        <v>0</v>
      </c>
      <c r="W8799" s="20">
        <v>0</v>
      </c>
      <c r="X8799" s="20">
        <v>0</v>
      </c>
      <c r="Y8799" s="20">
        <v>0</v>
      </c>
      <c r="Z8799" s="20">
        <v>0</v>
      </c>
      <c r="AA8799" s="20">
        <v>0</v>
      </c>
    </row>
    <row r="8800" spans="18:27">
      <c r="R8800">
        <v>8799</v>
      </c>
      <c r="S8800" s="10">
        <v>5.8543517554879923E-2</v>
      </c>
      <c r="T8800" s="20">
        <v>9.0041750478183497E-3</v>
      </c>
      <c r="U8800" s="20">
        <v>9.1237740986232444E-3</v>
      </c>
      <c r="V8800" s="20">
        <v>8.5435175548799203E-3</v>
      </c>
      <c r="W8800" s="20">
        <v>8.6153162920067292E-3</v>
      </c>
      <c r="X8800" s="20">
        <v>2.0128625734060976E-2</v>
      </c>
      <c r="Y8800" s="20">
        <v>2.0326897298569898E-2</v>
      </c>
      <c r="Z8800" s="20">
        <v>2.3561316127781159E-2</v>
      </c>
      <c r="AA8800" s="20">
        <v>2.3561316127781159E-2</v>
      </c>
    </row>
    <row r="8801" spans="18:27">
      <c r="R8801">
        <v>8800</v>
      </c>
      <c r="S8801" s="10">
        <v>4.8557520549103513E-2</v>
      </c>
      <c r="T8801" s="20">
        <v>4.5291768723239728E-3</v>
      </c>
      <c r="U8801" s="20">
        <v>4.5594622038054892E-3</v>
      </c>
      <c r="V8801" s="20">
        <v>0</v>
      </c>
      <c r="W8801" s="20">
        <v>0</v>
      </c>
      <c r="X8801" s="20">
        <v>0</v>
      </c>
      <c r="Y8801" s="20">
        <v>0</v>
      </c>
      <c r="Z8801" s="20">
        <v>0</v>
      </c>
      <c r="AA8801" s="20">
        <v>0</v>
      </c>
    </row>
    <row r="8802" spans="18:27">
      <c r="R8802">
        <v>8801</v>
      </c>
      <c r="S8802" s="10">
        <v>5.5333034115743113E-2</v>
      </c>
      <c r="T8802" s="20">
        <v>5.0372197652700096E-3</v>
      </c>
      <c r="U8802" s="20">
        <v>5.0746669682452178E-3</v>
      </c>
      <c r="V8802" s="20">
        <v>5.3330341157431099E-3</v>
      </c>
      <c r="W8802" s="20">
        <v>5.3610671923999915E-3</v>
      </c>
      <c r="X8802" s="20">
        <v>1.4293077893157355E-3</v>
      </c>
      <c r="Y8802" s="20">
        <v>1.430335864617003E-3</v>
      </c>
      <c r="Z8802" s="20">
        <v>0</v>
      </c>
      <c r="AA8802" s="20">
        <v>0</v>
      </c>
    </row>
    <row r="8803" spans="18:27">
      <c r="R8803">
        <v>8802</v>
      </c>
      <c r="S8803" s="10">
        <v>5.5301998765826907E-2</v>
      </c>
      <c r="T8803" s="20">
        <v>3.99588593573863E-4</v>
      </c>
      <c r="U8803" s="20">
        <v>3.9983848933120768E-4</v>
      </c>
      <c r="V8803" s="20">
        <v>5.3019987658269041E-3</v>
      </c>
      <c r="W8803" s="20">
        <v>5.3296969426650997E-3</v>
      </c>
      <c r="X8803" s="20">
        <v>6.4991272951818377E-3</v>
      </c>
      <c r="Y8803" s="20">
        <v>6.5198845389184525E-3</v>
      </c>
      <c r="Z8803" s="20">
        <v>2.5651357078278064E-3</v>
      </c>
      <c r="AA8803" s="20">
        <v>2.5651357078278064E-3</v>
      </c>
    </row>
    <row r="8804" spans="18:27">
      <c r="R8804">
        <v>8803</v>
      </c>
      <c r="S8804" s="10">
        <v>5.5229248813672693E-2</v>
      </c>
      <c r="T8804" s="20">
        <v>6.9859433726455616E-3</v>
      </c>
      <c r="U8804" s="20">
        <v>7.0579286502715092E-3</v>
      </c>
      <c r="V8804" s="20">
        <v>5.2292488136726906E-3</v>
      </c>
      <c r="W8804" s="20">
        <v>5.2562094269461975E-3</v>
      </c>
      <c r="X8804" s="20">
        <v>1.6747523331193739E-3</v>
      </c>
      <c r="Y8804" s="20">
        <v>1.6761580603135312E-3</v>
      </c>
      <c r="Z8804" s="20">
        <v>1.0901967673417057E-4</v>
      </c>
      <c r="AA8804" s="20">
        <v>1.0901967673417057E-4</v>
      </c>
    </row>
    <row r="8805" spans="18:27">
      <c r="R8805">
        <v>8804</v>
      </c>
      <c r="S8805" s="10">
        <v>4.8031913881463613E-2</v>
      </c>
      <c r="T8805" s="20">
        <v>0</v>
      </c>
      <c r="U8805" s="20">
        <v>0</v>
      </c>
      <c r="V8805" s="20">
        <v>0</v>
      </c>
      <c r="W8805" s="20">
        <v>0</v>
      </c>
      <c r="X8805" s="20">
        <v>1.5512507582550183E-3</v>
      </c>
      <c r="Y8805" s="20">
        <v>1.5524557915412565E-3</v>
      </c>
      <c r="Z8805" s="20">
        <v>1.181727562051732E-3</v>
      </c>
      <c r="AA8805" s="20">
        <v>1.181727562051732E-3</v>
      </c>
    </row>
    <row r="8806" spans="18:27">
      <c r="R8806">
        <v>8805</v>
      </c>
      <c r="S8806" s="10">
        <v>7.4146186965570418E-2</v>
      </c>
      <c r="T8806" s="20">
        <v>1.1100754418071276E-2</v>
      </c>
      <c r="U8806" s="20">
        <v>1.1282615314598418E-2</v>
      </c>
      <c r="V8806" s="20">
        <v>2.4146186965570415E-2</v>
      </c>
      <c r="W8806" s="20">
        <v>2.4719967417577021E-2</v>
      </c>
      <c r="X8806" s="20">
        <v>3.6715144627625929E-2</v>
      </c>
      <c r="Y8806" s="20">
        <v>3.737427660959055E-2</v>
      </c>
      <c r="Z8806" s="20">
        <v>3.1295030444443483E-2</v>
      </c>
      <c r="AA8806" s="20">
        <v>3.1295030444443483E-2</v>
      </c>
    </row>
    <row r="8807" spans="18:27">
      <c r="R8807">
        <v>8806</v>
      </c>
      <c r="S8807" s="10">
        <v>5.3636965530642296E-2</v>
      </c>
      <c r="T8807" s="20">
        <v>0</v>
      </c>
      <c r="U8807" s="20">
        <v>0</v>
      </c>
      <c r="V8807" s="20">
        <v>3.6369655306422929E-3</v>
      </c>
      <c r="W8807" s="20">
        <v>3.6500299603230055E-3</v>
      </c>
      <c r="X8807" s="20">
        <v>5.226948727086636E-3</v>
      </c>
      <c r="Y8807" s="20">
        <v>5.2403903725538612E-3</v>
      </c>
      <c r="Z8807" s="20">
        <v>3.8281850348042407E-3</v>
      </c>
      <c r="AA8807" s="20">
        <v>3.8281850348042407E-3</v>
      </c>
    </row>
    <row r="8808" spans="18:27">
      <c r="R8808">
        <v>8807</v>
      </c>
      <c r="S8808" s="10">
        <v>4.95841605217291E-2</v>
      </c>
      <c r="T8808" s="20">
        <v>0</v>
      </c>
      <c r="U8808" s="20">
        <v>0</v>
      </c>
      <c r="V8808" s="20">
        <v>0</v>
      </c>
      <c r="W8808" s="20">
        <v>0</v>
      </c>
      <c r="X8808" s="20">
        <v>6.0971011165387445E-3</v>
      </c>
      <c r="Y8808" s="20">
        <v>6.1153711028558233E-3</v>
      </c>
      <c r="Z8808" s="20">
        <v>6.9094225872791404E-3</v>
      </c>
      <c r="AA8808" s="20">
        <v>6.9094225872791404E-3</v>
      </c>
    </row>
    <row r="8809" spans="18:27">
      <c r="R8809">
        <v>8808</v>
      </c>
      <c r="S8809" s="10">
        <v>5.7326123402558014E-2</v>
      </c>
      <c r="T8809" s="20">
        <v>0</v>
      </c>
      <c r="U8809" s="20">
        <v>0</v>
      </c>
      <c r="V8809" s="20">
        <v>7.3261234025580116E-3</v>
      </c>
      <c r="W8809" s="20">
        <v>7.378912430689796E-3</v>
      </c>
      <c r="X8809" s="20">
        <v>1.0560909159669667E-2</v>
      </c>
      <c r="Y8809" s="20">
        <v>1.0615581469499962E-2</v>
      </c>
      <c r="Z8809" s="20">
        <v>2.7287670400439196E-3</v>
      </c>
      <c r="AA8809" s="20">
        <v>2.7287670400439196E-3</v>
      </c>
    </row>
    <row r="8810" spans="18:27">
      <c r="R8810">
        <v>8809</v>
      </c>
      <c r="S8810" s="10">
        <v>5.0797533533044427E-2</v>
      </c>
      <c r="T8810" s="20">
        <v>0</v>
      </c>
      <c r="U8810" s="20">
        <v>0</v>
      </c>
      <c r="V8810" s="20">
        <v>7.9753353304442415E-4</v>
      </c>
      <c r="W8810" s="20">
        <v>7.9818645479333655E-4</v>
      </c>
      <c r="X8810" s="20">
        <v>8.556628328267861E-3</v>
      </c>
      <c r="Y8810" s="20">
        <v>8.5925444937076691E-3</v>
      </c>
      <c r="Z8810" s="20">
        <v>9.7324621636828562E-3</v>
      </c>
      <c r="AA8810" s="20">
        <v>9.7324621636828562E-3</v>
      </c>
    </row>
    <row r="8811" spans="18:27">
      <c r="R8811">
        <v>8810</v>
      </c>
      <c r="S8811" s="10">
        <v>4.0492253549560431E-2</v>
      </c>
      <c r="T8811" s="20">
        <v>0</v>
      </c>
      <c r="U8811" s="20">
        <v>0</v>
      </c>
      <c r="V8811" s="20">
        <v>0</v>
      </c>
      <c r="W8811" s="20">
        <v>0</v>
      </c>
      <c r="X8811" s="20">
        <v>0</v>
      </c>
      <c r="Y8811" s="20">
        <v>0</v>
      </c>
      <c r="Z8811" s="20">
        <v>0</v>
      </c>
      <c r="AA8811" s="20">
        <v>0</v>
      </c>
    </row>
    <row r="8812" spans="18:27">
      <c r="R8812">
        <v>8811</v>
      </c>
      <c r="S8812" s="10">
        <v>6.0546930079755042E-2</v>
      </c>
      <c r="T8812" s="20">
        <v>1.2367785995986848E-2</v>
      </c>
      <c r="U8812" s="20">
        <v>1.2593613390579447E-2</v>
      </c>
      <c r="V8812" s="20">
        <v>1.0546930079755039E-2</v>
      </c>
      <c r="W8812" s="20">
        <v>1.0656311592716423E-2</v>
      </c>
      <c r="X8812" s="20">
        <v>2.3420915801126221E-2</v>
      </c>
      <c r="Y8812" s="20">
        <v>2.368928946701623E-2</v>
      </c>
      <c r="Z8812" s="20">
        <v>1.9267604784530989E-2</v>
      </c>
      <c r="AA8812" s="20">
        <v>1.9267604784530989E-2</v>
      </c>
    </row>
    <row r="8813" spans="18:27">
      <c r="R8813">
        <v>8812</v>
      </c>
      <c r="S8813" s="10">
        <v>4.6727278130422475E-2</v>
      </c>
      <c r="T8813" s="20">
        <v>3.3200103878391202E-4</v>
      </c>
      <c r="U8813" s="20">
        <v>3.3217579805709581E-4</v>
      </c>
      <c r="V8813" s="20">
        <v>0</v>
      </c>
      <c r="W8813" s="20">
        <v>0</v>
      </c>
      <c r="X8813" s="20">
        <v>0</v>
      </c>
      <c r="Y8813" s="20">
        <v>0</v>
      </c>
      <c r="Z8813" s="20">
        <v>0</v>
      </c>
      <c r="AA8813" s="20">
        <v>0</v>
      </c>
    </row>
    <row r="8814" spans="18:27">
      <c r="R8814">
        <v>8813</v>
      </c>
      <c r="S8814" s="10">
        <v>3.3123141875286428E-2</v>
      </c>
      <c r="T8814" s="20">
        <v>0</v>
      </c>
      <c r="U8814" s="20">
        <v>0</v>
      </c>
      <c r="V8814" s="20">
        <v>0</v>
      </c>
      <c r="W8814" s="20">
        <v>0</v>
      </c>
      <c r="X8814" s="20">
        <v>0</v>
      </c>
      <c r="Y8814" s="20">
        <v>0</v>
      </c>
      <c r="Z8814" s="20">
        <v>0</v>
      </c>
      <c r="AA8814" s="20">
        <v>0</v>
      </c>
    </row>
    <row r="8815" spans="18:27">
      <c r="R8815">
        <v>8814</v>
      </c>
      <c r="S8815" s="10">
        <v>5.2288056329189342E-2</v>
      </c>
      <c r="T8815" s="20">
        <v>0</v>
      </c>
      <c r="U8815" s="20">
        <v>0</v>
      </c>
      <c r="V8815" s="20">
        <v>2.2880563291893391E-3</v>
      </c>
      <c r="W8815" s="20">
        <v>2.2932625061027412E-3</v>
      </c>
      <c r="X8815" s="20">
        <v>0</v>
      </c>
      <c r="Y8815" s="20">
        <v>0</v>
      </c>
      <c r="Z8815" s="20">
        <v>0</v>
      </c>
      <c r="AA8815" s="20">
        <v>0</v>
      </c>
    </row>
    <row r="8816" spans="18:27">
      <c r="R8816">
        <v>8815</v>
      </c>
      <c r="S8816" s="10">
        <v>3.7556100157479427E-2</v>
      </c>
      <c r="T8816" s="20">
        <v>0</v>
      </c>
      <c r="U8816" s="20">
        <v>0</v>
      </c>
      <c r="V8816" s="20">
        <v>0</v>
      </c>
      <c r="W8816" s="20">
        <v>0</v>
      </c>
      <c r="X8816" s="20">
        <v>0</v>
      </c>
      <c r="Y8816" s="20">
        <v>0</v>
      </c>
      <c r="Z8816" s="20">
        <v>0</v>
      </c>
      <c r="AA8816" s="20">
        <v>0</v>
      </c>
    </row>
    <row r="8817" spans="18:27">
      <c r="R8817">
        <v>8816</v>
      </c>
      <c r="S8817" s="10">
        <v>5.6028760536413647E-2</v>
      </c>
      <c r="T8817" s="20">
        <v>4.4321100408577924E-3</v>
      </c>
      <c r="U8817" s="20">
        <v>4.4611136161948417E-3</v>
      </c>
      <c r="V8817" s="20">
        <v>6.0287605364136437E-3</v>
      </c>
      <c r="W8817" s="20">
        <v>6.0645561438797332E-3</v>
      </c>
      <c r="X8817" s="20">
        <v>0</v>
      </c>
      <c r="Y8817" s="20">
        <v>0</v>
      </c>
      <c r="Z8817" s="20">
        <v>0</v>
      </c>
      <c r="AA8817" s="20">
        <v>0</v>
      </c>
    </row>
    <row r="8818" spans="18:27">
      <c r="R8818">
        <v>8817</v>
      </c>
      <c r="S8818" s="10">
        <v>6.9446484903830846E-2</v>
      </c>
      <c r="T8818" s="20">
        <v>8.6455064105879775E-3</v>
      </c>
      <c r="U8818" s="20">
        <v>8.7557617305924242E-3</v>
      </c>
      <c r="V8818" s="20">
        <v>1.9446484903830843E-2</v>
      </c>
      <c r="W8818" s="20">
        <v>1.9818364682395305E-2</v>
      </c>
      <c r="X8818" s="20">
        <v>1.0940283686834487E-2</v>
      </c>
      <c r="Y8818" s="20">
        <v>1.0998985484502221E-2</v>
      </c>
      <c r="Z8818" s="20">
        <v>2.0757733362567615E-3</v>
      </c>
      <c r="AA8818" s="20">
        <v>2.0757733362567615E-3</v>
      </c>
    </row>
    <row r="8819" spans="18:27">
      <c r="R8819">
        <v>8818</v>
      </c>
      <c r="S8819" s="10">
        <v>5.7873355982182177E-2</v>
      </c>
      <c r="T8819" s="20">
        <v>5.377437029774057E-3</v>
      </c>
      <c r="U8819" s="20">
        <v>5.4201059304761949E-3</v>
      </c>
      <c r="V8819" s="20">
        <v>7.8733559821821744E-3</v>
      </c>
      <c r="W8819" s="20">
        <v>7.9343367341306054E-3</v>
      </c>
      <c r="X8819" s="20">
        <v>1.9401354867938994E-3</v>
      </c>
      <c r="Y8819" s="20">
        <v>1.9420156219864396E-3</v>
      </c>
      <c r="Z8819" s="20">
        <v>2.7687158579035101E-3</v>
      </c>
      <c r="AA8819" s="20">
        <v>2.7687158579035101E-3</v>
      </c>
    </row>
    <row r="8820" spans="18:27">
      <c r="R8820">
        <v>8819</v>
      </c>
      <c r="S8820" s="10">
        <v>4.9034964680005261E-2</v>
      </c>
      <c r="T8820" s="20">
        <v>2.6145424836499162E-3</v>
      </c>
      <c r="U8820" s="20">
        <v>2.6246696995471546E-3</v>
      </c>
      <c r="V8820" s="20">
        <v>0</v>
      </c>
      <c r="W8820" s="20">
        <v>0</v>
      </c>
      <c r="X8820" s="20">
        <v>0</v>
      </c>
      <c r="Y8820" s="20">
        <v>0</v>
      </c>
      <c r="Z8820" s="20">
        <v>0</v>
      </c>
      <c r="AA8820" s="20">
        <v>0</v>
      </c>
    </row>
    <row r="8821" spans="18:27">
      <c r="R8821">
        <v>8820</v>
      </c>
      <c r="S8821" s="10">
        <v>4.5739590591445153E-2</v>
      </c>
      <c r="T8821" s="20">
        <v>1.73513749621175E-3</v>
      </c>
      <c r="U8821" s="20">
        <v>1.7396193698944677E-3</v>
      </c>
      <c r="V8821" s="20">
        <v>0</v>
      </c>
      <c r="W8821" s="20">
        <v>0</v>
      </c>
      <c r="X8821" s="20">
        <v>5.1474059017612983E-3</v>
      </c>
      <c r="Y8821" s="20">
        <v>5.160442867277625E-3</v>
      </c>
      <c r="Z8821" s="20">
        <v>3.7024762407526779E-4</v>
      </c>
      <c r="AA8821" s="20">
        <v>3.7024762407526779E-4</v>
      </c>
    </row>
    <row r="8822" spans="18:27">
      <c r="R8822">
        <v>8821</v>
      </c>
      <c r="S8822" s="10">
        <v>4.6190108954711553E-2</v>
      </c>
      <c r="T8822" s="20">
        <v>0</v>
      </c>
      <c r="U8822" s="20">
        <v>0</v>
      </c>
      <c r="V8822" s="20">
        <v>0</v>
      </c>
      <c r="W8822" s="20">
        <v>0</v>
      </c>
      <c r="X8822" s="20">
        <v>0</v>
      </c>
      <c r="Y8822" s="20">
        <v>0</v>
      </c>
      <c r="Z8822" s="20">
        <v>0</v>
      </c>
      <c r="AA8822" s="20">
        <v>0</v>
      </c>
    </row>
    <row r="8823" spans="18:27">
      <c r="R8823">
        <v>8822</v>
      </c>
      <c r="S8823" s="10">
        <v>3.7644126238979954E-2</v>
      </c>
      <c r="T8823" s="20">
        <v>0</v>
      </c>
      <c r="U8823" s="20">
        <v>0</v>
      </c>
      <c r="V8823" s="20">
        <v>0</v>
      </c>
      <c r="W8823" s="20">
        <v>0</v>
      </c>
      <c r="X8823" s="20">
        <v>0</v>
      </c>
      <c r="Y8823" s="20">
        <v>0</v>
      </c>
      <c r="Z8823" s="20">
        <v>0</v>
      </c>
      <c r="AA8823" s="20">
        <v>0</v>
      </c>
    </row>
    <row r="8824" spans="18:27">
      <c r="R8824">
        <v>8823</v>
      </c>
      <c r="S8824" s="10">
        <v>5.0378355720787249E-2</v>
      </c>
      <c r="T8824" s="20">
        <v>0</v>
      </c>
      <c r="U8824" s="20">
        <v>0</v>
      </c>
      <c r="V8824" s="20">
        <v>3.7835572078724622E-4</v>
      </c>
      <c r="W8824" s="20">
        <v>3.7851045744217147E-4</v>
      </c>
      <c r="X8824" s="20">
        <v>1.2035572586174201E-3</v>
      </c>
      <c r="Y8824" s="20">
        <v>1.2042884160213191E-3</v>
      </c>
      <c r="Z8824" s="20">
        <v>1.4315915716085273E-3</v>
      </c>
      <c r="AA8824" s="20">
        <v>1.4315915716085273E-3</v>
      </c>
    </row>
    <row r="8825" spans="18:27">
      <c r="R8825">
        <v>8824</v>
      </c>
      <c r="S8825" s="10">
        <v>6.2473947317365122E-2</v>
      </c>
      <c r="T8825" s="20">
        <v>5.6313717245172201E-3</v>
      </c>
      <c r="U8825" s="20">
        <v>5.6781607012522488E-3</v>
      </c>
      <c r="V8825" s="20">
        <v>1.2473947317365119E-2</v>
      </c>
      <c r="W8825" s="20">
        <v>1.2626878033576407E-2</v>
      </c>
      <c r="X8825" s="20">
        <v>6.3028757653915343E-3</v>
      </c>
      <c r="Y8825" s="20">
        <v>6.322413747865188E-3</v>
      </c>
      <c r="Z8825" s="20">
        <v>0</v>
      </c>
      <c r="AA8825" s="20">
        <v>0</v>
      </c>
    </row>
    <row r="8826" spans="18:27">
      <c r="R8826">
        <v>8825</v>
      </c>
      <c r="S8826" s="10">
        <v>6.0054205636232448E-2</v>
      </c>
      <c r="T8826" s="20">
        <v>5.8384280059670807E-3</v>
      </c>
      <c r="U8826" s="20">
        <v>5.8887173753889351E-3</v>
      </c>
      <c r="V8826" s="20">
        <v>1.0054205636232445E-2</v>
      </c>
      <c r="W8826" s="20">
        <v>1.0153584305841267E-2</v>
      </c>
      <c r="X8826" s="20">
        <v>1.6435992101420757E-2</v>
      </c>
      <c r="Y8826" s="20">
        <v>1.6568252613038199E-2</v>
      </c>
      <c r="Z8826" s="20">
        <v>3.2028888673765674E-2</v>
      </c>
      <c r="AA8826" s="20">
        <v>3.2028888673765674E-2</v>
      </c>
    </row>
    <row r="8827" spans="18:27">
      <c r="R8827">
        <v>8826</v>
      </c>
      <c r="S8827" s="10">
        <v>4.974750616713583E-2</v>
      </c>
      <c r="T8827" s="20">
        <v>1.0760873381305824E-3</v>
      </c>
      <c r="U8827" s="20">
        <v>1.0778270101500257E-3</v>
      </c>
      <c r="V8827" s="20">
        <v>0</v>
      </c>
      <c r="W8827" s="20">
        <v>0</v>
      </c>
      <c r="X8827" s="20">
        <v>0</v>
      </c>
      <c r="Y8827" s="20">
        <v>0</v>
      </c>
      <c r="Z8827" s="20">
        <v>8.0528529849179936E-3</v>
      </c>
      <c r="AA8827" s="20">
        <v>8.0528529849179936E-3</v>
      </c>
    </row>
    <row r="8828" spans="18:27">
      <c r="R8828">
        <v>8827</v>
      </c>
      <c r="S8828" s="10">
        <v>5.1939111443370094E-2</v>
      </c>
      <c r="T8828" s="20">
        <v>2.5986104454078576E-3</v>
      </c>
      <c r="U8828" s="20">
        <v>2.6086151735713868E-3</v>
      </c>
      <c r="V8828" s="20">
        <v>1.9391114433700909E-3</v>
      </c>
      <c r="W8828" s="20">
        <v>1.9428646859982453E-3</v>
      </c>
      <c r="X8828" s="20">
        <v>4.130916056194027E-3</v>
      </c>
      <c r="Y8828" s="20">
        <v>4.1393326967348052E-3</v>
      </c>
      <c r="Z8828" s="20">
        <v>6.8630038370792387E-3</v>
      </c>
      <c r="AA8828" s="20">
        <v>6.8630038370792387E-3</v>
      </c>
    </row>
    <row r="8829" spans="18:27">
      <c r="R8829">
        <v>8828</v>
      </c>
      <c r="S8829" s="10">
        <v>4.4506267126556857E-2</v>
      </c>
      <c r="T8829" s="20">
        <v>0</v>
      </c>
      <c r="U8829" s="20">
        <v>0</v>
      </c>
      <c r="V8829" s="20">
        <v>0</v>
      </c>
      <c r="W8829" s="20">
        <v>0</v>
      </c>
      <c r="X8829" s="20">
        <v>0</v>
      </c>
      <c r="Y8829" s="20">
        <v>0</v>
      </c>
      <c r="Z8829" s="20">
        <v>0</v>
      </c>
      <c r="AA8829" s="20">
        <v>0</v>
      </c>
    </row>
    <row r="8830" spans="18:27">
      <c r="R8830">
        <v>8829</v>
      </c>
      <c r="S8830" s="10">
        <v>5.8127428574365411E-2</v>
      </c>
      <c r="T8830" s="20">
        <v>1.6291293614347085E-3</v>
      </c>
      <c r="U8830" s="20">
        <v>1.6330841212553219E-3</v>
      </c>
      <c r="V8830" s="20">
        <v>8.1274285743654084E-3</v>
      </c>
      <c r="W8830" s="20">
        <v>8.192387527191293E-3</v>
      </c>
      <c r="X8830" s="20">
        <v>5.3600214818093281E-3</v>
      </c>
      <c r="Y8830" s="20">
        <v>5.3741628219778573E-3</v>
      </c>
      <c r="Z8830" s="20">
        <v>1.0178953203797095E-2</v>
      </c>
      <c r="AA8830" s="20">
        <v>1.0178953203797095E-2</v>
      </c>
    </row>
    <row r="8831" spans="18:27">
      <c r="R8831">
        <v>8830</v>
      </c>
      <c r="S8831" s="10">
        <v>4.3333504029300238E-2</v>
      </c>
      <c r="T8831" s="20">
        <v>0</v>
      </c>
      <c r="U8831" s="20">
        <v>0</v>
      </c>
      <c r="V8831" s="20">
        <v>0</v>
      </c>
      <c r="W8831" s="20">
        <v>0</v>
      </c>
      <c r="X8831" s="20">
        <v>0</v>
      </c>
      <c r="Y8831" s="20">
        <v>0</v>
      </c>
      <c r="Z8831" s="20">
        <v>0</v>
      </c>
      <c r="AA8831" s="20">
        <v>0</v>
      </c>
    </row>
    <row r="8832" spans="18:27">
      <c r="R8832">
        <v>8831</v>
      </c>
      <c r="S8832" s="10">
        <v>4.1287295964673253E-2</v>
      </c>
      <c r="T8832" s="20">
        <v>0</v>
      </c>
      <c r="U8832" s="20">
        <v>0</v>
      </c>
      <c r="V8832" s="20">
        <v>0</v>
      </c>
      <c r="W8832" s="20">
        <v>0</v>
      </c>
      <c r="X8832" s="20">
        <v>0</v>
      </c>
      <c r="Y8832" s="20">
        <v>0</v>
      </c>
      <c r="Z8832" s="20">
        <v>0</v>
      </c>
      <c r="AA8832" s="20">
        <v>0</v>
      </c>
    </row>
    <row r="8833" spans="18:27">
      <c r="R8833">
        <v>8832</v>
      </c>
      <c r="S8833" s="10">
        <v>5.5328593361783973E-2</v>
      </c>
      <c r="T8833" s="20">
        <v>2.5874036999303379E-3</v>
      </c>
      <c r="U8833" s="20">
        <v>2.5973227161028068E-3</v>
      </c>
      <c r="V8833" s="20">
        <v>5.3285933617839704E-3</v>
      </c>
      <c r="W8833" s="20">
        <v>5.3565742691464024E-3</v>
      </c>
      <c r="X8833" s="20">
        <v>1.0522922768818457E-2</v>
      </c>
      <c r="Y8833" s="20">
        <v>1.0577207422192911E-2</v>
      </c>
      <c r="Z8833" s="20">
        <v>7.6925418664427828E-3</v>
      </c>
      <c r="AA8833" s="20">
        <v>7.6925418664427828E-3</v>
      </c>
    </row>
    <row r="8834" spans="18:27">
      <c r="R8834">
        <v>8833</v>
      </c>
      <c r="S8834" s="10">
        <v>3.9281558490865856E-2</v>
      </c>
      <c r="T8834" s="20">
        <v>0</v>
      </c>
      <c r="U8834" s="20">
        <v>0</v>
      </c>
      <c r="V8834" s="20">
        <v>0</v>
      </c>
      <c r="W8834" s="20">
        <v>0</v>
      </c>
      <c r="X8834" s="20">
        <v>0</v>
      </c>
      <c r="Y8834" s="20">
        <v>0</v>
      </c>
      <c r="Z8834" s="20">
        <v>0</v>
      </c>
      <c r="AA8834" s="20">
        <v>0</v>
      </c>
    </row>
    <row r="8835" spans="18:27">
      <c r="R8835">
        <v>8834</v>
      </c>
      <c r="S8835" s="10">
        <v>4.9864706398809536E-2</v>
      </c>
      <c r="T8835" s="20">
        <v>2.324411792870712E-4</v>
      </c>
      <c r="U8835" s="20">
        <v>2.3252963717252233E-4</v>
      </c>
      <c r="V8835" s="20">
        <v>0</v>
      </c>
      <c r="W8835" s="20">
        <v>0</v>
      </c>
      <c r="X8835" s="20">
        <v>1.0196415675802338E-2</v>
      </c>
      <c r="Y8835" s="20">
        <v>1.0247378043122842E-2</v>
      </c>
      <c r="Z8835" s="20">
        <v>1.0265764608441197E-2</v>
      </c>
      <c r="AA8835" s="20">
        <v>1.0265764608441197E-2</v>
      </c>
    </row>
    <row r="8836" spans="18:27">
      <c r="R8836">
        <v>8835</v>
      </c>
      <c r="S8836" s="10">
        <v>3.7833882819359239E-2</v>
      </c>
      <c r="T8836" s="20">
        <v>0</v>
      </c>
      <c r="U8836" s="20">
        <v>0</v>
      </c>
      <c r="V8836" s="20">
        <v>0</v>
      </c>
      <c r="W8836" s="20">
        <v>0</v>
      </c>
      <c r="X8836" s="20">
        <v>0</v>
      </c>
      <c r="Y8836" s="20">
        <v>0</v>
      </c>
      <c r="Z8836" s="20">
        <v>0</v>
      </c>
      <c r="AA8836" s="20">
        <v>0</v>
      </c>
    </row>
    <row r="8837" spans="18:27">
      <c r="R8837">
        <v>8836</v>
      </c>
      <c r="S8837" s="10">
        <v>4.0446998360356021E-2</v>
      </c>
      <c r="T8837" s="20">
        <v>0</v>
      </c>
      <c r="U8837" s="20">
        <v>0</v>
      </c>
      <c r="V8837" s="20">
        <v>0</v>
      </c>
      <c r="W8837" s="20">
        <v>0</v>
      </c>
      <c r="X8837" s="20">
        <v>0</v>
      </c>
      <c r="Y8837" s="20">
        <v>0</v>
      </c>
      <c r="Z8837" s="20">
        <v>0</v>
      </c>
      <c r="AA8837" s="20">
        <v>0</v>
      </c>
    </row>
    <row r="8838" spans="18:27">
      <c r="R8838">
        <v>8837</v>
      </c>
      <c r="S8838" s="10">
        <v>4.223575912566499E-2</v>
      </c>
      <c r="T8838" s="20">
        <v>0</v>
      </c>
      <c r="U8838" s="20">
        <v>0</v>
      </c>
      <c r="V8838" s="20">
        <v>0</v>
      </c>
      <c r="W8838" s="20">
        <v>0</v>
      </c>
      <c r="X8838" s="20">
        <v>0</v>
      </c>
      <c r="Y8838" s="20">
        <v>0</v>
      </c>
      <c r="Z8838" s="20">
        <v>0</v>
      </c>
      <c r="AA8838" s="20">
        <v>0</v>
      </c>
    </row>
    <row r="8839" spans="18:27">
      <c r="R8839">
        <v>8838</v>
      </c>
      <c r="S8839" s="10">
        <v>4.9086928021114209E-2</v>
      </c>
      <c r="T8839" s="20">
        <v>0</v>
      </c>
      <c r="U8839" s="20">
        <v>0</v>
      </c>
      <c r="V8839" s="20">
        <v>0</v>
      </c>
      <c r="W8839" s="20">
        <v>0</v>
      </c>
      <c r="X8839" s="20">
        <v>0</v>
      </c>
      <c r="Y8839" s="20">
        <v>0</v>
      </c>
      <c r="Z8839" s="20">
        <v>0</v>
      </c>
      <c r="AA8839" s="20">
        <v>0</v>
      </c>
    </row>
    <row r="8840" spans="18:27">
      <c r="R8840">
        <v>8839</v>
      </c>
      <c r="S8840" s="10">
        <v>5.1836261574672339E-2</v>
      </c>
      <c r="T8840" s="20">
        <v>0</v>
      </c>
      <c r="U8840" s="20">
        <v>0</v>
      </c>
      <c r="V8840" s="20">
        <v>1.8362615746723362E-3</v>
      </c>
      <c r="W8840" s="20">
        <v>1.8396238245037568E-3</v>
      </c>
      <c r="X8840" s="20">
        <v>0</v>
      </c>
      <c r="Y8840" s="20">
        <v>0</v>
      </c>
      <c r="Z8840" s="20">
        <v>0</v>
      </c>
      <c r="AA8840" s="20">
        <v>0</v>
      </c>
    </row>
    <row r="8841" spans="18:27">
      <c r="R8841">
        <v>8840</v>
      </c>
      <c r="S8841" s="10">
        <v>4.8906234352184837E-2</v>
      </c>
      <c r="T8841" s="20">
        <v>2.5835802930092994E-4</v>
      </c>
      <c r="U8841" s="20">
        <v>2.5846615687118255E-4</v>
      </c>
      <c r="V8841" s="20">
        <v>0</v>
      </c>
      <c r="W8841" s="20">
        <v>0</v>
      </c>
      <c r="X8841" s="20">
        <v>0</v>
      </c>
      <c r="Y8841" s="20">
        <v>0</v>
      </c>
      <c r="Z8841" s="20">
        <v>8.341091879623258E-4</v>
      </c>
      <c r="AA8841" s="20">
        <v>8.341091879623258E-4</v>
      </c>
    </row>
    <row r="8842" spans="18:27">
      <c r="R8842">
        <v>8841</v>
      </c>
      <c r="S8842" s="10">
        <v>5.3484919177797949E-2</v>
      </c>
      <c r="T8842" s="20">
        <v>2.9583312979614557E-3</v>
      </c>
      <c r="U8842" s="20">
        <v>2.971283414849014E-3</v>
      </c>
      <c r="V8842" s="20">
        <v>3.484919177797946E-3</v>
      </c>
      <c r="W8842" s="20">
        <v>3.4969320665192111E-3</v>
      </c>
      <c r="X8842" s="20">
        <v>9.1788436848679739E-4</v>
      </c>
      <c r="Y8842" s="20">
        <v>9.1831491762768048E-4</v>
      </c>
      <c r="Z8842" s="20">
        <v>8.886712580430195E-3</v>
      </c>
      <c r="AA8842" s="20">
        <v>8.886712580430195E-3</v>
      </c>
    </row>
    <row r="8843" spans="18:27">
      <c r="R8843">
        <v>8842</v>
      </c>
      <c r="S8843" s="10">
        <v>4.9081961387467468E-2</v>
      </c>
      <c r="T8843" s="20">
        <v>0</v>
      </c>
      <c r="U8843" s="20">
        <v>0</v>
      </c>
      <c r="V8843" s="20">
        <v>0</v>
      </c>
      <c r="W8843" s="20">
        <v>0</v>
      </c>
      <c r="X8843" s="20">
        <v>0</v>
      </c>
      <c r="Y8843" s="20">
        <v>0</v>
      </c>
      <c r="Z8843" s="20">
        <v>5.8369684556314194E-4</v>
      </c>
      <c r="AA8843" s="20">
        <v>5.8369684556314194E-4</v>
      </c>
    </row>
    <row r="8844" spans="18:27">
      <c r="R8844">
        <v>8843</v>
      </c>
      <c r="S8844" s="10">
        <v>5.1282242464248652E-2</v>
      </c>
      <c r="T8844" s="20">
        <v>2.5304950095340062E-3</v>
      </c>
      <c r="U8844" s="20">
        <v>2.5399844711983363E-3</v>
      </c>
      <c r="V8844" s="20">
        <v>1.2822424642486493E-3</v>
      </c>
      <c r="W8844" s="20">
        <v>1.2839011906905257E-3</v>
      </c>
      <c r="X8844" s="20">
        <v>0</v>
      </c>
      <c r="Y8844" s="20">
        <v>0</v>
      </c>
      <c r="Z8844" s="20">
        <v>0</v>
      </c>
      <c r="AA8844" s="20">
        <v>0</v>
      </c>
    </row>
    <row r="8845" spans="18:27">
      <c r="R8845">
        <v>8844</v>
      </c>
      <c r="S8845" s="10">
        <v>4.6234059006247705E-2</v>
      </c>
      <c r="T8845" s="20">
        <v>3.6092477875672435E-4</v>
      </c>
      <c r="U8845" s="20">
        <v>3.6113005393948356E-4</v>
      </c>
      <c r="V8845" s="20">
        <v>0</v>
      </c>
      <c r="W8845" s="20">
        <v>0</v>
      </c>
      <c r="X8845" s="20">
        <v>2.8615929855606639E-3</v>
      </c>
      <c r="Y8845" s="20">
        <v>2.865646918685598E-3</v>
      </c>
      <c r="Z8845" s="20">
        <v>0</v>
      </c>
      <c r="AA8845" s="20">
        <v>0</v>
      </c>
    </row>
    <row r="8846" spans="18:27">
      <c r="R8846">
        <v>8845</v>
      </c>
      <c r="S8846" s="10">
        <v>4.7534898288290557E-2</v>
      </c>
      <c r="T8846" s="20">
        <v>0</v>
      </c>
      <c r="U8846" s="20">
        <v>0</v>
      </c>
      <c r="V8846" s="20">
        <v>0</v>
      </c>
      <c r="W8846" s="20">
        <v>0</v>
      </c>
      <c r="X8846" s="20">
        <v>0</v>
      </c>
      <c r="Y8846" s="20">
        <v>0</v>
      </c>
      <c r="Z8846" s="20">
        <v>0</v>
      </c>
      <c r="AA8846" s="20">
        <v>0</v>
      </c>
    </row>
    <row r="8847" spans="18:27">
      <c r="R8847">
        <v>8846</v>
      </c>
      <c r="S8847" s="10">
        <v>6.3787266942789439E-2</v>
      </c>
      <c r="T8847" s="20">
        <v>1.2006879646062806E-2</v>
      </c>
      <c r="U8847" s="20">
        <v>1.221969627364404E-2</v>
      </c>
      <c r="V8847" s="20">
        <v>1.3787266942789436E-2</v>
      </c>
      <c r="W8847" s="20">
        <v>1.397413740083636E-2</v>
      </c>
      <c r="X8847" s="20">
        <v>1.3821436251372235E-2</v>
      </c>
      <c r="Y8847" s="20">
        <v>1.3915036263336429E-2</v>
      </c>
      <c r="Z8847" s="20">
        <v>1.5883342945055015E-2</v>
      </c>
      <c r="AA8847" s="20">
        <v>1.5883342945055015E-2</v>
      </c>
    </row>
    <row r="8848" spans="18:27">
      <c r="R8848">
        <v>8847</v>
      </c>
      <c r="S8848" s="10">
        <v>4.7841581042086426E-2</v>
      </c>
      <c r="T8848" s="20">
        <v>4.9595809876951669E-3</v>
      </c>
      <c r="U8848" s="20">
        <v>4.9958844410927456E-3</v>
      </c>
      <c r="V8848" s="20">
        <v>0</v>
      </c>
      <c r="W8848" s="20">
        <v>0</v>
      </c>
      <c r="X8848" s="20">
        <v>4.2388167677195887E-4</v>
      </c>
      <c r="Y8848" s="20">
        <v>4.2397806845724881E-4</v>
      </c>
      <c r="Z8848" s="20">
        <v>1.7063476742773948E-3</v>
      </c>
      <c r="AA8848" s="20">
        <v>1.7063476742773948E-3</v>
      </c>
    </row>
    <row r="8849" spans="18:27">
      <c r="R8849">
        <v>8848</v>
      </c>
      <c r="S8849" s="10">
        <v>4.8742538784594079E-2</v>
      </c>
      <c r="T8849" s="20">
        <v>0</v>
      </c>
      <c r="U8849" s="20">
        <v>0</v>
      </c>
      <c r="V8849" s="20">
        <v>0</v>
      </c>
      <c r="W8849" s="20">
        <v>0</v>
      </c>
      <c r="X8849" s="20">
        <v>0</v>
      </c>
      <c r="Y8849" s="20">
        <v>0</v>
      </c>
      <c r="Z8849" s="20">
        <v>0</v>
      </c>
      <c r="AA8849" s="20">
        <v>0</v>
      </c>
    </row>
    <row r="8850" spans="18:27">
      <c r="R8850">
        <v>8849</v>
      </c>
      <c r="S8850" s="10">
        <v>5.8770972957185745E-2</v>
      </c>
      <c r="T8850" s="20">
        <v>2.4937213016225229E-3</v>
      </c>
      <c r="U8850" s="20">
        <v>2.5029382535488973E-3</v>
      </c>
      <c r="V8850" s="20">
        <v>8.7709729571857423E-3</v>
      </c>
      <c r="W8850" s="20">
        <v>8.846613275548313E-3</v>
      </c>
      <c r="X8850" s="20">
        <v>1.5422919477615371E-2</v>
      </c>
      <c r="Y8850" s="20">
        <v>1.553938698835053E-2</v>
      </c>
      <c r="Z8850" s="20">
        <v>1.1046794190685529E-2</v>
      </c>
      <c r="AA8850" s="20">
        <v>1.1046794190685529E-2</v>
      </c>
    </row>
    <row r="8851" spans="18:27">
      <c r="R8851">
        <v>8850</v>
      </c>
      <c r="S8851" s="10">
        <v>4.5361938679853636E-2</v>
      </c>
      <c r="T8851" s="20">
        <v>0</v>
      </c>
      <c r="U8851" s="20">
        <v>0</v>
      </c>
      <c r="V8851" s="20">
        <v>0</v>
      </c>
      <c r="W8851" s="20">
        <v>0</v>
      </c>
      <c r="X8851" s="20">
        <v>0</v>
      </c>
      <c r="Y8851" s="20">
        <v>0</v>
      </c>
      <c r="Z8851" s="20">
        <v>1.1549894710988842E-3</v>
      </c>
      <c r="AA8851" s="20">
        <v>1.1549894710988842E-3</v>
      </c>
    </row>
    <row r="8852" spans="18:27">
      <c r="R8852">
        <v>8851</v>
      </c>
      <c r="S8852" s="10">
        <v>4.6503458282502845E-2</v>
      </c>
      <c r="T8852" s="20">
        <v>0</v>
      </c>
      <c r="U8852" s="20">
        <v>0</v>
      </c>
      <c r="V8852" s="20">
        <v>0</v>
      </c>
      <c r="W8852" s="20">
        <v>0</v>
      </c>
      <c r="X8852" s="20">
        <v>0</v>
      </c>
      <c r="Y8852" s="20">
        <v>0</v>
      </c>
      <c r="Z8852" s="20">
        <v>0</v>
      </c>
      <c r="AA8852" s="20">
        <v>0</v>
      </c>
    </row>
    <row r="8853" spans="18:27">
      <c r="R8853">
        <v>8852</v>
      </c>
      <c r="S8853" s="10">
        <v>4.9014529838907153E-2</v>
      </c>
      <c r="T8853" s="20">
        <v>1.806743531042182E-4</v>
      </c>
      <c r="U8853" s="20">
        <v>1.8072941272270396E-4</v>
      </c>
      <c r="V8853" s="20">
        <v>0</v>
      </c>
      <c r="W8853" s="20">
        <v>0</v>
      </c>
      <c r="X8853" s="20">
        <v>5.3151686406084989E-3</v>
      </c>
      <c r="Y8853" s="20">
        <v>5.3290671550153884E-3</v>
      </c>
      <c r="Z8853" s="20">
        <v>4.4428859829984749E-3</v>
      </c>
      <c r="AA8853" s="20">
        <v>4.4428859829984749E-3</v>
      </c>
    </row>
    <row r="8854" spans="18:27">
      <c r="R8854">
        <v>8853</v>
      </c>
      <c r="S8854" s="10">
        <v>4.9736128850110389E-2</v>
      </c>
      <c r="T8854" s="20">
        <v>0</v>
      </c>
      <c r="U8854" s="20">
        <v>0</v>
      </c>
      <c r="V8854" s="20">
        <v>0</v>
      </c>
      <c r="W8854" s="20">
        <v>0</v>
      </c>
      <c r="X8854" s="20">
        <v>0</v>
      </c>
      <c r="Y8854" s="20">
        <v>0</v>
      </c>
      <c r="Z8854" s="20">
        <v>2.9449138204979478E-3</v>
      </c>
      <c r="AA8854" s="20">
        <v>2.9449138204979478E-3</v>
      </c>
    </row>
    <row r="8855" spans="18:27">
      <c r="R8855">
        <v>8854</v>
      </c>
      <c r="S8855" s="10">
        <v>4.3467068910446882E-2</v>
      </c>
      <c r="T8855" s="20">
        <v>0</v>
      </c>
      <c r="U8855" s="20">
        <v>0</v>
      </c>
      <c r="V8855" s="20">
        <v>0</v>
      </c>
      <c r="W8855" s="20">
        <v>0</v>
      </c>
      <c r="X8855" s="20">
        <v>0</v>
      </c>
      <c r="Y8855" s="20">
        <v>0</v>
      </c>
      <c r="Z8855" s="20">
        <v>0</v>
      </c>
      <c r="AA8855" s="20">
        <v>0</v>
      </c>
    </row>
    <row r="8856" spans="18:27">
      <c r="R8856">
        <v>8855</v>
      </c>
      <c r="S8856" s="10">
        <v>5.3279538638325463E-2</v>
      </c>
      <c r="T8856" s="20">
        <v>6.9758710493987158E-3</v>
      </c>
      <c r="U8856" s="20">
        <v>7.0476489530445444E-3</v>
      </c>
      <c r="V8856" s="20">
        <v>3.2795386383254604E-3</v>
      </c>
      <c r="W8856" s="20">
        <v>3.2901902662602783E-3</v>
      </c>
      <c r="X8856" s="20">
        <v>0</v>
      </c>
      <c r="Y8856" s="20">
        <v>0</v>
      </c>
      <c r="Z8856" s="20">
        <v>0</v>
      </c>
      <c r="AA8856" s="20">
        <v>0</v>
      </c>
    </row>
    <row r="8857" spans="18:27">
      <c r="R8857">
        <v>8856</v>
      </c>
      <c r="S8857" s="10">
        <v>3.6615648808332305E-2</v>
      </c>
      <c r="T8857" s="20">
        <v>0</v>
      </c>
      <c r="U8857" s="20">
        <v>0</v>
      </c>
      <c r="V8857" s="20">
        <v>0</v>
      </c>
      <c r="W8857" s="20">
        <v>0</v>
      </c>
      <c r="X8857" s="20">
        <v>0</v>
      </c>
      <c r="Y8857" s="20">
        <v>0</v>
      </c>
      <c r="Z8857" s="20">
        <v>0</v>
      </c>
      <c r="AA8857" s="20">
        <v>0</v>
      </c>
    </row>
    <row r="8858" spans="18:27">
      <c r="R8858">
        <v>8857</v>
      </c>
      <c r="S8858" s="10">
        <v>4.5649496293845196E-2</v>
      </c>
      <c r="T8858" s="20">
        <v>0</v>
      </c>
      <c r="U8858" s="20">
        <v>0</v>
      </c>
      <c r="V8858" s="20">
        <v>0</v>
      </c>
      <c r="W8858" s="20">
        <v>0</v>
      </c>
      <c r="X8858" s="20">
        <v>0</v>
      </c>
      <c r="Y8858" s="20">
        <v>0</v>
      </c>
      <c r="Z8858" s="20">
        <v>0</v>
      </c>
      <c r="AA8858" s="20">
        <v>0</v>
      </c>
    </row>
    <row r="8859" spans="18:27">
      <c r="R8859">
        <v>8858</v>
      </c>
      <c r="S8859" s="10">
        <v>4.4488252838140396E-2</v>
      </c>
      <c r="T8859" s="20">
        <v>0</v>
      </c>
      <c r="U8859" s="20">
        <v>0</v>
      </c>
      <c r="V8859" s="20">
        <v>0</v>
      </c>
      <c r="W8859" s="20">
        <v>0</v>
      </c>
      <c r="X8859" s="20">
        <v>0</v>
      </c>
      <c r="Y8859" s="20">
        <v>0</v>
      </c>
      <c r="Z8859" s="20">
        <v>0</v>
      </c>
      <c r="AA8859" s="20">
        <v>0</v>
      </c>
    </row>
    <row r="8860" spans="18:27">
      <c r="R8860">
        <v>8859</v>
      </c>
      <c r="S8860" s="10">
        <v>4.164970099590419E-2</v>
      </c>
      <c r="T8860" s="20">
        <v>0</v>
      </c>
      <c r="U8860" s="20">
        <v>0</v>
      </c>
      <c r="V8860" s="20">
        <v>0</v>
      </c>
      <c r="W8860" s="20">
        <v>0</v>
      </c>
      <c r="X8860" s="20">
        <v>0</v>
      </c>
      <c r="Y8860" s="20">
        <v>0</v>
      </c>
      <c r="Z8860" s="20">
        <v>0</v>
      </c>
      <c r="AA8860" s="20">
        <v>0</v>
      </c>
    </row>
    <row r="8861" spans="18:27">
      <c r="R8861">
        <v>8860</v>
      </c>
      <c r="S8861" s="10">
        <v>5.0309809904901519E-2</v>
      </c>
      <c r="T8861" s="20">
        <v>0</v>
      </c>
      <c r="U8861" s="20">
        <v>0</v>
      </c>
      <c r="V8861" s="20">
        <v>3.09809904901516E-4</v>
      </c>
      <c r="W8861" s="20">
        <v>3.0991565163273488E-4</v>
      </c>
      <c r="X8861" s="20">
        <v>0</v>
      </c>
      <c r="Y8861" s="20">
        <v>0</v>
      </c>
      <c r="Z8861" s="20">
        <v>0</v>
      </c>
      <c r="AA8861" s="20">
        <v>0</v>
      </c>
    </row>
    <row r="8862" spans="18:27">
      <c r="R8862">
        <v>8861</v>
      </c>
      <c r="S8862" s="10">
        <v>5.7688935869303154E-2</v>
      </c>
      <c r="T8862" s="20">
        <v>4.02718002682452E-3</v>
      </c>
      <c r="U8862" s="20">
        <v>4.051136083051958E-3</v>
      </c>
      <c r="V8862" s="20">
        <v>7.6889358693031512E-3</v>
      </c>
      <c r="W8862" s="20">
        <v>7.7470936571271071E-3</v>
      </c>
      <c r="X8862" s="20">
        <v>1.2437355411338689E-2</v>
      </c>
      <c r="Y8862" s="20">
        <v>1.2513148665078423E-2</v>
      </c>
      <c r="Z8862" s="20">
        <v>9.4852808450673759E-3</v>
      </c>
      <c r="AA8862" s="20">
        <v>9.4852808450673759E-3</v>
      </c>
    </row>
    <row r="8863" spans="18:27">
      <c r="R8863">
        <v>8862</v>
      </c>
      <c r="S8863" s="10">
        <v>6.7372295435034854E-2</v>
      </c>
      <c r="T8863" s="20">
        <v>3.7403949045483609E-3</v>
      </c>
      <c r="U8863" s="20">
        <v>3.761068338948066E-3</v>
      </c>
      <c r="V8863" s="20">
        <v>1.7372295435034851E-2</v>
      </c>
      <c r="W8863" s="20">
        <v>1.7668961859329813E-2</v>
      </c>
      <c r="X8863" s="20">
        <v>1.4471412422789154E-2</v>
      </c>
      <c r="Y8863" s="20">
        <v>1.4573995462856121E-2</v>
      </c>
      <c r="Z8863" s="20">
        <v>1.5157798709563755E-2</v>
      </c>
      <c r="AA8863" s="20">
        <v>1.5157798709563755E-2</v>
      </c>
    </row>
    <row r="8864" spans="18:27">
      <c r="R8864">
        <v>8863</v>
      </c>
      <c r="S8864" s="10">
        <v>4.7928980298260905E-2</v>
      </c>
      <c r="T8864" s="20">
        <v>0</v>
      </c>
      <c r="U8864" s="20">
        <v>0</v>
      </c>
      <c r="V8864" s="20">
        <v>0</v>
      </c>
      <c r="W8864" s="20">
        <v>0</v>
      </c>
      <c r="X8864" s="20">
        <v>1.4763099784593642E-3</v>
      </c>
      <c r="Y8864" s="20">
        <v>1.4774025484029186E-3</v>
      </c>
      <c r="Z8864" s="20">
        <v>0</v>
      </c>
      <c r="AA8864" s="20">
        <v>0</v>
      </c>
    </row>
    <row r="8865" spans="18:27">
      <c r="R8865">
        <v>8864</v>
      </c>
      <c r="S8865" s="10">
        <v>4.3638001903164567E-2</v>
      </c>
      <c r="T8865" s="20">
        <v>0</v>
      </c>
      <c r="U8865" s="20">
        <v>0</v>
      </c>
      <c r="V8865" s="20">
        <v>0</v>
      </c>
      <c r="W8865" s="20">
        <v>0</v>
      </c>
      <c r="X8865" s="20">
        <v>0</v>
      </c>
      <c r="Y8865" s="20">
        <v>0</v>
      </c>
      <c r="Z8865" s="20">
        <v>0</v>
      </c>
      <c r="AA8865" s="20">
        <v>0</v>
      </c>
    </row>
    <row r="8866" spans="18:27">
      <c r="R8866">
        <v>8865</v>
      </c>
      <c r="S8866" s="10">
        <v>4.772572626058378E-2</v>
      </c>
      <c r="T8866" s="20">
        <v>0</v>
      </c>
      <c r="U8866" s="20">
        <v>0</v>
      </c>
      <c r="V8866" s="20">
        <v>0</v>
      </c>
      <c r="W8866" s="20">
        <v>0</v>
      </c>
      <c r="X8866" s="20">
        <v>0</v>
      </c>
      <c r="Y8866" s="20">
        <v>0</v>
      </c>
      <c r="Z8866" s="20">
        <v>0</v>
      </c>
      <c r="AA8866" s="20">
        <v>0</v>
      </c>
    </row>
    <row r="8867" spans="18:27">
      <c r="R8867">
        <v>8866</v>
      </c>
      <c r="S8867" s="10">
        <v>4.5127579791704009E-2</v>
      </c>
      <c r="T8867" s="20">
        <v>0</v>
      </c>
      <c r="U8867" s="20">
        <v>0</v>
      </c>
      <c r="V8867" s="20">
        <v>0</v>
      </c>
      <c r="W8867" s="20">
        <v>0</v>
      </c>
      <c r="X8867" s="20">
        <v>2.0800134929402636E-3</v>
      </c>
      <c r="Y8867" s="20">
        <v>2.0821647305146276E-3</v>
      </c>
      <c r="Z8867" s="20">
        <v>0</v>
      </c>
      <c r="AA8867" s="20">
        <v>0</v>
      </c>
    </row>
    <row r="8868" spans="18:27">
      <c r="R8868">
        <v>8867</v>
      </c>
      <c r="S8868" s="10">
        <v>4.3711705695984808E-2</v>
      </c>
      <c r="T8868" s="20">
        <v>5.0470722994258449E-3</v>
      </c>
      <c r="U8868" s="20">
        <v>5.0846659182639392E-3</v>
      </c>
      <c r="V8868" s="20">
        <v>0</v>
      </c>
      <c r="W8868" s="20">
        <v>0</v>
      </c>
      <c r="X8868" s="20">
        <v>0</v>
      </c>
      <c r="Y8868" s="20">
        <v>0</v>
      </c>
      <c r="Z8868" s="20">
        <v>0</v>
      </c>
      <c r="AA8868" s="20">
        <v>0</v>
      </c>
    </row>
    <row r="8869" spans="18:27">
      <c r="R8869">
        <v>8868</v>
      </c>
      <c r="S8869" s="10">
        <v>4.995174747882012E-2</v>
      </c>
      <c r="T8869" s="20">
        <v>0</v>
      </c>
      <c r="U8869" s="20">
        <v>0</v>
      </c>
      <c r="V8869" s="20">
        <v>0</v>
      </c>
      <c r="W8869" s="20">
        <v>0</v>
      </c>
      <c r="X8869" s="20">
        <v>0</v>
      </c>
      <c r="Y8869" s="20">
        <v>0</v>
      </c>
      <c r="Z8869" s="20">
        <v>5.6854531780897027E-3</v>
      </c>
      <c r="AA8869" s="20">
        <v>5.6854531780897027E-3</v>
      </c>
    </row>
    <row r="8870" spans="18:27">
      <c r="R8870">
        <v>8869</v>
      </c>
      <c r="S8870" s="10">
        <v>4.3949077832790194E-2</v>
      </c>
      <c r="T8870" s="20">
        <v>0</v>
      </c>
      <c r="U8870" s="20">
        <v>0</v>
      </c>
      <c r="V8870" s="20">
        <v>0</v>
      </c>
      <c r="W8870" s="20">
        <v>0</v>
      </c>
      <c r="X8870" s="20">
        <v>0</v>
      </c>
      <c r="Y8870" s="20">
        <v>0</v>
      </c>
      <c r="Z8870" s="20">
        <v>0</v>
      </c>
      <c r="AA8870" s="20">
        <v>0</v>
      </c>
    </row>
    <row r="8871" spans="18:27">
      <c r="R8871">
        <v>8870</v>
      </c>
      <c r="S8871" s="10">
        <v>6.1454896356091367E-2</v>
      </c>
      <c r="T8871" s="20">
        <v>5.960918359037351E-4</v>
      </c>
      <c r="U8871" s="20">
        <v>5.9663621900097209E-4</v>
      </c>
      <c r="V8871" s="20">
        <v>1.1454896356091364E-2</v>
      </c>
      <c r="W8871" s="20">
        <v>1.1583840487016196E-2</v>
      </c>
      <c r="X8871" s="20">
        <v>1.3573384490158935E-2</v>
      </c>
      <c r="Y8871" s="20">
        <v>1.3663629899450564E-2</v>
      </c>
      <c r="Z8871" s="20">
        <v>1.184910378286113E-2</v>
      </c>
      <c r="AA8871" s="20">
        <v>1.184910378286113E-2</v>
      </c>
    </row>
    <row r="8872" spans="18:27">
      <c r="R8872">
        <v>8871</v>
      </c>
      <c r="S8872" s="10">
        <v>5.2233897361814184E-2</v>
      </c>
      <c r="T8872" s="20">
        <v>4.1170803864994041E-3</v>
      </c>
      <c r="U8872" s="20">
        <v>4.1421153409417957E-3</v>
      </c>
      <c r="V8872" s="20">
        <v>2.2338973618141814E-3</v>
      </c>
      <c r="W8872" s="20">
        <v>2.2388662344990317E-3</v>
      </c>
      <c r="X8872" s="20">
        <v>4.4578190814707902E-3</v>
      </c>
      <c r="Y8872" s="20">
        <v>4.4676143954225003E-3</v>
      </c>
      <c r="Z8872" s="20">
        <v>4.1081178803315799E-3</v>
      </c>
      <c r="AA8872" s="20">
        <v>4.1081178803315799E-3</v>
      </c>
    </row>
    <row r="8873" spans="18:27">
      <c r="R8873">
        <v>8872</v>
      </c>
      <c r="S8873" s="10">
        <v>5.561704945563449E-2</v>
      </c>
      <c r="T8873" s="20">
        <v>0</v>
      </c>
      <c r="U8873" s="20">
        <v>0</v>
      </c>
      <c r="V8873" s="20">
        <v>5.6170494556344874E-3</v>
      </c>
      <c r="W8873" s="20">
        <v>5.6481247029722993E-3</v>
      </c>
      <c r="X8873" s="20">
        <v>2.2989698630285979E-3</v>
      </c>
      <c r="Y8873" s="20">
        <v>2.3015980710597195E-3</v>
      </c>
      <c r="Z8873" s="20">
        <v>0</v>
      </c>
      <c r="AA8873" s="20">
        <v>0</v>
      </c>
    </row>
    <row r="8874" spans="18:27">
      <c r="R8874">
        <v>8873</v>
      </c>
      <c r="S8874" s="10">
        <v>5.1426081891968491E-2</v>
      </c>
      <c r="T8874" s="20">
        <v>9.6231792695869456E-5</v>
      </c>
      <c r="U8874" s="20">
        <v>9.6249218611895235E-5</v>
      </c>
      <c r="V8874" s="20">
        <v>1.4260818919684878E-3</v>
      </c>
      <c r="W8874" s="20">
        <v>1.4281257204947135E-3</v>
      </c>
      <c r="X8874" s="20">
        <v>0</v>
      </c>
      <c r="Y8874" s="20">
        <v>0</v>
      </c>
      <c r="Z8874" s="20">
        <v>0</v>
      </c>
      <c r="AA8874" s="20">
        <v>0</v>
      </c>
    </row>
    <row r="8875" spans="18:27">
      <c r="R8875">
        <v>8874</v>
      </c>
      <c r="S8875" s="10">
        <v>6.4546528992660196E-2</v>
      </c>
      <c r="T8875" s="20">
        <v>5.5698421963082528E-3</v>
      </c>
      <c r="U8875" s="20">
        <v>5.6156153846647662E-3</v>
      </c>
      <c r="V8875" s="20">
        <v>1.4546528992660193E-2</v>
      </c>
      <c r="W8875" s="20">
        <v>1.4754503020261414E-2</v>
      </c>
      <c r="X8875" s="20">
        <v>1.5443445978041107E-2</v>
      </c>
      <c r="Y8875" s="20">
        <v>1.5560246463953618E-2</v>
      </c>
      <c r="Z8875" s="20">
        <v>2.8389999129221036E-2</v>
      </c>
      <c r="AA8875" s="20">
        <v>2.8389999129221036E-2</v>
      </c>
    </row>
    <row r="8876" spans="18:27">
      <c r="R8876">
        <v>8875</v>
      </c>
      <c r="S8876" s="10">
        <v>6.3116237536453582E-2</v>
      </c>
      <c r="T8876" s="20">
        <v>7.9422806597746615E-3</v>
      </c>
      <c r="U8876" s="20">
        <v>8.035323271409418E-3</v>
      </c>
      <c r="V8876" s="20">
        <v>1.3116237536453579E-2</v>
      </c>
      <c r="W8876" s="20">
        <v>1.3285335403215384E-2</v>
      </c>
      <c r="X8876" s="20">
        <v>1.3772592469474029E-2</v>
      </c>
      <c r="Y8876" s="20">
        <v>1.386552247065038E-2</v>
      </c>
      <c r="Z8876" s="20">
        <v>1.1327625710300833E-2</v>
      </c>
      <c r="AA8876" s="20">
        <v>1.1327625710300833E-2</v>
      </c>
    </row>
    <row r="8877" spans="18:27">
      <c r="R8877">
        <v>8876</v>
      </c>
      <c r="S8877" s="10">
        <v>4.7375875210061931E-2</v>
      </c>
      <c r="T8877" s="20">
        <v>0</v>
      </c>
      <c r="U8877" s="20">
        <v>0</v>
      </c>
      <c r="V8877" s="20">
        <v>0</v>
      </c>
      <c r="W8877" s="20">
        <v>0</v>
      </c>
      <c r="X8877" s="20">
        <v>6.7835435517265424E-4</v>
      </c>
      <c r="Y8877" s="20">
        <v>6.7859216440835889E-4</v>
      </c>
      <c r="Z8877" s="20">
        <v>3.7816163471731737E-3</v>
      </c>
      <c r="AA8877" s="20">
        <v>3.7816163471731737E-3</v>
      </c>
    </row>
    <row r="8878" spans="18:27">
      <c r="R8878">
        <v>8877</v>
      </c>
      <c r="S8878" s="10">
        <v>4.5797611386035927E-2</v>
      </c>
      <c r="T8878" s="20">
        <v>2.3699506030169445E-3</v>
      </c>
      <c r="U8878" s="20">
        <v>2.3782795592142279E-3</v>
      </c>
      <c r="V8878" s="20">
        <v>0</v>
      </c>
      <c r="W8878" s="20">
        <v>0</v>
      </c>
      <c r="X8878" s="20">
        <v>0</v>
      </c>
      <c r="Y8878" s="20">
        <v>0</v>
      </c>
      <c r="Z8878" s="20">
        <v>0</v>
      </c>
      <c r="AA8878" s="20">
        <v>0</v>
      </c>
    </row>
    <row r="8879" spans="18:27">
      <c r="R8879">
        <v>8878</v>
      </c>
      <c r="S8879" s="10">
        <v>5.1643771010376066E-2</v>
      </c>
      <c r="T8879" s="20">
        <v>5.7046789299738596E-3</v>
      </c>
      <c r="U8879" s="20">
        <v>5.7526927253614378E-3</v>
      </c>
      <c r="V8879" s="20">
        <v>1.6437710103760633E-3</v>
      </c>
      <c r="W8879" s="20">
        <v>1.6464802138279418E-3</v>
      </c>
      <c r="X8879" s="20">
        <v>7.961093928966205E-3</v>
      </c>
      <c r="Y8879" s="20">
        <v>7.992204801132408E-3</v>
      </c>
      <c r="Z8879" s="20">
        <v>0</v>
      </c>
      <c r="AA8879" s="20">
        <v>0</v>
      </c>
    </row>
    <row r="8880" spans="18:27">
      <c r="R8880">
        <v>8879</v>
      </c>
      <c r="S8880" s="10">
        <v>4.4303636043079672E-2</v>
      </c>
      <c r="T8880" s="20">
        <v>0</v>
      </c>
      <c r="U8880" s="20">
        <v>0</v>
      </c>
      <c r="V8880" s="20">
        <v>0</v>
      </c>
      <c r="W8880" s="20">
        <v>0</v>
      </c>
      <c r="X8880" s="20">
        <v>0</v>
      </c>
      <c r="Y8880" s="20">
        <v>0</v>
      </c>
      <c r="Z8880" s="20">
        <v>8.5766353766284636E-4</v>
      </c>
      <c r="AA8880" s="20">
        <v>8.5766353766284636E-4</v>
      </c>
    </row>
    <row r="8881" spans="18:27">
      <c r="R8881">
        <v>8880</v>
      </c>
      <c r="S8881" s="10">
        <v>4.7014022415786658E-2</v>
      </c>
      <c r="T8881" s="20">
        <v>0</v>
      </c>
      <c r="U8881" s="20">
        <v>0</v>
      </c>
      <c r="V8881" s="20">
        <v>0</v>
      </c>
      <c r="W8881" s="20">
        <v>0</v>
      </c>
      <c r="X8881" s="20">
        <v>0</v>
      </c>
      <c r="Y8881" s="20">
        <v>0</v>
      </c>
      <c r="Z8881" s="20">
        <v>0</v>
      </c>
      <c r="AA8881" s="20">
        <v>0</v>
      </c>
    </row>
    <row r="8882" spans="18:27">
      <c r="R8882">
        <v>8881</v>
      </c>
      <c r="S8882" s="10">
        <v>4.5178296658789412E-2</v>
      </c>
      <c r="T8882" s="20">
        <v>0</v>
      </c>
      <c r="U8882" s="20">
        <v>0</v>
      </c>
      <c r="V8882" s="20">
        <v>0</v>
      </c>
      <c r="W8882" s="20">
        <v>0</v>
      </c>
      <c r="X8882" s="20">
        <v>0</v>
      </c>
      <c r="Y8882" s="20">
        <v>0</v>
      </c>
      <c r="Z8882" s="20">
        <v>0</v>
      </c>
      <c r="AA8882" s="20">
        <v>0</v>
      </c>
    </row>
    <row r="8883" spans="18:27">
      <c r="R8883">
        <v>8882</v>
      </c>
      <c r="S8883" s="10">
        <v>4.8262219642818217E-2</v>
      </c>
      <c r="T8883" s="20">
        <v>1.4518463837936008E-3</v>
      </c>
      <c r="U8883" s="20">
        <v>1.454993335274844E-3</v>
      </c>
      <c r="V8883" s="20">
        <v>0</v>
      </c>
      <c r="W8883" s="20">
        <v>0</v>
      </c>
      <c r="X8883" s="20">
        <v>2.583005735694005E-3</v>
      </c>
      <c r="Y8883" s="20">
        <v>2.586314808728602E-3</v>
      </c>
      <c r="Z8883" s="20">
        <v>3.587121766359877E-4</v>
      </c>
      <c r="AA8883" s="20">
        <v>3.587121766359877E-4</v>
      </c>
    </row>
    <row r="8884" spans="18:27">
      <c r="R8884">
        <v>8883</v>
      </c>
      <c r="S8884" s="10">
        <v>5.8899484304709586E-2</v>
      </c>
      <c r="T8884" s="20">
        <v>9.3339432861271748E-3</v>
      </c>
      <c r="U8884" s="20">
        <v>9.4624699922549252E-3</v>
      </c>
      <c r="V8884" s="20">
        <v>8.8994843047095831E-3</v>
      </c>
      <c r="W8884" s="20">
        <v>8.9773825580621823E-3</v>
      </c>
      <c r="X8884" s="20">
        <v>9.1810364052751017E-3</v>
      </c>
      <c r="Y8884" s="20">
        <v>9.2223983206067492E-3</v>
      </c>
      <c r="Z8884" s="20">
        <v>1.351438650642009E-3</v>
      </c>
      <c r="AA8884" s="20">
        <v>1.351438650642009E-3</v>
      </c>
    </row>
    <row r="8885" spans="18:27">
      <c r="R8885">
        <v>8884</v>
      </c>
      <c r="S8885" s="10">
        <v>4.8584369006977858E-2</v>
      </c>
      <c r="T8885" s="20">
        <v>0</v>
      </c>
      <c r="U8885" s="20">
        <v>0</v>
      </c>
      <c r="V8885" s="20">
        <v>0</v>
      </c>
      <c r="W8885" s="20">
        <v>0</v>
      </c>
      <c r="X8885" s="20">
        <v>2.6980520745519196E-3</v>
      </c>
      <c r="Y8885" s="20">
        <v>2.7016591793207674E-3</v>
      </c>
      <c r="Z8885" s="20">
        <v>7.4423983910602426E-3</v>
      </c>
      <c r="AA8885" s="20">
        <v>7.4423983910602426E-3</v>
      </c>
    </row>
    <row r="8886" spans="18:27">
      <c r="R8886">
        <v>8885</v>
      </c>
      <c r="S8886" s="10">
        <v>4.7168596030013721E-2</v>
      </c>
      <c r="T8886" s="20">
        <v>4.7273434030539047E-4</v>
      </c>
      <c r="U8886" s="20">
        <v>4.7308063352615321E-4</v>
      </c>
      <c r="V8886" s="20">
        <v>0</v>
      </c>
      <c r="W8886" s="20">
        <v>0</v>
      </c>
      <c r="X8886" s="20">
        <v>6.4134409496688985E-3</v>
      </c>
      <c r="Y8886" s="20">
        <v>6.4336486071807416E-3</v>
      </c>
      <c r="Z8886" s="20">
        <v>1.2727021610302841E-2</v>
      </c>
      <c r="AA8886" s="20">
        <v>1.2727021610302841E-2</v>
      </c>
    </row>
    <row r="8887" spans="18:27">
      <c r="R8887">
        <v>8886</v>
      </c>
      <c r="S8887" s="10">
        <v>3.9349760966944682E-2</v>
      </c>
      <c r="T8887" s="20">
        <v>0</v>
      </c>
      <c r="U8887" s="20">
        <v>0</v>
      </c>
      <c r="V8887" s="20">
        <v>0</v>
      </c>
      <c r="W8887" s="20">
        <v>0</v>
      </c>
      <c r="X8887" s="20">
        <v>0</v>
      </c>
      <c r="Y8887" s="20">
        <v>0</v>
      </c>
      <c r="Z8887" s="20">
        <v>0</v>
      </c>
      <c r="AA8887" s="20">
        <v>0</v>
      </c>
    </row>
    <row r="8888" spans="18:27">
      <c r="R8888">
        <v>8887</v>
      </c>
      <c r="S8888" s="10">
        <v>5.5751538067494888E-2</v>
      </c>
      <c r="T8888" s="20">
        <v>1.5543505522227913E-3</v>
      </c>
      <c r="U8888" s="20">
        <v>1.5579533254755811E-3</v>
      </c>
      <c r="V8888" s="20">
        <v>5.7515380674948852E-3</v>
      </c>
      <c r="W8888" s="20">
        <v>5.7841190223242795E-3</v>
      </c>
      <c r="X8888" s="20">
        <v>5.1727415239888816E-3</v>
      </c>
      <c r="Y8888" s="20">
        <v>5.1859139711283161E-3</v>
      </c>
      <c r="Z8888" s="20">
        <v>6.2681225954643177E-3</v>
      </c>
      <c r="AA8888" s="20">
        <v>6.2681225954643177E-3</v>
      </c>
    </row>
    <row r="8889" spans="18:27">
      <c r="R8889">
        <v>8888</v>
      </c>
      <c r="S8889" s="10">
        <v>3.5793397590172575E-2</v>
      </c>
      <c r="T8889" s="20">
        <v>0</v>
      </c>
      <c r="U8889" s="20">
        <v>0</v>
      </c>
      <c r="V8889" s="20">
        <v>0</v>
      </c>
      <c r="W8889" s="20">
        <v>0</v>
      </c>
      <c r="X8889" s="20">
        <v>0</v>
      </c>
      <c r="Y8889" s="20">
        <v>0</v>
      </c>
      <c r="Z8889" s="20">
        <v>0</v>
      </c>
      <c r="AA8889" s="20">
        <v>0</v>
      </c>
    </row>
    <row r="8890" spans="18:27">
      <c r="R8890">
        <v>8889</v>
      </c>
      <c r="S8890" s="10">
        <v>5.5782598008523435E-2</v>
      </c>
      <c r="T8890" s="20">
        <v>0</v>
      </c>
      <c r="U8890" s="20">
        <v>0</v>
      </c>
      <c r="V8890" s="20">
        <v>5.7825980085234319E-3</v>
      </c>
      <c r="W8890" s="20">
        <v>5.8155166912006945E-3</v>
      </c>
      <c r="X8890" s="20">
        <v>5.2954336050264825E-3</v>
      </c>
      <c r="Y8890" s="20">
        <v>5.3092314639448029E-3</v>
      </c>
      <c r="Z8890" s="20">
        <v>1.1291005587077269E-3</v>
      </c>
      <c r="AA8890" s="20">
        <v>1.1291005587077269E-3</v>
      </c>
    </row>
    <row r="8891" spans="18:27">
      <c r="R8891">
        <v>8890</v>
      </c>
      <c r="S8891" s="10">
        <v>4.7905593604051666E-2</v>
      </c>
      <c r="T8891" s="20">
        <v>0</v>
      </c>
      <c r="U8891" s="20">
        <v>0</v>
      </c>
      <c r="V8891" s="20">
        <v>0</v>
      </c>
      <c r="W8891" s="20">
        <v>0</v>
      </c>
      <c r="X8891" s="20">
        <v>1.8517763005126767E-3</v>
      </c>
      <c r="Y8891" s="20">
        <v>1.8534848638751633E-3</v>
      </c>
      <c r="Z8891" s="20">
        <v>6.3846935062575882E-3</v>
      </c>
      <c r="AA8891" s="20">
        <v>6.3846935062575882E-3</v>
      </c>
    </row>
    <row r="8892" spans="18:27">
      <c r="R8892">
        <v>8891</v>
      </c>
      <c r="S8892" s="10">
        <v>5.5407138353155833E-2</v>
      </c>
      <c r="T8892" s="20">
        <v>8.9958892835526605E-3</v>
      </c>
      <c r="U8892" s="20">
        <v>9.1152681742020635E-3</v>
      </c>
      <c r="V8892" s="20">
        <v>5.4071383531558298E-3</v>
      </c>
      <c r="W8892" s="20">
        <v>5.4359625150731871E-3</v>
      </c>
      <c r="X8892" s="20">
        <v>1.4245066743430401E-2</v>
      </c>
      <c r="Y8892" s="20">
        <v>1.43444551684868E-2</v>
      </c>
      <c r="Z8892" s="20">
        <v>1.5464820350905087E-2</v>
      </c>
      <c r="AA8892" s="20">
        <v>1.5464820350905087E-2</v>
      </c>
    </row>
    <row r="8893" spans="18:27">
      <c r="R8893">
        <v>8892</v>
      </c>
      <c r="S8893" s="10">
        <v>4.2471480487830615E-2</v>
      </c>
      <c r="T8893" s="20">
        <v>0</v>
      </c>
      <c r="U8893" s="20">
        <v>0</v>
      </c>
      <c r="V8893" s="20">
        <v>0</v>
      </c>
      <c r="W8893" s="20">
        <v>0</v>
      </c>
      <c r="X8893" s="20">
        <v>0</v>
      </c>
      <c r="Y8893" s="20">
        <v>0</v>
      </c>
      <c r="Z8893" s="20">
        <v>0</v>
      </c>
      <c r="AA8893" s="20">
        <v>0</v>
      </c>
    </row>
    <row r="8894" spans="18:27">
      <c r="R8894">
        <v>8893</v>
      </c>
      <c r="S8894" s="10">
        <v>4.5898803450553069E-2</v>
      </c>
      <c r="T8894" s="20">
        <v>0</v>
      </c>
      <c r="U8894" s="20">
        <v>0</v>
      </c>
      <c r="V8894" s="20">
        <v>0</v>
      </c>
      <c r="W8894" s="20">
        <v>0</v>
      </c>
      <c r="X8894" s="20">
        <v>0</v>
      </c>
      <c r="Y8894" s="20">
        <v>0</v>
      </c>
      <c r="Z8894" s="20">
        <v>0</v>
      </c>
      <c r="AA8894" s="20">
        <v>0</v>
      </c>
    </row>
    <row r="8895" spans="18:27">
      <c r="R8895">
        <v>8894</v>
      </c>
      <c r="S8895" s="10">
        <v>5.1301580978472421E-2</v>
      </c>
      <c r="T8895" s="20">
        <v>0</v>
      </c>
      <c r="U8895" s="20">
        <v>0</v>
      </c>
      <c r="V8895" s="20">
        <v>1.3015809784724178E-3</v>
      </c>
      <c r="W8895" s="20">
        <v>1.3032863230752851E-3</v>
      </c>
      <c r="X8895" s="20">
        <v>8.7201245667934343E-3</v>
      </c>
      <c r="Y8895" s="20">
        <v>8.7574207795891052E-3</v>
      </c>
      <c r="Z8895" s="20">
        <v>3.6140326168463341E-3</v>
      </c>
      <c r="AA8895" s="20">
        <v>3.6140326168463341E-3</v>
      </c>
    </row>
    <row r="8896" spans="18:27">
      <c r="R8896">
        <v>8895</v>
      </c>
      <c r="S8896" s="10">
        <v>4.6908065943910615E-2</v>
      </c>
      <c r="T8896" s="20">
        <v>0</v>
      </c>
      <c r="U8896" s="20">
        <v>0</v>
      </c>
      <c r="V8896" s="20">
        <v>0</v>
      </c>
      <c r="W8896" s="20">
        <v>0</v>
      </c>
      <c r="X8896" s="20">
        <v>0</v>
      </c>
      <c r="Y8896" s="20">
        <v>0</v>
      </c>
      <c r="Z8896" s="20">
        <v>0</v>
      </c>
      <c r="AA8896" s="20">
        <v>0</v>
      </c>
    </row>
    <row r="8897" spans="18:27">
      <c r="R8897">
        <v>8896</v>
      </c>
      <c r="S8897" s="10">
        <v>4.5170741910661269E-2</v>
      </c>
      <c r="T8897" s="20">
        <v>0</v>
      </c>
      <c r="U8897" s="20">
        <v>0</v>
      </c>
      <c r="V8897" s="20">
        <v>0</v>
      </c>
      <c r="W8897" s="20">
        <v>0</v>
      </c>
      <c r="X8897" s="20">
        <v>0</v>
      </c>
      <c r="Y8897" s="20">
        <v>0</v>
      </c>
      <c r="Z8897" s="20">
        <v>0</v>
      </c>
      <c r="AA8897" s="20">
        <v>0</v>
      </c>
    </row>
    <row r="8898" spans="18:27">
      <c r="R8898">
        <v>8897</v>
      </c>
      <c r="S8898" s="10">
        <v>4.4031966453828147E-2</v>
      </c>
      <c r="T8898" s="20">
        <v>0</v>
      </c>
      <c r="U8898" s="20">
        <v>0</v>
      </c>
      <c r="V8898" s="20">
        <v>0</v>
      </c>
      <c r="W8898" s="20">
        <v>0</v>
      </c>
      <c r="X8898" s="20">
        <v>0</v>
      </c>
      <c r="Y8898" s="20">
        <v>0</v>
      </c>
      <c r="Z8898" s="20">
        <v>0</v>
      </c>
      <c r="AA8898" s="20">
        <v>0</v>
      </c>
    </row>
    <row r="8899" spans="18:27">
      <c r="R8899">
        <v>8898</v>
      </c>
      <c r="S8899" s="10">
        <v>5.370913222853705E-2</v>
      </c>
      <c r="T8899" s="20">
        <v>0</v>
      </c>
      <c r="U8899" s="20">
        <v>0</v>
      </c>
      <c r="V8899" s="20">
        <v>3.7091322285370473E-3</v>
      </c>
      <c r="W8899" s="20">
        <v>3.7227245960867691E-3</v>
      </c>
      <c r="X8899" s="20">
        <v>1.6457951330504456E-2</v>
      </c>
      <c r="Y8899" s="20">
        <v>1.6590526175873772E-2</v>
      </c>
      <c r="Z8899" s="20">
        <v>1.8280933928367715E-2</v>
      </c>
      <c r="AA8899" s="20">
        <v>1.8280933928367715E-2</v>
      </c>
    </row>
    <row r="8900" spans="18:27">
      <c r="R8900">
        <v>8899</v>
      </c>
      <c r="S8900" s="10">
        <v>6.8195575325605995E-2</v>
      </c>
      <c r="T8900" s="20">
        <v>9.6247958196101352E-3</v>
      </c>
      <c r="U8900" s="20">
        <v>9.7614645650746842E-3</v>
      </c>
      <c r="V8900" s="20">
        <v>1.8195575325605992E-2</v>
      </c>
      <c r="W8900" s="20">
        <v>1.8521112773740363E-2</v>
      </c>
      <c r="X8900" s="20">
        <v>1.4577421389422557E-2</v>
      </c>
      <c r="Y8900" s="20">
        <v>1.4681526812794917E-2</v>
      </c>
      <c r="Z8900" s="20">
        <v>5.6263122852445238E-3</v>
      </c>
      <c r="AA8900" s="20">
        <v>5.6263122852445238E-3</v>
      </c>
    </row>
    <row r="8901" spans="18:27">
      <c r="R8901">
        <v>8900</v>
      </c>
      <c r="S8901" s="10">
        <v>6.0349565050905787E-2</v>
      </c>
      <c r="T8901" s="20">
        <v>4.521862308721078E-3</v>
      </c>
      <c r="U8901" s="20">
        <v>4.5520500846286047E-3</v>
      </c>
      <c r="V8901" s="20">
        <v>1.0349565050905785E-2</v>
      </c>
      <c r="W8901" s="20">
        <v>1.0454856497918353E-2</v>
      </c>
      <c r="X8901" s="20">
        <v>1.5951230595589005E-2</v>
      </c>
      <c r="Y8901" s="20">
        <v>1.6075812028773111E-2</v>
      </c>
      <c r="Z8901" s="20">
        <v>1.9605531350686628E-2</v>
      </c>
      <c r="AA8901" s="20">
        <v>1.9605531350686628E-2</v>
      </c>
    </row>
    <row r="8902" spans="18:27">
      <c r="R8902">
        <v>8901</v>
      </c>
      <c r="S8902" s="10">
        <v>4.4032849469272557E-2</v>
      </c>
      <c r="T8902" s="20">
        <v>0</v>
      </c>
      <c r="U8902" s="20">
        <v>0</v>
      </c>
      <c r="V8902" s="20">
        <v>0</v>
      </c>
      <c r="W8902" s="20">
        <v>0</v>
      </c>
      <c r="X8902" s="20">
        <v>0</v>
      </c>
      <c r="Y8902" s="20">
        <v>0</v>
      </c>
      <c r="Z8902" s="20">
        <v>6.2084735849581713E-3</v>
      </c>
      <c r="AA8902" s="20">
        <v>6.2084735849581713E-3</v>
      </c>
    </row>
    <row r="8903" spans="18:27">
      <c r="R8903">
        <v>8902</v>
      </c>
      <c r="S8903" s="10">
        <v>4.9700034418116011E-2</v>
      </c>
      <c r="T8903" s="20">
        <v>0</v>
      </c>
      <c r="U8903" s="20">
        <v>0</v>
      </c>
      <c r="V8903" s="20">
        <v>0</v>
      </c>
      <c r="W8903" s="20">
        <v>0</v>
      </c>
      <c r="X8903" s="20">
        <v>0</v>
      </c>
      <c r="Y8903" s="20">
        <v>0</v>
      </c>
      <c r="Z8903" s="20">
        <v>0</v>
      </c>
      <c r="AA8903" s="20">
        <v>0</v>
      </c>
    </row>
    <row r="8904" spans="18:27">
      <c r="R8904">
        <v>8903</v>
      </c>
      <c r="S8904" s="10">
        <v>6.6358480918955395E-2</v>
      </c>
      <c r="T8904" s="20">
        <v>2.3886016910953586E-3</v>
      </c>
      <c r="U8904" s="20">
        <v>2.3970615789688223E-3</v>
      </c>
      <c r="V8904" s="20">
        <v>1.6358480918955393E-2</v>
      </c>
      <c r="W8904" s="20">
        <v>1.6621495421878237E-2</v>
      </c>
      <c r="X8904" s="20">
        <v>9.7321295472234115E-3</v>
      </c>
      <c r="Y8904" s="20">
        <v>9.7785935760865833E-3</v>
      </c>
      <c r="Z8904" s="20">
        <v>1.9696246071594661E-2</v>
      </c>
      <c r="AA8904" s="20">
        <v>1.9696246071594661E-2</v>
      </c>
    </row>
    <row r="8905" spans="18:27">
      <c r="R8905">
        <v>8904</v>
      </c>
      <c r="S8905" s="10">
        <v>5.7118468333520349E-2</v>
      </c>
      <c r="T8905" s="20">
        <v>8.3402748021411885E-3</v>
      </c>
      <c r="U8905" s="20">
        <v>8.4428789838910823E-3</v>
      </c>
      <c r="V8905" s="20">
        <v>7.1184683335203461E-3</v>
      </c>
      <c r="W8905" s="20">
        <v>7.1683453097527196E-3</v>
      </c>
      <c r="X8905" s="20">
        <v>5.0338235678511756E-3</v>
      </c>
      <c r="Y8905" s="20">
        <v>5.0463067267913298E-3</v>
      </c>
      <c r="Z8905" s="20">
        <v>8.1995637434648244E-3</v>
      </c>
      <c r="AA8905" s="20">
        <v>8.1995637434648244E-3</v>
      </c>
    </row>
    <row r="8906" spans="18:27">
      <c r="R8906">
        <v>8905</v>
      </c>
      <c r="S8906" s="10">
        <v>4.409991054851084E-2</v>
      </c>
      <c r="T8906" s="20">
        <v>0</v>
      </c>
      <c r="U8906" s="20">
        <v>0</v>
      </c>
      <c r="V8906" s="20">
        <v>0</v>
      </c>
      <c r="W8906" s="20">
        <v>0</v>
      </c>
      <c r="X8906" s="20">
        <v>0</v>
      </c>
      <c r="Y8906" s="20">
        <v>0</v>
      </c>
      <c r="Z8906" s="20">
        <v>0</v>
      </c>
      <c r="AA8906" s="20">
        <v>0</v>
      </c>
    </row>
    <row r="8907" spans="18:27">
      <c r="R8907">
        <v>8906</v>
      </c>
      <c r="S8907" s="10">
        <v>5.3041761347249139E-2</v>
      </c>
      <c r="T8907" s="20">
        <v>0</v>
      </c>
      <c r="U8907" s="20">
        <v>0</v>
      </c>
      <c r="V8907" s="20">
        <v>3.0417613472491362E-3</v>
      </c>
      <c r="W8907" s="20">
        <v>3.0509194202083837E-3</v>
      </c>
      <c r="X8907" s="20">
        <v>4.5376948737104184E-3</v>
      </c>
      <c r="Y8907" s="20">
        <v>4.5478379069059773E-3</v>
      </c>
      <c r="Z8907" s="20">
        <v>0</v>
      </c>
      <c r="AA8907" s="20">
        <v>0</v>
      </c>
    </row>
    <row r="8908" spans="18:27">
      <c r="R8908">
        <v>8907</v>
      </c>
      <c r="S8908" s="10">
        <v>4.713619953101128E-2</v>
      </c>
      <c r="T8908" s="20">
        <v>0</v>
      </c>
      <c r="U8908" s="20">
        <v>0</v>
      </c>
      <c r="V8908" s="20">
        <v>0</v>
      </c>
      <c r="W8908" s="20">
        <v>0</v>
      </c>
      <c r="X8908" s="20">
        <v>3.4099845902891834E-3</v>
      </c>
      <c r="Y8908" s="20">
        <v>3.4157270445443195E-3</v>
      </c>
      <c r="Z8908" s="20">
        <v>0</v>
      </c>
      <c r="AA8908" s="20">
        <v>0</v>
      </c>
    </row>
    <row r="8909" spans="18:27">
      <c r="R8909">
        <v>8908</v>
      </c>
      <c r="S8909" s="10">
        <v>5.0435703853101463E-2</v>
      </c>
      <c r="T8909" s="20">
        <v>0</v>
      </c>
      <c r="U8909" s="20">
        <v>0</v>
      </c>
      <c r="V8909" s="20">
        <v>4.3570385310146009E-4</v>
      </c>
      <c r="W8909" s="20">
        <v>4.3590546870710849E-4</v>
      </c>
      <c r="X8909" s="20">
        <v>0</v>
      </c>
      <c r="Y8909" s="20">
        <v>0</v>
      </c>
      <c r="Z8909" s="20">
        <v>0</v>
      </c>
      <c r="AA8909" s="20">
        <v>0</v>
      </c>
    </row>
    <row r="8910" spans="18:27">
      <c r="R8910">
        <v>8909</v>
      </c>
      <c r="S8910" s="10">
        <v>7.0795972888097566E-2</v>
      </c>
      <c r="T8910" s="20">
        <v>9.6569468660634428E-3</v>
      </c>
      <c r="U8910" s="20">
        <v>9.7945310575650937E-3</v>
      </c>
      <c r="V8910" s="20">
        <v>2.0795972888097564E-2</v>
      </c>
      <c r="W8910" s="20">
        <v>2.1221344634959241E-2</v>
      </c>
      <c r="X8910" s="20">
        <v>1.9299060453575989E-2</v>
      </c>
      <c r="Y8910" s="20">
        <v>1.9481388289881395E-2</v>
      </c>
      <c r="Z8910" s="20">
        <v>2.24473363392097E-2</v>
      </c>
      <c r="AA8910" s="20">
        <v>2.24473363392097E-2</v>
      </c>
    </row>
    <row r="8911" spans="18:27">
      <c r="R8911">
        <v>8910</v>
      </c>
      <c r="S8911" s="10">
        <v>5.0123344656466069E-2</v>
      </c>
      <c r="T8911" s="20">
        <v>9.3381949413620657E-5</v>
      </c>
      <c r="U8911" s="20">
        <v>9.3398469562307632E-5</v>
      </c>
      <c r="V8911" s="20">
        <v>1.2334465646606646E-4</v>
      </c>
      <c r="W8911" s="20">
        <v>1.2336447285933472E-4</v>
      </c>
      <c r="X8911" s="20">
        <v>0</v>
      </c>
      <c r="Y8911" s="20">
        <v>0</v>
      </c>
      <c r="Z8911" s="20">
        <v>0</v>
      </c>
      <c r="AA8911" s="20">
        <v>0</v>
      </c>
    </row>
    <row r="8912" spans="18:27">
      <c r="R8912">
        <v>8911</v>
      </c>
      <c r="S8912" s="10">
        <v>5.7775924944483296E-2</v>
      </c>
      <c r="T8912" s="20">
        <v>2.2110790843408168E-3</v>
      </c>
      <c r="U8912" s="20">
        <v>2.2183341910842229E-3</v>
      </c>
      <c r="V8912" s="20">
        <v>7.7759249444832937E-3</v>
      </c>
      <c r="W8912" s="20">
        <v>7.8353972914779121E-3</v>
      </c>
      <c r="X8912" s="20">
        <v>0</v>
      </c>
      <c r="Y8912" s="20">
        <v>0</v>
      </c>
      <c r="Z8912" s="20">
        <v>1.3220214765157501E-3</v>
      </c>
      <c r="AA8912" s="20">
        <v>1.3220214765157501E-3</v>
      </c>
    </row>
    <row r="8913" spans="18:27">
      <c r="R8913">
        <v>8912</v>
      </c>
      <c r="S8913" s="10">
        <v>5.2593384302171593E-2</v>
      </c>
      <c r="T8913" s="20">
        <v>1.0207761991759948E-2</v>
      </c>
      <c r="U8913" s="20">
        <v>1.0361506673050795E-2</v>
      </c>
      <c r="V8913" s="20">
        <v>2.5933843021715905E-3</v>
      </c>
      <c r="W8913" s="20">
        <v>2.600070684614464E-3</v>
      </c>
      <c r="X8913" s="20">
        <v>1.209812619001055E-2</v>
      </c>
      <c r="Y8913" s="20">
        <v>1.2169850537529938E-2</v>
      </c>
      <c r="Z8913" s="20">
        <v>2.0671082367472254E-2</v>
      </c>
      <c r="AA8913" s="20">
        <v>2.0671082367472254E-2</v>
      </c>
    </row>
    <row r="8914" spans="18:27">
      <c r="R8914">
        <v>8913</v>
      </c>
      <c r="S8914" s="10">
        <v>4.9439451464170947E-2</v>
      </c>
      <c r="T8914" s="20">
        <v>0</v>
      </c>
      <c r="U8914" s="20">
        <v>0</v>
      </c>
      <c r="V8914" s="20">
        <v>0</v>
      </c>
      <c r="W8914" s="20">
        <v>0</v>
      </c>
      <c r="X8914" s="20">
        <v>1.0663175511847894E-3</v>
      </c>
      <c r="Y8914" s="20">
        <v>1.0668936739560919E-3</v>
      </c>
      <c r="Z8914" s="20">
        <v>0</v>
      </c>
      <c r="AA8914" s="20">
        <v>0</v>
      </c>
    </row>
    <row r="8915" spans="18:27">
      <c r="R8915">
        <v>8914</v>
      </c>
      <c r="S8915" s="10">
        <v>5.4984826084442218E-2</v>
      </c>
      <c r="T8915" s="20">
        <v>0</v>
      </c>
      <c r="U8915" s="20">
        <v>0</v>
      </c>
      <c r="V8915" s="20">
        <v>4.9848260844422149E-3</v>
      </c>
      <c r="W8915" s="20">
        <v>5.0093160123076633E-3</v>
      </c>
      <c r="X8915" s="20">
        <v>7.2345682312152035E-3</v>
      </c>
      <c r="Y8915" s="20">
        <v>7.2602698257690562E-3</v>
      </c>
      <c r="Z8915" s="20">
        <v>2.1708671894086234E-2</v>
      </c>
      <c r="AA8915" s="20">
        <v>2.1708671894086234E-2</v>
      </c>
    </row>
    <row r="8916" spans="18:27">
      <c r="R8916">
        <v>8915</v>
      </c>
      <c r="S8916" s="10">
        <v>4.0681801394728857E-2</v>
      </c>
      <c r="T8916" s="20">
        <v>0</v>
      </c>
      <c r="U8916" s="20">
        <v>0</v>
      </c>
      <c r="V8916" s="20">
        <v>0</v>
      </c>
      <c r="W8916" s="20">
        <v>0</v>
      </c>
      <c r="X8916" s="20">
        <v>2.3236002341865541E-3</v>
      </c>
      <c r="Y8916" s="20">
        <v>2.3262786716858404E-3</v>
      </c>
      <c r="Z8916" s="20">
        <v>5.6849176239143692E-3</v>
      </c>
      <c r="AA8916" s="20">
        <v>5.6849176239143692E-3</v>
      </c>
    </row>
    <row r="8917" spans="18:27">
      <c r="R8917">
        <v>8916</v>
      </c>
      <c r="S8917" s="10">
        <v>4.6866302073610096E-2</v>
      </c>
      <c r="T8917" s="20">
        <v>0</v>
      </c>
      <c r="U8917" s="20">
        <v>0</v>
      </c>
      <c r="V8917" s="20">
        <v>0</v>
      </c>
      <c r="W8917" s="20">
        <v>0</v>
      </c>
      <c r="X8917" s="20">
        <v>0</v>
      </c>
      <c r="Y8917" s="20">
        <v>0</v>
      </c>
      <c r="Z8917" s="20">
        <v>0</v>
      </c>
      <c r="AA8917" s="20">
        <v>0</v>
      </c>
    </row>
    <row r="8918" spans="18:27">
      <c r="R8918">
        <v>8917</v>
      </c>
      <c r="S8918" s="10">
        <v>5.270285100857753E-2</v>
      </c>
      <c r="T8918" s="20">
        <v>0</v>
      </c>
      <c r="U8918" s="20">
        <v>0</v>
      </c>
      <c r="V8918" s="20">
        <v>2.7028510085775267E-3</v>
      </c>
      <c r="W8918" s="20">
        <v>2.7100924004119713E-3</v>
      </c>
      <c r="X8918" s="20">
        <v>0</v>
      </c>
      <c r="Y8918" s="20">
        <v>0</v>
      </c>
      <c r="Z8918" s="20">
        <v>0</v>
      </c>
      <c r="AA8918" s="20">
        <v>0</v>
      </c>
    </row>
    <row r="8919" spans="18:27">
      <c r="R8919">
        <v>8918</v>
      </c>
      <c r="S8919" s="10">
        <v>5.7662358484076894E-2</v>
      </c>
      <c r="T8919" s="20">
        <v>0</v>
      </c>
      <c r="U8919" s="20">
        <v>0</v>
      </c>
      <c r="V8919" s="20">
        <v>7.6623584840768907E-3</v>
      </c>
      <c r="W8919" s="20">
        <v>7.7200981178641246E-3</v>
      </c>
      <c r="X8919" s="20">
        <v>1.2130823768667955E-2</v>
      </c>
      <c r="Y8919" s="20">
        <v>1.2202923530683524E-2</v>
      </c>
      <c r="Z8919" s="20">
        <v>1.335052199408697E-2</v>
      </c>
      <c r="AA8919" s="20">
        <v>1.335052199408697E-2</v>
      </c>
    </row>
    <row r="8920" spans="18:27">
      <c r="R8920">
        <v>8919</v>
      </c>
      <c r="S8920" s="10">
        <v>5.2642275705103589E-2</v>
      </c>
      <c r="T8920" s="20">
        <v>0</v>
      </c>
      <c r="U8920" s="20">
        <v>0</v>
      </c>
      <c r="V8920" s="20">
        <v>2.6422757051035861E-3</v>
      </c>
      <c r="W8920" s="20">
        <v>2.6492019258288059E-3</v>
      </c>
      <c r="X8920" s="20">
        <v>0</v>
      </c>
      <c r="Y8920" s="20">
        <v>0</v>
      </c>
      <c r="Z8920" s="20">
        <v>0</v>
      </c>
      <c r="AA8920" s="20">
        <v>0</v>
      </c>
    </row>
    <row r="8921" spans="18:27">
      <c r="R8921">
        <v>8920</v>
      </c>
      <c r="S8921" s="10">
        <v>5.2376330156600551E-2</v>
      </c>
      <c r="T8921" s="20">
        <v>0</v>
      </c>
      <c r="U8921" s="20">
        <v>0</v>
      </c>
      <c r="V8921" s="20">
        <v>2.3763301566005479E-3</v>
      </c>
      <c r="W8921" s="20">
        <v>2.3819394866134527E-3</v>
      </c>
      <c r="X8921" s="20">
        <v>0</v>
      </c>
      <c r="Y8921" s="20">
        <v>0</v>
      </c>
      <c r="Z8921" s="20">
        <v>0</v>
      </c>
      <c r="AA8921" s="20">
        <v>0</v>
      </c>
    </row>
    <row r="8922" spans="18:27">
      <c r="R8922">
        <v>8921</v>
      </c>
      <c r="S8922" s="10">
        <v>3.9219534022441035E-2</v>
      </c>
      <c r="T8922" s="20">
        <v>0</v>
      </c>
      <c r="U8922" s="20">
        <v>0</v>
      </c>
      <c r="V8922" s="20">
        <v>0</v>
      </c>
      <c r="W8922" s="20">
        <v>0</v>
      </c>
      <c r="X8922" s="20">
        <v>0</v>
      </c>
      <c r="Y8922" s="20">
        <v>0</v>
      </c>
      <c r="Z8922" s="20">
        <v>0</v>
      </c>
      <c r="AA8922" s="20">
        <v>0</v>
      </c>
    </row>
    <row r="8923" spans="18:27">
      <c r="R8923">
        <v>8922</v>
      </c>
      <c r="S8923" s="10">
        <v>4.1212961236359973E-2</v>
      </c>
      <c r="T8923" s="20">
        <v>0</v>
      </c>
      <c r="U8923" s="20">
        <v>0</v>
      </c>
      <c r="V8923" s="20">
        <v>0</v>
      </c>
      <c r="W8923" s="20">
        <v>0</v>
      </c>
      <c r="X8923" s="20">
        <v>0</v>
      </c>
      <c r="Y8923" s="20">
        <v>0</v>
      </c>
      <c r="Z8923" s="20">
        <v>0</v>
      </c>
      <c r="AA8923" s="20">
        <v>0</v>
      </c>
    </row>
    <row r="8924" spans="18:27">
      <c r="R8924">
        <v>8923</v>
      </c>
      <c r="S8924" s="10">
        <v>5.3902873094801455E-2</v>
      </c>
      <c r="T8924" s="20">
        <v>8.0577724238472537E-3</v>
      </c>
      <c r="U8924" s="20">
        <v>8.1535413128002096E-3</v>
      </c>
      <c r="V8924" s="20">
        <v>3.9028730948014526E-3</v>
      </c>
      <c r="W8924" s="20">
        <v>3.9179307921383263E-3</v>
      </c>
      <c r="X8924" s="20">
        <v>0</v>
      </c>
      <c r="Y8924" s="20">
        <v>0</v>
      </c>
      <c r="Z8924" s="20">
        <v>0</v>
      </c>
      <c r="AA8924" s="20">
        <v>0</v>
      </c>
    </row>
    <row r="8925" spans="18:27">
      <c r="R8925">
        <v>8924</v>
      </c>
      <c r="S8925" s="10">
        <v>5.245986049459106E-2</v>
      </c>
      <c r="T8925" s="20">
        <v>1.6089252864631698E-3</v>
      </c>
      <c r="U8925" s="20">
        <v>1.6127833266546682E-3</v>
      </c>
      <c r="V8925" s="20">
        <v>2.4598604945910568E-3</v>
      </c>
      <c r="W8925" s="20">
        <v>2.4658728219506924E-3</v>
      </c>
      <c r="X8925" s="20">
        <v>3.7796503589823255E-3</v>
      </c>
      <c r="Y8925" s="20">
        <v>3.7867028662688005E-3</v>
      </c>
      <c r="Z8925" s="20">
        <v>0</v>
      </c>
      <c r="AA8925" s="20">
        <v>0</v>
      </c>
    </row>
    <row r="8926" spans="18:27">
      <c r="R8926">
        <v>8925</v>
      </c>
      <c r="S8926" s="10">
        <v>4.9604429759742823E-2</v>
      </c>
      <c r="T8926" s="20">
        <v>5.7288697429971752E-3</v>
      </c>
      <c r="U8926" s="20">
        <v>5.7772912014539138E-3</v>
      </c>
      <c r="V8926" s="20">
        <v>0</v>
      </c>
      <c r="W8926" s="20">
        <v>0</v>
      </c>
      <c r="X8926" s="20">
        <v>1.5646779377994149E-3</v>
      </c>
      <c r="Y8926" s="20">
        <v>1.5659057348461733E-3</v>
      </c>
      <c r="Z8926" s="20">
        <v>1.8821901772261354E-3</v>
      </c>
      <c r="AA8926" s="20">
        <v>1.8821901772261354E-3</v>
      </c>
    </row>
    <row r="8927" spans="18:27">
      <c r="R8927">
        <v>8926</v>
      </c>
      <c r="S8927" s="10">
        <v>5.1083771050443899E-2</v>
      </c>
      <c r="T8927" s="20">
        <v>3.4438780478055486E-3</v>
      </c>
      <c r="U8927" s="20">
        <v>3.4614121120091637E-3</v>
      </c>
      <c r="V8927" s="20">
        <v>1.0837710504438963E-3</v>
      </c>
      <c r="W8927" s="20">
        <v>1.0849632732805579E-3</v>
      </c>
      <c r="X8927" s="20">
        <v>4.8317604502275194E-3</v>
      </c>
      <c r="Y8927" s="20">
        <v>4.8432582969983075E-3</v>
      </c>
      <c r="Z8927" s="20">
        <v>0</v>
      </c>
      <c r="AA8927" s="20">
        <v>0</v>
      </c>
    </row>
    <row r="8928" spans="18:27">
      <c r="R8928">
        <v>8927</v>
      </c>
      <c r="S8928" s="10">
        <v>4.5078021453252286E-2</v>
      </c>
      <c r="T8928" s="20">
        <v>0</v>
      </c>
      <c r="U8928" s="20">
        <v>0</v>
      </c>
      <c r="V8928" s="20">
        <v>0</v>
      </c>
      <c r="W8928" s="20">
        <v>0</v>
      </c>
      <c r="X8928" s="20">
        <v>0</v>
      </c>
      <c r="Y8928" s="20">
        <v>0</v>
      </c>
      <c r="Z8928" s="20">
        <v>0</v>
      </c>
      <c r="AA8928" s="20">
        <v>0</v>
      </c>
    </row>
    <row r="8929" spans="18:27">
      <c r="R8929">
        <v>8928</v>
      </c>
      <c r="S8929" s="10">
        <v>4.8092904810968257E-2</v>
      </c>
      <c r="T8929" s="20">
        <v>2.9198765445716951E-4</v>
      </c>
      <c r="U8929" s="20">
        <v>2.9212423868306598E-4</v>
      </c>
      <c r="V8929" s="20">
        <v>0</v>
      </c>
      <c r="W8929" s="20">
        <v>0</v>
      </c>
      <c r="X8929" s="20">
        <v>1.1407194185196062E-3</v>
      </c>
      <c r="Y8929" s="20">
        <v>1.1413773665834659E-3</v>
      </c>
      <c r="Z8929" s="20">
        <v>2.9501401083557172E-3</v>
      </c>
      <c r="AA8929" s="20">
        <v>2.9501401083557172E-3</v>
      </c>
    </row>
    <row r="8930" spans="18:27">
      <c r="R8930">
        <v>8929</v>
      </c>
      <c r="S8930" s="10">
        <v>6.1863991732226419E-2</v>
      </c>
      <c r="T8930" s="20">
        <v>5.6857463605041389E-3</v>
      </c>
      <c r="U8930" s="20">
        <v>5.7334423101117115E-3</v>
      </c>
      <c r="V8930" s="20">
        <v>1.1863991732226416E-2</v>
      </c>
      <c r="W8930" s="20">
        <v>1.2002336426867393E-2</v>
      </c>
      <c r="X8930" s="20">
        <v>1.5747275588326323E-2</v>
      </c>
      <c r="Y8930" s="20">
        <v>1.5868703181669285E-2</v>
      </c>
      <c r="Z8930" s="20">
        <v>5.1538112849090628E-3</v>
      </c>
      <c r="AA8930" s="20">
        <v>5.1538112849090628E-3</v>
      </c>
    </row>
    <row r="8931" spans="18:27">
      <c r="R8931">
        <v>8930</v>
      </c>
      <c r="S8931" s="10">
        <v>5.0565941859316559E-2</v>
      </c>
      <c r="T8931" s="20">
        <v>5.3373958660412613E-3</v>
      </c>
      <c r="U8931" s="20">
        <v>5.3794324748534621E-3</v>
      </c>
      <c r="V8931" s="20">
        <v>5.6594185931655577E-4</v>
      </c>
      <c r="W8931" s="20">
        <v>5.6627857981427865E-4</v>
      </c>
      <c r="X8931" s="20">
        <v>1.1251428483553941E-2</v>
      </c>
      <c r="Y8931" s="20">
        <v>1.1313469530207438E-2</v>
      </c>
      <c r="Z8931" s="20">
        <v>1.7030463243516897E-2</v>
      </c>
      <c r="AA8931" s="20">
        <v>1.7030463243516897E-2</v>
      </c>
    </row>
    <row r="8932" spans="18:27">
      <c r="R8932">
        <v>8931</v>
      </c>
      <c r="S8932" s="10">
        <v>5.5753793918243456E-2</v>
      </c>
      <c r="T8932" s="20">
        <v>5.4750477754190729E-3</v>
      </c>
      <c r="U8932" s="20">
        <v>5.5192778819129614E-3</v>
      </c>
      <c r="V8932" s="20">
        <v>5.7537939182434536E-3</v>
      </c>
      <c r="W8932" s="20">
        <v>5.7864102227445048E-3</v>
      </c>
      <c r="X8932" s="20">
        <v>1.6601629408390897E-2</v>
      </c>
      <c r="Y8932" s="20">
        <v>1.6736552026589527E-2</v>
      </c>
      <c r="Z8932" s="20">
        <v>2.6755944879831337E-2</v>
      </c>
      <c r="AA8932" s="20">
        <v>2.6755944879831337E-2</v>
      </c>
    </row>
    <row r="8933" spans="18:27">
      <c r="R8933">
        <v>8932</v>
      </c>
      <c r="S8933" s="10">
        <v>5.6795257519713205E-2</v>
      </c>
      <c r="T8933" s="20">
        <v>6.8564421876427875E-3</v>
      </c>
      <c r="U8933" s="20">
        <v>6.9257841078134387E-3</v>
      </c>
      <c r="V8933" s="20">
        <v>6.795257519713202E-3</v>
      </c>
      <c r="W8933" s="20">
        <v>6.8407134083657813E-3</v>
      </c>
      <c r="X8933" s="20">
        <v>8.9665308354658843E-3</v>
      </c>
      <c r="Y8933" s="20">
        <v>9.0059809899531822E-3</v>
      </c>
      <c r="Z8933" s="20">
        <v>1.5722272096925935E-2</v>
      </c>
      <c r="AA8933" s="20">
        <v>1.5722272096925935E-2</v>
      </c>
    </row>
    <row r="8934" spans="18:27">
      <c r="R8934">
        <v>8933</v>
      </c>
      <c r="S8934" s="10">
        <v>6.0047597452810249E-2</v>
      </c>
      <c r="T8934" s="20">
        <v>1.2130916936918978E-2</v>
      </c>
      <c r="U8934" s="20">
        <v>1.2348161350540097E-2</v>
      </c>
      <c r="V8934" s="20">
        <v>1.0047597452810246E-2</v>
      </c>
      <c r="W8934" s="20">
        <v>1.0146875323923697E-2</v>
      </c>
      <c r="X8934" s="20">
        <v>9.9872496267151417E-3</v>
      </c>
      <c r="Y8934" s="20">
        <v>1.0036181123028285E-2</v>
      </c>
      <c r="Z8934" s="20">
        <v>0</v>
      </c>
      <c r="AA8934" s="20">
        <v>0</v>
      </c>
    </row>
    <row r="8935" spans="18:27">
      <c r="R8935">
        <v>8934</v>
      </c>
      <c r="S8935" s="10">
        <v>4.668325807816625E-2</v>
      </c>
      <c r="T8935" s="20">
        <v>0</v>
      </c>
      <c r="U8935" s="20">
        <v>0</v>
      </c>
      <c r="V8935" s="20">
        <v>0</v>
      </c>
      <c r="W8935" s="20">
        <v>0</v>
      </c>
      <c r="X8935" s="20">
        <v>0</v>
      </c>
      <c r="Y8935" s="20">
        <v>0</v>
      </c>
      <c r="Z8935" s="20">
        <v>0</v>
      </c>
      <c r="AA8935" s="20">
        <v>0</v>
      </c>
    </row>
    <row r="8936" spans="18:27">
      <c r="R8936">
        <v>8935</v>
      </c>
      <c r="S8936" s="10">
        <v>5.5329750544874538E-2</v>
      </c>
      <c r="T8936" s="20">
        <v>3.8491010205129808E-3</v>
      </c>
      <c r="U8936" s="20">
        <v>3.8709902287719705E-3</v>
      </c>
      <c r="V8936" s="20">
        <v>5.3297505448745355E-3</v>
      </c>
      <c r="W8936" s="20">
        <v>5.3577464840596995E-3</v>
      </c>
      <c r="X8936" s="20">
        <v>1.3466144242903322E-2</v>
      </c>
      <c r="Y8936" s="20">
        <v>1.3554965250807674E-2</v>
      </c>
      <c r="Z8936" s="20">
        <v>1.4561377940134415E-2</v>
      </c>
      <c r="AA8936" s="20">
        <v>1.4561377940134415E-2</v>
      </c>
    </row>
    <row r="8937" spans="18:27">
      <c r="R8937">
        <v>8936</v>
      </c>
      <c r="S8937" s="10">
        <v>5.5116587265990606E-2</v>
      </c>
      <c r="T8937" s="20">
        <v>0</v>
      </c>
      <c r="U8937" s="20">
        <v>0</v>
      </c>
      <c r="V8937" s="20">
        <v>5.1165872659906034E-3</v>
      </c>
      <c r="W8937" s="20">
        <v>5.1423760306743135E-3</v>
      </c>
      <c r="X8937" s="20">
        <v>1.3865434495950929E-2</v>
      </c>
      <c r="Y8937" s="20">
        <v>1.3959571046617212E-2</v>
      </c>
      <c r="Z8937" s="20">
        <v>1.5294428355493592E-2</v>
      </c>
      <c r="AA8937" s="20">
        <v>1.5294428355493592E-2</v>
      </c>
    </row>
    <row r="8938" spans="18:27">
      <c r="R8938">
        <v>8937</v>
      </c>
      <c r="S8938" s="10">
        <v>4.7894556067834243E-2</v>
      </c>
      <c r="T8938" s="20">
        <v>0</v>
      </c>
      <c r="U8938" s="20">
        <v>0</v>
      </c>
      <c r="V8938" s="20">
        <v>0</v>
      </c>
      <c r="W8938" s="20">
        <v>0</v>
      </c>
      <c r="X8938" s="20">
        <v>4.1027306817099929E-3</v>
      </c>
      <c r="Y8938" s="20">
        <v>4.1110282593438494E-3</v>
      </c>
      <c r="Z8938" s="20">
        <v>6.4388717519596184E-3</v>
      </c>
      <c r="AA8938" s="20">
        <v>6.4388717519596184E-3</v>
      </c>
    </row>
    <row r="8939" spans="18:27">
      <c r="R8939">
        <v>8938</v>
      </c>
      <c r="S8939" s="10">
        <v>4.6429411855559662E-2</v>
      </c>
      <c r="T8939" s="20">
        <v>0</v>
      </c>
      <c r="U8939" s="20">
        <v>0</v>
      </c>
      <c r="V8939" s="20">
        <v>0</v>
      </c>
      <c r="W8939" s="20">
        <v>0</v>
      </c>
      <c r="X8939" s="20">
        <v>0</v>
      </c>
      <c r="Y8939" s="20">
        <v>0</v>
      </c>
      <c r="Z8939" s="20">
        <v>0</v>
      </c>
      <c r="AA8939" s="20">
        <v>0</v>
      </c>
    </row>
    <row r="8940" spans="18:27">
      <c r="R8940">
        <v>8939</v>
      </c>
      <c r="S8940" s="10">
        <v>5.5415052503433079E-2</v>
      </c>
      <c r="T8940" s="20">
        <v>6.8936634698128149E-3</v>
      </c>
      <c r="U8940" s="20">
        <v>6.9637600644253369E-3</v>
      </c>
      <c r="V8940" s="20">
        <v>5.4150525034330765E-3</v>
      </c>
      <c r="W8940" s="20">
        <v>5.44395588891725E-3</v>
      </c>
      <c r="X8940" s="20">
        <v>1.0750931239307655E-2</v>
      </c>
      <c r="Y8940" s="20">
        <v>1.0807596385494915E-2</v>
      </c>
      <c r="Z8940" s="20">
        <v>4.0972803168197805E-3</v>
      </c>
      <c r="AA8940" s="20">
        <v>4.0972803168197805E-3</v>
      </c>
    </row>
    <row r="8941" spans="18:27">
      <c r="R8941">
        <v>8940</v>
      </c>
      <c r="S8941" s="10">
        <v>6.9496958016330157E-2</v>
      </c>
      <c r="T8941" s="20">
        <v>7.9403127763815751E-3</v>
      </c>
      <c r="U8941" s="20">
        <v>8.0333092769467613E-3</v>
      </c>
      <c r="V8941" s="20">
        <v>1.9496958016330154E-2</v>
      </c>
      <c r="W8941" s="20">
        <v>1.9870765581099039E-2</v>
      </c>
      <c r="X8941" s="20">
        <v>2.3538941680347314E-2</v>
      </c>
      <c r="Y8941" s="20">
        <v>2.3810044356308596E-2</v>
      </c>
      <c r="Z8941" s="20">
        <v>2.2348175566500011E-2</v>
      </c>
      <c r="AA8941" s="20">
        <v>2.2348175566500011E-2</v>
      </c>
    </row>
    <row r="8942" spans="18:27">
      <c r="R8942">
        <v>8941</v>
      </c>
      <c r="S8942" s="10">
        <v>4.5811050950286966E-2</v>
      </c>
      <c r="T8942" s="20">
        <v>2.3956789220448069E-3</v>
      </c>
      <c r="U8942" s="20">
        <v>2.4041887600246936E-3</v>
      </c>
      <c r="V8942" s="20">
        <v>0</v>
      </c>
      <c r="W8942" s="20">
        <v>0</v>
      </c>
      <c r="X8942" s="20">
        <v>1.4706915519643801E-3</v>
      </c>
      <c r="Y8942" s="20">
        <v>1.4717767038690218E-3</v>
      </c>
      <c r="Z8942" s="20">
        <v>0</v>
      </c>
      <c r="AA8942" s="20">
        <v>0</v>
      </c>
    </row>
    <row r="8943" spans="18:27">
      <c r="R8943">
        <v>8942</v>
      </c>
      <c r="S8943" s="10">
        <v>4.7269206067593293E-2</v>
      </c>
      <c r="T8943" s="20">
        <v>0</v>
      </c>
      <c r="U8943" s="20">
        <v>0</v>
      </c>
      <c r="V8943" s="20">
        <v>0</v>
      </c>
      <c r="W8943" s="20">
        <v>0</v>
      </c>
      <c r="X8943" s="20">
        <v>5.5987531753819916E-3</v>
      </c>
      <c r="Y8943" s="20">
        <v>5.61416314561799E-3</v>
      </c>
      <c r="Z8943" s="20">
        <v>0</v>
      </c>
      <c r="AA8943" s="20">
        <v>0</v>
      </c>
    </row>
    <row r="8944" spans="18:27">
      <c r="R8944">
        <v>8943</v>
      </c>
      <c r="S8944" s="10">
        <v>4.1625411664439456E-2</v>
      </c>
      <c r="T8944" s="20">
        <v>0</v>
      </c>
      <c r="U8944" s="20">
        <v>0</v>
      </c>
      <c r="V8944" s="20">
        <v>0</v>
      </c>
      <c r="W8944" s="20">
        <v>0</v>
      </c>
      <c r="X8944" s="20">
        <v>0</v>
      </c>
      <c r="Y8944" s="20">
        <v>0</v>
      </c>
      <c r="Z8944" s="20">
        <v>0</v>
      </c>
      <c r="AA8944" s="20">
        <v>0</v>
      </c>
    </row>
    <row r="8945" spans="18:27">
      <c r="R8945">
        <v>8944</v>
      </c>
      <c r="S8945" s="10">
        <v>5.1275514651281912E-2</v>
      </c>
      <c r="T8945" s="20">
        <v>0</v>
      </c>
      <c r="U8945" s="20">
        <v>0</v>
      </c>
      <c r="V8945" s="20">
        <v>1.2755146512819088E-3</v>
      </c>
      <c r="W8945" s="20">
        <v>1.2771508531883016E-3</v>
      </c>
      <c r="X8945" s="20">
        <v>1.5936692037260711E-2</v>
      </c>
      <c r="Y8945" s="20">
        <v>1.6060987435279596E-2</v>
      </c>
      <c r="Z8945" s="20">
        <v>1.2019199076832514E-2</v>
      </c>
      <c r="AA8945" s="20">
        <v>1.2019199076832514E-2</v>
      </c>
    </row>
    <row r="8946" spans="18:27">
      <c r="R8946">
        <v>8945</v>
      </c>
      <c r="S8946" s="10">
        <v>5.6404730716172212E-2</v>
      </c>
      <c r="T8946" s="20">
        <v>4.6665142416557198E-3</v>
      </c>
      <c r="U8946" s="20">
        <v>4.6986605490460017E-3</v>
      </c>
      <c r="V8946" s="20">
        <v>6.4047307161722092E-3</v>
      </c>
      <c r="W8946" s="20">
        <v>6.4451177609368051E-3</v>
      </c>
      <c r="X8946" s="20">
        <v>1.4041972957585538E-2</v>
      </c>
      <c r="Y8946" s="20">
        <v>1.4138544210506697E-2</v>
      </c>
      <c r="Z8946" s="20">
        <v>8.6389588627299313E-3</v>
      </c>
      <c r="AA8946" s="20">
        <v>8.6389588627299313E-3</v>
      </c>
    </row>
    <row r="8947" spans="18:27">
      <c r="R8947">
        <v>8946</v>
      </c>
      <c r="S8947" s="10">
        <v>2.6583863978197619E-2</v>
      </c>
      <c r="T8947" s="20">
        <v>0</v>
      </c>
      <c r="U8947" s="20">
        <v>0</v>
      </c>
      <c r="V8947" s="20">
        <v>0</v>
      </c>
      <c r="W8947" s="20">
        <v>0</v>
      </c>
      <c r="X8947" s="20">
        <v>0</v>
      </c>
      <c r="Y8947" s="20">
        <v>0</v>
      </c>
      <c r="Z8947" s="20">
        <v>0</v>
      </c>
      <c r="AA8947" s="20">
        <v>0</v>
      </c>
    </row>
    <row r="8948" spans="18:27">
      <c r="R8948">
        <v>8947</v>
      </c>
      <c r="S8948" s="10">
        <v>5.7405592570076117E-2</v>
      </c>
      <c r="T8948" s="20">
        <v>3.9121987302079483E-3</v>
      </c>
      <c r="U8948" s="20">
        <v>3.9348095883472286E-3</v>
      </c>
      <c r="V8948" s="20">
        <v>7.4055925700761138E-3</v>
      </c>
      <c r="W8948" s="20">
        <v>7.4595503233520757E-3</v>
      </c>
      <c r="X8948" s="20">
        <v>1.8337493422107748E-2</v>
      </c>
      <c r="Y8948" s="20">
        <v>1.850206504271152E-2</v>
      </c>
      <c r="Z8948" s="20">
        <v>8.7803524581641021E-3</v>
      </c>
      <c r="AA8948" s="20">
        <v>8.7803524581641021E-3</v>
      </c>
    </row>
    <row r="8949" spans="18:27">
      <c r="R8949">
        <v>8948</v>
      </c>
      <c r="S8949" s="10">
        <v>5.2450437376063454E-2</v>
      </c>
      <c r="T8949" s="20">
        <v>2.0879894583794925E-3</v>
      </c>
      <c r="U8949" s="20">
        <v>2.0944635585461507E-3</v>
      </c>
      <c r="V8949" s="20">
        <v>2.450437376063451E-3</v>
      </c>
      <c r="W8949" s="20">
        <v>2.4564045805326724E-3</v>
      </c>
      <c r="X8949" s="20">
        <v>1.594600645396127E-3</v>
      </c>
      <c r="Y8949" s="20">
        <v>1.5958750491531547E-3</v>
      </c>
      <c r="Z8949" s="20">
        <v>1.1652107296941383E-3</v>
      </c>
      <c r="AA8949" s="20">
        <v>1.1652107296941383E-3</v>
      </c>
    </row>
    <row r="8950" spans="18:27">
      <c r="R8950">
        <v>8949</v>
      </c>
      <c r="S8950" s="10">
        <v>4.1073740271418947E-2</v>
      </c>
      <c r="T8950" s="20">
        <v>0</v>
      </c>
      <c r="U8950" s="20">
        <v>0</v>
      </c>
      <c r="V8950" s="20">
        <v>0</v>
      </c>
      <c r="W8950" s="20">
        <v>0</v>
      </c>
      <c r="X8950" s="20">
        <v>0</v>
      </c>
      <c r="Y8950" s="20">
        <v>0</v>
      </c>
      <c r="Z8950" s="20">
        <v>0</v>
      </c>
      <c r="AA8950" s="20">
        <v>0</v>
      </c>
    </row>
    <row r="8951" spans="18:27">
      <c r="R8951">
        <v>8950</v>
      </c>
      <c r="S8951" s="10">
        <v>3.3834393947468733E-2</v>
      </c>
      <c r="T8951" s="20">
        <v>0</v>
      </c>
      <c r="U8951" s="20">
        <v>0</v>
      </c>
      <c r="V8951" s="20">
        <v>0</v>
      </c>
      <c r="W8951" s="20">
        <v>0</v>
      </c>
      <c r="X8951" s="20">
        <v>0</v>
      </c>
      <c r="Y8951" s="20">
        <v>0</v>
      </c>
      <c r="Z8951" s="20">
        <v>0</v>
      </c>
      <c r="AA8951" s="20">
        <v>0</v>
      </c>
    </row>
    <row r="8952" spans="18:27">
      <c r="R8952">
        <v>8951</v>
      </c>
      <c r="S8952" s="10">
        <v>5.6322671194118219E-2</v>
      </c>
      <c r="T8952" s="20">
        <v>8.0148621274807597E-3</v>
      </c>
      <c r="U8952" s="20">
        <v>8.1096134698693794E-3</v>
      </c>
      <c r="V8952" s="20">
        <v>6.3226711941182165E-3</v>
      </c>
      <c r="W8952" s="20">
        <v>6.3620419112973706E-3</v>
      </c>
      <c r="X8952" s="20">
        <v>7.085129337534371E-4</v>
      </c>
      <c r="Y8952" s="20">
        <v>7.0877358756538827E-4</v>
      </c>
      <c r="Z8952" s="20">
        <v>2.8202016521152798E-3</v>
      </c>
      <c r="AA8952" s="20">
        <v>2.8202016521152798E-3</v>
      </c>
    </row>
    <row r="8953" spans="18:27">
      <c r="R8953">
        <v>8952</v>
      </c>
      <c r="S8953" s="10">
        <v>5.6036627499317683E-2</v>
      </c>
      <c r="T8953" s="20">
        <v>7.0074604759936751E-3</v>
      </c>
      <c r="U8953" s="20">
        <v>7.0798897638851711E-3</v>
      </c>
      <c r="V8953" s="20">
        <v>6.0366274993176802E-3</v>
      </c>
      <c r="W8953" s="20">
        <v>6.0725231424676417E-3</v>
      </c>
      <c r="X8953" s="20">
        <v>4.1598123782863178E-3</v>
      </c>
      <c r="Y8953" s="20">
        <v>4.1683515712637653E-3</v>
      </c>
      <c r="Z8953" s="20">
        <v>1.4164078627136117E-2</v>
      </c>
      <c r="AA8953" s="20">
        <v>1.4164078627136117E-2</v>
      </c>
    </row>
    <row r="8954" spans="18:27">
      <c r="R8954">
        <v>8953</v>
      </c>
      <c r="S8954" s="10">
        <v>4.201023636058162E-2</v>
      </c>
      <c r="T8954" s="20">
        <v>0</v>
      </c>
      <c r="U8954" s="20">
        <v>0</v>
      </c>
      <c r="V8954" s="20">
        <v>0</v>
      </c>
      <c r="W8954" s="20">
        <v>0</v>
      </c>
      <c r="X8954" s="20">
        <v>0</v>
      </c>
      <c r="Y8954" s="20">
        <v>0</v>
      </c>
      <c r="Z8954" s="20">
        <v>0</v>
      </c>
      <c r="AA8954" s="20">
        <v>0</v>
      </c>
    </row>
    <row r="8955" spans="18:27">
      <c r="R8955">
        <v>8954</v>
      </c>
      <c r="S8955" s="10">
        <v>4.7470796807764191E-2</v>
      </c>
      <c r="T8955" s="20">
        <v>0</v>
      </c>
      <c r="U8955" s="20">
        <v>0</v>
      </c>
      <c r="V8955" s="20">
        <v>0</v>
      </c>
      <c r="W8955" s="20">
        <v>0</v>
      </c>
      <c r="X8955" s="20">
        <v>0</v>
      </c>
      <c r="Y8955" s="20">
        <v>0</v>
      </c>
      <c r="Z8955" s="20">
        <v>0</v>
      </c>
      <c r="AA8955" s="20">
        <v>0</v>
      </c>
    </row>
    <row r="8956" spans="18:27">
      <c r="R8956">
        <v>8955</v>
      </c>
      <c r="S8956" s="10">
        <v>4.306321013698345E-2</v>
      </c>
      <c r="T8956" s="20">
        <v>0</v>
      </c>
      <c r="U8956" s="20">
        <v>0</v>
      </c>
      <c r="V8956" s="20">
        <v>0</v>
      </c>
      <c r="W8956" s="20">
        <v>0</v>
      </c>
      <c r="X8956" s="20">
        <v>0</v>
      </c>
      <c r="Y8956" s="20">
        <v>0</v>
      </c>
      <c r="Z8956" s="20">
        <v>0</v>
      </c>
      <c r="AA8956" s="20">
        <v>0</v>
      </c>
    </row>
    <row r="8957" spans="18:27">
      <c r="R8957">
        <v>8956</v>
      </c>
      <c r="S8957" s="10">
        <v>5.4189518981239214E-2</v>
      </c>
      <c r="T8957" s="20">
        <v>3.2433279222685227E-3</v>
      </c>
      <c r="U8957" s="20">
        <v>3.2588853742884462E-3</v>
      </c>
      <c r="V8957" s="20">
        <v>4.1895189812392111E-3</v>
      </c>
      <c r="W8957" s="20">
        <v>4.2068490437400284E-3</v>
      </c>
      <c r="X8957" s="20">
        <v>5.8264655012164879E-4</v>
      </c>
      <c r="Y8957" s="20">
        <v>5.8282456398040569E-4</v>
      </c>
      <c r="Z8957" s="20">
        <v>0</v>
      </c>
      <c r="AA8957" s="20">
        <v>0</v>
      </c>
    </row>
    <row r="8958" spans="18:27">
      <c r="R8958">
        <v>8957</v>
      </c>
      <c r="S8958" s="10">
        <v>5.1759070733514261E-2</v>
      </c>
      <c r="T8958" s="20">
        <v>0</v>
      </c>
      <c r="U8958" s="20">
        <v>0</v>
      </c>
      <c r="V8958" s="20">
        <v>1.7590707335142577E-3</v>
      </c>
      <c r="W8958" s="20">
        <v>1.7621627936841371E-3</v>
      </c>
      <c r="X8958" s="20">
        <v>0</v>
      </c>
      <c r="Y8958" s="20">
        <v>0</v>
      </c>
      <c r="Z8958" s="20">
        <v>0</v>
      </c>
      <c r="AA8958" s="20">
        <v>0</v>
      </c>
    </row>
    <row r="8959" spans="18:27">
      <c r="R8959">
        <v>8958</v>
      </c>
      <c r="S8959" s="10">
        <v>4.6293896794147256E-2</v>
      </c>
      <c r="T8959" s="20">
        <v>0</v>
      </c>
      <c r="U8959" s="20">
        <v>0</v>
      </c>
      <c r="V8959" s="20">
        <v>0</v>
      </c>
      <c r="W8959" s="20">
        <v>0</v>
      </c>
      <c r="X8959" s="20">
        <v>0</v>
      </c>
      <c r="Y8959" s="20">
        <v>0</v>
      </c>
      <c r="Z8959" s="20">
        <v>0</v>
      </c>
      <c r="AA8959" s="20">
        <v>0</v>
      </c>
    </row>
    <row r="8960" spans="18:27">
      <c r="R8960">
        <v>8959</v>
      </c>
      <c r="S8960" s="10">
        <v>5.6446595153116737E-2</v>
      </c>
      <c r="T8960" s="20">
        <v>3.8479060243494442E-3</v>
      </c>
      <c r="U8960" s="20">
        <v>3.8697816785477055E-3</v>
      </c>
      <c r="V8960" s="20">
        <v>6.446595153116734E-3</v>
      </c>
      <c r="W8960" s="20">
        <v>6.487508212175864E-3</v>
      </c>
      <c r="X8960" s="20">
        <v>1.45277563124519E-2</v>
      </c>
      <c r="Y8960" s="20">
        <v>1.4631112205295537E-2</v>
      </c>
      <c r="Z8960" s="20">
        <v>1.8401820201606564E-2</v>
      </c>
      <c r="AA8960" s="20">
        <v>1.8401820201606564E-2</v>
      </c>
    </row>
    <row r="8961" spans="18:27">
      <c r="R8961">
        <v>8960</v>
      </c>
      <c r="S8961" s="10">
        <v>4.2520777866891984E-2</v>
      </c>
      <c r="T8961" s="20">
        <v>0</v>
      </c>
      <c r="U8961" s="20">
        <v>0</v>
      </c>
      <c r="V8961" s="20">
        <v>0</v>
      </c>
      <c r="W8961" s="20">
        <v>0</v>
      </c>
      <c r="X8961" s="20">
        <v>0</v>
      </c>
      <c r="Y8961" s="20">
        <v>0</v>
      </c>
      <c r="Z8961" s="20">
        <v>2.5904191345753891E-3</v>
      </c>
      <c r="AA8961" s="20">
        <v>2.5904191345753891E-3</v>
      </c>
    </row>
    <row r="8962" spans="18:27">
      <c r="R8962">
        <v>8961</v>
      </c>
      <c r="S8962" s="10">
        <v>5.3202573896644081E-2</v>
      </c>
      <c r="T8962" s="20">
        <v>0</v>
      </c>
      <c r="U8962" s="20">
        <v>0</v>
      </c>
      <c r="V8962" s="20">
        <v>3.2025738966440787E-3</v>
      </c>
      <c r="W8962" s="20">
        <v>3.2127246982115885E-3</v>
      </c>
      <c r="X8962" s="20">
        <v>8.313122654583574E-4</v>
      </c>
      <c r="Y8962" s="20">
        <v>8.3166667304722256E-4</v>
      </c>
      <c r="Z8962" s="20">
        <v>0</v>
      </c>
      <c r="AA8962" s="20">
        <v>0</v>
      </c>
    </row>
    <row r="8963" spans="18:27">
      <c r="R8963">
        <v>8962</v>
      </c>
      <c r="S8963" s="10">
        <v>4.0814135043825452E-2</v>
      </c>
      <c r="T8963" s="20">
        <v>0</v>
      </c>
      <c r="U8963" s="20">
        <v>0</v>
      </c>
      <c r="V8963" s="20">
        <v>0</v>
      </c>
      <c r="W8963" s="20">
        <v>0</v>
      </c>
      <c r="X8963" s="20">
        <v>0</v>
      </c>
      <c r="Y8963" s="20">
        <v>0</v>
      </c>
      <c r="Z8963" s="20">
        <v>0</v>
      </c>
      <c r="AA8963" s="20">
        <v>0</v>
      </c>
    </row>
    <row r="8964" spans="18:27">
      <c r="R8964">
        <v>8963</v>
      </c>
      <c r="S8964" s="10">
        <v>4.5900444705043203E-2</v>
      </c>
      <c r="T8964" s="20">
        <v>9.7831680687258255E-4</v>
      </c>
      <c r="U8964" s="20">
        <v>9.7975821928137784E-4</v>
      </c>
      <c r="V8964" s="20">
        <v>0</v>
      </c>
      <c r="W8964" s="20">
        <v>0</v>
      </c>
      <c r="X8964" s="20">
        <v>0</v>
      </c>
      <c r="Y8964" s="20">
        <v>0</v>
      </c>
      <c r="Z8964" s="20">
        <v>0</v>
      </c>
      <c r="AA8964" s="20">
        <v>0</v>
      </c>
    </row>
    <row r="8965" spans="18:27">
      <c r="R8965">
        <v>8964</v>
      </c>
      <c r="S8965" s="10">
        <v>6.9760091688420803E-2</v>
      </c>
      <c r="T8965" s="20">
        <v>6.9122750821599341E-3</v>
      </c>
      <c r="U8965" s="20">
        <v>6.9827505706333776E-3</v>
      </c>
      <c r="V8965" s="20">
        <v>1.97600916884208E-2</v>
      </c>
      <c r="W8965" s="20">
        <v>2.0144059063106897E-2</v>
      </c>
      <c r="X8965" s="20">
        <v>2.2572304683042804E-2</v>
      </c>
      <c r="Y8965" s="20">
        <v>2.2821617293755529E-2</v>
      </c>
      <c r="Z8965" s="20">
        <v>1.9607070623757883E-2</v>
      </c>
      <c r="AA8965" s="20">
        <v>1.9607070623757883E-2</v>
      </c>
    </row>
    <row r="8966" spans="18:27">
      <c r="R8966">
        <v>8965</v>
      </c>
      <c r="S8966" s="10">
        <v>4.8797751652724132E-2</v>
      </c>
      <c r="T8966" s="20">
        <v>0</v>
      </c>
      <c r="U8966" s="20">
        <v>0</v>
      </c>
      <c r="V8966" s="20">
        <v>0</v>
      </c>
      <c r="W8966" s="20">
        <v>0</v>
      </c>
      <c r="X8966" s="20">
        <v>2.3602433306034176E-3</v>
      </c>
      <c r="Y8966" s="20">
        <v>2.36300855367251E-3</v>
      </c>
      <c r="Z8966" s="20">
        <v>4.2903315477118495E-3</v>
      </c>
      <c r="AA8966" s="20">
        <v>4.2903315477118495E-3</v>
      </c>
    </row>
    <row r="8967" spans="18:27">
      <c r="R8967">
        <v>8966</v>
      </c>
      <c r="S8967" s="10">
        <v>4.1074364913556483E-2</v>
      </c>
      <c r="T8967" s="20">
        <v>0</v>
      </c>
      <c r="U8967" s="20">
        <v>0</v>
      </c>
      <c r="V8967" s="20">
        <v>0</v>
      </c>
      <c r="W8967" s="20">
        <v>0</v>
      </c>
      <c r="X8967" s="20">
        <v>0</v>
      </c>
      <c r="Y8967" s="20">
        <v>0</v>
      </c>
      <c r="Z8967" s="20">
        <v>0</v>
      </c>
      <c r="AA8967" s="20">
        <v>0</v>
      </c>
    </row>
    <row r="8968" spans="18:27">
      <c r="R8968">
        <v>8967</v>
      </c>
      <c r="S8968" s="10">
        <v>4.1778306263686289E-2</v>
      </c>
      <c r="T8968" s="20">
        <v>0</v>
      </c>
      <c r="U8968" s="20">
        <v>0</v>
      </c>
      <c r="V8968" s="20">
        <v>0</v>
      </c>
      <c r="W8968" s="20">
        <v>0</v>
      </c>
      <c r="X8968" s="20">
        <v>0</v>
      </c>
      <c r="Y8968" s="20">
        <v>0</v>
      </c>
      <c r="Z8968" s="20">
        <v>0</v>
      </c>
      <c r="AA8968" s="20">
        <v>0</v>
      </c>
    </row>
    <row r="8969" spans="18:27">
      <c r="R8969">
        <v>8968</v>
      </c>
      <c r="S8969" s="10">
        <v>4.956631245998866E-2</v>
      </c>
      <c r="T8969" s="20">
        <v>4.0553891246934703E-4</v>
      </c>
      <c r="U8969" s="20">
        <v>4.0579606421956352E-4</v>
      </c>
      <c r="V8969" s="20">
        <v>0</v>
      </c>
      <c r="W8969" s="20">
        <v>0</v>
      </c>
      <c r="X8969" s="20">
        <v>0</v>
      </c>
      <c r="Y8969" s="20">
        <v>0</v>
      </c>
      <c r="Z8969" s="20">
        <v>0</v>
      </c>
      <c r="AA8969" s="20">
        <v>0</v>
      </c>
    </row>
    <row r="8970" spans="18:27">
      <c r="R8970">
        <v>8969</v>
      </c>
      <c r="S8970" s="10">
        <v>5.1840917753282964E-2</v>
      </c>
      <c r="T8970" s="20">
        <v>1.8279157270235241E-3</v>
      </c>
      <c r="U8970" s="20">
        <v>1.8328860041553756E-3</v>
      </c>
      <c r="V8970" s="20">
        <v>1.8409177532829613E-3</v>
      </c>
      <c r="W8970" s="20">
        <v>1.8443036880248251E-3</v>
      </c>
      <c r="X8970" s="20">
        <v>1.1557861126276138E-2</v>
      </c>
      <c r="Y8970" s="20">
        <v>1.1623316860511693E-2</v>
      </c>
      <c r="Z8970" s="20">
        <v>9.558865153897915E-3</v>
      </c>
      <c r="AA8970" s="20">
        <v>9.558865153897915E-3</v>
      </c>
    </row>
    <row r="8971" spans="18:27">
      <c r="R8971">
        <v>8970</v>
      </c>
      <c r="S8971" s="10">
        <v>4.6882573144680979E-2</v>
      </c>
      <c r="T8971" s="20">
        <v>1.343790156661806E-3</v>
      </c>
      <c r="U8971" s="20">
        <v>1.3464899832132393E-3</v>
      </c>
      <c r="V8971" s="20">
        <v>0</v>
      </c>
      <c r="W8971" s="20">
        <v>0</v>
      </c>
      <c r="X8971" s="20">
        <v>0</v>
      </c>
      <c r="Y8971" s="20">
        <v>0</v>
      </c>
      <c r="Z8971" s="20">
        <v>0</v>
      </c>
      <c r="AA8971" s="20">
        <v>0</v>
      </c>
    </row>
    <row r="8972" spans="18:27">
      <c r="R8972">
        <v>8971</v>
      </c>
      <c r="S8972" s="10">
        <v>5.2308236947044076E-2</v>
      </c>
      <c r="T8972" s="20">
        <v>3.1740999286062332E-3</v>
      </c>
      <c r="U8972" s="20">
        <v>3.1890025514390492E-3</v>
      </c>
      <c r="V8972" s="20">
        <v>2.3082369470440733E-3</v>
      </c>
      <c r="W8972" s="20">
        <v>2.3135380235685685E-3</v>
      </c>
      <c r="X8972" s="20">
        <v>9.7012765445558535E-3</v>
      </c>
      <c r="Y8972" s="20">
        <v>9.7474272269215175E-3</v>
      </c>
      <c r="Z8972" s="20">
        <v>3.1599785194835334E-3</v>
      </c>
      <c r="AA8972" s="20">
        <v>3.1599785194835334E-3</v>
      </c>
    </row>
    <row r="8973" spans="18:27">
      <c r="R8973">
        <v>8972</v>
      </c>
      <c r="S8973" s="10">
        <v>4.135086331533297E-2</v>
      </c>
      <c r="T8973" s="20">
        <v>0</v>
      </c>
      <c r="U8973" s="20">
        <v>0</v>
      </c>
      <c r="V8973" s="20">
        <v>0</v>
      </c>
      <c r="W8973" s="20">
        <v>0</v>
      </c>
      <c r="X8973" s="20">
        <v>3.4337350764356775E-3</v>
      </c>
      <c r="Y8973" s="20">
        <v>3.4395545534597629E-3</v>
      </c>
      <c r="Z8973" s="20">
        <v>0</v>
      </c>
      <c r="AA8973" s="20">
        <v>0</v>
      </c>
    </row>
    <row r="8974" spans="18:27">
      <c r="R8974">
        <v>8973</v>
      </c>
      <c r="S8974" s="10">
        <v>4.8992323597817473E-2</v>
      </c>
      <c r="T8974" s="20">
        <v>0</v>
      </c>
      <c r="U8974" s="20">
        <v>0</v>
      </c>
      <c r="V8974" s="20">
        <v>0</v>
      </c>
      <c r="W8974" s="20">
        <v>0</v>
      </c>
      <c r="X8974" s="20">
        <v>5.4153702740157919E-3</v>
      </c>
      <c r="Y8974" s="20">
        <v>5.4297948923640229E-3</v>
      </c>
      <c r="Z8974" s="20">
        <v>4.3238760672508966E-3</v>
      </c>
      <c r="AA8974" s="20">
        <v>4.3238760672508966E-3</v>
      </c>
    </row>
    <row r="8975" spans="18:27">
      <c r="R8975">
        <v>8974</v>
      </c>
      <c r="S8975" s="10">
        <v>3.6695531721330853E-2</v>
      </c>
      <c r="T8975" s="20">
        <v>0</v>
      </c>
      <c r="U8975" s="20">
        <v>0</v>
      </c>
      <c r="V8975" s="20">
        <v>0</v>
      </c>
      <c r="W8975" s="20">
        <v>0</v>
      </c>
      <c r="X8975" s="20">
        <v>0</v>
      </c>
      <c r="Y8975" s="20">
        <v>0</v>
      </c>
      <c r="Z8975" s="20">
        <v>0</v>
      </c>
      <c r="AA8975" s="20">
        <v>0</v>
      </c>
    </row>
    <row r="8976" spans="18:27">
      <c r="R8976">
        <v>8975</v>
      </c>
      <c r="S8976" s="10">
        <v>5.2171598832875171E-2</v>
      </c>
      <c r="T8976" s="20">
        <v>3.6315915941075305E-3</v>
      </c>
      <c r="U8976" s="20">
        <v>3.6510830103703563E-3</v>
      </c>
      <c r="V8976" s="20">
        <v>2.1715988328751684E-3</v>
      </c>
      <c r="W8976" s="20">
        <v>2.1762964585518214E-3</v>
      </c>
      <c r="X8976" s="20">
        <v>6.6518709024308773E-3</v>
      </c>
      <c r="Y8976" s="20">
        <v>6.6736121406292667E-3</v>
      </c>
      <c r="Z8976" s="20">
        <v>1.6296175229236334E-2</v>
      </c>
      <c r="AA8976" s="20">
        <v>1.6296175229236334E-2</v>
      </c>
    </row>
    <row r="8977" spans="18:27">
      <c r="R8977">
        <v>8976</v>
      </c>
      <c r="S8977" s="10">
        <v>4.8271641638096628E-2</v>
      </c>
      <c r="T8977" s="20">
        <v>0</v>
      </c>
      <c r="U8977" s="20">
        <v>0</v>
      </c>
      <c r="V8977" s="20">
        <v>0</v>
      </c>
      <c r="W8977" s="20">
        <v>0</v>
      </c>
      <c r="X8977" s="20">
        <v>0</v>
      </c>
      <c r="Y8977" s="20">
        <v>0</v>
      </c>
      <c r="Z8977" s="20">
        <v>0</v>
      </c>
      <c r="AA8977" s="20">
        <v>0</v>
      </c>
    </row>
    <row r="8978" spans="18:27">
      <c r="R8978">
        <v>8977</v>
      </c>
      <c r="S8978" s="10">
        <v>5.0574271184203864E-2</v>
      </c>
      <c r="T8978" s="20">
        <v>0</v>
      </c>
      <c r="U8978" s="20">
        <v>0</v>
      </c>
      <c r="V8978" s="20">
        <v>5.742711842038617E-4</v>
      </c>
      <c r="W8978" s="20">
        <v>5.7461586199896515E-4</v>
      </c>
      <c r="X8978" s="20">
        <v>0</v>
      </c>
      <c r="Y8978" s="20">
        <v>0</v>
      </c>
      <c r="Z8978" s="20">
        <v>0</v>
      </c>
      <c r="AA8978" s="20">
        <v>0</v>
      </c>
    </row>
    <row r="8979" spans="18:27">
      <c r="R8979">
        <v>8978</v>
      </c>
      <c r="S8979" s="10">
        <v>5.5623077430827006E-2</v>
      </c>
      <c r="T8979" s="20">
        <v>0</v>
      </c>
      <c r="U8979" s="20">
        <v>0</v>
      </c>
      <c r="V8979" s="20">
        <v>5.6230774308270032E-3</v>
      </c>
      <c r="W8979" s="20">
        <v>5.6542138516355771E-3</v>
      </c>
      <c r="X8979" s="20">
        <v>9.6573806442160695E-3</v>
      </c>
      <c r="Y8979" s="20">
        <v>9.7031122293334809E-3</v>
      </c>
      <c r="Z8979" s="20">
        <v>1.6349748376753043E-2</v>
      </c>
      <c r="AA8979" s="20">
        <v>1.6349748376753043E-2</v>
      </c>
    </row>
    <row r="8980" spans="18:27">
      <c r="R8980">
        <v>8979</v>
      </c>
      <c r="S8980" s="10">
        <v>3.8907773763663139E-2</v>
      </c>
      <c r="T8980" s="20">
        <v>0</v>
      </c>
      <c r="U8980" s="20">
        <v>0</v>
      </c>
      <c r="V8980" s="20">
        <v>0</v>
      </c>
      <c r="W8980" s="20">
        <v>0</v>
      </c>
      <c r="X8980" s="20">
        <v>0</v>
      </c>
      <c r="Y8980" s="20">
        <v>0</v>
      </c>
      <c r="Z8980" s="20">
        <v>0</v>
      </c>
      <c r="AA8980" s="20">
        <v>0</v>
      </c>
    </row>
    <row r="8981" spans="18:27">
      <c r="R8981">
        <v>8980</v>
      </c>
      <c r="S8981" s="10">
        <v>5.3246354274071421E-2</v>
      </c>
      <c r="T8981" s="20">
        <v>5.6335073687862752E-3</v>
      </c>
      <c r="U8981" s="20">
        <v>5.6803318035104312E-3</v>
      </c>
      <c r="V8981" s="20">
        <v>3.2463542740714182E-3</v>
      </c>
      <c r="W8981" s="20">
        <v>3.2567909472245573E-3</v>
      </c>
      <c r="X8981" s="20">
        <v>6.4097050671404268E-3</v>
      </c>
      <c r="Y8981" s="20">
        <v>6.4298998759502544E-3</v>
      </c>
      <c r="Z8981" s="20">
        <v>1.5590816289564852E-2</v>
      </c>
      <c r="AA8981" s="20">
        <v>1.5590816289564852E-2</v>
      </c>
    </row>
    <row r="8982" spans="18:27">
      <c r="R8982">
        <v>8981</v>
      </c>
      <c r="S8982" s="10">
        <v>5.0361231673212041E-2</v>
      </c>
      <c r="T8982" s="20">
        <v>9.8124246557553668E-4</v>
      </c>
      <c r="U8982" s="20">
        <v>9.8269239611382302E-4</v>
      </c>
      <c r="V8982" s="20">
        <v>3.6123167321203825E-4</v>
      </c>
      <c r="W8982" s="20">
        <v>3.6137375204227205E-4</v>
      </c>
      <c r="X8982" s="20">
        <v>0</v>
      </c>
      <c r="Y8982" s="20">
        <v>0</v>
      </c>
      <c r="Z8982" s="20">
        <v>2.7154014828136008E-4</v>
      </c>
      <c r="AA8982" s="20">
        <v>2.7154014828136008E-4</v>
      </c>
    </row>
    <row r="8983" spans="18:27">
      <c r="R8983">
        <v>8982</v>
      </c>
      <c r="S8983" s="10">
        <v>4.2828621063173901E-2</v>
      </c>
      <c r="T8983" s="20">
        <v>0</v>
      </c>
      <c r="U8983" s="20">
        <v>0</v>
      </c>
      <c r="V8983" s="20">
        <v>0</v>
      </c>
      <c r="W8983" s="20">
        <v>0</v>
      </c>
      <c r="X8983" s="20">
        <v>0</v>
      </c>
      <c r="Y8983" s="20">
        <v>0</v>
      </c>
      <c r="Z8983" s="20">
        <v>0</v>
      </c>
      <c r="AA8983" s="20">
        <v>0</v>
      </c>
    </row>
    <row r="8984" spans="18:27">
      <c r="R8984">
        <v>8983</v>
      </c>
      <c r="S8984" s="10">
        <v>5.0067332974337873E-2</v>
      </c>
      <c r="T8984" s="20">
        <v>1.1978083614514051E-3</v>
      </c>
      <c r="U8984" s="20">
        <v>1.1999585389463755E-3</v>
      </c>
      <c r="V8984" s="20">
        <v>6.733297433787061E-5</v>
      </c>
      <c r="W8984" s="20">
        <v>6.7340138432461582E-5</v>
      </c>
      <c r="X8984" s="20">
        <v>2.0011770062557804E-4</v>
      </c>
      <c r="Y8984" s="20">
        <v>2.0014130603462405E-4</v>
      </c>
      <c r="Z8984" s="20">
        <v>0</v>
      </c>
      <c r="AA8984" s="20">
        <v>0</v>
      </c>
    </row>
    <row r="8985" spans="18:27">
      <c r="R8985">
        <v>8984</v>
      </c>
      <c r="S8985" s="10">
        <v>5.5436627352780328E-2</v>
      </c>
      <c r="T8985" s="20">
        <v>3.8300227956051952E-3</v>
      </c>
      <c r="U8985" s="20">
        <v>3.8516961144136369E-3</v>
      </c>
      <c r="V8985" s="20">
        <v>5.4366273527803252E-3</v>
      </c>
      <c r="W8985" s="20">
        <v>5.4657535107492496E-3</v>
      </c>
      <c r="X8985" s="20">
        <v>1.219676861757165E-2</v>
      </c>
      <c r="Y8985" s="20">
        <v>1.2269658230805209E-2</v>
      </c>
      <c r="Z8985" s="20">
        <v>4.4277693672559182E-3</v>
      </c>
      <c r="AA8985" s="20">
        <v>4.4277693672559182E-3</v>
      </c>
    </row>
    <row r="8986" spans="18:27">
      <c r="R8986">
        <v>8985</v>
      </c>
      <c r="S8986" s="10">
        <v>7.9383944638290155E-2</v>
      </c>
      <c r="T8986" s="20">
        <v>1.2402589829287561E-2</v>
      </c>
      <c r="U8986" s="20">
        <v>1.262969244055687E-2</v>
      </c>
      <c r="V8986" s="20">
        <v>2.9383944638290152E-2</v>
      </c>
      <c r="W8986" s="20">
        <v>3.0234469167223992E-2</v>
      </c>
      <c r="X8986" s="20">
        <v>2.0668336301760459E-2</v>
      </c>
      <c r="Y8986" s="20">
        <v>2.0877461579039726E-2</v>
      </c>
      <c r="Z8986" s="20">
        <v>1.7786882996848635E-2</v>
      </c>
      <c r="AA8986" s="20">
        <v>1.7786882996848635E-2</v>
      </c>
    </row>
    <row r="8987" spans="18:27">
      <c r="R8987">
        <v>8986</v>
      </c>
      <c r="S8987" s="10">
        <v>6.3887007612547508E-2</v>
      </c>
      <c r="T8987" s="20">
        <v>1.8283866487740594E-2</v>
      </c>
      <c r="U8987" s="20">
        <v>1.8778482932270257E-2</v>
      </c>
      <c r="V8987" s="20">
        <v>1.3887007612547506E-2</v>
      </c>
      <c r="W8987" s="20">
        <v>1.4076635015683804E-2</v>
      </c>
      <c r="X8987" s="20">
        <v>7.6980684266916219E-3</v>
      </c>
      <c r="Y8987" s="20">
        <v>7.727191441802797E-3</v>
      </c>
      <c r="Z8987" s="20">
        <v>9.8421743297808575E-3</v>
      </c>
      <c r="AA8987" s="20">
        <v>9.8421743297808575E-3</v>
      </c>
    </row>
    <row r="8988" spans="18:27">
      <c r="R8988">
        <v>8987</v>
      </c>
      <c r="S8988" s="10">
        <v>4.8780411902558149E-2</v>
      </c>
      <c r="T8988" s="20">
        <v>0</v>
      </c>
      <c r="U8988" s="20">
        <v>0</v>
      </c>
      <c r="V8988" s="20">
        <v>0</v>
      </c>
      <c r="W8988" s="20">
        <v>0</v>
      </c>
      <c r="X8988" s="20">
        <v>0</v>
      </c>
      <c r="Y8988" s="20">
        <v>0</v>
      </c>
      <c r="Z8988" s="20">
        <v>1.3479500561443189E-3</v>
      </c>
      <c r="AA8988" s="20">
        <v>1.3479500561443189E-3</v>
      </c>
    </row>
    <row r="8989" spans="18:27">
      <c r="R8989">
        <v>8988</v>
      </c>
      <c r="S8989" s="10">
        <v>4.4677796219234574E-2</v>
      </c>
      <c r="T8989" s="20">
        <v>0</v>
      </c>
      <c r="U8989" s="20">
        <v>0</v>
      </c>
      <c r="V8989" s="20">
        <v>0</v>
      </c>
      <c r="W8989" s="20">
        <v>0</v>
      </c>
      <c r="X8989" s="20">
        <v>0</v>
      </c>
      <c r="Y8989" s="20">
        <v>0</v>
      </c>
      <c r="Z8989" s="20">
        <v>0</v>
      </c>
      <c r="AA8989" s="20">
        <v>0</v>
      </c>
    </row>
    <row r="8990" spans="18:27">
      <c r="R8990">
        <v>8989</v>
      </c>
      <c r="S8990" s="10">
        <v>4.7177129630102788E-2</v>
      </c>
      <c r="T8990" s="20">
        <v>0</v>
      </c>
      <c r="U8990" s="20">
        <v>0</v>
      </c>
      <c r="V8990" s="20">
        <v>0</v>
      </c>
      <c r="W8990" s="20">
        <v>0</v>
      </c>
      <c r="X8990" s="20">
        <v>0</v>
      </c>
      <c r="Y8990" s="20">
        <v>0</v>
      </c>
      <c r="Z8990" s="20">
        <v>0</v>
      </c>
      <c r="AA8990" s="20">
        <v>0</v>
      </c>
    </row>
    <row r="8991" spans="18:27">
      <c r="R8991">
        <v>8990</v>
      </c>
      <c r="S8991" s="10">
        <v>4.7724228090519974E-2</v>
      </c>
      <c r="T8991" s="20">
        <v>0</v>
      </c>
      <c r="U8991" s="20">
        <v>0</v>
      </c>
      <c r="V8991" s="20">
        <v>0</v>
      </c>
      <c r="W8991" s="20">
        <v>0</v>
      </c>
      <c r="X8991" s="20">
        <v>0</v>
      </c>
      <c r="Y8991" s="20">
        <v>0</v>
      </c>
      <c r="Z8991" s="20">
        <v>4.6329545214742612E-4</v>
      </c>
      <c r="AA8991" s="20">
        <v>4.6329545214742612E-4</v>
      </c>
    </row>
    <row r="8992" spans="18:27">
      <c r="R8992">
        <v>8991</v>
      </c>
      <c r="S8992" s="10">
        <v>4.2110930227782041E-2</v>
      </c>
      <c r="T8992" s="20">
        <v>3.227806787813467E-3</v>
      </c>
      <c r="U8992" s="20">
        <v>3.2432161987208221E-3</v>
      </c>
      <c r="V8992" s="20">
        <v>0</v>
      </c>
      <c r="W8992" s="20">
        <v>0</v>
      </c>
      <c r="X8992" s="20">
        <v>0</v>
      </c>
      <c r="Y8992" s="20">
        <v>0</v>
      </c>
      <c r="Z8992" s="20">
        <v>0</v>
      </c>
      <c r="AA8992" s="20">
        <v>0</v>
      </c>
    </row>
    <row r="8993" spans="18:27">
      <c r="R8993">
        <v>8992</v>
      </c>
      <c r="S8993" s="10">
        <v>5.1989149017753311E-2</v>
      </c>
      <c r="T8993" s="20">
        <v>4.0953334274022729E-3</v>
      </c>
      <c r="U8993" s="20">
        <v>4.1201052124214257E-3</v>
      </c>
      <c r="V8993" s="20">
        <v>1.9891490177533083E-3</v>
      </c>
      <c r="W8993" s="20">
        <v>1.9930976038146876E-3</v>
      </c>
      <c r="X8993" s="20">
        <v>0</v>
      </c>
      <c r="Y8993" s="20">
        <v>0</v>
      </c>
      <c r="Z8993" s="20">
        <v>0</v>
      </c>
      <c r="AA8993" s="20">
        <v>0</v>
      </c>
    </row>
    <row r="8994" spans="18:27">
      <c r="R8994">
        <v>8993</v>
      </c>
      <c r="S8994" s="10">
        <v>4.8779559306112351E-2</v>
      </c>
      <c r="T8994" s="20">
        <v>1.289728841807572E-3</v>
      </c>
      <c r="U8994" s="20">
        <v>1.2922178272815254E-3</v>
      </c>
      <c r="V8994" s="20">
        <v>0</v>
      </c>
      <c r="W8994" s="20">
        <v>0</v>
      </c>
      <c r="X8994" s="20">
        <v>1.5549900852856804E-3</v>
      </c>
      <c r="Y8994" s="20">
        <v>1.556201824659708E-3</v>
      </c>
      <c r="Z8994" s="20">
        <v>0</v>
      </c>
      <c r="AA8994" s="20">
        <v>0</v>
      </c>
    </row>
    <row r="8995" spans="18:27">
      <c r="R8995">
        <v>8994</v>
      </c>
      <c r="S8995" s="10">
        <v>4.0512806147588919E-2</v>
      </c>
      <c r="T8995" s="20">
        <v>0</v>
      </c>
      <c r="U8995" s="20">
        <v>0</v>
      </c>
      <c r="V8995" s="20">
        <v>0</v>
      </c>
      <c r="W8995" s="20">
        <v>0</v>
      </c>
      <c r="X8995" s="20">
        <v>0</v>
      </c>
      <c r="Y8995" s="20">
        <v>0</v>
      </c>
      <c r="Z8995" s="20">
        <v>0</v>
      </c>
      <c r="AA8995" s="20">
        <v>0</v>
      </c>
    </row>
    <row r="8996" spans="18:27">
      <c r="R8996">
        <v>8995</v>
      </c>
      <c r="S8996" s="10">
        <v>4.730865417684308E-2</v>
      </c>
      <c r="T8996" s="20">
        <v>0</v>
      </c>
      <c r="U8996" s="20">
        <v>0</v>
      </c>
      <c r="V8996" s="20">
        <v>0</v>
      </c>
      <c r="W8996" s="20">
        <v>0</v>
      </c>
      <c r="X8996" s="20">
        <v>0</v>
      </c>
      <c r="Y8996" s="20">
        <v>0</v>
      </c>
      <c r="Z8996" s="20">
        <v>0</v>
      </c>
      <c r="AA8996" s="20">
        <v>0</v>
      </c>
    </row>
    <row r="8997" spans="18:27">
      <c r="R8997">
        <v>8996</v>
      </c>
      <c r="S8997" s="10">
        <v>3.8795632429143856E-2</v>
      </c>
      <c r="T8997" s="20">
        <v>0</v>
      </c>
      <c r="U8997" s="20">
        <v>0</v>
      </c>
      <c r="V8997" s="20">
        <v>0</v>
      </c>
      <c r="W8997" s="20">
        <v>0</v>
      </c>
      <c r="X8997" s="20">
        <v>0</v>
      </c>
      <c r="Y8997" s="20">
        <v>0</v>
      </c>
      <c r="Z8997" s="20">
        <v>0</v>
      </c>
      <c r="AA8997" s="20">
        <v>0</v>
      </c>
    </row>
    <row r="8998" spans="18:27">
      <c r="R8998">
        <v>8997</v>
      </c>
      <c r="S8998" s="10">
        <v>4.6615928567787956E-2</v>
      </c>
      <c r="T8998" s="20">
        <v>0</v>
      </c>
      <c r="U8998" s="20">
        <v>0</v>
      </c>
      <c r="V8998" s="20">
        <v>0</v>
      </c>
      <c r="W8998" s="20">
        <v>0</v>
      </c>
      <c r="X8998" s="20">
        <v>0</v>
      </c>
      <c r="Y8998" s="20">
        <v>0</v>
      </c>
      <c r="Z8998" s="20">
        <v>0</v>
      </c>
      <c r="AA8998" s="20">
        <v>0</v>
      </c>
    </row>
    <row r="8999" spans="18:27">
      <c r="R8999">
        <v>8998</v>
      </c>
      <c r="S8999" s="10">
        <v>7.7487912787537597E-2</v>
      </c>
      <c r="T8999" s="20">
        <v>1.1165745246759694E-2</v>
      </c>
      <c r="U8999" s="20">
        <v>1.1349745019758582E-2</v>
      </c>
      <c r="V8999" s="20">
        <v>2.7487912787537594E-2</v>
      </c>
      <c r="W8999" s="20">
        <v>2.8231934098600267E-2</v>
      </c>
      <c r="X8999" s="20">
        <v>1.9724121364506061E-2</v>
      </c>
      <c r="Y8999" s="20">
        <v>1.9914587618481749E-2</v>
      </c>
      <c r="Z8999" s="20">
        <v>3.2546876110009254E-2</v>
      </c>
      <c r="AA8999" s="20">
        <v>3.2546876110009254E-2</v>
      </c>
    </row>
    <row r="9000" spans="18:27">
      <c r="R9000">
        <v>8999</v>
      </c>
      <c r="S9000" s="10">
        <v>5.0797477713508114E-2</v>
      </c>
      <c r="T9000" s="20">
        <v>0</v>
      </c>
      <c r="U9000" s="20">
        <v>0</v>
      </c>
      <c r="V9000" s="20">
        <v>7.9747771350811153E-4</v>
      </c>
      <c r="W9000" s="20">
        <v>7.9812723512685574E-4</v>
      </c>
      <c r="X9000" s="20">
        <v>0</v>
      </c>
      <c r="Y9000" s="20">
        <v>0</v>
      </c>
      <c r="Z9000" s="20">
        <v>0</v>
      </c>
      <c r="AA9000" s="20">
        <v>0</v>
      </c>
    </row>
    <row r="9001" spans="18:27">
      <c r="R9001">
        <v>9000</v>
      </c>
      <c r="S9001" s="10">
        <v>6.2799710501003095E-2</v>
      </c>
      <c r="T9001" s="20">
        <v>9.5282285480785545E-4</v>
      </c>
      <c r="U9001" s="20">
        <v>9.541911033329293E-4</v>
      </c>
      <c r="V9001" s="20">
        <v>1.2799710501003092E-2</v>
      </c>
      <c r="W9001" s="20">
        <v>1.2960702199493003E-2</v>
      </c>
      <c r="X9001" s="20">
        <v>2.2932516701979266E-2</v>
      </c>
      <c r="Y9001" s="20">
        <v>2.3189785365960419E-2</v>
      </c>
      <c r="Z9001" s="20">
        <v>2.2786485323333772E-2</v>
      </c>
      <c r="AA9001" s="20">
        <v>2.2786485323333772E-2</v>
      </c>
    </row>
    <row r="9002" spans="18:27">
      <c r="R9002">
        <v>9001</v>
      </c>
      <c r="S9002" s="10">
        <v>5.6969849998663509E-2</v>
      </c>
      <c r="T9002" s="20">
        <v>6.4528627040799438E-3</v>
      </c>
      <c r="U9002" s="20">
        <v>6.5142849726393592E-3</v>
      </c>
      <c r="V9002" s="20">
        <v>6.9698499986635062E-3</v>
      </c>
      <c r="W9002" s="20">
        <v>7.0176648097364071E-3</v>
      </c>
      <c r="X9002" s="20">
        <v>1.3548284811747996E-2</v>
      </c>
      <c r="Y9002" s="20">
        <v>1.3638200449373264E-2</v>
      </c>
      <c r="Z9002" s="20">
        <v>1.9054313534691586E-2</v>
      </c>
      <c r="AA9002" s="20">
        <v>1.9054313534691586E-2</v>
      </c>
    </row>
    <row r="9003" spans="18:27">
      <c r="R9003">
        <v>9002</v>
      </c>
      <c r="S9003" s="10">
        <v>5.9740070365808001E-2</v>
      </c>
      <c r="T9003" s="20">
        <v>1.0218752641264664E-2</v>
      </c>
      <c r="U9003" s="20">
        <v>1.0372828954112352E-2</v>
      </c>
      <c r="V9003" s="20">
        <v>9.7400703658079985E-3</v>
      </c>
      <c r="W9003" s="20">
        <v>9.8333617958917888E-3</v>
      </c>
      <c r="X9003" s="20">
        <v>0</v>
      </c>
      <c r="Y9003" s="20">
        <v>0</v>
      </c>
      <c r="Z9003" s="20">
        <v>0</v>
      </c>
      <c r="AA9003" s="20">
        <v>0</v>
      </c>
    </row>
    <row r="9004" spans="18:27">
      <c r="R9004">
        <v>9003</v>
      </c>
      <c r="S9004" s="10">
        <v>4.6443354251347081E-2</v>
      </c>
      <c r="T9004" s="20">
        <v>2.0119731270660593E-3</v>
      </c>
      <c r="U9004" s="20">
        <v>2.0179871321081128E-3</v>
      </c>
      <c r="V9004" s="20">
        <v>0</v>
      </c>
      <c r="W9004" s="20">
        <v>0</v>
      </c>
      <c r="X9004" s="20">
        <v>0</v>
      </c>
      <c r="Y9004" s="20">
        <v>0</v>
      </c>
      <c r="Z9004" s="20">
        <v>0</v>
      </c>
      <c r="AA9004" s="20">
        <v>0</v>
      </c>
    </row>
    <row r="9005" spans="18:27">
      <c r="R9005">
        <v>9004</v>
      </c>
      <c r="S9005" s="10">
        <v>4.0283814233382884E-2</v>
      </c>
      <c r="T9005" s="20">
        <v>0</v>
      </c>
      <c r="U9005" s="20">
        <v>0</v>
      </c>
      <c r="V9005" s="20">
        <v>0</v>
      </c>
      <c r="W9005" s="20">
        <v>0</v>
      </c>
      <c r="X9005" s="20">
        <v>0</v>
      </c>
      <c r="Y9005" s="20">
        <v>0</v>
      </c>
      <c r="Z9005" s="20">
        <v>0</v>
      </c>
      <c r="AA9005" s="20">
        <v>0</v>
      </c>
    </row>
    <row r="9006" spans="18:27">
      <c r="R9006">
        <v>9005</v>
      </c>
      <c r="S9006" s="10">
        <v>4.4584495900442174E-2</v>
      </c>
      <c r="T9006" s="20">
        <v>0</v>
      </c>
      <c r="U9006" s="20">
        <v>0</v>
      </c>
      <c r="V9006" s="20">
        <v>0</v>
      </c>
      <c r="W9006" s="20">
        <v>0</v>
      </c>
      <c r="X9006" s="20">
        <v>0</v>
      </c>
      <c r="Y9006" s="20">
        <v>0</v>
      </c>
      <c r="Z9006" s="20">
        <v>0</v>
      </c>
      <c r="AA9006" s="20">
        <v>0</v>
      </c>
    </row>
    <row r="9007" spans="18:27">
      <c r="R9007">
        <v>9006</v>
      </c>
      <c r="S9007" s="10">
        <v>5.3007152304531999E-2</v>
      </c>
      <c r="T9007" s="20">
        <v>3.375791747973575E-3</v>
      </c>
      <c r="U9007" s="20">
        <v>3.3926414859257398E-3</v>
      </c>
      <c r="V9007" s="20">
        <v>3.0071523045319959E-3</v>
      </c>
      <c r="W9007" s="20">
        <v>3.0161136850861297E-3</v>
      </c>
      <c r="X9007" s="20">
        <v>0</v>
      </c>
      <c r="Y9007" s="20">
        <v>0</v>
      </c>
      <c r="Z9007" s="20">
        <v>0</v>
      </c>
      <c r="AA9007" s="20">
        <v>0</v>
      </c>
    </row>
    <row r="9008" spans="18:27">
      <c r="R9008">
        <v>9007</v>
      </c>
      <c r="S9008" s="10">
        <v>4.844308822425375E-2</v>
      </c>
      <c r="T9008" s="20">
        <v>0</v>
      </c>
      <c r="U9008" s="20">
        <v>0</v>
      </c>
      <c r="V9008" s="20">
        <v>0</v>
      </c>
      <c r="W9008" s="20">
        <v>0</v>
      </c>
      <c r="X9008" s="20">
        <v>0</v>
      </c>
      <c r="Y9008" s="20">
        <v>0</v>
      </c>
      <c r="Z9008" s="20">
        <v>0</v>
      </c>
      <c r="AA9008" s="20">
        <v>0</v>
      </c>
    </row>
    <row r="9009" spans="18:27">
      <c r="R9009">
        <v>9008</v>
      </c>
      <c r="S9009" s="10">
        <v>4.7688136187845537E-2</v>
      </c>
      <c r="T9009" s="20">
        <v>0</v>
      </c>
      <c r="U9009" s="20">
        <v>0</v>
      </c>
      <c r="V9009" s="20">
        <v>0</v>
      </c>
      <c r="W9009" s="20">
        <v>0</v>
      </c>
      <c r="X9009" s="20">
        <v>0</v>
      </c>
      <c r="Y9009" s="20">
        <v>0</v>
      </c>
      <c r="Z9009" s="20">
        <v>0</v>
      </c>
      <c r="AA9009" s="20">
        <v>0</v>
      </c>
    </row>
    <row r="9010" spans="18:27">
      <c r="R9010">
        <v>9009</v>
      </c>
      <c r="S9010" s="10">
        <v>4.2749063869387434E-2</v>
      </c>
      <c r="T9010" s="20">
        <v>2.5216410863057731E-3</v>
      </c>
      <c r="U9010" s="20">
        <v>2.5310645731133107E-3</v>
      </c>
      <c r="V9010" s="20">
        <v>0</v>
      </c>
      <c r="W9010" s="20">
        <v>0</v>
      </c>
      <c r="X9010" s="20">
        <v>0</v>
      </c>
      <c r="Y9010" s="20">
        <v>0</v>
      </c>
      <c r="Z9010" s="20">
        <v>0</v>
      </c>
      <c r="AA9010" s="20">
        <v>0</v>
      </c>
    </row>
    <row r="9011" spans="18:27">
      <c r="R9011">
        <v>9010</v>
      </c>
      <c r="S9011" s="10">
        <v>4.9636052988229061E-2</v>
      </c>
      <c r="T9011" s="20">
        <v>0</v>
      </c>
      <c r="U9011" s="20">
        <v>0</v>
      </c>
      <c r="V9011" s="20">
        <v>0</v>
      </c>
      <c r="W9011" s="20">
        <v>0</v>
      </c>
      <c r="X9011" s="20">
        <v>3.0181316304330533E-3</v>
      </c>
      <c r="Y9011" s="20">
        <v>3.0226370835287016E-3</v>
      </c>
      <c r="Z9011" s="20">
        <v>2.5884356629973654E-3</v>
      </c>
      <c r="AA9011" s="20">
        <v>2.5884356629973654E-3</v>
      </c>
    </row>
    <row r="9012" spans="18:27">
      <c r="R9012">
        <v>9011</v>
      </c>
      <c r="S9012" s="10">
        <v>5.8346591907286346E-2</v>
      </c>
      <c r="T9012" s="20">
        <v>1.1223853627365429E-2</v>
      </c>
      <c r="U9012" s="20">
        <v>1.1409776418268854E-2</v>
      </c>
      <c r="V9012" s="20">
        <v>8.3465919072863437E-3</v>
      </c>
      <c r="W9012" s="20">
        <v>8.4151324780828742E-3</v>
      </c>
      <c r="X9012" s="20">
        <v>3.6210726538485408E-3</v>
      </c>
      <c r="Y9012" s="20">
        <v>3.6275567511118772E-3</v>
      </c>
      <c r="Z9012" s="20">
        <v>4.7142793640093245E-4</v>
      </c>
      <c r="AA9012" s="20">
        <v>4.7142793640093245E-4</v>
      </c>
    </row>
    <row r="9013" spans="18:27">
      <c r="R9013">
        <v>9012</v>
      </c>
      <c r="S9013" s="10">
        <v>5.9411773919282561E-2</v>
      </c>
      <c r="T9013" s="20">
        <v>1.2465165002603903E-2</v>
      </c>
      <c r="U9013" s="20">
        <v>1.2694569461088691E-2</v>
      </c>
      <c r="V9013" s="20">
        <v>9.4117739192825581E-3</v>
      </c>
      <c r="W9013" s="20">
        <v>9.4988992905670078E-3</v>
      </c>
      <c r="X9013" s="20">
        <v>7.3561757321743484E-3</v>
      </c>
      <c r="Y9013" s="20">
        <v>7.382766040363602E-3</v>
      </c>
      <c r="Z9013" s="20">
        <v>1.6148992289556324E-2</v>
      </c>
      <c r="AA9013" s="20">
        <v>1.6148992289556324E-2</v>
      </c>
    </row>
    <row r="9014" spans="18:27">
      <c r="R9014">
        <v>9013</v>
      </c>
      <c r="S9014" s="10">
        <v>5.832657986525687E-2</v>
      </c>
      <c r="T9014" s="20">
        <v>3.165706427608217E-3</v>
      </c>
      <c r="U9014" s="20">
        <v>3.1805306145754569E-3</v>
      </c>
      <c r="V9014" s="20">
        <v>8.3265798652568668E-3</v>
      </c>
      <c r="W9014" s="20">
        <v>8.3947621053990958E-3</v>
      </c>
      <c r="X9014" s="20">
        <v>0</v>
      </c>
      <c r="Y9014" s="20">
        <v>0</v>
      </c>
      <c r="Z9014" s="20">
        <v>0</v>
      </c>
      <c r="AA9014" s="20">
        <v>0</v>
      </c>
    </row>
    <row r="9015" spans="18:27">
      <c r="R9015">
        <v>9014</v>
      </c>
      <c r="S9015" s="10">
        <v>4.3087861403934564E-2</v>
      </c>
      <c r="T9015" s="20">
        <v>1.8679967265625916E-3</v>
      </c>
      <c r="U9015" s="20">
        <v>1.8731858162577175E-3</v>
      </c>
      <c r="V9015" s="20">
        <v>0</v>
      </c>
      <c r="W9015" s="20">
        <v>0</v>
      </c>
      <c r="X9015" s="20">
        <v>0</v>
      </c>
      <c r="Y9015" s="20">
        <v>0</v>
      </c>
      <c r="Z9015" s="20">
        <v>0</v>
      </c>
      <c r="AA9015" s="20">
        <v>0</v>
      </c>
    </row>
    <row r="9016" spans="18:27">
      <c r="R9016">
        <v>9015</v>
      </c>
      <c r="S9016" s="10">
        <v>6.545279280781871E-2</v>
      </c>
      <c r="T9016" s="20">
        <v>6.2184665903487896E-3</v>
      </c>
      <c r="U9016" s="20">
        <v>6.2755102360722544E-3</v>
      </c>
      <c r="V9016" s="20">
        <v>1.5452792807818708E-2</v>
      </c>
      <c r="W9016" s="20">
        <v>1.5687504023692088E-2</v>
      </c>
      <c r="X9016" s="20">
        <v>1.644112494185182E-2</v>
      </c>
      <c r="Y9016" s="20">
        <v>1.657348427460863E-2</v>
      </c>
      <c r="Z9016" s="20">
        <v>1.5540430580644443E-2</v>
      </c>
      <c r="AA9016" s="20">
        <v>1.5540430580644443E-2</v>
      </c>
    </row>
    <row r="9017" spans="18:27">
      <c r="R9017">
        <v>9016</v>
      </c>
      <c r="S9017" s="10">
        <v>4.3361297644775386E-2</v>
      </c>
      <c r="T9017" s="20">
        <v>0</v>
      </c>
      <c r="U9017" s="20">
        <v>0</v>
      </c>
      <c r="V9017" s="20">
        <v>0</v>
      </c>
      <c r="W9017" s="20">
        <v>0</v>
      </c>
      <c r="X9017" s="20">
        <v>0</v>
      </c>
      <c r="Y9017" s="20">
        <v>0</v>
      </c>
      <c r="Z9017" s="20">
        <v>0</v>
      </c>
      <c r="AA9017" s="20">
        <v>0</v>
      </c>
    </row>
    <row r="9018" spans="18:27">
      <c r="R9018">
        <v>9017</v>
      </c>
      <c r="S9018" s="10">
        <v>6.6638970730712815E-2</v>
      </c>
      <c r="T9018" s="20">
        <v>4.7586984944911204E-3</v>
      </c>
      <c r="U9018" s="20">
        <v>4.7921251276097972E-3</v>
      </c>
      <c r="V9018" s="20">
        <v>1.6638970730712813E-2</v>
      </c>
      <c r="W9018" s="20">
        <v>1.6911109579599938E-2</v>
      </c>
      <c r="X9018" s="20">
        <v>1.1346909731500508E-2</v>
      </c>
      <c r="Y9018" s="20">
        <v>1.1410034186005205E-2</v>
      </c>
      <c r="Z9018" s="20">
        <v>1.6905060445635042E-2</v>
      </c>
      <c r="AA9018" s="20">
        <v>1.6905060445635042E-2</v>
      </c>
    </row>
    <row r="9019" spans="18:27">
      <c r="R9019">
        <v>9018</v>
      </c>
      <c r="S9019" s="10">
        <v>4.7180582217899392E-2</v>
      </c>
      <c r="T9019" s="20">
        <v>2.3044431393932502E-3</v>
      </c>
      <c r="U9019" s="20">
        <v>2.3123203298687526E-3</v>
      </c>
      <c r="V9019" s="20">
        <v>0</v>
      </c>
      <c r="W9019" s="20">
        <v>0</v>
      </c>
      <c r="X9019" s="20">
        <v>0</v>
      </c>
      <c r="Y9019" s="20">
        <v>0</v>
      </c>
      <c r="Z9019" s="20">
        <v>0</v>
      </c>
      <c r="AA9019" s="20">
        <v>0</v>
      </c>
    </row>
    <row r="9020" spans="18:27">
      <c r="R9020">
        <v>9019</v>
      </c>
      <c r="S9020" s="10">
        <v>6.4183352210976E-2</v>
      </c>
      <c r="T9020" s="20">
        <v>1.1586395837984292E-3</v>
      </c>
      <c r="U9020" s="20">
        <v>1.1606529215971704E-3</v>
      </c>
      <c r="V9020" s="20">
        <v>1.4183352210975997E-2</v>
      </c>
      <c r="W9020" s="20">
        <v>1.4381037049354742E-2</v>
      </c>
      <c r="X9020" s="20">
        <v>2.0002927247268945E-2</v>
      </c>
      <c r="Y9020" s="20">
        <v>2.0198724849462137E-2</v>
      </c>
      <c r="Z9020" s="20">
        <v>8.5320373660324328E-3</v>
      </c>
      <c r="AA9020" s="20">
        <v>8.5320373660324328E-3</v>
      </c>
    </row>
    <row r="9021" spans="18:27">
      <c r="R9021">
        <v>9020</v>
      </c>
      <c r="S9021" s="10">
        <v>4.1175956452806139E-2</v>
      </c>
      <c r="T9021" s="20">
        <v>0</v>
      </c>
      <c r="U9021" s="20">
        <v>0</v>
      </c>
      <c r="V9021" s="20">
        <v>0</v>
      </c>
      <c r="W9021" s="20">
        <v>0</v>
      </c>
      <c r="X9021" s="20">
        <v>0</v>
      </c>
      <c r="Y9021" s="20">
        <v>0</v>
      </c>
      <c r="Z9021" s="20">
        <v>0</v>
      </c>
      <c r="AA9021" s="20">
        <v>0</v>
      </c>
    </row>
    <row r="9022" spans="18:27">
      <c r="R9022">
        <v>9021</v>
      </c>
      <c r="S9022" s="10">
        <v>4.8929943548087086E-2</v>
      </c>
      <c r="T9022" s="20">
        <v>8.2399208838882659E-4</v>
      </c>
      <c r="U9022" s="20">
        <v>8.2501976279402008E-4</v>
      </c>
      <c r="V9022" s="20">
        <v>0</v>
      </c>
      <c r="W9022" s="20">
        <v>0</v>
      </c>
      <c r="X9022" s="20">
        <v>0</v>
      </c>
      <c r="Y9022" s="20">
        <v>0</v>
      </c>
      <c r="Z9022" s="20">
        <v>0</v>
      </c>
      <c r="AA9022" s="20">
        <v>0</v>
      </c>
    </row>
    <row r="9023" spans="18:27">
      <c r="R9023">
        <v>9022</v>
      </c>
      <c r="S9023" s="10">
        <v>5.288447665856396E-2</v>
      </c>
      <c r="T9023" s="20">
        <v>8.07454302941088E-4</v>
      </c>
      <c r="U9023" s="20">
        <v>8.0844178305196183E-4</v>
      </c>
      <c r="V9023" s="20">
        <v>2.8844766585639572E-3</v>
      </c>
      <c r="W9023" s="20">
        <v>2.8927233690329785E-3</v>
      </c>
      <c r="X9023" s="20">
        <v>6.7376055537289176E-3</v>
      </c>
      <c r="Y9023" s="20">
        <v>6.7599069228350527E-3</v>
      </c>
      <c r="Z9023" s="20">
        <v>1.1632841630154302E-2</v>
      </c>
      <c r="AA9023" s="20">
        <v>1.1632841630154302E-2</v>
      </c>
    </row>
    <row r="9024" spans="18:27">
      <c r="R9024">
        <v>9023</v>
      </c>
      <c r="S9024" s="10">
        <v>5.4194142824793096E-2</v>
      </c>
      <c r="T9024" s="20">
        <v>5.0121226749485492E-3</v>
      </c>
      <c r="U9024" s="20">
        <v>5.0491982106358789E-3</v>
      </c>
      <c r="V9024" s="20">
        <v>4.1941428247930929E-3</v>
      </c>
      <c r="W9024" s="20">
        <v>4.2115141371869835E-3</v>
      </c>
      <c r="X9024" s="20">
        <v>3.1054199390199225E-3</v>
      </c>
      <c r="Y9024" s="20">
        <v>3.1101943843657395E-3</v>
      </c>
      <c r="Z9024" s="20">
        <v>2.3192914264029627E-3</v>
      </c>
      <c r="AA9024" s="20">
        <v>2.3192914264029627E-3</v>
      </c>
    </row>
    <row r="9025" spans="18:27">
      <c r="R9025">
        <v>9024</v>
      </c>
      <c r="S9025" s="10">
        <v>4.865788417369335E-2</v>
      </c>
      <c r="T9025" s="20">
        <v>0</v>
      </c>
      <c r="U9025" s="20">
        <v>0</v>
      </c>
      <c r="V9025" s="20">
        <v>0</v>
      </c>
      <c r="W9025" s="20">
        <v>0</v>
      </c>
      <c r="X9025" s="20">
        <v>0</v>
      </c>
      <c r="Y9025" s="20">
        <v>0</v>
      </c>
      <c r="Z9025" s="20">
        <v>8.9519854718497771E-4</v>
      </c>
      <c r="AA9025" s="20">
        <v>8.9519854718497771E-4</v>
      </c>
    </row>
    <row r="9026" spans="18:27">
      <c r="R9026">
        <v>9025</v>
      </c>
      <c r="S9026" s="10">
        <v>5.2633514287343822E-2</v>
      </c>
      <c r="T9026" s="20">
        <v>2.4047448031238386E-3</v>
      </c>
      <c r="U9026" s="20">
        <v>2.4133188418734657E-3</v>
      </c>
      <c r="V9026" s="20">
        <v>2.6335142873438189E-3</v>
      </c>
      <c r="W9026" s="20">
        <v>2.6403990228118642E-3</v>
      </c>
      <c r="X9026" s="20">
        <v>2.2324299997512759E-3</v>
      </c>
      <c r="Y9026" s="20">
        <v>2.234909487434376E-3</v>
      </c>
      <c r="Z9026" s="20">
        <v>2.7296766784137422E-3</v>
      </c>
      <c r="AA9026" s="20">
        <v>2.7296766784137422E-3</v>
      </c>
    </row>
    <row r="9027" spans="18:27">
      <c r="R9027">
        <v>9026</v>
      </c>
      <c r="S9027" s="10">
        <v>5.1600553571375496E-2</v>
      </c>
      <c r="T9027" s="20">
        <v>4.4595567979146891E-3</v>
      </c>
      <c r="U9027" s="20">
        <v>4.4889199881420518E-3</v>
      </c>
      <c r="V9027" s="20">
        <v>1.6005535713754931E-3</v>
      </c>
      <c r="W9027" s="20">
        <v>1.6031231436915432E-3</v>
      </c>
      <c r="X9027" s="20">
        <v>0</v>
      </c>
      <c r="Y9027" s="20">
        <v>0</v>
      </c>
      <c r="Z9027" s="20">
        <v>0</v>
      </c>
      <c r="AA9027" s="20">
        <v>0</v>
      </c>
    </row>
    <row r="9028" spans="18:27">
      <c r="R9028">
        <v>9027</v>
      </c>
      <c r="S9028" s="10">
        <v>4.4390524614685616E-2</v>
      </c>
      <c r="T9028" s="20">
        <v>0</v>
      </c>
      <c r="U9028" s="20">
        <v>0</v>
      </c>
      <c r="V9028" s="20">
        <v>0</v>
      </c>
      <c r="W9028" s="20">
        <v>0</v>
      </c>
      <c r="X9028" s="20">
        <v>0</v>
      </c>
      <c r="Y9028" s="20">
        <v>0</v>
      </c>
      <c r="Z9028" s="20">
        <v>0</v>
      </c>
      <c r="AA9028" s="20">
        <v>0</v>
      </c>
    </row>
    <row r="9029" spans="18:27">
      <c r="R9029">
        <v>9028</v>
      </c>
      <c r="S9029" s="10">
        <v>4.5566506999511674E-2</v>
      </c>
      <c r="T9029" s="20">
        <v>0</v>
      </c>
      <c r="U9029" s="20">
        <v>0</v>
      </c>
      <c r="V9029" s="20">
        <v>0</v>
      </c>
      <c r="W9029" s="20">
        <v>0</v>
      </c>
      <c r="X9029" s="20">
        <v>1.5296661613671686E-3</v>
      </c>
      <c r="Y9029" s="20">
        <v>1.530837739831069E-3</v>
      </c>
      <c r="Z9029" s="20">
        <v>2.3484876035700306E-3</v>
      </c>
      <c r="AA9029" s="20">
        <v>2.3484876035700306E-3</v>
      </c>
    </row>
    <row r="9030" spans="18:27">
      <c r="R9030">
        <v>9029</v>
      </c>
      <c r="S9030" s="10">
        <v>5.397230958308314E-2</v>
      </c>
      <c r="T9030" s="20">
        <v>4.4891902452435656E-3</v>
      </c>
      <c r="U9030" s="20">
        <v>4.5189441939381498E-3</v>
      </c>
      <c r="V9030" s="20">
        <v>3.9723095830831376E-3</v>
      </c>
      <c r="W9030" s="20">
        <v>3.9878990547163916E-3</v>
      </c>
      <c r="X9030" s="20">
        <v>5.6710990322586113E-3</v>
      </c>
      <c r="Y9030" s="20">
        <v>5.6869213480675168E-3</v>
      </c>
      <c r="Z9030" s="20">
        <v>8.531080762737675E-3</v>
      </c>
      <c r="AA9030" s="20">
        <v>8.531080762737675E-3</v>
      </c>
    </row>
    <row r="9031" spans="18:27">
      <c r="R9031">
        <v>9030</v>
      </c>
      <c r="S9031" s="10">
        <v>5.6056265624709473E-2</v>
      </c>
      <c r="T9031" s="20">
        <v>9.2365805613175977E-4</v>
      </c>
      <c r="U9031" s="20">
        <v>9.2494494342702511E-4</v>
      </c>
      <c r="V9031" s="20">
        <v>6.0562656247094698E-3</v>
      </c>
      <c r="W9031" s="20">
        <v>6.0923783334206841E-3</v>
      </c>
      <c r="X9031" s="20">
        <v>6.7445247087835891E-3</v>
      </c>
      <c r="Y9031" s="20">
        <v>6.7668750406042937E-3</v>
      </c>
      <c r="Z9031" s="20">
        <v>1.1582167226050731E-2</v>
      </c>
      <c r="AA9031" s="20">
        <v>1.1582167226050731E-2</v>
      </c>
    </row>
    <row r="9032" spans="18:27">
      <c r="R9032">
        <v>9031</v>
      </c>
      <c r="S9032" s="10">
        <v>7.0161768332678939E-2</v>
      </c>
      <c r="T9032" s="20">
        <v>7.3804578591585152E-3</v>
      </c>
      <c r="U9032" s="20">
        <v>7.4608017545274956E-3</v>
      </c>
      <c r="V9032" s="20">
        <v>2.0161768332678937E-2</v>
      </c>
      <c r="W9032" s="20">
        <v>2.0561531250157125E-2</v>
      </c>
      <c r="X9032" s="20">
        <v>1.4904120314202934E-2</v>
      </c>
      <c r="Y9032" s="20">
        <v>1.5012935633030796E-2</v>
      </c>
      <c r="Z9032" s="20">
        <v>2.0264287276871948E-2</v>
      </c>
      <c r="AA9032" s="20">
        <v>2.0264287276871948E-2</v>
      </c>
    </row>
    <row r="9033" spans="18:27">
      <c r="R9033">
        <v>9032</v>
      </c>
      <c r="S9033" s="10">
        <v>5.3363084208578014E-2</v>
      </c>
      <c r="T9033" s="20">
        <v>1.6682867276133079E-3</v>
      </c>
      <c r="U9033" s="20">
        <v>1.6724323507509504E-3</v>
      </c>
      <c r="V9033" s="20">
        <v>3.3630842085780113E-3</v>
      </c>
      <c r="W9033" s="20">
        <v>3.3742745405340698E-3</v>
      </c>
      <c r="X9033" s="20">
        <v>8.7178310675150375E-3</v>
      </c>
      <c r="Y9033" s="20">
        <v>8.7551169541580914E-3</v>
      </c>
      <c r="Z9033" s="20">
        <v>1.4141610623648451E-2</v>
      </c>
      <c r="AA9033" s="20">
        <v>1.4141610623648451E-2</v>
      </c>
    </row>
    <row r="9034" spans="18:27">
      <c r="R9034">
        <v>9033</v>
      </c>
      <c r="S9034" s="10">
        <v>5.2582501448162795E-2</v>
      </c>
      <c r="T9034" s="20">
        <v>2.810498022228422E-3</v>
      </c>
      <c r="U9034" s="20">
        <v>2.8221928067039032E-3</v>
      </c>
      <c r="V9034" s="20">
        <v>2.5825014481627925E-3</v>
      </c>
      <c r="W9034" s="20">
        <v>2.589124451333278E-3</v>
      </c>
      <c r="X9034" s="20">
        <v>3.8451297013029212E-3</v>
      </c>
      <c r="Y9034" s="20">
        <v>3.8524280248235796E-3</v>
      </c>
      <c r="Z9034" s="20">
        <v>7.7082467891000095E-3</v>
      </c>
      <c r="AA9034" s="20">
        <v>7.7082467891000095E-3</v>
      </c>
    </row>
    <row r="9035" spans="18:27">
      <c r="R9035">
        <v>9034</v>
      </c>
      <c r="S9035" s="10">
        <v>3.9672634199558174E-2</v>
      </c>
      <c r="T9035" s="20">
        <v>1.7456637324594904E-5</v>
      </c>
      <c r="U9035" s="20">
        <v>1.7457784736182444E-5</v>
      </c>
      <c r="V9035" s="20">
        <v>0</v>
      </c>
      <c r="W9035" s="20">
        <v>0</v>
      </c>
      <c r="X9035" s="20">
        <v>0</v>
      </c>
      <c r="Y9035" s="20">
        <v>0</v>
      </c>
      <c r="Z9035" s="20">
        <v>0</v>
      </c>
      <c r="AA9035" s="20">
        <v>0</v>
      </c>
    </row>
    <row r="9036" spans="18:27">
      <c r="R9036">
        <v>9035</v>
      </c>
      <c r="S9036" s="10">
        <v>5.2409866701241564E-2</v>
      </c>
      <c r="T9036" s="20">
        <v>2.2197299876272197E-3</v>
      </c>
      <c r="U9036" s="20">
        <v>2.2270416586456345E-3</v>
      </c>
      <c r="V9036" s="20">
        <v>2.4098667012415614E-3</v>
      </c>
      <c r="W9036" s="20">
        <v>2.4156396594106175E-3</v>
      </c>
      <c r="X9036" s="20">
        <v>0</v>
      </c>
      <c r="Y9036" s="20">
        <v>0</v>
      </c>
      <c r="Z9036" s="20">
        <v>0</v>
      </c>
      <c r="AA9036" s="20">
        <v>0</v>
      </c>
    </row>
    <row r="9037" spans="18:27">
      <c r="R9037">
        <v>9036</v>
      </c>
      <c r="S9037" s="10">
        <v>5.7573270900446366E-2</v>
      </c>
      <c r="T9037" s="20">
        <v>2.3131441642512338E-3</v>
      </c>
      <c r="U9037" s="20">
        <v>2.3210806342664416E-3</v>
      </c>
      <c r="V9037" s="20">
        <v>7.5732709004463633E-3</v>
      </c>
      <c r="W9037" s="20">
        <v>7.6296894183367596E-3</v>
      </c>
      <c r="X9037" s="20">
        <v>8.9540859451708171E-4</v>
      </c>
      <c r="Y9037" s="20">
        <v>8.9581918345586406E-4</v>
      </c>
      <c r="Z9037" s="20">
        <v>0</v>
      </c>
      <c r="AA9037" s="20">
        <v>0</v>
      </c>
    </row>
    <row r="9038" spans="18:27">
      <c r="R9038">
        <v>9037</v>
      </c>
      <c r="S9038" s="10">
        <v>5.3552033201535371E-2</v>
      </c>
      <c r="T9038" s="20">
        <v>3.6664987187472672E-3</v>
      </c>
      <c r="U9038" s="20">
        <v>3.6863655618362395E-3</v>
      </c>
      <c r="V9038" s="20">
        <v>3.5520332015353678E-3</v>
      </c>
      <c r="W9038" s="20">
        <v>3.5645116732867807E-3</v>
      </c>
      <c r="X9038" s="20">
        <v>0</v>
      </c>
      <c r="Y9038" s="20">
        <v>0</v>
      </c>
      <c r="Z9038" s="20">
        <v>0</v>
      </c>
      <c r="AA9038" s="20">
        <v>0</v>
      </c>
    </row>
    <row r="9039" spans="18:27">
      <c r="R9039">
        <v>9038</v>
      </c>
      <c r="S9039" s="10">
        <v>5.3737377980056594E-2</v>
      </c>
      <c r="T9039" s="20">
        <v>5.6207480017526484E-3</v>
      </c>
      <c r="U9039" s="20">
        <v>5.6673607935008195E-3</v>
      </c>
      <c r="V9039" s="20">
        <v>3.7373779800565915E-3</v>
      </c>
      <c r="W9039" s="20">
        <v>3.7511882507451858E-3</v>
      </c>
      <c r="X9039" s="20">
        <v>0</v>
      </c>
      <c r="Y9039" s="20">
        <v>0</v>
      </c>
      <c r="Z9039" s="20">
        <v>0</v>
      </c>
      <c r="AA9039" s="20">
        <v>0</v>
      </c>
    </row>
    <row r="9040" spans="18:27">
      <c r="R9040">
        <v>9039</v>
      </c>
      <c r="S9040" s="10">
        <v>5.3791529056082109E-2</v>
      </c>
      <c r="T9040" s="20">
        <v>8.6291346269425362E-3</v>
      </c>
      <c r="U9040" s="20">
        <v>8.7389725494386155E-3</v>
      </c>
      <c r="V9040" s="20">
        <v>3.7915290560821061E-3</v>
      </c>
      <c r="W9040" s="20">
        <v>3.8057450683236698E-3</v>
      </c>
      <c r="X9040" s="20">
        <v>5.7193699044429461E-3</v>
      </c>
      <c r="Y9040" s="20">
        <v>5.7354649646320262E-3</v>
      </c>
      <c r="Z9040" s="20">
        <v>1.372592876751233E-3</v>
      </c>
      <c r="AA9040" s="20">
        <v>1.372592876751233E-3</v>
      </c>
    </row>
    <row r="9041" spans="18:27">
      <c r="R9041">
        <v>9040</v>
      </c>
      <c r="S9041" s="10">
        <v>6.6630151775797467E-2</v>
      </c>
      <c r="T9041" s="20">
        <v>9.2586202013281368E-3</v>
      </c>
      <c r="U9041" s="20">
        <v>9.3850792796947215E-3</v>
      </c>
      <c r="V9041" s="20">
        <v>1.6630151775797464E-2</v>
      </c>
      <c r="W9041" s="20">
        <v>1.6902041182518295E-2</v>
      </c>
      <c r="X9041" s="20">
        <v>1.7282381932856777E-2</v>
      </c>
      <c r="Y9041" s="20">
        <v>1.742862533317523E-2</v>
      </c>
      <c r="Z9041" s="20">
        <v>2.2777095706752015E-2</v>
      </c>
      <c r="AA9041" s="20">
        <v>2.2777095706752015E-2</v>
      </c>
    </row>
    <row r="9042" spans="18:27">
      <c r="R9042">
        <v>9041</v>
      </c>
      <c r="S9042" s="10">
        <v>5.7608311794977052E-2</v>
      </c>
      <c r="T9042" s="20">
        <v>6.2181434410775865E-3</v>
      </c>
      <c r="U9042" s="20">
        <v>6.2751811623190604E-3</v>
      </c>
      <c r="V9042" s="20">
        <v>7.608311794977049E-3</v>
      </c>
      <c r="W9042" s="20">
        <v>7.665266067265494E-3</v>
      </c>
      <c r="X9042" s="20">
        <v>1.0707296382054032E-2</v>
      </c>
      <c r="Y9042" s="20">
        <v>1.0763505994119351E-2</v>
      </c>
      <c r="Z9042" s="20">
        <v>1.0791605780692423E-2</v>
      </c>
      <c r="AA9042" s="20">
        <v>1.0791605780692423E-2</v>
      </c>
    </row>
    <row r="9043" spans="18:27">
      <c r="R9043">
        <v>9042</v>
      </c>
      <c r="S9043" s="10">
        <v>6.4676326532326189E-2</v>
      </c>
      <c r="T9043" s="20">
        <v>9.4015716942196584E-3</v>
      </c>
      <c r="U9043" s="20">
        <v>9.5319691581295194E-3</v>
      </c>
      <c r="V9043" s="20">
        <v>1.4676326532326187E-2</v>
      </c>
      <c r="W9043" s="20">
        <v>1.4888058238572626E-2</v>
      </c>
      <c r="X9043" s="20">
        <v>1.5169481971359922E-2</v>
      </c>
      <c r="Y9043" s="20">
        <v>1.5282191455187189E-2</v>
      </c>
      <c r="Z9043" s="20">
        <v>1.4629409100865715E-2</v>
      </c>
      <c r="AA9043" s="20">
        <v>1.4629409100865715E-2</v>
      </c>
    </row>
    <row r="9044" spans="18:27">
      <c r="R9044">
        <v>9043</v>
      </c>
      <c r="S9044" s="10">
        <v>5.0758515506211979E-2</v>
      </c>
      <c r="T9044" s="20">
        <v>5.5345931843377993E-3</v>
      </c>
      <c r="U9044" s="20">
        <v>5.5797894842123091E-3</v>
      </c>
      <c r="V9044" s="20">
        <v>7.5851550621197639E-4</v>
      </c>
      <c r="W9044" s="20">
        <v>7.5910954225348723E-4</v>
      </c>
      <c r="X9044" s="20">
        <v>0</v>
      </c>
      <c r="Y9044" s="20">
        <v>0</v>
      </c>
      <c r="Z9044" s="20">
        <v>0</v>
      </c>
      <c r="AA9044" s="20">
        <v>0</v>
      </c>
    </row>
    <row r="9045" spans="18:27">
      <c r="R9045">
        <v>9044</v>
      </c>
      <c r="S9045" s="10">
        <v>5.9418709154005003E-2</v>
      </c>
      <c r="T9045" s="20">
        <v>4.0296845976433154E-3</v>
      </c>
      <c r="U9045" s="20">
        <v>4.0536703889199532E-3</v>
      </c>
      <c r="V9045" s="20">
        <v>9.4187091540050005E-3</v>
      </c>
      <c r="W9045" s="20">
        <v>9.5059258950394784E-3</v>
      </c>
      <c r="X9045" s="20">
        <v>1.1161407331214769E-2</v>
      </c>
      <c r="Y9045" s="20">
        <v>1.1222474852705409E-2</v>
      </c>
      <c r="Z9045" s="20">
        <v>1.1464116431703683E-2</v>
      </c>
      <c r="AA9045" s="20">
        <v>1.1464116431703683E-2</v>
      </c>
    </row>
    <row r="9046" spans="18:27">
      <c r="R9046">
        <v>9045</v>
      </c>
      <c r="S9046" s="10">
        <v>4.6983890249532485E-2</v>
      </c>
      <c r="T9046" s="20">
        <v>0</v>
      </c>
      <c r="U9046" s="20">
        <v>0</v>
      </c>
      <c r="V9046" s="20">
        <v>0</v>
      </c>
      <c r="W9046" s="20">
        <v>0</v>
      </c>
      <c r="X9046" s="20">
        <v>0</v>
      </c>
      <c r="Y9046" s="20">
        <v>0</v>
      </c>
      <c r="Z9046" s="20">
        <v>0</v>
      </c>
      <c r="AA9046" s="20">
        <v>0</v>
      </c>
    </row>
    <row r="9047" spans="18:27">
      <c r="R9047">
        <v>9046</v>
      </c>
      <c r="S9047" s="10">
        <v>3.5982619019322738E-2</v>
      </c>
      <c r="T9047" s="20">
        <v>0</v>
      </c>
      <c r="U9047" s="20">
        <v>0</v>
      </c>
      <c r="V9047" s="20">
        <v>0</v>
      </c>
      <c r="W9047" s="20">
        <v>0</v>
      </c>
      <c r="X9047" s="20">
        <v>0</v>
      </c>
      <c r="Y9047" s="20">
        <v>0</v>
      </c>
      <c r="Z9047" s="20">
        <v>0</v>
      </c>
      <c r="AA9047" s="20">
        <v>0</v>
      </c>
    </row>
    <row r="9048" spans="18:27">
      <c r="R9048">
        <v>9047</v>
      </c>
      <c r="S9048" s="10">
        <v>5.394933458625753E-2</v>
      </c>
      <c r="T9048" s="20">
        <v>4.0305737487795618E-3</v>
      </c>
      <c r="U9048" s="20">
        <v>4.0545701007815172E-3</v>
      </c>
      <c r="V9048" s="20">
        <v>3.9493345862575274E-3</v>
      </c>
      <c r="W9048" s="20">
        <v>3.964744354615574E-3</v>
      </c>
      <c r="X9048" s="20">
        <v>9.707879528598147E-3</v>
      </c>
      <c r="Y9048" s="20">
        <v>9.7540966923705917E-3</v>
      </c>
      <c r="Z9048" s="20">
        <v>3.1073063621699995E-3</v>
      </c>
      <c r="AA9048" s="20">
        <v>3.1073063621699995E-3</v>
      </c>
    </row>
    <row r="9049" spans="18:27">
      <c r="R9049">
        <v>9048</v>
      </c>
      <c r="S9049" s="10">
        <v>5.183207155925499E-2</v>
      </c>
      <c r="T9049" s="20">
        <v>0</v>
      </c>
      <c r="U9049" s="20">
        <v>0</v>
      </c>
      <c r="V9049" s="20">
        <v>1.8320715592549872E-3</v>
      </c>
      <c r="W9049" s="20">
        <v>1.8354214058389237E-3</v>
      </c>
      <c r="X9049" s="20">
        <v>3.4750314467375809E-4</v>
      </c>
      <c r="Y9049" s="20">
        <v>3.4756900519977853E-4</v>
      </c>
      <c r="Z9049" s="20">
        <v>9.340653890987434E-3</v>
      </c>
      <c r="AA9049" s="20">
        <v>9.340653890987434E-3</v>
      </c>
    </row>
    <row r="9050" spans="18:27">
      <c r="R9050">
        <v>9049</v>
      </c>
      <c r="S9050" s="10">
        <v>5.2321905147129526E-2</v>
      </c>
      <c r="T9050" s="20">
        <v>1.5749075220651484E-3</v>
      </c>
      <c r="U9050" s="20">
        <v>1.5786054218135408E-3</v>
      </c>
      <c r="V9050" s="20">
        <v>2.321905147129523E-3</v>
      </c>
      <c r="W9050" s="20">
        <v>2.327267115710773E-3</v>
      </c>
      <c r="X9050" s="20">
        <v>2.3015508176618196E-3</v>
      </c>
      <c r="Y9050" s="20">
        <v>2.3041843854257052E-3</v>
      </c>
      <c r="Z9050" s="20">
        <v>2.42069152633069E-3</v>
      </c>
      <c r="AA9050" s="20">
        <v>2.42069152633069E-3</v>
      </c>
    </row>
    <row r="9051" spans="18:27">
      <c r="R9051">
        <v>9050</v>
      </c>
      <c r="S9051" s="10">
        <v>6.1673626455319597E-2</v>
      </c>
      <c r="T9051" s="20">
        <v>0</v>
      </c>
      <c r="U9051" s="20">
        <v>0</v>
      </c>
      <c r="V9051" s="20">
        <v>1.1673626455319594E-2</v>
      </c>
      <c r="W9051" s="20">
        <v>1.1807524230226765E-2</v>
      </c>
      <c r="X9051" s="20">
        <v>1.3017084934584547E-2</v>
      </c>
      <c r="Y9051" s="20">
        <v>1.3100090634504917E-2</v>
      </c>
      <c r="Z9051" s="20">
        <v>5.4839819734248466E-3</v>
      </c>
      <c r="AA9051" s="20">
        <v>5.4839819734248466E-3</v>
      </c>
    </row>
    <row r="9052" spans="18:27">
      <c r="R9052">
        <v>9051</v>
      </c>
      <c r="S9052" s="10">
        <v>4.1796825102843577E-2</v>
      </c>
      <c r="T9052" s="20">
        <v>0</v>
      </c>
      <c r="U9052" s="20">
        <v>0</v>
      </c>
      <c r="V9052" s="20">
        <v>0</v>
      </c>
      <c r="W9052" s="20">
        <v>0</v>
      </c>
      <c r="X9052" s="20">
        <v>0</v>
      </c>
      <c r="Y9052" s="20">
        <v>0</v>
      </c>
      <c r="Z9052" s="20">
        <v>0</v>
      </c>
      <c r="AA9052" s="20">
        <v>0</v>
      </c>
    </row>
    <row r="9053" spans="18:27">
      <c r="R9053">
        <v>9052</v>
      </c>
      <c r="S9053" s="10">
        <v>4.2332476499790751E-2</v>
      </c>
      <c r="T9053" s="20">
        <v>1.6691350447711958E-3</v>
      </c>
      <c r="U9053" s="20">
        <v>1.673284852643879E-3</v>
      </c>
      <c r="V9053" s="20">
        <v>0</v>
      </c>
      <c r="W9053" s="20">
        <v>0</v>
      </c>
      <c r="X9053" s="20">
        <v>0</v>
      </c>
      <c r="Y9053" s="20">
        <v>0</v>
      </c>
      <c r="Z9053" s="20">
        <v>0</v>
      </c>
      <c r="AA9053" s="20">
        <v>0</v>
      </c>
    </row>
    <row r="9054" spans="18:27">
      <c r="R9054">
        <v>9053</v>
      </c>
      <c r="S9054" s="10">
        <v>4.0193827963866807E-2</v>
      </c>
      <c r="T9054" s="20">
        <v>0</v>
      </c>
      <c r="U9054" s="20">
        <v>0</v>
      </c>
      <c r="V9054" s="20">
        <v>0</v>
      </c>
      <c r="W9054" s="20">
        <v>0</v>
      </c>
      <c r="X9054" s="20">
        <v>0</v>
      </c>
      <c r="Y9054" s="20">
        <v>0</v>
      </c>
      <c r="Z9054" s="20">
        <v>0</v>
      </c>
      <c r="AA9054" s="20">
        <v>0</v>
      </c>
    </row>
    <row r="9055" spans="18:27">
      <c r="R9055">
        <v>9054</v>
      </c>
      <c r="S9055" s="10">
        <v>5.4640395327127694E-2</v>
      </c>
      <c r="T9055" s="20">
        <v>0</v>
      </c>
      <c r="U9055" s="20">
        <v>0</v>
      </c>
      <c r="V9055" s="20">
        <v>4.6403953271276915E-3</v>
      </c>
      <c r="W9055" s="20">
        <v>4.6616287330255935E-3</v>
      </c>
      <c r="X9055" s="20">
        <v>3.8794189366862797E-4</v>
      </c>
      <c r="Y9055" s="20">
        <v>3.8802333159766088E-4</v>
      </c>
      <c r="Z9055" s="20">
        <v>6.1264121530973936E-4</v>
      </c>
      <c r="AA9055" s="20">
        <v>6.1264121530973936E-4</v>
      </c>
    </row>
    <row r="9056" spans="18:27">
      <c r="R9056">
        <v>9055</v>
      </c>
      <c r="S9056" s="10">
        <v>5.3961778824247027E-2</v>
      </c>
      <c r="T9056" s="20">
        <v>0</v>
      </c>
      <c r="U9056" s="20">
        <v>0</v>
      </c>
      <c r="V9056" s="20">
        <v>3.9617788242470239E-3</v>
      </c>
      <c r="W9056" s="20">
        <v>3.9772743506855434E-3</v>
      </c>
      <c r="X9056" s="20">
        <v>5.7229690621876383E-3</v>
      </c>
      <c r="Y9056" s="20">
        <v>5.7390751594384387E-3</v>
      </c>
      <c r="Z9056" s="20">
        <v>0</v>
      </c>
      <c r="AA9056" s="20">
        <v>0</v>
      </c>
    </row>
    <row r="9057" spans="18:27">
      <c r="R9057">
        <v>9056</v>
      </c>
      <c r="S9057" s="10">
        <v>5.3244900870132582E-2</v>
      </c>
      <c r="T9057" s="20">
        <v>3.3337799628255921E-3</v>
      </c>
      <c r="U9057" s="20">
        <v>3.3502142523701805E-3</v>
      </c>
      <c r="V9057" s="20">
        <v>3.2449008701325791E-3</v>
      </c>
      <c r="W9057" s="20">
        <v>3.2553251496618063E-3</v>
      </c>
      <c r="X9057" s="20">
        <v>2.3764305169396288E-3</v>
      </c>
      <c r="Y9057" s="20">
        <v>2.3792375138209239E-3</v>
      </c>
      <c r="Z9057" s="20">
        <v>0</v>
      </c>
      <c r="AA9057" s="20">
        <v>0</v>
      </c>
    </row>
    <row r="9058" spans="18:27">
      <c r="R9058">
        <v>9057</v>
      </c>
      <c r="S9058" s="10">
        <v>6.2145255607039228E-2</v>
      </c>
      <c r="T9058" s="20">
        <v>4.010641625709313E-3</v>
      </c>
      <c r="U9058" s="20">
        <v>4.0344017967320761E-3</v>
      </c>
      <c r="V9058" s="20">
        <v>1.2145255607039225E-2</v>
      </c>
      <c r="W9058" s="20">
        <v>1.2290225379508413E-2</v>
      </c>
      <c r="X9058" s="20">
        <v>9.0267097479913919E-3</v>
      </c>
      <c r="Y9058" s="20">
        <v>9.0666933353425253E-3</v>
      </c>
      <c r="Z9058" s="20">
        <v>1.4253887009361768E-2</v>
      </c>
      <c r="AA9058" s="20">
        <v>1.4253887009361768E-2</v>
      </c>
    </row>
    <row r="9059" spans="18:27">
      <c r="R9059">
        <v>9058</v>
      </c>
      <c r="S9059" s="10">
        <v>4.6974649326719908E-2</v>
      </c>
      <c r="T9059" s="20">
        <v>1.9436799093273879E-3</v>
      </c>
      <c r="U9059" s="20">
        <v>1.9492950374088967E-3</v>
      </c>
      <c r="V9059" s="20">
        <v>0</v>
      </c>
      <c r="W9059" s="20">
        <v>0</v>
      </c>
      <c r="X9059" s="20">
        <v>5.9315900595226234E-3</v>
      </c>
      <c r="Y9059" s="20">
        <v>5.9488852469415428E-3</v>
      </c>
      <c r="Z9059" s="20">
        <v>1.053663914765271E-2</v>
      </c>
      <c r="AA9059" s="20">
        <v>1.053663914765271E-2</v>
      </c>
    </row>
    <row r="9060" spans="18:27">
      <c r="R9060">
        <v>9059</v>
      </c>
      <c r="S9060" s="10">
        <v>4.7529456246592584E-2</v>
      </c>
      <c r="T9060" s="20">
        <v>2.2805345589301598E-3</v>
      </c>
      <c r="U9060" s="20">
        <v>2.2882500071916331E-3</v>
      </c>
      <c r="V9060" s="20">
        <v>0</v>
      </c>
      <c r="W9060" s="20">
        <v>0</v>
      </c>
      <c r="X9060" s="20">
        <v>0</v>
      </c>
      <c r="Y9060" s="20">
        <v>0</v>
      </c>
      <c r="Z9060" s="20">
        <v>0</v>
      </c>
      <c r="AA9060" s="20">
        <v>0</v>
      </c>
    </row>
    <row r="9061" spans="18:27">
      <c r="R9061">
        <v>9060</v>
      </c>
      <c r="S9061" s="10">
        <v>6.3695154126491807E-2</v>
      </c>
      <c r="T9061" s="20">
        <v>7.6587219234632714E-3</v>
      </c>
      <c r="U9061" s="20">
        <v>7.7452385048150428E-3</v>
      </c>
      <c r="V9061" s="20">
        <v>1.3695154126491804E-2</v>
      </c>
      <c r="W9061" s="20">
        <v>1.3879506274199796E-2</v>
      </c>
      <c r="X9061" s="20">
        <v>1.1194811242829519E-2</v>
      </c>
      <c r="Y9061" s="20">
        <v>1.1256258150056713E-2</v>
      </c>
      <c r="Z9061" s="20">
        <v>2.8540904861749566E-2</v>
      </c>
      <c r="AA9061" s="20">
        <v>2.8540904861749566E-2</v>
      </c>
    </row>
    <row r="9062" spans="18:27">
      <c r="R9062">
        <v>9061</v>
      </c>
      <c r="S9062" s="10">
        <v>6.0696218938924601E-2</v>
      </c>
      <c r="T9062" s="20">
        <v>9.0568306193124226E-4</v>
      </c>
      <c r="U9062" s="20">
        <v>9.069210466727955E-4</v>
      </c>
      <c r="V9062" s="20">
        <v>1.0696218938924598E-2</v>
      </c>
      <c r="W9062" s="20">
        <v>1.0808657845821901E-2</v>
      </c>
      <c r="X9062" s="20">
        <v>2.0370878423153216E-2</v>
      </c>
      <c r="Y9062" s="20">
        <v>2.0573923478491792E-2</v>
      </c>
      <c r="Z9062" s="20">
        <v>1.7382972063072849E-2</v>
      </c>
      <c r="AA9062" s="20">
        <v>1.7382972063072849E-2</v>
      </c>
    </row>
    <row r="9063" spans="18:27">
      <c r="R9063">
        <v>9062</v>
      </c>
      <c r="S9063" s="10">
        <v>5.1827499146126603E-2</v>
      </c>
      <c r="T9063" s="20">
        <v>2.9084362046011489E-3</v>
      </c>
      <c r="U9063" s="20">
        <v>2.9209567745870904E-3</v>
      </c>
      <c r="V9063" s="20">
        <v>1.8274991461266002E-3</v>
      </c>
      <c r="W9063" s="20">
        <v>1.8308372358835862E-3</v>
      </c>
      <c r="X9063" s="20">
        <v>6.3407024702350073E-3</v>
      </c>
      <c r="Y9063" s="20">
        <v>6.3604624039798503E-3</v>
      </c>
      <c r="Z9063" s="20">
        <v>3.7794374530298117E-3</v>
      </c>
      <c r="AA9063" s="20">
        <v>3.7794374530298117E-3</v>
      </c>
    </row>
    <row r="9064" spans="18:27">
      <c r="R9064">
        <v>9063</v>
      </c>
      <c r="S9064" s="10">
        <v>4.699342092539361E-2</v>
      </c>
      <c r="T9064" s="20">
        <v>0</v>
      </c>
      <c r="U9064" s="20">
        <v>0</v>
      </c>
      <c r="V9064" s="20">
        <v>0</v>
      </c>
      <c r="W9064" s="20">
        <v>0</v>
      </c>
      <c r="X9064" s="20">
        <v>0</v>
      </c>
      <c r="Y9064" s="20">
        <v>0</v>
      </c>
      <c r="Z9064" s="20">
        <v>5.770079284832183E-4</v>
      </c>
      <c r="AA9064" s="20">
        <v>5.770079284832183E-4</v>
      </c>
    </row>
    <row r="9065" spans="18:27">
      <c r="R9065">
        <v>9064</v>
      </c>
      <c r="S9065" s="10">
        <v>5.0720712454634671E-2</v>
      </c>
      <c r="T9065" s="20">
        <v>0</v>
      </c>
      <c r="U9065" s="20">
        <v>0</v>
      </c>
      <c r="V9065" s="20">
        <v>7.2071245463466854E-4</v>
      </c>
      <c r="W9065" s="20">
        <v>7.2124811149044173E-4</v>
      </c>
      <c r="X9065" s="20">
        <v>0</v>
      </c>
      <c r="Y9065" s="20">
        <v>0</v>
      </c>
      <c r="Z9065" s="20">
        <v>0</v>
      </c>
      <c r="AA9065" s="20">
        <v>0</v>
      </c>
    </row>
    <row r="9066" spans="18:27">
      <c r="R9066">
        <v>9065</v>
      </c>
      <c r="S9066" s="10">
        <v>4.7322455560058749E-2</v>
      </c>
      <c r="T9066" s="20">
        <v>0</v>
      </c>
      <c r="U9066" s="20">
        <v>0</v>
      </c>
      <c r="V9066" s="20">
        <v>0</v>
      </c>
      <c r="W9066" s="20">
        <v>0</v>
      </c>
      <c r="X9066" s="20">
        <v>3.090913482292075E-3</v>
      </c>
      <c r="Y9066" s="20">
        <v>3.095637676564812E-3</v>
      </c>
      <c r="Z9066" s="20">
        <v>6.5020614536572333E-3</v>
      </c>
      <c r="AA9066" s="20">
        <v>6.5020614536572333E-3</v>
      </c>
    </row>
    <row r="9067" spans="18:27">
      <c r="R9067">
        <v>9066</v>
      </c>
      <c r="S9067" s="10">
        <v>4.9109563739927434E-2</v>
      </c>
      <c r="T9067" s="20">
        <v>2.0681694904413628E-3</v>
      </c>
      <c r="U9067" s="20">
        <v>2.0745219927973155E-3</v>
      </c>
      <c r="V9067" s="20">
        <v>0</v>
      </c>
      <c r="W9067" s="20">
        <v>0</v>
      </c>
      <c r="X9067" s="20">
        <v>0</v>
      </c>
      <c r="Y9067" s="20">
        <v>0</v>
      </c>
      <c r="Z9067" s="20">
        <v>0</v>
      </c>
      <c r="AA9067" s="20">
        <v>0</v>
      </c>
    </row>
    <row r="9068" spans="18:27">
      <c r="R9068">
        <v>9067</v>
      </c>
      <c r="S9068" s="10">
        <v>6.904047009777084E-2</v>
      </c>
      <c r="T9068" s="20">
        <v>7.5548566816935683E-3</v>
      </c>
      <c r="U9068" s="20">
        <v>7.6390424207447407E-3</v>
      </c>
      <c r="V9068" s="20">
        <v>1.9040470097770837E-2</v>
      </c>
      <c r="W9068" s="20">
        <v>1.9396954311294498E-2</v>
      </c>
      <c r="X9068" s="20">
        <v>2.7935259640125887E-2</v>
      </c>
      <c r="Y9068" s="20">
        <v>2.8316957383175148E-2</v>
      </c>
      <c r="Z9068" s="20">
        <v>4.8155520782055566E-2</v>
      </c>
      <c r="AA9068" s="20">
        <v>4.8155520782055566E-2</v>
      </c>
    </row>
    <row r="9069" spans="18:27">
      <c r="R9069">
        <v>9068</v>
      </c>
      <c r="S9069" s="10">
        <v>4.329257170520423E-2</v>
      </c>
      <c r="T9069" s="20">
        <v>0</v>
      </c>
      <c r="U9069" s="20">
        <v>0</v>
      </c>
      <c r="V9069" s="20">
        <v>0</v>
      </c>
      <c r="W9069" s="20">
        <v>0</v>
      </c>
      <c r="X9069" s="20">
        <v>0</v>
      </c>
      <c r="Y9069" s="20">
        <v>0</v>
      </c>
      <c r="Z9069" s="20">
        <v>1.51659074712783E-3</v>
      </c>
      <c r="AA9069" s="20">
        <v>1.51659074712783E-3</v>
      </c>
    </row>
    <row r="9070" spans="18:27">
      <c r="R9070">
        <v>9069</v>
      </c>
      <c r="S9070" s="10">
        <v>5.8401239897354539E-2</v>
      </c>
      <c r="T9070" s="20">
        <v>0</v>
      </c>
      <c r="U9070" s="20">
        <v>0</v>
      </c>
      <c r="V9070" s="20">
        <v>8.4012398973545357E-3</v>
      </c>
      <c r="W9070" s="20">
        <v>8.4706273403717496E-3</v>
      </c>
      <c r="X9070" s="20">
        <v>5.9660822811635345E-3</v>
      </c>
      <c r="Y9070" s="20">
        <v>5.983584747393883E-3</v>
      </c>
      <c r="Z9070" s="20">
        <v>0</v>
      </c>
      <c r="AA9070" s="20">
        <v>0</v>
      </c>
    </row>
    <row r="9071" spans="18:27">
      <c r="R9071">
        <v>9070</v>
      </c>
      <c r="S9071" s="10">
        <v>3.8989016598537297E-2</v>
      </c>
      <c r="T9071" s="20">
        <v>0</v>
      </c>
      <c r="U9071" s="20">
        <v>0</v>
      </c>
      <c r="V9071" s="20">
        <v>0</v>
      </c>
      <c r="W9071" s="20">
        <v>0</v>
      </c>
      <c r="X9071" s="20">
        <v>0</v>
      </c>
      <c r="Y9071" s="20">
        <v>0</v>
      </c>
      <c r="Z9071" s="20">
        <v>0</v>
      </c>
      <c r="AA9071" s="20">
        <v>0</v>
      </c>
    </row>
    <row r="9072" spans="18:27">
      <c r="R9072">
        <v>9071</v>
      </c>
      <c r="S9072" s="10">
        <v>3.85762131036647E-2</v>
      </c>
      <c r="T9072" s="20">
        <v>0</v>
      </c>
      <c r="U9072" s="20">
        <v>0</v>
      </c>
      <c r="V9072" s="20">
        <v>0</v>
      </c>
      <c r="W9072" s="20">
        <v>0</v>
      </c>
      <c r="X9072" s="20">
        <v>0</v>
      </c>
      <c r="Y9072" s="20">
        <v>0</v>
      </c>
      <c r="Z9072" s="20">
        <v>0</v>
      </c>
      <c r="AA9072" s="20">
        <v>0</v>
      </c>
    </row>
    <row r="9073" spans="18:27">
      <c r="R9073">
        <v>9072</v>
      </c>
      <c r="S9073" s="10">
        <v>5.9973783676440594E-2</v>
      </c>
      <c r="T9073" s="20">
        <v>6.5373048055875835E-3</v>
      </c>
      <c r="U9073" s="20">
        <v>6.6003442829628686E-3</v>
      </c>
      <c r="V9073" s="20">
        <v>9.973783676440591E-3</v>
      </c>
      <c r="W9073" s="20">
        <v>1.0071583633440321E-2</v>
      </c>
      <c r="X9073" s="20">
        <v>1.1943575566636021E-2</v>
      </c>
      <c r="Y9073" s="20">
        <v>1.2013489564583238E-2</v>
      </c>
      <c r="Z9073" s="20">
        <v>2.5189344183133802E-2</v>
      </c>
      <c r="AA9073" s="20">
        <v>2.5189344183133802E-2</v>
      </c>
    </row>
    <row r="9074" spans="18:27">
      <c r="R9074">
        <v>9073</v>
      </c>
      <c r="S9074" s="10">
        <v>4.6709099545823141E-2</v>
      </c>
      <c r="T9074" s="20">
        <v>0</v>
      </c>
      <c r="U9074" s="20">
        <v>0</v>
      </c>
      <c r="V9074" s="20">
        <v>0</v>
      </c>
      <c r="W9074" s="20">
        <v>0</v>
      </c>
      <c r="X9074" s="20">
        <v>0</v>
      </c>
      <c r="Y9074" s="20">
        <v>0</v>
      </c>
      <c r="Z9074" s="20">
        <v>0</v>
      </c>
      <c r="AA9074" s="20">
        <v>0</v>
      </c>
    </row>
    <row r="9075" spans="18:27">
      <c r="R9075">
        <v>9074</v>
      </c>
      <c r="S9075" s="10">
        <v>4.5393415614750784E-2</v>
      </c>
      <c r="T9075" s="20">
        <v>0</v>
      </c>
      <c r="U9075" s="20">
        <v>0</v>
      </c>
      <c r="V9075" s="20">
        <v>0</v>
      </c>
      <c r="W9075" s="20">
        <v>0</v>
      </c>
      <c r="X9075" s="20">
        <v>0</v>
      </c>
      <c r="Y9075" s="20">
        <v>0</v>
      </c>
      <c r="Z9075" s="20">
        <v>0</v>
      </c>
      <c r="AA9075" s="20">
        <v>0</v>
      </c>
    </row>
    <row r="9076" spans="18:27">
      <c r="R9076">
        <v>9075</v>
      </c>
      <c r="S9076" s="10">
        <v>4.1520504089844208E-2</v>
      </c>
      <c r="T9076" s="20">
        <v>0</v>
      </c>
      <c r="U9076" s="20">
        <v>0</v>
      </c>
      <c r="V9076" s="20">
        <v>0</v>
      </c>
      <c r="W9076" s="20">
        <v>0</v>
      </c>
      <c r="X9076" s="20">
        <v>0</v>
      </c>
      <c r="Y9076" s="20">
        <v>0</v>
      </c>
      <c r="Z9076" s="20">
        <v>0</v>
      </c>
      <c r="AA9076" s="20">
        <v>0</v>
      </c>
    </row>
    <row r="9077" spans="18:27">
      <c r="R9077">
        <v>9076</v>
      </c>
      <c r="S9077" s="10">
        <v>4.2737918737068607E-2</v>
      </c>
      <c r="T9077" s="20">
        <v>0</v>
      </c>
      <c r="U9077" s="20">
        <v>0</v>
      </c>
      <c r="V9077" s="20">
        <v>0</v>
      </c>
      <c r="W9077" s="20">
        <v>0</v>
      </c>
      <c r="X9077" s="20">
        <v>0</v>
      </c>
      <c r="Y9077" s="20">
        <v>0</v>
      </c>
      <c r="Z9077" s="20">
        <v>0</v>
      </c>
      <c r="AA9077" s="20">
        <v>0</v>
      </c>
    </row>
    <row r="9078" spans="18:27">
      <c r="R9078">
        <v>9077</v>
      </c>
      <c r="S9078" s="10">
        <v>4.4157542704357733E-2</v>
      </c>
      <c r="T9078" s="20">
        <v>1.2358532068469652E-4</v>
      </c>
      <c r="U9078" s="20">
        <v>1.2361265029682303E-4</v>
      </c>
      <c r="V9078" s="20">
        <v>0</v>
      </c>
      <c r="W9078" s="20">
        <v>0</v>
      </c>
      <c r="X9078" s="20">
        <v>0</v>
      </c>
      <c r="Y9078" s="20">
        <v>0</v>
      </c>
      <c r="Z9078" s="20">
        <v>0</v>
      </c>
      <c r="AA9078" s="20">
        <v>0</v>
      </c>
    </row>
    <row r="9079" spans="18:27">
      <c r="R9079">
        <v>9078</v>
      </c>
      <c r="S9079" s="10">
        <v>4.7323999139763866E-2</v>
      </c>
      <c r="T9079" s="20">
        <v>6.1610322711036503E-4</v>
      </c>
      <c r="U9079" s="20">
        <v>6.1668394931571255E-4</v>
      </c>
      <c r="V9079" s="20">
        <v>0</v>
      </c>
      <c r="W9079" s="20">
        <v>0</v>
      </c>
      <c r="X9079" s="20">
        <v>0</v>
      </c>
      <c r="Y9079" s="20">
        <v>0</v>
      </c>
      <c r="Z9079" s="20">
        <v>0</v>
      </c>
      <c r="AA9079" s="20">
        <v>0</v>
      </c>
    </row>
    <row r="9080" spans="18:27">
      <c r="R9080">
        <v>9079</v>
      </c>
      <c r="S9080" s="10">
        <v>4.485847653349502E-2</v>
      </c>
      <c r="T9080" s="20">
        <v>0</v>
      </c>
      <c r="U9080" s="20">
        <v>0</v>
      </c>
      <c r="V9080" s="20">
        <v>0</v>
      </c>
      <c r="W9080" s="20">
        <v>0</v>
      </c>
      <c r="X9080" s="20">
        <v>0</v>
      </c>
      <c r="Y9080" s="20">
        <v>0</v>
      </c>
      <c r="Z9080" s="20">
        <v>0</v>
      </c>
      <c r="AA9080" s="20">
        <v>0</v>
      </c>
    </row>
    <row r="9081" spans="18:27">
      <c r="R9081">
        <v>9080</v>
      </c>
      <c r="S9081" s="10">
        <v>4.7459556864867664E-2</v>
      </c>
      <c r="T9081" s="20">
        <v>3.1099757483589313E-3</v>
      </c>
      <c r="U9081" s="20">
        <v>3.1242843983841939E-3</v>
      </c>
      <c r="V9081" s="20">
        <v>0</v>
      </c>
      <c r="W9081" s="20">
        <v>0</v>
      </c>
      <c r="X9081" s="20">
        <v>1.2070579969425607E-3</v>
      </c>
      <c r="Y9081" s="20">
        <v>1.2077936528505516E-3</v>
      </c>
      <c r="Z9081" s="20">
        <v>3.244037792966406E-3</v>
      </c>
      <c r="AA9081" s="20">
        <v>3.244037792966406E-3</v>
      </c>
    </row>
    <row r="9082" spans="18:27">
      <c r="R9082">
        <v>9081</v>
      </c>
      <c r="S9082" s="10">
        <v>5.5946741078002842E-2</v>
      </c>
      <c r="T9082" s="20">
        <v>0</v>
      </c>
      <c r="U9082" s="20">
        <v>0</v>
      </c>
      <c r="V9082" s="20">
        <v>5.9467410780028387E-3</v>
      </c>
      <c r="W9082" s="20">
        <v>5.9815565996197521E-3</v>
      </c>
      <c r="X9082" s="20">
        <v>0</v>
      </c>
      <c r="Y9082" s="20">
        <v>0</v>
      </c>
      <c r="Z9082" s="20">
        <v>0</v>
      </c>
      <c r="AA9082" s="20">
        <v>0</v>
      </c>
    </row>
    <row r="9083" spans="18:27">
      <c r="R9083">
        <v>9082</v>
      </c>
      <c r="S9083" s="10">
        <v>4.6642697758059931E-2</v>
      </c>
      <c r="T9083" s="20">
        <v>0</v>
      </c>
      <c r="U9083" s="20">
        <v>0</v>
      </c>
      <c r="V9083" s="20">
        <v>0</v>
      </c>
      <c r="W9083" s="20">
        <v>0</v>
      </c>
      <c r="X9083" s="20">
        <v>3.1610464572459016E-3</v>
      </c>
      <c r="Y9083" s="20">
        <v>3.1659857839533888E-3</v>
      </c>
      <c r="Z9083" s="20">
        <v>0</v>
      </c>
      <c r="AA9083" s="20">
        <v>0</v>
      </c>
    </row>
    <row r="9084" spans="18:27">
      <c r="R9084">
        <v>9083</v>
      </c>
      <c r="S9084" s="10">
        <v>3.9488300095048036E-2</v>
      </c>
      <c r="T9084" s="20">
        <v>0</v>
      </c>
      <c r="U9084" s="20">
        <v>0</v>
      </c>
      <c r="V9084" s="20">
        <v>0</v>
      </c>
      <c r="W9084" s="20">
        <v>0</v>
      </c>
      <c r="X9084" s="20">
        <v>0</v>
      </c>
      <c r="Y9084" s="20">
        <v>0</v>
      </c>
      <c r="Z9084" s="20">
        <v>0</v>
      </c>
      <c r="AA9084" s="20">
        <v>0</v>
      </c>
    </row>
    <row r="9085" spans="18:27">
      <c r="R9085">
        <v>9084</v>
      </c>
      <c r="S9085" s="10">
        <v>4.5393538366842061E-2</v>
      </c>
      <c r="T9085" s="20">
        <v>1.6216828109944653E-3</v>
      </c>
      <c r="U9085" s="20">
        <v>1.6256017837409148E-3</v>
      </c>
      <c r="V9085" s="20">
        <v>0</v>
      </c>
      <c r="W9085" s="20">
        <v>0</v>
      </c>
      <c r="X9085" s="20">
        <v>0</v>
      </c>
      <c r="Y9085" s="20">
        <v>0</v>
      </c>
      <c r="Z9085" s="20">
        <v>0</v>
      </c>
      <c r="AA9085" s="20">
        <v>0</v>
      </c>
    </row>
    <row r="9086" spans="18:27">
      <c r="R9086">
        <v>9085</v>
      </c>
      <c r="S9086" s="10">
        <v>4.5497482263195548E-2</v>
      </c>
      <c r="T9086" s="20">
        <v>0</v>
      </c>
      <c r="U9086" s="20">
        <v>0</v>
      </c>
      <c r="V9086" s="20">
        <v>0</v>
      </c>
      <c r="W9086" s="20">
        <v>0</v>
      </c>
      <c r="X9086" s="20">
        <v>0</v>
      </c>
      <c r="Y9086" s="20">
        <v>0</v>
      </c>
      <c r="Z9086" s="20">
        <v>5.6755544384828743E-3</v>
      </c>
      <c r="AA9086" s="20">
        <v>5.6755544384828743E-3</v>
      </c>
    </row>
    <row r="9087" spans="18:27">
      <c r="R9087">
        <v>9086</v>
      </c>
      <c r="S9087" s="10">
        <v>3.9363417418501315E-2</v>
      </c>
      <c r="T9087" s="20">
        <v>0</v>
      </c>
      <c r="U9087" s="20">
        <v>0</v>
      </c>
      <c r="V9087" s="20">
        <v>0</v>
      </c>
      <c r="W9087" s="20">
        <v>0</v>
      </c>
      <c r="X9087" s="20">
        <v>0</v>
      </c>
      <c r="Y9087" s="20">
        <v>0</v>
      </c>
      <c r="Z9087" s="20">
        <v>0</v>
      </c>
      <c r="AA9087" s="20">
        <v>0</v>
      </c>
    </row>
    <row r="9088" spans="18:27">
      <c r="R9088">
        <v>9087</v>
      </c>
      <c r="S9088" s="10">
        <v>5.1773005097835043E-2</v>
      </c>
      <c r="T9088" s="20">
        <v>4.2187376925423639E-3</v>
      </c>
      <c r="U9088" s="20">
        <v>4.2450213269442441E-3</v>
      </c>
      <c r="V9088" s="20">
        <v>1.7730050978350398E-3</v>
      </c>
      <c r="W9088" s="20">
        <v>1.7761501641310965E-3</v>
      </c>
      <c r="X9088" s="20">
        <v>0</v>
      </c>
      <c r="Y9088" s="20">
        <v>0</v>
      </c>
      <c r="Z9088" s="20">
        <v>0</v>
      </c>
      <c r="AA9088" s="20">
        <v>0</v>
      </c>
    </row>
    <row r="9089" spans="18:27">
      <c r="R9089">
        <v>9088</v>
      </c>
      <c r="S9089" s="10">
        <v>4.4180230731323003E-2</v>
      </c>
      <c r="T9089" s="20">
        <v>0</v>
      </c>
      <c r="U9089" s="20">
        <v>0</v>
      </c>
      <c r="V9089" s="20">
        <v>0</v>
      </c>
      <c r="W9089" s="20">
        <v>0</v>
      </c>
      <c r="X9089" s="20">
        <v>0</v>
      </c>
      <c r="Y9089" s="20">
        <v>0</v>
      </c>
      <c r="Z9089" s="20">
        <v>0</v>
      </c>
      <c r="AA9089" s="20">
        <v>0</v>
      </c>
    </row>
    <row r="9090" spans="18:27">
      <c r="R9090">
        <v>9089</v>
      </c>
      <c r="S9090" s="10">
        <v>6.4329174581093926E-2</v>
      </c>
      <c r="T9090" s="20">
        <v>1.1922385057861334E-3</v>
      </c>
      <c r="U9090" s="20">
        <v>1.1943689499849075E-3</v>
      </c>
      <c r="V9090" s="20">
        <v>1.4329174581093923E-2</v>
      </c>
      <c r="W9090" s="20">
        <v>1.453094659832389E-2</v>
      </c>
      <c r="X9090" s="20">
        <v>1.2131182465280561E-2</v>
      </c>
      <c r="Y9090" s="20">
        <v>1.2203303844859098E-2</v>
      </c>
      <c r="Z9090" s="20">
        <v>1.7868750025951563E-2</v>
      </c>
      <c r="AA9090" s="20">
        <v>1.7868750025951563E-2</v>
      </c>
    </row>
    <row r="9091" spans="18:27">
      <c r="R9091">
        <v>9090</v>
      </c>
      <c r="S9091" s="10">
        <v>6.1943794899094233E-2</v>
      </c>
      <c r="T9091" s="20">
        <v>1.281357758610778E-2</v>
      </c>
      <c r="U9091" s="20">
        <v>1.3056012053515476E-2</v>
      </c>
      <c r="V9091" s="20">
        <v>1.194379489909423E-2</v>
      </c>
      <c r="W9091" s="20">
        <v>1.2084047554573247E-2</v>
      </c>
      <c r="X9091" s="20">
        <v>7.7110203819756931E-3</v>
      </c>
      <c r="Y9091" s="20">
        <v>7.7402326557339295E-3</v>
      </c>
      <c r="Z9091" s="20">
        <v>7.0417417931207885E-3</v>
      </c>
      <c r="AA9091" s="20">
        <v>7.0417417931207885E-3</v>
      </c>
    </row>
    <row r="9092" spans="18:27">
      <c r="R9092">
        <v>9091</v>
      </c>
      <c r="S9092" s="10">
        <v>4.346161609921486E-2</v>
      </c>
      <c r="T9092" s="20">
        <v>2.0622152977792935E-4</v>
      </c>
      <c r="U9092" s="20">
        <v>2.0629209048949901E-4</v>
      </c>
      <c r="V9092" s="20">
        <v>0</v>
      </c>
      <c r="W9092" s="20">
        <v>0</v>
      </c>
      <c r="X9092" s="20">
        <v>0</v>
      </c>
      <c r="Y9092" s="20">
        <v>0</v>
      </c>
      <c r="Z9092" s="20">
        <v>0</v>
      </c>
      <c r="AA9092" s="20">
        <v>0</v>
      </c>
    </row>
    <row r="9093" spans="18:27">
      <c r="R9093">
        <v>9092</v>
      </c>
      <c r="S9093" s="10">
        <v>6.1641065598326425E-2</v>
      </c>
      <c r="T9093" s="20">
        <v>1.2170353926068966E-2</v>
      </c>
      <c r="U9093" s="20">
        <v>1.2389015738345322E-2</v>
      </c>
      <c r="V9093" s="20">
        <v>1.1641065598326422E-2</v>
      </c>
      <c r="W9093" s="20">
        <v>1.1774298575861186E-2</v>
      </c>
      <c r="X9093" s="20">
        <v>0</v>
      </c>
      <c r="Y9093" s="20">
        <v>0</v>
      </c>
      <c r="Z9093" s="20">
        <v>1.224589168801464E-3</v>
      </c>
      <c r="AA9093" s="20">
        <v>1.224589168801464E-3</v>
      </c>
    </row>
    <row r="9094" spans="18:27">
      <c r="R9094">
        <v>9093</v>
      </c>
      <c r="S9094" s="10">
        <v>4.7042707602936787E-2</v>
      </c>
      <c r="T9094" s="20">
        <v>0</v>
      </c>
      <c r="U9094" s="20">
        <v>0</v>
      </c>
      <c r="V9094" s="20">
        <v>0</v>
      </c>
      <c r="W9094" s="20">
        <v>0</v>
      </c>
      <c r="X9094" s="20">
        <v>4.028344697164031E-3</v>
      </c>
      <c r="Y9094" s="20">
        <v>4.0363455932889919E-3</v>
      </c>
      <c r="Z9094" s="20">
        <v>1.8625348863902103E-3</v>
      </c>
      <c r="AA9094" s="20">
        <v>1.8625348863902103E-3</v>
      </c>
    </row>
    <row r="9095" spans="18:27">
      <c r="R9095">
        <v>9094</v>
      </c>
      <c r="S9095" s="10">
        <v>5.6930445767867363E-2</v>
      </c>
      <c r="T9095" s="20">
        <v>2.7491817788278389E-3</v>
      </c>
      <c r="U9095" s="20">
        <v>2.7603739204968766E-3</v>
      </c>
      <c r="V9095" s="20">
        <v>6.9304457678673603E-3</v>
      </c>
      <c r="W9095" s="20">
        <v>6.9777112328420618E-3</v>
      </c>
      <c r="X9095" s="20">
        <v>0</v>
      </c>
      <c r="Y9095" s="20">
        <v>0</v>
      </c>
      <c r="Z9095" s="20">
        <v>0</v>
      </c>
      <c r="AA9095" s="20">
        <v>0</v>
      </c>
    </row>
    <row r="9096" spans="18:27">
      <c r="R9096">
        <v>9095</v>
      </c>
      <c r="S9096" s="10">
        <v>4.5809985653588348E-2</v>
      </c>
      <c r="T9096" s="20">
        <v>0</v>
      </c>
      <c r="U9096" s="20">
        <v>0</v>
      </c>
      <c r="V9096" s="20">
        <v>0</v>
      </c>
      <c r="W9096" s="20">
        <v>0</v>
      </c>
      <c r="X9096" s="20">
        <v>0</v>
      </c>
      <c r="Y9096" s="20">
        <v>0</v>
      </c>
      <c r="Z9096" s="20">
        <v>0</v>
      </c>
      <c r="AA9096" s="20">
        <v>0</v>
      </c>
    </row>
    <row r="9097" spans="18:27">
      <c r="R9097">
        <v>9096</v>
      </c>
      <c r="S9097" s="10">
        <v>7.0549007222396667E-2</v>
      </c>
      <c r="T9097" s="20">
        <v>9.7669546402618795E-3</v>
      </c>
      <c r="U9097" s="20">
        <v>9.9076943394825739E-3</v>
      </c>
      <c r="V9097" s="20">
        <v>2.0549007222396665E-2</v>
      </c>
      <c r="W9097" s="20">
        <v>2.0964322946973622E-2</v>
      </c>
      <c r="X9097" s="20">
        <v>2.751511050519477E-2</v>
      </c>
      <c r="Y9097" s="20">
        <v>2.7885443284984452E-2</v>
      </c>
      <c r="Z9097" s="20">
        <v>4.1106206092783329E-2</v>
      </c>
      <c r="AA9097" s="20">
        <v>4.1106206092783329E-2</v>
      </c>
    </row>
    <row r="9098" spans="18:27">
      <c r="R9098">
        <v>9097</v>
      </c>
      <c r="S9098" s="10">
        <v>6.8573659779168461E-2</v>
      </c>
      <c r="T9098" s="20">
        <v>1.175893122089431E-2</v>
      </c>
      <c r="U9098" s="20">
        <v>1.1963034208407821E-2</v>
      </c>
      <c r="V9098" s="20">
        <v>1.8573659779168458E-2</v>
      </c>
      <c r="W9098" s="20">
        <v>1.8912901849478969E-2</v>
      </c>
      <c r="X9098" s="20">
        <v>3.1582361603462561E-2</v>
      </c>
      <c r="Y9098" s="20">
        <v>3.2070158678080558E-2</v>
      </c>
      <c r="Z9098" s="20">
        <v>1.9176834305930923E-2</v>
      </c>
      <c r="AA9098" s="20">
        <v>1.9176834305930923E-2</v>
      </c>
    </row>
    <row r="9099" spans="18:27">
      <c r="R9099">
        <v>9098</v>
      </c>
      <c r="S9099" s="10">
        <v>5.8644047018600924E-2</v>
      </c>
      <c r="T9099" s="20">
        <v>9.977912407601805E-3</v>
      </c>
      <c r="U9099" s="20">
        <v>1.0124803877567982E-2</v>
      </c>
      <c r="V9099" s="20">
        <v>8.6440470186009213E-3</v>
      </c>
      <c r="W9099" s="20">
        <v>8.7175465721485781E-3</v>
      </c>
      <c r="X9099" s="20">
        <v>0</v>
      </c>
      <c r="Y9099" s="20">
        <v>0</v>
      </c>
      <c r="Z9099" s="20">
        <v>7.7273596466541361E-4</v>
      </c>
      <c r="AA9099" s="20">
        <v>7.7273596466541361E-4</v>
      </c>
    </row>
    <row r="9100" spans="18:27">
      <c r="R9100">
        <v>9099</v>
      </c>
      <c r="S9100" s="10">
        <v>5.7640406892870998E-2</v>
      </c>
      <c r="T9100" s="20">
        <v>9.8622162905664945E-3</v>
      </c>
      <c r="U9100" s="20">
        <v>1.000571755678468E-2</v>
      </c>
      <c r="V9100" s="20">
        <v>7.6404068928709948E-3</v>
      </c>
      <c r="W9100" s="20">
        <v>7.6978543059806007E-3</v>
      </c>
      <c r="X9100" s="20">
        <v>5.6123973679583286E-3</v>
      </c>
      <c r="Y9100" s="20">
        <v>5.6279023905275397E-3</v>
      </c>
      <c r="Z9100" s="20">
        <v>1.3782185511129114E-2</v>
      </c>
      <c r="AA9100" s="20">
        <v>1.3782185511129114E-2</v>
      </c>
    </row>
    <row r="9101" spans="18:27">
      <c r="R9101">
        <v>9100</v>
      </c>
      <c r="S9101" s="10">
        <v>5.983347939354234E-2</v>
      </c>
      <c r="T9101" s="20">
        <v>2.8349110145457351E-3</v>
      </c>
      <c r="U9101" s="20">
        <v>2.8468090028024814E-3</v>
      </c>
      <c r="V9101" s="20">
        <v>9.8334793935423367E-3</v>
      </c>
      <c r="W9101" s="20">
        <v>9.9285327236168126E-3</v>
      </c>
      <c r="X9101" s="20">
        <v>7.8703778447373404E-3</v>
      </c>
      <c r="Y9101" s="20">
        <v>7.900791928272935E-3</v>
      </c>
      <c r="Z9101" s="20">
        <v>5.2284097090703127E-3</v>
      </c>
      <c r="AA9101" s="20">
        <v>5.2284097090703127E-3</v>
      </c>
    </row>
    <row r="9102" spans="18:27">
      <c r="R9102">
        <v>9101</v>
      </c>
      <c r="S9102" s="10">
        <v>4.5631195167170541E-2</v>
      </c>
      <c r="T9102" s="20">
        <v>0</v>
      </c>
      <c r="U9102" s="20">
        <v>0</v>
      </c>
      <c r="V9102" s="20">
        <v>0</v>
      </c>
      <c r="W9102" s="20">
        <v>0</v>
      </c>
      <c r="X9102" s="20">
        <v>0</v>
      </c>
      <c r="Y9102" s="20">
        <v>0</v>
      </c>
      <c r="Z9102" s="20">
        <v>6.5998369221453856E-3</v>
      </c>
      <c r="AA9102" s="20">
        <v>6.5998369221453856E-3</v>
      </c>
    </row>
    <row r="9103" spans="18:27">
      <c r="R9103">
        <v>9102</v>
      </c>
      <c r="S9103" s="10">
        <v>7.2755607556541493E-2</v>
      </c>
      <c r="T9103" s="20">
        <v>1.0465478559595696E-2</v>
      </c>
      <c r="U9103" s="20">
        <v>1.0627094087338574E-2</v>
      </c>
      <c r="V9103" s="20">
        <v>2.2755607556541491E-2</v>
      </c>
      <c r="W9103" s="20">
        <v>2.3265081379065262E-2</v>
      </c>
      <c r="X9103" s="20">
        <v>1.2381806847603906E-2</v>
      </c>
      <c r="Y9103" s="20">
        <v>1.2456968694831773E-2</v>
      </c>
      <c r="Z9103" s="20">
        <v>6.4222447634275995E-3</v>
      </c>
      <c r="AA9103" s="20">
        <v>6.4222447634275995E-3</v>
      </c>
    </row>
    <row r="9104" spans="18:27">
      <c r="R9104">
        <v>9103</v>
      </c>
      <c r="S9104" s="10">
        <v>3.9555460723607896E-2</v>
      </c>
      <c r="T9104" s="20">
        <v>0</v>
      </c>
      <c r="U9104" s="20">
        <v>0</v>
      </c>
      <c r="V9104" s="20">
        <v>0</v>
      </c>
      <c r="W9104" s="20">
        <v>0</v>
      </c>
      <c r="X9104" s="20">
        <v>0</v>
      </c>
      <c r="Y9104" s="20">
        <v>0</v>
      </c>
      <c r="Z9104" s="20">
        <v>0</v>
      </c>
      <c r="AA9104" s="20">
        <v>0</v>
      </c>
    </row>
    <row r="9105" spans="18:27">
      <c r="R9105">
        <v>9104</v>
      </c>
      <c r="S9105" s="10">
        <v>4.7197113852424054E-2</v>
      </c>
      <c r="T9105" s="20">
        <v>0</v>
      </c>
      <c r="U9105" s="20">
        <v>0</v>
      </c>
      <c r="V9105" s="20">
        <v>0</v>
      </c>
      <c r="W9105" s="20">
        <v>0</v>
      </c>
      <c r="X9105" s="20">
        <v>1.273913556710686E-3</v>
      </c>
      <c r="Y9105" s="20">
        <v>1.2747306456730406E-3</v>
      </c>
      <c r="Z9105" s="20">
        <v>0</v>
      </c>
      <c r="AA9105" s="20">
        <v>0</v>
      </c>
    </row>
    <row r="9106" spans="18:27">
      <c r="R9106">
        <v>9105</v>
      </c>
      <c r="S9106" s="10">
        <v>4.9099690173382865E-2</v>
      </c>
      <c r="T9106" s="20">
        <v>1.9140370931268538E-3</v>
      </c>
      <c r="U9106" s="20">
        <v>1.9194833508870211E-3</v>
      </c>
      <c r="V9106" s="20">
        <v>0</v>
      </c>
      <c r="W9106" s="20">
        <v>0</v>
      </c>
      <c r="X9106" s="20">
        <v>0</v>
      </c>
      <c r="Y9106" s="20">
        <v>0</v>
      </c>
      <c r="Z9106" s="20">
        <v>0</v>
      </c>
      <c r="AA9106" s="20">
        <v>0</v>
      </c>
    </row>
    <row r="9107" spans="18:27">
      <c r="R9107">
        <v>9106</v>
      </c>
      <c r="S9107" s="10">
        <v>4.4741741793548201E-2</v>
      </c>
      <c r="T9107" s="20">
        <v>0</v>
      </c>
      <c r="U9107" s="20">
        <v>0</v>
      </c>
      <c r="V9107" s="20">
        <v>0</v>
      </c>
      <c r="W9107" s="20">
        <v>0</v>
      </c>
      <c r="X9107" s="20">
        <v>0</v>
      </c>
      <c r="Y9107" s="20">
        <v>0</v>
      </c>
      <c r="Z9107" s="20">
        <v>0</v>
      </c>
      <c r="AA9107" s="20">
        <v>0</v>
      </c>
    </row>
    <row r="9108" spans="18:27">
      <c r="R9108">
        <v>9107</v>
      </c>
      <c r="S9108" s="10">
        <v>6.0033910986613467E-2</v>
      </c>
      <c r="T9108" s="20">
        <v>1.4364911154964716E-3</v>
      </c>
      <c r="U9108" s="20">
        <v>1.4395724399442139E-3</v>
      </c>
      <c r="V9108" s="20">
        <v>1.0033910986613465E-2</v>
      </c>
      <c r="W9108" s="20">
        <v>1.013286840701638E-2</v>
      </c>
      <c r="X9108" s="20">
        <v>2.1335610096869864E-2</v>
      </c>
      <c r="Y9108" s="20">
        <v>2.1558319985622968E-2</v>
      </c>
      <c r="Z9108" s="20">
        <v>1.92446214152798E-2</v>
      </c>
      <c r="AA9108" s="20">
        <v>1.92446214152798E-2</v>
      </c>
    </row>
    <row r="9109" spans="18:27">
      <c r="R9109">
        <v>9108</v>
      </c>
      <c r="S9109" s="10">
        <v>5.9104103359518233E-2</v>
      </c>
      <c r="T9109" s="20">
        <v>1.7686845778722149E-3</v>
      </c>
      <c r="U9109" s="20">
        <v>1.7733401331039484E-3</v>
      </c>
      <c r="V9109" s="20">
        <v>9.10410335951823E-3</v>
      </c>
      <c r="W9109" s="20">
        <v>9.1855878663838434E-3</v>
      </c>
      <c r="X9109" s="20">
        <v>1.1876693978034807E-2</v>
      </c>
      <c r="Y9109" s="20">
        <v>1.1945817851971793E-2</v>
      </c>
      <c r="Z9109" s="20">
        <v>1.1846492601299052E-2</v>
      </c>
      <c r="AA9109" s="20">
        <v>1.1846492601299052E-2</v>
      </c>
    </row>
    <row r="9110" spans="18:27">
      <c r="R9110">
        <v>9109</v>
      </c>
      <c r="S9110" s="10">
        <v>7.5715272979784337E-2</v>
      </c>
      <c r="T9110" s="20">
        <v>1.2929982732068995E-2</v>
      </c>
      <c r="U9110" s="20">
        <v>1.3176851254621079E-2</v>
      </c>
      <c r="V9110" s="20">
        <v>2.5715272979784334E-2</v>
      </c>
      <c r="W9110" s="20">
        <v>2.6366248985989882E-2</v>
      </c>
      <c r="X9110" s="20">
        <v>4.1034940124728733E-2</v>
      </c>
      <c r="Y9110" s="20">
        <v>4.1858213224197374E-2</v>
      </c>
      <c r="Z9110" s="20">
        <v>6.1639593472176041E-2</v>
      </c>
      <c r="AA9110" s="20">
        <v>6.1639593472176041E-2</v>
      </c>
    </row>
    <row r="9111" spans="18:27">
      <c r="R9111">
        <v>9110</v>
      </c>
      <c r="S9111" s="10">
        <v>5.111817813423223E-2</v>
      </c>
      <c r="T9111" s="20">
        <v>7.8817737952465369E-3</v>
      </c>
      <c r="U9111" s="20">
        <v>7.9734038682580544E-3</v>
      </c>
      <c r="V9111" s="20">
        <v>1.118178134232227E-3</v>
      </c>
      <c r="W9111" s="20">
        <v>1.1194477753083362E-3</v>
      </c>
      <c r="X9111" s="20">
        <v>5.3872145357557466E-3</v>
      </c>
      <c r="Y9111" s="20">
        <v>5.4014985556894782E-3</v>
      </c>
      <c r="Z9111" s="20">
        <v>1.0597787776829348E-2</v>
      </c>
      <c r="AA9111" s="20">
        <v>1.0597787776829348E-2</v>
      </c>
    </row>
    <row r="9112" spans="18:27">
      <c r="R9112">
        <v>9111</v>
      </c>
      <c r="S9112" s="10">
        <v>4.0090975373422627E-2</v>
      </c>
      <c r="T9112" s="20">
        <v>0</v>
      </c>
      <c r="U9112" s="20">
        <v>0</v>
      </c>
      <c r="V9112" s="20">
        <v>0</v>
      </c>
      <c r="W9112" s="20">
        <v>0</v>
      </c>
      <c r="X9112" s="20">
        <v>0</v>
      </c>
      <c r="Y9112" s="20">
        <v>0</v>
      </c>
      <c r="Z9112" s="20">
        <v>0</v>
      </c>
      <c r="AA9112" s="20">
        <v>0</v>
      </c>
    </row>
    <row r="9113" spans="18:27">
      <c r="R9113">
        <v>9112</v>
      </c>
      <c r="S9113" s="10">
        <v>5.1370307012318539E-2</v>
      </c>
      <c r="T9113" s="20">
        <v>7.1756408411788319E-4</v>
      </c>
      <c r="U9113" s="20">
        <v>7.1834711473688767E-4</v>
      </c>
      <c r="V9113" s="20">
        <v>1.3703070123185362E-3</v>
      </c>
      <c r="W9113" s="20">
        <v>1.3721965702490205E-3</v>
      </c>
      <c r="X9113" s="20">
        <v>3.8797808753436511E-3</v>
      </c>
      <c r="Y9113" s="20">
        <v>3.8872088011182118E-3</v>
      </c>
      <c r="Z9113" s="20">
        <v>1.2382451316350837E-2</v>
      </c>
      <c r="AA9113" s="20">
        <v>1.2382451316350837E-2</v>
      </c>
    </row>
    <row r="9114" spans="18:27">
      <c r="R9114">
        <v>9113</v>
      </c>
      <c r="S9114" s="10">
        <v>5.025896092247762E-2</v>
      </c>
      <c r="T9114" s="20">
        <v>8.3498476774780672E-5</v>
      </c>
      <c r="U9114" s="20">
        <v>8.3512039954065185E-5</v>
      </c>
      <c r="V9114" s="20">
        <v>2.5896092247761765E-4</v>
      </c>
      <c r="W9114" s="20">
        <v>2.5903682067798063E-4</v>
      </c>
      <c r="X9114" s="20">
        <v>1.2806505888143319E-3</v>
      </c>
      <c r="Y9114" s="20">
        <v>1.2814770706836389E-3</v>
      </c>
      <c r="Z9114" s="20">
        <v>7.1117366433842005E-4</v>
      </c>
      <c r="AA9114" s="20">
        <v>7.1117366433842005E-4</v>
      </c>
    </row>
    <row r="9115" spans="18:27">
      <c r="R9115">
        <v>9114</v>
      </c>
      <c r="S9115" s="10">
        <v>4.6740002235416529E-2</v>
      </c>
      <c r="T9115" s="20">
        <v>5.4141354807186945E-3</v>
      </c>
      <c r="U9115" s="20">
        <v>5.457388044572813E-3</v>
      </c>
      <c r="V9115" s="20">
        <v>0</v>
      </c>
      <c r="W9115" s="20">
        <v>0</v>
      </c>
      <c r="X9115" s="20">
        <v>1.7050430237586997E-3</v>
      </c>
      <c r="Y9115" s="20">
        <v>1.7064970760845659E-3</v>
      </c>
      <c r="Z9115" s="20">
        <v>0</v>
      </c>
      <c r="AA9115" s="20">
        <v>0</v>
      </c>
    </row>
    <row r="9116" spans="18:27">
      <c r="R9116">
        <v>9115</v>
      </c>
      <c r="S9116" s="10">
        <v>4.8753544561392546E-2</v>
      </c>
      <c r="T9116" s="20">
        <v>0</v>
      </c>
      <c r="U9116" s="20">
        <v>0</v>
      </c>
      <c r="V9116" s="20">
        <v>0</v>
      </c>
      <c r="W9116" s="20">
        <v>0</v>
      </c>
      <c r="X9116" s="20">
        <v>0</v>
      </c>
      <c r="Y9116" s="20">
        <v>0</v>
      </c>
      <c r="Z9116" s="20">
        <v>0</v>
      </c>
      <c r="AA9116" s="20">
        <v>0</v>
      </c>
    </row>
    <row r="9117" spans="18:27">
      <c r="R9117">
        <v>9116</v>
      </c>
      <c r="S9117" s="10">
        <v>5.1807237867426803E-2</v>
      </c>
      <c r="T9117" s="20">
        <v>4.0709443259365902E-4</v>
      </c>
      <c r="U9117" s="20">
        <v>4.0735349829663144E-4</v>
      </c>
      <c r="V9117" s="20">
        <v>1.8072378674268003E-3</v>
      </c>
      <c r="W9117" s="20">
        <v>1.8105013256145945E-3</v>
      </c>
      <c r="X9117" s="20">
        <v>1.8981246207812538E-3</v>
      </c>
      <c r="Y9117" s="20">
        <v>1.8999222782815428E-3</v>
      </c>
      <c r="Z9117" s="20">
        <v>6.9631281990630012E-4</v>
      </c>
      <c r="AA9117" s="20">
        <v>6.9631281990630012E-4</v>
      </c>
    </row>
    <row r="9118" spans="18:27">
      <c r="R9118">
        <v>9117</v>
      </c>
      <c r="S9118" s="10">
        <v>6.4726318984184336E-2</v>
      </c>
      <c r="T9118" s="20">
        <v>6.8995683661508891E-3</v>
      </c>
      <c r="U9118" s="20">
        <v>6.9697850612382185E-3</v>
      </c>
      <c r="V9118" s="20">
        <v>1.4726318984184333E-2</v>
      </c>
      <c r="W9118" s="20">
        <v>1.4939477292831375E-2</v>
      </c>
      <c r="X9118" s="20">
        <v>9.5674366181538739E-3</v>
      </c>
      <c r="Y9118" s="20">
        <v>9.6123493155834405E-3</v>
      </c>
      <c r="Z9118" s="20">
        <v>6.2038960238892035E-3</v>
      </c>
      <c r="AA9118" s="20">
        <v>6.2038960238892035E-3</v>
      </c>
    </row>
    <row r="9119" spans="18:27">
      <c r="R9119">
        <v>9118</v>
      </c>
      <c r="S9119" s="10">
        <v>4.0753017243807484E-2</v>
      </c>
      <c r="T9119" s="20">
        <v>0</v>
      </c>
      <c r="U9119" s="20">
        <v>0</v>
      </c>
      <c r="V9119" s="20">
        <v>0</v>
      </c>
      <c r="W9119" s="20">
        <v>0</v>
      </c>
      <c r="X9119" s="20">
        <v>0</v>
      </c>
      <c r="Y9119" s="20">
        <v>0</v>
      </c>
      <c r="Z9119" s="20">
        <v>0</v>
      </c>
      <c r="AA9119" s="20">
        <v>0</v>
      </c>
    </row>
    <row r="9120" spans="18:27">
      <c r="R9120">
        <v>9119</v>
      </c>
      <c r="S9120" s="10">
        <v>4.1636645158625946E-2</v>
      </c>
      <c r="T9120" s="20">
        <v>0</v>
      </c>
      <c r="U9120" s="20">
        <v>0</v>
      </c>
      <c r="V9120" s="20">
        <v>0</v>
      </c>
      <c r="W9120" s="20">
        <v>0</v>
      </c>
      <c r="X9120" s="20">
        <v>0</v>
      </c>
      <c r="Y9120" s="20">
        <v>0</v>
      </c>
      <c r="Z9120" s="20">
        <v>0</v>
      </c>
      <c r="AA9120" s="20">
        <v>0</v>
      </c>
    </row>
    <row r="9121" spans="18:27">
      <c r="R9121">
        <v>9120</v>
      </c>
      <c r="S9121" s="10">
        <v>5.4323939203243077E-2</v>
      </c>
      <c r="T9121" s="20">
        <v>5.6188145544676799E-3</v>
      </c>
      <c r="U9121" s="20">
        <v>5.6653953175568282E-3</v>
      </c>
      <c r="V9121" s="20">
        <v>4.323939203243074E-3</v>
      </c>
      <c r="W9121" s="20">
        <v>4.3423983884225206E-3</v>
      </c>
      <c r="X9121" s="20">
        <v>0</v>
      </c>
      <c r="Y9121" s="20">
        <v>0</v>
      </c>
      <c r="Z9121" s="20">
        <v>2.6418398242244664E-3</v>
      </c>
      <c r="AA9121" s="20">
        <v>2.6418398242244664E-3</v>
      </c>
    </row>
    <row r="9122" spans="18:27">
      <c r="R9122">
        <v>9121</v>
      </c>
      <c r="S9122" s="10">
        <v>5.4060312923656324E-2</v>
      </c>
      <c r="T9122" s="20">
        <v>1.5737278483942685E-3</v>
      </c>
      <c r="U9122" s="20">
        <v>1.5774202557052258E-3</v>
      </c>
      <c r="V9122" s="20">
        <v>4.0603129236563215E-3</v>
      </c>
      <c r="W9122" s="20">
        <v>4.0765923489785184E-3</v>
      </c>
      <c r="X9122" s="20">
        <v>5.623176040720719E-3</v>
      </c>
      <c r="Y9122" s="20">
        <v>5.6387307773741449E-3</v>
      </c>
      <c r="Z9122" s="20">
        <v>1.5947321276267079E-2</v>
      </c>
      <c r="AA9122" s="20">
        <v>1.5947321276267079E-2</v>
      </c>
    </row>
    <row r="9123" spans="18:27">
      <c r="R9123">
        <v>9122</v>
      </c>
      <c r="S9123" s="10">
        <v>4.3067286411374396E-2</v>
      </c>
      <c r="T9123" s="20">
        <v>0</v>
      </c>
      <c r="U9123" s="20">
        <v>0</v>
      </c>
      <c r="V9123" s="20">
        <v>0</v>
      </c>
      <c r="W9123" s="20">
        <v>0</v>
      </c>
      <c r="X9123" s="20">
        <v>1.7105242809453691E-4</v>
      </c>
      <c r="Y9123" s="20">
        <v>1.7106988838985263E-4</v>
      </c>
      <c r="Z9123" s="20">
        <v>0</v>
      </c>
      <c r="AA9123" s="20">
        <v>0</v>
      </c>
    </row>
    <row r="9124" spans="18:27">
      <c r="R9124">
        <v>9123</v>
      </c>
      <c r="S9124" s="10">
        <v>7.4991020941232278E-2</v>
      </c>
      <c r="T9124" s="20">
        <v>1.5559701062009226E-2</v>
      </c>
      <c r="U9124" s="20">
        <v>1.5917527990889746E-2</v>
      </c>
      <c r="V9124" s="20">
        <v>2.4991020941232275E-2</v>
      </c>
      <c r="W9124" s="20">
        <v>2.5605807380234456E-2</v>
      </c>
      <c r="X9124" s="20">
        <v>1.8414318532206972E-2</v>
      </c>
      <c r="Y9124" s="20">
        <v>1.8580365401270831E-2</v>
      </c>
      <c r="Z9124" s="20">
        <v>9.5876979454663225E-3</v>
      </c>
      <c r="AA9124" s="20">
        <v>9.5876979454663225E-3</v>
      </c>
    </row>
    <row r="9125" spans="18:27">
      <c r="R9125">
        <v>9124</v>
      </c>
      <c r="S9125" s="10">
        <v>4.802385139318515E-2</v>
      </c>
      <c r="T9125" s="20">
        <v>2.3821266622583576E-3</v>
      </c>
      <c r="U9125" s="20">
        <v>2.3905409792239021E-3</v>
      </c>
      <c r="V9125" s="20">
        <v>0</v>
      </c>
      <c r="W9125" s="20">
        <v>0</v>
      </c>
      <c r="X9125" s="20">
        <v>0</v>
      </c>
      <c r="Y9125" s="20">
        <v>0</v>
      </c>
      <c r="Z9125" s="20">
        <v>0</v>
      </c>
      <c r="AA9125" s="20">
        <v>0</v>
      </c>
    </row>
    <row r="9126" spans="18:27">
      <c r="R9126">
        <v>9125</v>
      </c>
      <c r="S9126" s="10">
        <v>5.0942121011196134E-2</v>
      </c>
      <c r="T9126" s="20">
        <v>3.0953204590065259E-3</v>
      </c>
      <c r="U9126" s="20">
        <v>3.1094950575360578E-3</v>
      </c>
      <c r="V9126" s="20">
        <v>9.4212101119613145E-4</v>
      </c>
      <c r="W9126" s="20">
        <v>9.4302690379175164E-4</v>
      </c>
      <c r="X9126" s="20">
        <v>0</v>
      </c>
      <c r="Y9126" s="20">
        <v>0</v>
      </c>
      <c r="Z9126" s="20">
        <v>0</v>
      </c>
      <c r="AA9126" s="20">
        <v>0</v>
      </c>
    </row>
    <row r="9127" spans="18:27">
      <c r="R9127">
        <v>9126</v>
      </c>
      <c r="S9127" s="10">
        <v>5.9304321140139102E-2</v>
      </c>
      <c r="T9127" s="20">
        <v>1.0780153470789963E-2</v>
      </c>
      <c r="U9127" s="20">
        <v>1.0951647193623673E-2</v>
      </c>
      <c r="V9127" s="20">
        <v>9.3043211401390991E-3</v>
      </c>
      <c r="W9127" s="20">
        <v>9.3894637950518185E-3</v>
      </c>
      <c r="X9127" s="20">
        <v>2.1259463437329748E-2</v>
      </c>
      <c r="Y9127" s="20">
        <v>2.1480622050123504E-2</v>
      </c>
      <c r="Z9127" s="20">
        <v>6.8067782880715105E-3</v>
      </c>
      <c r="AA9127" s="20">
        <v>6.8067782880715105E-3</v>
      </c>
    </row>
    <row r="9128" spans="18:27">
      <c r="R9128">
        <v>9127</v>
      </c>
      <c r="S9128" s="10">
        <v>4.2776731759938014E-2</v>
      </c>
      <c r="T9128" s="20">
        <v>0</v>
      </c>
      <c r="U9128" s="20">
        <v>0</v>
      </c>
      <c r="V9128" s="20">
        <v>0</v>
      </c>
      <c r="W9128" s="20">
        <v>0</v>
      </c>
      <c r="X9128" s="20">
        <v>0</v>
      </c>
      <c r="Y9128" s="20">
        <v>0</v>
      </c>
      <c r="Z9128" s="20">
        <v>0</v>
      </c>
      <c r="AA9128" s="20">
        <v>0</v>
      </c>
    </row>
    <row r="9129" spans="18:27">
      <c r="R9129">
        <v>9128</v>
      </c>
      <c r="S9129" s="10">
        <v>5.0789762652545159E-2</v>
      </c>
      <c r="T9129" s="20">
        <v>1.8762042476848373E-4</v>
      </c>
      <c r="U9129" s="20">
        <v>1.8767950976755461E-4</v>
      </c>
      <c r="V9129" s="20">
        <v>7.8976265254515621E-4</v>
      </c>
      <c r="W9129" s="20">
        <v>7.9040358783010118E-4</v>
      </c>
      <c r="X9129" s="20">
        <v>0</v>
      </c>
      <c r="Y9129" s="20">
        <v>0</v>
      </c>
      <c r="Z9129" s="20">
        <v>0</v>
      </c>
      <c r="AA9129" s="20">
        <v>0</v>
      </c>
    </row>
    <row r="9130" spans="18:27">
      <c r="R9130">
        <v>9129</v>
      </c>
      <c r="S9130" s="10">
        <v>4.6236377041569882E-2</v>
      </c>
      <c r="T9130" s="20">
        <v>0</v>
      </c>
      <c r="U9130" s="20">
        <v>0</v>
      </c>
      <c r="V9130" s="20">
        <v>0</v>
      </c>
      <c r="W9130" s="20">
        <v>0</v>
      </c>
      <c r="X9130" s="20">
        <v>0</v>
      </c>
      <c r="Y9130" s="20">
        <v>0</v>
      </c>
      <c r="Z9130" s="20">
        <v>2.0323577143526242E-3</v>
      </c>
      <c r="AA9130" s="20">
        <v>2.0323577143526242E-3</v>
      </c>
    </row>
    <row r="9131" spans="18:27">
      <c r="R9131">
        <v>9130</v>
      </c>
      <c r="S9131" s="10">
        <v>4.1279235626684806E-2</v>
      </c>
      <c r="T9131" s="20">
        <v>0</v>
      </c>
      <c r="U9131" s="20">
        <v>0</v>
      </c>
      <c r="V9131" s="20">
        <v>0</v>
      </c>
      <c r="W9131" s="20">
        <v>0</v>
      </c>
      <c r="X9131" s="20">
        <v>0</v>
      </c>
      <c r="Y9131" s="20">
        <v>0</v>
      </c>
      <c r="Z9131" s="20">
        <v>0</v>
      </c>
      <c r="AA9131" s="20">
        <v>0</v>
      </c>
    </row>
    <row r="9132" spans="18:27">
      <c r="R9132">
        <v>9131</v>
      </c>
      <c r="S9132" s="10">
        <v>4.1717520059194345E-2</v>
      </c>
      <c r="T9132" s="20">
        <v>0</v>
      </c>
      <c r="U9132" s="20">
        <v>0</v>
      </c>
      <c r="V9132" s="20">
        <v>0</v>
      </c>
      <c r="W9132" s="20">
        <v>0</v>
      </c>
      <c r="X9132" s="20">
        <v>0</v>
      </c>
      <c r="Y9132" s="20">
        <v>0</v>
      </c>
      <c r="Z9132" s="20">
        <v>0</v>
      </c>
      <c r="AA9132" s="20">
        <v>0</v>
      </c>
    </row>
    <row r="9133" spans="18:27">
      <c r="R9133">
        <v>9132</v>
      </c>
      <c r="S9133" s="10">
        <v>4.0059264730591994E-2</v>
      </c>
      <c r="T9133" s="20">
        <v>2.9282521989943827E-3</v>
      </c>
      <c r="U9133" s="20">
        <v>2.9409432826829687E-3</v>
      </c>
      <c r="V9133" s="20">
        <v>0</v>
      </c>
      <c r="W9133" s="20">
        <v>0</v>
      </c>
      <c r="X9133" s="20">
        <v>0</v>
      </c>
      <c r="Y9133" s="20">
        <v>0</v>
      </c>
      <c r="Z9133" s="20">
        <v>0</v>
      </c>
      <c r="AA9133" s="20">
        <v>0</v>
      </c>
    </row>
    <row r="9134" spans="18:27">
      <c r="R9134">
        <v>9133</v>
      </c>
      <c r="S9134" s="10">
        <v>4.7815415746104192E-2</v>
      </c>
      <c r="T9134" s="20">
        <v>0</v>
      </c>
      <c r="U9134" s="20">
        <v>0</v>
      </c>
      <c r="V9134" s="20">
        <v>0</v>
      </c>
      <c r="W9134" s="20">
        <v>0</v>
      </c>
      <c r="X9134" s="20">
        <v>9.6977632573745642E-4</v>
      </c>
      <c r="Y9134" s="20">
        <v>9.7025408440049553E-4</v>
      </c>
      <c r="Z9134" s="20">
        <v>3.3010259499127448E-3</v>
      </c>
      <c r="AA9134" s="20">
        <v>3.3010259499127448E-3</v>
      </c>
    </row>
    <row r="9135" spans="18:27">
      <c r="R9135">
        <v>9134</v>
      </c>
      <c r="S9135" s="10">
        <v>5.8055049652923171E-2</v>
      </c>
      <c r="T9135" s="20">
        <v>6.0985020132186679E-3</v>
      </c>
      <c r="U9135" s="20">
        <v>6.1533674857450846E-3</v>
      </c>
      <c r="V9135" s="20">
        <v>8.0550496529231685E-3</v>
      </c>
      <c r="W9135" s="20">
        <v>8.1188749804429819E-3</v>
      </c>
      <c r="X9135" s="20">
        <v>2.256681397704649E-2</v>
      </c>
      <c r="Y9135" s="20">
        <v>2.2815952514306605E-2</v>
      </c>
      <c r="Z9135" s="20">
        <v>3.3004475842280612E-2</v>
      </c>
      <c r="AA9135" s="20">
        <v>3.3004475842280612E-2</v>
      </c>
    </row>
    <row r="9136" spans="18:27">
      <c r="R9136">
        <v>9135</v>
      </c>
      <c r="S9136" s="10">
        <v>4.4833571640791159E-2</v>
      </c>
      <c r="T9136" s="20">
        <v>0</v>
      </c>
      <c r="U9136" s="20">
        <v>0</v>
      </c>
      <c r="V9136" s="20">
        <v>0</v>
      </c>
      <c r="W9136" s="20">
        <v>0</v>
      </c>
      <c r="X9136" s="20">
        <v>0</v>
      </c>
      <c r="Y9136" s="20">
        <v>0</v>
      </c>
      <c r="Z9136" s="20">
        <v>1.0065769455287824E-3</v>
      </c>
      <c r="AA9136" s="20">
        <v>1.0065769455287824E-3</v>
      </c>
    </row>
    <row r="9137" spans="18:27">
      <c r="R9137">
        <v>9136</v>
      </c>
      <c r="S9137" s="10">
        <v>3.8605300394927732E-2</v>
      </c>
      <c r="T9137" s="20">
        <v>0</v>
      </c>
      <c r="U9137" s="20">
        <v>0</v>
      </c>
      <c r="V9137" s="20">
        <v>0</v>
      </c>
      <c r="W9137" s="20">
        <v>0</v>
      </c>
      <c r="X9137" s="20">
        <v>0</v>
      </c>
      <c r="Y9137" s="20">
        <v>0</v>
      </c>
      <c r="Z9137" s="20">
        <v>0</v>
      </c>
      <c r="AA9137" s="20">
        <v>0</v>
      </c>
    </row>
    <row r="9138" spans="18:27">
      <c r="R9138">
        <v>9137</v>
      </c>
      <c r="S9138" s="10">
        <v>4.6312012015699539E-2</v>
      </c>
      <c r="T9138" s="20">
        <v>3.2125094752452413E-3</v>
      </c>
      <c r="U9138" s="20">
        <v>3.2277736734354192E-3</v>
      </c>
      <c r="V9138" s="20">
        <v>0</v>
      </c>
      <c r="W9138" s="20">
        <v>0</v>
      </c>
      <c r="X9138" s="20">
        <v>0</v>
      </c>
      <c r="Y9138" s="20">
        <v>0</v>
      </c>
      <c r="Z9138" s="20">
        <v>0</v>
      </c>
      <c r="AA9138" s="20">
        <v>0</v>
      </c>
    </row>
    <row r="9139" spans="18:27">
      <c r="R9139">
        <v>9138</v>
      </c>
      <c r="S9139" s="10">
        <v>4.890596386164392E-2</v>
      </c>
      <c r="T9139" s="20">
        <v>8.0124937458936202E-3</v>
      </c>
      <c r="U9139" s="20">
        <v>8.1071890849114207E-3</v>
      </c>
      <c r="V9139" s="20">
        <v>0</v>
      </c>
      <c r="W9139" s="20">
        <v>0</v>
      </c>
      <c r="X9139" s="20">
        <v>0</v>
      </c>
      <c r="Y9139" s="20">
        <v>0</v>
      </c>
      <c r="Z9139" s="20">
        <v>0</v>
      </c>
      <c r="AA9139" s="20">
        <v>0</v>
      </c>
    </row>
    <row r="9140" spans="18:27">
      <c r="R9140">
        <v>9139</v>
      </c>
      <c r="S9140" s="10">
        <v>3.9494324568731587E-2</v>
      </c>
      <c r="T9140" s="20">
        <v>0</v>
      </c>
      <c r="U9140" s="20">
        <v>0</v>
      </c>
      <c r="V9140" s="20">
        <v>0</v>
      </c>
      <c r="W9140" s="20">
        <v>0</v>
      </c>
      <c r="X9140" s="20">
        <v>0</v>
      </c>
      <c r="Y9140" s="20">
        <v>0</v>
      </c>
      <c r="Z9140" s="20">
        <v>0</v>
      </c>
      <c r="AA9140" s="20">
        <v>0</v>
      </c>
    </row>
    <row r="9141" spans="18:27">
      <c r="R9141">
        <v>9140</v>
      </c>
      <c r="S9141" s="10">
        <v>5.9689256964933324E-2</v>
      </c>
      <c r="T9141" s="20">
        <v>0</v>
      </c>
      <c r="U9141" s="20">
        <v>0</v>
      </c>
      <c r="V9141" s="20">
        <v>9.689256964933321E-3</v>
      </c>
      <c r="W9141" s="20">
        <v>9.781519512430387E-3</v>
      </c>
      <c r="X9141" s="20">
        <v>1.3542692472243129E-2</v>
      </c>
      <c r="Y9141" s="20">
        <v>1.3632519300563906E-2</v>
      </c>
      <c r="Z9141" s="20">
        <v>1.1997514722879639E-2</v>
      </c>
      <c r="AA9141" s="20">
        <v>1.1997514722879639E-2</v>
      </c>
    </row>
    <row r="9142" spans="18:27">
      <c r="R9142">
        <v>9141</v>
      </c>
      <c r="S9142" s="10">
        <v>4.7164195960941881E-2</v>
      </c>
      <c r="T9142" s="20">
        <v>0</v>
      </c>
      <c r="U9142" s="20">
        <v>0</v>
      </c>
      <c r="V9142" s="20">
        <v>0</v>
      </c>
      <c r="W9142" s="20">
        <v>0</v>
      </c>
      <c r="X9142" s="20">
        <v>0</v>
      </c>
      <c r="Y9142" s="20">
        <v>0</v>
      </c>
      <c r="Z9142" s="20">
        <v>0</v>
      </c>
      <c r="AA9142" s="20">
        <v>0</v>
      </c>
    </row>
    <row r="9143" spans="18:27">
      <c r="R9143">
        <v>9142</v>
      </c>
      <c r="S9143" s="10">
        <v>6.9942294253353673E-2</v>
      </c>
      <c r="T9143" s="20">
        <v>9.9819572460103853E-3</v>
      </c>
      <c r="U9143" s="20">
        <v>1.01289679600366E-2</v>
      </c>
      <c r="V9143" s="20">
        <v>1.9942294253353671E-2</v>
      </c>
      <c r="W9143" s="20">
        <v>2.0333418225100069E-2</v>
      </c>
      <c r="X9143" s="20">
        <v>3.1610429240504723E-2</v>
      </c>
      <c r="Y9143" s="20">
        <v>3.2099090243868499E-2</v>
      </c>
      <c r="Z9143" s="20">
        <v>3.5717705999344637E-2</v>
      </c>
      <c r="AA9143" s="20">
        <v>3.5717705999344637E-2</v>
      </c>
    </row>
    <row r="9144" spans="18:27">
      <c r="R9144">
        <v>9143</v>
      </c>
      <c r="S9144" s="10">
        <v>5.1456917055633114E-2</v>
      </c>
      <c r="T9144" s="20">
        <v>0</v>
      </c>
      <c r="U9144" s="20">
        <v>0</v>
      </c>
      <c r="V9144" s="20">
        <v>1.4569170556331112E-3</v>
      </c>
      <c r="W9144" s="20">
        <v>1.4590439220101069E-3</v>
      </c>
      <c r="X9144" s="20">
        <v>0</v>
      </c>
      <c r="Y9144" s="20">
        <v>0</v>
      </c>
      <c r="Z9144" s="20">
        <v>0</v>
      </c>
      <c r="AA9144" s="20">
        <v>0</v>
      </c>
    </row>
    <row r="9145" spans="18:27">
      <c r="R9145">
        <v>9144</v>
      </c>
      <c r="S9145" s="10">
        <v>5.1277500112189456E-2</v>
      </c>
      <c r="T9145" s="20">
        <v>0</v>
      </c>
      <c r="U9145" s="20">
        <v>0</v>
      </c>
      <c r="V9145" s="20">
        <v>1.277500112189453E-3</v>
      </c>
      <c r="W9145" s="20">
        <v>1.2791453313773797E-3</v>
      </c>
      <c r="X9145" s="20">
        <v>2.6553775363353446E-3</v>
      </c>
      <c r="Y9145" s="20">
        <v>2.6588736082092091E-3</v>
      </c>
      <c r="Z9145" s="20">
        <v>0</v>
      </c>
      <c r="AA9145" s="20">
        <v>0</v>
      </c>
    </row>
    <row r="9146" spans="18:27">
      <c r="R9146">
        <v>9145</v>
      </c>
      <c r="S9146" s="10">
        <v>5.1379585592136956E-2</v>
      </c>
      <c r="T9146" s="20">
        <v>1.1393960048192153E-5</v>
      </c>
      <c r="U9146" s="20">
        <v>1.1394607815340942E-5</v>
      </c>
      <c r="V9146" s="20">
        <v>1.3795855921369532E-3</v>
      </c>
      <c r="W9146" s="20">
        <v>1.3815000591561335E-3</v>
      </c>
      <c r="X9146" s="20">
        <v>0</v>
      </c>
      <c r="Y9146" s="20">
        <v>0</v>
      </c>
      <c r="Z9146" s="20">
        <v>0</v>
      </c>
      <c r="AA9146" s="20">
        <v>0</v>
      </c>
    </row>
    <row r="9147" spans="18:27">
      <c r="R9147">
        <v>9146</v>
      </c>
      <c r="S9147" s="10">
        <v>4.3348084134599771E-2</v>
      </c>
      <c r="T9147" s="20">
        <v>0</v>
      </c>
      <c r="U9147" s="20">
        <v>0</v>
      </c>
      <c r="V9147" s="20">
        <v>0</v>
      </c>
      <c r="W9147" s="20">
        <v>0</v>
      </c>
      <c r="X9147" s="20">
        <v>0</v>
      </c>
      <c r="Y9147" s="20">
        <v>0</v>
      </c>
      <c r="Z9147" s="20">
        <v>9.550188231776946E-4</v>
      </c>
      <c r="AA9147" s="20">
        <v>9.550188231776946E-4</v>
      </c>
    </row>
    <row r="9148" spans="18:27">
      <c r="R9148">
        <v>9147</v>
      </c>
      <c r="S9148" s="10">
        <v>4.4266575883248262E-2</v>
      </c>
      <c r="T9148" s="20">
        <v>0</v>
      </c>
      <c r="U9148" s="20">
        <v>0</v>
      </c>
      <c r="V9148" s="20">
        <v>0</v>
      </c>
      <c r="W9148" s="20">
        <v>0</v>
      </c>
      <c r="X9148" s="20">
        <v>0</v>
      </c>
      <c r="Y9148" s="20">
        <v>0</v>
      </c>
      <c r="Z9148" s="20">
        <v>7.1939818601959651E-3</v>
      </c>
      <c r="AA9148" s="20">
        <v>7.1939818601959651E-3</v>
      </c>
    </row>
    <row r="9149" spans="18:27">
      <c r="R9149">
        <v>9148</v>
      </c>
      <c r="S9149" s="10">
        <v>4.8641125865077184E-2</v>
      </c>
      <c r="T9149" s="20">
        <v>7.1821251943784969E-5</v>
      </c>
      <c r="U9149" s="20">
        <v>7.1831690192550394E-5</v>
      </c>
      <c r="V9149" s="20">
        <v>0</v>
      </c>
      <c r="W9149" s="20">
        <v>0</v>
      </c>
      <c r="X9149" s="20">
        <v>0</v>
      </c>
      <c r="Y9149" s="20">
        <v>0</v>
      </c>
      <c r="Z9149" s="20">
        <v>0</v>
      </c>
      <c r="AA9149" s="20">
        <v>0</v>
      </c>
    </row>
    <row r="9150" spans="18:27">
      <c r="R9150">
        <v>9149</v>
      </c>
      <c r="S9150" s="10">
        <v>5.6807200699164465E-2</v>
      </c>
      <c r="T9150" s="20">
        <v>2.3033903187383159E-3</v>
      </c>
      <c r="U9150" s="20">
        <v>2.3112603514997172E-3</v>
      </c>
      <c r="V9150" s="20">
        <v>6.8072006991644618E-3</v>
      </c>
      <c r="W9150" s="20">
        <v>6.8528023344122538E-3</v>
      </c>
      <c r="X9150" s="20">
        <v>7.6369208937670102E-3</v>
      </c>
      <c r="Y9150" s="20">
        <v>7.6655582671756768E-3</v>
      </c>
      <c r="Z9150" s="20">
        <v>1.0957073073622911E-2</v>
      </c>
      <c r="AA9150" s="20">
        <v>1.0957073073622911E-2</v>
      </c>
    </row>
    <row r="9151" spans="18:27">
      <c r="R9151">
        <v>9150</v>
      </c>
      <c r="S9151" s="10">
        <v>4.2920611164258167E-2</v>
      </c>
      <c r="T9151" s="20">
        <v>0</v>
      </c>
      <c r="U9151" s="20">
        <v>0</v>
      </c>
      <c r="V9151" s="20">
        <v>0</v>
      </c>
      <c r="W9151" s="20">
        <v>0</v>
      </c>
      <c r="X9151" s="20">
        <v>0</v>
      </c>
      <c r="Y9151" s="20">
        <v>0</v>
      </c>
      <c r="Z9151" s="20">
        <v>0</v>
      </c>
      <c r="AA9151" s="20">
        <v>0</v>
      </c>
    </row>
    <row r="9152" spans="18:27">
      <c r="R9152">
        <v>9151</v>
      </c>
      <c r="S9152" s="10">
        <v>6.2001029009473074E-2</v>
      </c>
      <c r="T9152" s="20">
        <v>4.8735977886920426E-3</v>
      </c>
      <c r="U9152" s="20">
        <v>4.9086553151785634E-3</v>
      </c>
      <c r="V9152" s="20">
        <v>1.2001029009473071E-2</v>
      </c>
      <c r="W9152" s="20">
        <v>1.2142582197022129E-2</v>
      </c>
      <c r="X9152" s="20">
        <v>0</v>
      </c>
      <c r="Y9152" s="20">
        <v>0</v>
      </c>
      <c r="Z9152" s="20">
        <v>0</v>
      </c>
      <c r="AA9152" s="20">
        <v>0</v>
      </c>
    </row>
    <row r="9153" spans="18:27">
      <c r="R9153">
        <v>9152</v>
      </c>
      <c r="S9153" s="10">
        <v>5.40375171756022E-2</v>
      </c>
      <c r="T9153" s="20">
        <v>4.1733683418052267E-3</v>
      </c>
      <c r="U9153" s="20">
        <v>4.1990909318822692E-3</v>
      </c>
      <c r="V9153" s="20">
        <v>4.0375171756021969E-3</v>
      </c>
      <c r="W9153" s="20">
        <v>4.053619601664186E-3</v>
      </c>
      <c r="X9153" s="20">
        <v>1.127443786284623E-2</v>
      </c>
      <c r="Y9153" s="20">
        <v>1.1336736602480347E-2</v>
      </c>
      <c r="Z9153" s="20">
        <v>1.3413329897446535E-2</v>
      </c>
      <c r="AA9153" s="20">
        <v>1.3413329897446535E-2</v>
      </c>
    </row>
    <row r="9154" spans="18:27">
      <c r="R9154">
        <v>9153</v>
      </c>
      <c r="S9154" s="10">
        <v>5.2606419038534413E-2</v>
      </c>
      <c r="T9154" s="20">
        <v>4.9780439338927146E-3</v>
      </c>
      <c r="U9154" s="20">
        <v>5.0146177659933242E-3</v>
      </c>
      <c r="V9154" s="20">
        <v>2.6064190385344105E-3</v>
      </c>
      <c r="W9154" s="20">
        <v>2.6131666544144784E-3</v>
      </c>
      <c r="X9154" s="20">
        <v>0</v>
      </c>
      <c r="Y9154" s="20">
        <v>0</v>
      </c>
      <c r="Z9154" s="20">
        <v>0</v>
      </c>
      <c r="AA9154" s="20">
        <v>0</v>
      </c>
    </row>
    <row r="9155" spans="18:27">
      <c r="R9155">
        <v>9154</v>
      </c>
      <c r="S9155" s="10">
        <v>5.6410990963628289E-2</v>
      </c>
      <c r="T9155" s="20">
        <v>5.2023512170915401E-3</v>
      </c>
      <c r="U9155" s="20">
        <v>5.2422902204457477E-3</v>
      </c>
      <c r="V9155" s="20">
        <v>6.4109909636282866E-3</v>
      </c>
      <c r="W9155" s="20">
        <v>6.4514583147745573E-3</v>
      </c>
      <c r="X9155" s="20">
        <v>7.9196479267011621E-3</v>
      </c>
      <c r="Y9155" s="20">
        <v>7.9504416765574636E-3</v>
      </c>
      <c r="Z9155" s="20">
        <v>6.4523313343494773E-3</v>
      </c>
      <c r="AA9155" s="20">
        <v>6.4523313343494773E-3</v>
      </c>
    </row>
    <row r="9156" spans="18:27">
      <c r="R9156">
        <v>9155</v>
      </c>
      <c r="S9156" s="10">
        <v>4.3020658888387527E-2</v>
      </c>
      <c r="T9156" s="20">
        <v>0</v>
      </c>
      <c r="U9156" s="20">
        <v>0</v>
      </c>
      <c r="V9156" s="20">
        <v>0</v>
      </c>
      <c r="W9156" s="20">
        <v>0</v>
      </c>
      <c r="X9156" s="20">
        <v>9.4685343132850652E-3</v>
      </c>
      <c r="Y9156" s="20">
        <v>9.5124772540470959E-3</v>
      </c>
      <c r="Z9156" s="20">
        <v>8.2991940828447894E-3</v>
      </c>
      <c r="AA9156" s="20">
        <v>8.2991940828447894E-3</v>
      </c>
    </row>
    <row r="9157" spans="18:27">
      <c r="R9157">
        <v>9156</v>
      </c>
      <c r="S9157" s="10">
        <v>5.9959942223852293E-2</v>
      </c>
      <c r="T9157" s="20">
        <v>6.7462766462663831E-3</v>
      </c>
      <c r="U9157" s="20">
        <v>6.8134089352035491E-3</v>
      </c>
      <c r="V9157" s="20">
        <v>9.9599422238522903E-3</v>
      </c>
      <c r="W9157" s="20">
        <v>1.0057472159810616E-2</v>
      </c>
      <c r="X9157" s="20">
        <v>1.6185768944695228E-4</v>
      </c>
      <c r="Y9157" s="20">
        <v>1.6187408490583229E-4</v>
      </c>
      <c r="Z9157" s="20">
        <v>0</v>
      </c>
      <c r="AA9157" s="20">
        <v>0</v>
      </c>
    </row>
    <row r="9158" spans="18:27">
      <c r="R9158">
        <v>9157</v>
      </c>
      <c r="S9158" s="10">
        <v>6.1707861279032238E-2</v>
      </c>
      <c r="T9158" s="20">
        <v>5.3661603201542452E-3</v>
      </c>
      <c r="U9158" s="20">
        <v>5.4086506711141496E-3</v>
      </c>
      <c r="V9158" s="20">
        <v>1.1707861279032235E-2</v>
      </c>
      <c r="W9158" s="20">
        <v>1.1842588313328123E-2</v>
      </c>
      <c r="X9158" s="20">
        <v>3.4469959916952828E-3</v>
      </c>
      <c r="Y9158" s="20">
        <v>3.4528742058045014E-3</v>
      </c>
      <c r="Z9158" s="20">
        <v>4.4315957881293569E-3</v>
      </c>
      <c r="AA9158" s="20">
        <v>4.4315957881293569E-3</v>
      </c>
    </row>
    <row r="9159" spans="18:27">
      <c r="R9159">
        <v>9158</v>
      </c>
      <c r="S9159" s="10">
        <v>4.9048651976341624E-2</v>
      </c>
      <c r="T9159" s="20">
        <v>0</v>
      </c>
      <c r="U9159" s="20">
        <v>0</v>
      </c>
      <c r="V9159" s="20">
        <v>0</v>
      </c>
      <c r="W9159" s="20">
        <v>0</v>
      </c>
      <c r="X9159" s="20">
        <v>0</v>
      </c>
      <c r="Y9159" s="20">
        <v>0</v>
      </c>
      <c r="Z9159" s="20">
        <v>0</v>
      </c>
      <c r="AA9159" s="20">
        <v>0</v>
      </c>
    </row>
    <row r="9160" spans="18:27">
      <c r="R9160">
        <v>9159</v>
      </c>
      <c r="S9160" s="10">
        <v>6.2054448470763697E-2</v>
      </c>
      <c r="T9160" s="20">
        <v>4.8138163360155889E-3</v>
      </c>
      <c r="U9160" s="20">
        <v>4.8480204590757806E-3</v>
      </c>
      <c r="V9160" s="20">
        <v>1.2054448470763694E-2</v>
      </c>
      <c r="W9160" s="20">
        <v>1.2197263878144777E-2</v>
      </c>
      <c r="X9160" s="20">
        <v>8.6937076633462965E-3</v>
      </c>
      <c r="Y9160" s="20">
        <v>8.7308036827305081E-3</v>
      </c>
      <c r="Z9160" s="20">
        <v>4.8330857913339367E-3</v>
      </c>
      <c r="AA9160" s="20">
        <v>4.8330857913339367E-3</v>
      </c>
    </row>
    <row r="9161" spans="18:27">
      <c r="R9161">
        <v>9160</v>
      </c>
      <c r="S9161" s="10">
        <v>5.281955025704449E-2</v>
      </c>
      <c r="T9161" s="20">
        <v>4.538826158611356E-3</v>
      </c>
      <c r="U9161" s="20">
        <v>4.5692404255338109E-3</v>
      </c>
      <c r="V9161" s="20">
        <v>2.8195502570444869E-3</v>
      </c>
      <c r="W9161" s="20">
        <v>2.827436698342697E-3</v>
      </c>
      <c r="X9161" s="20">
        <v>0</v>
      </c>
      <c r="Y9161" s="20">
        <v>0</v>
      </c>
      <c r="Z9161" s="20">
        <v>1.2665118275932696E-4</v>
      </c>
      <c r="AA9161" s="20">
        <v>1.2665118275932696E-4</v>
      </c>
    </row>
    <row r="9162" spans="18:27">
      <c r="R9162">
        <v>9161</v>
      </c>
      <c r="S9162" s="10">
        <v>4.6972632590008598E-2</v>
      </c>
      <c r="T9162" s="20">
        <v>0</v>
      </c>
      <c r="U9162" s="20">
        <v>0</v>
      </c>
      <c r="V9162" s="20">
        <v>0</v>
      </c>
      <c r="W9162" s="20">
        <v>0</v>
      </c>
      <c r="X9162" s="20">
        <v>0</v>
      </c>
      <c r="Y9162" s="20">
        <v>0</v>
      </c>
      <c r="Z9162" s="20">
        <v>0</v>
      </c>
      <c r="AA9162" s="20">
        <v>0</v>
      </c>
    </row>
    <row r="9163" spans="18:27">
      <c r="R9163">
        <v>9162</v>
      </c>
      <c r="S9163" s="10">
        <v>4.4449510749241312E-2</v>
      </c>
      <c r="T9163" s="20">
        <v>0</v>
      </c>
      <c r="U9163" s="20">
        <v>0</v>
      </c>
      <c r="V9163" s="20">
        <v>0</v>
      </c>
      <c r="W9163" s="20">
        <v>0</v>
      </c>
      <c r="X9163" s="20">
        <v>0</v>
      </c>
      <c r="Y9163" s="20">
        <v>0</v>
      </c>
      <c r="Z9163" s="20">
        <v>2.4246134119246879E-3</v>
      </c>
      <c r="AA9163" s="20">
        <v>2.4246134119246879E-3</v>
      </c>
    </row>
    <row r="9164" spans="18:27">
      <c r="R9164">
        <v>9163</v>
      </c>
      <c r="S9164" s="10">
        <v>5.6776877540241966E-2</v>
      </c>
      <c r="T9164" s="20">
        <v>0</v>
      </c>
      <c r="U9164" s="20">
        <v>0</v>
      </c>
      <c r="V9164" s="20">
        <v>6.7768775402419629E-3</v>
      </c>
      <c r="W9164" s="20">
        <v>6.82206349633471E-3</v>
      </c>
      <c r="X9164" s="20">
        <v>9.9131252710275633E-3</v>
      </c>
      <c r="Y9164" s="20">
        <v>9.9613088644027511E-3</v>
      </c>
      <c r="Z9164" s="20">
        <v>1.5331694085891093E-2</v>
      </c>
      <c r="AA9164" s="20">
        <v>1.5331694085891093E-2</v>
      </c>
    </row>
    <row r="9165" spans="18:27">
      <c r="R9165">
        <v>9164</v>
      </c>
      <c r="S9165" s="10">
        <v>4.4763562493961795E-2</v>
      </c>
      <c r="T9165" s="20">
        <v>7.0666722445508964E-3</v>
      </c>
      <c r="U9165" s="20">
        <v>7.1403304520027029E-3</v>
      </c>
      <c r="V9165" s="20">
        <v>0</v>
      </c>
      <c r="W9165" s="20">
        <v>0</v>
      </c>
      <c r="X9165" s="20">
        <v>0</v>
      </c>
      <c r="Y9165" s="20">
        <v>0</v>
      </c>
      <c r="Z9165" s="20">
        <v>0</v>
      </c>
      <c r="AA9165" s="20">
        <v>0</v>
      </c>
    </row>
    <row r="9166" spans="18:27">
      <c r="R9166">
        <v>9165</v>
      </c>
      <c r="S9166" s="10">
        <v>5.0426983271145233E-2</v>
      </c>
      <c r="T9166" s="20">
        <v>4.9716047480874298E-3</v>
      </c>
      <c r="U9166" s="20">
        <v>5.0080841680047511E-3</v>
      </c>
      <c r="V9166" s="20">
        <v>4.269832711452301E-4</v>
      </c>
      <c r="W9166" s="20">
        <v>4.2717930217753345E-4</v>
      </c>
      <c r="X9166" s="20">
        <v>7.9471063812100243E-3</v>
      </c>
      <c r="Y9166" s="20">
        <v>7.9781059779139313E-3</v>
      </c>
      <c r="Z9166" s="20">
        <v>5.921820476267603E-3</v>
      </c>
      <c r="AA9166" s="20">
        <v>5.921820476267603E-3</v>
      </c>
    </row>
    <row r="9167" spans="18:27">
      <c r="R9167">
        <v>9166</v>
      </c>
      <c r="S9167" s="10">
        <v>4.6205337678073416E-2</v>
      </c>
      <c r="T9167" s="20">
        <v>0</v>
      </c>
      <c r="U9167" s="20">
        <v>0</v>
      </c>
      <c r="V9167" s="20">
        <v>0</v>
      </c>
      <c r="W9167" s="20">
        <v>0</v>
      </c>
      <c r="X9167" s="20">
        <v>0</v>
      </c>
      <c r="Y9167" s="20">
        <v>0</v>
      </c>
      <c r="Z9167" s="20">
        <v>2.0919822187234483E-3</v>
      </c>
      <c r="AA9167" s="20">
        <v>2.0919822187234483E-3</v>
      </c>
    </row>
    <row r="9168" spans="18:27">
      <c r="R9168">
        <v>9167</v>
      </c>
      <c r="S9168" s="10">
        <v>6.2742057721885527E-2</v>
      </c>
      <c r="T9168" s="20">
        <v>1.0413679455409754E-2</v>
      </c>
      <c r="U9168" s="20">
        <v>1.057369714580364E-2</v>
      </c>
      <c r="V9168" s="20">
        <v>1.2742057721885525E-2</v>
      </c>
      <c r="W9168" s="20">
        <v>1.290166187718713E-2</v>
      </c>
      <c r="X9168" s="20">
        <v>8.1209449537762296E-3</v>
      </c>
      <c r="Y9168" s="20">
        <v>8.1533336631080446E-3</v>
      </c>
      <c r="Z9168" s="20">
        <v>1.1382211513258016E-2</v>
      </c>
      <c r="AA9168" s="20">
        <v>1.1382211513258016E-2</v>
      </c>
    </row>
    <row r="9169" spans="18:27">
      <c r="R9169">
        <v>9168</v>
      </c>
      <c r="S9169" s="10">
        <v>4.4511049012746939E-2</v>
      </c>
      <c r="T9169" s="20">
        <v>0</v>
      </c>
      <c r="U9169" s="20">
        <v>0</v>
      </c>
      <c r="V9169" s="20">
        <v>0</v>
      </c>
      <c r="W9169" s="20">
        <v>0</v>
      </c>
      <c r="X9169" s="20">
        <v>0</v>
      </c>
      <c r="Y9169" s="20">
        <v>0</v>
      </c>
      <c r="Z9169" s="20">
        <v>0</v>
      </c>
      <c r="AA9169" s="20">
        <v>0</v>
      </c>
    </row>
    <row r="9170" spans="18:27">
      <c r="R9170">
        <v>9169</v>
      </c>
      <c r="S9170" s="10">
        <v>6.4386364695270329E-2</v>
      </c>
      <c r="T9170" s="20">
        <v>3.3460946575522565E-3</v>
      </c>
      <c r="U9170" s="20">
        <v>3.3626501871890941E-3</v>
      </c>
      <c r="V9170" s="20">
        <v>1.4386364695270326E-2</v>
      </c>
      <c r="W9170" s="20">
        <v>1.4589766752172485E-2</v>
      </c>
      <c r="X9170" s="20">
        <v>1.7617800632952388E-2</v>
      </c>
      <c r="Y9170" s="20">
        <v>1.7769742518494346E-2</v>
      </c>
      <c r="Z9170" s="20">
        <v>1.7406252730495772E-2</v>
      </c>
      <c r="AA9170" s="20">
        <v>1.7406252730495772E-2</v>
      </c>
    </row>
    <row r="9171" spans="18:27">
      <c r="R9171">
        <v>9170</v>
      </c>
      <c r="S9171" s="10">
        <v>4.9636002126744655E-2</v>
      </c>
      <c r="T9171" s="20">
        <v>1.1163306131913159E-3</v>
      </c>
      <c r="U9171" s="20">
        <v>1.1182011969475805E-3</v>
      </c>
      <c r="V9171" s="20">
        <v>0</v>
      </c>
      <c r="W9171" s="20">
        <v>0</v>
      </c>
      <c r="X9171" s="20">
        <v>0</v>
      </c>
      <c r="Y9171" s="20">
        <v>0</v>
      </c>
      <c r="Z9171" s="20">
        <v>6.0613876794143595E-3</v>
      </c>
      <c r="AA9171" s="20">
        <v>6.0613876794143595E-3</v>
      </c>
    </row>
    <row r="9172" spans="18:27">
      <c r="R9172">
        <v>9171</v>
      </c>
      <c r="S9172" s="10">
        <v>4.645423274517621E-2</v>
      </c>
      <c r="T9172" s="20">
        <v>0</v>
      </c>
      <c r="U9172" s="20">
        <v>0</v>
      </c>
      <c r="V9172" s="20">
        <v>0</v>
      </c>
      <c r="W9172" s="20">
        <v>0</v>
      </c>
      <c r="X9172" s="20">
        <v>5.8396319224526816E-4</v>
      </c>
      <c r="Y9172" s="20">
        <v>5.8414089269026874E-4</v>
      </c>
      <c r="Z9172" s="20">
        <v>0</v>
      </c>
      <c r="AA9172" s="20">
        <v>0</v>
      </c>
    </row>
    <row r="9173" spans="18:27">
      <c r="R9173">
        <v>9172</v>
      </c>
      <c r="S9173" s="10">
        <v>4.564067079340324E-2</v>
      </c>
      <c r="T9173" s="20">
        <v>0</v>
      </c>
      <c r="U9173" s="20">
        <v>0</v>
      </c>
      <c r="V9173" s="20">
        <v>0</v>
      </c>
      <c r="W9173" s="20">
        <v>0</v>
      </c>
      <c r="X9173" s="20">
        <v>0</v>
      </c>
      <c r="Y9173" s="20">
        <v>0</v>
      </c>
      <c r="Z9173" s="20">
        <v>0</v>
      </c>
      <c r="AA9173" s="20">
        <v>0</v>
      </c>
    </row>
    <row r="9174" spans="18:27">
      <c r="R9174">
        <v>9173</v>
      </c>
      <c r="S9174" s="10">
        <v>4.7349703425993254E-2</v>
      </c>
      <c r="T9174" s="20">
        <v>0</v>
      </c>
      <c r="U9174" s="20">
        <v>0</v>
      </c>
      <c r="V9174" s="20">
        <v>0</v>
      </c>
      <c r="W9174" s="20">
        <v>0</v>
      </c>
      <c r="X9174" s="20">
        <v>0</v>
      </c>
      <c r="Y9174" s="20">
        <v>0</v>
      </c>
      <c r="Z9174" s="20">
        <v>0</v>
      </c>
      <c r="AA9174" s="20">
        <v>0</v>
      </c>
    </row>
    <row r="9175" spans="18:27">
      <c r="R9175">
        <v>9174</v>
      </c>
      <c r="S9175" s="10">
        <v>5.8826144630241585E-2</v>
      </c>
      <c r="T9175" s="20">
        <v>5.4391045250944819E-3</v>
      </c>
      <c r="U9175" s="20">
        <v>5.4827564766299856E-3</v>
      </c>
      <c r="V9175" s="20">
        <v>8.8261446302415822E-3</v>
      </c>
      <c r="W9175" s="20">
        <v>8.9027502778443023E-3</v>
      </c>
      <c r="X9175" s="20">
        <v>8.9577398460016569E-3</v>
      </c>
      <c r="Y9175" s="20">
        <v>8.9971137122469846E-3</v>
      </c>
      <c r="Z9175" s="20">
        <v>1.447955378922057E-2</v>
      </c>
      <c r="AA9175" s="20">
        <v>1.447955378922057E-2</v>
      </c>
    </row>
    <row r="9176" spans="18:27">
      <c r="R9176">
        <v>9175</v>
      </c>
      <c r="S9176" s="10">
        <v>4.8724818544905964E-2</v>
      </c>
      <c r="T9176" s="20">
        <v>0</v>
      </c>
      <c r="U9176" s="20">
        <v>0</v>
      </c>
      <c r="V9176" s="20">
        <v>0</v>
      </c>
      <c r="W9176" s="20">
        <v>0</v>
      </c>
      <c r="X9176" s="20">
        <v>2.6051708780291463E-3</v>
      </c>
      <c r="Y9176" s="20">
        <v>2.6085355314795695E-3</v>
      </c>
      <c r="Z9176" s="20">
        <v>0</v>
      </c>
      <c r="AA9176" s="20">
        <v>0</v>
      </c>
    </row>
    <row r="9177" spans="18:27">
      <c r="R9177">
        <v>9176</v>
      </c>
      <c r="S9177" s="10">
        <v>4.6038295292206224E-2</v>
      </c>
      <c r="T9177" s="20">
        <v>0</v>
      </c>
      <c r="U9177" s="20">
        <v>0</v>
      </c>
      <c r="V9177" s="20">
        <v>0</v>
      </c>
      <c r="W9177" s="20">
        <v>0</v>
      </c>
      <c r="X9177" s="20">
        <v>0</v>
      </c>
      <c r="Y9177" s="20">
        <v>0</v>
      </c>
      <c r="Z9177" s="20">
        <v>0</v>
      </c>
      <c r="AA9177" s="20">
        <v>0</v>
      </c>
    </row>
    <row r="9178" spans="18:27">
      <c r="R9178">
        <v>9177</v>
      </c>
      <c r="S9178" s="10">
        <v>5.0217537813340873E-2</v>
      </c>
      <c r="T9178" s="20">
        <v>0</v>
      </c>
      <c r="U9178" s="20">
        <v>0</v>
      </c>
      <c r="V9178" s="20">
        <v>2.1753781334087063E-4</v>
      </c>
      <c r="W9178" s="20">
        <v>2.1759272317691908E-4</v>
      </c>
      <c r="X9178" s="20">
        <v>5.832191971664763E-3</v>
      </c>
      <c r="Y9178" s="20">
        <v>5.8489150257495532E-3</v>
      </c>
      <c r="Z9178" s="20">
        <v>4.9450032126317767E-3</v>
      </c>
      <c r="AA9178" s="20">
        <v>4.9450032126317767E-3</v>
      </c>
    </row>
    <row r="9179" spans="18:27">
      <c r="R9179">
        <v>9178</v>
      </c>
      <c r="S9179" s="10">
        <v>4.1922031862070115E-2</v>
      </c>
      <c r="T9179" s="20">
        <v>0</v>
      </c>
      <c r="U9179" s="20">
        <v>0</v>
      </c>
      <c r="V9179" s="20">
        <v>0</v>
      </c>
      <c r="W9179" s="20">
        <v>0</v>
      </c>
      <c r="X9179" s="20">
        <v>0</v>
      </c>
      <c r="Y9179" s="20">
        <v>0</v>
      </c>
      <c r="Z9179" s="20">
        <v>0</v>
      </c>
      <c r="AA9179" s="20">
        <v>0</v>
      </c>
    </row>
    <row r="9180" spans="18:27">
      <c r="R9180">
        <v>9179</v>
      </c>
      <c r="S9180" s="10">
        <v>4.6909987584129904E-2</v>
      </c>
      <c r="T9180" s="20">
        <v>0</v>
      </c>
      <c r="U9180" s="20">
        <v>0</v>
      </c>
      <c r="V9180" s="20">
        <v>0</v>
      </c>
      <c r="W9180" s="20">
        <v>0</v>
      </c>
      <c r="X9180" s="20">
        <v>0</v>
      </c>
      <c r="Y9180" s="20">
        <v>0</v>
      </c>
      <c r="Z9180" s="20">
        <v>3.1852641214127897E-3</v>
      </c>
      <c r="AA9180" s="20">
        <v>3.1852641214127897E-3</v>
      </c>
    </row>
    <row r="9181" spans="18:27">
      <c r="R9181">
        <v>9180</v>
      </c>
      <c r="S9181" s="10">
        <v>5.3000573851748049E-2</v>
      </c>
      <c r="T9181" s="20">
        <v>0</v>
      </c>
      <c r="U9181" s="20">
        <v>0</v>
      </c>
      <c r="V9181" s="20">
        <v>3.0005738517480465E-3</v>
      </c>
      <c r="W9181" s="20">
        <v>3.0094882706812199E-3</v>
      </c>
      <c r="X9181" s="20">
        <v>1.0803000774808398E-2</v>
      </c>
      <c r="Y9181" s="20">
        <v>1.0860193779305688E-2</v>
      </c>
      <c r="Z9181" s="20">
        <v>8.9819318445221522E-3</v>
      </c>
      <c r="AA9181" s="20">
        <v>8.9819318445221522E-3</v>
      </c>
    </row>
    <row r="9182" spans="18:27">
      <c r="R9182">
        <v>9181</v>
      </c>
      <c r="S9182" s="10">
        <v>5.4734408551616397E-2</v>
      </c>
      <c r="T9182" s="20">
        <v>6.5495728917129639E-3</v>
      </c>
      <c r="U9182" s="20">
        <v>6.612849077520206E-3</v>
      </c>
      <c r="V9182" s="20">
        <v>4.7344085516163939E-3</v>
      </c>
      <c r="W9182" s="20">
        <v>4.7565237579675016E-3</v>
      </c>
      <c r="X9182" s="20">
        <v>3.8205193825468706E-3</v>
      </c>
      <c r="Y9182" s="20">
        <v>3.8277282447071654E-3</v>
      </c>
      <c r="Z9182" s="20">
        <v>3.7901212303729642E-3</v>
      </c>
      <c r="AA9182" s="20">
        <v>3.7901212303729642E-3</v>
      </c>
    </row>
    <row r="9183" spans="18:27">
      <c r="R9183">
        <v>9182</v>
      </c>
      <c r="S9183" s="10">
        <v>5.1761981813278006E-2</v>
      </c>
      <c r="T9183" s="20">
        <v>7.602233001749982E-3</v>
      </c>
      <c r="U9183" s="20">
        <v>7.6874779514540699E-3</v>
      </c>
      <c r="V9183" s="20">
        <v>1.7619818132780032E-3</v>
      </c>
      <c r="W9183" s="20">
        <v>1.7650907528709253E-3</v>
      </c>
      <c r="X9183" s="20">
        <v>0</v>
      </c>
      <c r="Y9183" s="20">
        <v>0</v>
      </c>
      <c r="Z9183" s="20">
        <v>0</v>
      </c>
      <c r="AA9183" s="20">
        <v>0</v>
      </c>
    </row>
    <row r="9184" spans="18:27">
      <c r="R9184">
        <v>9183</v>
      </c>
      <c r="S9184" s="10">
        <v>4.6487111149857679E-2</v>
      </c>
      <c r="T9184" s="20">
        <v>0</v>
      </c>
      <c r="U9184" s="20">
        <v>0</v>
      </c>
      <c r="V9184" s="20">
        <v>0</v>
      </c>
      <c r="W9184" s="20">
        <v>0</v>
      </c>
      <c r="X9184" s="20">
        <v>0</v>
      </c>
      <c r="Y9184" s="20">
        <v>0</v>
      </c>
      <c r="Z9184" s="20">
        <v>0</v>
      </c>
      <c r="AA9184" s="20">
        <v>0</v>
      </c>
    </row>
    <row r="9185" spans="18:27">
      <c r="R9185">
        <v>9184</v>
      </c>
      <c r="S9185" s="10">
        <v>4.4906278347152918E-2</v>
      </c>
      <c r="T9185" s="20">
        <v>0</v>
      </c>
      <c r="U9185" s="20">
        <v>0</v>
      </c>
      <c r="V9185" s="20">
        <v>0</v>
      </c>
      <c r="W9185" s="20">
        <v>0</v>
      </c>
      <c r="X9185" s="20">
        <v>0</v>
      </c>
      <c r="Y9185" s="20">
        <v>0</v>
      </c>
      <c r="Z9185" s="20">
        <v>0</v>
      </c>
      <c r="AA9185" s="20">
        <v>0</v>
      </c>
    </row>
    <row r="9186" spans="18:27">
      <c r="R9186">
        <v>9185</v>
      </c>
      <c r="S9186" s="10">
        <v>4.144360070309161E-2</v>
      </c>
      <c r="T9186" s="20">
        <v>0</v>
      </c>
      <c r="U9186" s="20">
        <v>0</v>
      </c>
      <c r="V9186" s="20">
        <v>0</v>
      </c>
      <c r="W9186" s="20">
        <v>0</v>
      </c>
      <c r="X9186" s="20">
        <v>0</v>
      </c>
      <c r="Y9186" s="20">
        <v>0</v>
      </c>
      <c r="Z9186" s="20">
        <v>0</v>
      </c>
      <c r="AA9186" s="20">
        <v>0</v>
      </c>
    </row>
    <row r="9187" spans="18:27">
      <c r="R9187">
        <v>9186</v>
      </c>
      <c r="S9187" s="10">
        <v>6.596161215544051E-2</v>
      </c>
      <c r="T9187" s="20">
        <v>1.7630504062843971E-3</v>
      </c>
      <c r="U9187" s="20">
        <v>1.7676765611442905E-3</v>
      </c>
      <c r="V9187" s="20">
        <v>1.5961612155440508E-2</v>
      </c>
      <c r="W9187" s="20">
        <v>1.6212006239022969E-2</v>
      </c>
      <c r="X9187" s="20">
        <v>1.5039390269131231E-2</v>
      </c>
      <c r="Y9187" s="20">
        <v>1.5150161667672121E-2</v>
      </c>
      <c r="Z9187" s="20">
        <v>2.9035505284701391E-2</v>
      </c>
      <c r="AA9187" s="20">
        <v>2.9035505284701391E-2</v>
      </c>
    </row>
    <row r="9188" spans="18:27">
      <c r="R9188">
        <v>9187</v>
      </c>
      <c r="S9188" s="10">
        <v>6.1745491789657235E-2</v>
      </c>
      <c r="T9188" s="20">
        <v>2.5612692623275951E-3</v>
      </c>
      <c r="U9188" s="20">
        <v>2.5709898301505968E-3</v>
      </c>
      <c r="V9188" s="20">
        <v>1.1745491789657232E-2</v>
      </c>
      <c r="W9188" s="20">
        <v>1.1881069927067426E-2</v>
      </c>
      <c r="X9188" s="20">
        <v>8.611435834729779E-3</v>
      </c>
      <c r="Y9188" s="20">
        <v>8.6478315184096016E-3</v>
      </c>
      <c r="Z9188" s="20">
        <v>6.8316094233514257E-4</v>
      </c>
      <c r="AA9188" s="20">
        <v>6.8316094233514257E-4</v>
      </c>
    </row>
    <row r="9189" spans="18:27">
      <c r="R9189">
        <v>9188</v>
      </c>
      <c r="S9189" s="10">
        <v>5.0808596441384649E-2</v>
      </c>
      <c r="T9189" s="20">
        <v>0</v>
      </c>
      <c r="U9189" s="20">
        <v>0</v>
      </c>
      <c r="V9189" s="20">
        <v>8.0859644138464581E-4</v>
      </c>
      <c r="W9189" s="20">
        <v>8.0926619640042002E-4</v>
      </c>
      <c r="X9189" s="20">
        <v>0</v>
      </c>
      <c r="Y9189" s="20">
        <v>0</v>
      </c>
      <c r="Z9189" s="20">
        <v>9.4461906972245768E-4</v>
      </c>
      <c r="AA9189" s="20">
        <v>9.4461906972245768E-4</v>
      </c>
    </row>
    <row r="9190" spans="18:27">
      <c r="R9190">
        <v>9189</v>
      </c>
      <c r="S9190" s="10">
        <v>5.0699163211556E-2</v>
      </c>
      <c r="T9190" s="20">
        <v>0</v>
      </c>
      <c r="U9190" s="20">
        <v>0</v>
      </c>
      <c r="V9190" s="20">
        <v>6.9916321155599759E-4</v>
      </c>
      <c r="W9190" s="20">
        <v>6.9966867638098992E-4</v>
      </c>
      <c r="X9190" s="20">
        <v>0</v>
      </c>
      <c r="Y9190" s="20">
        <v>0</v>
      </c>
      <c r="Z9190" s="20">
        <v>0</v>
      </c>
      <c r="AA9190" s="20">
        <v>0</v>
      </c>
    </row>
    <row r="9191" spans="18:27">
      <c r="R9191">
        <v>9190</v>
      </c>
      <c r="S9191" s="10">
        <v>5.3656828471066217E-2</v>
      </c>
      <c r="T9191" s="20">
        <v>0</v>
      </c>
      <c r="U9191" s="20">
        <v>0</v>
      </c>
      <c r="V9191" s="20">
        <v>3.6568284710662147E-3</v>
      </c>
      <c r="W9191" s="20">
        <v>3.6700396649991278E-3</v>
      </c>
      <c r="X9191" s="20">
        <v>7.8494538884823911E-3</v>
      </c>
      <c r="Y9191" s="20">
        <v>7.8796926987882883E-3</v>
      </c>
      <c r="Z9191" s="20">
        <v>4.4694612634509356E-3</v>
      </c>
      <c r="AA9191" s="20">
        <v>4.4694612634509356E-3</v>
      </c>
    </row>
    <row r="9192" spans="18:27">
      <c r="R9192">
        <v>9191</v>
      </c>
      <c r="S9192" s="10">
        <v>6.2745043377690324E-2</v>
      </c>
      <c r="T9192" s="20">
        <v>7.1579445697791608E-3</v>
      </c>
      <c r="U9192" s="20">
        <v>7.2335174229498202E-3</v>
      </c>
      <c r="V9192" s="20">
        <v>1.2745043377690321E-2</v>
      </c>
      <c r="W9192" s="20">
        <v>1.290470194163891E-2</v>
      </c>
      <c r="X9192" s="20">
        <v>1.6919670062693806E-2</v>
      </c>
      <c r="Y9192" s="20">
        <v>1.7059830160691646E-2</v>
      </c>
      <c r="Z9192" s="20">
        <v>2.3554787471027114E-2</v>
      </c>
      <c r="AA9192" s="20">
        <v>2.3554787471027114E-2</v>
      </c>
    </row>
    <row r="9193" spans="18:27">
      <c r="R9193">
        <v>9192</v>
      </c>
      <c r="S9193" s="10">
        <v>5.8184674921562943E-2</v>
      </c>
      <c r="T9193" s="20">
        <v>1.0956213917413138E-2</v>
      </c>
      <c r="U9193" s="20">
        <v>1.1133362990930097E-2</v>
      </c>
      <c r="V9193" s="20">
        <v>8.18467492156294E-3</v>
      </c>
      <c r="W9193" s="20">
        <v>8.2505855212494875E-3</v>
      </c>
      <c r="X9193" s="20">
        <v>2.6137387563300682E-2</v>
      </c>
      <c r="Y9193" s="20">
        <v>2.6471536692116996E-2</v>
      </c>
      <c r="Z9193" s="20">
        <v>3.5074271555767408E-2</v>
      </c>
      <c r="AA9193" s="20">
        <v>3.5074271555767408E-2</v>
      </c>
    </row>
    <row r="9194" spans="18:27">
      <c r="R9194">
        <v>9193</v>
      </c>
      <c r="S9194" s="10">
        <v>5.0101030962027344E-2</v>
      </c>
      <c r="T9194" s="20">
        <v>2.6164413952946969E-3</v>
      </c>
      <c r="U9194" s="20">
        <v>2.6265832600581881E-3</v>
      </c>
      <c r="V9194" s="20">
        <v>1.0103096202734169E-4</v>
      </c>
      <c r="W9194" s="20">
        <v>1.010450922283524E-4</v>
      </c>
      <c r="X9194" s="20">
        <v>4.0398534840866834E-3</v>
      </c>
      <c r="Y9194" s="20">
        <v>4.0479039430223263E-3</v>
      </c>
      <c r="Z9194" s="20">
        <v>2.5002537277508882E-3</v>
      </c>
      <c r="AA9194" s="20">
        <v>2.5002537277508882E-3</v>
      </c>
    </row>
    <row r="9195" spans="18:27">
      <c r="R9195">
        <v>9194</v>
      </c>
      <c r="S9195" s="10">
        <v>5.1763331566414467E-2</v>
      </c>
      <c r="T9195" s="20">
        <v>1.6463606035331674E-3</v>
      </c>
      <c r="U9195" s="20">
        <v>1.6503987984136253E-3</v>
      </c>
      <c r="V9195" s="20">
        <v>1.7633315664144639E-3</v>
      </c>
      <c r="W9195" s="20">
        <v>1.7664409642316984E-3</v>
      </c>
      <c r="X9195" s="20">
        <v>7.0488913061907826E-3</v>
      </c>
      <c r="Y9195" s="20">
        <v>7.0732939851681749E-3</v>
      </c>
      <c r="Z9195" s="20">
        <v>2.3528489928969012E-3</v>
      </c>
      <c r="AA9195" s="20">
        <v>2.3528489928969012E-3</v>
      </c>
    </row>
    <row r="9196" spans="18:27">
      <c r="R9196">
        <v>9195</v>
      </c>
      <c r="S9196" s="10">
        <v>5.3110087141748995E-2</v>
      </c>
      <c r="T9196" s="20">
        <v>5.2137237617186152E-3</v>
      </c>
      <c r="U9196" s="20">
        <v>5.2538373358909192E-3</v>
      </c>
      <c r="V9196" s="20">
        <v>3.110087141748992E-3</v>
      </c>
      <c r="W9196" s="20">
        <v>3.1196707129043616E-3</v>
      </c>
      <c r="X9196" s="20">
        <v>9.8733301070342422E-4</v>
      </c>
      <c r="Y9196" s="20">
        <v>9.8782985952385895E-4</v>
      </c>
      <c r="Z9196" s="20">
        <v>0</v>
      </c>
      <c r="AA9196" s="20">
        <v>0</v>
      </c>
    </row>
    <row r="9197" spans="18:27">
      <c r="R9197">
        <v>9196</v>
      </c>
      <c r="S9197" s="10">
        <v>5.955991072433927E-2</v>
      </c>
      <c r="T9197" s="20">
        <v>1.6892296311260685E-3</v>
      </c>
      <c r="U9197" s="20">
        <v>1.6934791830025874E-3</v>
      </c>
      <c r="V9197" s="20">
        <v>9.559910724339267E-3</v>
      </c>
      <c r="W9197" s="20">
        <v>9.6497487219680007E-3</v>
      </c>
      <c r="X9197" s="20">
        <v>6.9195782298727068E-3</v>
      </c>
      <c r="Y9197" s="20">
        <v>6.9431044172021316E-3</v>
      </c>
      <c r="Z9197" s="20">
        <v>1.6149031371875122E-2</v>
      </c>
      <c r="AA9197" s="20">
        <v>1.6149031371875122E-2</v>
      </c>
    </row>
    <row r="9198" spans="18:27">
      <c r="R9198">
        <v>9197</v>
      </c>
      <c r="S9198" s="10">
        <v>5.58077043247035E-2</v>
      </c>
      <c r="T9198" s="20">
        <v>1.6417962520602555E-3</v>
      </c>
      <c r="U9198" s="20">
        <v>1.6458122611228685E-3</v>
      </c>
      <c r="V9198" s="20">
        <v>5.8077043247034971E-3</v>
      </c>
      <c r="W9198" s="20">
        <v>5.8409230816058831E-3</v>
      </c>
      <c r="X9198" s="20">
        <v>2.294285034133807E-3</v>
      </c>
      <c r="Y9198" s="20">
        <v>2.2969032599044672E-3</v>
      </c>
      <c r="Z9198" s="20">
        <v>0</v>
      </c>
      <c r="AA9198" s="20">
        <v>0</v>
      </c>
    </row>
    <row r="9199" spans="18:27">
      <c r="R9199">
        <v>9198</v>
      </c>
      <c r="S9199" s="10">
        <v>5.7093187992149887E-2</v>
      </c>
      <c r="T9199" s="20">
        <v>8.486510287647929E-3</v>
      </c>
      <c r="U9199" s="20">
        <v>8.5927456355309722E-3</v>
      </c>
      <c r="V9199" s="20">
        <v>7.0931879921498839E-3</v>
      </c>
      <c r="W9199" s="20">
        <v>7.1427125873651911E-3</v>
      </c>
      <c r="X9199" s="20">
        <v>5.3555025403010728E-3</v>
      </c>
      <c r="Y9199" s="20">
        <v>5.3696246386798546E-3</v>
      </c>
      <c r="Z9199" s="20">
        <v>7.1686191206847341E-3</v>
      </c>
      <c r="AA9199" s="20">
        <v>7.1686191206847341E-3</v>
      </c>
    </row>
    <row r="9200" spans="18:27">
      <c r="R9200">
        <v>9199</v>
      </c>
      <c r="S9200" s="10">
        <v>5.351545990404586E-2</v>
      </c>
      <c r="T9200" s="20">
        <v>0</v>
      </c>
      <c r="U9200" s="20">
        <v>0</v>
      </c>
      <c r="V9200" s="20">
        <v>3.5154599040458576E-3</v>
      </c>
      <c r="W9200" s="20">
        <v>3.5276773661099396E-3</v>
      </c>
      <c r="X9200" s="20">
        <v>7.3671628178227158E-3</v>
      </c>
      <c r="Y9200" s="20">
        <v>7.3938111755118101E-3</v>
      </c>
      <c r="Z9200" s="20">
        <v>1.053616186186937E-2</v>
      </c>
      <c r="AA9200" s="20">
        <v>1.053616186186937E-2</v>
      </c>
    </row>
    <row r="9201" spans="18:27">
      <c r="R9201">
        <v>9200</v>
      </c>
      <c r="S9201" s="10">
        <v>4.035049579911329E-2</v>
      </c>
      <c r="T9201" s="20">
        <v>2.9930672300525693E-3</v>
      </c>
      <c r="U9201" s="20">
        <v>3.0063241041313224E-3</v>
      </c>
      <c r="V9201" s="20">
        <v>0</v>
      </c>
      <c r="W9201" s="20">
        <v>0</v>
      </c>
      <c r="X9201" s="20">
        <v>0</v>
      </c>
      <c r="Y9201" s="20">
        <v>0</v>
      </c>
      <c r="Z9201" s="20">
        <v>0</v>
      </c>
      <c r="AA9201" s="20">
        <v>0</v>
      </c>
    </row>
    <row r="9202" spans="18:27">
      <c r="R9202">
        <v>9201</v>
      </c>
      <c r="S9202" s="10">
        <v>4.6261184377969299E-2</v>
      </c>
      <c r="T9202" s="20">
        <v>1.1963585429951434E-3</v>
      </c>
      <c r="U9202" s="20">
        <v>1.1985035752043903E-3</v>
      </c>
      <c r="V9202" s="20">
        <v>0</v>
      </c>
      <c r="W9202" s="20">
        <v>0</v>
      </c>
      <c r="X9202" s="20">
        <v>0</v>
      </c>
      <c r="Y9202" s="20">
        <v>0</v>
      </c>
      <c r="Z9202" s="20">
        <v>0</v>
      </c>
      <c r="AA9202" s="20">
        <v>0</v>
      </c>
    </row>
    <row r="9203" spans="18:27">
      <c r="R9203">
        <v>9202</v>
      </c>
      <c r="S9203" s="10">
        <v>4.929698101668472E-2</v>
      </c>
      <c r="T9203" s="20">
        <v>7.3707901730397929E-4</v>
      </c>
      <c r="U9203" s="20">
        <v>7.379044201908069E-4</v>
      </c>
      <c r="V9203" s="20">
        <v>0</v>
      </c>
      <c r="W9203" s="20">
        <v>0</v>
      </c>
      <c r="X9203" s="20">
        <v>2.8584846545204531E-3</v>
      </c>
      <c r="Y9203" s="20">
        <v>2.8625312079975903E-3</v>
      </c>
      <c r="Z9203" s="20">
        <v>0</v>
      </c>
      <c r="AA9203" s="20">
        <v>0</v>
      </c>
    </row>
    <row r="9204" spans="18:27">
      <c r="R9204">
        <v>9203</v>
      </c>
      <c r="S9204" s="10">
        <v>4.6900924271707695E-2</v>
      </c>
      <c r="T9204" s="20">
        <v>6.0526998706157686E-5</v>
      </c>
      <c r="U9204" s="20">
        <v>6.0534794446291474E-5</v>
      </c>
      <c r="V9204" s="20">
        <v>0</v>
      </c>
      <c r="W9204" s="20">
        <v>0</v>
      </c>
      <c r="X9204" s="20">
        <v>5.3612996199309954E-4</v>
      </c>
      <c r="Y9204" s="20">
        <v>5.3628084656876852E-4</v>
      </c>
      <c r="Z9204" s="20">
        <v>1.7916116218281777E-3</v>
      </c>
      <c r="AA9204" s="20">
        <v>1.7916116218281777E-3</v>
      </c>
    </row>
    <row r="9205" spans="18:27">
      <c r="R9205">
        <v>9204</v>
      </c>
      <c r="S9205" s="10">
        <v>5.6546748630003175E-2</v>
      </c>
      <c r="T9205" s="20">
        <v>0</v>
      </c>
      <c r="U9205" s="20">
        <v>0</v>
      </c>
      <c r="V9205" s="20">
        <v>6.5467486300031727E-3</v>
      </c>
      <c r="W9205" s="20">
        <v>6.5889209147720028E-3</v>
      </c>
      <c r="X9205" s="20">
        <v>1.0797299037854022E-2</v>
      </c>
      <c r="Y9205" s="20">
        <v>1.0854438733255294E-2</v>
      </c>
      <c r="Z9205" s="20">
        <v>1.1485402137197724E-2</v>
      </c>
      <c r="AA9205" s="20">
        <v>1.1485402137197724E-2</v>
      </c>
    </row>
    <row r="9206" spans="18:27">
      <c r="R9206">
        <v>9205</v>
      </c>
      <c r="S9206" s="10">
        <v>5.2239525107395095E-2</v>
      </c>
      <c r="T9206" s="20">
        <v>6.0244544057235644E-3</v>
      </c>
      <c r="U9206" s="20">
        <v>6.0779966348299365E-3</v>
      </c>
      <c r="V9206" s="20">
        <v>2.239525107395092E-3</v>
      </c>
      <c r="W9206" s="20">
        <v>2.2445205621815989E-3</v>
      </c>
      <c r="X9206" s="20">
        <v>0</v>
      </c>
      <c r="Y9206" s="20">
        <v>0</v>
      </c>
      <c r="Z9206" s="20">
        <v>1.8106579190952862E-3</v>
      </c>
      <c r="AA9206" s="20">
        <v>1.8106579190952862E-3</v>
      </c>
    </row>
    <row r="9207" spans="18:27">
      <c r="R9207">
        <v>9206</v>
      </c>
      <c r="S9207" s="10">
        <v>4.7375445431206767E-2</v>
      </c>
      <c r="T9207" s="20">
        <v>8.4113000389622605E-4</v>
      </c>
      <c r="U9207" s="20">
        <v>8.4220017727183359E-4</v>
      </c>
      <c r="V9207" s="20">
        <v>0</v>
      </c>
      <c r="W9207" s="20">
        <v>0</v>
      </c>
      <c r="X9207" s="20">
        <v>1.0216923918830161E-2</v>
      </c>
      <c r="Y9207" s="20">
        <v>1.026808805088277E-2</v>
      </c>
      <c r="Z9207" s="20">
        <v>1.2576562041120454E-2</v>
      </c>
      <c r="AA9207" s="20">
        <v>1.2576562041120454E-2</v>
      </c>
    </row>
    <row r="9208" spans="18:27">
      <c r="R9208">
        <v>9207</v>
      </c>
      <c r="S9208" s="10">
        <v>5.1697735453099983E-2</v>
      </c>
      <c r="T9208" s="20">
        <v>0</v>
      </c>
      <c r="U9208" s="20">
        <v>0</v>
      </c>
      <c r="V9208" s="20">
        <v>1.69773545309998E-3</v>
      </c>
      <c r="W9208" s="20">
        <v>1.7006184072225184E-3</v>
      </c>
      <c r="X9208" s="20">
        <v>0</v>
      </c>
      <c r="Y9208" s="20">
        <v>0</v>
      </c>
      <c r="Z9208" s="20">
        <v>0</v>
      </c>
      <c r="AA9208" s="20">
        <v>0</v>
      </c>
    </row>
    <row r="9209" spans="18:27">
      <c r="R9209">
        <v>9208</v>
      </c>
      <c r="S9209" s="10">
        <v>5.2099118162529885E-2</v>
      </c>
      <c r="T9209" s="20">
        <v>0</v>
      </c>
      <c r="U9209" s="20">
        <v>0</v>
      </c>
      <c r="V9209" s="20">
        <v>2.0991181625298824E-3</v>
      </c>
      <c r="W9209" s="20">
        <v>2.1035050190239034E-3</v>
      </c>
      <c r="X9209" s="20">
        <v>0</v>
      </c>
      <c r="Y9209" s="20">
        <v>0</v>
      </c>
      <c r="Z9209" s="20">
        <v>0</v>
      </c>
      <c r="AA9209" s="20">
        <v>0</v>
      </c>
    </row>
    <row r="9210" spans="18:27">
      <c r="R9210">
        <v>9209</v>
      </c>
      <c r="S9210" s="10">
        <v>5.3127449956155919E-2</v>
      </c>
      <c r="T9210" s="20">
        <v>5.9868398843697795E-3</v>
      </c>
      <c r="U9210" s="20">
        <v>6.0397161400594186E-3</v>
      </c>
      <c r="V9210" s="20">
        <v>3.1274499561559158E-3</v>
      </c>
      <c r="W9210" s="20">
        <v>3.1371411383801923E-3</v>
      </c>
      <c r="X9210" s="20">
        <v>0</v>
      </c>
      <c r="Y9210" s="20">
        <v>0</v>
      </c>
      <c r="Z9210" s="20">
        <v>0</v>
      </c>
      <c r="AA9210" s="20">
        <v>0</v>
      </c>
    </row>
    <row r="9211" spans="18:27">
      <c r="R9211">
        <v>9210</v>
      </c>
      <c r="S9211" s="10">
        <v>4.303528164494947E-2</v>
      </c>
      <c r="T9211" s="20">
        <v>0</v>
      </c>
      <c r="U9211" s="20">
        <v>0</v>
      </c>
      <c r="V9211" s="20">
        <v>0</v>
      </c>
      <c r="W9211" s="20">
        <v>0</v>
      </c>
      <c r="X9211" s="20">
        <v>0</v>
      </c>
      <c r="Y9211" s="20">
        <v>0</v>
      </c>
      <c r="Z9211" s="20">
        <v>0</v>
      </c>
      <c r="AA9211" s="20">
        <v>0</v>
      </c>
    </row>
    <row r="9212" spans="18:27">
      <c r="R9212">
        <v>9211</v>
      </c>
      <c r="S9212" s="10">
        <v>3.8211799038780518E-2</v>
      </c>
      <c r="T9212" s="20">
        <v>0</v>
      </c>
      <c r="U9212" s="20">
        <v>0</v>
      </c>
      <c r="V9212" s="20">
        <v>0</v>
      </c>
      <c r="W9212" s="20">
        <v>0</v>
      </c>
      <c r="X9212" s="20">
        <v>0</v>
      </c>
      <c r="Y9212" s="20">
        <v>0</v>
      </c>
      <c r="Z9212" s="20">
        <v>0</v>
      </c>
      <c r="AA9212" s="20">
        <v>0</v>
      </c>
    </row>
    <row r="9213" spans="18:27">
      <c r="R9213">
        <v>9212</v>
      </c>
      <c r="S9213" s="10">
        <v>5.1587690824103E-2</v>
      </c>
      <c r="T9213" s="20">
        <v>0</v>
      </c>
      <c r="U9213" s="20">
        <v>0</v>
      </c>
      <c r="V9213" s="20">
        <v>1.5876908241029969E-3</v>
      </c>
      <c r="W9213" s="20">
        <v>1.5902154042797588E-3</v>
      </c>
      <c r="X9213" s="20">
        <v>5.3202965229842067E-3</v>
      </c>
      <c r="Y9213" s="20">
        <v>5.3342217823123548E-3</v>
      </c>
      <c r="Z9213" s="20">
        <v>2.5208300075266962E-3</v>
      </c>
      <c r="AA9213" s="20">
        <v>2.5208300075266962E-3</v>
      </c>
    </row>
    <row r="9214" spans="18:27">
      <c r="R9214">
        <v>9213</v>
      </c>
      <c r="S9214" s="10">
        <v>5.5290637989963892E-2</v>
      </c>
      <c r="T9214" s="20">
        <v>4.5936427590055756E-3</v>
      </c>
      <c r="U9214" s="20">
        <v>4.6247947038186021E-3</v>
      </c>
      <c r="V9214" s="20">
        <v>5.2906379899638895E-3</v>
      </c>
      <c r="W9214" s="20">
        <v>5.3182276022048277E-3</v>
      </c>
      <c r="X9214" s="20">
        <v>8.1386947582492986E-3</v>
      </c>
      <c r="Y9214" s="20">
        <v>8.1712085005117494E-3</v>
      </c>
      <c r="Z9214" s="20">
        <v>1.2123971957254481E-2</v>
      </c>
      <c r="AA9214" s="20">
        <v>1.2123971957254481E-2</v>
      </c>
    </row>
    <row r="9215" spans="18:27">
      <c r="R9215">
        <v>9214</v>
      </c>
      <c r="S9215" s="10">
        <v>4.610880738194801E-2</v>
      </c>
      <c r="T9215" s="20">
        <v>0</v>
      </c>
      <c r="U9215" s="20">
        <v>0</v>
      </c>
      <c r="V9215" s="20">
        <v>0</v>
      </c>
      <c r="W9215" s="20">
        <v>0</v>
      </c>
      <c r="X9215" s="20">
        <v>0</v>
      </c>
      <c r="Y9215" s="20">
        <v>0</v>
      </c>
      <c r="Z9215" s="20">
        <v>0</v>
      </c>
      <c r="AA9215" s="20">
        <v>0</v>
      </c>
    </row>
    <row r="9216" spans="18:27">
      <c r="R9216">
        <v>9215</v>
      </c>
      <c r="S9216" s="10">
        <v>4.821349304070633E-2</v>
      </c>
      <c r="T9216" s="20">
        <v>0</v>
      </c>
      <c r="U9216" s="20">
        <v>0</v>
      </c>
      <c r="V9216" s="20">
        <v>0</v>
      </c>
      <c r="W9216" s="20">
        <v>0</v>
      </c>
      <c r="X9216" s="20">
        <v>0</v>
      </c>
      <c r="Y9216" s="20">
        <v>0</v>
      </c>
      <c r="Z9216" s="20">
        <v>0</v>
      </c>
      <c r="AA9216" s="20">
        <v>0</v>
      </c>
    </row>
    <row r="9217" spans="18:27">
      <c r="R9217">
        <v>9216</v>
      </c>
      <c r="S9217" s="10">
        <v>4.9166066433684631E-2</v>
      </c>
      <c r="T9217" s="20">
        <v>4.554965575980674E-3</v>
      </c>
      <c r="U9217" s="20">
        <v>4.5855961141073459E-3</v>
      </c>
      <c r="V9217" s="20">
        <v>0</v>
      </c>
      <c r="W9217" s="20">
        <v>0</v>
      </c>
      <c r="X9217" s="20">
        <v>0</v>
      </c>
      <c r="Y9217" s="20">
        <v>0</v>
      </c>
      <c r="Z9217" s="20">
        <v>0</v>
      </c>
      <c r="AA9217" s="20">
        <v>0</v>
      </c>
    </row>
    <row r="9218" spans="18:27">
      <c r="R9218">
        <v>9217</v>
      </c>
      <c r="S9218" s="10">
        <v>5.0787609309656735E-2</v>
      </c>
      <c r="T9218" s="20">
        <v>2.7818175642116208E-3</v>
      </c>
      <c r="U9218" s="20">
        <v>2.7932758631323213E-3</v>
      </c>
      <c r="V9218" s="20">
        <v>7.8760930965673243E-4</v>
      </c>
      <c r="W9218" s="20">
        <v>7.8824765395432792E-4</v>
      </c>
      <c r="X9218" s="20">
        <v>5.4235625172568969E-4</v>
      </c>
      <c r="Y9218" s="20">
        <v>5.4251101097584455E-4</v>
      </c>
      <c r="Z9218" s="20">
        <v>1.2345519736508492E-2</v>
      </c>
      <c r="AA9218" s="20">
        <v>1.2345519736508492E-2</v>
      </c>
    </row>
    <row r="9219" spans="18:27">
      <c r="R9219">
        <v>9218</v>
      </c>
      <c r="S9219" s="10">
        <v>4.5672790395606094E-2</v>
      </c>
      <c r="T9219" s="20">
        <v>0</v>
      </c>
      <c r="U9219" s="20">
        <v>0</v>
      </c>
      <c r="V9219" s="20">
        <v>0</v>
      </c>
      <c r="W9219" s="20">
        <v>0</v>
      </c>
      <c r="X9219" s="20">
        <v>0</v>
      </c>
      <c r="Y9219" s="20">
        <v>0</v>
      </c>
      <c r="Z9219" s="20">
        <v>0</v>
      </c>
      <c r="AA9219" s="20">
        <v>0</v>
      </c>
    </row>
    <row r="9220" spans="18:27">
      <c r="R9220">
        <v>9219</v>
      </c>
      <c r="S9220" s="10">
        <v>4.0142959005953681E-2</v>
      </c>
      <c r="T9220" s="20">
        <v>0</v>
      </c>
      <c r="U9220" s="20">
        <v>0</v>
      </c>
      <c r="V9220" s="20">
        <v>0</v>
      </c>
      <c r="W9220" s="20">
        <v>0</v>
      </c>
      <c r="X9220" s="20">
        <v>0</v>
      </c>
      <c r="Y9220" s="20">
        <v>0</v>
      </c>
      <c r="Z9220" s="20">
        <v>5.3199106523965298E-3</v>
      </c>
      <c r="AA9220" s="20">
        <v>5.3199106523965298E-3</v>
      </c>
    </row>
    <row r="9221" spans="18:27">
      <c r="R9221">
        <v>9220</v>
      </c>
      <c r="S9221" s="10">
        <v>4.9873477480726867E-2</v>
      </c>
      <c r="T9221" s="20">
        <v>3.9531144145132924E-4</v>
      </c>
      <c r="U9221" s="20">
        <v>3.9555618561495286E-4</v>
      </c>
      <c r="V9221" s="20">
        <v>0</v>
      </c>
      <c r="W9221" s="20">
        <v>0</v>
      </c>
      <c r="X9221" s="20">
        <v>0</v>
      </c>
      <c r="Y9221" s="20">
        <v>0</v>
      </c>
      <c r="Z9221" s="20">
        <v>0</v>
      </c>
      <c r="AA9221" s="20">
        <v>0</v>
      </c>
    </row>
    <row r="9222" spans="18:27">
      <c r="R9222">
        <v>9221</v>
      </c>
      <c r="S9222" s="10">
        <v>5.8372833338123369E-2</v>
      </c>
      <c r="T9222" s="20">
        <v>1.0557100264403499E-2</v>
      </c>
      <c r="U9222" s="20">
        <v>1.072156156709517E-2</v>
      </c>
      <c r="V9222" s="20">
        <v>8.3728333381233658E-3</v>
      </c>
      <c r="W9222" s="20">
        <v>8.4418022907779763E-3</v>
      </c>
      <c r="X9222" s="20">
        <v>1.8270078490996502E-2</v>
      </c>
      <c r="Y9222" s="20">
        <v>1.8433468403547246E-2</v>
      </c>
      <c r="Z9222" s="20">
        <v>2.0659146584821431E-2</v>
      </c>
      <c r="AA9222" s="20">
        <v>2.0659146584821431E-2</v>
      </c>
    </row>
    <row r="9223" spans="18:27">
      <c r="R9223">
        <v>9222</v>
      </c>
      <c r="S9223" s="10">
        <v>5.9944961041492315E-2</v>
      </c>
      <c r="T9223" s="20">
        <v>8.0487663810196314E-3</v>
      </c>
      <c r="U9223" s="20">
        <v>8.1443212542140504E-3</v>
      </c>
      <c r="V9223" s="20">
        <v>9.9449610414923117E-3</v>
      </c>
      <c r="W9223" s="20">
        <v>1.0042204164970025E-2</v>
      </c>
      <c r="X9223" s="20">
        <v>1.1791845755652147E-2</v>
      </c>
      <c r="Y9223" s="20">
        <v>1.1860000816738986E-2</v>
      </c>
      <c r="Z9223" s="20">
        <v>1.47030941189982E-2</v>
      </c>
      <c r="AA9223" s="20">
        <v>1.47030941189982E-2</v>
      </c>
    </row>
    <row r="9224" spans="18:27">
      <c r="R9224">
        <v>9223</v>
      </c>
      <c r="S9224" s="10">
        <v>4.6377674624753763E-2</v>
      </c>
      <c r="T9224" s="20">
        <v>2.2212012461100133E-4</v>
      </c>
      <c r="U9224" s="20">
        <v>2.2220129713794977E-4</v>
      </c>
      <c r="V9224" s="20">
        <v>0</v>
      </c>
      <c r="W9224" s="20">
        <v>0</v>
      </c>
      <c r="X9224" s="20">
        <v>7.2405376961411291E-3</v>
      </c>
      <c r="Y9224" s="20">
        <v>7.2662739128660945E-3</v>
      </c>
      <c r="Z9224" s="20">
        <v>7.4043445984762063E-3</v>
      </c>
      <c r="AA9224" s="20">
        <v>7.4043445984762063E-3</v>
      </c>
    </row>
    <row r="9225" spans="18:27">
      <c r="R9225">
        <v>9224</v>
      </c>
      <c r="S9225" s="10">
        <v>5.7259558600837854E-2</v>
      </c>
      <c r="T9225" s="20">
        <v>2.4220640382876385E-3</v>
      </c>
      <c r="U9225" s="20">
        <v>2.4307613960833454E-3</v>
      </c>
      <c r="V9225" s="20">
        <v>7.259558600837851E-3</v>
      </c>
      <c r="W9225" s="20">
        <v>7.3114085800930666E-3</v>
      </c>
      <c r="X9225" s="20">
        <v>3.1776312740145543E-3</v>
      </c>
      <c r="Y9225" s="20">
        <v>3.1826289773652498E-3</v>
      </c>
      <c r="Z9225" s="20">
        <v>6.5206342957785032E-3</v>
      </c>
      <c r="AA9225" s="20">
        <v>6.5206342957785032E-3</v>
      </c>
    </row>
    <row r="9226" spans="18:27">
      <c r="R9226">
        <v>9225</v>
      </c>
      <c r="S9226" s="10">
        <v>4.5673971439646431E-2</v>
      </c>
      <c r="T9226" s="20">
        <v>0</v>
      </c>
      <c r="U9226" s="20">
        <v>0</v>
      </c>
      <c r="V9226" s="20">
        <v>0</v>
      </c>
      <c r="W9226" s="20">
        <v>0</v>
      </c>
      <c r="X9226" s="20">
        <v>0</v>
      </c>
      <c r="Y9226" s="20">
        <v>0</v>
      </c>
      <c r="Z9226" s="20">
        <v>0</v>
      </c>
      <c r="AA9226" s="20">
        <v>0</v>
      </c>
    </row>
    <row r="9227" spans="18:27">
      <c r="R9227">
        <v>9226</v>
      </c>
      <c r="S9227" s="10">
        <v>4.3656409217603324E-2</v>
      </c>
      <c r="T9227" s="20">
        <v>0</v>
      </c>
      <c r="U9227" s="20">
        <v>0</v>
      </c>
      <c r="V9227" s="20">
        <v>0</v>
      </c>
      <c r="W9227" s="20">
        <v>0</v>
      </c>
      <c r="X9227" s="20">
        <v>0</v>
      </c>
      <c r="Y9227" s="20">
        <v>0</v>
      </c>
      <c r="Z9227" s="20">
        <v>0</v>
      </c>
      <c r="AA9227" s="20">
        <v>0</v>
      </c>
    </row>
    <row r="9228" spans="18:27">
      <c r="R9228">
        <v>9227</v>
      </c>
      <c r="S9228" s="10">
        <v>4.7709120529433463E-2</v>
      </c>
      <c r="T9228" s="20">
        <v>0</v>
      </c>
      <c r="U9228" s="20">
        <v>0</v>
      </c>
      <c r="V9228" s="20">
        <v>0</v>
      </c>
      <c r="W9228" s="20">
        <v>0</v>
      </c>
      <c r="X9228" s="20">
        <v>0</v>
      </c>
      <c r="Y9228" s="20">
        <v>0</v>
      </c>
      <c r="Z9228" s="20">
        <v>0</v>
      </c>
      <c r="AA9228" s="20">
        <v>0</v>
      </c>
    </row>
    <row r="9229" spans="18:27">
      <c r="R9229">
        <v>9228</v>
      </c>
      <c r="S9229" s="10">
        <v>4.5940108945017544E-2</v>
      </c>
      <c r="T9229" s="20">
        <v>0</v>
      </c>
      <c r="U9229" s="20">
        <v>0</v>
      </c>
      <c r="V9229" s="20">
        <v>0</v>
      </c>
      <c r="W9229" s="20">
        <v>0</v>
      </c>
      <c r="X9229" s="20">
        <v>0</v>
      </c>
      <c r="Y9229" s="20">
        <v>0</v>
      </c>
      <c r="Z9229" s="20">
        <v>0</v>
      </c>
      <c r="AA9229" s="20">
        <v>0</v>
      </c>
    </row>
    <row r="9230" spans="18:27">
      <c r="R9230">
        <v>9229</v>
      </c>
      <c r="S9230" s="10">
        <v>6.9643726974277703E-2</v>
      </c>
      <c r="T9230" s="20">
        <v>1.2198240718827358E-2</v>
      </c>
      <c r="U9230" s="20">
        <v>1.2417907604185556E-2</v>
      </c>
      <c r="V9230" s="20">
        <v>1.96437269742777E-2</v>
      </c>
      <c r="W9230" s="20">
        <v>2.0023236400508956E-2</v>
      </c>
      <c r="X9230" s="20">
        <v>1.2198706059108104E-2</v>
      </c>
      <c r="Y9230" s="20">
        <v>1.2271663125976955E-2</v>
      </c>
      <c r="Z9230" s="20">
        <v>1.0525148258518975E-2</v>
      </c>
      <c r="AA9230" s="20">
        <v>1.0525148258518975E-2</v>
      </c>
    </row>
    <row r="9231" spans="18:27">
      <c r="R9231">
        <v>9230</v>
      </c>
      <c r="S9231" s="10">
        <v>5.1352289053358216E-2</v>
      </c>
      <c r="T9231" s="20">
        <v>0</v>
      </c>
      <c r="U9231" s="20">
        <v>0</v>
      </c>
      <c r="V9231" s="20">
        <v>1.3522890533582133E-3</v>
      </c>
      <c r="W9231" s="20">
        <v>1.3541295434872597E-3</v>
      </c>
      <c r="X9231" s="20">
        <v>0</v>
      </c>
      <c r="Y9231" s="20">
        <v>0</v>
      </c>
      <c r="Z9231" s="20">
        <v>0</v>
      </c>
      <c r="AA9231" s="20">
        <v>0</v>
      </c>
    </row>
    <row r="9232" spans="18:27">
      <c r="R9232">
        <v>9231</v>
      </c>
      <c r="S9232" s="10">
        <v>4.6253020427332356E-2</v>
      </c>
      <c r="T9232" s="20">
        <v>0</v>
      </c>
      <c r="U9232" s="20">
        <v>0</v>
      </c>
      <c r="V9232" s="20">
        <v>0</v>
      </c>
      <c r="W9232" s="20">
        <v>0</v>
      </c>
      <c r="X9232" s="20">
        <v>0</v>
      </c>
      <c r="Y9232" s="20">
        <v>0</v>
      </c>
      <c r="Z9232" s="20">
        <v>0</v>
      </c>
      <c r="AA9232" s="20">
        <v>0</v>
      </c>
    </row>
    <row r="9233" spans="18:27">
      <c r="R9233">
        <v>9232</v>
      </c>
      <c r="S9233" s="10">
        <v>6.4979449015867441E-2</v>
      </c>
      <c r="T9233" s="20">
        <v>1.0927883818363959E-2</v>
      </c>
      <c r="U9233" s="20">
        <v>1.1104116656297921E-2</v>
      </c>
      <c r="V9233" s="20">
        <v>1.4979449015867438E-2</v>
      </c>
      <c r="W9233" s="20">
        <v>1.5200031460413382E-2</v>
      </c>
      <c r="X9233" s="20">
        <v>3.4440477780880496E-2</v>
      </c>
      <c r="Y9233" s="20">
        <v>3.5020450309801353E-2</v>
      </c>
      <c r="Z9233" s="20">
        <v>5.7331406979922866E-2</v>
      </c>
      <c r="AA9233" s="20">
        <v>5.7331406979922866E-2</v>
      </c>
    </row>
    <row r="9234" spans="18:27">
      <c r="R9234">
        <v>9233</v>
      </c>
      <c r="S9234" s="10">
        <v>3.9619768965403819E-2</v>
      </c>
      <c r="T9234" s="20">
        <v>0</v>
      </c>
      <c r="U9234" s="20">
        <v>0</v>
      </c>
      <c r="V9234" s="20">
        <v>0</v>
      </c>
      <c r="W9234" s="20">
        <v>0</v>
      </c>
      <c r="X9234" s="20">
        <v>0</v>
      </c>
      <c r="Y9234" s="20">
        <v>0</v>
      </c>
      <c r="Z9234" s="20">
        <v>0</v>
      </c>
      <c r="AA9234" s="20">
        <v>0</v>
      </c>
    </row>
    <row r="9235" spans="18:27">
      <c r="R9235">
        <v>9234</v>
      </c>
      <c r="S9235" s="10">
        <v>3.5770293351098617E-2</v>
      </c>
      <c r="T9235" s="20">
        <v>0</v>
      </c>
      <c r="U9235" s="20">
        <v>0</v>
      </c>
      <c r="V9235" s="20">
        <v>0</v>
      </c>
      <c r="W9235" s="20">
        <v>0</v>
      </c>
      <c r="X9235" s="20">
        <v>0</v>
      </c>
      <c r="Y9235" s="20">
        <v>0</v>
      </c>
      <c r="Z9235" s="20">
        <v>0</v>
      </c>
      <c r="AA9235" s="20">
        <v>0</v>
      </c>
    </row>
    <row r="9236" spans="18:27">
      <c r="R9236">
        <v>9235</v>
      </c>
      <c r="S9236" s="10">
        <v>4.4604774935277113E-2</v>
      </c>
      <c r="T9236" s="20">
        <v>0</v>
      </c>
      <c r="U9236" s="20">
        <v>0</v>
      </c>
      <c r="V9236" s="20">
        <v>0</v>
      </c>
      <c r="W9236" s="20">
        <v>0</v>
      </c>
      <c r="X9236" s="20">
        <v>0</v>
      </c>
      <c r="Y9236" s="20">
        <v>0</v>
      </c>
      <c r="Z9236" s="20">
        <v>0</v>
      </c>
      <c r="AA9236" s="20">
        <v>0</v>
      </c>
    </row>
    <row r="9237" spans="18:27">
      <c r="R9237">
        <v>9236</v>
      </c>
      <c r="S9237" s="10">
        <v>5.557323723825313E-2</v>
      </c>
      <c r="T9237" s="20">
        <v>3.5632979557764788E-3</v>
      </c>
      <c r="U9237" s="20">
        <v>3.5820652473795918E-3</v>
      </c>
      <c r="V9237" s="20">
        <v>5.5732372382531273E-3</v>
      </c>
      <c r="W9237" s="20">
        <v>5.6038400595126566E-3</v>
      </c>
      <c r="X9237" s="20">
        <v>7.6586088723118728E-3</v>
      </c>
      <c r="Y9237" s="20">
        <v>7.6874087023244405E-3</v>
      </c>
      <c r="Z9237" s="20">
        <v>4.5454508856025699E-3</v>
      </c>
      <c r="AA9237" s="20">
        <v>4.5454508856025699E-3</v>
      </c>
    </row>
    <row r="9238" spans="18:27">
      <c r="R9238">
        <v>9237</v>
      </c>
      <c r="S9238" s="10">
        <v>4.5982570769656131E-2</v>
      </c>
      <c r="T9238" s="20">
        <v>0</v>
      </c>
      <c r="U9238" s="20">
        <v>0</v>
      </c>
      <c r="V9238" s="20">
        <v>0</v>
      </c>
      <c r="W9238" s="20">
        <v>0</v>
      </c>
      <c r="X9238" s="20">
        <v>0</v>
      </c>
      <c r="Y9238" s="20">
        <v>0</v>
      </c>
      <c r="Z9238" s="20">
        <v>4.2920309446645155E-3</v>
      </c>
      <c r="AA9238" s="20">
        <v>4.2920309446645155E-3</v>
      </c>
    </row>
    <row r="9239" spans="18:27">
      <c r="R9239">
        <v>9238</v>
      </c>
      <c r="S9239" s="10">
        <v>5.616506046805593E-2</v>
      </c>
      <c r="T9239" s="20">
        <v>2.8343163179784248E-3</v>
      </c>
      <c r="U9239" s="20">
        <v>2.8462093353971113E-3</v>
      </c>
      <c r="V9239" s="20">
        <v>6.1650604680559273E-3</v>
      </c>
      <c r="W9239" s="20">
        <v>6.2024839808955757E-3</v>
      </c>
      <c r="X9239" s="20">
        <v>3.3751967452869402E-3</v>
      </c>
      <c r="Y9239" s="20">
        <v>3.3808304204021285E-3</v>
      </c>
      <c r="Z9239" s="20">
        <v>1.456652073025505E-3</v>
      </c>
      <c r="AA9239" s="20">
        <v>1.456652073025505E-3</v>
      </c>
    </row>
    <row r="9240" spans="18:27">
      <c r="R9240">
        <v>9239</v>
      </c>
      <c r="S9240" s="10">
        <v>4.7208115144919932E-2</v>
      </c>
      <c r="T9240" s="20">
        <v>0</v>
      </c>
      <c r="U9240" s="20">
        <v>0</v>
      </c>
      <c r="V9240" s="20">
        <v>0</v>
      </c>
      <c r="W9240" s="20">
        <v>0</v>
      </c>
      <c r="X9240" s="20">
        <v>6.3226335585543358E-3</v>
      </c>
      <c r="Y9240" s="20">
        <v>6.3422702314557457E-3</v>
      </c>
      <c r="Z9240" s="20">
        <v>9.3417966529599147E-3</v>
      </c>
      <c r="AA9240" s="20">
        <v>9.3417966529599147E-3</v>
      </c>
    </row>
    <row r="9241" spans="18:27">
      <c r="R9241">
        <v>9240</v>
      </c>
      <c r="S9241" s="10">
        <v>4.6535292694550742E-2</v>
      </c>
      <c r="T9241" s="20">
        <v>0</v>
      </c>
      <c r="U9241" s="20">
        <v>0</v>
      </c>
      <c r="V9241" s="20">
        <v>0</v>
      </c>
      <c r="W9241" s="20">
        <v>0</v>
      </c>
      <c r="X9241" s="20">
        <v>0</v>
      </c>
      <c r="Y9241" s="20">
        <v>0</v>
      </c>
      <c r="Z9241" s="20">
        <v>0</v>
      </c>
      <c r="AA9241" s="20">
        <v>0</v>
      </c>
    </row>
    <row r="9242" spans="18:27">
      <c r="R9242">
        <v>9241</v>
      </c>
      <c r="S9242" s="10">
        <v>5.0766954333649049E-2</v>
      </c>
      <c r="T9242" s="20">
        <v>4.1175343776391066E-3</v>
      </c>
      <c r="U9242" s="20">
        <v>4.1425748408732326E-3</v>
      </c>
      <c r="V9242" s="20">
        <v>7.6695433364904614E-4</v>
      </c>
      <c r="W9242" s="20">
        <v>7.6756086991697128E-4</v>
      </c>
      <c r="X9242" s="20">
        <v>5.0099513753700878E-3</v>
      </c>
      <c r="Y9242" s="20">
        <v>5.0223093543168892E-3</v>
      </c>
      <c r="Z9242" s="20">
        <v>2.8102718856521242E-3</v>
      </c>
      <c r="AA9242" s="20">
        <v>2.8102718856521242E-3</v>
      </c>
    </row>
    <row r="9243" spans="18:27">
      <c r="R9243">
        <v>9242</v>
      </c>
      <c r="S9243" s="10">
        <v>5.7163393003848213E-2</v>
      </c>
      <c r="T9243" s="20">
        <v>8.1576391181261559E-4</v>
      </c>
      <c r="U9243" s="20">
        <v>8.1677148779413017E-4</v>
      </c>
      <c r="V9243" s="20">
        <v>7.1633930038482105E-3</v>
      </c>
      <c r="W9243" s="20">
        <v>7.2138759501302538E-3</v>
      </c>
      <c r="X9243" s="20">
        <v>2.7462890479350993E-3</v>
      </c>
      <c r="Y9243" s="20">
        <v>2.7500293475525208E-3</v>
      </c>
      <c r="Z9243" s="20">
        <v>6.6960531504289128E-4</v>
      </c>
      <c r="AA9243" s="20">
        <v>6.6960531504289128E-4</v>
      </c>
    </row>
    <row r="9244" spans="18:27">
      <c r="R9244">
        <v>9243</v>
      </c>
      <c r="S9244" s="10">
        <v>4.9920156402617884E-2</v>
      </c>
      <c r="T9244" s="20">
        <v>0</v>
      </c>
      <c r="U9244" s="20">
        <v>0</v>
      </c>
      <c r="V9244" s="20">
        <v>0</v>
      </c>
      <c r="W9244" s="20">
        <v>0</v>
      </c>
      <c r="X9244" s="20">
        <v>5.1792747747453696E-3</v>
      </c>
      <c r="Y9244" s="20">
        <v>5.1924740096082819E-3</v>
      </c>
      <c r="Z9244" s="20">
        <v>0</v>
      </c>
      <c r="AA9244" s="20">
        <v>0</v>
      </c>
    </row>
    <row r="9245" spans="18:27">
      <c r="R9245">
        <v>9244</v>
      </c>
      <c r="S9245" s="10">
        <v>4.7394210361883606E-2</v>
      </c>
      <c r="T9245" s="20">
        <v>0</v>
      </c>
      <c r="U9245" s="20">
        <v>0</v>
      </c>
      <c r="V9245" s="20">
        <v>0</v>
      </c>
      <c r="W9245" s="20">
        <v>0</v>
      </c>
      <c r="X9245" s="20">
        <v>0</v>
      </c>
      <c r="Y9245" s="20">
        <v>0</v>
      </c>
      <c r="Z9245" s="20">
        <v>0</v>
      </c>
      <c r="AA9245" s="20">
        <v>0</v>
      </c>
    </row>
    <row r="9246" spans="18:27">
      <c r="R9246">
        <v>9245</v>
      </c>
      <c r="S9246" s="10">
        <v>4.1085047206009216E-2</v>
      </c>
      <c r="T9246" s="20">
        <v>0</v>
      </c>
      <c r="U9246" s="20">
        <v>0</v>
      </c>
      <c r="V9246" s="20">
        <v>0</v>
      </c>
      <c r="W9246" s="20">
        <v>0</v>
      </c>
      <c r="X9246" s="20">
        <v>0</v>
      </c>
      <c r="Y9246" s="20">
        <v>0</v>
      </c>
      <c r="Z9246" s="20">
        <v>0</v>
      </c>
      <c r="AA9246" s="20">
        <v>0</v>
      </c>
    </row>
    <row r="9247" spans="18:27">
      <c r="R9247">
        <v>9246</v>
      </c>
      <c r="S9247" s="10">
        <v>5.8520333369588194E-2</v>
      </c>
      <c r="T9247" s="20">
        <v>8.5719829060471459E-3</v>
      </c>
      <c r="U9247" s="20">
        <v>8.6803699799490978E-3</v>
      </c>
      <c r="V9247" s="20">
        <v>8.5203333695881914E-3</v>
      </c>
      <c r="W9247" s="20">
        <v>8.5917418868242824E-3</v>
      </c>
      <c r="X9247" s="20">
        <v>8.8962020916187323E-3</v>
      </c>
      <c r="Y9247" s="20">
        <v>8.9350420273076638E-3</v>
      </c>
      <c r="Z9247" s="20">
        <v>2.0588221591870987E-2</v>
      </c>
      <c r="AA9247" s="20">
        <v>2.0588221591870987E-2</v>
      </c>
    </row>
    <row r="9248" spans="18:27">
      <c r="R9248">
        <v>9247</v>
      </c>
      <c r="S9248" s="10">
        <v>5.9903429750519641E-2</v>
      </c>
      <c r="T9248" s="20">
        <v>1.4953796460663263E-2</v>
      </c>
      <c r="U9248" s="20">
        <v>1.5284224055769288E-2</v>
      </c>
      <c r="V9248" s="20">
        <v>9.9034297505196378E-3</v>
      </c>
      <c r="W9248" s="20">
        <v>9.9998951300877097E-3</v>
      </c>
      <c r="X9248" s="20">
        <v>3.8810872784704811E-3</v>
      </c>
      <c r="Y9248" s="20">
        <v>3.8885325516294436E-3</v>
      </c>
      <c r="Z9248" s="20">
        <v>2.6237604957343869E-3</v>
      </c>
      <c r="AA9248" s="20">
        <v>2.6237604957343869E-3</v>
      </c>
    </row>
    <row r="9249" spans="18:27">
      <c r="R9249">
        <v>9248</v>
      </c>
      <c r="S9249" s="10">
        <v>3.6313977657513055E-2</v>
      </c>
      <c r="T9249" s="20">
        <v>0</v>
      </c>
      <c r="U9249" s="20">
        <v>0</v>
      </c>
      <c r="V9249" s="20">
        <v>0</v>
      </c>
      <c r="W9249" s="20">
        <v>0</v>
      </c>
      <c r="X9249" s="20">
        <v>0</v>
      </c>
      <c r="Y9249" s="20">
        <v>0</v>
      </c>
      <c r="Z9249" s="20">
        <v>0</v>
      </c>
      <c r="AA9249" s="20">
        <v>0</v>
      </c>
    </row>
    <row r="9250" spans="18:27">
      <c r="R9250">
        <v>9249</v>
      </c>
      <c r="S9250" s="10">
        <v>4.6495190404029579E-2</v>
      </c>
      <c r="T9250" s="20">
        <v>2.0179126718297899E-3</v>
      </c>
      <c r="U9250" s="20">
        <v>2.0239620151768596E-3</v>
      </c>
      <c r="V9250" s="20">
        <v>0</v>
      </c>
      <c r="W9250" s="20">
        <v>0</v>
      </c>
      <c r="X9250" s="20">
        <v>0</v>
      </c>
      <c r="Y9250" s="20">
        <v>0</v>
      </c>
      <c r="Z9250" s="20">
        <v>0</v>
      </c>
      <c r="AA9250" s="20">
        <v>0</v>
      </c>
    </row>
    <row r="9251" spans="18:27">
      <c r="R9251">
        <v>9250</v>
      </c>
      <c r="S9251" s="10">
        <v>4.7088894921649554E-2</v>
      </c>
      <c r="T9251" s="20">
        <v>0</v>
      </c>
      <c r="U9251" s="20">
        <v>0</v>
      </c>
      <c r="V9251" s="20">
        <v>0</v>
      </c>
      <c r="W9251" s="20">
        <v>0</v>
      </c>
      <c r="X9251" s="20">
        <v>0</v>
      </c>
      <c r="Y9251" s="20">
        <v>0</v>
      </c>
      <c r="Z9251" s="20">
        <v>0</v>
      </c>
      <c r="AA9251" s="20">
        <v>0</v>
      </c>
    </row>
    <row r="9252" spans="18:27">
      <c r="R9252">
        <v>9251</v>
      </c>
      <c r="S9252" s="10">
        <v>6.5915492715807586E-2</v>
      </c>
      <c r="T9252" s="20">
        <v>4.264490246040642E-3</v>
      </c>
      <c r="U9252" s="20">
        <v>4.2913458058483536E-3</v>
      </c>
      <c r="V9252" s="20">
        <v>1.5915492715807583E-2</v>
      </c>
      <c r="W9252" s="20">
        <v>1.6164461695661724E-2</v>
      </c>
      <c r="X9252" s="20">
        <v>3.0353267658961125E-2</v>
      </c>
      <c r="Y9252" s="20">
        <v>3.0803800480856448E-2</v>
      </c>
      <c r="Z9252" s="20">
        <v>2.7362087370722002E-2</v>
      </c>
      <c r="AA9252" s="20">
        <v>2.7362087370722002E-2</v>
      </c>
    </row>
    <row r="9253" spans="18:27">
      <c r="R9253">
        <v>9252</v>
      </c>
      <c r="S9253" s="10">
        <v>4.6812777707859007E-2</v>
      </c>
      <c r="T9253" s="20">
        <v>9.2697788964514471E-4</v>
      </c>
      <c r="U9253" s="20">
        <v>9.2827391249503794E-4</v>
      </c>
      <c r="V9253" s="20">
        <v>0</v>
      </c>
      <c r="W9253" s="20">
        <v>0</v>
      </c>
      <c r="X9253" s="20">
        <v>0</v>
      </c>
      <c r="Y9253" s="20">
        <v>0</v>
      </c>
      <c r="Z9253" s="20">
        <v>0</v>
      </c>
      <c r="AA9253" s="20">
        <v>0</v>
      </c>
    </row>
    <row r="9254" spans="18:27">
      <c r="R9254">
        <v>9253</v>
      </c>
      <c r="S9254" s="10">
        <v>5.9799029896307913E-2</v>
      </c>
      <c r="T9254" s="20">
        <v>3.849636126770882E-3</v>
      </c>
      <c r="U9254" s="20">
        <v>3.8715314057537818E-3</v>
      </c>
      <c r="V9254" s="20">
        <v>9.7990298963079106E-3</v>
      </c>
      <c r="W9254" s="20">
        <v>9.8934236957732118E-3</v>
      </c>
      <c r="X9254" s="20">
        <v>1.16600830654024E-2</v>
      </c>
      <c r="Y9254" s="20">
        <v>1.1726718298502109E-2</v>
      </c>
      <c r="Z9254" s="20">
        <v>1.5786636986094768E-2</v>
      </c>
      <c r="AA9254" s="20">
        <v>1.5786636986094768E-2</v>
      </c>
    </row>
    <row r="9255" spans="18:27">
      <c r="R9255">
        <v>9254</v>
      </c>
      <c r="S9255" s="10">
        <v>4.0778305271742463E-2</v>
      </c>
      <c r="T9255" s="20">
        <v>0</v>
      </c>
      <c r="U9255" s="20">
        <v>0</v>
      </c>
      <c r="V9255" s="20">
        <v>0</v>
      </c>
      <c r="W9255" s="20">
        <v>0</v>
      </c>
      <c r="X9255" s="20">
        <v>0</v>
      </c>
      <c r="Y9255" s="20">
        <v>0</v>
      </c>
      <c r="Z9255" s="20">
        <v>0</v>
      </c>
      <c r="AA9255" s="20">
        <v>0</v>
      </c>
    </row>
    <row r="9256" spans="18:27">
      <c r="R9256">
        <v>9255</v>
      </c>
      <c r="S9256" s="10">
        <v>4.4025759300918517E-2</v>
      </c>
      <c r="T9256" s="20">
        <v>0</v>
      </c>
      <c r="U9256" s="20">
        <v>0</v>
      </c>
      <c r="V9256" s="20">
        <v>0</v>
      </c>
      <c r="W9256" s="20">
        <v>0</v>
      </c>
      <c r="X9256" s="20">
        <v>0</v>
      </c>
      <c r="Y9256" s="20">
        <v>0</v>
      </c>
      <c r="Z9256" s="20">
        <v>0</v>
      </c>
      <c r="AA9256" s="20">
        <v>0</v>
      </c>
    </row>
    <row r="9257" spans="18:27">
      <c r="R9257">
        <v>9256</v>
      </c>
      <c r="S9257" s="10">
        <v>5.1827299486876033E-2</v>
      </c>
      <c r="T9257" s="20">
        <v>0</v>
      </c>
      <c r="U9257" s="20">
        <v>0</v>
      </c>
      <c r="V9257" s="20">
        <v>1.8272994868760301E-3</v>
      </c>
      <c r="W9257" s="20">
        <v>1.8306335313139402E-3</v>
      </c>
      <c r="X9257" s="20">
        <v>3.9794155636330014E-3</v>
      </c>
      <c r="Y9257" s="20">
        <v>3.9872267858314337E-3</v>
      </c>
      <c r="Z9257" s="20">
        <v>0</v>
      </c>
      <c r="AA9257" s="20">
        <v>0</v>
      </c>
    </row>
    <row r="9258" spans="18:27">
      <c r="R9258">
        <v>9257</v>
      </c>
      <c r="S9258" s="10">
        <v>5.7399804567843361E-2</v>
      </c>
      <c r="T9258" s="20">
        <v>8.5480337058344152E-3</v>
      </c>
      <c r="U9258" s="20">
        <v>8.6558156873033868E-3</v>
      </c>
      <c r="V9258" s="20">
        <v>7.3998045678433585E-3</v>
      </c>
      <c r="W9258" s="20">
        <v>7.4536935863755618E-3</v>
      </c>
      <c r="X9258" s="20">
        <v>1.1695758220170528E-2</v>
      </c>
      <c r="Y9258" s="20">
        <v>1.176280537436228E-2</v>
      </c>
      <c r="Z9258" s="20">
        <v>1.5006529367001253E-2</v>
      </c>
      <c r="AA9258" s="20">
        <v>1.5006529367001253E-2</v>
      </c>
    </row>
    <row r="9259" spans="18:27">
      <c r="R9259">
        <v>9258</v>
      </c>
      <c r="S9259" s="10">
        <v>5.7727839086537322E-2</v>
      </c>
      <c r="T9259" s="20">
        <v>4.9334080719776532E-3</v>
      </c>
      <c r="U9259" s="20">
        <v>4.9693299618774351E-3</v>
      </c>
      <c r="V9259" s="20">
        <v>7.7278390865373192E-3</v>
      </c>
      <c r="W9259" s="20">
        <v>7.7865889685744373E-3</v>
      </c>
      <c r="X9259" s="20">
        <v>6.6107039501902484E-3</v>
      </c>
      <c r="Y9259" s="20">
        <v>6.6321844521005308E-3</v>
      </c>
      <c r="Z9259" s="20">
        <v>1.283961828200321E-3</v>
      </c>
      <c r="AA9259" s="20">
        <v>1.283961828200321E-3</v>
      </c>
    </row>
    <row r="9260" spans="18:27">
      <c r="R9260">
        <v>9259</v>
      </c>
      <c r="S9260" s="10">
        <v>4.6737674448843608E-2</v>
      </c>
      <c r="T9260" s="20">
        <v>0</v>
      </c>
      <c r="U9260" s="20">
        <v>0</v>
      </c>
      <c r="V9260" s="20">
        <v>0</v>
      </c>
      <c r="W9260" s="20">
        <v>0</v>
      </c>
      <c r="X9260" s="20">
        <v>1.6038854482695528E-3</v>
      </c>
      <c r="Y9260" s="20">
        <v>1.6051722723621493E-3</v>
      </c>
      <c r="Z9260" s="20">
        <v>5.2899547653503728E-3</v>
      </c>
      <c r="AA9260" s="20">
        <v>5.2899547653503728E-3</v>
      </c>
    </row>
    <row r="9261" spans="18:27">
      <c r="R9261">
        <v>9260</v>
      </c>
      <c r="S9261" s="10">
        <v>5.301052239202686E-2</v>
      </c>
      <c r="T9261" s="20">
        <v>0</v>
      </c>
      <c r="U9261" s="20">
        <v>0</v>
      </c>
      <c r="V9261" s="20">
        <v>3.010522392026857E-3</v>
      </c>
      <c r="W9261" s="20">
        <v>3.0194965198538613E-3</v>
      </c>
      <c r="X9261" s="20">
        <v>9.2952100110492916E-3</v>
      </c>
      <c r="Y9261" s="20">
        <v>9.337579186194489E-3</v>
      </c>
      <c r="Z9261" s="20">
        <v>1.486585639382948E-2</v>
      </c>
      <c r="AA9261" s="20">
        <v>1.486585639382948E-2</v>
      </c>
    </row>
    <row r="9262" spans="18:27">
      <c r="R9262">
        <v>9261</v>
      </c>
      <c r="S9262" s="10">
        <v>5.0272826004550526E-2</v>
      </c>
      <c r="T9262" s="20">
        <v>6.5628084347218799E-3</v>
      </c>
      <c r="U9262" s="20">
        <v>6.6263404947200675E-3</v>
      </c>
      <c r="V9262" s="20">
        <v>2.7282600455052347E-4</v>
      </c>
      <c r="W9262" s="20">
        <v>2.7291035556298044E-4</v>
      </c>
      <c r="X9262" s="20">
        <v>6.0693157813816526E-3</v>
      </c>
      <c r="Y9262" s="20">
        <v>6.0874276704727392E-3</v>
      </c>
      <c r="Z9262" s="20">
        <v>1.0237273981370851E-2</v>
      </c>
      <c r="AA9262" s="20">
        <v>1.0237273981370851E-2</v>
      </c>
    </row>
    <row r="9263" spans="18:27">
      <c r="R9263">
        <v>9262</v>
      </c>
      <c r="S9263" s="10">
        <v>5.8884037965961186E-2</v>
      </c>
      <c r="T9263" s="20">
        <v>0</v>
      </c>
      <c r="U9263" s="20">
        <v>0</v>
      </c>
      <c r="V9263" s="20">
        <v>8.8840379659611834E-3</v>
      </c>
      <c r="W9263" s="20">
        <v>8.9616204791749254E-3</v>
      </c>
      <c r="X9263" s="20">
        <v>9.4691069089374372E-3</v>
      </c>
      <c r="Y9263" s="20">
        <v>9.5130820229175385E-3</v>
      </c>
      <c r="Z9263" s="20">
        <v>2.382697646643242E-3</v>
      </c>
      <c r="AA9263" s="20">
        <v>2.382697646643242E-3</v>
      </c>
    </row>
    <row r="9264" spans="18:27">
      <c r="R9264">
        <v>9263</v>
      </c>
      <c r="S9264" s="10">
        <v>4.2851552815701542E-2</v>
      </c>
      <c r="T9264" s="20">
        <v>0</v>
      </c>
      <c r="U9264" s="20">
        <v>0</v>
      </c>
      <c r="V9264" s="20">
        <v>0</v>
      </c>
      <c r="W9264" s="20">
        <v>0</v>
      </c>
      <c r="X9264" s="20">
        <v>0</v>
      </c>
      <c r="Y9264" s="20">
        <v>0</v>
      </c>
      <c r="Z9264" s="20">
        <v>0</v>
      </c>
      <c r="AA9264" s="20">
        <v>0</v>
      </c>
    </row>
    <row r="9265" spans="18:27">
      <c r="R9265">
        <v>9264</v>
      </c>
      <c r="S9265" s="10">
        <v>4.2041450339181025E-2</v>
      </c>
      <c r="T9265" s="20">
        <v>0</v>
      </c>
      <c r="U9265" s="20">
        <v>0</v>
      </c>
      <c r="V9265" s="20">
        <v>0</v>
      </c>
      <c r="W9265" s="20">
        <v>0</v>
      </c>
      <c r="X9265" s="20">
        <v>0</v>
      </c>
      <c r="Y9265" s="20">
        <v>0</v>
      </c>
      <c r="Z9265" s="20">
        <v>0</v>
      </c>
      <c r="AA9265" s="20">
        <v>0</v>
      </c>
    </row>
    <row r="9266" spans="18:27">
      <c r="R9266">
        <v>9265</v>
      </c>
      <c r="S9266" s="10">
        <v>4.5754419201667736E-2</v>
      </c>
      <c r="T9266" s="20">
        <v>0</v>
      </c>
      <c r="U9266" s="20">
        <v>0</v>
      </c>
      <c r="V9266" s="20">
        <v>0</v>
      </c>
      <c r="W9266" s="20">
        <v>0</v>
      </c>
      <c r="X9266" s="20">
        <v>0</v>
      </c>
      <c r="Y9266" s="20">
        <v>0</v>
      </c>
      <c r="Z9266" s="20">
        <v>0</v>
      </c>
      <c r="AA9266" s="20">
        <v>0</v>
      </c>
    </row>
    <row r="9267" spans="18:27">
      <c r="R9267">
        <v>9266</v>
      </c>
      <c r="S9267" s="10">
        <v>4.4675144920009631E-2</v>
      </c>
      <c r="T9267" s="20">
        <v>5.5526922092713343E-3</v>
      </c>
      <c r="U9267" s="20">
        <v>5.5981842612021398E-3</v>
      </c>
      <c r="V9267" s="20">
        <v>0</v>
      </c>
      <c r="W9267" s="20">
        <v>0</v>
      </c>
      <c r="X9267" s="20">
        <v>0</v>
      </c>
      <c r="Y9267" s="20">
        <v>0</v>
      </c>
      <c r="Z9267" s="20">
        <v>0</v>
      </c>
      <c r="AA9267" s="20">
        <v>0</v>
      </c>
    </row>
    <row r="9268" spans="18:27">
      <c r="R9268">
        <v>9267</v>
      </c>
      <c r="S9268" s="10">
        <v>4.4690530550485517E-2</v>
      </c>
      <c r="T9268" s="20">
        <v>0</v>
      </c>
      <c r="U9268" s="20">
        <v>0</v>
      </c>
      <c r="V9268" s="20">
        <v>0</v>
      </c>
      <c r="W9268" s="20">
        <v>0</v>
      </c>
      <c r="X9268" s="20">
        <v>0</v>
      </c>
      <c r="Y9268" s="20">
        <v>0</v>
      </c>
      <c r="Z9268" s="20">
        <v>0</v>
      </c>
      <c r="AA9268" s="20">
        <v>0</v>
      </c>
    </row>
    <row r="9269" spans="18:27">
      <c r="R9269">
        <v>9268</v>
      </c>
      <c r="S9269" s="10">
        <v>5.4528310443405233E-2</v>
      </c>
      <c r="T9269" s="20">
        <v>3.6419879231458924E-3</v>
      </c>
      <c r="U9269" s="20">
        <v>3.6615907770161582E-3</v>
      </c>
      <c r="V9269" s="20">
        <v>4.5283104434052299E-3</v>
      </c>
      <c r="W9269" s="20">
        <v>4.5485439229979371E-3</v>
      </c>
      <c r="X9269" s="20">
        <v>1.682058957621084E-2</v>
      </c>
      <c r="Y9269" s="20">
        <v>1.6959080941115968E-2</v>
      </c>
      <c r="Z9269" s="20">
        <v>6.8301424470363012E-3</v>
      </c>
      <c r="AA9269" s="20">
        <v>6.8301424470363012E-3</v>
      </c>
    </row>
    <row r="9270" spans="18:27">
      <c r="R9270">
        <v>9269</v>
      </c>
      <c r="S9270" s="10">
        <v>5.1311968263067095E-2</v>
      </c>
      <c r="T9270" s="20">
        <v>3.6883946632836895E-3</v>
      </c>
      <c r="U9270" s="20">
        <v>3.7084988286525972E-3</v>
      </c>
      <c r="V9270" s="20">
        <v>1.3119682630670926E-3</v>
      </c>
      <c r="W9270" s="20">
        <v>1.3137041584014163E-3</v>
      </c>
      <c r="X9270" s="20">
        <v>0</v>
      </c>
      <c r="Y9270" s="20">
        <v>0</v>
      </c>
      <c r="Z9270" s="20">
        <v>3.7557069861962611E-4</v>
      </c>
      <c r="AA9270" s="20">
        <v>3.7557069861962611E-4</v>
      </c>
    </row>
    <row r="9271" spans="18:27">
      <c r="R9271">
        <v>9270</v>
      </c>
      <c r="S9271" s="10">
        <v>3.8958580216416135E-2</v>
      </c>
      <c r="T9271" s="20">
        <v>0</v>
      </c>
      <c r="U9271" s="20">
        <v>0</v>
      </c>
      <c r="V9271" s="20">
        <v>0</v>
      </c>
      <c r="W9271" s="20">
        <v>0</v>
      </c>
      <c r="X9271" s="20">
        <v>0</v>
      </c>
      <c r="Y9271" s="20">
        <v>0</v>
      </c>
      <c r="Z9271" s="20">
        <v>0</v>
      </c>
      <c r="AA9271" s="20">
        <v>0</v>
      </c>
    </row>
    <row r="9272" spans="18:27">
      <c r="R9272">
        <v>9271</v>
      </c>
      <c r="S9272" s="10">
        <v>4.9297757388178674E-2</v>
      </c>
      <c r="T9272" s="20">
        <v>0</v>
      </c>
      <c r="U9272" s="20">
        <v>0</v>
      </c>
      <c r="V9272" s="20">
        <v>0</v>
      </c>
      <c r="W9272" s="20">
        <v>0</v>
      </c>
      <c r="X9272" s="20">
        <v>1.237087573230046E-2</v>
      </c>
      <c r="Y9272" s="20">
        <v>1.2445829726050512E-2</v>
      </c>
      <c r="Z9272" s="20">
        <v>7.0487018695084003E-3</v>
      </c>
      <c r="AA9272" s="20">
        <v>7.0487018695084003E-3</v>
      </c>
    </row>
    <row r="9273" spans="18:27">
      <c r="R9273">
        <v>9272</v>
      </c>
      <c r="S9273" s="10">
        <v>4.6970683154113763E-2</v>
      </c>
      <c r="T9273" s="20">
        <v>0</v>
      </c>
      <c r="U9273" s="20">
        <v>0</v>
      </c>
      <c r="V9273" s="20">
        <v>0</v>
      </c>
      <c r="W9273" s="20">
        <v>0</v>
      </c>
      <c r="X9273" s="20">
        <v>0</v>
      </c>
      <c r="Y9273" s="20">
        <v>0</v>
      </c>
      <c r="Z9273" s="20">
        <v>0</v>
      </c>
      <c r="AA9273" s="20">
        <v>0</v>
      </c>
    </row>
    <row r="9274" spans="18:27">
      <c r="R9274">
        <v>9273</v>
      </c>
      <c r="S9274" s="10">
        <v>5.3405870562585743E-2</v>
      </c>
      <c r="T9274" s="20">
        <v>2.2891148165412392E-3</v>
      </c>
      <c r="U9274" s="20">
        <v>2.2968881172577916E-3</v>
      </c>
      <c r="V9274" s="20">
        <v>3.4058705625857402E-3</v>
      </c>
      <c r="W9274" s="20">
        <v>3.4173466751568071E-3</v>
      </c>
      <c r="X9274" s="20">
        <v>6.2414618127620489E-3</v>
      </c>
      <c r="Y9274" s="20">
        <v>6.2606109483718218E-3</v>
      </c>
      <c r="Z9274" s="20">
        <v>4.3581612921750335E-3</v>
      </c>
      <c r="AA9274" s="20">
        <v>4.3581612921750335E-3</v>
      </c>
    </row>
    <row r="9275" spans="18:27">
      <c r="R9275">
        <v>9274</v>
      </c>
      <c r="S9275" s="10">
        <v>5.7406070997183464E-2</v>
      </c>
      <c r="T9275" s="20">
        <v>4.0351747861851056E-3</v>
      </c>
      <c r="U9275" s="20">
        <v>4.0592258233497118E-3</v>
      </c>
      <c r="V9275" s="20">
        <v>7.4060709971834615E-3</v>
      </c>
      <c r="W9275" s="20">
        <v>7.4600361187767564E-3</v>
      </c>
      <c r="X9275" s="20">
        <v>7.1739957654983824E-3</v>
      </c>
      <c r="Y9275" s="20">
        <v>7.1992783010347344E-3</v>
      </c>
      <c r="Z9275" s="20">
        <v>0</v>
      </c>
      <c r="AA9275" s="20">
        <v>0</v>
      </c>
    </row>
    <row r="9276" spans="18:27">
      <c r="R9276">
        <v>9275</v>
      </c>
      <c r="S9276" s="10">
        <v>5.180474985299606E-2</v>
      </c>
      <c r="T9276" s="20">
        <v>0</v>
      </c>
      <c r="U9276" s="20">
        <v>0</v>
      </c>
      <c r="V9276" s="20">
        <v>1.8047498529960571E-3</v>
      </c>
      <c r="W9276" s="20">
        <v>1.8080031080349016E-3</v>
      </c>
      <c r="X9276" s="20">
        <v>4.9895914407048422E-3</v>
      </c>
      <c r="Y9276" s="20">
        <v>5.0018463947945815E-3</v>
      </c>
      <c r="Z9276" s="20">
        <v>1.6151375282106251E-2</v>
      </c>
      <c r="AA9276" s="20">
        <v>1.6151375282106251E-2</v>
      </c>
    </row>
    <row r="9277" spans="18:27">
      <c r="R9277">
        <v>9276</v>
      </c>
      <c r="S9277" s="10">
        <v>4.9992943068063733E-2</v>
      </c>
      <c r="T9277" s="20">
        <v>1.7758329809489243E-3</v>
      </c>
      <c r="U9277" s="20">
        <v>1.7805259722955386E-3</v>
      </c>
      <c r="V9277" s="20">
        <v>0</v>
      </c>
      <c r="W9277" s="20">
        <v>0</v>
      </c>
      <c r="X9277" s="20">
        <v>0</v>
      </c>
      <c r="Y9277" s="20">
        <v>0</v>
      </c>
      <c r="Z9277" s="20">
        <v>0</v>
      </c>
      <c r="AA9277" s="20">
        <v>0</v>
      </c>
    </row>
    <row r="9278" spans="18:27">
      <c r="R9278">
        <v>9277</v>
      </c>
      <c r="S9278" s="10">
        <v>4.4775033598104717E-2</v>
      </c>
      <c r="T9278" s="20">
        <v>0</v>
      </c>
      <c r="U9278" s="20">
        <v>0</v>
      </c>
      <c r="V9278" s="20">
        <v>0</v>
      </c>
      <c r="W9278" s="20">
        <v>0</v>
      </c>
      <c r="X9278" s="20">
        <v>0</v>
      </c>
      <c r="Y9278" s="20">
        <v>0</v>
      </c>
      <c r="Z9278" s="20">
        <v>0</v>
      </c>
      <c r="AA9278" s="20">
        <v>0</v>
      </c>
    </row>
    <row r="9279" spans="18:27">
      <c r="R9279">
        <v>9278</v>
      </c>
      <c r="S9279" s="10">
        <v>5.8139024143551495E-2</v>
      </c>
      <c r="T9279" s="20">
        <v>4.3757175724929848E-3</v>
      </c>
      <c r="U9279" s="20">
        <v>4.4039892460977347E-3</v>
      </c>
      <c r="V9279" s="20">
        <v>8.1390241435514918E-3</v>
      </c>
      <c r="W9279" s="20">
        <v>8.204178501151951E-3</v>
      </c>
      <c r="X9279" s="20">
        <v>0</v>
      </c>
      <c r="Y9279" s="20">
        <v>0</v>
      </c>
      <c r="Z9279" s="20">
        <v>0</v>
      </c>
      <c r="AA9279" s="20">
        <v>0</v>
      </c>
    </row>
    <row r="9280" spans="18:27">
      <c r="R9280">
        <v>9279</v>
      </c>
      <c r="S9280" s="10">
        <v>6.2120316914358473E-2</v>
      </c>
      <c r="T9280" s="20">
        <v>2.9455224645511743E-3</v>
      </c>
      <c r="U9280" s="20">
        <v>2.9583630981872065E-3</v>
      </c>
      <c r="V9280" s="20">
        <v>1.212031691435847E-2</v>
      </c>
      <c r="W9280" s="20">
        <v>1.2264685803634056E-2</v>
      </c>
      <c r="X9280" s="20">
        <v>2.0275750723743602E-2</v>
      </c>
      <c r="Y9280" s="20">
        <v>2.047691873576445E-2</v>
      </c>
      <c r="Z9280" s="20">
        <v>1.5178664068991224E-2</v>
      </c>
      <c r="AA9280" s="20">
        <v>1.5178664068991224E-2</v>
      </c>
    </row>
    <row r="9281" spans="18:27">
      <c r="R9281">
        <v>9280</v>
      </c>
      <c r="S9281" s="10">
        <v>4.1965909035748934E-2</v>
      </c>
      <c r="T9281" s="20">
        <v>0</v>
      </c>
      <c r="U9281" s="20">
        <v>0</v>
      </c>
      <c r="V9281" s="20">
        <v>0</v>
      </c>
      <c r="W9281" s="20">
        <v>0</v>
      </c>
      <c r="X9281" s="20">
        <v>0</v>
      </c>
      <c r="Y9281" s="20">
        <v>0</v>
      </c>
      <c r="Z9281" s="20">
        <v>0</v>
      </c>
      <c r="AA9281" s="20">
        <v>0</v>
      </c>
    </row>
    <row r="9282" spans="18:27">
      <c r="R9282">
        <v>9281</v>
      </c>
      <c r="S9282" s="10">
        <v>4.9547247669194265E-2</v>
      </c>
      <c r="T9282" s="20">
        <v>0</v>
      </c>
      <c r="U9282" s="20">
        <v>0</v>
      </c>
      <c r="V9282" s="20">
        <v>0</v>
      </c>
      <c r="W9282" s="20">
        <v>0</v>
      </c>
      <c r="X9282" s="20">
        <v>3.928287897580679E-3</v>
      </c>
      <c r="Y9282" s="20">
        <v>3.9358968893168401E-3</v>
      </c>
      <c r="Z9282" s="20">
        <v>2.0753724675998536E-3</v>
      </c>
      <c r="AA9282" s="20">
        <v>2.0753724675998536E-3</v>
      </c>
    </row>
    <row r="9283" spans="18:27">
      <c r="R9283">
        <v>9282</v>
      </c>
      <c r="S9283" s="10">
        <v>6.1353335788395219E-2</v>
      </c>
      <c r="T9283" s="20">
        <v>6.2210097710107895E-3</v>
      </c>
      <c r="U9283" s="20">
        <v>6.2781000531035424E-3</v>
      </c>
      <c r="V9283" s="20">
        <v>1.1353335788395216E-2</v>
      </c>
      <c r="W9283" s="20">
        <v>1.1480035340019051E-2</v>
      </c>
      <c r="X9283" s="20">
        <v>1.9698379407968966E-2</v>
      </c>
      <c r="Y9283" s="20">
        <v>1.9888275002064901E-2</v>
      </c>
      <c r="Z9283" s="20">
        <v>1.7480894370195121E-2</v>
      </c>
      <c r="AA9283" s="20">
        <v>1.7480894370195121E-2</v>
      </c>
    </row>
    <row r="9284" spans="18:27">
      <c r="R9284">
        <v>9283</v>
      </c>
      <c r="S9284" s="10">
        <v>4.6301173566458562E-2</v>
      </c>
      <c r="T9284" s="20">
        <v>0</v>
      </c>
      <c r="U9284" s="20">
        <v>0</v>
      </c>
      <c r="V9284" s="20">
        <v>0</v>
      </c>
      <c r="W9284" s="20">
        <v>0</v>
      </c>
      <c r="X9284" s="20">
        <v>5.6531832647757282E-3</v>
      </c>
      <c r="Y9284" s="20">
        <v>5.668893820293985E-3</v>
      </c>
      <c r="Z9284" s="20">
        <v>1.180915411585564E-2</v>
      </c>
      <c r="AA9284" s="20">
        <v>1.180915411585564E-2</v>
      </c>
    </row>
    <row r="9285" spans="18:27">
      <c r="R9285">
        <v>9284</v>
      </c>
      <c r="S9285" s="10">
        <v>5.5512868476091562E-2</v>
      </c>
      <c r="T9285" s="20">
        <v>8.1814503402816569E-3</v>
      </c>
      <c r="U9285" s="20">
        <v>8.2801825726224847E-3</v>
      </c>
      <c r="V9285" s="20">
        <v>5.5128684760915592E-3</v>
      </c>
      <c r="W9285" s="20">
        <v>5.5428250144206447E-3</v>
      </c>
      <c r="X9285" s="20">
        <v>6.0004500733184321E-3</v>
      </c>
      <c r="Y9285" s="20">
        <v>6.0181607135326425E-3</v>
      </c>
      <c r="Z9285" s="20">
        <v>4.9994099312719448E-3</v>
      </c>
      <c r="AA9285" s="20">
        <v>4.9994099312719448E-3</v>
      </c>
    </row>
    <row r="9286" spans="18:27">
      <c r="R9286">
        <v>9285</v>
      </c>
      <c r="S9286" s="10">
        <v>4.8677482115401488E-2</v>
      </c>
      <c r="T9286" s="20">
        <v>0</v>
      </c>
      <c r="U9286" s="20">
        <v>0</v>
      </c>
      <c r="V9286" s="20">
        <v>0</v>
      </c>
      <c r="W9286" s="20">
        <v>0</v>
      </c>
      <c r="X9286" s="20">
        <v>0</v>
      </c>
      <c r="Y9286" s="20">
        <v>0</v>
      </c>
      <c r="Z9286" s="20">
        <v>0</v>
      </c>
      <c r="AA9286" s="20">
        <v>0</v>
      </c>
    </row>
    <row r="9287" spans="18:27">
      <c r="R9287">
        <v>9286</v>
      </c>
      <c r="S9287" s="10">
        <v>4.9938270253356294E-2</v>
      </c>
      <c r="T9287" s="20">
        <v>1.424113418294938E-3</v>
      </c>
      <c r="U9287" s="20">
        <v>1.4271423452741788E-3</v>
      </c>
      <c r="V9287" s="20">
        <v>0</v>
      </c>
      <c r="W9287" s="20">
        <v>0</v>
      </c>
      <c r="X9287" s="20">
        <v>3.9991751629290737E-3</v>
      </c>
      <c r="Y9287" s="20">
        <v>4.0070643730733789E-3</v>
      </c>
      <c r="Z9287" s="20">
        <v>1.1737856474798795E-2</v>
      </c>
      <c r="AA9287" s="20">
        <v>1.1737856474798795E-2</v>
      </c>
    </row>
    <row r="9288" spans="18:27">
      <c r="R9288">
        <v>9287</v>
      </c>
      <c r="S9288" s="10">
        <v>4.3730584461099314E-2</v>
      </c>
      <c r="T9288" s="20">
        <v>0</v>
      </c>
      <c r="U9288" s="20">
        <v>0</v>
      </c>
      <c r="V9288" s="20">
        <v>0</v>
      </c>
      <c r="W9288" s="20">
        <v>0</v>
      </c>
      <c r="X9288" s="20">
        <v>0</v>
      </c>
      <c r="Y9288" s="20">
        <v>0</v>
      </c>
      <c r="Z9288" s="20">
        <v>0</v>
      </c>
      <c r="AA9288" s="20">
        <v>0</v>
      </c>
    </row>
    <row r="9289" spans="18:27">
      <c r="R9289">
        <v>9288</v>
      </c>
      <c r="S9289" s="10">
        <v>4.4767352600655105E-2</v>
      </c>
      <c r="T9289" s="20">
        <v>0</v>
      </c>
      <c r="U9289" s="20">
        <v>0</v>
      </c>
      <c r="V9289" s="20">
        <v>0</v>
      </c>
      <c r="W9289" s="20">
        <v>0</v>
      </c>
      <c r="X9289" s="20">
        <v>0</v>
      </c>
      <c r="Y9289" s="20">
        <v>0</v>
      </c>
      <c r="Z9289" s="20">
        <v>0</v>
      </c>
      <c r="AA9289" s="20">
        <v>0</v>
      </c>
    </row>
    <row r="9290" spans="18:27">
      <c r="R9290">
        <v>9289</v>
      </c>
      <c r="S9290" s="10">
        <v>5.6406898127611557E-2</v>
      </c>
      <c r="T9290" s="20">
        <v>1.6783174611956359E-3</v>
      </c>
      <c r="U9290" s="20">
        <v>1.6825127009801729E-3</v>
      </c>
      <c r="V9290" s="20">
        <v>6.4068981276115544E-3</v>
      </c>
      <c r="W9290" s="20">
        <v>6.4473039691936252E-3</v>
      </c>
      <c r="X9290" s="20">
        <v>1.052064046365736E-3</v>
      </c>
      <c r="Y9290" s="20">
        <v>1.0526266841540714E-3</v>
      </c>
      <c r="Z9290" s="20">
        <v>0</v>
      </c>
      <c r="AA9290" s="20">
        <v>0</v>
      </c>
    </row>
    <row r="9291" spans="18:27">
      <c r="R9291">
        <v>9290</v>
      </c>
      <c r="S9291" s="10">
        <v>5.8914023184370348E-2</v>
      </c>
      <c r="T9291" s="20">
        <v>3.2456342381612241E-3</v>
      </c>
      <c r="U9291" s="20">
        <v>3.2612137483910221E-3</v>
      </c>
      <c r="V9291" s="20">
        <v>8.9140231843703455E-3</v>
      </c>
      <c r="W9291" s="20">
        <v>8.9921507637546142E-3</v>
      </c>
      <c r="X9291" s="20">
        <v>1.1955925510019394E-2</v>
      </c>
      <c r="Y9291" s="20">
        <v>1.202597551013709E-2</v>
      </c>
      <c r="Z9291" s="20">
        <v>2.0489523783128141E-2</v>
      </c>
      <c r="AA9291" s="20">
        <v>2.0489523783128141E-2</v>
      </c>
    </row>
    <row r="9292" spans="18:27">
      <c r="R9292">
        <v>9291</v>
      </c>
      <c r="S9292" s="10">
        <v>4.5258732414212209E-2</v>
      </c>
      <c r="T9292" s="20">
        <v>0</v>
      </c>
      <c r="U9292" s="20">
        <v>0</v>
      </c>
      <c r="V9292" s="20">
        <v>0</v>
      </c>
      <c r="W9292" s="20">
        <v>0</v>
      </c>
      <c r="X9292" s="20">
        <v>0</v>
      </c>
      <c r="Y9292" s="20">
        <v>0</v>
      </c>
      <c r="Z9292" s="20">
        <v>0</v>
      </c>
      <c r="AA9292" s="20">
        <v>0</v>
      </c>
    </row>
    <row r="9293" spans="18:27">
      <c r="R9293">
        <v>9292</v>
      </c>
      <c r="S9293" s="10">
        <v>4.9839889186955602E-2</v>
      </c>
      <c r="T9293" s="20">
        <v>0</v>
      </c>
      <c r="U9293" s="20">
        <v>0</v>
      </c>
      <c r="V9293" s="20">
        <v>0</v>
      </c>
      <c r="W9293" s="20">
        <v>0</v>
      </c>
      <c r="X9293" s="20">
        <v>0</v>
      </c>
      <c r="Y9293" s="20">
        <v>0</v>
      </c>
      <c r="Z9293" s="20">
        <v>0</v>
      </c>
      <c r="AA9293" s="20">
        <v>0</v>
      </c>
    </row>
    <row r="9294" spans="18:27">
      <c r="R9294">
        <v>9293</v>
      </c>
      <c r="S9294" s="10">
        <v>5.1018857868746464E-2</v>
      </c>
      <c r="T9294" s="20">
        <v>0</v>
      </c>
      <c r="U9294" s="20">
        <v>0</v>
      </c>
      <c r="V9294" s="20">
        <v>1.0188578687464617E-3</v>
      </c>
      <c r="W9294" s="20">
        <v>1.0199109147268231E-3</v>
      </c>
      <c r="X9294" s="20">
        <v>0</v>
      </c>
      <c r="Y9294" s="20">
        <v>0</v>
      </c>
      <c r="Z9294" s="20">
        <v>0</v>
      </c>
      <c r="AA9294" s="20">
        <v>0</v>
      </c>
    </row>
    <row r="9295" spans="18:27">
      <c r="R9295">
        <v>9294</v>
      </c>
      <c r="S9295" s="10">
        <v>3.9735050699834379E-2</v>
      </c>
      <c r="T9295" s="20">
        <v>0</v>
      </c>
      <c r="U9295" s="20">
        <v>0</v>
      </c>
      <c r="V9295" s="20">
        <v>0</v>
      </c>
      <c r="W9295" s="20">
        <v>0</v>
      </c>
      <c r="X9295" s="20">
        <v>0</v>
      </c>
      <c r="Y9295" s="20">
        <v>0</v>
      </c>
      <c r="Z9295" s="20">
        <v>0</v>
      </c>
      <c r="AA9295" s="20">
        <v>0</v>
      </c>
    </row>
    <row r="9296" spans="18:27">
      <c r="R9296">
        <v>9295</v>
      </c>
      <c r="S9296" s="10">
        <v>6.8097445253745517E-2</v>
      </c>
      <c r="T9296" s="20">
        <v>1.0746444414604837E-2</v>
      </c>
      <c r="U9296" s="20">
        <v>1.0916865865877983E-2</v>
      </c>
      <c r="V9296" s="20">
        <v>1.8097445253745514E-2</v>
      </c>
      <c r="W9296" s="20">
        <v>1.8419488335749506E-2</v>
      </c>
      <c r="X9296" s="20">
        <v>9.790391536938288E-3</v>
      </c>
      <c r="Y9296" s="20">
        <v>9.8374275677851914E-3</v>
      </c>
      <c r="Z9296" s="20">
        <v>1.0457602736497207E-3</v>
      </c>
      <c r="AA9296" s="20">
        <v>1.0457602736497207E-3</v>
      </c>
    </row>
    <row r="9297" spans="18:27">
      <c r="R9297">
        <v>9296</v>
      </c>
      <c r="S9297" s="10">
        <v>4.5753941658764959E-2</v>
      </c>
      <c r="T9297" s="20">
        <v>1.0419419363231347E-4</v>
      </c>
      <c r="U9297" s="20">
        <v>1.0421427632089787E-4</v>
      </c>
      <c r="V9297" s="20">
        <v>0</v>
      </c>
      <c r="W9297" s="20">
        <v>0</v>
      </c>
      <c r="X9297" s="20">
        <v>0</v>
      </c>
      <c r="Y9297" s="20">
        <v>0</v>
      </c>
      <c r="Z9297" s="20">
        <v>0</v>
      </c>
      <c r="AA9297" s="20">
        <v>0</v>
      </c>
    </row>
    <row r="9298" spans="18:27">
      <c r="R9298">
        <v>9297</v>
      </c>
      <c r="S9298" s="10">
        <v>4.3461697198867277E-2</v>
      </c>
      <c r="T9298" s="20">
        <v>4.8697015500399968E-3</v>
      </c>
      <c r="U9298" s="20">
        <v>4.9047031351091043E-3</v>
      </c>
      <c r="V9298" s="20">
        <v>0</v>
      </c>
      <c r="W9298" s="20">
        <v>0</v>
      </c>
      <c r="X9298" s="20">
        <v>0</v>
      </c>
      <c r="Y9298" s="20">
        <v>0</v>
      </c>
      <c r="Z9298" s="20">
        <v>0</v>
      </c>
      <c r="AA9298" s="20">
        <v>0</v>
      </c>
    </row>
    <row r="9299" spans="18:27">
      <c r="R9299">
        <v>9298</v>
      </c>
      <c r="S9299" s="10">
        <v>4.3105640398740312E-2</v>
      </c>
      <c r="T9299" s="20">
        <v>4.6346329379250845E-4</v>
      </c>
      <c r="U9299" s="20">
        <v>4.6379650119089064E-4</v>
      </c>
      <c r="V9299" s="20">
        <v>0</v>
      </c>
      <c r="W9299" s="20">
        <v>0</v>
      </c>
      <c r="X9299" s="20">
        <v>0</v>
      </c>
      <c r="Y9299" s="20">
        <v>0</v>
      </c>
      <c r="Z9299" s="20">
        <v>0</v>
      </c>
      <c r="AA9299" s="20">
        <v>0</v>
      </c>
    </row>
    <row r="9300" spans="18:27">
      <c r="R9300">
        <v>9299</v>
      </c>
      <c r="S9300" s="10">
        <v>5.3494295599473024E-2</v>
      </c>
      <c r="T9300" s="20">
        <v>7.54818982965718E-3</v>
      </c>
      <c r="U9300" s="20">
        <v>7.6322270487564781E-3</v>
      </c>
      <c r="V9300" s="20">
        <v>3.4942955994730213E-3</v>
      </c>
      <c r="W9300" s="20">
        <v>3.5063795649887559E-3</v>
      </c>
      <c r="X9300" s="20">
        <v>8.4419290827072516E-3</v>
      </c>
      <c r="Y9300" s="20">
        <v>8.4769055341736115E-3</v>
      </c>
      <c r="Z9300" s="20">
        <v>1.2858535568604779E-3</v>
      </c>
      <c r="AA9300" s="20">
        <v>1.2858535568604779E-3</v>
      </c>
    </row>
    <row r="9301" spans="18:27">
      <c r="R9301">
        <v>9300</v>
      </c>
      <c r="S9301" s="10">
        <v>4.6077955147605577E-2</v>
      </c>
      <c r="T9301" s="20">
        <v>0</v>
      </c>
      <c r="U9301" s="20">
        <v>0</v>
      </c>
      <c r="V9301" s="20">
        <v>0</v>
      </c>
      <c r="W9301" s="20">
        <v>0</v>
      </c>
      <c r="X9301" s="20">
        <v>0</v>
      </c>
      <c r="Y9301" s="20">
        <v>0</v>
      </c>
      <c r="Z9301" s="20">
        <v>0</v>
      </c>
      <c r="AA9301" s="20">
        <v>0</v>
      </c>
    </row>
    <row r="9302" spans="18:27">
      <c r="R9302">
        <v>9301</v>
      </c>
      <c r="S9302" s="10">
        <v>4.8276890197189649E-2</v>
      </c>
      <c r="T9302" s="20">
        <v>7.0981083653000598E-3</v>
      </c>
      <c r="U9302" s="20">
        <v>7.1724232342400022E-3</v>
      </c>
      <c r="V9302" s="20">
        <v>0</v>
      </c>
      <c r="W9302" s="20">
        <v>0</v>
      </c>
      <c r="X9302" s="20">
        <v>5.1852858423698245E-4</v>
      </c>
      <c r="Y9302" s="20">
        <v>5.186706345560319E-4</v>
      </c>
      <c r="Z9302" s="20">
        <v>1.1254599094576448E-2</v>
      </c>
      <c r="AA9302" s="20">
        <v>1.1254599094576448E-2</v>
      </c>
    </row>
    <row r="9303" spans="18:27">
      <c r="R9303">
        <v>9302</v>
      </c>
      <c r="S9303" s="10">
        <v>5.0173869434103825E-2</v>
      </c>
      <c r="T9303" s="20">
        <v>4.086195487590906E-3</v>
      </c>
      <c r="U9303" s="20">
        <v>4.1108571061535407E-3</v>
      </c>
      <c r="V9303" s="20">
        <v>1.7386943410382244E-4</v>
      </c>
      <c r="W9303" s="20">
        <v>1.739062187899351E-4</v>
      </c>
      <c r="X9303" s="20">
        <v>0</v>
      </c>
      <c r="Y9303" s="20">
        <v>0</v>
      </c>
      <c r="Z9303" s="20">
        <v>0</v>
      </c>
      <c r="AA9303" s="20">
        <v>0</v>
      </c>
    </row>
    <row r="9304" spans="18:27">
      <c r="R9304">
        <v>9303</v>
      </c>
      <c r="S9304" s="10">
        <v>4.8131178223540523E-2</v>
      </c>
      <c r="T9304" s="20">
        <v>4.1812234681610078E-3</v>
      </c>
      <c r="U9304" s="20">
        <v>4.2070427617937559E-3</v>
      </c>
      <c r="V9304" s="20">
        <v>0</v>
      </c>
      <c r="W9304" s="20">
        <v>0</v>
      </c>
      <c r="X9304" s="20">
        <v>0</v>
      </c>
      <c r="Y9304" s="20">
        <v>0</v>
      </c>
      <c r="Z9304" s="20">
        <v>0</v>
      </c>
      <c r="AA9304" s="20">
        <v>0</v>
      </c>
    </row>
    <row r="9305" spans="18:27">
      <c r="R9305">
        <v>9304</v>
      </c>
      <c r="S9305" s="10">
        <v>4.2502211224195036E-2</v>
      </c>
      <c r="T9305" s="20">
        <v>0</v>
      </c>
      <c r="U9305" s="20">
        <v>0</v>
      </c>
      <c r="V9305" s="20">
        <v>0</v>
      </c>
      <c r="W9305" s="20">
        <v>0</v>
      </c>
      <c r="X9305" s="20">
        <v>0</v>
      </c>
      <c r="Y9305" s="20">
        <v>0</v>
      </c>
      <c r="Z9305" s="20">
        <v>0</v>
      </c>
      <c r="AA9305" s="20">
        <v>0</v>
      </c>
    </row>
    <row r="9306" spans="18:27">
      <c r="R9306">
        <v>9305</v>
      </c>
      <c r="S9306" s="10">
        <v>4.0872347101415782E-2</v>
      </c>
      <c r="T9306" s="20">
        <v>0</v>
      </c>
      <c r="U9306" s="20">
        <v>0</v>
      </c>
      <c r="V9306" s="20">
        <v>0</v>
      </c>
      <c r="W9306" s="20">
        <v>0</v>
      </c>
      <c r="X9306" s="20">
        <v>0</v>
      </c>
      <c r="Y9306" s="20">
        <v>0</v>
      </c>
      <c r="Z9306" s="20">
        <v>0</v>
      </c>
      <c r="AA9306" s="20">
        <v>0</v>
      </c>
    </row>
    <row r="9307" spans="18:27">
      <c r="R9307">
        <v>9306</v>
      </c>
      <c r="S9307" s="10">
        <v>6.3451783545779433E-2</v>
      </c>
      <c r="T9307" s="20">
        <v>9.1385770986938258E-3</v>
      </c>
      <c r="U9307" s="20">
        <v>9.2617757858894749E-3</v>
      </c>
      <c r="V9307" s="20">
        <v>1.345178354577943E-2</v>
      </c>
      <c r="W9307" s="20">
        <v>1.3629651544918145E-2</v>
      </c>
      <c r="X9307" s="20">
        <v>1.1520503370516785E-2</v>
      </c>
      <c r="Y9307" s="20">
        <v>1.1585572264413231E-2</v>
      </c>
      <c r="Z9307" s="20">
        <v>0</v>
      </c>
      <c r="AA9307" s="20">
        <v>0</v>
      </c>
    </row>
    <row r="9308" spans="18:27">
      <c r="R9308">
        <v>9307</v>
      </c>
      <c r="S9308" s="10">
        <v>4.5460254938899172E-2</v>
      </c>
      <c r="T9308" s="20">
        <v>0</v>
      </c>
      <c r="U9308" s="20">
        <v>0</v>
      </c>
      <c r="V9308" s="20">
        <v>0</v>
      </c>
      <c r="W9308" s="20">
        <v>0</v>
      </c>
      <c r="X9308" s="20">
        <v>2.3075187470112599E-3</v>
      </c>
      <c r="Y9308" s="20">
        <v>2.3101623707389423E-3</v>
      </c>
      <c r="Z9308" s="20">
        <v>3.3177002960124435E-3</v>
      </c>
      <c r="AA9308" s="20">
        <v>3.3177002960124435E-3</v>
      </c>
    </row>
    <row r="9309" spans="18:27">
      <c r="R9309">
        <v>9308</v>
      </c>
      <c r="S9309" s="10">
        <v>5.2105778963574163E-2</v>
      </c>
      <c r="T9309" s="20">
        <v>7.2127485305881617E-3</v>
      </c>
      <c r="U9309" s="20">
        <v>7.2894828672780678E-3</v>
      </c>
      <c r="V9309" s="20">
        <v>2.1057789635741606E-3</v>
      </c>
      <c r="W9309" s="20">
        <v>2.1102017956829595E-3</v>
      </c>
      <c r="X9309" s="20">
        <v>4.0636250913952676E-3</v>
      </c>
      <c r="Y9309" s="20">
        <v>4.0717738619742453E-3</v>
      </c>
      <c r="Z9309" s="20">
        <v>2.8802775155295779E-3</v>
      </c>
      <c r="AA9309" s="20">
        <v>2.8802775155295779E-3</v>
      </c>
    </row>
    <row r="9310" spans="18:27">
      <c r="R9310">
        <v>9309</v>
      </c>
      <c r="S9310" s="10">
        <v>4.6334157526457004E-2</v>
      </c>
      <c r="T9310" s="20">
        <v>2.8351792075223536E-3</v>
      </c>
      <c r="U9310" s="20">
        <v>2.8470794378404871E-3</v>
      </c>
      <c r="V9310" s="20">
        <v>0</v>
      </c>
      <c r="W9310" s="20">
        <v>0</v>
      </c>
      <c r="X9310" s="20">
        <v>0</v>
      </c>
      <c r="Y9310" s="20">
        <v>0</v>
      </c>
      <c r="Z9310" s="20">
        <v>0</v>
      </c>
      <c r="AA9310" s="20">
        <v>0</v>
      </c>
    </row>
    <row r="9311" spans="18:27">
      <c r="R9311">
        <v>9310</v>
      </c>
      <c r="S9311" s="10">
        <v>6.1517136976681715E-2</v>
      </c>
      <c r="T9311" s="20">
        <v>6.2673275395824374E-3</v>
      </c>
      <c r="U9311" s="20">
        <v>6.3252705323368118E-3</v>
      </c>
      <c r="V9311" s="20">
        <v>1.1517136976681712E-2</v>
      </c>
      <c r="W9311" s="20">
        <v>1.1647517193548201E-2</v>
      </c>
      <c r="X9311" s="20">
        <v>1.0125389938752005E-2</v>
      </c>
      <c r="Y9311" s="20">
        <v>1.0175674246034347E-2</v>
      </c>
      <c r="Z9311" s="20">
        <v>1.9583696080735014E-2</v>
      </c>
      <c r="AA9311" s="20">
        <v>1.9583696080735014E-2</v>
      </c>
    </row>
    <row r="9312" spans="18:27">
      <c r="R9312">
        <v>9311</v>
      </c>
      <c r="S9312" s="10">
        <v>5.0978086334878034E-2</v>
      </c>
      <c r="T9312" s="20">
        <v>4.0167976535593689E-3</v>
      </c>
      <c r="U9312" s="20">
        <v>4.0406306440689023E-3</v>
      </c>
      <c r="V9312" s="20">
        <v>9.7808633487803109E-4</v>
      </c>
      <c r="W9312" s="20">
        <v>9.790615343115833E-4</v>
      </c>
      <c r="X9312" s="20">
        <v>0</v>
      </c>
      <c r="Y9312" s="20">
        <v>0</v>
      </c>
      <c r="Z9312" s="20">
        <v>0</v>
      </c>
      <c r="AA9312" s="20">
        <v>0</v>
      </c>
    </row>
    <row r="9313" spans="18:27">
      <c r="R9313">
        <v>9312</v>
      </c>
      <c r="S9313" s="10">
        <v>5.2011002899108101E-2</v>
      </c>
      <c r="T9313" s="20">
        <v>0</v>
      </c>
      <c r="U9313" s="20">
        <v>0</v>
      </c>
      <c r="V9313" s="20">
        <v>2.0110028991080983E-3</v>
      </c>
      <c r="W9313" s="20">
        <v>2.0150323193329181E-3</v>
      </c>
      <c r="X9313" s="20">
        <v>3.1156783157636758E-3</v>
      </c>
      <c r="Y9313" s="20">
        <v>3.1204798999432681E-3</v>
      </c>
      <c r="Z9313" s="20">
        <v>0</v>
      </c>
      <c r="AA9313" s="20">
        <v>0</v>
      </c>
    </row>
    <row r="9314" spans="18:27">
      <c r="R9314">
        <v>9313</v>
      </c>
      <c r="S9314" s="10">
        <v>4.7831733125796735E-2</v>
      </c>
      <c r="T9314" s="20">
        <v>0</v>
      </c>
      <c r="U9314" s="20">
        <v>0</v>
      </c>
      <c r="V9314" s="20">
        <v>0</v>
      </c>
      <c r="W9314" s="20">
        <v>0</v>
      </c>
      <c r="X9314" s="20">
        <v>1.7158927349843409E-3</v>
      </c>
      <c r="Y9314" s="20">
        <v>1.7173626510869941E-3</v>
      </c>
      <c r="Z9314" s="20">
        <v>0</v>
      </c>
      <c r="AA9314" s="20">
        <v>0</v>
      </c>
    </row>
    <row r="9315" spans="18:27">
      <c r="R9315">
        <v>9314</v>
      </c>
      <c r="S9315" s="10">
        <v>5.1778377484691079E-2</v>
      </c>
      <c r="T9315" s="20">
        <v>0</v>
      </c>
      <c r="U9315" s="20">
        <v>0</v>
      </c>
      <c r="V9315" s="20">
        <v>1.7783774846910766E-3</v>
      </c>
      <c r="W9315" s="20">
        <v>1.7815366763094813E-3</v>
      </c>
      <c r="X9315" s="20">
        <v>4.5547425639350589E-3</v>
      </c>
      <c r="Y9315" s="20">
        <v>4.5649618900792015E-3</v>
      </c>
      <c r="Z9315" s="20">
        <v>8.2199394379832147E-3</v>
      </c>
      <c r="AA9315" s="20">
        <v>8.2199394379832147E-3</v>
      </c>
    </row>
    <row r="9316" spans="18:27">
      <c r="R9316">
        <v>9315</v>
      </c>
      <c r="S9316" s="10">
        <v>4.5940965880079433E-2</v>
      </c>
      <c r="T9316" s="20">
        <v>0</v>
      </c>
      <c r="U9316" s="20">
        <v>0</v>
      </c>
      <c r="V9316" s="20">
        <v>0</v>
      </c>
      <c r="W9316" s="20">
        <v>0</v>
      </c>
      <c r="X9316" s="20">
        <v>0</v>
      </c>
      <c r="Y9316" s="20">
        <v>0</v>
      </c>
      <c r="Z9316" s="20">
        <v>0</v>
      </c>
      <c r="AA9316" s="20">
        <v>0</v>
      </c>
    </row>
    <row r="9317" spans="18:27">
      <c r="R9317">
        <v>9316</v>
      </c>
      <c r="S9317" s="10">
        <v>4.2024431155215571E-2</v>
      </c>
      <c r="T9317" s="20">
        <v>1.2585444976713489E-4</v>
      </c>
      <c r="U9317" s="20">
        <v>1.2588269938709521E-4</v>
      </c>
      <c r="V9317" s="20">
        <v>0</v>
      </c>
      <c r="W9317" s="20">
        <v>0</v>
      </c>
      <c r="X9317" s="20">
        <v>1.772951998510422E-3</v>
      </c>
      <c r="Y9317" s="20">
        <v>1.7745203391872533E-3</v>
      </c>
      <c r="Z9317" s="20">
        <v>7.7022005853388878E-3</v>
      </c>
      <c r="AA9317" s="20">
        <v>7.7022005853388878E-3</v>
      </c>
    </row>
    <row r="9318" spans="18:27">
      <c r="R9318">
        <v>9317</v>
      </c>
      <c r="S9318" s="10">
        <v>5.8176910075375933E-2</v>
      </c>
      <c r="T9318" s="20">
        <v>1.803174213188076E-3</v>
      </c>
      <c r="U9318" s="20">
        <v>1.8080117746769927E-3</v>
      </c>
      <c r="V9318" s="20">
        <v>8.1769100753759302E-3</v>
      </c>
      <c r="W9318" s="20">
        <v>8.2426618111530476E-3</v>
      </c>
      <c r="X9318" s="20">
        <v>1.2767120004099658E-2</v>
      </c>
      <c r="Y9318" s="20">
        <v>1.2846974758376565E-2</v>
      </c>
      <c r="Z9318" s="20">
        <v>1.4636820181528801E-2</v>
      </c>
      <c r="AA9318" s="20">
        <v>1.4636820181528801E-2</v>
      </c>
    </row>
    <row r="9319" spans="18:27">
      <c r="R9319">
        <v>9318</v>
      </c>
      <c r="S9319" s="10">
        <v>5.6577647214777711E-2</v>
      </c>
      <c r="T9319" s="20">
        <v>0</v>
      </c>
      <c r="U9319" s="20">
        <v>0</v>
      </c>
      <c r="V9319" s="20">
        <v>6.5776472147777085E-3</v>
      </c>
      <c r="W9319" s="20">
        <v>6.6202115701362281E-3</v>
      </c>
      <c r="X9319" s="20">
        <v>1.5038183729192689E-2</v>
      </c>
      <c r="Y9319" s="20">
        <v>1.5148897275020759E-2</v>
      </c>
      <c r="Z9319" s="20">
        <v>1.3326423311881469E-2</v>
      </c>
      <c r="AA9319" s="20">
        <v>1.3326423311881469E-2</v>
      </c>
    </row>
    <row r="9320" spans="18:27">
      <c r="R9320">
        <v>9319</v>
      </c>
      <c r="S9320" s="10">
        <v>4.9056945335158399E-2</v>
      </c>
      <c r="T9320" s="20">
        <v>0</v>
      </c>
      <c r="U9320" s="20">
        <v>0</v>
      </c>
      <c r="V9320" s="20">
        <v>0</v>
      </c>
      <c r="W9320" s="20">
        <v>0</v>
      </c>
      <c r="X9320" s="20">
        <v>0</v>
      </c>
      <c r="Y9320" s="20">
        <v>0</v>
      </c>
      <c r="Z9320" s="20">
        <v>0</v>
      </c>
      <c r="AA9320" s="20">
        <v>0</v>
      </c>
    </row>
    <row r="9321" spans="18:27">
      <c r="R9321">
        <v>9320</v>
      </c>
      <c r="S9321" s="10">
        <v>5.6069551104818337E-2</v>
      </c>
      <c r="T9321" s="20">
        <v>6.8306055088053555E-3</v>
      </c>
      <c r="U9321" s="20">
        <v>6.8994259909223501E-3</v>
      </c>
      <c r="V9321" s="20">
        <v>6.069551104818334E-3</v>
      </c>
      <c r="W9321" s="20">
        <v>6.1058377613890423E-3</v>
      </c>
      <c r="X9321" s="20">
        <v>7.0211711939931198E-3</v>
      </c>
      <c r="Y9321" s="20">
        <v>7.0453927871041407E-3</v>
      </c>
      <c r="Z9321" s="20">
        <v>1.4242148172593283E-2</v>
      </c>
      <c r="AA9321" s="20">
        <v>1.4242148172593283E-2</v>
      </c>
    </row>
    <row r="9322" spans="18:27">
      <c r="R9322">
        <v>9321</v>
      </c>
      <c r="S9322" s="10">
        <v>5.8956874351891182E-2</v>
      </c>
      <c r="T9322" s="20">
        <v>9.644036781969012E-3</v>
      </c>
      <c r="U9322" s="20">
        <v>9.7812530120391841E-3</v>
      </c>
      <c r="V9322" s="20">
        <v>8.9568743518911795E-3</v>
      </c>
      <c r="W9322" s="20">
        <v>9.0357803733078345E-3</v>
      </c>
      <c r="X9322" s="20">
        <v>1.9619154604308048E-2</v>
      </c>
      <c r="Y9322" s="20">
        <v>1.9807531216864488E-2</v>
      </c>
      <c r="Z9322" s="20">
        <v>1.1908350841850705E-2</v>
      </c>
      <c r="AA9322" s="20">
        <v>1.1908350841850705E-2</v>
      </c>
    </row>
    <row r="9323" spans="18:27">
      <c r="R9323">
        <v>9322</v>
      </c>
      <c r="S9323" s="10">
        <v>4.4894576519014372E-2</v>
      </c>
      <c r="T9323" s="20">
        <v>0</v>
      </c>
      <c r="U9323" s="20">
        <v>0</v>
      </c>
      <c r="V9323" s="20">
        <v>0</v>
      </c>
      <c r="W9323" s="20">
        <v>0</v>
      </c>
      <c r="X9323" s="20">
        <v>0</v>
      </c>
      <c r="Y9323" s="20">
        <v>0</v>
      </c>
      <c r="Z9323" s="20">
        <v>0</v>
      </c>
      <c r="AA9323" s="20">
        <v>0</v>
      </c>
    </row>
    <row r="9324" spans="18:27">
      <c r="R9324">
        <v>9323</v>
      </c>
      <c r="S9324" s="10">
        <v>5.9048188918293949E-2</v>
      </c>
      <c r="T9324" s="20">
        <v>4.579636995853377E-3</v>
      </c>
      <c r="U9324" s="20">
        <v>4.6105996197671204E-3</v>
      </c>
      <c r="V9324" s="20">
        <v>9.0481889182939465E-3</v>
      </c>
      <c r="W9324" s="20">
        <v>9.1286885742338023E-3</v>
      </c>
      <c r="X9324" s="20">
        <v>1.6866772627957119E-2</v>
      </c>
      <c r="Y9324" s="20">
        <v>1.7006040548083044E-2</v>
      </c>
      <c r="Z9324" s="20">
        <v>1.068027535018061E-2</v>
      </c>
      <c r="AA9324" s="20">
        <v>1.068027535018061E-2</v>
      </c>
    </row>
    <row r="9325" spans="18:27">
      <c r="R9325">
        <v>9324</v>
      </c>
      <c r="S9325" s="10">
        <v>4.5796909300416633E-2</v>
      </c>
      <c r="T9325" s="20">
        <v>4.4388551682012153E-3</v>
      </c>
      <c r="U9325" s="20">
        <v>4.4679469142408649E-3</v>
      </c>
      <c r="V9325" s="20">
        <v>0</v>
      </c>
      <c r="W9325" s="20">
        <v>0</v>
      </c>
      <c r="X9325" s="20">
        <v>0</v>
      </c>
      <c r="Y9325" s="20">
        <v>0</v>
      </c>
      <c r="Z9325" s="20">
        <v>0</v>
      </c>
      <c r="AA9325" s="20">
        <v>0</v>
      </c>
    </row>
    <row r="9326" spans="18:27">
      <c r="R9326">
        <v>9325</v>
      </c>
      <c r="S9326" s="10">
        <v>5.2494496221210094E-2</v>
      </c>
      <c r="T9326" s="20">
        <v>1.3593908272251098E-4</v>
      </c>
      <c r="U9326" s="20">
        <v>1.3597160356609937E-4</v>
      </c>
      <c r="V9326" s="20">
        <v>2.4944962212100907E-3</v>
      </c>
      <c r="W9326" s="20">
        <v>2.5006761562317505E-3</v>
      </c>
      <c r="X9326" s="20">
        <v>7.7474868655103071E-3</v>
      </c>
      <c r="Y9326" s="20">
        <v>7.776949510847995E-3</v>
      </c>
      <c r="Z9326" s="20">
        <v>1.3780497812443754E-2</v>
      </c>
      <c r="AA9326" s="20">
        <v>1.3780497812443754E-2</v>
      </c>
    </row>
    <row r="9327" spans="18:27">
      <c r="R9327">
        <v>9326</v>
      </c>
      <c r="S9327" s="10">
        <v>5.3418995864806376E-2</v>
      </c>
      <c r="T9327" s="20">
        <v>0</v>
      </c>
      <c r="U9327" s="20">
        <v>0</v>
      </c>
      <c r="V9327" s="20">
        <v>3.4189958648063734E-3</v>
      </c>
      <c r="W9327" s="20">
        <v>3.4305550550145689E-3</v>
      </c>
      <c r="X9327" s="20">
        <v>1.4088713474357473E-2</v>
      </c>
      <c r="Y9327" s="20">
        <v>1.4185906778796456E-2</v>
      </c>
      <c r="Z9327" s="20">
        <v>1.8607703030397771E-2</v>
      </c>
      <c r="AA9327" s="20">
        <v>1.8607703030397771E-2</v>
      </c>
    </row>
    <row r="9328" spans="18:27">
      <c r="R9328">
        <v>9327</v>
      </c>
      <c r="S9328" s="10">
        <v>6.3835438678063322E-2</v>
      </c>
      <c r="T9328" s="20">
        <v>1.2278932853108625E-2</v>
      </c>
      <c r="U9328" s="20">
        <v>1.2501521038095034E-2</v>
      </c>
      <c r="V9328" s="20">
        <v>1.3835438678063319E-2</v>
      </c>
      <c r="W9328" s="20">
        <v>1.4023619146807968E-2</v>
      </c>
      <c r="X9328" s="20">
        <v>2.3617867399508954E-2</v>
      </c>
      <c r="Y9328" s="20">
        <v>2.3890783466626774E-2</v>
      </c>
      <c r="Z9328" s="20">
        <v>2.860070765675321E-2</v>
      </c>
      <c r="AA9328" s="20">
        <v>2.860070765675321E-2</v>
      </c>
    </row>
    <row r="9329" spans="18:27">
      <c r="R9329">
        <v>9328</v>
      </c>
      <c r="S9329" s="10">
        <v>4.3384855972793381E-2</v>
      </c>
      <c r="T9329" s="20">
        <v>0</v>
      </c>
      <c r="U9329" s="20">
        <v>0</v>
      </c>
      <c r="V9329" s="20">
        <v>0</v>
      </c>
      <c r="W9329" s="20">
        <v>0</v>
      </c>
      <c r="X9329" s="20">
        <v>0</v>
      </c>
      <c r="Y9329" s="20">
        <v>0</v>
      </c>
      <c r="Z9329" s="20">
        <v>0</v>
      </c>
      <c r="AA9329" s="20">
        <v>0</v>
      </c>
    </row>
    <row r="9330" spans="18:27">
      <c r="R9330">
        <v>9329</v>
      </c>
      <c r="S9330" s="10">
        <v>5.0209085540071578E-2</v>
      </c>
      <c r="T9330" s="20">
        <v>6.7233773472610142E-3</v>
      </c>
      <c r="U9330" s="20">
        <v>6.7900548425276555E-3</v>
      </c>
      <c r="V9330" s="20">
        <v>2.0908554007157548E-4</v>
      </c>
      <c r="W9330" s="20">
        <v>2.0913718190085422E-4</v>
      </c>
      <c r="X9330" s="20">
        <v>8.1835546473176743E-3</v>
      </c>
      <c r="Y9330" s="20">
        <v>8.2164231667003589E-3</v>
      </c>
      <c r="Z9330" s="20">
        <v>1.1184240864795011E-2</v>
      </c>
      <c r="AA9330" s="20">
        <v>1.1184240864795011E-2</v>
      </c>
    </row>
    <row r="9331" spans="18:27">
      <c r="R9331">
        <v>9330</v>
      </c>
      <c r="S9331" s="10">
        <v>4.1832208211107079E-2</v>
      </c>
      <c r="T9331" s="20">
        <v>0</v>
      </c>
      <c r="U9331" s="20">
        <v>0</v>
      </c>
      <c r="V9331" s="20">
        <v>0</v>
      </c>
      <c r="W9331" s="20">
        <v>0</v>
      </c>
      <c r="X9331" s="20">
        <v>0</v>
      </c>
      <c r="Y9331" s="20">
        <v>0</v>
      </c>
      <c r="Z9331" s="20">
        <v>0</v>
      </c>
      <c r="AA9331" s="20">
        <v>0</v>
      </c>
    </row>
    <row r="9332" spans="18:27">
      <c r="R9332">
        <v>9331</v>
      </c>
      <c r="S9332" s="10">
        <v>5.7338136640548251E-2</v>
      </c>
      <c r="T9332" s="20">
        <v>6.9812604219791838E-3</v>
      </c>
      <c r="U9332" s="20">
        <v>7.0531492473634447E-3</v>
      </c>
      <c r="V9332" s="20">
        <v>7.3381366405482484E-3</v>
      </c>
      <c r="W9332" s="20">
        <v>7.3911279276689017E-3</v>
      </c>
      <c r="X9332" s="20">
        <v>0</v>
      </c>
      <c r="Y9332" s="20">
        <v>0</v>
      </c>
      <c r="Z9332" s="20">
        <v>0</v>
      </c>
      <c r="AA9332" s="20">
        <v>0</v>
      </c>
    </row>
    <row r="9333" spans="18:27">
      <c r="R9333">
        <v>9332</v>
      </c>
      <c r="S9333" s="10">
        <v>5.5715285722203078E-2</v>
      </c>
      <c r="T9333" s="20">
        <v>0</v>
      </c>
      <c r="U9333" s="20">
        <v>0</v>
      </c>
      <c r="V9333" s="20">
        <v>5.7152857222030756E-3</v>
      </c>
      <c r="W9333" s="20">
        <v>5.7474484918500837E-3</v>
      </c>
      <c r="X9333" s="20">
        <v>1.0093048180390765E-2</v>
      </c>
      <c r="Y9333" s="20">
        <v>1.0142989617569419E-2</v>
      </c>
      <c r="Z9333" s="20">
        <v>9.838282541057862E-3</v>
      </c>
      <c r="AA9333" s="20">
        <v>9.838282541057862E-3</v>
      </c>
    </row>
    <row r="9334" spans="18:27">
      <c r="R9334">
        <v>9333</v>
      </c>
      <c r="S9334" s="10">
        <v>5.7705135353562316E-2</v>
      </c>
      <c r="T9334" s="20">
        <v>5.1878805316652038E-3</v>
      </c>
      <c r="U9334" s="20">
        <v>5.2275979588894154E-3</v>
      </c>
      <c r="V9334" s="20">
        <v>7.7051353535623132E-3</v>
      </c>
      <c r="W9334" s="20">
        <v>7.7635420569999716E-3</v>
      </c>
      <c r="X9334" s="20">
        <v>1.0812052557608538E-2</v>
      </c>
      <c r="Y9334" s="20">
        <v>1.0869363504399286E-2</v>
      </c>
      <c r="Z9334" s="20">
        <v>6.0170709923151877E-3</v>
      </c>
      <c r="AA9334" s="20">
        <v>6.0170709923151877E-3</v>
      </c>
    </row>
    <row r="9335" spans="18:27">
      <c r="R9335">
        <v>9334</v>
      </c>
      <c r="S9335" s="10">
        <v>5.1780946766583839E-2</v>
      </c>
      <c r="T9335" s="20">
        <v>0</v>
      </c>
      <c r="U9335" s="20">
        <v>0</v>
      </c>
      <c r="V9335" s="20">
        <v>1.7809467665838366E-3</v>
      </c>
      <c r="W9335" s="20">
        <v>1.7841141363937048E-3</v>
      </c>
      <c r="X9335" s="20">
        <v>5.2312631612918686E-3</v>
      </c>
      <c r="Y9335" s="20">
        <v>5.2447272673893193E-3</v>
      </c>
      <c r="Z9335" s="20">
        <v>0</v>
      </c>
      <c r="AA9335" s="20">
        <v>0</v>
      </c>
    </row>
    <row r="9336" spans="18:27">
      <c r="R9336">
        <v>9335</v>
      </c>
      <c r="S9336" s="10">
        <v>5.2649339207532266E-2</v>
      </c>
      <c r="T9336" s="20">
        <v>0</v>
      </c>
      <c r="U9336" s="20">
        <v>0</v>
      </c>
      <c r="V9336" s="20">
        <v>2.6493392075322628E-3</v>
      </c>
      <c r="W9336" s="20">
        <v>2.6563035867350694E-3</v>
      </c>
      <c r="X9336" s="20">
        <v>8.2614686065881487E-4</v>
      </c>
      <c r="Y9336" s="20">
        <v>8.264969523394854E-4</v>
      </c>
      <c r="Z9336" s="20">
        <v>0</v>
      </c>
      <c r="AA9336" s="20">
        <v>0</v>
      </c>
    </row>
    <row r="9337" spans="18:27">
      <c r="R9337">
        <v>9336</v>
      </c>
      <c r="S9337" s="10">
        <v>4.4653983512051645E-2</v>
      </c>
      <c r="T9337" s="20">
        <v>0</v>
      </c>
      <c r="U9337" s="20">
        <v>0</v>
      </c>
      <c r="V9337" s="20">
        <v>0</v>
      </c>
      <c r="W9337" s="20">
        <v>0</v>
      </c>
      <c r="X9337" s="20">
        <v>0</v>
      </c>
      <c r="Y9337" s="20">
        <v>0</v>
      </c>
      <c r="Z9337" s="20">
        <v>0</v>
      </c>
      <c r="AA9337" s="20">
        <v>0</v>
      </c>
    </row>
    <row r="9338" spans="18:27">
      <c r="R9338">
        <v>9337</v>
      </c>
      <c r="S9338" s="10">
        <v>5.572713068288479E-2</v>
      </c>
      <c r="T9338" s="20">
        <v>0</v>
      </c>
      <c r="U9338" s="20">
        <v>0</v>
      </c>
      <c r="V9338" s="20">
        <v>5.7271306828847873E-3</v>
      </c>
      <c r="W9338" s="20">
        <v>5.7594309886365679E-3</v>
      </c>
      <c r="X9338" s="20">
        <v>2.446938532921078E-4</v>
      </c>
      <c r="Y9338" s="20">
        <v>2.4472816424991921E-4</v>
      </c>
      <c r="Z9338" s="20">
        <v>0</v>
      </c>
      <c r="AA9338" s="20">
        <v>0</v>
      </c>
    </row>
    <row r="9339" spans="18:27">
      <c r="R9339">
        <v>9338</v>
      </c>
      <c r="S9339" s="10">
        <v>4.8592366745748544E-2</v>
      </c>
      <c r="T9339" s="20">
        <v>1.180763837564415E-3</v>
      </c>
      <c r="U9339" s="20">
        <v>1.1828539153398644E-3</v>
      </c>
      <c r="V9339" s="20">
        <v>0</v>
      </c>
      <c r="W9339" s="20">
        <v>0</v>
      </c>
      <c r="X9339" s="20">
        <v>0</v>
      </c>
      <c r="Y9339" s="20">
        <v>0</v>
      </c>
      <c r="Z9339" s="20">
        <v>3.1496296036807245E-3</v>
      </c>
      <c r="AA9339" s="20">
        <v>3.1496296036807245E-3</v>
      </c>
    </row>
    <row r="9340" spans="18:27">
      <c r="R9340">
        <v>9339</v>
      </c>
      <c r="S9340" s="10">
        <v>4.8112237674986846E-2</v>
      </c>
      <c r="T9340" s="20">
        <v>0</v>
      </c>
      <c r="U9340" s="20">
        <v>0</v>
      </c>
      <c r="V9340" s="20">
        <v>0</v>
      </c>
      <c r="W9340" s="20">
        <v>0</v>
      </c>
      <c r="X9340" s="20">
        <v>5.9885772901858841E-3</v>
      </c>
      <c r="Y9340" s="20">
        <v>6.0062019348612865E-3</v>
      </c>
      <c r="Z9340" s="20">
        <v>1.0733368909598522E-2</v>
      </c>
      <c r="AA9340" s="20">
        <v>1.0733368909598522E-2</v>
      </c>
    </row>
    <row r="9341" spans="18:27">
      <c r="R9341">
        <v>9340</v>
      </c>
      <c r="S9341" s="10">
        <v>6.1756516954647678E-2</v>
      </c>
      <c r="T9341" s="20">
        <v>1.0030475820031949E-2</v>
      </c>
      <c r="U9341" s="20">
        <v>1.0178920677430085E-2</v>
      </c>
      <c r="V9341" s="20">
        <v>1.1756516954647675E-2</v>
      </c>
      <c r="W9341" s="20">
        <v>1.1892392175709242E-2</v>
      </c>
      <c r="X9341" s="20">
        <v>1.8762082296788871E-2</v>
      </c>
      <c r="Y9341" s="20">
        <v>1.8934388861576657E-2</v>
      </c>
      <c r="Z9341" s="20">
        <v>2.5262726611087943E-2</v>
      </c>
      <c r="AA9341" s="20">
        <v>2.5262726611087943E-2</v>
      </c>
    </row>
    <row r="9342" spans="18:27">
      <c r="R9342">
        <v>9341</v>
      </c>
      <c r="S9342" s="10">
        <v>3.7075939278479644E-2</v>
      </c>
      <c r="T9342" s="20">
        <v>0</v>
      </c>
      <c r="U9342" s="20">
        <v>0</v>
      </c>
      <c r="V9342" s="20">
        <v>0</v>
      </c>
      <c r="W9342" s="20">
        <v>0</v>
      </c>
      <c r="X9342" s="20">
        <v>0</v>
      </c>
      <c r="Y9342" s="20">
        <v>0</v>
      </c>
      <c r="Z9342" s="20">
        <v>0</v>
      </c>
      <c r="AA9342" s="20">
        <v>0</v>
      </c>
    </row>
    <row r="9343" spans="18:27">
      <c r="R9343">
        <v>9342</v>
      </c>
      <c r="S9343" s="10">
        <v>6.6092080144949966E-2</v>
      </c>
      <c r="T9343" s="20">
        <v>4.8248701408591665E-4</v>
      </c>
      <c r="U9343" s="20">
        <v>4.828473447873553E-4</v>
      </c>
      <c r="V9343" s="20">
        <v>1.6092080144949963E-2</v>
      </c>
      <c r="W9343" s="20">
        <v>1.6346576250310996E-2</v>
      </c>
      <c r="X9343" s="20">
        <v>3.4756980772906343E-2</v>
      </c>
      <c r="Y9343" s="20">
        <v>3.5347582897055439E-2</v>
      </c>
      <c r="Z9343" s="20">
        <v>4.1896756955814587E-2</v>
      </c>
      <c r="AA9343" s="20">
        <v>4.1896756955814587E-2</v>
      </c>
    </row>
    <row r="9344" spans="18:27">
      <c r="R9344">
        <v>9343</v>
      </c>
      <c r="S9344" s="10">
        <v>4.0567365126709005E-2</v>
      </c>
      <c r="T9344" s="20">
        <v>0</v>
      </c>
      <c r="U9344" s="20">
        <v>0</v>
      </c>
      <c r="V9344" s="20">
        <v>0</v>
      </c>
      <c r="W9344" s="20">
        <v>0</v>
      </c>
      <c r="X9344" s="20">
        <v>0</v>
      </c>
      <c r="Y9344" s="20">
        <v>0</v>
      </c>
      <c r="Z9344" s="20">
        <v>0</v>
      </c>
      <c r="AA9344" s="20">
        <v>0</v>
      </c>
    </row>
    <row r="9345" spans="18:27">
      <c r="R9345">
        <v>9344</v>
      </c>
      <c r="S9345" s="10">
        <v>4.7491880790785874E-2</v>
      </c>
      <c r="T9345" s="20">
        <v>0</v>
      </c>
      <c r="U9345" s="20">
        <v>0</v>
      </c>
      <c r="V9345" s="20">
        <v>0</v>
      </c>
      <c r="W9345" s="20">
        <v>0</v>
      </c>
      <c r="X9345" s="20">
        <v>3.1138154907152729E-3</v>
      </c>
      <c r="Y9345" s="20">
        <v>3.1186097128081103E-3</v>
      </c>
      <c r="Z9345" s="20">
        <v>1.4491806499052004E-3</v>
      </c>
      <c r="AA9345" s="20">
        <v>1.4491806499052004E-3</v>
      </c>
    </row>
    <row r="9346" spans="18:27">
      <c r="R9346">
        <v>9345</v>
      </c>
      <c r="S9346" s="10">
        <v>4.8925868900327366E-2</v>
      </c>
      <c r="T9346" s="20">
        <v>0</v>
      </c>
      <c r="U9346" s="20">
        <v>0</v>
      </c>
      <c r="V9346" s="20">
        <v>0</v>
      </c>
      <c r="W9346" s="20">
        <v>0</v>
      </c>
      <c r="X9346" s="20">
        <v>0</v>
      </c>
      <c r="Y9346" s="20">
        <v>0</v>
      </c>
      <c r="Z9346" s="20">
        <v>0</v>
      </c>
      <c r="AA9346" s="20">
        <v>0</v>
      </c>
    </row>
    <row r="9347" spans="18:27">
      <c r="R9347">
        <v>9346</v>
      </c>
      <c r="S9347" s="10">
        <v>5.0697453291896948E-2</v>
      </c>
      <c r="T9347" s="20">
        <v>0</v>
      </c>
      <c r="U9347" s="20">
        <v>0</v>
      </c>
      <c r="V9347" s="20">
        <v>6.9745329189694477E-4</v>
      </c>
      <c r="W9347" s="20">
        <v>6.9795592280825927E-4</v>
      </c>
      <c r="X9347" s="20">
        <v>0</v>
      </c>
      <c r="Y9347" s="20">
        <v>0</v>
      </c>
      <c r="Z9347" s="20">
        <v>2.2326298226008068E-4</v>
      </c>
      <c r="AA9347" s="20">
        <v>2.2326298226008068E-4</v>
      </c>
    </row>
    <row r="9348" spans="18:27">
      <c r="R9348">
        <v>9347</v>
      </c>
      <c r="S9348" s="10">
        <v>4.6451054299115002E-2</v>
      </c>
      <c r="T9348" s="20">
        <v>0</v>
      </c>
      <c r="U9348" s="20">
        <v>0</v>
      </c>
      <c r="V9348" s="20">
        <v>0</v>
      </c>
      <c r="W9348" s="20">
        <v>0</v>
      </c>
      <c r="X9348" s="20">
        <v>4.24963393031242E-3</v>
      </c>
      <c r="Y9348" s="20">
        <v>4.2585315170389822E-3</v>
      </c>
      <c r="Z9348" s="20">
        <v>5.9405705233732328E-3</v>
      </c>
      <c r="AA9348" s="20">
        <v>5.9405705233732328E-3</v>
      </c>
    </row>
    <row r="9349" spans="18:27">
      <c r="R9349">
        <v>9348</v>
      </c>
      <c r="S9349" s="10">
        <v>4.938570063981243E-2</v>
      </c>
      <c r="T9349" s="20">
        <v>2.5122244818859968E-3</v>
      </c>
      <c r="U9349" s="20">
        <v>2.5215780538784191E-3</v>
      </c>
      <c r="V9349" s="20">
        <v>0</v>
      </c>
      <c r="W9349" s="20">
        <v>0</v>
      </c>
      <c r="X9349" s="20">
        <v>0</v>
      </c>
      <c r="Y9349" s="20">
        <v>0</v>
      </c>
      <c r="Z9349" s="20">
        <v>0</v>
      </c>
      <c r="AA9349" s="20">
        <v>0</v>
      </c>
    </row>
    <row r="9350" spans="18:27">
      <c r="R9350">
        <v>9349</v>
      </c>
      <c r="S9350" s="10">
        <v>4.1821190042071195E-2</v>
      </c>
      <c r="T9350" s="20">
        <v>0</v>
      </c>
      <c r="U9350" s="20">
        <v>0</v>
      </c>
      <c r="V9350" s="20">
        <v>0</v>
      </c>
      <c r="W9350" s="20">
        <v>0</v>
      </c>
      <c r="X9350" s="20">
        <v>0</v>
      </c>
      <c r="Y9350" s="20">
        <v>0</v>
      </c>
      <c r="Z9350" s="20">
        <v>5.2297938643875927E-3</v>
      </c>
      <c r="AA9350" s="20">
        <v>5.2297938643875927E-3</v>
      </c>
    </row>
    <row r="9351" spans="18:27">
      <c r="R9351">
        <v>9350</v>
      </c>
      <c r="S9351" s="10">
        <v>5.1403513855363826E-2</v>
      </c>
      <c r="T9351" s="20">
        <v>2.3234725300011472E-5</v>
      </c>
      <c r="U9351" s="20">
        <v>2.3236449084738603E-5</v>
      </c>
      <c r="V9351" s="20">
        <v>1.4035138553638235E-3</v>
      </c>
      <c r="W9351" s="20">
        <v>1.4054943490819565E-3</v>
      </c>
      <c r="X9351" s="20">
        <v>0</v>
      </c>
      <c r="Y9351" s="20">
        <v>0</v>
      </c>
      <c r="Z9351" s="20">
        <v>0</v>
      </c>
      <c r="AA9351" s="20">
        <v>0</v>
      </c>
    </row>
    <row r="9352" spans="18:27">
      <c r="R9352">
        <v>9351</v>
      </c>
      <c r="S9352" s="10">
        <v>4.1479996449882962E-2</v>
      </c>
      <c r="T9352" s="20">
        <v>3.1140854050107775E-3</v>
      </c>
      <c r="U9352" s="20">
        <v>3.1284317593771407E-3</v>
      </c>
      <c r="V9352" s="20">
        <v>0</v>
      </c>
      <c r="W9352" s="20">
        <v>0</v>
      </c>
      <c r="X9352" s="20">
        <v>0</v>
      </c>
      <c r="Y9352" s="20">
        <v>0</v>
      </c>
      <c r="Z9352" s="20">
        <v>1.8480077202534528E-4</v>
      </c>
      <c r="AA9352" s="20">
        <v>1.8480077202534528E-4</v>
      </c>
    </row>
    <row r="9353" spans="18:27">
      <c r="R9353">
        <v>9352</v>
      </c>
      <c r="S9353" s="10">
        <v>5.4926862742224573E-2</v>
      </c>
      <c r="T9353" s="20">
        <v>8.0625878665294692E-3</v>
      </c>
      <c r="U9353" s="20">
        <v>8.1584712862159472E-3</v>
      </c>
      <c r="V9353" s="20">
        <v>4.9268627422245706E-3</v>
      </c>
      <c r="W9353" s="20">
        <v>4.9508082138780083E-3</v>
      </c>
      <c r="X9353" s="20">
        <v>5.7886794789630547E-3</v>
      </c>
      <c r="Y9353" s="20">
        <v>5.8051659523997616E-3</v>
      </c>
      <c r="Z9353" s="20">
        <v>1.0427736767468984E-2</v>
      </c>
      <c r="AA9353" s="20">
        <v>1.0427736767468984E-2</v>
      </c>
    </row>
    <row r="9354" spans="18:27">
      <c r="R9354">
        <v>9353</v>
      </c>
      <c r="S9354" s="10">
        <v>4.8254831092915638E-2</v>
      </c>
      <c r="T9354" s="20">
        <v>2.2457733590803414E-3</v>
      </c>
      <c r="U9354" s="20">
        <v>2.2532566430708144E-3</v>
      </c>
      <c r="V9354" s="20">
        <v>0</v>
      </c>
      <c r="W9354" s="20">
        <v>0</v>
      </c>
      <c r="X9354" s="20">
        <v>0</v>
      </c>
      <c r="Y9354" s="20">
        <v>0</v>
      </c>
      <c r="Z9354" s="20">
        <v>0</v>
      </c>
      <c r="AA9354" s="20">
        <v>0</v>
      </c>
    </row>
    <row r="9355" spans="18:27">
      <c r="R9355">
        <v>9354</v>
      </c>
      <c r="S9355" s="10">
        <v>6.8013027999423895E-2</v>
      </c>
      <c r="T9355" s="20">
        <v>1.431909471414268E-2</v>
      </c>
      <c r="U9355" s="20">
        <v>1.4621999082428411E-2</v>
      </c>
      <c r="V9355" s="20">
        <v>1.8013027999423892E-2</v>
      </c>
      <c r="W9355" s="20">
        <v>1.8332105109749045E-2</v>
      </c>
      <c r="X9355" s="20">
        <v>3.3533094868164831E-2</v>
      </c>
      <c r="Y9355" s="20">
        <v>3.4082976739362884E-2</v>
      </c>
      <c r="Z9355" s="20">
        <v>3.0913795339431435E-2</v>
      </c>
      <c r="AA9355" s="20">
        <v>3.0913795339431435E-2</v>
      </c>
    </row>
    <row r="9356" spans="18:27">
      <c r="R9356">
        <v>9355</v>
      </c>
      <c r="S9356" s="10">
        <v>4.3644106502631438E-2</v>
      </c>
      <c r="T9356" s="20">
        <v>3.1711823815838702E-5</v>
      </c>
      <c r="U9356" s="20">
        <v>3.1714570155076019E-5</v>
      </c>
      <c r="V9356" s="20">
        <v>0</v>
      </c>
      <c r="W9356" s="20">
        <v>0</v>
      </c>
      <c r="X9356" s="20">
        <v>0</v>
      </c>
      <c r="Y9356" s="20">
        <v>0</v>
      </c>
      <c r="Z9356" s="20">
        <v>0</v>
      </c>
      <c r="AA9356" s="20">
        <v>0</v>
      </c>
    </row>
    <row r="9357" spans="18:27">
      <c r="R9357">
        <v>9356</v>
      </c>
      <c r="S9357" s="10">
        <v>6.0959191948861173E-2</v>
      </c>
      <c r="T9357" s="20">
        <v>0</v>
      </c>
      <c r="U9357" s="20">
        <v>0</v>
      </c>
      <c r="V9357" s="20">
        <v>1.095919194886117E-2</v>
      </c>
      <c r="W9357" s="20">
        <v>1.1077212489828488E-2</v>
      </c>
      <c r="X9357" s="20">
        <v>1.7192239867217088E-2</v>
      </c>
      <c r="Y9357" s="20">
        <v>1.7336915052517048E-2</v>
      </c>
      <c r="Z9357" s="20">
        <v>8.5349315196389941E-3</v>
      </c>
      <c r="AA9357" s="20">
        <v>8.5349315196389941E-3</v>
      </c>
    </row>
    <row r="9358" spans="18:27">
      <c r="R9358">
        <v>9357</v>
      </c>
      <c r="S9358" s="10">
        <v>4.3396676079926033E-2</v>
      </c>
      <c r="T9358" s="20">
        <v>0</v>
      </c>
      <c r="U9358" s="20">
        <v>0</v>
      </c>
      <c r="V9358" s="20">
        <v>0</v>
      </c>
      <c r="W9358" s="20">
        <v>0</v>
      </c>
      <c r="X9358" s="20">
        <v>0</v>
      </c>
      <c r="Y9358" s="20">
        <v>0</v>
      </c>
      <c r="Z9358" s="20">
        <v>0</v>
      </c>
      <c r="AA9358" s="20">
        <v>0</v>
      </c>
    </row>
    <row r="9359" spans="18:27">
      <c r="R9359">
        <v>9358</v>
      </c>
      <c r="S9359" s="10">
        <v>5.4065881619330153E-2</v>
      </c>
      <c r="T9359" s="20">
        <v>1.8569210247124796E-4</v>
      </c>
      <c r="U9359" s="20">
        <v>1.8575005579914077E-4</v>
      </c>
      <c r="V9359" s="20">
        <v>4.06588161933015E-3</v>
      </c>
      <c r="W9359" s="20">
        <v>4.0822031275383336E-3</v>
      </c>
      <c r="X9359" s="20">
        <v>0</v>
      </c>
      <c r="Y9359" s="20">
        <v>0</v>
      </c>
      <c r="Z9359" s="20">
        <v>3.6229792452871709E-3</v>
      </c>
      <c r="AA9359" s="20">
        <v>3.6229792452871709E-3</v>
      </c>
    </row>
    <row r="9360" spans="18:27">
      <c r="R9360">
        <v>9359</v>
      </c>
      <c r="S9360" s="10">
        <v>4.0375260979716561E-2</v>
      </c>
      <c r="T9360" s="20">
        <v>0</v>
      </c>
      <c r="U9360" s="20">
        <v>0</v>
      </c>
      <c r="V9360" s="20">
        <v>0</v>
      </c>
      <c r="W9360" s="20">
        <v>0</v>
      </c>
      <c r="X9360" s="20">
        <v>0</v>
      </c>
      <c r="Y9360" s="20">
        <v>0</v>
      </c>
      <c r="Z9360" s="20">
        <v>0</v>
      </c>
      <c r="AA9360" s="20">
        <v>0</v>
      </c>
    </row>
    <row r="9361" spans="18:27">
      <c r="R9361">
        <v>9360</v>
      </c>
      <c r="S9361" s="10">
        <v>4.2551571510998497E-2</v>
      </c>
      <c r="T9361" s="20">
        <v>0</v>
      </c>
      <c r="U9361" s="20">
        <v>0</v>
      </c>
      <c r="V9361" s="20">
        <v>0</v>
      </c>
      <c r="W9361" s="20">
        <v>0</v>
      </c>
      <c r="X9361" s="20">
        <v>0</v>
      </c>
      <c r="Y9361" s="20">
        <v>0</v>
      </c>
      <c r="Z9361" s="20">
        <v>0</v>
      </c>
      <c r="AA9361" s="20">
        <v>0</v>
      </c>
    </row>
    <row r="9362" spans="18:27">
      <c r="R9362">
        <v>9361</v>
      </c>
      <c r="S9362" s="10">
        <v>4.0568852320919405E-2</v>
      </c>
      <c r="T9362" s="20">
        <v>0</v>
      </c>
      <c r="U9362" s="20">
        <v>0</v>
      </c>
      <c r="V9362" s="20">
        <v>0</v>
      </c>
      <c r="W9362" s="20">
        <v>0</v>
      </c>
      <c r="X9362" s="20">
        <v>0</v>
      </c>
      <c r="Y9362" s="20">
        <v>0</v>
      </c>
      <c r="Z9362" s="20">
        <v>0</v>
      </c>
      <c r="AA9362" s="20">
        <v>0</v>
      </c>
    </row>
    <row r="9363" spans="18:27">
      <c r="R9363">
        <v>9362</v>
      </c>
      <c r="S9363" s="10">
        <v>4.5158664396995313E-2</v>
      </c>
      <c r="T9363" s="20">
        <v>0</v>
      </c>
      <c r="U9363" s="20">
        <v>0</v>
      </c>
      <c r="V9363" s="20">
        <v>0</v>
      </c>
      <c r="W9363" s="20">
        <v>0</v>
      </c>
      <c r="X9363" s="20">
        <v>0</v>
      </c>
      <c r="Y9363" s="20">
        <v>0</v>
      </c>
      <c r="Z9363" s="20">
        <v>0</v>
      </c>
      <c r="AA9363" s="20">
        <v>0</v>
      </c>
    </row>
    <row r="9364" spans="18:27">
      <c r="R9364">
        <v>9363</v>
      </c>
      <c r="S9364" s="10">
        <v>4.9408807156158377E-2</v>
      </c>
      <c r="T9364" s="20">
        <v>9.4035198336798326E-4</v>
      </c>
      <c r="U9364" s="20">
        <v>9.416851365616184E-4</v>
      </c>
      <c r="V9364" s="20">
        <v>0</v>
      </c>
      <c r="W9364" s="20">
        <v>0</v>
      </c>
      <c r="X9364" s="20">
        <v>0</v>
      </c>
      <c r="Y9364" s="20">
        <v>0</v>
      </c>
      <c r="Z9364" s="20">
        <v>0</v>
      </c>
      <c r="AA9364" s="20">
        <v>0</v>
      </c>
    </row>
    <row r="9365" spans="18:27">
      <c r="R9365">
        <v>9364</v>
      </c>
      <c r="S9365" s="10">
        <v>6.6443358085752857E-2</v>
      </c>
      <c r="T9365" s="20">
        <v>1.3800551304634132E-2</v>
      </c>
      <c r="U9365" s="20">
        <v>1.4081863671242773E-2</v>
      </c>
      <c r="V9365" s="20">
        <v>1.6443358085752854E-2</v>
      </c>
      <c r="W9365" s="20">
        <v>1.6709208803844577E-2</v>
      </c>
      <c r="X9365" s="20">
        <v>3.8363079596266114E-2</v>
      </c>
      <c r="Y9365" s="20">
        <v>3.9082623103441017E-2</v>
      </c>
      <c r="Z9365" s="20">
        <v>3.7900779395801137E-2</v>
      </c>
      <c r="AA9365" s="20">
        <v>3.7900779395801137E-2</v>
      </c>
    </row>
    <row r="9366" spans="18:27">
      <c r="R9366">
        <v>9365</v>
      </c>
      <c r="S9366" s="10">
        <v>4.1419651385467104E-2</v>
      </c>
      <c r="T9366" s="20">
        <v>0</v>
      </c>
      <c r="U9366" s="20">
        <v>0</v>
      </c>
      <c r="V9366" s="20">
        <v>0</v>
      </c>
      <c r="W9366" s="20">
        <v>0</v>
      </c>
      <c r="X9366" s="20">
        <v>0</v>
      </c>
      <c r="Y9366" s="20">
        <v>0</v>
      </c>
      <c r="Z9366" s="20">
        <v>0</v>
      </c>
      <c r="AA9366" s="20">
        <v>0</v>
      </c>
    </row>
    <row r="9367" spans="18:27">
      <c r="R9367">
        <v>9366</v>
      </c>
      <c r="S9367" s="10">
        <v>5.1858773821602727E-2</v>
      </c>
      <c r="T9367" s="20">
        <v>6.1765842091761197E-3</v>
      </c>
      <c r="U9367" s="20">
        <v>6.2328625729323166E-3</v>
      </c>
      <c r="V9367" s="20">
        <v>1.8587738216027244E-3</v>
      </c>
      <c r="W9367" s="20">
        <v>1.8622283151571888E-3</v>
      </c>
      <c r="X9367" s="20">
        <v>0</v>
      </c>
      <c r="Y9367" s="20">
        <v>0</v>
      </c>
      <c r="Z9367" s="20">
        <v>0</v>
      </c>
      <c r="AA9367" s="20">
        <v>0</v>
      </c>
    </row>
    <row r="9368" spans="18:27">
      <c r="R9368">
        <v>9367</v>
      </c>
      <c r="S9368" s="10">
        <v>5.4741046294530894E-2</v>
      </c>
      <c r="T9368" s="20">
        <v>3.6959988313808173E-4</v>
      </c>
      <c r="U9368" s="20">
        <v>3.6981478881522228E-4</v>
      </c>
      <c r="V9368" s="20">
        <v>4.7410462945308915E-3</v>
      </c>
      <c r="W9368" s="20">
        <v>4.7632107380814253E-3</v>
      </c>
      <c r="X9368" s="20">
        <v>3.4078756246447711E-3</v>
      </c>
      <c r="Y9368" s="20">
        <v>3.4136163714288581E-3</v>
      </c>
      <c r="Z9368" s="20">
        <v>8.8578766589065827E-3</v>
      </c>
      <c r="AA9368" s="20">
        <v>8.8578766589065827E-3</v>
      </c>
    </row>
    <row r="9369" spans="18:27">
      <c r="R9369">
        <v>9368</v>
      </c>
      <c r="S9369" s="10">
        <v>4.6346204178497746E-2</v>
      </c>
      <c r="T9369" s="20">
        <v>2.0444033698088088E-4</v>
      </c>
      <c r="U9369" s="20">
        <v>2.0450975492722974E-4</v>
      </c>
      <c r="V9369" s="20">
        <v>0</v>
      </c>
      <c r="W9369" s="20">
        <v>0</v>
      </c>
      <c r="X9369" s="20">
        <v>0</v>
      </c>
      <c r="Y9369" s="20">
        <v>0</v>
      </c>
      <c r="Z9369" s="20">
        <v>0</v>
      </c>
      <c r="AA9369" s="20">
        <v>0</v>
      </c>
    </row>
    <row r="9370" spans="18:27">
      <c r="R9370">
        <v>9369</v>
      </c>
      <c r="S9370" s="10">
        <v>5.1993276363585292E-2</v>
      </c>
      <c r="T9370" s="20">
        <v>4.3069200755782439E-3</v>
      </c>
      <c r="U9370" s="20">
        <v>4.3343115382582457E-3</v>
      </c>
      <c r="V9370" s="20">
        <v>1.993276363585289E-3</v>
      </c>
      <c r="W9370" s="20">
        <v>1.9972413553230885E-3</v>
      </c>
      <c r="X9370" s="20">
        <v>0</v>
      </c>
      <c r="Y9370" s="20">
        <v>0</v>
      </c>
      <c r="Z9370" s="20">
        <v>0</v>
      </c>
      <c r="AA9370" s="20">
        <v>0</v>
      </c>
    </row>
    <row r="9371" spans="18:27">
      <c r="R9371">
        <v>9370</v>
      </c>
      <c r="S9371" s="10">
        <v>4.4373722287083771E-2</v>
      </c>
      <c r="T9371" s="20">
        <v>0</v>
      </c>
      <c r="U9371" s="20">
        <v>0</v>
      </c>
      <c r="V9371" s="20">
        <v>0</v>
      </c>
      <c r="W9371" s="20">
        <v>0</v>
      </c>
      <c r="X9371" s="20">
        <v>1.09297998338731E-2</v>
      </c>
      <c r="Y9371" s="20">
        <v>1.0988316097250173E-2</v>
      </c>
      <c r="Z9371" s="20">
        <v>5.0697598506243419E-3</v>
      </c>
      <c r="AA9371" s="20">
        <v>5.0697598506243419E-3</v>
      </c>
    </row>
    <row r="9372" spans="18:27">
      <c r="R9372">
        <v>9371</v>
      </c>
      <c r="S9372" s="10">
        <v>4.1472270241915424E-2</v>
      </c>
      <c r="T9372" s="20">
        <v>0</v>
      </c>
      <c r="U9372" s="20">
        <v>0</v>
      </c>
      <c r="V9372" s="20">
        <v>0</v>
      </c>
      <c r="W9372" s="20">
        <v>0</v>
      </c>
      <c r="X9372" s="20">
        <v>0</v>
      </c>
      <c r="Y9372" s="20">
        <v>0</v>
      </c>
      <c r="Z9372" s="20">
        <v>0</v>
      </c>
      <c r="AA9372" s="20">
        <v>0</v>
      </c>
    </row>
    <row r="9373" spans="18:27">
      <c r="R9373">
        <v>9372</v>
      </c>
      <c r="S9373" s="10">
        <v>5.2040435079428349E-2</v>
      </c>
      <c r="T9373" s="20">
        <v>1.4284959664959823E-3</v>
      </c>
      <c r="U9373" s="20">
        <v>1.4315433943355874E-3</v>
      </c>
      <c r="V9373" s="20">
        <v>2.040435079428346E-3</v>
      </c>
      <c r="W9373" s="20">
        <v>2.0445855373380749E-3</v>
      </c>
      <c r="X9373" s="20">
        <v>1.6255342803442319E-4</v>
      </c>
      <c r="Y9373" s="20">
        <v>1.6256966828987157E-4</v>
      </c>
      <c r="Z9373" s="20">
        <v>3.6498268501876444E-3</v>
      </c>
      <c r="AA9373" s="20">
        <v>3.6498268501876444E-3</v>
      </c>
    </row>
    <row r="9374" spans="18:27">
      <c r="R9374">
        <v>9373</v>
      </c>
      <c r="S9374" s="10">
        <v>3.795481562739645E-2</v>
      </c>
      <c r="T9374" s="20">
        <v>0</v>
      </c>
      <c r="U9374" s="20">
        <v>0</v>
      </c>
      <c r="V9374" s="20">
        <v>0</v>
      </c>
      <c r="W9374" s="20">
        <v>0</v>
      </c>
      <c r="X9374" s="20">
        <v>0</v>
      </c>
      <c r="Y9374" s="20">
        <v>0</v>
      </c>
      <c r="Z9374" s="20">
        <v>0</v>
      </c>
      <c r="AA9374" s="20">
        <v>0</v>
      </c>
    </row>
    <row r="9375" spans="18:27">
      <c r="R9375">
        <v>9374</v>
      </c>
      <c r="S9375" s="10">
        <v>5.7066222943471065E-2</v>
      </c>
      <c r="T9375" s="20">
        <v>0</v>
      </c>
      <c r="U9375" s="20">
        <v>0</v>
      </c>
      <c r="V9375" s="20">
        <v>7.0662229434710622E-3</v>
      </c>
      <c r="W9375" s="20">
        <v>7.1153450985541062E-3</v>
      </c>
      <c r="X9375" s="20">
        <v>7.6004908559113779E-3</v>
      </c>
      <c r="Y9375" s="20">
        <v>7.6288538681576062E-3</v>
      </c>
      <c r="Z9375" s="20">
        <v>6.7479834908252961E-3</v>
      </c>
      <c r="AA9375" s="20">
        <v>6.7479834908252961E-3</v>
      </c>
    </row>
    <row r="9376" spans="18:27">
      <c r="R9376">
        <v>9375</v>
      </c>
      <c r="S9376" s="10">
        <v>4.9643974278755422E-2</v>
      </c>
      <c r="T9376" s="20">
        <v>7.0711124428519539E-3</v>
      </c>
      <c r="U9376" s="20">
        <v>7.1448632231873969E-3</v>
      </c>
      <c r="V9376" s="20">
        <v>0</v>
      </c>
      <c r="W9376" s="20">
        <v>0</v>
      </c>
      <c r="X9376" s="20">
        <v>0</v>
      </c>
      <c r="Y9376" s="20">
        <v>0</v>
      </c>
      <c r="Z9376" s="20">
        <v>0</v>
      </c>
      <c r="AA9376" s="20">
        <v>0</v>
      </c>
    </row>
    <row r="9377" spans="18:27">
      <c r="R9377">
        <v>9376</v>
      </c>
      <c r="S9377" s="10">
        <v>4.4567728096869007E-2</v>
      </c>
      <c r="T9377" s="20">
        <v>1.7107014879261667E-3</v>
      </c>
      <c r="U9377" s="20">
        <v>1.7150589302957922E-3</v>
      </c>
      <c r="V9377" s="20">
        <v>0</v>
      </c>
      <c r="W9377" s="20">
        <v>0</v>
      </c>
      <c r="X9377" s="20">
        <v>0</v>
      </c>
      <c r="Y9377" s="20">
        <v>0</v>
      </c>
      <c r="Z9377" s="20">
        <v>0</v>
      </c>
      <c r="AA9377" s="20">
        <v>0</v>
      </c>
    </row>
    <row r="9378" spans="18:27">
      <c r="R9378">
        <v>9377</v>
      </c>
      <c r="S9378" s="10">
        <v>5.7669425968085157E-2</v>
      </c>
      <c r="T9378" s="20">
        <v>0</v>
      </c>
      <c r="U9378" s="20">
        <v>0</v>
      </c>
      <c r="V9378" s="20">
        <v>7.6694259680851543E-3</v>
      </c>
      <c r="W9378" s="20">
        <v>7.7272695097558748E-3</v>
      </c>
      <c r="X9378" s="20">
        <v>7.7832063099045265E-3</v>
      </c>
      <c r="Y9378" s="20">
        <v>7.8129443829622613E-3</v>
      </c>
      <c r="Z9378" s="20">
        <v>4.8741147131352996E-3</v>
      </c>
      <c r="AA9378" s="20">
        <v>4.8741147131352996E-3</v>
      </c>
    </row>
    <row r="9379" spans="18:27">
      <c r="R9379">
        <v>9378</v>
      </c>
      <c r="S9379" s="10">
        <v>4.8173203030237081E-2</v>
      </c>
      <c r="T9379" s="20">
        <v>0</v>
      </c>
      <c r="U9379" s="20">
        <v>0</v>
      </c>
      <c r="V9379" s="20">
        <v>0</v>
      </c>
      <c r="W9379" s="20">
        <v>0</v>
      </c>
      <c r="X9379" s="20">
        <v>0</v>
      </c>
      <c r="Y9379" s="20">
        <v>0</v>
      </c>
      <c r="Z9379" s="20">
        <v>0</v>
      </c>
      <c r="AA9379" s="20">
        <v>0</v>
      </c>
    </row>
    <row r="9380" spans="18:27">
      <c r="R9380">
        <v>9379</v>
      </c>
      <c r="S9380" s="10">
        <v>4.1489150828643337E-2</v>
      </c>
      <c r="T9380" s="20">
        <v>0</v>
      </c>
      <c r="U9380" s="20">
        <v>0</v>
      </c>
      <c r="V9380" s="20">
        <v>0</v>
      </c>
      <c r="W9380" s="20">
        <v>0</v>
      </c>
      <c r="X9380" s="20">
        <v>0</v>
      </c>
      <c r="Y9380" s="20">
        <v>0</v>
      </c>
      <c r="Z9380" s="20">
        <v>0</v>
      </c>
      <c r="AA9380" s="20">
        <v>0</v>
      </c>
    </row>
    <row r="9381" spans="18:27">
      <c r="R9381">
        <v>9380</v>
      </c>
      <c r="S9381" s="10">
        <v>5.7306987358175389E-2</v>
      </c>
      <c r="T9381" s="20">
        <v>0</v>
      </c>
      <c r="U9381" s="20">
        <v>0</v>
      </c>
      <c r="V9381" s="20">
        <v>7.3069873581753861E-3</v>
      </c>
      <c r="W9381" s="20">
        <v>7.3595045817526948E-3</v>
      </c>
      <c r="X9381" s="20">
        <v>1.5318161555944176E-3</v>
      </c>
      <c r="Y9381" s="20">
        <v>1.5329937987183931E-3</v>
      </c>
      <c r="Z9381" s="20">
        <v>2.4664628195983362E-4</v>
      </c>
      <c r="AA9381" s="20">
        <v>2.4664628195983362E-4</v>
      </c>
    </row>
    <row r="9382" spans="18:27">
      <c r="R9382">
        <v>9381</v>
      </c>
      <c r="S9382" s="10">
        <v>5.2576363902128456E-2</v>
      </c>
      <c r="T9382" s="20">
        <v>0</v>
      </c>
      <c r="U9382" s="20">
        <v>0</v>
      </c>
      <c r="V9382" s="20">
        <v>2.5763639021284535E-3</v>
      </c>
      <c r="W9382" s="20">
        <v>2.5829468300896364E-3</v>
      </c>
      <c r="X9382" s="20">
        <v>1.9453364945444918E-2</v>
      </c>
      <c r="Y9382" s="20">
        <v>1.9638499084667915E-2</v>
      </c>
      <c r="Z9382" s="20">
        <v>2.0758473899484639E-2</v>
      </c>
      <c r="AA9382" s="20">
        <v>2.0758473899484639E-2</v>
      </c>
    </row>
    <row r="9383" spans="18:27">
      <c r="R9383">
        <v>9382</v>
      </c>
      <c r="S9383" s="10">
        <v>3.7896947368950731E-2</v>
      </c>
      <c r="T9383" s="20">
        <v>0</v>
      </c>
      <c r="U9383" s="20">
        <v>0</v>
      </c>
      <c r="V9383" s="20">
        <v>0</v>
      </c>
      <c r="W9383" s="20">
        <v>0</v>
      </c>
      <c r="X9383" s="20">
        <v>0</v>
      </c>
      <c r="Y9383" s="20">
        <v>0</v>
      </c>
      <c r="Z9383" s="20">
        <v>0</v>
      </c>
      <c r="AA9383" s="20">
        <v>0</v>
      </c>
    </row>
    <row r="9384" spans="18:27">
      <c r="R9384">
        <v>9383</v>
      </c>
      <c r="S9384" s="10">
        <v>4.7937441485631192E-2</v>
      </c>
      <c r="T9384" s="20">
        <v>5.8440372314691458E-3</v>
      </c>
      <c r="U9384" s="20">
        <v>5.8944231892102336E-3</v>
      </c>
      <c r="V9384" s="20">
        <v>0</v>
      </c>
      <c r="W9384" s="20">
        <v>0</v>
      </c>
      <c r="X9384" s="20">
        <v>0</v>
      </c>
      <c r="Y9384" s="20">
        <v>0</v>
      </c>
      <c r="Z9384" s="20">
        <v>0</v>
      </c>
      <c r="AA9384" s="20">
        <v>0</v>
      </c>
    </row>
    <row r="9385" spans="18:27">
      <c r="R9385">
        <v>9384</v>
      </c>
      <c r="S9385" s="10">
        <v>4.8918001928788354E-2</v>
      </c>
      <c r="T9385" s="20">
        <v>4.8348922441011841E-3</v>
      </c>
      <c r="U9385" s="20">
        <v>4.8693960309707171E-3</v>
      </c>
      <c r="V9385" s="20">
        <v>0</v>
      </c>
      <c r="W9385" s="20">
        <v>0</v>
      </c>
      <c r="X9385" s="20">
        <v>5.7345367868053693E-4</v>
      </c>
      <c r="Y9385" s="20">
        <v>5.7362603114178125E-4</v>
      </c>
      <c r="Z9385" s="20">
        <v>0</v>
      </c>
      <c r="AA9385" s="20">
        <v>0</v>
      </c>
    </row>
    <row r="9386" spans="18:27">
      <c r="R9386">
        <v>9385</v>
      </c>
      <c r="S9386" s="10">
        <v>4.1791260262098916E-2</v>
      </c>
      <c r="T9386" s="20">
        <v>0</v>
      </c>
      <c r="U9386" s="20">
        <v>0</v>
      </c>
      <c r="V9386" s="20">
        <v>0</v>
      </c>
      <c r="W9386" s="20">
        <v>0</v>
      </c>
      <c r="X9386" s="20">
        <v>0</v>
      </c>
      <c r="Y9386" s="20">
        <v>0</v>
      </c>
      <c r="Z9386" s="20">
        <v>0</v>
      </c>
      <c r="AA9386" s="20">
        <v>0</v>
      </c>
    </row>
    <row r="9387" spans="18:27">
      <c r="R9387">
        <v>9386</v>
      </c>
      <c r="S9387" s="10">
        <v>4.9966574552731485E-2</v>
      </c>
      <c r="T9387" s="20">
        <v>4.0985743921348253E-3</v>
      </c>
      <c r="U9387" s="20">
        <v>4.12338530912916E-3</v>
      </c>
      <c r="V9387" s="20">
        <v>0</v>
      </c>
      <c r="W9387" s="20">
        <v>0</v>
      </c>
      <c r="X9387" s="20">
        <v>7.6534831628119471E-4</v>
      </c>
      <c r="Y9387" s="20">
        <v>7.6565007761435037E-4</v>
      </c>
      <c r="Z9387" s="20">
        <v>0</v>
      </c>
      <c r="AA9387" s="20">
        <v>0</v>
      </c>
    </row>
    <row r="9388" spans="18:27">
      <c r="R9388">
        <v>9387</v>
      </c>
      <c r="S9388" s="10">
        <v>5.7372395130541182E-2</v>
      </c>
      <c r="T9388" s="20">
        <v>4.2679776722023416E-3</v>
      </c>
      <c r="U9388" s="20">
        <v>4.2948770792566411E-3</v>
      </c>
      <c r="V9388" s="20">
        <v>7.3723951305411789E-3</v>
      </c>
      <c r="W9388" s="20">
        <v>7.4258723381703806E-3</v>
      </c>
      <c r="X9388" s="20">
        <v>1.1530630101248392E-2</v>
      </c>
      <c r="Y9388" s="20">
        <v>1.1595793055780689E-2</v>
      </c>
      <c r="Z9388" s="20">
        <v>1.6295313679736703E-2</v>
      </c>
      <c r="AA9388" s="20">
        <v>1.6295313679736703E-2</v>
      </c>
    </row>
    <row r="9389" spans="18:27">
      <c r="R9389">
        <v>9388</v>
      </c>
      <c r="S9389" s="10">
        <v>7.160109528522321E-2</v>
      </c>
      <c r="T9389" s="20">
        <v>5.6051306421568831E-3</v>
      </c>
      <c r="U9389" s="20">
        <v>5.6514850389184973E-3</v>
      </c>
      <c r="V9389" s="20">
        <v>2.1601095285223207E-2</v>
      </c>
      <c r="W9389" s="20">
        <v>2.2060044884597479E-2</v>
      </c>
      <c r="X9389" s="20">
        <v>1.8251332649789551E-2</v>
      </c>
      <c r="Y9389" s="20">
        <v>1.8414414331907519E-2</v>
      </c>
      <c r="Z9389" s="20">
        <v>2.1799675661058823E-3</v>
      </c>
      <c r="AA9389" s="20">
        <v>2.1799675661058823E-3</v>
      </c>
    </row>
    <row r="9390" spans="18:27">
      <c r="R9390">
        <v>9389</v>
      </c>
      <c r="S9390" s="10">
        <v>5.1054062074013203E-2</v>
      </c>
      <c r="T9390" s="20">
        <v>2.4811972114483147E-3</v>
      </c>
      <c r="U9390" s="20">
        <v>2.4903222615873127E-3</v>
      </c>
      <c r="V9390" s="20">
        <v>1.0540620740131998E-3</v>
      </c>
      <c r="W9390" s="20">
        <v>1.0551906155356705E-3</v>
      </c>
      <c r="X9390" s="20">
        <v>0</v>
      </c>
      <c r="Y9390" s="20">
        <v>0</v>
      </c>
      <c r="Z9390" s="20">
        <v>2.5680035913446253E-3</v>
      </c>
      <c r="AA9390" s="20">
        <v>2.5680035913446253E-3</v>
      </c>
    </row>
    <row r="9391" spans="18:27">
      <c r="R9391">
        <v>9390</v>
      </c>
      <c r="S9391" s="10">
        <v>5.3054108481950607E-2</v>
      </c>
      <c r="T9391" s="20">
        <v>0</v>
      </c>
      <c r="U9391" s="20">
        <v>0</v>
      </c>
      <c r="V9391" s="20">
        <v>3.0541084819506042E-3</v>
      </c>
      <c r="W9391" s="20">
        <v>3.0633429726301185E-3</v>
      </c>
      <c r="X9391" s="20">
        <v>1.6743102474306715E-3</v>
      </c>
      <c r="Y9391" s="20">
        <v>1.6757126836161604E-3</v>
      </c>
      <c r="Z9391" s="20">
        <v>0</v>
      </c>
      <c r="AA9391" s="20">
        <v>0</v>
      </c>
    </row>
    <row r="9392" spans="18:27">
      <c r="R9392">
        <v>9391</v>
      </c>
      <c r="S9392" s="10">
        <v>3.9630182722124999E-2</v>
      </c>
      <c r="T9392" s="20">
        <v>0</v>
      </c>
      <c r="U9392" s="20">
        <v>0</v>
      </c>
      <c r="V9392" s="20">
        <v>0</v>
      </c>
      <c r="W9392" s="20">
        <v>0</v>
      </c>
      <c r="X9392" s="20">
        <v>0</v>
      </c>
      <c r="Y9392" s="20">
        <v>0</v>
      </c>
      <c r="Z9392" s="20">
        <v>0</v>
      </c>
      <c r="AA9392" s="20">
        <v>0</v>
      </c>
    </row>
    <row r="9393" spans="18:27">
      <c r="R9393">
        <v>9392</v>
      </c>
      <c r="S9393" s="10">
        <v>4.9877943334201653E-2</v>
      </c>
      <c r="T9393" s="20">
        <v>3.6646762965514071E-3</v>
      </c>
      <c r="U9393" s="20">
        <v>3.6845234506937851E-3</v>
      </c>
      <c r="V9393" s="20">
        <v>0</v>
      </c>
      <c r="W9393" s="20">
        <v>0</v>
      </c>
      <c r="X9393" s="20">
        <v>0</v>
      </c>
      <c r="Y9393" s="20">
        <v>0</v>
      </c>
      <c r="Z9393" s="20">
        <v>8.4921228309242855E-3</v>
      </c>
      <c r="AA9393" s="20">
        <v>8.4921228309242855E-3</v>
      </c>
    </row>
    <row r="9394" spans="18:27">
      <c r="R9394">
        <v>9393</v>
      </c>
      <c r="S9394" s="10">
        <v>6.0870746476369968E-2</v>
      </c>
      <c r="T9394" s="20">
        <v>6.8860784637693601E-3</v>
      </c>
      <c r="U9394" s="20">
        <v>6.9560209372713112E-3</v>
      </c>
      <c r="V9394" s="20">
        <v>1.0870746476369965E-2</v>
      </c>
      <c r="W9394" s="20">
        <v>1.0986913412523077E-2</v>
      </c>
      <c r="X9394" s="20">
        <v>1.3493832319281515E-2</v>
      </c>
      <c r="Y9394" s="20">
        <v>1.3583037457055157E-2</v>
      </c>
      <c r="Z9394" s="20">
        <v>0</v>
      </c>
      <c r="AA9394" s="20">
        <v>0</v>
      </c>
    </row>
    <row r="9395" spans="18:27">
      <c r="R9395">
        <v>9394</v>
      </c>
      <c r="S9395" s="10">
        <v>4.9889983563369544E-2</v>
      </c>
      <c r="T9395" s="20">
        <v>3.2579457908060924E-3</v>
      </c>
      <c r="U9395" s="20">
        <v>3.2736433167286057E-3</v>
      </c>
      <c r="V9395" s="20">
        <v>0</v>
      </c>
      <c r="W9395" s="20">
        <v>0</v>
      </c>
      <c r="X9395" s="20">
        <v>2.0169558341718366E-3</v>
      </c>
      <c r="Y9395" s="20">
        <v>2.0189833020576213E-3</v>
      </c>
      <c r="Z9395" s="20">
        <v>5.9105538957077153E-5</v>
      </c>
      <c r="AA9395" s="20">
        <v>5.9105538957077153E-5</v>
      </c>
    </row>
    <row r="9396" spans="18:27">
      <c r="R9396">
        <v>9395</v>
      </c>
      <c r="S9396" s="10">
        <v>5.9281472702798751E-2</v>
      </c>
      <c r="T9396" s="20">
        <v>8.6415302348777576E-3</v>
      </c>
      <c r="U9396" s="20">
        <v>8.7516841094690059E-3</v>
      </c>
      <c r="V9396" s="20">
        <v>9.2814727027987487E-3</v>
      </c>
      <c r="W9396" s="20">
        <v>9.3661890605642867E-3</v>
      </c>
      <c r="X9396" s="20">
        <v>9.3044308081580152E-3</v>
      </c>
      <c r="Y9396" s="20">
        <v>9.3469087607662496E-3</v>
      </c>
      <c r="Z9396" s="20">
        <v>8.7463469825468584E-3</v>
      </c>
      <c r="AA9396" s="20">
        <v>8.7463469825468584E-3</v>
      </c>
    </row>
    <row r="9397" spans="18:27">
      <c r="R9397">
        <v>9396</v>
      </c>
      <c r="S9397" s="10">
        <v>4.1744276435068672E-2</v>
      </c>
      <c r="T9397" s="20">
        <v>0</v>
      </c>
      <c r="U9397" s="20">
        <v>0</v>
      </c>
      <c r="V9397" s="20">
        <v>0</v>
      </c>
      <c r="W9397" s="20">
        <v>0</v>
      </c>
      <c r="X9397" s="20">
        <v>0</v>
      </c>
      <c r="Y9397" s="20">
        <v>0</v>
      </c>
      <c r="Z9397" s="20">
        <v>0</v>
      </c>
      <c r="AA9397" s="20">
        <v>0</v>
      </c>
    </row>
    <row r="9398" spans="18:27">
      <c r="R9398">
        <v>9397</v>
      </c>
      <c r="S9398" s="10">
        <v>4.4217673136658281E-2</v>
      </c>
      <c r="T9398" s="20">
        <v>1.1048818913556718E-3</v>
      </c>
      <c r="U9398" s="20">
        <v>1.1067147488311806E-3</v>
      </c>
      <c r="V9398" s="20">
        <v>0</v>
      </c>
      <c r="W9398" s="20">
        <v>0</v>
      </c>
      <c r="X9398" s="20">
        <v>3.4317595384449132E-3</v>
      </c>
      <c r="Y9398" s="20">
        <v>3.4375758388118468E-3</v>
      </c>
      <c r="Z9398" s="20">
        <v>0</v>
      </c>
      <c r="AA9398" s="20">
        <v>0</v>
      </c>
    </row>
    <row r="9399" spans="18:27">
      <c r="R9399">
        <v>9398</v>
      </c>
      <c r="S9399" s="10">
        <v>4.3790813085659942E-2</v>
      </c>
      <c r="T9399" s="20">
        <v>0</v>
      </c>
      <c r="U9399" s="20">
        <v>0</v>
      </c>
      <c r="V9399" s="20">
        <v>0</v>
      </c>
      <c r="W9399" s="20">
        <v>0</v>
      </c>
      <c r="X9399" s="20">
        <v>0</v>
      </c>
      <c r="Y9399" s="20">
        <v>0</v>
      </c>
      <c r="Z9399" s="20">
        <v>0</v>
      </c>
      <c r="AA9399" s="20">
        <v>0</v>
      </c>
    </row>
    <row r="9400" spans="18:27">
      <c r="R9400">
        <v>9399</v>
      </c>
      <c r="S9400" s="10">
        <v>6.3213850223337614E-2</v>
      </c>
      <c r="T9400" s="20">
        <v>2.113748066087516E-3</v>
      </c>
      <c r="U9400" s="20">
        <v>2.1203819226729382E-3</v>
      </c>
      <c r="V9400" s="20">
        <v>1.3213850223337612E-2</v>
      </c>
      <c r="W9400" s="20">
        <v>1.3385435902429457E-2</v>
      </c>
      <c r="X9400" s="20">
        <v>8.1663978654310104E-3</v>
      </c>
      <c r="Y9400" s="20">
        <v>8.1991394189215704E-3</v>
      </c>
      <c r="Z9400" s="20">
        <v>7.6206683933386574E-3</v>
      </c>
      <c r="AA9400" s="20">
        <v>7.6206683933386574E-3</v>
      </c>
    </row>
    <row r="9401" spans="18:27">
      <c r="R9401">
        <v>9400</v>
      </c>
      <c r="S9401" s="10">
        <v>5.2659296052729565E-2</v>
      </c>
      <c r="T9401" s="20">
        <v>7.855866325588233E-3</v>
      </c>
      <c r="U9401" s="20">
        <v>7.9468949023358132E-3</v>
      </c>
      <c r="V9401" s="20">
        <v>2.6592960527295623E-3</v>
      </c>
      <c r="W9401" s="20">
        <v>2.666321189009363E-3</v>
      </c>
      <c r="X9401" s="20">
        <v>1.1336924886168748E-3</v>
      </c>
      <c r="Y9401" s="20">
        <v>1.1343443290133446E-3</v>
      </c>
      <c r="Z9401" s="20">
        <v>1.1481250784464089E-3</v>
      </c>
      <c r="AA9401" s="20">
        <v>1.1481250784464089E-3</v>
      </c>
    </row>
    <row r="9402" spans="18:27">
      <c r="R9402">
        <v>9401</v>
      </c>
      <c r="S9402" s="10">
        <v>5.6876962142251943E-2</v>
      </c>
      <c r="T9402" s="20">
        <v>4.3286025797798292E-3</v>
      </c>
      <c r="U9402" s="20">
        <v>4.3562699480269289E-3</v>
      </c>
      <c r="V9402" s="20">
        <v>6.8769621422519397E-3</v>
      </c>
      <c r="W9402" s="20">
        <v>6.9235073410450435E-3</v>
      </c>
      <c r="X9402" s="20">
        <v>8.1554014229282962E-3</v>
      </c>
      <c r="Y9402" s="20">
        <v>8.188050057750227E-3</v>
      </c>
      <c r="Z9402" s="20">
        <v>0</v>
      </c>
      <c r="AA9402" s="20">
        <v>0</v>
      </c>
    </row>
    <row r="9403" spans="18:27">
      <c r="R9403">
        <v>9402</v>
      </c>
      <c r="S9403" s="10">
        <v>4.8915665921646694E-2</v>
      </c>
      <c r="T9403" s="20">
        <v>0</v>
      </c>
      <c r="U9403" s="20">
        <v>0</v>
      </c>
      <c r="V9403" s="20">
        <v>0</v>
      </c>
      <c r="W9403" s="20">
        <v>0</v>
      </c>
      <c r="X9403" s="20">
        <v>0</v>
      </c>
      <c r="Y9403" s="20">
        <v>0</v>
      </c>
      <c r="Z9403" s="20">
        <v>0</v>
      </c>
      <c r="AA9403" s="20">
        <v>0</v>
      </c>
    </row>
    <row r="9404" spans="18:27">
      <c r="R9404">
        <v>9403</v>
      </c>
      <c r="S9404" s="10">
        <v>5.2260108158998883E-2</v>
      </c>
      <c r="T9404" s="20">
        <v>3.2173498070850043E-3</v>
      </c>
      <c r="U9404" s="20">
        <v>3.2326598786038808E-3</v>
      </c>
      <c r="V9404" s="20">
        <v>2.2601081589988803E-3</v>
      </c>
      <c r="W9404" s="20">
        <v>2.2651924094208705E-3</v>
      </c>
      <c r="X9404" s="20">
        <v>7.9327964363985135E-3</v>
      </c>
      <c r="Y9404" s="20">
        <v>7.963684891712253E-3</v>
      </c>
      <c r="Z9404" s="20">
        <v>6.4073094233529151E-3</v>
      </c>
      <c r="AA9404" s="20">
        <v>6.4073094233529151E-3</v>
      </c>
    </row>
    <row r="9405" spans="18:27">
      <c r="R9405">
        <v>9404</v>
      </c>
      <c r="S9405" s="10">
        <v>5.7645313920743756E-2</v>
      </c>
      <c r="T9405" s="20">
        <v>0</v>
      </c>
      <c r="U9405" s="20">
        <v>0</v>
      </c>
      <c r="V9405" s="20">
        <v>7.6453139207437529E-3</v>
      </c>
      <c r="W9405" s="20">
        <v>7.7027959484830448E-3</v>
      </c>
      <c r="X9405" s="20">
        <v>1.4834574088925634E-2</v>
      </c>
      <c r="Y9405" s="20">
        <v>1.4942324712385956E-2</v>
      </c>
      <c r="Z9405" s="20">
        <v>1.4233593181032747E-2</v>
      </c>
      <c r="AA9405" s="20">
        <v>1.4233593181032747E-2</v>
      </c>
    </row>
    <row r="9406" spans="18:27">
      <c r="R9406">
        <v>9405</v>
      </c>
      <c r="S9406" s="10">
        <v>5.5844219458753952E-2</v>
      </c>
      <c r="T9406" s="20">
        <v>5.668538502023944E-3</v>
      </c>
      <c r="U9406" s="20">
        <v>5.7159464790447001E-3</v>
      </c>
      <c r="V9406" s="20">
        <v>5.8442194587539492E-3</v>
      </c>
      <c r="W9406" s="20">
        <v>5.8778663455988757E-3</v>
      </c>
      <c r="X9406" s="20">
        <v>3.8459287954568655E-3</v>
      </c>
      <c r="Y9406" s="20">
        <v>3.8532334374631111E-3</v>
      </c>
      <c r="Z9406" s="20">
        <v>3.684017348063208E-3</v>
      </c>
      <c r="AA9406" s="20">
        <v>3.684017348063208E-3</v>
      </c>
    </row>
    <row r="9407" spans="18:27">
      <c r="R9407">
        <v>9406</v>
      </c>
      <c r="S9407" s="10">
        <v>4.6800595953685263E-2</v>
      </c>
      <c r="T9407" s="20">
        <v>0</v>
      </c>
      <c r="U9407" s="20">
        <v>0</v>
      </c>
      <c r="V9407" s="20">
        <v>0</v>
      </c>
      <c r="W9407" s="20">
        <v>0</v>
      </c>
      <c r="X9407" s="20">
        <v>2.2418621833172267E-3</v>
      </c>
      <c r="Y9407" s="20">
        <v>2.2443590753325198E-3</v>
      </c>
      <c r="Z9407" s="20">
        <v>2.5548135302873032E-3</v>
      </c>
      <c r="AA9407" s="20">
        <v>2.5548135302873032E-3</v>
      </c>
    </row>
    <row r="9408" spans="18:27">
      <c r="R9408">
        <v>9407</v>
      </c>
      <c r="S9408" s="10">
        <v>4.5746797701684681E-2</v>
      </c>
      <c r="T9408" s="20">
        <v>0</v>
      </c>
      <c r="U9408" s="20">
        <v>0</v>
      </c>
      <c r="V9408" s="20">
        <v>0</v>
      </c>
      <c r="W9408" s="20">
        <v>0</v>
      </c>
      <c r="X9408" s="20">
        <v>3.7462599952673564E-4</v>
      </c>
      <c r="Y9408" s="20">
        <v>3.7470182459783963E-4</v>
      </c>
      <c r="Z9408" s="20">
        <v>0</v>
      </c>
      <c r="AA9408" s="20">
        <v>0</v>
      </c>
    </row>
    <row r="9409" spans="18:27">
      <c r="R9409">
        <v>9408</v>
      </c>
      <c r="S9409" s="10">
        <v>4.9822340519146371E-2</v>
      </c>
      <c r="T9409" s="20">
        <v>9.0296494175941266E-4</v>
      </c>
      <c r="U9409" s="20">
        <v>9.0419561408483138E-4</v>
      </c>
      <c r="V9409" s="20">
        <v>0</v>
      </c>
      <c r="W9409" s="20">
        <v>0</v>
      </c>
      <c r="X9409" s="20">
        <v>0</v>
      </c>
      <c r="Y9409" s="20">
        <v>0</v>
      </c>
      <c r="Z9409" s="20">
        <v>0</v>
      </c>
      <c r="AA9409" s="20">
        <v>0</v>
      </c>
    </row>
    <row r="9410" spans="18:27">
      <c r="R9410">
        <v>9409</v>
      </c>
      <c r="S9410" s="10">
        <v>5.711293075195932E-2</v>
      </c>
      <c r="T9410" s="20">
        <v>1.1474476467982053E-2</v>
      </c>
      <c r="U9410" s="20">
        <v>1.1668808457756736E-2</v>
      </c>
      <c r="V9410" s="20">
        <v>7.1129307519593177E-3</v>
      </c>
      <c r="W9410" s="20">
        <v>7.1627402596453633E-3</v>
      </c>
      <c r="X9410" s="20">
        <v>0</v>
      </c>
      <c r="Y9410" s="20">
        <v>0</v>
      </c>
      <c r="Z9410" s="20">
        <v>0</v>
      </c>
      <c r="AA9410" s="20">
        <v>0</v>
      </c>
    </row>
    <row r="9411" spans="18:27">
      <c r="R9411">
        <v>9410</v>
      </c>
      <c r="S9411" s="10">
        <v>4.9165109453601093E-2</v>
      </c>
      <c r="T9411" s="20">
        <v>7.3226058030909091E-5</v>
      </c>
      <c r="U9411" s="20">
        <v>7.3236851085737952E-5</v>
      </c>
      <c r="V9411" s="20">
        <v>0</v>
      </c>
      <c r="W9411" s="20">
        <v>0</v>
      </c>
      <c r="X9411" s="20">
        <v>0</v>
      </c>
      <c r="Y9411" s="20">
        <v>0</v>
      </c>
      <c r="Z9411" s="20">
        <v>0</v>
      </c>
      <c r="AA9411" s="20">
        <v>0</v>
      </c>
    </row>
    <row r="9412" spans="18:27">
      <c r="R9412">
        <v>9411</v>
      </c>
      <c r="S9412" s="10">
        <v>5.2785324776338953E-2</v>
      </c>
      <c r="T9412" s="20">
        <v>1.0590464056452267E-3</v>
      </c>
      <c r="U9412" s="20">
        <v>1.0607320749998657E-3</v>
      </c>
      <c r="V9412" s="20">
        <v>2.7853247763389502E-3</v>
      </c>
      <c r="W9412" s="20">
        <v>2.7930182654963267E-3</v>
      </c>
      <c r="X9412" s="20">
        <v>0</v>
      </c>
      <c r="Y9412" s="20">
        <v>0</v>
      </c>
      <c r="Z9412" s="20">
        <v>0</v>
      </c>
      <c r="AA9412" s="20">
        <v>0</v>
      </c>
    </row>
    <row r="9413" spans="18:27">
      <c r="R9413">
        <v>9412</v>
      </c>
      <c r="S9413" s="10">
        <v>4.2025089322480016E-2</v>
      </c>
      <c r="T9413" s="20">
        <v>0</v>
      </c>
      <c r="U9413" s="20">
        <v>0</v>
      </c>
      <c r="V9413" s="20">
        <v>0</v>
      </c>
      <c r="W9413" s="20">
        <v>0</v>
      </c>
      <c r="X9413" s="20">
        <v>0</v>
      </c>
      <c r="Y9413" s="20">
        <v>0</v>
      </c>
      <c r="Z9413" s="20">
        <v>0</v>
      </c>
      <c r="AA9413" s="20">
        <v>0</v>
      </c>
    </row>
    <row r="9414" spans="18:27">
      <c r="R9414">
        <v>9413</v>
      </c>
      <c r="S9414" s="10">
        <v>5.0098844367380303E-2</v>
      </c>
      <c r="T9414" s="20">
        <v>2.5930597800176494E-3</v>
      </c>
      <c r="U9414" s="20">
        <v>2.6030220091595776E-3</v>
      </c>
      <c r="V9414" s="20">
        <v>9.8844367380300502E-5</v>
      </c>
      <c r="W9414" s="20">
        <v>9.8857979804045331E-5</v>
      </c>
      <c r="X9414" s="20">
        <v>0</v>
      </c>
      <c r="Y9414" s="20">
        <v>0</v>
      </c>
      <c r="Z9414" s="20">
        <v>0</v>
      </c>
      <c r="AA9414" s="20">
        <v>0</v>
      </c>
    </row>
    <row r="9415" spans="18:27">
      <c r="R9415">
        <v>9414</v>
      </c>
      <c r="S9415" s="10">
        <v>4.7540671426528139E-2</v>
      </c>
      <c r="T9415" s="20">
        <v>0</v>
      </c>
      <c r="U9415" s="20">
        <v>0</v>
      </c>
      <c r="V9415" s="20">
        <v>0</v>
      </c>
      <c r="W9415" s="20">
        <v>0</v>
      </c>
      <c r="X9415" s="20">
        <v>2.3956191903319254E-3</v>
      </c>
      <c r="Y9415" s="20">
        <v>2.398466733234779E-3</v>
      </c>
      <c r="Z9415" s="20">
        <v>0</v>
      </c>
      <c r="AA9415" s="20">
        <v>0</v>
      </c>
    </row>
    <row r="9416" spans="18:27">
      <c r="R9416">
        <v>9415</v>
      </c>
      <c r="S9416" s="10">
        <v>4.2768297508972195E-2</v>
      </c>
      <c r="T9416" s="20">
        <v>0</v>
      </c>
      <c r="U9416" s="20">
        <v>0</v>
      </c>
      <c r="V9416" s="20">
        <v>0</v>
      </c>
      <c r="W9416" s="20">
        <v>0</v>
      </c>
      <c r="X9416" s="20">
        <v>0</v>
      </c>
      <c r="Y9416" s="20">
        <v>0</v>
      </c>
      <c r="Z9416" s="20">
        <v>0</v>
      </c>
      <c r="AA9416" s="20">
        <v>0</v>
      </c>
    </row>
    <row r="9417" spans="18:27">
      <c r="R9417">
        <v>9416</v>
      </c>
      <c r="S9417" s="10">
        <v>4.7028097939914464E-2</v>
      </c>
      <c r="T9417" s="20">
        <v>0</v>
      </c>
      <c r="U9417" s="20">
        <v>0</v>
      </c>
      <c r="V9417" s="20">
        <v>0</v>
      </c>
      <c r="W9417" s="20">
        <v>0</v>
      </c>
      <c r="X9417" s="20">
        <v>1.901850974171039E-3</v>
      </c>
      <c r="Y9417" s="20">
        <v>1.9036521418366529E-3</v>
      </c>
      <c r="Z9417" s="20">
        <v>2.7085052046266558E-3</v>
      </c>
      <c r="AA9417" s="20">
        <v>2.7085052046266558E-3</v>
      </c>
    </row>
    <row r="9418" spans="18:27">
      <c r="R9418">
        <v>9417</v>
      </c>
      <c r="S9418" s="10">
        <v>3.9659748278823688E-2</v>
      </c>
      <c r="T9418" s="20">
        <v>0</v>
      </c>
      <c r="U9418" s="20">
        <v>0</v>
      </c>
      <c r="V9418" s="20">
        <v>0</v>
      </c>
      <c r="W9418" s="20">
        <v>0</v>
      </c>
      <c r="X9418" s="20">
        <v>0</v>
      </c>
      <c r="Y9418" s="20">
        <v>0</v>
      </c>
      <c r="Z9418" s="20">
        <v>0</v>
      </c>
      <c r="AA9418" s="20">
        <v>0</v>
      </c>
    </row>
    <row r="9419" spans="18:27">
      <c r="R9419">
        <v>9418</v>
      </c>
      <c r="S9419" s="10">
        <v>4.7438818316826448E-2</v>
      </c>
      <c r="T9419" s="20">
        <v>5.2297831391676652E-3</v>
      </c>
      <c r="U9419" s="20">
        <v>5.2701438779699386E-3</v>
      </c>
      <c r="V9419" s="20">
        <v>0</v>
      </c>
      <c r="W9419" s="20">
        <v>0</v>
      </c>
      <c r="X9419" s="20">
        <v>0</v>
      </c>
      <c r="Y9419" s="20">
        <v>0</v>
      </c>
      <c r="Z9419" s="20">
        <v>2.2955941969266883E-3</v>
      </c>
      <c r="AA9419" s="20">
        <v>2.2955941969266883E-3</v>
      </c>
    </row>
    <row r="9420" spans="18:27">
      <c r="R9420">
        <v>9419</v>
      </c>
      <c r="S9420" s="10">
        <v>3.5237451572156575E-2</v>
      </c>
      <c r="T9420" s="20">
        <v>0</v>
      </c>
      <c r="U9420" s="20">
        <v>0</v>
      </c>
      <c r="V9420" s="20">
        <v>0</v>
      </c>
      <c r="W9420" s="20">
        <v>0</v>
      </c>
      <c r="X9420" s="20">
        <v>0</v>
      </c>
      <c r="Y9420" s="20">
        <v>0</v>
      </c>
      <c r="Z9420" s="20">
        <v>0</v>
      </c>
      <c r="AA9420" s="20">
        <v>0</v>
      </c>
    </row>
    <row r="9421" spans="18:27">
      <c r="R9421">
        <v>9420</v>
      </c>
      <c r="S9421" s="10">
        <v>5.4170290762287208E-2</v>
      </c>
      <c r="T9421" s="20">
        <v>3.7699505152949606E-3</v>
      </c>
      <c r="U9421" s="20">
        <v>3.7909510564997852E-3</v>
      </c>
      <c r="V9421" s="20">
        <v>4.1702907622872057E-3</v>
      </c>
      <c r="W9421" s="20">
        <v>4.1874637594095767E-3</v>
      </c>
      <c r="X9421" s="20">
        <v>7.4008574838010724E-3</v>
      </c>
      <c r="Y9421" s="20">
        <v>7.4277553900994886E-3</v>
      </c>
      <c r="Z9421" s="20">
        <v>0</v>
      </c>
      <c r="AA9421" s="20">
        <v>0</v>
      </c>
    </row>
    <row r="9422" spans="18:27">
      <c r="R9422">
        <v>9421</v>
      </c>
      <c r="S9422" s="10">
        <v>5.2189520179712977E-2</v>
      </c>
      <c r="T9422" s="20">
        <v>0</v>
      </c>
      <c r="U9422" s="20">
        <v>0</v>
      </c>
      <c r="V9422" s="20">
        <v>2.189520179712974E-3</v>
      </c>
      <c r="W9422" s="20">
        <v>2.1942860778792848E-3</v>
      </c>
      <c r="X9422" s="20">
        <v>0</v>
      </c>
      <c r="Y9422" s="20">
        <v>0</v>
      </c>
      <c r="Z9422" s="20">
        <v>5.9802203380395352E-3</v>
      </c>
      <c r="AA9422" s="20">
        <v>5.9802203380395352E-3</v>
      </c>
    </row>
    <row r="9423" spans="18:27">
      <c r="R9423">
        <v>9422</v>
      </c>
      <c r="S9423" s="10">
        <v>4.7328156116647098E-2</v>
      </c>
      <c r="T9423" s="20">
        <v>0</v>
      </c>
      <c r="U9423" s="20">
        <v>0</v>
      </c>
      <c r="V9423" s="20">
        <v>0</v>
      </c>
      <c r="W9423" s="20">
        <v>0</v>
      </c>
      <c r="X9423" s="20">
        <v>0</v>
      </c>
      <c r="Y9423" s="20">
        <v>0</v>
      </c>
      <c r="Z9423" s="20">
        <v>0</v>
      </c>
      <c r="AA9423" s="20">
        <v>0</v>
      </c>
    </row>
    <row r="9424" spans="18:27">
      <c r="R9424">
        <v>9423</v>
      </c>
      <c r="S9424" s="10">
        <v>4.3955379767727933E-2</v>
      </c>
      <c r="T9424" s="20">
        <v>2.5601496034695359E-4</v>
      </c>
      <c r="U9424" s="20">
        <v>2.5612122872903273E-4</v>
      </c>
      <c r="V9424" s="20">
        <v>0</v>
      </c>
      <c r="W9424" s="20">
        <v>0</v>
      </c>
      <c r="X9424" s="20">
        <v>0</v>
      </c>
      <c r="Y9424" s="20">
        <v>0</v>
      </c>
      <c r="Z9424" s="20">
        <v>0</v>
      </c>
      <c r="AA9424" s="20">
        <v>0</v>
      </c>
    </row>
    <row r="9425" spans="18:27">
      <c r="R9425">
        <v>9424</v>
      </c>
      <c r="S9425" s="10">
        <v>4.4835031920935936E-2</v>
      </c>
      <c r="T9425" s="20">
        <v>0</v>
      </c>
      <c r="U9425" s="20">
        <v>0</v>
      </c>
      <c r="V9425" s="20">
        <v>0</v>
      </c>
      <c r="W9425" s="20">
        <v>0</v>
      </c>
      <c r="X9425" s="20">
        <v>0</v>
      </c>
      <c r="Y9425" s="20">
        <v>0</v>
      </c>
      <c r="Z9425" s="20">
        <v>0</v>
      </c>
      <c r="AA9425" s="20">
        <v>0</v>
      </c>
    </row>
    <row r="9426" spans="18:27">
      <c r="R9426">
        <v>9425</v>
      </c>
      <c r="S9426" s="10">
        <v>5.335776020975265E-2</v>
      </c>
      <c r="T9426" s="20">
        <v>0</v>
      </c>
      <c r="U9426" s="20">
        <v>0</v>
      </c>
      <c r="V9426" s="20">
        <v>3.3577602097526471E-3</v>
      </c>
      <c r="W9426" s="20">
        <v>3.3689095309941729E-3</v>
      </c>
      <c r="X9426" s="20">
        <v>4.0254994956375814E-3</v>
      </c>
      <c r="Y9426" s="20">
        <v>4.0334921030510482E-3</v>
      </c>
      <c r="Z9426" s="20">
        <v>1.9439803847846188E-3</v>
      </c>
      <c r="AA9426" s="20">
        <v>1.9439803847846188E-3</v>
      </c>
    </row>
    <row r="9427" spans="18:27">
      <c r="R9427">
        <v>9426</v>
      </c>
      <c r="S9427" s="10">
        <v>4.3746653921886945E-2</v>
      </c>
      <c r="T9427" s="20">
        <v>0</v>
      </c>
      <c r="U9427" s="20">
        <v>0</v>
      </c>
      <c r="V9427" s="20">
        <v>0</v>
      </c>
      <c r="W9427" s="20">
        <v>0</v>
      </c>
      <c r="X9427" s="20">
        <v>0</v>
      </c>
      <c r="Y9427" s="20">
        <v>0</v>
      </c>
      <c r="Z9427" s="20">
        <v>0</v>
      </c>
      <c r="AA9427" s="20">
        <v>0</v>
      </c>
    </row>
    <row r="9428" spans="18:27">
      <c r="R9428">
        <v>9427</v>
      </c>
      <c r="S9428" s="10">
        <v>5.675372046951329E-2</v>
      </c>
      <c r="T9428" s="20">
        <v>5.8153928777163952E-3</v>
      </c>
      <c r="U9428" s="20">
        <v>5.8652865670989571E-3</v>
      </c>
      <c r="V9428" s="20">
        <v>6.7537204695132871E-3</v>
      </c>
      <c r="W9428" s="20">
        <v>6.7986205406675932E-3</v>
      </c>
      <c r="X9428" s="20">
        <v>1.7048324587306124E-3</v>
      </c>
      <c r="Y9428" s="20">
        <v>1.7062885529058151E-3</v>
      </c>
      <c r="Z9428" s="20">
        <v>0</v>
      </c>
      <c r="AA9428" s="20">
        <v>0</v>
      </c>
    </row>
    <row r="9429" spans="18:27">
      <c r="R9429">
        <v>9428</v>
      </c>
      <c r="S9429" s="10">
        <v>4.0816382803625831E-2</v>
      </c>
      <c r="T9429" s="20">
        <v>0</v>
      </c>
      <c r="U9429" s="20">
        <v>0</v>
      </c>
      <c r="V9429" s="20">
        <v>0</v>
      </c>
      <c r="W9429" s="20">
        <v>0</v>
      </c>
      <c r="X9429" s="20">
        <v>0</v>
      </c>
      <c r="Y9429" s="20">
        <v>0</v>
      </c>
      <c r="Z9429" s="20">
        <v>0</v>
      </c>
      <c r="AA9429" s="20">
        <v>0</v>
      </c>
    </row>
    <row r="9430" spans="18:27">
      <c r="R9430">
        <v>9429</v>
      </c>
      <c r="S9430" s="10">
        <v>4.6446387050841531E-2</v>
      </c>
      <c r="T9430" s="20">
        <v>3.653657812599076E-3</v>
      </c>
      <c r="U9430" s="20">
        <v>3.6733861343667216E-3</v>
      </c>
      <c r="V9430" s="20">
        <v>0</v>
      </c>
      <c r="W9430" s="20">
        <v>0</v>
      </c>
      <c r="X9430" s="20">
        <v>0</v>
      </c>
      <c r="Y9430" s="20">
        <v>0</v>
      </c>
      <c r="Z9430" s="20">
        <v>0</v>
      </c>
      <c r="AA9430" s="20">
        <v>0</v>
      </c>
    </row>
    <row r="9431" spans="18:27">
      <c r="R9431">
        <v>9430</v>
      </c>
      <c r="S9431" s="10">
        <v>4.1199909452230399E-2</v>
      </c>
      <c r="T9431" s="20">
        <v>0</v>
      </c>
      <c r="U9431" s="20">
        <v>0</v>
      </c>
      <c r="V9431" s="20">
        <v>0</v>
      </c>
      <c r="W9431" s="20">
        <v>0</v>
      </c>
      <c r="X9431" s="20">
        <v>2.8971379055574981E-4</v>
      </c>
      <c r="Y9431" s="20">
        <v>2.8975997833554176E-4</v>
      </c>
      <c r="Z9431" s="20">
        <v>1.0668952030649034E-2</v>
      </c>
      <c r="AA9431" s="20">
        <v>1.0668952030649034E-2</v>
      </c>
    </row>
    <row r="9432" spans="18:27">
      <c r="R9432">
        <v>9431</v>
      </c>
      <c r="S9432" s="10">
        <v>4.3416346982173344E-2</v>
      </c>
      <c r="T9432" s="20">
        <v>0</v>
      </c>
      <c r="U9432" s="20">
        <v>0</v>
      </c>
      <c r="V9432" s="20">
        <v>0</v>
      </c>
      <c r="W9432" s="20">
        <v>0</v>
      </c>
      <c r="X9432" s="20">
        <v>0</v>
      </c>
      <c r="Y9432" s="20">
        <v>0</v>
      </c>
      <c r="Z9432" s="20">
        <v>0</v>
      </c>
      <c r="AA9432" s="20">
        <v>0</v>
      </c>
    </row>
    <row r="9433" spans="18:27">
      <c r="R9433">
        <v>9432</v>
      </c>
      <c r="S9433" s="10">
        <v>5.0054422936223503E-2</v>
      </c>
      <c r="T9433" s="20">
        <v>6.6033226442412801E-3</v>
      </c>
      <c r="U9433" s="20">
        <v>6.6676411586003015E-3</v>
      </c>
      <c r="V9433" s="20">
        <v>5.4422936223499918E-5</v>
      </c>
      <c r="W9433" s="20">
        <v>5.4428155734147503E-5</v>
      </c>
      <c r="X9433" s="20">
        <v>4.8901777866196539E-3</v>
      </c>
      <c r="Y9433" s="20">
        <v>4.9019556010137131E-3</v>
      </c>
      <c r="Z9433" s="20">
        <v>2.0817418487816319E-2</v>
      </c>
      <c r="AA9433" s="20">
        <v>2.0817418487816319E-2</v>
      </c>
    </row>
    <row r="9434" spans="18:27">
      <c r="R9434">
        <v>9433</v>
      </c>
      <c r="S9434" s="10">
        <v>5.4047380606479546E-2</v>
      </c>
      <c r="T9434" s="20">
        <v>9.5251610923315078E-4</v>
      </c>
      <c r="U9434" s="20">
        <v>9.5388348904846209E-4</v>
      </c>
      <c r="V9434" s="20">
        <v>4.0473806064795434E-3</v>
      </c>
      <c r="W9434" s="20">
        <v>4.0635559037966191E-3</v>
      </c>
      <c r="X9434" s="20">
        <v>7.731708087456296E-3</v>
      </c>
      <c r="Y9434" s="20">
        <v>7.7610539276898793E-3</v>
      </c>
      <c r="Z9434" s="20">
        <v>3.7745008029696145E-3</v>
      </c>
      <c r="AA9434" s="20">
        <v>3.7745008029696145E-3</v>
      </c>
    </row>
    <row r="9435" spans="18:27">
      <c r="R9435">
        <v>9434</v>
      </c>
      <c r="S9435" s="10">
        <v>5.1405512350864969E-2</v>
      </c>
      <c r="T9435" s="20">
        <v>6.050822053950175E-3</v>
      </c>
      <c r="U9435" s="20">
        <v>6.1048336202062861E-3</v>
      </c>
      <c r="V9435" s="20">
        <v>1.4055123508649667E-3</v>
      </c>
      <c r="W9435" s="20">
        <v>1.40750181811947E-3</v>
      </c>
      <c r="X9435" s="20">
        <v>1.2537399388488912E-3</v>
      </c>
      <c r="Y9435" s="20">
        <v>1.2545337746557256E-3</v>
      </c>
      <c r="Z9435" s="20">
        <v>3.6015704175648422E-3</v>
      </c>
      <c r="AA9435" s="20">
        <v>3.6015704175648422E-3</v>
      </c>
    </row>
    <row r="9436" spans="18:27">
      <c r="R9436">
        <v>9435</v>
      </c>
      <c r="S9436" s="10">
        <v>4.6945926018576542E-2</v>
      </c>
      <c r="T9436" s="20">
        <v>6.9277133751145109E-3</v>
      </c>
      <c r="U9436" s="20">
        <v>6.9985039327679277E-3</v>
      </c>
      <c r="V9436" s="20">
        <v>0</v>
      </c>
      <c r="W9436" s="20">
        <v>0</v>
      </c>
      <c r="X9436" s="20">
        <v>4.1809293257188615E-3</v>
      </c>
      <c r="Y9436" s="20">
        <v>4.189549548220717E-3</v>
      </c>
      <c r="Z9436" s="20">
        <v>1.751863649400566E-2</v>
      </c>
      <c r="AA9436" s="20">
        <v>1.751863649400566E-2</v>
      </c>
    </row>
    <row r="9437" spans="18:27">
      <c r="R9437">
        <v>9436</v>
      </c>
      <c r="S9437" s="10">
        <v>4.4596220573678062E-2</v>
      </c>
      <c r="T9437" s="20">
        <v>0</v>
      </c>
      <c r="U9437" s="20">
        <v>0</v>
      </c>
      <c r="V9437" s="20">
        <v>0</v>
      </c>
      <c r="W9437" s="20">
        <v>0</v>
      </c>
      <c r="X9437" s="20">
        <v>4.6168554405329187E-4</v>
      </c>
      <c r="Y9437" s="20">
        <v>4.6179838051360974E-4</v>
      </c>
      <c r="Z9437" s="20">
        <v>0</v>
      </c>
      <c r="AA9437" s="20">
        <v>0</v>
      </c>
    </row>
    <row r="9438" spans="18:27">
      <c r="R9438">
        <v>9437</v>
      </c>
      <c r="S9438" s="10">
        <v>5.411148213358502E-2</v>
      </c>
      <c r="T9438" s="20">
        <v>0</v>
      </c>
      <c r="U9438" s="20">
        <v>0</v>
      </c>
      <c r="V9438" s="20">
        <v>4.1114821335850177E-3</v>
      </c>
      <c r="W9438" s="20">
        <v>4.1281642140385006E-3</v>
      </c>
      <c r="X9438" s="20">
        <v>0</v>
      </c>
      <c r="Y9438" s="20">
        <v>0</v>
      </c>
      <c r="Z9438" s="20">
        <v>0</v>
      </c>
      <c r="AA9438" s="20">
        <v>0</v>
      </c>
    </row>
    <row r="9439" spans="18:27">
      <c r="R9439">
        <v>9438</v>
      </c>
      <c r="S9439" s="10">
        <v>5.5589671855510239E-2</v>
      </c>
      <c r="T9439" s="20">
        <v>0</v>
      </c>
      <c r="U9439" s="20">
        <v>0</v>
      </c>
      <c r="V9439" s="20">
        <v>5.5896718555102365E-3</v>
      </c>
      <c r="W9439" s="20">
        <v>5.6204362380753358E-3</v>
      </c>
      <c r="X9439" s="20">
        <v>1.3239617068753734E-2</v>
      </c>
      <c r="Y9439" s="20">
        <v>1.3325462913070954E-2</v>
      </c>
      <c r="Z9439" s="20">
        <v>1.3072423656954948E-2</v>
      </c>
      <c r="AA9439" s="20">
        <v>1.3072423656954948E-2</v>
      </c>
    </row>
    <row r="9440" spans="18:27">
      <c r="R9440">
        <v>9439</v>
      </c>
      <c r="S9440" s="10">
        <v>6.4429719506599592E-2</v>
      </c>
      <c r="T9440" s="20">
        <v>1.1894036731954251E-2</v>
      </c>
      <c r="U9440" s="20">
        <v>1.2102865012554002E-2</v>
      </c>
      <c r="V9440" s="20">
        <v>1.4429719506599589E-2</v>
      </c>
      <c r="W9440" s="20">
        <v>1.4634412029641672E-2</v>
      </c>
      <c r="X9440" s="20">
        <v>1.2428402072066677E-2</v>
      </c>
      <c r="Y9440" s="20">
        <v>1.2504115814468256E-2</v>
      </c>
      <c r="Z9440" s="20">
        <v>2.1532859335651008E-2</v>
      </c>
      <c r="AA9440" s="20">
        <v>2.1532859335651008E-2</v>
      </c>
    </row>
    <row r="9441" spans="18:27">
      <c r="R9441">
        <v>9440</v>
      </c>
      <c r="S9441" s="10">
        <v>3.3906763067395124E-2</v>
      </c>
      <c r="T9441" s="20">
        <v>0</v>
      </c>
      <c r="U9441" s="20">
        <v>0</v>
      </c>
      <c r="V9441" s="20">
        <v>0</v>
      </c>
      <c r="W9441" s="20">
        <v>0</v>
      </c>
      <c r="X9441" s="20">
        <v>0</v>
      </c>
      <c r="Y9441" s="20">
        <v>0</v>
      </c>
      <c r="Z9441" s="20">
        <v>0</v>
      </c>
      <c r="AA9441" s="20">
        <v>0</v>
      </c>
    </row>
    <row r="9442" spans="18:27">
      <c r="R9442">
        <v>9441</v>
      </c>
      <c r="S9442" s="10">
        <v>4.3435543410991324E-2</v>
      </c>
      <c r="T9442" s="20">
        <v>0</v>
      </c>
      <c r="U9442" s="20">
        <v>0</v>
      </c>
      <c r="V9442" s="20">
        <v>0</v>
      </c>
      <c r="W9442" s="20">
        <v>0</v>
      </c>
      <c r="X9442" s="20">
        <v>0</v>
      </c>
      <c r="Y9442" s="20">
        <v>0</v>
      </c>
      <c r="Z9442" s="20">
        <v>0</v>
      </c>
      <c r="AA9442" s="20">
        <v>0</v>
      </c>
    </row>
    <row r="9443" spans="18:27">
      <c r="R9443">
        <v>9442</v>
      </c>
      <c r="S9443" s="10">
        <v>5.0306862339801944E-2</v>
      </c>
      <c r="T9443" s="20">
        <v>0</v>
      </c>
      <c r="U9443" s="20">
        <v>0</v>
      </c>
      <c r="V9443" s="20">
        <v>3.0686233980194155E-4</v>
      </c>
      <c r="W9443" s="20">
        <v>3.0696626735914832E-4</v>
      </c>
      <c r="X9443" s="20">
        <v>7.8622593875303307E-3</v>
      </c>
      <c r="Y9443" s="20">
        <v>7.8925928028018046E-3</v>
      </c>
      <c r="Z9443" s="20">
        <v>1.2269394043447769E-2</v>
      </c>
      <c r="AA9443" s="20">
        <v>1.2269394043447769E-2</v>
      </c>
    </row>
    <row r="9444" spans="18:27">
      <c r="R9444">
        <v>9443</v>
      </c>
      <c r="S9444" s="10">
        <v>4.5674879951411319E-2</v>
      </c>
      <c r="T9444" s="20">
        <v>0</v>
      </c>
      <c r="U9444" s="20">
        <v>0</v>
      </c>
      <c r="V9444" s="20">
        <v>0</v>
      </c>
      <c r="W9444" s="20">
        <v>0</v>
      </c>
      <c r="X9444" s="20">
        <v>1.0589392691775362E-4</v>
      </c>
      <c r="Y9444" s="20">
        <v>1.0590144380505507E-4</v>
      </c>
      <c r="Z9444" s="20">
        <v>0</v>
      </c>
      <c r="AA9444" s="20">
        <v>0</v>
      </c>
    </row>
    <row r="9445" spans="18:27">
      <c r="R9445">
        <v>9444</v>
      </c>
      <c r="S9445" s="10">
        <v>6.9391780083298507E-2</v>
      </c>
      <c r="T9445" s="20">
        <v>8.6188135479315225E-3</v>
      </c>
      <c r="U9445" s="20">
        <v>8.7283887437355524E-3</v>
      </c>
      <c r="V9445" s="20">
        <v>1.9391780083298504E-2</v>
      </c>
      <c r="W9445" s="20">
        <v>1.9761567728288534E-2</v>
      </c>
      <c r="X9445" s="20">
        <v>2.8342941584175899E-2</v>
      </c>
      <c r="Y9445" s="20">
        <v>2.8735859868605364E-2</v>
      </c>
      <c r="Z9445" s="20">
        <v>2.3063834680436435E-2</v>
      </c>
      <c r="AA9445" s="20">
        <v>2.3063834680436435E-2</v>
      </c>
    </row>
    <row r="9446" spans="18:27">
      <c r="R9446">
        <v>9445</v>
      </c>
      <c r="S9446" s="10">
        <v>5.6563233476688936E-2</v>
      </c>
      <c r="T9446" s="20">
        <v>8.1882714595979539E-3</v>
      </c>
      <c r="U9446" s="20">
        <v>8.2871684460772786E-3</v>
      </c>
      <c r="V9446" s="20">
        <v>6.563233476688933E-3</v>
      </c>
      <c r="W9446" s="20">
        <v>6.6056492650858108E-3</v>
      </c>
      <c r="X9446" s="20">
        <v>1.2609103129000987E-2</v>
      </c>
      <c r="Y9446" s="20">
        <v>1.2687006567447881E-2</v>
      </c>
      <c r="Z9446" s="20">
        <v>3.9494237270096821E-3</v>
      </c>
      <c r="AA9446" s="20">
        <v>3.9494237270096821E-3</v>
      </c>
    </row>
    <row r="9447" spans="18:27">
      <c r="R9447">
        <v>9446</v>
      </c>
      <c r="S9447" s="10">
        <v>5.028990050648402E-2</v>
      </c>
      <c r="T9447" s="20">
        <v>0</v>
      </c>
      <c r="U9447" s="20">
        <v>0</v>
      </c>
      <c r="V9447" s="20">
        <v>2.8990050648401711E-4</v>
      </c>
      <c r="W9447" s="20">
        <v>2.8999411651914987E-4</v>
      </c>
      <c r="X9447" s="20">
        <v>0</v>
      </c>
      <c r="Y9447" s="20">
        <v>0</v>
      </c>
      <c r="Z9447" s="20">
        <v>0</v>
      </c>
      <c r="AA9447" s="20">
        <v>0</v>
      </c>
    </row>
    <row r="9448" spans="18:27">
      <c r="R9448">
        <v>9447</v>
      </c>
      <c r="S9448" s="10">
        <v>4.631292634927274E-2</v>
      </c>
      <c r="T9448" s="20">
        <v>0</v>
      </c>
      <c r="U9448" s="20">
        <v>0</v>
      </c>
      <c r="V9448" s="20">
        <v>0</v>
      </c>
      <c r="W9448" s="20">
        <v>0</v>
      </c>
      <c r="X9448" s="20">
        <v>0</v>
      </c>
      <c r="Y9448" s="20">
        <v>0</v>
      </c>
      <c r="Z9448" s="20">
        <v>0</v>
      </c>
      <c r="AA9448" s="20">
        <v>0</v>
      </c>
    </row>
    <row r="9449" spans="18:27">
      <c r="R9449">
        <v>9448</v>
      </c>
      <c r="S9449" s="10">
        <v>4.9303027959270246E-2</v>
      </c>
      <c r="T9449" s="20">
        <v>0</v>
      </c>
      <c r="U9449" s="20">
        <v>0</v>
      </c>
      <c r="V9449" s="20">
        <v>0</v>
      </c>
      <c r="W9449" s="20">
        <v>0</v>
      </c>
      <c r="X9449" s="20">
        <v>0</v>
      </c>
      <c r="Y9449" s="20">
        <v>0</v>
      </c>
      <c r="Z9449" s="20">
        <v>5.9527064410883068E-5</v>
      </c>
      <c r="AA9449" s="20">
        <v>5.9527064410883068E-5</v>
      </c>
    </row>
    <row r="9450" spans="18:27">
      <c r="R9450">
        <v>9449</v>
      </c>
      <c r="S9450" s="10">
        <v>4.1244930055285907E-2</v>
      </c>
      <c r="T9450" s="20">
        <v>0</v>
      </c>
      <c r="U9450" s="20">
        <v>0</v>
      </c>
      <c r="V9450" s="20">
        <v>0</v>
      </c>
      <c r="W9450" s="20">
        <v>0</v>
      </c>
      <c r="X9450" s="20">
        <v>0</v>
      </c>
      <c r="Y9450" s="20">
        <v>0</v>
      </c>
      <c r="Z9450" s="20">
        <v>0</v>
      </c>
      <c r="AA9450" s="20">
        <v>0</v>
      </c>
    </row>
    <row r="9451" spans="18:27">
      <c r="R9451">
        <v>9450</v>
      </c>
      <c r="S9451" s="10">
        <v>6.3858521302957785E-2</v>
      </c>
      <c r="T9451" s="20">
        <v>2.6232892075180869E-3</v>
      </c>
      <c r="U9451" s="20">
        <v>2.6334839867312465E-3</v>
      </c>
      <c r="V9451" s="20">
        <v>1.3858521302957783E-2</v>
      </c>
      <c r="W9451" s="20">
        <v>1.4047263214326889E-2</v>
      </c>
      <c r="X9451" s="20">
        <v>2.8259882976723702E-2</v>
      </c>
      <c r="Y9451" s="20">
        <v>2.8650437718247098E-2</v>
      </c>
      <c r="Z9451" s="20">
        <v>3.3601749028542308E-2</v>
      </c>
      <c r="AA9451" s="20">
        <v>3.3601749028542308E-2</v>
      </c>
    </row>
    <row r="9452" spans="18:27">
      <c r="R9452">
        <v>9451</v>
      </c>
      <c r="S9452" s="10">
        <v>6.2370271403347305E-2</v>
      </c>
      <c r="T9452" s="20">
        <v>3.0160806799360423E-3</v>
      </c>
      <c r="U9452" s="20">
        <v>3.0295414180467489E-3</v>
      </c>
      <c r="V9452" s="20">
        <v>1.2370271403347302E-2</v>
      </c>
      <c r="W9452" s="20">
        <v>1.2520655265400856E-2</v>
      </c>
      <c r="X9452" s="20">
        <v>1.6952575863701358E-2</v>
      </c>
      <c r="Y9452" s="20">
        <v>1.7093267580038214E-2</v>
      </c>
      <c r="Z9452" s="20">
        <v>1.2460004466635317E-2</v>
      </c>
      <c r="AA9452" s="20">
        <v>1.2460004466635317E-2</v>
      </c>
    </row>
    <row r="9453" spans="18:27">
      <c r="R9453">
        <v>9452</v>
      </c>
      <c r="S9453" s="10">
        <v>5.6196939655962216E-2</v>
      </c>
      <c r="T9453" s="20">
        <v>0</v>
      </c>
      <c r="U9453" s="20">
        <v>0</v>
      </c>
      <c r="V9453" s="20">
        <v>6.1969396559622136E-3</v>
      </c>
      <c r="W9453" s="20">
        <v>6.2347406312189633E-3</v>
      </c>
      <c r="X9453" s="20">
        <v>3.1521348491390655E-3</v>
      </c>
      <c r="Y9453" s="20">
        <v>3.1570514062903925E-3</v>
      </c>
      <c r="Z9453" s="20">
        <v>0</v>
      </c>
      <c r="AA9453" s="20">
        <v>0</v>
      </c>
    </row>
    <row r="9454" spans="18:27">
      <c r="R9454">
        <v>9453</v>
      </c>
      <c r="S9454" s="10">
        <v>5.8802588063688287E-2</v>
      </c>
      <c r="T9454" s="20">
        <v>3.4837643986414327E-3</v>
      </c>
      <c r="U9454" s="20">
        <v>3.5017056929663166E-3</v>
      </c>
      <c r="V9454" s="20">
        <v>8.8025880636882839E-3</v>
      </c>
      <c r="W9454" s="20">
        <v>8.8787779621374591E-3</v>
      </c>
      <c r="X9454" s="20">
        <v>1.6241178872588427E-2</v>
      </c>
      <c r="Y9454" s="20">
        <v>1.6370316818731957E-2</v>
      </c>
      <c r="Z9454" s="20">
        <v>6.5418309485445608E-3</v>
      </c>
      <c r="AA9454" s="20">
        <v>6.5418309485445608E-3</v>
      </c>
    </row>
    <row r="9455" spans="18:27">
      <c r="R9455">
        <v>9454</v>
      </c>
      <c r="S9455" s="10">
        <v>4.0836925730763404E-2</v>
      </c>
      <c r="T9455" s="20">
        <v>0</v>
      </c>
      <c r="U9455" s="20">
        <v>0</v>
      </c>
      <c r="V9455" s="20">
        <v>0</v>
      </c>
      <c r="W9455" s="20">
        <v>0</v>
      </c>
      <c r="X9455" s="20">
        <v>0</v>
      </c>
      <c r="Y9455" s="20">
        <v>0</v>
      </c>
      <c r="Z9455" s="20">
        <v>0</v>
      </c>
      <c r="AA9455" s="20">
        <v>0</v>
      </c>
    </row>
    <row r="9456" spans="18:27">
      <c r="R9456">
        <v>9455</v>
      </c>
      <c r="S9456" s="10">
        <v>4.7962488090335716E-2</v>
      </c>
      <c r="T9456" s="20">
        <v>0</v>
      </c>
      <c r="U9456" s="20">
        <v>0</v>
      </c>
      <c r="V9456" s="20">
        <v>0</v>
      </c>
      <c r="W9456" s="20">
        <v>0</v>
      </c>
      <c r="X9456" s="20">
        <v>0</v>
      </c>
      <c r="Y9456" s="20">
        <v>0</v>
      </c>
      <c r="Z9456" s="20">
        <v>0</v>
      </c>
      <c r="AA9456" s="20">
        <v>0</v>
      </c>
    </row>
    <row r="9457" spans="18:27">
      <c r="R9457">
        <v>9456</v>
      </c>
      <c r="S9457" s="10">
        <v>6.8540637963601284E-2</v>
      </c>
      <c r="T9457" s="20">
        <v>6.4273221043415832E-3</v>
      </c>
      <c r="U9457" s="20">
        <v>6.48825937948943E-3</v>
      </c>
      <c r="V9457" s="20">
        <v>1.8540637963601281E-2</v>
      </c>
      <c r="W9457" s="20">
        <v>1.8878620443637698E-2</v>
      </c>
      <c r="X9457" s="20">
        <v>1.5146312560886596E-2</v>
      </c>
      <c r="Y9457" s="20">
        <v>1.5258680740763119E-2</v>
      </c>
      <c r="Z9457" s="20">
        <v>1.2523298669256971E-2</v>
      </c>
      <c r="AA9457" s="20">
        <v>1.2523298669256971E-2</v>
      </c>
    </row>
    <row r="9458" spans="18:27">
      <c r="R9458">
        <v>9457</v>
      </c>
      <c r="S9458" s="10">
        <v>4.108468674311553E-2</v>
      </c>
      <c r="T9458" s="20">
        <v>0</v>
      </c>
      <c r="U9458" s="20">
        <v>0</v>
      </c>
      <c r="V9458" s="20">
        <v>0</v>
      </c>
      <c r="W9458" s="20">
        <v>0</v>
      </c>
      <c r="X9458" s="20">
        <v>0</v>
      </c>
      <c r="Y9458" s="20">
        <v>0</v>
      </c>
      <c r="Z9458" s="20">
        <v>0</v>
      </c>
      <c r="AA9458" s="20">
        <v>0</v>
      </c>
    </row>
    <row r="9459" spans="18:27">
      <c r="R9459">
        <v>9458</v>
      </c>
      <c r="S9459" s="10">
        <v>5.3714910060596172E-2</v>
      </c>
      <c r="T9459" s="20">
        <v>3.0230626460074767E-3</v>
      </c>
      <c r="U9459" s="20">
        <v>3.0365855416865099E-3</v>
      </c>
      <c r="V9459" s="20">
        <v>3.7149100605961688E-3</v>
      </c>
      <c r="W9459" s="20">
        <v>3.7285516001101682E-3</v>
      </c>
      <c r="X9459" s="20">
        <v>1.057012296211695E-2</v>
      </c>
      <c r="Y9459" s="20">
        <v>1.0624892727365767E-2</v>
      </c>
      <c r="Z9459" s="20">
        <v>2.7041375975963844E-3</v>
      </c>
      <c r="AA9459" s="20">
        <v>2.7041375975963844E-3</v>
      </c>
    </row>
    <row r="9460" spans="18:27">
      <c r="R9460">
        <v>9459</v>
      </c>
      <c r="S9460" s="10">
        <v>3.8769826236370895E-2</v>
      </c>
      <c r="T9460" s="20">
        <v>0</v>
      </c>
      <c r="U9460" s="20">
        <v>0</v>
      </c>
      <c r="V9460" s="20">
        <v>0</v>
      </c>
      <c r="W9460" s="20">
        <v>0</v>
      </c>
      <c r="X9460" s="20">
        <v>0</v>
      </c>
      <c r="Y9460" s="20">
        <v>0</v>
      </c>
      <c r="Z9460" s="20">
        <v>0</v>
      </c>
      <c r="AA9460" s="20">
        <v>0</v>
      </c>
    </row>
    <row r="9461" spans="18:27">
      <c r="R9461">
        <v>9460</v>
      </c>
      <c r="S9461" s="10">
        <v>3.930683149326563E-2</v>
      </c>
      <c r="T9461" s="20">
        <v>2.4358404034995063E-5</v>
      </c>
      <c r="U9461" s="20">
        <v>2.4360251264614438E-5</v>
      </c>
      <c r="V9461" s="20">
        <v>0</v>
      </c>
      <c r="W9461" s="20">
        <v>0</v>
      </c>
      <c r="X9461" s="20">
        <v>0</v>
      </c>
      <c r="Y9461" s="20">
        <v>0</v>
      </c>
      <c r="Z9461" s="20">
        <v>0</v>
      </c>
      <c r="AA9461" s="20">
        <v>0</v>
      </c>
    </row>
    <row r="9462" spans="18:27">
      <c r="R9462">
        <v>9461</v>
      </c>
      <c r="S9462" s="10">
        <v>5.5074214884052015E-2</v>
      </c>
      <c r="T9462" s="20">
        <v>1.1584622362308991E-2</v>
      </c>
      <c r="U9462" s="20">
        <v>1.1782709262231423E-2</v>
      </c>
      <c r="V9462" s="20">
        <v>5.0742148840520127E-3</v>
      </c>
      <c r="W9462" s="20">
        <v>5.0996160885917316E-3</v>
      </c>
      <c r="X9462" s="20">
        <v>1.1396671612555753E-3</v>
      </c>
      <c r="Y9462" s="20">
        <v>1.1403266912951983E-3</v>
      </c>
      <c r="Z9462" s="20">
        <v>1.3018776101951776E-2</v>
      </c>
      <c r="AA9462" s="20">
        <v>1.3018776101951776E-2</v>
      </c>
    </row>
    <row r="9463" spans="18:27">
      <c r="R9463">
        <v>9462</v>
      </c>
      <c r="S9463" s="10">
        <v>4.7092485100011419E-2</v>
      </c>
      <c r="T9463" s="20">
        <v>4.0854914689521862E-3</v>
      </c>
      <c r="U9463" s="20">
        <v>4.1101446101147153E-3</v>
      </c>
      <c r="V9463" s="20">
        <v>0</v>
      </c>
      <c r="W9463" s="20">
        <v>0</v>
      </c>
      <c r="X9463" s="20">
        <v>0</v>
      </c>
      <c r="Y9463" s="20">
        <v>0</v>
      </c>
      <c r="Z9463" s="20">
        <v>0</v>
      </c>
      <c r="AA9463" s="20">
        <v>0</v>
      </c>
    </row>
    <row r="9464" spans="18:27">
      <c r="R9464">
        <v>9463</v>
      </c>
      <c r="S9464" s="10">
        <v>4.0679752501150954E-2</v>
      </c>
      <c r="T9464" s="20">
        <v>0</v>
      </c>
      <c r="U9464" s="20">
        <v>0</v>
      </c>
      <c r="V9464" s="20">
        <v>0</v>
      </c>
      <c r="W9464" s="20">
        <v>0</v>
      </c>
      <c r="X9464" s="20">
        <v>0</v>
      </c>
      <c r="Y9464" s="20">
        <v>0</v>
      </c>
      <c r="Z9464" s="20">
        <v>0</v>
      </c>
      <c r="AA9464" s="20">
        <v>0</v>
      </c>
    </row>
    <row r="9465" spans="18:27">
      <c r="R9465">
        <v>9464</v>
      </c>
      <c r="S9465" s="10">
        <v>4.3751405634569002E-2</v>
      </c>
      <c r="T9465" s="20">
        <v>0</v>
      </c>
      <c r="U9465" s="20">
        <v>0</v>
      </c>
      <c r="V9465" s="20">
        <v>0</v>
      </c>
      <c r="W9465" s="20">
        <v>0</v>
      </c>
      <c r="X9465" s="20">
        <v>0</v>
      </c>
      <c r="Y9465" s="20">
        <v>0</v>
      </c>
      <c r="Z9465" s="20">
        <v>0</v>
      </c>
      <c r="AA9465" s="20">
        <v>0</v>
      </c>
    </row>
    <row r="9466" spans="18:27">
      <c r="R9466">
        <v>9465</v>
      </c>
      <c r="S9466" s="10">
        <v>5.4535046092825307E-2</v>
      </c>
      <c r="T9466" s="20">
        <v>2.2194698580995237E-3</v>
      </c>
      <c r="U9466" s="20">
        <v>2.2267798250442841E-3</v>
      </c>
      <c r="V9466" s="20">
        <v>4.5350460928253039E-3</v>
      </c>
      <c r="W9466" s="20">
        <v>4.5553368039264724E-3</v>
      </c>
      <c r="X9466" s="20">
        <v>1.3321411533050873E-2</v>
      </c>
      <c r="Y9466" s="20">
        <v>1.3408331241450125E-2</v>
      </c>
      <c r="Z9466" s="20">
        <v>1.1073766373360425E-2</v>
      </c>
      <c r="AA9466" s="20">
        <v>1.1073766373360425E-2</v>
      </c>
    </row>
    <row r="9467" spans="18:27">
      <c r="R9467">
        <v>9466</v>
      </c>
      <c r="S9467" s="10">
        <v>4.6063396245771361E-2</v>
      </c>
      <c r="T9467" s="20">
        <v>0</v>
      </c>
      <c r="U9467" s="20">
        <v>0</v>
      </c>
      <c r="V9467" s="20">
        <v>0</v>
      </c>
      <c r="W9467" s="20">
        <v>0</v>
      </c>
      <c r="X9467" s="20">
        <v>0</v>
      </c>
      <c r="Y9467" s="20">
        <v>0</v>
      </c>
      <c r="Z9467" s="20">
        <v>1.3041675668737027E-3</v>
      </c>
      <c r="AA9467" s="20">
        <v>1.3041675668737027E-3</v>
      </c>
    </row>
    <row r="9468" spans="18:27">
      <c r="R9468">
        <v>9467</v>
      </c>
      <c r="S9468" s="10">
        <v>4.1322531266834273E-2</v>
      </c>
      <c r="T9468" s="20">
        <v>1.8943631579743658E-3</v>
      </c>
      <c r="U9468" s="20">
        <v>1.8996987612066136E-3</v>
      </c>
      <c r="V9468" s="20">
        <v>0</v>
      </c>
      <c r="W9468" s="20">
        <v>0</v>
      </c>
      <c r="X9468" s="20">
        <v>0</v>
      </c>
      <c r="Y9468" s="20">
        <v>0</v>
      </c>
      <c r="Z9468" s="20">
        <v>0</v>
      </c>
      <c r="AA9468" s="20">
        <v>0</v>
      </c>
    </row>
    <row r="9469" spans="18:27">
      <c r="R9469">
        <v>9468</v>
      </c>
      <c r="S9469" s="10">
        <v>4.0119792629608998E-2</v>
      </c>
      <c r="T9469" s="20">
        <v>0</v>
      </c>
      <c r="U9469" s="20">
        <v>0</v>
      </c>
      <c r="V9469" s="20">
        <v>0</v>
      </c>
      <c r="W9469" s="20">
        <v>0</v>
      </c>
      <c r="X9469" s="20">
        <v>0</v>
      </c>
      <c r="Y9469" s="20">
        <v>0</v>
      </c>
      <c r="Z9469" s="20">
        <v>0</v>
      </c>
      <c r="AA9469" s="20">
        <v>0</v>
      </c>
    </row>
    <row r="9470" spans="18:27">
      <c r="R9470">
        <v>9469</v>
      </c>
      <c r="S9470" s="10">
        <v>5.319245963012318E-2</v>
      </c>
      <c r="T9470" s="20">
        <v>2.8003560983827919E-3</v>
      </c>
      <c r="U9470" s="20">
        <v>2.8119669808957092E-3</v>
      </c>
      <c r="V9470" s="20">
        <v>3.1924596301231775E-3</v>
      </c>
      <c r="W9470" s="20">
        <v>3.202550999565346E-3</v>
      </c>
      <c r="X9470" s="20">
        <v>5.7236288853717773E-3</v>
      </c>
      <c r="Y9470" s="20">
        <v>5.7397424982103566E-3</v>
      </c>
      <c r="Z9470" s="20">
        <v>0</v>
      </c>
      <c r="AA9470" s="20">
        <v>0</v>
      </c>
    </row>
    <row r="9471" spans="18:27">
      <c r="R9471">
        <v>9470</v>
      </c>
      <c r="S9471" s="10">
        <v>5.0262268535968144E-2</v>
      </c>
      <c r="T9471" s="20">
        <v>6.652565902388885E-3</v>
      </c>
      <c r="U9471" s="20">
        <v>6.7178468524707168E-3</v>
      </c>
      <c r="V9471" s="20">
        <v>2.6226853596814093E-4</v>
      </c>
      <c r="W9471" s="20">
        <v>2.6234692796245232E-4</v>
      </c>
      <c r="X9471" s="20">
        <v>0</v>
      </c>
      <c r="Y9471" s="20">
        <v>0</v>
      </c>
      <c r="Z9471" s="20">
        <v>2.7884592953263121E-3</v>
      </c>
      <c r="AA9471" s="20">
        <v>2.7884592953263121E-3</v>
      </c>
    </row>
    <row r="9472" spans="18:27">
      <c r="R9472">
        <v>9471</v>
      </c>
      <c r="S9472" s="10">
        <v>5.0674323198719021E-2</v>
      </c>
      <c r="T9472" s="20">
        <v>2.8069985189883156E-3</v>
      </c>
      <c r="U9472" s="20">
        <v>2.8186643186465564E-3</v>
      </c>
      <c r="V9472" s="20">
        <v>6.7432319871901791E-4</v>
      </c>
      <c r="W9472" s="20">
        <v>6.7479511377643246E-4</v>
      </c>
      <c r="X9472" s="20">
        <v>0</v>
      </c>
      <c r="Y9472" s="20">
        <v>0</v>
      </c>
      <c r="Z9472" s="20">
        <v>3.763286695179828E-3</v>
      </c>
      <c r="AA9472" s="20">
        <v>3.763286695179828E-3</v>
      </c>
    </row>
    <row r="9473" spans="18:27">
      <c r="R9473">
        <v>9472</v>
      </c>
      <c r="S9473" s="10">
        <v>5.4462475704706928E-2</v>
      </c>
      <c r="T9473" s="20">
        <v>1.4039341355063656E-3</v>
      </c>
      <c r="U9473" s="20">
        <v>1.4068786032042401E-3</v>
      </c>
      <c r="V9473" s="20">
        <v>4.4624757047069252E-3</v>
      </c>
      <c r="W9473" s="20">
        <v>4.4821232537986958E-3</v>
      </c>
      <c r="X9473" s="20">
        <v>8.2719089084473257E-3</v>
      </c>
      <c r="Y9473" s="20">
        <v>8.3054877867285229E-3</v>
      </c>
      <c r="Z9473" s="20">
        <v>6.9103826370087093E-3</v>
      </c>
      <c r="AA9473" s="20">
        <v>6.9103826370087093E-3</v>
      </c>
    </row>
    <row r="9474" spans="18:27">
      <c r="R9474">
        <v>9473</v>
      </c>
      <c r="S9474" s="10">
        <v>3.7812735995062859E-2</v>
      </c>
      <c r="T9474" s="20">
        <v>0</v>
      </c>
      <c r="U9474" s="20">
        <v>0</v>
      </c>
      <c r="V9474" s="20">
        <v>0</v>
      </c>
      <c r="W9474" s="20">
        <v>0</v>
      </c>
      <c r="X9474" s="20">
        <v>7.7434700204464385E-4</v>
      </c>
      <c r="Y9474" s="20">
        <v>7.7465357801962645E-4</v>
      </c>
      <c r="Z9474" s="20">
        <v>7.9008770012556281E-3</v>
      </c>
      <c r="AA9474" s="20">
        <v>7.9008770012556281E-3</v>
      </c>
    </row>
    <row r="9475" spans="18:27">
      <c r="R9475">
        <v>9474</v>
      </c>
      <c r="S9475" s="10">
        <v>5.3714970851863005E-2</v>
      </c>
      <c r="T9475" s="20">
        <v>0</v>
      </c>
      <c r="U9475" s="20">
        <v>0</v>
      </c>
      <c r="V9475" s="20">
        <v>3.7149708518630017E-3</v>
      </c>
      <c r="W9475" s="20">
        <v>3.7286034408587679E-3</v>
      </c>
      <c r="X9475" s="20">
        <v>1.7377997406643128E-3</v>
      </c>
      <c r="Y9475" s="20">
        <v>1.7393091898010716E-3</v>
      </c>
      <c r="Z9475" s="20">
        <v>1.0347250648905029E-3</v>
      </c>
      <c r="AA9475" s="20">
        <v>1.0347250648905029E-3</v>
      </c>
    </row>
    <row r="9476" spans="18:27">
      <c r="R9476">
        <v>9475</v>
      </c>
      <c r="S9476" s="10">
        <v>6.1053745077574578E-2</v>
      </c>
      <c r="T9476" s="20">
        <v>3.3113727802690368E-3</v>
      </c>
      <c r="U9476" s="20">
        <v>3.3275876123848428E-3</v>
      </c>
      <c r="V9476" s="20">
        <v>1.1053745077574575E-2</v>
      </c>
      <c r="W9476" s="20">
        <v>1.1173834469284914E-2</v>
      </c>
      <c r="X9476" s="20">
        <v>1.1755182239184231E-2</v>
      </c>
      <c r="Y9476" s="20">
        <v>1.1822908096111312E-2</v>
      </c>
      <c r="Z9476" s="20">
        <v>1.1008602653890129E-2</v>
      </c>
      <c r="AA9476" s="20">
        <v>1.1008602653890129E-2</v>
      </c>
    </row>
    <row r="9477" spans="18:27">
      <c r="R9477">
        <v>9476</v>
      </c>
      <c r="S9477" s="10">
        <v>5.7612501842158423E-2</v>
      </c>
      <c r="T9477" s="20">
        <v>0</v>
      </c>
      <c r="U9477" s="20">
        <v>0</v>
      </c>
      <c r="V9477" s="20">
        <v>7.6125018421584201E-3</v>
      </c>
      <c r="W9477" s="20">
        <v>7.6694848763213868E-3</v>
      </c>
      <c r="X9477" s="20">
        <v>7.8945815213961115E-3</v>
      </c>
      <c r="Y9477" s="20">
        <v>7.9251720983858787E-3</v>
      </c>
      <c r="Z9477" s="20">
        <v>9.9717014523060393E-3</v>
      </c>
      <c r="AA9477" s="20">
        <v>9.9717014523060393E-3</v>
      </c>
    </row>
    <row r="9478" spans="18:27">
      <c r="R9478">
        <v>9477</v>
      </c>
      <c r="S9478" s="10">
        <v>4.6232604211888476E-2</v>
      </c>
      <c r="T9478" s="20">
        <v>0</v>
      </c>
      <c r="U9478" s="20">
        <v>0</v>
      </c>
      <c r="V9478" s="20">
        <v>0</v>
      </c>
      <c r="W9478" s="20">
        <v>0</v>
      </c>
      <c r="X9478" s="20">
        <v>0</v>
      </c>
      <c r="Y9478" s="20">
        <v>0</v>
      </c>
      <c r="Z9478" s="20">
        <v>0</v>
      </c>
      <c r="AA9478" s="20">
        <v>0</v>
      </c>
    </row>
    <row r="9479" spans="18:27">
      <c r="R9479">
        <v>9478</v>
      </c>
      <c r="S9479" s="10">
        <v>4.851972851775984E-2</v>
      </c>
      <c r="T9479" s="20">
        <v>0</v>
      </c>
      <c r="U9479" s="20">
        <v>0</v>
      </c>
      <c r="V9479" s="20">
        <v>0</v>
      </c>
      <c r="W9479" s="20">
        <v>0</v>
      </c>
      <c r="X9479" s="20">
        <v>6.6044851556848264E-3</v>
      </c>
      <c r="Y9479" s="20">
        <v>6.6259066137848944E-3</v>
      </c>
      <c r="Z9479" s="20">
        <v>3.0299690111538075E-3</v>
      </c>
      <c r="AA9479" s="20">
        <v>3.0299690111538075E-3</v>
      </c>
    </row>
    <row r="9480" spans="18:27">
      <c r="R9480">
        <v>9479</v>
      </c>
      <c r="S9480" s="10">
        <v>7.0394429930783528E-2</v>
      </c>
      <c r="T9480" s="20">
        <v>8.0783959048825182E-3</v>
      </c>
      <c r="U9480" s="20">
        <v>8.1746557867819706E-3</v>
      </c>
      <c r="V9480" s="20">
        <v>2.0394429930783525E-2</v>
      </c>
      <c r="W9480" s="20">
        <v>2.0803493217126306E-2</v>
      </c>
      <c r="X9480" s="20">
        <v>1.824649936290812E-2</v>
      </c>
      <c r="Y9480" s="20">
        <v>1.8409498950646547E-2</v>
      </c>
      <c r="Z9480" s="20">
        <v>1.8283928379270745E-2</v>
      </c>
      <c r="AA9480" s="20">
        <v>1.8283928379270745E-2</v>
      </c>
    </row>
    <row r="9481" spans="18:27">
      <c r="R9481">
        <v>9480</v>
      </c>
      <c r="S9481" s="10">
        <v>6.0340489056084946E-2</v>
      </c>
      <c r="T9481" s="20">
        <v>3.6906133411811065E-3</v>
      </c>
      <c r="U9481" s="20">
        <v>3.710741632767388E-3</v>
      </c>
      <c r="V9481" s="20">
        <v>1.0340489056084944E-2</v>
      </c>
      <c r="W9481" s="20">
        <v>1.0445591990357791E-2</v>
      </c>
      <c r="X9481" s="20">
        <v>1.460412616826004E-2</v>
      </c>
      <c r="Y9481" s="20">
        <v>1.4708579062647146E-2</v>
      </c>
      <c r="Z9481" s="20">
        <v>1.4620367544969162E-2</v>
      </c>
      <c r="AA9481" s="20">
        <v>1.4620367544969162E-2</v>
      </c>
    </row>
    <row r="9482" spans="18:27">
      <c r="R9482">
        <v>9481</v>
      </c>
      <c r="S9482" s="10">
        <v>7.3170653593781276E-2</v>
      </c>
      <c r="T9482" s="20">
        <v>9.1965923588638865E-3</v>
      </c>
      <c r="U9482" s="20">
        <v>9.3213614100392458E-3</v>
      </c>
      <c r="V9482" s="20">
        <v>2.3170653593781274E-2</v>
      </c>
      <c r="W9482" s="20">
        <v>2.3698899286784137E-2</v>
      </c>
      <c r="X9482" s="20">
        <v>2.1742843569545339E-2</v>
      </c>
      <c r="Y9482" s="20">
        <v>2.1974211626493437E-2</v>
      </c>
      <c r="Z9482" s="20">
        <v>1.8190218725245039E-2</v>
      </c>
      <c r="AA9482" s="20">
        <v>1.8190218725245039E-2</v>
      </c>
    </row>
    <row r="9483" spans="18:27">
      <c r="R9483">
        <v>9482</v>
      </c>
      <c r="S9483" s="10">
        <v>5.2419369547466656E-2</v>
      </c>
      <c r="T9483" s="20">
        <v>0</v>
      </c>
      <c r="U9483" s="20">
        <v>0</v>
      </c>
      <c r="V9483" s="20">
        <v>2.4193695474666529E-3</v>
      </c>
      <c r="W9483" s="20">
        <v>2.4251821511542967E-3</v>
      </c>
      <c r="X9483" s="20">
        <v>1.0404488276082001E-2</v>
      </c>
      <c r="Y9483" s="20">
        <v>1.0457545741074341E-2</v>
      </c>
      <c r="Z9483" s="20">
        <v>1.3032275580383987E-2</v>
      </c>
      <c r="AA9483" s="20">
        <v>1.3032275580383987E-2</v>
      </c>
    </row>
    <row r="9484" spans="18:27">
      <c r="R9484">
        <v>9483</v>
      </c>
      <c r="S9484" s="10">
        <v>6.3752167721169054E-2</v>
      </c>
      <c r="T9484" s="20">
        <v>8.136528271392128E-3</v>
      </c>
      <c r="U9484" s="20">
        <v>8.2341789213593464E-3</v>
      </c>
      <c r="V9484" s="20">
        <v>1.3752167721169051E-2</v>
      </c>
      <c r="W9484" s="20">
        <v>1.3938061379713583E-2</v>
      </c>
      <c r="X9484" s="20">
        <v>1.3861089028276194E-2</v>
      </c>
      <c r="Y9484" s="20">
        <v>1.3955216986180394E-2</v>
      </c>
      <c r="Z9484" s="20">
        <v>1.0246910599901501E-2</v>
      </c>
      <c r="AA9484" s="20">
        <v>1.0246910599901501E-2</v>
      </c>
    </row>
    <row r="9485" spans="18:27">
      <c r="R9485">
        <v>9484</v>
      </c>
      <c r="S9485" s="10">
        <v>4.9143281197550973E-2</v>
      </c>
      <c r="T9485" s="20">
        <v>0</v>
      </c>
      <c r="U9485" s="20">
        <v>0</v>
      </c>
      <c r="V9485" s="20">
        <v>0</v>
      </c>
      <c r="W9485" s="20">
        <v>0</v>
      </c>
      <c r="X9485" s="20">
        <v>0</v>
      </c>
      <c r="Y9485" s="20">
        <v>0</v>
      </c>
      <c r="Z9485" s="20">
        <v>0</v>
      </c>
      <c r="AA9485" s="20">
        <v>0</v>
      </c>
    </row>
    <row r="9486" spans="18:27">
      <c r="R9486">
        <v>9485</v>
      </c>
      <c r="S9486" s="10">
        <v>5.6310540720179221E-2</v>
      </c>
      <c r="T9486" s="20">
        <v>0</v>
      </c>
      <c r="U9486" s="20">
        <v>0</v>
      </c>
      <c r="V9486" s="20">
        <v>6.3105407201792182E-3</v>
      </c>
      <c r="W9486" s="20">
        <v>6.3497329408067427E-3</v>
      </c>
      <c r="X9486" s="20">
        <v>3.7515480544307797E-3</v>
      </c>
      <c r="Y9486" s="20">
        <v>3.7584967611794095E-3</v>
      </c>
      <c r="Z9486" s="20">
        <v>2.1193676103793968E-3</v>
      </c>
      <c r="AA9486" s="20">
        <v>2.1193676103793968E-3</v>
      </c>
    </row>
    <row r="9487" spans="18:27">
      <c r="R9487">
        <v>9486</v>
      </c>
      <c r="S9487" s="10">
        <v>4.5351284251736512E-2</v>
      </c>
      <c r="T9487" s="20">
        <v>0</v>
      </c>
      <c r="U9487" s="20">
        <v>0</v>
      </c>
      <c r="V9487" s="20">
        <v>0</v>
      </c>
      <c r="W9487" s="20">
        <v>0</v>
      </c>
      <c r="X9487" s="20">
        <v>0</v>
      </c>
      <c r="Y9487" s="20">
        <v>0</v>
      </c>
      <c r="Z9487" s="20">
        <v>0</v>
      </c>
      <c r="AA9487" s="20">
        <v>0</v>
      </c>
    </row>
    <row r="9488" spans="18:27">
      <c r="R9488">
        <v>9487</v>
      </c>
      <c r="S9488" s="10">
        <v>4.6818180843802237E-2</v>
      </c>
      <c r="T9488" s="20">
        <v>0</v>
      </c>
      <c r="U9488" s="20">
        <v>0</v>
      </c>
      <c r="V9488" s="20">
        <v>0</v>
      </c>
      <c r="W9488" s="20">
        <v>0</v>
      </c>
      <c r="X9488" s="20">
        <v>0</v>
      </c>
      <c r="Y9488" s="20">
        <v>0</v>
      </c>
      <c r="Z9488" s="20">
        <v>0</v>
      </c>
      <c r="AA9488" s="20">
        <v>0</v>
      </c>
    </row>
    <row r="9489" spans="18:27">
      <c r="R9489">
        <v>9488</v>
      </c>
      <c r="S9489" s="10">
        <v>5.6997327585543385E-2</v>
      </c>
      <c r="T9489" s="20">
        <v>1.0627906058488831E-2</v>
      </c>
      <c r="U9489" s="20">
        <v>1.079458369402477E-2</v>
      </c>
      <c r="V9489" s="20">
        <v>6.9973275855433822E-3</v>
      </c>
      <c r="W9489" s="20">
        <v>7.0455322880188529E-3</v>
      </c>
      <c r="X9489" s="20">
        <v>1.3395347167077493E-2</v>
      </c>
      <c r="Y9489" s="20">
        <v>1.3483256828061412E-2</v>
      </c>
      <c r="Z9489" s="20">
        <v>6.8938642064987621E-4</v>
      </c>
      <c r="AA9489" s="20">
        <v>6.8938642064987621E-4</v>
      </c>
    </row>
    <row r="9490" spans="18:27">
      <c r="R9490">
        <v>9489</v>
      </c>
      <c r="S9490" s="10">
        <v>4.8852810301402143E-2</v>
      </c>
      <c r="T9490" s="20">
        <v>8.5857914507721927E-4</v>
      </c>
      <c r="U9490" s="20">
        <v>8.5969347399647491E-4</v>
      </c>
      <c r="V9490" s="20">
        <v>0</v>
      </c>
      <c r="W9490" s="20">
        <v>0</v>
      </c>
      <c r="X9490" s="20">
        <v>9.1512869161320537E-4</v>
      </c>
      <c r="Y9490" s="20">
        <v>9.1555589769167585E-4</v>
      </c>
      <c r="Z9490" s="20">
        <v>0</v>
      </c>
      <c r="AA9490" s="20">
        <v>0</v>
      </c>
    </row>
    <row r="9491" spans="18:27">
      <c r="R9491">
        <v>9490</v>
      </c>
      <c r="S9491" s="10">
        <v>4.6198391162852633E-2</v>
      </c>
      <c r="T9491" s="20">
        <v>3.3118295842117021E-3</v>
      </c>
      <c r="U9491" s="20">
        <v>3.3280488755419906E-3</v>
      </c>
      <c r="V9491" s="20">
        <v>0</v>
      </c>
      <c r="W9491" s="20">
        <v>0</v>
      </c>
      <c r="X9491" s="20">
        <v>3.4409374883515795E-3</v>
      </c>
      <c r="Y9491" s="20">
        <v>3.4467867777514009E-3</v>
      </c>
      <c r="Z9491" s="20">
        <v>2.668769089962976E-3</v>
      </c>
      <c r="AA9491" s="20">
        <v>2.668769089962976E-3</v>
      </c>
    </row>
    <row r="9492" spans="18:27">
      <c r="R9492">
        <v>9491</v>
      </c>
      <c r="S9492" s="10">
        <v>4.358658877869831E-2</v>
      </c>
      <c r="T9492" s="20">
        <v>0</v>
      </c>
      <c r="U9492" s="20">
        <v>0</v>
      </c>
      <c r="V9492" s="20">
        <v>0</v>
      </c>
      <c r="W9492" s="20">
        <v>0</v>
      </c>
      <c r="X9492" s="20">
        <v>0</v>
      </c>
      <c r="Y9492" s="20">
        <v>0</v>
      </c>
      <c r="Z9492" s="20">
        <v>0</v>
      </c>
      <c r="AA9492" s="20">
        <v>0</v>
      </c>
    </row>
    <row r="9493" spans="18:27">
      <c r="R9493">
        <v>9492</v>
      </c>
      <c r="S9493" s="10">
        <v>4.8230114060716076E-2</v>
      </c>
      <c r="T9493" s="20">
        <v>0</v>
      </c>
      <c r="U9493" s="20">
        <v>0</v>
      </c>
      <c r="V9493" s="20">
        <v>0</v>
      </c>
      <c r="W9493" s="20">
        <v>0</v>
      </c>
      <c r="X9493" s="20">
        <v>0</v>
      </c>
      <c r="Y9493" s="20">
        <v>0</v>
      </c>
      <c r="Z9493" s="20">
        <v>3.8003120817106939E-3</v>
      </c>
      <c r="AA9493" s="20">
        <v>3.8003120817106939E-3</v>
      </c>
    </row>
    <row r="9494" spans="18:27">
      <c r="R9494">
        <v>9493</v>
      </c>
      <c r="S9494" s="10">
        <v>4.6553053718174468E-2</v>
      </c>
      <c r="T9494" s="20">
        <v>0</v>
      </c>
      <c r="U9494" s="20">
        <v>0</v>
      </c>
      <c r="V9494" s="20">
        <v>0</v>
      </c>
      <c r="W9494" s="20">
        <v>0</v>
      </c>
      <c r="X9494" s="20">
        <v>2.4720046145283447E-3</v>
      </c>
      <c r="Y9494" s="20">
        <v>2.4750353342114324E-3</v>
      </c>
      <c r="Z9494" s="20">
        <v>0</v>
      </c>
      <c r="AA9494" s="20">
        <v>0</v>
      </c>
    </row>
    <row r="9495" spans="18:27">
      <c r="R9495">
        <v>9494</v>
      </c>
      <c r="S9495" s="10">
        <v>5.6615726074404661E-2</v>
      </c>
      <c r="T9495" s="20">
        <v>8.306650075073016E-4</v>
      </c>
      <c r="U9495" s="20">
        <v>8.3170912718372701E-4</v>
      </c>
      <c r="V9495" s="20">
        <v>6.6157260744046584E-3</v>
      </c>
      <c r="W9495" s="20">
        <v>6.6587997141451874E-3</v>
      </c>
      <c r="X9495" s="20">
        <v>1.0043150130484568E-2</v>
      </c>
      <c r="Y9495" s="20">
        <v>1.0092606540957047E-2</v>
      </c>
      <c r="Z9495" s="20">
        <v>1.9151117580377436E-2</v>
      </c>
      <c r="AA9495" s="20">
        <v>1.9151117580377436E-2</v>
      </c>
    </row>
    <row r="9496" spans="18:27">
      <c r="R9496">
        <v>9495</v>
      </c>
      <c r="S9496" s="10">
        <v>4.7042386842049935E-2</v>
      </c>
      <c r="T9496" s="20">
        <v>0</v>
      </c>
      <c r="U9496" s="20">
        <v>0</v>
      </c>
      <c r="V9496" s="20">
        <v>0</v>
      </c>
      <c r="W9496" s="20">
        <v>0</v>
      </c>
      <c r="X9496" s="20">
        <v>9.061665273932408E-3</v>
      </c>
      <c r="Y9496" s="20">
        <v>9.1019280828507406E-3</v>
      </c>
      <c r="Z9496" s="20">
        <v>6.9794748898336992E-3</v>
      </c>
      <c r="AA9496" s="20">
        <v>6.9794748898336992E-3</v>
      </c>
    </row>
    <row r="9497" spans="18:27">
      <c r="R9497">
        <v>9496</v>
      </c>
      <c r="S9497" s="10">
        <v>5.2085347672079736E-2</v>
      </c>
      <c r="T9497" s="20">
        <v>6.4455739685424923E-3</v>
      </c>
      <c r="U9497" s="20">
        <v>6.5068576338214272E-3</v>
      </c>
      <c r="V9497" s="20">
        <v>2.0853476720797334E-3</v>
      </c>
      <c r="W9497" s="20">
        <v>2.0896852943739193E-3</v>
      </c>
      <c r="X9497" s="20">
        <v>0</v>
      </c>
      <c r="Y9497" s="20">
        <v>0</v>
      </c>
      <c r="Z9497" s="20">
        <v>0</v>
      </c>
      <c r="AA9497" s="20">
        <v>0</v>
      </c>
    </row>
    <row r="9498" spans="18:27">
      <c r="R9498">
        <v>9497</v>
      </c>
      <c r="S9498" s="10">
        <v>5.8843318158850751E-2</v>
      </c>
      <c r="T9498" s="20">
        <v>0</v>
      </c>
      <c r="U9498" s="20">
        <v>0</v>
      </c>
      <c r="V9498" s="20">
        <v>8.8433181588507478E-3</v>
      </c>
      <c r="W9498" s="20">
        <v>8.9201908607998703E-3</v>
      </c>
      <c r="X9498" s="20">
        <v>8.6119251707584346E-3</v>
      </c>
      <c r="Y9498" s="20">
        <v>8.6483150074843744E-3</v>
      </c>
      <c r="Z9498" s="20">
        <v>9.5481254235039725E-3</v>
      </c>
      <c r="AA9498" s="20">
        <v>9.5481254235039725E-3</v>
      </c>
    </row>
    <row r="9499" spans="18:27">
      <c r="R9499">
        <v>9498</v>
      </c>
      <c r="S9499" s="10">
        <v>4.7833727243632967E-2</v>
      </c>
      <c r="T9499" s="20">
        <v>1.2382041257987253E-3</v>
      </c>
      <c r="U9499" s="20">
        <v>1.240500144065605E-3</v>
      </c>
      <c r="V9499" s="20">
        <v>0</v>
      </c>
      <c r="W9499" s="20">
        <v>0</v>
      </c>
      <c r="X9499" s="20">
        <v>6.1181255773087168E-3</v>
      </c>
      <c r="Y9499" s="20">
        <v>6.1365219627786882E-3</v>
      </c>
      <c r="Z9499" s="20">
        <v>8.4588267329833572E-3</v>
      </c>
      <c r="AA9499" s="20">
        <v>8.4588267329833572E-3</v>
      </c>
    </row>
    <row r="9500" spans="18:27">
      <c r="R9500">
        <v>9499</v>
      </c>
      <c r="S9500" s="10">
        <v>5.3816996413540506E-2</v>
      </c>
      <c r="T9500" s="20">
        <v>2.8480719188977294E-3</v>
      </c>
      <c r="U9500" s="20">
        <v>2.8600801802382766E-3</v>
      </c>
      <c r="V9500" s="20">
        <v>3.8169964135405035E-3</v>
      </c>
      <c r="W9500" s="20">
        <v>3.8313937321738704E-3</v>
      </c>
      <c r="X9500" s="20">
        <v>1.6640837934521965E-2</v>
      </c>
      <c r="Y9500" s="20">
        <v>1.6776384577390058E-2</v>
      </c>
      <c r="Z9500" s="20">
        <v>1.8379297179894574E-2</v>
      </c>
      <c r="AA9500" s="20">
        <v>1.8379297179894574E-2</v>
      </c>
    </row>
    <row r="9501" spans="18:27">
      <c r="R9501">
        <v>9500</v>
      </c>
      <c r="S9501" s="10">
        <v>4.3671660479187517E-2</v>
      </c>
      <c r="T9501" s="20">
        <v>2.273848150257371E-3</v>
      </c>
      <c r="U9501" s="20">
        <v>2.2815186653250426E-3</v>
      </c>
      <c r="V9501" s="20">
        <v>0</v>
      </c>
      <c r="W9501" s="20">
        <v>0</v>
      </c>
      <c r="X9501" s="20">
        <v>0</v>
      </c>
      <c r="Y9501" s="20">
        <v>0</v>
      </c>
      <c r="Z9501" s="20">
        <v>0</v>
      </c>
      <c r="AA9501" s="20">
        <v>0</v>
      </c>
    </row>
    <row r="9502" spans="18:27">
      <c r="R9502">
        <v>9501</v>
      </c>
      <c r="S9502" s="10">
        <v>6.9936842201739874E-2</v>
      </c>
      <c r="T9502" s="20">
        <v>3.705528308589133E-3</v>
      </c>
      <c r="U9502" s="20">
        <v>3.7258191638557402E-3</v>
      </c>
      <c r="V9502" s="20">
        <v>1.9936842201739871E-2</v>
      </c>
      <c r="W9502" s="20">
        <v>2.0327683199404294E-2</v>
      </c>
      <c r="X9502" s="20">
        <v>1.5688093452822363E-2</v>
      </c>
      <c r="Y9502" s="20">
        <v>1.5808627481924804E-2</v>
      </c>
      <c r="Z9502" s="20">
        <v>1.6697002987873633E-2</v>
      </c>
      <c r="AA9502" s="20">
        <v>1.6697002987873633E-2</v>
      </c>
    </row>
    <row r="9503" spans="18:27">
      <c r="R9503">
        <v>9502</v>
      </c>
      <c r="S9503" s="10">
        <v>5.3224142357153705E-2</v>
      </c>
      <c r="T9503" s="20">
        <v>6.7937815556583236E-4</v>
      </c>
      <c r="U9503" s="20">
        <v>6.8008150371773617E-4</v>
      </c>
      <c r="V9503" s="20">
        <v>3.2241423571537017E-3</v>
      </c>
      <c r="W9503" s="20">
        <v>3.2344309215006453E-3</v>
      </c>
      <c r="X9503" s="20">
        <v>1.3643244368381352E-3</v>
      </c>
      <c r="Y9503" s="20">
        <v>1.3652613031828523E-3</v>
      </c>
      <c r="Z9503" s="20">
        <v>9.2827025086262838E-3</v>
      </c>
      <c r="AA9503" s="20">
        <v>9.2827025086262838E-3</v>
      </c>
    </row>
    <row r="9504" spans="18:27">
      <c r="R9504">
        <v>9503</v>
      </c>
      <c r="S9504" s="10">
        <v>5.048756628058134E-2</v>
      </c>
      <c r="T9504" s="20">
        <v>0</v>
      </c>
      <c r="U9504" s="20">
        <v>0</v>
      </c>
      <c r="V9504" s="20">
        <v>4.8756628058133772E-4</v>
      </c>
      <c r="W9504" s="20">
        <v>4.8781763723563512E-4</v>
      </c>
      <c r="X9504" s="20">
        <v>0</v>
      </c>
      <c r="Y9504" s="20">
        <v>0</v>
      </c>
      <c r="Z9504" s="20">
        <v>0</v>
      </c>
      <c r="AA9504" s="20">
        <v>0</v>
      </c>
    </row>
    <row r="9505" spans="18:27">
      <c r="R9505">
        <v>9504</v>
      </c>
      <c r="S9505" s="10">
        <v>6.1662929818092814E-2</v>
      </c>
      <c r="T9505" s="20">
        <v>9.0990507948144478E-4</v>
      </c>
      <c r="U9505" s="20">
        <v>9.1115446545707627E-4</v>
      </c>
      <c r="V9505" s="20">
        <v>1.1662929818092811E-2</v>
      </c>
      <c r="W9505" s="20">
        <v>1.1796599975056284E-2</v>
      </c>
      <c r="X9505" s="20">
        <v>1.7719701800061063E-2</v>
      </c>
      <c r="Y9505" s="20">
        <v>1.7873388061361958E-2</v>
      </c>
      <c r="Z9505" s="20">
        <v>3.1641804875673002E-2</v>
      </c>
      <c r="AA9505" s="20">
        <v>3.1641804875673002E-2</v>
      </c>
    </row>
    <row r="9506" spans="18:27">
      <c r="R9506">
        <v>9505</v>
      </c>
      <c r="S9506" s="10">
        <v>5.7860303621136949E-2</v>
      </c>
      <c r="T9506" s="20">
        <v>6.9181485035749515E-3</v>
      </c>
      <c r="U9506" s="20">
        <v>6.988743775448546E-3</v>
      </c>
      <c r="V9506" s="20">
        <v>7.8603036211369465E-3</v>
      </c>
      <c r="W9506" s="20">
        <v>7.9210881986535239E-3</v>
      </c>
      <c r="X9506" s="20">
        <v>8.962005812728352E-4</v>
      </c>
      <c r="Y9506" s="20">
        <v>8.9661246095825266E-4</v>
      </c>
      <c r="Z9506" s="20">
        <v>0</v>
      </c>
      <c r="AA9506" s="20">
        <v>0</v>
      </c>
    </row>
    <row r="9507" spans="18:27">
      <c r="R9507">
        <v>9506</v>
      </c>
      <c r="S9507" s="10">
        <v>4.046479411085252E-2</v>
      </c>
      <c r="T9507" s="20">
        <v>0</v>
      </c>
      <c r="U9507" s="20">
        <v>0</v>
      </c>
      <c r="V9507" s="20">
        <v>0</v>
      </c>
      <c r="W9507" s="20">
        <v>0</v>
      </c>
      <c r="X9507" s="20">
        <v>0</v>
      </c>
      <c r="Y9507" s="20">
        <v>0</v>
      </c>
      <c r="Z9507" s="20">
        <v>0</v>
      </c>
      <c r="AA9507" s="20">
        <v>0</v>
      </c>
    </row>
    <row r="9508" spans="18:27">
      <c r="R9508">
        <v>9507</v>
      </c>
      <c r="S9508" s="10">
        <v>5.5338174600327118E-2</v>
      </c>
      <c r="T9508" s="20">
        <v>7.6824510789850337E-4</v>
      </c>
      <c r="U9508" s="20">
        <v>7.6914049625586645E-4</v>
      </c>
      <c r="V9508" s="20">
        <v>5.3381746003271155E-3</v>
      </c>
      <c r="W9508" s="20">
        <v>5.3662516716631616E-3</v>
      </c>
      <c r="X9508" s="20">
        <v>5.6838096101219093E-3</v>
      </c>
      <c r="Y9508" s="20">
        <v>5.6997007126853719E-3</v>
      </c>
      <c r="Z9508" s="20">
        <v>0</v>
      </c>
      <c r="AA9508" s="20">
        <v>0</v>
      </c>
    </row>
    <row r="9509" spans="18:27">
      <c r="R9509">
        <v>9508</v>
      </c>
      <c r="S9509" s="10">
        <v>6.2847124750998865E-2</v>
      </c>
      <c r="T9509" s="20">
        <v>1.1822134997970565E-2</v>
      </c>
      <c r="U9509" s="20">
        <v>1.2028441757302789E-2</v>
      </c>
      <c r="V9509" s="20">
        <v>1.2847124750998862E-2</v>
      </c>
      <c r="W9509" s="20">
        <v>1.3009380178547936E-2</v>
      </c>
      <c r="X9509" s="20">
        <v>1.8916784952202406E-2</v>
      </c>
      <c r="Y9509" s="20">
        <v>1.9091950882813277E-2</v>
      </c>
      <c r="Z9509" s="20">
        <v>1.4477634147016735E-2</v>
      </c>
      <c r="AA9509" s="20">
        <v>1.4477634147016735E-2</v>
      </c>
    </row>
    <row r="9510" spans="18:27">
      <c r="R9510">
        <v>9509</v>
      </c>
      <c r="S9510" s="10">
        <v>5.8148926142390873E-2</v>
      </c>
      <c r="T9510" s="20">
        <v>5.6338946570777745E-3</v>
      </c>
      <c r="U9510" s="20">
        <v>5.680725523371552E-3</v>
      </c>
      <c r="V9510" s="20">
        <v>8.1489261423908707E-3</v>
      </c>
      <c r="W9510" s="20">
        <v>8.2142435455324139E-3</v>
      </c>
      <c r="X9510" s="20">
        <v>0</v>
      </c>
      <c r="Y9510" s="20">
        <v>0</v>
      </c>
      <c r="Z9510" s="20">
        <v>3.3310651789379073E-3</v>
      </c>
      <c r="AA9510" s="20">
        <v>3.3310651789379073E-3</v>
      </c>
    </row>
    <row r="9511" spans="18:27">
      <c r="R9511">
        <v>9510</v>
      </c>
      <c r="S9511" s="10">
        <v>5.8995083489002981E-2</v>
      </c>
      <c r="T9511" s="20">
        <v>7.0906350976236016E-3</v>
      </c>
      <c r="U9511" s="20">
        <v>7.1647935943439343E-3</v>
      </c>
      <c r="V9511" s="20">
        <v>8.9950834890029779E-3</v>
      </c>
      <c r="W9511" s="20">
        <v>9.0746526165734337E-3</v>
      </c>
      <c r="X9511" s="20">
        <v>0</v>
      </c>
      <c r="Y9511" s="20">
        <v>0</v>
      </c>
      <c r="Z9511" s="20">
        <v>0</v>
      </c>
      <c r="AA9511" s="20">
        <v>0</v>
      </c>
    </row>
    <row r="9512" spans="18:27">
      <c r="R9512">
        <v>9511</v>
      </c>
      <c r="S9512" s="10">
        <v>4.239105271144708E-2</v>
      </c>
      <c r="T9512" s="20">
        <v>0</v>
      </c>
      <c r="U9512" s="20">
        <v>0</v>
      </c>
      <c r="V9512" s="20">
        <v>0</v>
      </c>
      <c r="W9512" s="20">
        <v>0</v>
      </c>
      <c r="X9512" s="20">
        <v>0</v>
      </c>
      <c r="Y9512" s="20">
        <v>0</v>
      </c>
      <c r="Z9512" s="20">
        <v>0</v>
      </c>
      <c r="AA9512" s="20">
        <v>0</v>
      </c>
    </row>
    <row r="9513" spans="18:27">
      <c r="R9513">
        <v>9512</v>
      </c>
      <c r="S9513" s="10">
        <v>4.8565096796421008E-2</v>
      </c>
      <c r="T9513" s="20">
        <v>0</v>
      </c>
      <c r="U9513" s="20">
        <v>0</v>
      </c>
      <c r="V9513" s="20">
        <v>0</v>
      </c>
      <c r="W9513" s="20">
        <v>0</v>
      </c>
      <c r="X9513" s="20">
        <v>0</v>
      </c>
      <c r="Y9513" s="20">
        <v>0</v>
      </c>
      <c r="Z9513" s="20">
        <v>2.8788604913563415E-4</v>
      </c>
      <c r="AA9513" s="20">
        <v>2.8788604913563415E-4</v>
      </c>
    </row>
    <row r="9514" spans="18:27">
      <c r="R9514">
        <v>9513</v>
      </c>
      <c r="S9514" s="10">
        <v>4.9566314784524453E-2</v>
      </c>
      <c r="T9514" s="20">
        <v>3.0696372881510517E-3</v>
      </c>
      <c r="U9514" s="20">
        <v>3.0835784873539424E-3</v>
      </c>
      <c r="V9514" s="20">
        <v>0</v>
      </c>
      <c r="W9514" s="20">
        <v>0</v>
      </c>
      <c r="X9514" s="20">
        <v>0</v>
      </c>
      <c r="Y9514" s="20">
        <v>0</v>
      </c>
      <c r="Z9514" s="20">
        <v>0</v>
      </c>
      <c r="AA9514" s="20">
        <v>0</v>
      </c>
    </row>
    <row r="9515" spans="18:27">
      <c r="R9515">
        <v>9514</v>
      </c>
      <c r="S9515" s="10">
        <v>4.7631047150157077E-2</v>
      </c>
      <c r="T9515" s="20">
        <v>0</v>
      </c>
      <c r="U9515" s="20">
        <v>0</v>
      </c>
      <c r="V9515" s="20">
        <v>0</v>
      </c>
      <c r="W9515" s="20">
        <v>0</v>
      </c>
      <c r="X9515" s="20">
        <v>2.5242296723477844E-3</v>
      </c>
      <c r="Y9515" s="20">
        <v>2.5273896695721452E-3</v>
      </c>
      <c r="Z9515" s="20">
        <v>2.0282735252492412E-2</v>
      </c>
      <c r="AA9515" s="20">
        <v>2.0282735252492412E-2</v>
      </c>
    </row>
    <row r="9516" spans="18:27">
      <c r="R9516">
        <v>9515</v>
      </c>
      <c r="S9516" s="10">
        <v>7.5474328877305569E-2</v>
      </c>
      <c r="T9516" s="20">
        <v>1.6080848138141965E-2</v>
      </c>
      <c r="U9516" s="20">
        <v>1.6463121322575363E-2</v>
      </c>
      <c r="V9516" s="20">
        <v>2.5474328877305566E-2</v>
      </c>
      <c r="W9516" s="20">
        <v>2.6113184116046368E-2</v>
      </c>
      <c r="X9516" s="20">
        <v>2.6558285570245199E-2</v>
      </c>
      <c r="Y9516" s="20">
        <v>2.6903390866464153E-2</v>
      </c>
      <c r="Z9516" s="20">
        <v>1.8252285509410354E-2</v>
      </c>
      <c r="AA9516" s="20">
        <v>1.8252285509410354E-2</v>
      </c>
    </row>
    <row r="9517" spans="18:27">
      <c r="R9517">
        <v>9516</v>
      </c>
      <c r="S9517" s="10">
        <v>5.2057710377652687E-2</v>
      </c>
      <c r="T9517" s="20">
        <v>3.402286904088267E-3</v>
      </c>
      <c r="U9517" s="20">
        <v>3.4194013196771783E-3</v>
      </c>
      <c r="V9517" s="20">
        <v>2.0577103776526842E-3</v>
      </c>
      <c r="W9517" s="20">
        <v>2.0619323767624605E-3</v>
      </c>
      <c r="X9517" s="20">
        <v>0</v>
      </c>
      <c r="Y9517" s="20">
        <v>0</v>
      </c>
      <c r="Z9517" s="20">
        <v>0</v>
      </c>
      <c r="AA9517" s="20">
        <v>0</v>
      </c>
    </row>
    <row r="9518" spans="18:27">
      <c r="R9518">
        <v>9517</v>
      </c>
      <c r="S9518" s="10">
        <v>4.8186391185630062E-2</v>
      </c>
      <c r="T9518" s="20">
        <v>0</v>
      </c>
      <c r="U9518" s="20">
        <v>0</v>
      </c>
      <c r="V9518" s="20">
        <v>0</v>
      </c>
      <c r="W9518" s="20">
        <v>0</v>
      </c>
      <c r="X9518" s="20">
        <v>3.4402169486578704E-3</v>
      </c>
      <c r="Y9518" s="20">
        <v>3.4460607890139093E-3</v>
      </c>
      <c r="Z9518" s="20">
        <v>0</v>
      </c>
      <c r="AA9518" s="20">
        <v>0</v>
      </c>
    </row>
    <row r="9519" spans="18:27">
      <c r="R9519">
        <v>9518</v>
      </c>
      <c r="S9519" s="10">
        <v>5.3401749338383958E-2</v>
      </c>
      <c r="T9519" s="20">
        <v>7.8802906977918502E-4</v>
      </c>
      <c r="U9519" s="20">
        <v>7.8897036191626687E-4</v>
      </c>
      <c r="V9519" s="20">
        <v>3.4017493383839553E-3</v>
      </c>
      <c r="W9519" s="20">
        <v>3.41319571284963E-3</v>
      </c>
      <c r="X9519" s="20">
        <v>0</v>
      </c>
      <c r="Y9519" s="20">
        <v>0</v>
      </c>
      <c r="Z9519" s="20">
        <v>0</v>
      </c>
      <c r="AA9519" s="20">
        <v>0</v>
      </c>
    </row>
    <row r="9520" spans="18:27">
      <c r="R9520">
        <v>9519</v>
      </c>
      <c r="S9520" s="10">
        <v>5.4963356731957326E-2</v>
      </c>
      <c r="T9520" s="20">
        <v>1.8784463328806802E-3</v>
      </c>
      <c r="U9520" s="20">
        <v>1.8836932449537594E-3</v>
      </c>
      <c r="V9520" s="20">
        <v>4.9633567319573232E-3</v>
      </c>
      <c r="W9520" s="20">
        <v>4.9876436702184831E-3</v>
      </c>
      <c r="X9520" s="20">
        <v>3.8691160751777517E-3</v>
      </c>
      <c r="Y9520" s="20">
        <v>3.8765060223551616E-3</v>
      </c>
      <c r="Z9520" s="20">
        <v>1.1368122557317062E-2</v>
      </c>
      <c r="AA9520" s="20">
        <v>1.1368122557317062E-2</v>
      </c>
    </row>
    <row r="9521" spans="18:27">
      <c r="R9521">
        <v>9520</v>
      </c>
      <c r="S9521" s="10">
        <v>4.3525912739227228E-2</v>
      </c>
      <c r="T9521" s="20">
        <v>0</v>
      </c>
      <c r="U9521" s="20">
        <v>0</v>
      </c>
      <c r="V9521" s="20">
        <v>0</v>
      </c>
      <c r="W9521" s="20">
        <v>0</v>
      </c>
      <c r="X9521" s="20">
        <v>0</v>
      </c>
      <c r="Y9521" s="20">
        <v>0</v>
      </c>
      <c r="Z9521" s="20">
        <v>0</v>
      </c>
      <c r="AA9521" s="20">
        <v>0</v>
      </c>
    </row>
    <row r="9522" spans="18:27">
      <c r="R9522">
        <v>9521</v>
      </c>
      <c r="S9522" s="10">
        <v>5.5838018094021315E-2</v>
      </c>
      <c r="T9522" s="20">
        <v>5.396964740684615E-3</v>
      </c>
      <c r="U9522" s="20">
        <v>5.439943721088864E-3</v>
      </c>
      <c r="V9522" s="20">
        <v>5.8380180940213119E-3</v>
      </c>
      <c r="W9522" s="20">
        <v>5.8715931320794147E-3</v>
      </c>
      <c r="X9522" s="20">
        <v>1.4063523578465284E-2</v>
      </c>
      <c r="Y9522" s="20">
        <v>1.4160391401201719E-2</v>
      </c>
      <c r="Z9522" s="20">
        <v>7.5304407770478282E-3</v>
      </c>
      <c r="AA9522" s="20">
        <v>7.5304407770478282E-3</v>
      </c>
    </row>
    <row r="9523" spans="18:27">
      <c r="R9523">
        <v>9522</v>
      </c>
      <c r="S9523" s="10">
        <v>3.8363151023370567E-2</v>
      </c>
      <c r="T9523" s="20">
        <v>0</v>
      </c>
      <c r="U9523" s="20">
        <v>0</v>
      </c>
      <c r="V9523" s="20">
        <v>0</v>
      </c>
      <c r="W9523" s="20">
        <v>0</v>
      </c>
      <c r="X9523" s="20">
        <v>0</v>
      </c>
      <c r="Y9523" s="20">
        <v>0</v>
      </c>
      <c r="Z9523" s="20">
        <v>0</v>
      </c>
      <c r="AA9523" s="20">
        <v>0</v>
      </c>
    </row>
    <row r="9524" spans="18:27">
      <c r="R9524">
        <v>9523</v>
      </c>
      <c r="S9524" s="10">
        <v>5.1472348080037922E-2</v>
      </c>
      <c r="T9524" s="20">
        <v>1.2172416118201856E-3</v>
      </c>
      <c r="U9524" s="20">
        <v>1.2194613515938452E-3</v>
      </c>
      <c r="V9524" s="20">
        <v>1.4723480800379191E-3</v>
      </c>
      <c r="W9524" s="20">
        <v>1.4745254444300158E-3</v>
      </c>
      <c r="X9524" s="20">
        <v>0</v>
      </c>
      <c r="Y9524" s="20">
        <v>0</v>
      </c>
      <c r="Z9524" s="20">
        <v>0</v>
      </c>
      <c r="AA9524" s="20">
        <v>0</v>
      </c>
    </row>
    <row r="9525" spans="18:27">
      <c r="R9525">
        <v>9524</v>
      </c>
      <c r="S9525" s="10">
        <v>5.4725413825047746E-2</v>
      </c>
      <c r="T9525" s="20">
        <v>3.1336508224383067E-3</v>
      </c>
      <c r="U9525" s="20">
        <v>3.1481773625002089E-3</v>
      </c>
      <c r="V9525" s="20">
        <v>4.7254138250477432E-3</v>
      </c>
      <c r="W9525" s="20">
        <v>4.7474385017289445E-3</v>
      </c>
      <c r="X9525" s="20">
        <v>1.1516174334544882E-3</v>
      </c>
      <c r="Y9525" s="20">
        <v>1.1522892519771994E-3</v>
      </c>
      <c r="Z9525" s="20">
        <v>5.2892344933878899E-4</v>
      </c>
      <c r="AA9525" s="20">
        <v>5.2892344933878899E-4</v>
      </c>
    </row>
    <row r="9526" spans="18:27">
      <c r="R9526">
        <v>9525</v>
      </c>
      <c r="S9526" s="10">
        <v>4.2772230849862036E-2</v>
      </c>
      <c r="T9526" s="20">
        <v>0</v>
      </c>
      <c r="U9526" s="20">
        <v>0</v>
      </c>
      <c r="V9526" s="20">
        <v>0</v>
      </c>
      <c r="W9526" s="20">
        <v>0</v>
      </c>
      <c r="X9526" s="20">
        <v>0</v>
      </c>
      <c r="Y9526" s="20">
        <v>0</v>
      </c>
      <c r="Z9526" s="20">
        <v>0</v>
      </c>
      <c r="AA9526" s="20">
        <v>0</v>
      </c>
    </row>
    <row r="9527" spans="18:27">
      <c r="R9527">
        <v>9526</v>
      </c>
      <c r="S9527" s="10">
        <v>5.1131894640827298E-2</v>
      </c>
      <c r="T9527" s="20">
        <v>4.8191530101428515E-3</v>
      </c>
      <c r="U9527" s="20">
        <v>4.8534328878335094E-3</v>
      </c>
      <c r="V9527" s="20">
        <v>1.1318946408272954E-3</v>
      </c>
      <c r="W9527" s="20">
        <v>1.1331936426102645E-3</v>
      </c>
      <c r="X9527" s="20">
        <v>5.6805839110878539E-3</v>
      </c>
      <c r="Y9527" s="20">
        <v>5.6964569231631682E-3</v>
      </c>
      <c r="Z9527" s="20">
        <v>9.9189674588050641E-3</v>
      </c>
      <c r="AA9527" s="20">
        <v>9.9189674588050641E-3</v>
      </c>
    </row>
    <row r="9528" spans="18:27">
      <c r="R9528">
        <v>9527</v>
      </c>
      <c r="S9528" s="10">
        <v>5.4810547123347292E-2</v>
      </c>
      <c r="T9528" s="20">
        <v>1.2786906263286074E-2</v>
      </c>
      <c r="U9528" s="20">
        <v>1.3028330471226285E-2</v>
      </c>
      <c r="V9528" s="20">
        <v>4.8105471233472891E-3</v>
      </c>
      <c r="W9528" s="20">
        <v>4.8333892867270037E-3</v>
      </c>
      <c r="X9528" s="20">
        <v>0</v>
      </c>
      <c r="Y9528" s="20">
        <v>0</v>
      </c>
      <c r="Z9528" s="20">
        <v>0</v>
      </c>
      <c r="AA9528" s="20">
        <v>0</v>
      </c>
    </row>
    <row r="9529" spans="18:27">
      <c r="R9529">
        <v>9528</v>
      </c>
      <c r="S9529" s="10">
        <v>5.3871938348376197E-2</v>
      </c>
      <c r="T9529" s="20">
        <v>0</v>
      </c>
      <c r="U9529" s="20">
        <v>0</v>
      </c>
      <c r="V9529" s="20">
        <v>3.8719383483761943E-3</v>
      </c>
      <c r="W9529" s="20">
        <v>3.8867458399996849E-3</v>
      </c>
      <c r="X9529" s="20">
        <v>0</v>
      </c>
      <c r="Y9529" s="20">
        <v>0</v>
      </c>
      <c r="Z9529" s="20">
        <v>0</v>
      </c>
      <c r="AA9529" s="20">
        <v>0</v>
      </c>
    </row>
    <row r="9530" spans="18:27">
      <c r="R9530">
        <v>9529</v>
      </c>
      <c r="S9530" s="10">
        <v>5.4943820794081825E-2</v>
      </c>
      <c r="T9530" s="20">
        <v>4.0866436422877933E-3</v>
      </c>
      <c r="U9530" s="20">
        <v>4.1113106580401388E-3</v>
      </c>
      <c r="V9530" s="20">
        <v>4.9438207940818227E-3</v>
      </c>
      <c r="W9530" s="20">
        <v>4.9679223060108552E-3</v>
      </c>
      <c r="X9530" s="20">
        <v>7.9638652076171462E-3</v>
      </c>
      <c r="Y9530" s="20">
        <v>7.9949997114746995E-3</v>
      </c>
      <c r="Z9530" s="20">
        <v>6.9332689432394512E-3</v>
      </c>
      <c r="AA9530" s="20">
        <v>6.9332689432394512E-3</v>
      </c>
    </row>
    <row r="9531" spans="18:27">
      <c r="R9531">
        <v>9530</v>
      </c>
      <c r="S9531" s="10">
        <v>3.909345673912408E-2</v>
      </c>
      <c r="T9531" s="20">
        <v>0</v>
      </c>
      <c r="U9531" s="20">
        <v>0</v>
      </c>
      <c r="V9531" s="20">
        <v>0</v>
      </c>
      <c r="W9531" s="20">
        <v>0</v>
      </c>
      <c r="X9531" s="20">
        <v>0</v>
      </c>
      <c r="Y9531" s="20">
        <v>0</v>
      </c>
      <c r="Z9531" s="20">
        <v>0</v>
      </c>
      <c r="AA9531" s="20">
        <v>0</v>
      </c>
    </row>
    <row r="9532" spans="18:27">
      <c r="R9532">
        <v>9531</v>
      </c>
      <c r="S9532" s="10">
        <v>3.885464892079004E-2</v>
      </c>
      <c r="T9532" s="20">
        <v>0</v>
      </c>
      <c r="U9532" s="20">
        <v>0</v>
      </c>
      <c r="V9532" s="20">
        <v>0</v>
      </c>
      <c r="W9532" s="20">
        <v>0</v>
      </c>
      <c r="X9532" s="20">
        <v>0</v>
      </c>
      <c r="Y9532" s="20">
        <v>0</v>
      </c>
      <c r="Z9532" s="20">
        <v>0</v>
      </c>
      <c r="AA9532" s="20">
        <v>0</v>
      </c>
    </row>
    <row r="9533" spans="18:27">
      <c r="R9533">
        <v>9532</v>
      </c>
      <c r="S9533" s="10">
        <v>5.2051645069971043E-2</v>
      </c>
      <c r="T9533" s="20">
        <v>0</v>
      </c>
      <c r="U9533" s="20">
        <v>0</v>
      </c>
      <c r="V9533" s="20">
        <v>2.0516450699710406E-3</v>
      </c>
      <c r="W9533" s="20">
        <v>2.055837376574627E-3</v>
      </c>
      <c r="X9533" s="20">
        <v>2.4767178740867646E-3</v>
      </c>
      <c r="Y9533" s="20">
        <v>2.4797621526049143E-3</v>
      </c>
      <c r="Z9533" s="20">
        <v>6.1817783558697006E-3</v>
      </c>
      <c r="AA9533" s="20">
        <v>6.1817783558697006E-3</v>
      </c>
    </row>
    <row r="9534" spans="18:27">
      <c r="R9534">
        <v>9533</v>
      </c>
      <c r="S9534" s="10">
        <v>3.7171781469797348E-2</v>
      </c>
      <c r="T9534" s="20">
        <v>0</v>
      </c>
      <c r="U9534" s="20">
        <v>0</v>
      </c>
      <c r="V9534" s="20">
        <v>0</v>
      </c>
      <c r="W9534" s="20">
        <v>0</v>
      </c>
      <c r="X9534" s="20">
        <v>0</v>
      </c>
      <c r="Y9534" s="20">
        <v>0</v>
      </c>
      <c r="Z9534" s="20">
        <v>0</v>
      </c>
      <c r="AA9534" s="20">
        <v>0</v>
      </c>
    </row>
    <row r="9535" spans="18:27">
      <c r="R9535">
        <v>9534</v>
      </c>
      <c r="S9535" s="10">
        <v>4.8071498321711252E-2</v>
      </c>
      <c r="T9535" s="20">
        <v>0</v>
      </c>
      <c r="U9535" s="20">
        <v>0</v>
      </c>
      <c r="V9535" s="20">
        <v>0</v>
      </c>
      <c r="W9535" s="20">
        <v>0</v>
      </c>
      <c r="X9535" s="20">
        <v>0</v>
      </c>
      <c r="Y9535" s="20">
        <v>0</v>
      </c>
      <c r="Z9535" s="20">
        <v>0</v>
      </c>
      <c r="AA9535" s="20">
        <v>0</v>
      </c>
    </row>
    <row r="9536" spans="18:27">
      <c r="R9536">
        <v>9535</v>
      </c>
      <c r="S9536" s="10">
        <v>5.3753044386864228E-2</v>
      </c>
      <c r="T9536" s="20">
        <v>0</v>
      </c>
      <c r="U9536" s="20">
        <v>0</v>
      </c>
      <c r="V9536" s="20">
        <v>3.7530443868642252E-3</v>
      </c>
      <c r="W9536" s="20">
        <v>3.7669537691358006E-3</v>
      </c>
      <c r="X9536" s="20">
        <v>5.3814469822785621E-3</v>
      </c>
      <c r="Y9536" s="20">
        <v>5.3956928400719587E-3</v>
      </c>
      <c r="Z9536" s="20">
        <v>0</v>
      </c>
      <c r="AA9536" s="20">
        <v>0</v>
      </c>
    </row>
    <row r="9537" spans="18:27">
      <c r="R9537">
        <v>9536</v>
      </c>
      <c r="S9537" s="10">
        <v>4.787985180995457E-2</v>
      </c>
      <c r="T9537" s="20">
        <v>2.2575396099559775E-4</v>
      </c>
      <c r="U9537" s="20">
        <v>2.2583766295754089E-4</v>
      </c>
      <c r="V9537" s="20">
        <v>0</v>
      </c>
      <c r="W9537" s="20">
        <v>0</v>
      </c>
      <c r="X9537" s="20">
        <v>2.2054195797148318E-3</v>
      </c>
      <c r="Y9537" s="20">
        <v>2.2078378984436661E-3</v>
      </c>
      <c r="Z9537" s="20">
        <v>1.3080134370363691E-3</v>
      </c>
      <c r="AA9537" s="20">
        <v>1.3080134370363691E-3</v>
      </c>
    </row>
    <row r="9538" spans="18:27">
      <c r="R9538">
        <v>9537</v>
      </c>
      <c r="S9538" s="10">
        <v>4.5046400376930702E-2</v>
      </c>
      <c r="T9538" s="20">
        <v>0</v>
      </c>
      <c r="U9538" s="20">
        <v>0</v>
      </c>
      <c r="V9538" s="20">
        <v>0</v>
      </c>
      <c r="W9538" s="20">
        <v>0</v>
      </c>
      <c r="X9538" s="20">
        <v>0</v>
      </c>
      <c r="Y9538" s="20">
        <v>0</v>
      </c>
      <c r="Z9538" s="20">
        <v>0</v>
      </c>
      <c r="AA9538" s="20">
        <v>0</v>
      </c>
    </row>
    <row r="9539" spans="18:27">
      <c r="R9539">
        <v>9538</v>
      </c>
      <c r="S9539" s="10">
        <v>6.06699166810417E-2</v>
      </c>
      <c r="T9539" s="20">
        <v>6.9915828379053177E-3</v>
      </c>
      <c r="U9539" s="20">
        <v>7.0636843547073613E-3</v>
      </c>
      <c r="V9539" s="20">
        <v>1.0669916681041697E-2</v>
      </c>
      <c r="W9539" s="20">
        <v>1.0781834587590289E-2</v>
      </c>
      <c r="X9539" s="20">
        <v>8.7519141495803476E-3</v>
      </c>
      <c r="Y9539" s="20">
        <v>8.7895083309236181E-3</v>
      </c>
      <c r="Z9539" s="20">
        <v>1.0028098417693941E-2</v>
      </c>
      <c r="AA9539" s="20">
        <v>1.0028098417693941E-2</v>
      </c>
    </row>
    <row r="9540" spans="18:27">
      <c r="R9540">
        <v>9539</v>
      </c>
      <c r="S9540" s="10">
        <v>5.6960039996049108E-2</v>
      </c>
      <c r="T9540" s="20">
        <v>0</v>
      </c>
      <c r="U9540" s="20">
        <v>0</v>
      </c>
      <c r="V9540" s="20">
        <v>6.9600399960491055E-3</v>
      </c>
      <c r="W9540" s="20">
        <v>7.0076856086343517E-3</v>
      </c>
      <c r="X9540" s="20">
        <v>0</v>
      </c>
      <c r="Y9540" s="20">
        <v>0</v>
      </c>
      <c r="Z9540" s="20">
        <v>0</v>
      </c>
      <c r="AA9540" s="20">
        <v>0</v>
      </c>
    </row>
    <row r="9541" spans="18:27">
      <c r="R9541">
        <v>9540</v>
      </c>
      <c r="S9541" s="10">
        <v>4.6186998194674755E-2</v>
      </c>
      <c r="T9541" s="20">
        <v>6.3447083148741173E-4</v>
      </c>
      <c r="U9541" s="20">
        <v>6.3508594094326338E-4</v>
      </c>
      <c r="V9541" s="20">
        <v>0</v>
      </c>
      <c r="W9541" s="20">
        <v>0</v>
      </c>
      <c r="X9541" s="20">
        <v>0</v>
      </c>
      <c r="Y9541" s="20">
        <v>0</v>
      </c>
      <c r="Z9541" s="20">
        <v>0</v>
      </c>
      <c r="AA9541" s="20">
        <v>0</v>
      </c>
    </row>
    <row r="9542" spans="18:27">
      <c r="R9542">
        <v>9541</v>
      </c>
      <c r="S9542" s="10">
        <v>4.5675034245239547E-2</v>
      </c>
      <c r="T9542" s="20">
        <v>0</v>
      </c>
      <c r="U9542" s="20">
        <v>0</v>
      </c>
      <c r="V9542" s="20">
        <v>0</v>
      </c>
      <c r="W9542" s="20">
        <v>0</v>
      </c>
      <c r="X9542" s="20">
        <v>0</v>
      </c>
      <c r="Y9542" s="20">
        <v>0</v>
      </c>
      <c r="Z9542" s="20">
        <v>0</v>
      </c>
      <c r="AA9542" s="20">
        <v>0</v>
      </c>
    </row>
    <row r="9543" spans="18:27">
      <c r="R9543">
        <v>9542</v>
      </c>
      <c r="S9543" s="10">
        <v>4.5994831830626852E-2</v>
      </c>
      <c r="T9543" s="20">
        <v>0</v>
      </c>
      <c r="U9543" s="20">
        <v>0</v>
      </c>
      <c r="V9543" s="20">
        <v>0</v>
      </c>
      <c r="W9543" s="20">
        <v>0</v>
      </c>
      <c r="X9543" s="20">
        <v>0</v>
      </c>
      <c r="Y9543" s="20">
        <v>0</v>
      </c>
      <c r="Z9543" s="20">
        <v>0</v>
      </c>
      <c r="AA9543" s="20">
        <v>0</v>
      </c>
    </row>
    <row r="9544" spans="18:27">
      <c r="R9544">
        <v>9543</v>
      </c>
      <c r="S9544" s="10">
        <v>5.4068859872520025E-2</v>
      </c>
      <c r="T9544" s="20">
        <v>5.017287314346211E-3</v>
      </c>
      <c r="U9544" s="20">
        <v>5.0544391822531188E-3</v>
      </c>
      <c r="V9544" s="20">
        <v>4.0688598725200226E-3</v>
      </c>
      <c r="W9544" s="20">
        <v>4.0852135267339272E-3</v>
      </c>
      <c r="X9544" s="20">
        <v>7.7425285025931531E-3</v>
      </c>
      <c r="Y9544" s="20">
        <v>7.77196107890711E-3</v>
      </c>
      <c r="Z9544" s="20">
        <v>1.431153486217096E-2</v>
      </c>
      <c r="AA9544" s="20">
        <v>1.431153486217096E-2</v>
      </c>
    </row>
    <row r="9545" spans="18:27">
      <c r="R9545">
        <v>9544</v>
      </c>
      <c r="S9545" s="10">
        <v>4.2545637503252465E-2</v>
      </c>
      <c r="T9545" s="20">
        <v>0</v>
      </c>
      <c r="U9545" s="20">
        <v>0</v>
      </c>
      <c r="V9545" s="20">
        <v>0</v>
      </c>
      <c r="W9545" s="20">
        <v>0</v>
      </c>
      <c r="X9545" s="20">
        <v>0</v>
      </c>
      <c r="Y9545" s="20">
        <v>0</v>
      </c>
      <c r="Z9545" s="20">
        <v>0</v>
      </c>
      <c r="AA9545" s="20">
        <v>0</v>
      </c>
    </row>
    <row r="9546" spans="18:27">
      <c r="R9546">
        <v>9545</v>
      </c>
      <c r="S9546" s="10">
        <v>5.274655520281029E-2</v>
      </c>
      <c r="T9546" s="20">
        <v>1.3970962067742093E-4</v>
      </c>
      <c r="U9546" s="20">
        <v>1.3974381499640506E-4</v>
      </c>
      <c r="V9546" s="20">
        <v>2.7465552028102871E-3</v>
      </c>
      <c r="W9546" s="20">
        <v>2.7540364442839461E-3</v>
      </c>
      <c r="X9546" s="20">
        <v>4.0381398879727956E-3</v>
      </c>
      <c r="Y9546" s="20">
        <v>4.0461836495618358E-3</v>
      </c>
      <c r="Z9546" s="20">
        <v>1.1096514766424571E-2</v>
      </c>
      <c r="AA9546" s="20">
        <v>1.1096514766424571E-2</v>
      </c>
    </row>
    <row r="9547" spans="18:27">
      <c r="R9547">
        <v>9546</v>
      </c>
      <c r="S9547" s="10">
        <v>5.368325091560032E-2</v>
      </c>
      <c r="T9547" s="20">
        <v>0</v>
      </c>
      <c r="U9547" s="20">
        <v>0</v>
      </c>
      <c r="V9547" s="20">
        <v>3.6832509156003168E-3</v>
      </c>
      <c r="W9547" s="20">
        <v>3.6966540052107686E-3</v>
      </c>
      <c r="X9547" s="20">
        <v>0</v>
      </c>
      <c r="Y9547" s="20">
        <v>0</v>
      </c>
      <c r="Z9547" s="20">
        <v>0</v>
      </c>
      <c r="AA9547" s="20">
        <v>0</v>
      </c>
    </row>
    <row r="9548" spans="18:27">
      <c r="R9548">
        <v>9547</v>
      </c>
      <c r="S9548" s="10">
        <v>6.1928847513802468E-2</v>
      </c>
      <c r="T9548" s="20">
        <v>1.2117839653682239E-2</v>
      </c>
      <c r="U9548" s="20">
        <v>1.2334615082227515E-2</v>
      </c>
      <c r="V9548" s="20">
        <v>1.1928847513802465E-2</v>
      </c>
      <c r="W9548" s="20">
        <v>1.2068745503160604E-2</v>
      </c>
      <c r="X9548" s="20">
        <v>1.5431153099728465E-2</v>
      </c>
      <c r="Y9548" s="20">
        <v>1.554777831867208E-2</v>
      </c>
      <c r="Z9548" s="20">
        <v>1.7437472996984602E-2</v>
      </c>
      <c r="AA9548" s="20">
        <v>1.7437472996984602E-2</v>
      </c>
    </row>
    <row r="9549" spans="18:27">
      <c r="R9549">
        <v>9548</v>
      </c>
      <c r="S9549" s="10">
        <v>5.2906565053015053E-2</v>
      </c>
      <c r="T9549" s="20">
        <v>7.5190057127269561E-3</v>
      </c>
      <c r="U9549" s="20">
        <v>7.6023943353355564E-3</v>
      </c>
      <c r="V9549" s="20">
        <v>2.9065650530150505E-3</v>
      </c>
      <c r="W9549" s="20">
        <v>2.9149457672174891E-3</v>
      </c>
      <c r="X9549" s="20">
        <v>1.0434867978775172E-3</v>
      </c>
      <c r="Y9549" s="20">
        <v>1.0440408036524417E-3</v>
      </c>
      <c r="Z9549" s="20">
        <v>0</v>
      </c>
      <c r="AA9549" s="20">
        <v>0</v>
      </c>
    </row>
    <row r="9550" spans="18:27">
      <c r="R9550">
        <v>9549</v>
      </c>
      <c r="S9550" s="10">
        <v>4.0863528761976312E-2</v>
      </c>
      <c r="T9550" s="20">
        <v>0</v>
      </c>
      <c r="U9550" s="20">
        <v>0</v>
      </c>
      <c r="V9550" s="20">
        <v>0</v>
      </c>
      <c r="W9550" s="20">
        <v>0</v>
      </c>
      <c r="X9550" s="20">
        <v>0</v>
      </c>
      <c r="Y9550" s="20">
        <v>0</v>
      </c>
      <c r="Z9550" s="20">
        <v>0</v>
      </c>
      <c r="AA9550" s="20">
        <v>0</v>
      </c>
    </row>
    <row r="9551" spans="18:27">
      <c r="R9551">
        <v>9550</v>
      </c>
      <c r="S9551" s="10">
        <v>5.208544965479877E-2</v>
      </c>
      <c r="T9551" s="20">
        <v>0</v>
      </c>
      <c r="U9551" s="20">
        <v>0</v>
      </c>
      <c r="V9551" s="20">
        <v>2.0854496547987669E-3</v>
      </c>
      <c r="W9551" s="20">
        <v>2.089779340573692E-3</v>
      </c>
      <c r="X9551" s="20">
        <v>0</v>
      </c>
      <c r="Y9551" s="20">
        <v>0</v>
      </c>
      <c r="Z9551" s="20">
        <v>2.0427134238974673E-3</v>
      </c>
      <c r="AA9551" s="20">
        <v>2.0427134238974673E-3</v>
      </c>
    </row>
    <row r="9552" spans="18:27">
      <c r="R9552">
        <v>9551</v>
      </c>
      <c r="S9552" s="10">
        <v>5.1310099829394627E-2</v>
      </c>
      <c r="T9552" s="20">
        <v>1.1453927184982421E-3</v>
      </c>
      <c r="U9552" s="20">
        <v>1.1473607956001802E-3</v>
      </c>
      <c r="V9552" s="20">
        <v>1.3100998293946245E-3</v>
      </c>
      <c r="W9552" s="20">
        <v>1.3118295220120679E-3</v>
      </c>
      <c r="X9552" s="20">
        <v>9.1364095557008168E-4</v>
      </c>
      <c r="Y9552" s="20">
        <v>9.140671373145694E-4</v>
      </c>
      <c r="Z9552" s="20">
        <v>0</v>
      </c>
      <c r="AA9552" s="20">
        <v>0</v>
      </c>
    </row>
    <row r="9553" spans="18:27">
      <c r="R9553">
        <v>9552</v>
      </c>
      <c r="S9553" s="10">
        <v>3.7285093143486908E-2</v>
      </c>
      <c r="T9553" s="20">
        <v>0</v>
      </c>
      <c r="U9553" s="20">
        <v>0</v>
      </c>
      <c r="V9553" s="20">
        <v>0</v>
      </c>
      <c r="W9553" s="20">
        <v>0</v>
      </c>
      <c r="X9553" s="20">
        <v>0</v>
      </c>
      <c r="Y9553" s="20">
        <v>0</v>
      </c>
      <c r="Z9553" s="20">
        <v>0</v>
      </c>
      <c r="AA9553" s="20">
        <v>0</v>
      </c>
    </row>
    <row r="9554" spans="18:27">
      <c r="R9554">
        <v>9553</v>
      </c>
      <c r="S9554" s="10">
        <v>3.4380867200865237E-2</v>
      </c>
      <c r="T9554" s="20">
        <v>0</v>
      </c>
      <c r="U9554" s="20">
        <v>0</v>
      </c>
      <c r="V9554" s="20">
        <v>0</v>
      </c>
      <c r="W9554" s="20">
        <v>0</v>
      </c>
      <c r="X9554" s="20">
        <v>0</v>
      </c>
      <c r="Y9554" s="20">
        <v>0</v>
      </c>
      <c r="Z9554" s="20">
        <v>0</v>
      </c>
      <c r="AA9554" s="20">
        <v>0</v>
      </c>
    </row>
    <row r="9555" spans="18:27">
      <c r="R9555">
        <v>9554</v>
      </c>
      <c r="S9555" s="10">
        <v>6.4135276735379512E-2</v>
      </c>
      <c r="T9555" s="20">
        <v>4.1307026400648414E-3</v>
      </c>
      <c r="U9555" s="20">
        <v>4.1559031530775132E-3</v>
      </c>
      <c r="V9555" s="20">
        <v>1.4135276735379509E-2</v>
      </c>
      <c r="W9555" s="20">
        <v>1.4331644598137272E-2</v>
      </c>
      <c r="X9555" s="20">
        <v>1.9373204963062801E-2</v>
      </c>
      <c r="Y9555" s="20">
        <v>1.9556892337745959E-2</v>
      </c>
      <c r="Z9555" s="20">
        <v>1.737389060998408E-2</v>
      </c>
      <c r="AA9555" s="20">
        <v>1.737389060998408E-2</v>
      </c>
    </row>
    <row r="9556" spans="18:27">
      <c r="R9556">
        <v>9555</v>
      </c>
      <c r="S9556" s="10">
        <v>5.073480277656383E-2</v>
      </c>
      <c r="T9556" s="20">
        <v>2.2593002209873175E-4</v>
      </c>
      <c r="U9556" s="20">
        <v>2.2601384759551453E-4</v>
      </c>
      <c r="V9556" s="20">
        <v>7.3480277656382681E-4</v>
      </c>
      <c r="W9556" s="20">
        <v>7.3535967247193577E-4</v>
      </c>
      <c r="X9556" s="20">
        <v>0</v>
      </c>
      <c r="Y9556" s="20">
        <v>0</v>
      </c>
      <c r="Z9556" s="20">
        <v>8.2641644857251589E-3</v>
      </c>
      <c r="AA9556" s="20">
        <v>8.2641644857251589E-3</v>
      </c>
    </row>
    <row r="9557" spans="18:27">
      <c r="R9557">
        <v>9556</v>
      </c>
      <c r="S9557" s="10">
        <v>4.3169471674194423E-2</v>
      </c>
      <c r="T9557" s="20">
        <v>0</v>
      </c>
      <c r="U9557" s="20">
        <v>0</v>
      </c>
      <c r="V9557" s="20">
        <v>0</v>
      </c>
      <c r="W9557" s="20">
        <v>0</v>
      </c>
      <c r="X9557" s="20">
        <v>0</v>
      </c>
      <c r="Y9557" s="20">
        <v>0</v>
      </c>
      <c r="Z9557" s="20">
        <v>0</v>
      </c>
      <c r="AA9557" s="20">
        <v>0</v>
      </c>
    </row>
    <row r="9558" spans="18:27">
      <c r="R9558">
        <v>9557</v>
      </c>
      <c r="S9558" s="10">
        <v>4.6998330227866918E-2</v>
      </c>
      <c r="T9558" s="20">
        <v>0</v>
      </c>
      <c r="U9558" s="20">
        <v>0</v>
      </c>
      <c r="V9558" s="20">
        <v>0</v>
      </c>
      <c r="W9558" s="20">
        <v>0</v>
      </c>
      <c r="X9558" s="20">
        <v>0</v>
      </c>
      <c r="Y9558" s="20">
        <v>0</v>
      </c>
      <c r="Z9558" s="20">
        <v>0</v>
      </c>
      <c r="AA9558" s="20">
        <v>0</v>
      </c>
    </row>
    <row r="9559" spans="18:27">
      <c r="R9559">
        <v>9558</v>
      </c>
      <c r="S9559" s="10">
        <v>3.9467656976765304E-2</v>
      </c>
      <c r="T9559" s="20">
        <v>0</v>
      </c>
      <c r="U9559" s="20">
        <v>0</v>
      </c>
      <c r="V9559" s="20">
        <v>0</v>
      </c>
      <c r="W9559" s="20">
        <v>0</v>
      </c>
      <c r="X9559" s="20">
        <v>0</v>
      </c>
      <c r="Y9559" s="20">
        <v>0</v>
      </c>
      <c r="Z9559" s="20">
        <v>0</v>
      </c>
      <c r="AA9559" s="20">
        <v>0</v>
      </c>
    </row>
    <row r="9560" spans="18:27">
      <c r="R9560">
        <v>9559</v>
      </c>
      <c r="S9560" s="10">
        <v>4.1344050449018989E-2</v>
      </c>
      <c r="T9560" s="20">
        <v>0</v>
      </c>
      <c r="U9560" s="20">
        <v>0</v>
      </c>
      <c r="V9560" s="20">
        <v>0</v>
      </c>
      <c r="W9560" s="20">
        <v>0</v>
      </c>
      <c r="X9560" s="20">
        <v>0</v>
      </c>
      <c r="Y9560" s="20">
        <v>0</v>
      </c>
      <c r="Z9560" s="20">
        <v>4.9503642357008049E-3</v>
      </c>
      <c r="AA9560" s="20">
        <v>4.9503642357008049E-3</v>
      </c>
    </row>
    <row r="9561" spans="18:27">
      <c r="R9561">
        <v>9560</v>
      </c>
      <c r="S9561" s="10">
        <v>5.9960049183578112E-2</v>
      </c>
      <c r="T9561" s="20">
        <v>1.3968654561122271E-2</v>
      </c>
      <c r="U9561" s="20">
        <v>1.425687866042891E-2</v>
      </c>
      <c r="V9561" s="20">
        <v>9.9600491835781096E-3</v>
      </c>
      <c r="W9561" s="20">
        <v>1.0057614876708204E-2</v>
      </c>
      <c r="X9561" s="20">
        <v>1.6976627896725244E-2</v>
      </c>
      <c r="Y9561" s="20">
        <v>1.7117743809815521E-2</v>
      </c>
      <c r="Z9561" s="20">
        <v>8.7092368699936695E-3</v>
      </c>
      <c r="AA9561" s="20">
        <v>8.7092368699936695E-3</v>
      </c>
    </row>
    <row r="9562" spans="18:27">
      <c r="R9562">
        <v>9561</v>
      </c>
      <c r="S9562" s="10">
        <v>5.4680733378073186E-2</v>
      </c>
      <c r="T9562" s="20">
        <v>3.6931820143504129E-3</v>
      </c>
      <c r="U9562" s="20">
        <v>3.7133382561557733E-3</v>
      </c>
      <c r="V9562" s="20">
        <v>4.6807333780731833E-3</v>
      </c>
      <c r="W9562" s="20">
        <v>4.7023462433902954E-3</v>
      </c>
      <c r="X9562" s="20">
        <v>6.7978596849021314E-3</v>
      </c>
      <c r="Y9562" s="20">
        <v>6.820565182770257E-3</v>
      </c>
      <c r="Z9562" s="20">
        <v>1.1358544513726275E-2</v>
      </c>
      <c r="AA9562" s="20">
        <v>1.1358544513726275E-2</v>
      </c>
    </row>
    <row r="9563" spans="18:27">
      <c r="R9563">
        <v>9562</v>
      </c>
      <c r="S9563" s="10">
        <v>5.9171381662319257E-2</v>
      </c>
      <c r="T9563" s="20">
        <v>7.3956081332011703E-3</v>
      </c>
      <c r="U9563" s="20">
        <v>7.4762822036511471E-3</v>
      </c>
      <c r="V9563" s="20">
        <v>9.1713816623192543E-3</v>
      </c>
      <c r="W9563" s="20">
        <v>9.2540974775711903E-3</v>
      </c>
      <c r="X9563" s="20">
        <v>6.0907052902799755E-3</v>
      </c>
      <c r="Y9563" s="20">
        <v>6.1089532677541716E-3</v>
      </c>
      <c r="Z9563" s="20">
        <v>4.9434749950176965E-3</v>
      </c>
      <c r="AA9563" s="20">
        <v>4.9434749950176965E-3</v>
      </c>
    </row>
    <row r="9564" spans="18:27">
      <c r="R9564">
        <v>9563</v>
      </c>
      <c r="S9564" s="10">
        <v>4.5297247721386595E-2</v>
      </c>
      <c r="T9564" s="20">
        <v>0</v>
      </c>
      <c r="U9564" s="20">
        <v>0</v>
      </c>
      <c r="V9564" s="20">
        <v>0</v>
      </c>
      <c r="W9564" s="20">
        <v>0</v>
      </c>
      <c r="X9564" s="20">
        <v>0</v>
      </c>
      <c r="Y9564" s="20">
        <v>0</v>
      </c>
      <c r="Z9564" s="20">
        <v>0</v>
      </c>
      <c r="AA9564" s="20">
        <v>0</v>
      </c>
    </row>
    <row r="9565" spans="18:27">
      <c r="R9565">
        <v>9564</v>
      </c>
      <c r="S9565" s="10">
        <v>4.7311482262100274E-2</v>
      </c>
      <c r="T9565" s="20">
        <v>0</v>
      </c>
      <c r="U9565" s="20">
        <v>0</v>
      </c>
      <c r="V9565" s="20">
        <v>0</v>
      </c>
      <c r="W9565" s="20">
        <v>0</v>
      </c>
      <c r="X9565" s="20">
        <v>0</v>
      </c>
      <c r="Y9565" s="20">
        <v>0</v>
      </c>
      <c r="Z9565" s="20">
        <v>0</v>
      </c>
      <c r="AA9565" s="20">
        <v>0</v>
      </c>
    </row>
    <row r="9566" spans="18:27">
      <c r="R9566">
        <v>9565</v>
      </c>
      <c r="S9566" s="10">
        <v>4.3238300414928613E-2</v>
      </c>
      <c r="T9566" s="20">
        <v>0</v>
      </c>
      <c r="U9566" s="20">
        <v>0</v>
      </c>
      <c r="V9566" s="20">
        <v>0</v>
      </c>
      <c r="W9566" s="20">
        <v>0</v>
      </c>
      <c r="X9566" s="20">
        <v>0</v>
      </c>
      <c r="Y9566" s="20">
        <v>0</v>
      </c>
      <c r="Z9566" s="20">
        <v>0</v>
      </c>
      <c r="AA9566" s="20">
        <v>0</v>
      </c>
    </row>
    <row r="9567" spans="18:27">
      <c r="R9567">
        <v>9566</v>
      </c>
      <c r="S9567" s="10">
        <v>4.6482237227853024E-2</v>
      </c>
      <c r="T9567" s="20">
        <v>0</v>
      </c>
      <c r="U9567" s="20">
        <v>0</v>
      </c>
      <c r="V9567" s="20">
        <v>0</v>
      </c>
      <c r="W9567" s="20">
        <v>0</v>
      </c>
      <c r="X9567" s="20">
        <v>0</v>
      </c>
      <c r="Y9567" s="20">
        <v>0</v>
      </c>
      <c r="Z9567" s="20">
        <v>0</v>
      </c>
      <c r="AA9567" s="20">
        <v>0</v>
      </c>
    </row>
    <row r="9568" spans="18:27">
      <c r="R9568">
        <v>9567</v>
      </c>
      <c r="S9568" s="10">
        <v>4.9667943238166472E-2</v>
      </c>
      <c r="T9568" s="20">
        <v>0</v>
      </c>
      <c r="U9568" s="20">
        <v>0</v>
      </c>
      <c r="V9568" s="20">
        <v>0</v>
      </c>
      <c r="W9568" s="20">
        <v>0</v>
      </c>
      <c r="X9568" s="20">
        <v>0</v>
      </c>
      <c r="Y9568" s="20">
        <v>0</v>
      </c>
      <c r="Z9568" s="20">
        <v>0</v>
      </c>
      <c r="AA9568" s="20">
        <v>0</v>
      </c>
    </row>
    <row r="9569" spans="18:27">
      <c r="R9569">
        <v>9568</v>
      </c>
      <c r="S9569" s="10">
        <v>5.7300278259136368E-2</v>
      </c>
      <c r="T9569" s="20">
        <v>6.491619534974534E-3</v>
      </c>
      <c r="U9569" s="20">
        <v>6.5537814449410032E-3</v>
      </c>
      <c r="V9569" s="20">
        <v>7.3002782591363655E-3</v>
      </c>
      <c r="W9569" s="20">
        <v>7.3527237121623745E-3</v>
      </c>
      <c r="X9569" s="20">
        <v>4.9747411794383162E-3</v>
      </c>
      <c r="Y9569" s="20">
        <v>4.9869331331466637E-3</v>
      </c>
      <c r="Z9569" s="20">
        <v>2.6384928950729247E-3</v>
      </c>
      <c r="AA9569" s="20">
        <v>2.6384928950729247E-3</v>
      </c>
    </row>
    <row r="9570" spans="18:27">
      <c r="R9570">
        <v>9569</v>
      </c>
      <c r="S9570" s="10">
        <v>4.6587711634473193E-2</v>
      </c>
      <c r="T9570" s="20">
        <v>0</v>
      </c>
      <c r="U9570" s="20">
        <v>0</v>
      </c>
      <c r="V9570" s="20">
        <v>0</v>
      </c>
      <c r="W9570" s="20">
        <v>0</v>
      </c>
      <c r="X9570" s="20">
        <v>4.4215831865195357E-3</v>
      </c>
      <c r="Y9570" s="20">
        <v>4.4312117622703033E-3</v>
      </c>
      <c r="Z9570" s="20">
        <v>9.7544030699809672E-3</v>
      </c>
      <c r="AA9570" s="20">
        <v>9.7544030699809672E-3</v>
      </c>
    </row>
    <row r="9571" spans="18:27">
      <c r="R9571">
        <v>9570</v>
      </c>
      <c r="S9571" s="10">
        <v>6.3488229238515922E-2</v>
      </c>
      <c r="T9571" s="20">
        <v>2.718881073496035E-3</v>
      </c>
      <c r="U9571" s="20">
        <v>2.729828905001347E-3</v>
      </c>
      <c r="V9571" s="20">
        <v>1.348822923851592E-2</v>
      </c>
      <c r="W9571" s="20">
        <v>1.3667019176714409E-2</v>
      </c>
      <c r="X9571" s="20">
        <v>3.6820339263093152E-3</v>
      </c>
      <c r="Y9571" s="20">
        <v>3.6887350409074353E-3</v>
      </c>
      <c r="Z9571" s="20">
        <v>3.2174564839709541E-3</v>
      </c>
      <c r="AA9571" s="20">
        <v>3.2174564839709541E-3</v>
      </c>
    </row>
    <row r="9572" spans="18:27">
      <c r="R9572">
        <v>9571</v>
      </c>
      <c r="S9572" s="10">
        <v>4.128688358147968E-2</v>
      </c>
      <c r="T9572" s="20">
        <v>0</v>
      </c>
      <c r="U9572" s="20">
        <v>0</v>
      </c>
      <c r="V9572" s="20">
        <v>0</v>
      </c>
      <c r="W9572" s="20">
        <v>0</v>
      </c>
      <c r="X9572" s="20">
        <v>0</v>
      </c>
      <c r="Y9572" s="20">
        <v>0</v>
      </c>
      <c r="Z9572" s="20">
        <v>0</v>
      </c>
      <c r="AA9572" s="20">
        <v>0</v>
      </c>
    </row>
    <row r="9573" spans="18:27">
      <c r="R9573">
        <v>9572</v>
      </c>
      <c r="S9573" s="10">
        <v>4.334121721281204E-2</v>
      </c>
      <c r="T9573" s="20">
        <v>9.8443266342116559E-4</v>
      </c>
      <c r="U9573" s="20">
        <v>9.858919109112449E-4</v>
      </c>
      <c r="V9573" s="20">
        <v>0</v>
      </c>
      <c r="W9573" s="20">
        <v>0</v>
      </c>
      <c r="X9573" s="20">
        <v>0</v>
      </c>
      <c r="Y9573" s="20">
        <v>0</v>
      </c>
      <c r="Z9573" s="20">
        <v>0</v>
      </c>
      <c r="AA9573" s="20">
        <v>0</v>
      </c>
    </row>
    <row r="9574" spans="18:27">
      <c r="R9574">
        <v>9573</v>
      </c>
      <c r="S9574" s="10">
        <v>4.4656244292840784E-2</v>
      </c>
      <c r="T9574" s="20">
        <v>0</v>
      </c>
      <c r="U9574" s="20">
        <v>0</v>
      </c>
      <c r="V9574" s="20">
        <v>0</v>
      </c>
      <c r="W9574" s="20">
        <v>0</v>
      </c>
      <c r="X9574" s="20">
        <v>2.8869516872122303E-4</v>
      </c>
      <c r="Y9574" s="20">
        <v>2.8874126357702779E-4</v>
      </c>
      <c r="Z9574" s="20">
        <v>2.8931122486407085E-3</v>
      </c>
      <c r="AA9574" s="20">
        <v>2.8931122486407085E-3</v>
      </c>
    </row>
    <row r="9575" spans="18:27">
      <c r="R9575">
        <v>9574</v>
      </c>
      <c r="S9575" s="10">
        <v>5.7732123382585127E-2</v>
      </c>
      <c r="T9575" s="20">
        <v>1.4822664364344193E-3</v>
      </c>
      <c r="U9575" s="20">
        <v>1.4855454437919607E-3</v>
      </c>
      <c r="V9575" s="20">
        <v>7.7321233825851238E-3</v>
      </c>
      <c r="W9575" s="20">
        <v>7.7909262108675223E-3</v>
      </c>
      <c r="X9575" s="20">
        <v>1.1908782409861554E-2</v>
      </c>
      <c r="Y9575" s="20">
        <v>1.1978276438448636E-2</v>
      </c>
      <c r="Z9575" s="20">
        <v>1.3454326296147456E-2</v>
      </c>
      <c r="AA9575" s="20">
        <v>1.3454326296147456E-2</v>
      </c>
    </row>
    <row r="9576" spans="18:27">
      <c r="R9576">
        <v>9575</v>
      </c>
      <c r="S9576" s="10">
        <v>4.1728624991501068E-2</v>
      </c>
      <c r="T9576" s="20">
        <v>0</v>
      </c>
      <c r="U9576" s="20">
        <v>0</v>
      </c>
      <c r="V9576" s="20">
        <v>0</v>
      </c>
      <c r="W9576" s="20">
        <v>0</v>
      </c>
      <c r="X9576" s="20">
        <v>0</v>
      </c>
      <c r="Y9576" s="20">
        <v>0</v>
      </c>
      <c r="Z9576" s="20">
        <v>0</v>
      </c>
      <c r="AA9576" s="20">
        <v>0</v>
      </c>
    </row>
    <row r="9577" spans="18:27">
      <c r="R9577">
        <v>9576</v>
      </c>
      <c r="S9577" s="10">
        <v>4.0273508577418904E-2</v>
      </c>
      <c r="T9577" s="20">
        <v>0</v>
      </c>
      <c r="U9577" s="20">
        <v>0</v>
      </c>
      <c r="V9577" s="20">
        <v>0</v>
      </c>
      <c r="W9577" s="20">
        <v>0</v>
      </c>
      <c r="X9577" s="20">
        <v>0</v>
      </c>
      <c r="Y9577" s="20">
        <v>0</v>
      </c>
      <c r="Z9577" s="20">
        <v>0</v>
      </c>
      <c r="AA9577" s="20">
        <v>0</v>
      </c>
    </row>
    <row r="9578" spans="18:27">
      <c r="R9578">
        <v>9577</v>
      </c>
      <c r="S9578" s="10">
        <v>5.7223935137613119E-2</v>
      </c>
      <c r="T9578" s="20">
        <v>4.1788137922075391E-4</v>
      </c>
      <c r="U9578" s="20">
        <v>4.1815391253043673E-4</v>
      </c>
      <c r="V9578" s="20">
        <v>7.2239351376131161E-3</v>
      </c>
      <c r="W9578" s="20">
        <v>7.2752719994417228E-3</v>
      </c>
      <c r="X9578" s="20">
        <v>1.81204453412529E-2</v>
      </c>
      <c r="Y9578" s="20">
        <v>1.8281136963089504E-2</v>
      </c>
      <c r="Z9578" s="20">
        <v>1.0860791701570539E-2</v>
      </c>
      <c r="AA9578" s="20">
        <v>1.0860791701570539E-2</v>
      </c>
    </row>
    <row r="9579" spans="18:27">
      <c r="R9579">
        <v>9578</v>
      </c>
      <c r="S9579" s="10">
        <v>5.9613080591833019E-2</v>
      </c>
      <c r="T9579" s="20">
        <v>4.0553052924585525E-3</v>
      </c>
      <c r="U9579" s="20">
        <v>4.0795963220215383E-3</v>
      </c>
      <c r="V9579" s="20">
        <v>9.6130805918330162E-3</v>
      </c>
      <c r="W9579" s="20">
        <v>9.7039303271016751E-3</v>
      </c>
      <c r="X9579" s="20">
        <v>4.9082643266372614E-3</v>
      </c>
      <c r="Y9579" s="20">
        <v>4.92013396192101E-3</v>
      </c>
      <c r="Z9579" s="20">
        <v>6.7212927068381265E-3</v>
      </c>
      <c r="AA9579" s="20">
        <v>6.7212927068381265E-3</v>
      </c>
    </row>
    <row r="9580" spans="18:27">
      <c r="R9580">
        <v>9579</v>
      </c>
      <c r="S9580" s="10">
        <v>4.5919769865143824E-2</v>
      </c>
      <c r="T9580" s="20">
        <v>0</v>
      </c>
      <c r="U9580" s="20">
        <v>0</v>
      </c>
      <c r="V9580" s="20">
        <v>0</v>
      </c>
      <c r="W9580" s="20">
        <v>0</v>
      </c>
      <c r="X9580" s="20">
        <v>0</v>
      </c>
      <c r="Y9580" s="20">
        <v>0</v>
      </c>
      <c r="Z9580" s="20">
        <v>0</v>
      </c>
      <c r="AA9580" s="20">
        <v>0</v>
      </c>
    </row>
    <row r="9581" spans="18:27">
      <c r="R9581">
        <v>9580</v>
      </c>
      <c r="S9581" s="10">
        <v>4.0653822093081472E-2</v>
      </c>
      <c r="T9581" s="20">
        <v>0</v>
      </c>
      <c r="U9581" s="20">
        <v>0</v>
      </c>
      <c r="V9581" s="20">
        <v>0</v>
      </c>
      <c r="W9581" s="20">
        <v>0</v>
      </c>
      <c r="X9581" s="20">
        <v>0</v>
      </c>
      <c r="Y9581" s="20">
        <v>0</v>
      </c>
      <c r="Z9581" s="20">
        <v>0</v>
      </c>
      <c r="AA9581" s="20">
        <v>0</v>
      </c>
    </row>
    <row r="9582" spans="18:27">
      <c r="R9582">
        <v>9581</v>
      </c>
      <c r="S9582" s="10">
        <v>5.1809657550792101E-2</v>
      </c>
      <c r="T9582" s="20">
        <v>0</v>
      </c>
      <c r="U9582" s="20">
        <v>0</v>
      </c>
      <c r="V9582" s="20">
        <v>1.8096575507920987E-3</v>
      </c>
      <c r="W9582" s="20">
        <v>1.8129265660077548E-3</v>
      </c>
      <c r="X9582" s="20">
        <v>0</v>
      </c>
      <c r="Y9582" s="20">
        <v>0</v>
      </c>
      <c r="Z9582" s="20">
        <v>0</v>
      </c>
      <c r="AA9582" s="20">
        <v>0</v>
      </c>
    </row>
    <row r="9583" spans="18:27">
      <c r="R9583">
        <v>9582</v>
      </c>
      <c r="S9583" s="10">
        <v>6.0595586554677588E-2</v>
      </c>
      <c r="T9583" s="20">
        <v>2.2404737419759249E-3</v>
      </c>
      <c r="U9583" s="20">
        <v>2.2479219426048786E-3</v>
      </c>
      <c r="V9583" s="20">
        <v>1.0595586554677586E-2</v>
      </c>
      <c r="W9583" s="20">
        <v>1.0705927809818267E-2</v>
      </c>
      <c r="X9583" s="20">
        <v>8.2573278990849402E-3</v>
      </c>
      <c r="Y9583" s="20">
        <v>8.2907975160858537E-3</v>
      </c>
      <c r="Z9583" s="20">
        <v>0</v>
      </c>
      <c r="AA9583" s="20">
        <v>0</v>
      </c>
    </row>
    <row r="9584" spans="18:27">
      <c r="R9584">
        <v>9583</v>
      </c>
      <c r="S9584" s="10">
        <v>5.4620534460583042E-2</v>
      </c>
      <c r="T9584" s="20">
        <v>1.1787111035646558E-3</v>
      </c>
      <c r="U9584" s="20">
        <v>1.1807940008132197E-3</v>
      </c>
      <c r="V9584" s="20">
        <v>4.6205344605830395E-3</v>
      </c>
      <c r="W9584" s="20">
        <v>4.6415921639821915E-3</v>
      </c>
      <c r="X9584" s="20">
        <v>1.3942790603501287E-2</v>
      </c>
      <c r="Y9584" s="20">
        <v>1.4037992326618771E-2</v>
      </c>
      <c r="Z9584" s="20">
        <v>2.3402044380893813E-2</v>
      </c>
      <c r="AA9584" s="20">
        <v>2.3402044380893813E-2</v>
      </c>
    </row>
    <row r="9585" spans="18:27">
      <c r="R9585">
        <v>9584</v>
      </c>
      <c r="S9585" s="10">
        <v>4.0043820646056015E-2</v>
      </c>
      <c r="T9585" s="20">
        <v>0</v>
      </c>
      <c r="U9585" s="20">
        <v>0</v>
      </c>
      <c r="V9585" s="20">
        <v>0</v>
      </c>
      <c r="W9585" s="20">
        <v>0</v>
      </c>
      <c r="X9585" s="20">
        <v>0</v>
      </c>
      <c r="Y9585" s="20">
        <v>0</v>
      </c>
      <c r="Z9585" s="20">
        <v>0</v>
      </c>
      <c r="AA9585" s="20">
        <v>0</v>
      </c>
    </row>
    <row r="9586" spans="18:27">
      <c r="R9586">
        <v>9585</v>
      </c>
      <c r="S9586" s="10">
        <v>4.4737083484459352E-2</v>
      </c>
      <c r="T9586" s="20">
        <v>0</v>
      </c>
      <c r="U9586" s="20">
        <v>0</v>
      </c>
      <c r="V9586" s="20">
        <v>0</v>
      </c>
      <c r="W9586" s="20">
        <v>0</v>
      </c>
      <c r="X9586" s="20">
        <v>0</v>
      </c>
      <c r="Y9586" s="20">
        <v>0</v>
      </c>
      <c r="Z9586" s="20">
        <v>0</v>
      </c>
      <c r="AA9586" s="20">
        <v>0</v>
      </c>
    </row>
    <row r="9587" spans="18:27">
      <c r="R9587">
        <v>9586</v>
      </c>
      <c r="S9587" s="10">
        <v>5.9344497526672355E-2</v>
      </c>
      <c r="T9587" s="20">
        <v>8.9967063563547237E-3</v>
      </c>
      <c r="U9587" s="20">
        <v>9.1161069483044407E-3</v>
      </c>
      <c r="V9587" s="20">
        <v>9.3444975266723518E-3</v>
      </c>
      <c r="W9587" s="20">
        <v>9.4303683921438518E-3</v>
      </c>
      <c r="X9587" s="20">
        <v>1.2379516623274925E-3</v>
      </c>
      <c r="Y9587" s="20">
        <v>1.2387277544435346E-3</v>
      </c>
      <c r="Z9587" s="20">
        <v>0</v>
      </c>
      <c r="AA9587" s="20">
        <v>0</v>
      </c>
    </row>
    <row r="9588" spans="18:27">
      <c r="R9588">
        <v>9587</v>
      </c>
      <c r="S9588" s="10">
        <v>4.9235018291864267E-2</v>
      </c>
      <c r="T9588" s="20">
        <v>2.4031317296703686E-3</v>
      </c>
      <c r="U9588" s="20">
        <v>2.4116943276448056E-3</v>
      </c>
      <c r="V9588" s="20">
        <v>0</v>
      </c>
      <c r="W9588" s="20">
        <v>0</v>
      </c>
      <c r="X9588" s="20">
        <v>0</v>
      </c>
      <c r="Y9588" s="20">
        <v>0</v>
      </c>
      <c r="Z9588" s="20">
        <v>0</v>
      </c>
      <c r="AA9588" s="20">
        <v>0</v>
      </c>
    </row>
    <row r="9589" spans="18:27">
      <c r="R9589">
        <v>9588</v>
      </c>
      <c r="S9589" s="10">
        <v>6.0642290597563542E-2</v>
      </c>
      <c r="T9589" s="20">
        <v>0</v>
      </c>
      <c r="U9589" s="20">
        <v>0</v>
      </c>
      <c r="V9589" s="20">
        <v>1.0642290597563539E-2</v>
      </c>
      <c r="W9589" s="20">
        <v>1.0753593225936288E-2</v>
      </c>
      <c r="X9589" s="20">
        <v>1.6871051977562848E-2</v>
      </c>
      <c r="Y9589" s="20">
        <v>1.701038080878664E-2</v>
      </c>
      <c r="Z9589" s="20">
        <v>1.7550022161459844E-2</v>
      </c>
      <c r="AA9589" s="20">
        <v>1.7550022161459844E-2</v>
      </c>
    </row>
    <row r="9590" spans="18:27">
      <c r="R9590">
        <v>9589</v>
      </c>
      <c r="S9590" s="10">
        <v>4.3302986707231005E-2</v>
      </c>
      <c r="T9590" s="20">
        <v>0</v>
      </c>
      <c r="U9590" s="20">
        <v>0</v>
      </c>
      <c r="V9590" s="20">
        <v>0</v>
      </c>
      <c r="W9590" s="20">
        <v>0</v>
      </c>
      <c r="X9590" s="20">
        <v>0</v>
      </c>
      <c r="Y9590" s="20">
        <v>0</v>
      </c>
      <c r="Z9590" s="20">
        <v>0</v>
      </c>
      <c r="AA9590" s="20">
        <v>0</v>
      </c>
    </row>
    <row r="9591" spans="18:27">
      <c r="R9591">
        <v>9590</v>
      </c>
      <c r="S9591" s="10">
        <v>5.0123950317801355E-2</v>
      </c>
      <c r="T9591" s="20">
        <v>3.5522493681224288E-3</v>
      </c>
      <c r="U9591" s="20">
        <v>3.5709008007209827E-3</v>
      </c>
      <c r="V9591" s="20">
        <v>1.2395031780135235E-4</v>
      </c>
      <c r="W9591" s="20">
        <v>1.2397047310759059E-4</v>
      </c>
      <c r="X9591" s="20">
        <v>0</v>
      </c>
      <c r="Y9591" s="20">
        <v>0</v>
      </c>
      <c r="Z9591" s="20">
        <v>0</v>
      </c>
      <c r="AA9591" s="20">
        <v>0</v>
      </c>
    </row>
    <row r="9592" spans="18:27">
      <c r="R9592">
        <v>9591</v>
      </c>
      <c r="S9592" s="10">
        <v>3.6734710204514485E-2</v>
      </c>
      <c r="T9592" s="20">
        <v>0</v>
      </c>
      <c r="U9592" s="20">
        <v>0</v>
      </c>
      <c r="V9592" s="20">
        <v>0</v>
      </c>
      <c r="W9592" s="20">
        <v>0</v>
      </c>
      <c r="X9592" s="20">
        <v>0</v>
      </c>
      <c r="Y9592" s="20">
        <v>0</v>
      </c>
      <c r="Z9592" s="20">
        <v>0</v>
      </c>
      <c r="AA9592" s="20">
        <v>0</v>
      </c>
    </row>
    <row r="9593" spans="18:27">
      <c r="R9593">
        <v>9592</v>
      </c>
      <c r="S9593" s="10">
        <v>4.2536593308018268E-2</v>
      </c>
      <c r="T9593" s="20">
        <v>2.987971620752039E-6</v>
      </c>
      <c r="U9593" s="20">
        <v>2.9881047145263477E-6</v>
      </c>
      <c r="V9593" s="20">
        <v>0</v>
      </c>
      <c r="W9593" s="20">
        <v>0</v>
      </c>
      <c r="X9593" s="20">
        <v>0</v>
      </c>
      <c r="Y9593" s="20">
        <v>0</v>
      </c>
      <c r="Z9593" s="20">
        <v>0</v>
      </c>
      <c r="AA9593" s="20">
        <v>0</v>
      </c>
    </row>
    <row r="9594" spans="18:27">
      <c r="R9594">
        <v>9593</v>
      </c>
      <c r="S9594" s="10">
        <v>5.7843308608982527E-2</v>
      </c>
      <c r="T9594" s="20">
        <v>9.0351473063382884E-3</v>
      </c>
      <c r="U9594" s="20">
        <v>9.1555711216750914E-3</v>
      </c>
      <c r="V9594" s="20">
        <v>7.8433086089825244E-3</v>
      </c>
      <c r="W9594" s="20">
        <v>7.9038386058167473E-3</v>
      </c>
      <c r="X9594" s="20">
        <v>8.9919165356206893E-3</v>
      </c>
      <c r="Y9594" s="20">
        <v>9.0315942730162316E-3</v>
      </c>
      <c r="Z9594" s="20">
        <v>1.0245778267915631E-2</v>
      </c>
      <c r="AA9594" s="20">
        <v>1.0245778267915631E-2</v>
      </c>
    </row>
    <row r="9595" spans="18:27">
      <c r="R9595">
        <v>9594</v>
      </c>
      <c r="S9595" s="10">
        <v>5.0564188135345557E-2</v>
      </c>
      <c r="T9595" s="20">
        <v>4.4577859536557157E-3</v>
      </c>
      <c r="U9595" s="20">
        <v>4.4871258747877221E-3</v>
      </c>
      <c r="V9595" s="20">
        <v>5.641881353455544E-4</v>
      </c>
      <c r="W9595" s="20">
        <v>5.645226500183198E-4</v>
      </c>
      <c r="X9595" s="20">
        <v>5.7409544282998881E-3</v>
      </c>
      <c r="Y9595" s="20">
        <v>5.7571645654572769E-3</v>
      </c>
      <c r="Z9595" s="20">
        <v>1.3194877187714685E-2</v>
      </c>
      <c r="AA9595" s="20">
        <v>1.3194877187714685E-2</v>
      </c>
    </row>
    <row r="9596" spans="18:27">
      <c r="R9596">
        <v>9595</v>
      </c>
      <c r="S9596" s="10">
        <v>5.7799845385996695E-2</v>
      </c>
      <c r="T9596" s="20">
        <v>2.632781981846341E-3</v>
      </c>
      <c r="U9596" s="20">
        <v>2.6430503416792579E-3</v>
      </c>
      <c r="V9596" s="20">
        <v>7.7998453859966926E-3</v>
      </c>
      <c r="W9596" s="20">
        <v>7.8596850512588339E-3</v>
      </c>
      <c r="X9596" s="20">
        <v>1.0260678271298784E-2</v>
      </c>
      <c r="Y9596" s="20">
        <v>1.0312300401339335E-2</v>
      </c>
      <c r="Z9596" s="20">
        <v>0</v>
      </c>
      <c r="AA9596" s="20">
        <v>0</v>
      </c>
    </row>
    <row r="9597" spans="18:27">
      <c r="R9597">
        <v>9596</v>
      </c>
      <c r="S9597" s="10">
        <v>5.3132671486415359E-2</v>
      </c>
      <c r="T9597" s="20">
        <v>2.9895627996522206E-3</v>
      </c>
      <c r="U9597" s="20">
        <v>3.002788766499476E-3</v>
      </c>
      <c r="V9597" s="20">
        <v>3.132671486415356E-3</v>
      </c>
      <c r="W9597" s="20">
        <v>3.1423909430282437E-3</v>
      </c>
      <c r="X9597" s="20">
        <v>6.8675584994557434E-3</v>
      </c>
      <c r="Y9597" s="20">
        <v>6.8907282021124731E-3</v>
      </c>
      <c r="Z9597" s="20">
        <v>6.0021509885926014E-3</v>
      </c>
      <c r="AA9597" s="20">
        <v>6.0021509885926014E-3</v>
      </c>
    </row>
    <row r="9598" spans="18:27">
      <c r="R9598">
        <v>9597</v>
      </c>
      <c r="S9598" s="10">
        <v>4.5134419577003856E-2</v>
      </c>
      <c r="T9598" s="20">
        <v>0</v>
      </c>
      <c r="U9598" s="20">
        <v>0</v>
      </c>
      <c r="V9598" s="20">
        <v>0</v>
      </c>
      <c r="W9598" s="20">
        <v>0</v>
      </c>
      <c r="X9598" s="20">
        <v>2.9240460504028482E-4</v>
      </c>
      <c r="Y9598" s="20">
        <v>2.9245190421710093E-4</v>
      </c>
      <c r="Z9598" s="20">
        <v>0</v>
      </c>
      <c r="AA9598" s="20">
        <v>0</v>
      </c>
    </row>
    <row r="9599" spans="18:27">
      <c r="R9599">
        <v>9598</v>
      </c>
      <c r="S9599" s="10">
        <v>4.7072050562545237E-2</v>
      </c>
      <c r="T9599" s="20">
        <v>0</v>
      </c>
      <c r="U9599" s="20">
        <v>0</v>
      </c>
      <c r="V9599" s="20">
        <v>0</v>
      </c>
      <c r="W9599" s="20">
        <v>0</v>
      </c>
      <c r="X9599" s="20">
        <v>0</v>
      </c>
      <c r="Y9599" s="20">
        <v>0</v>
      </c>
      <c r="Z9599" s="20">
        <v>0</v>
      </c>
      <c r="AA9599" s="20">
        <v>0</v>
      </c>
    </row>
    <row r="9600" spans="18:27">
      <c r="R9600">
        <v>9599</v>
      </c>
      <c r="S9600" s="10">
        <v>5.2742830264630433E-2</v>
      </c>
      <c r="T9600" s="20">
        <v>4.8803785451178583E-3</v>
      </c>
      <c r="U9600" s="20">
        <v>4.9155335351199064E-3</v>
      </c>
      <c r="V9600" s="20">
        <v>2.7428302646304303E-3</v>
      </c>
      <c r="W9600" s="20">
        <v>2.7502967447946306E-3</v>
      </c>
      <c r="X9600" s="20">
        <v>1.9195891692954936E-3</v>
      </c>
      <c r="Y9600" s="20">
        <v>1.9214286777138228E-3</v>
      </c>
      <c r="Z9600" s="20">
        <v>0</v>
      </c>
      <c r="AA9600" s="20">
        <v>0</v>
      </c>
    </row>
    <row r="9601" spans="18:27">
      <c r="R9601">
        <v>9600</v>
      </c>
      <c r="S9601" s="10">
        <v>5.6959319336748637E-2</v>
      </c>
      <c r="T9601" s="20">
        <v>0</v>
      </c>
      <c r="U9601" s="20">
        <v>0</v>
      </c>
      <c r="V9601" s="20">
        <v>6.9593193367486345E-3</v>
      </c>
      <c r="W9601" s="20">
        <v>7.0069614183272408E-3</v>
      </c>
      <c r="X9601" s="20">
        <v>5.3887638181237818E-3</v>
      </c>
      <c r="Y9601" s="20">
        <v>5.4030522789982587E-3</v>
      </c>
      <c r="Z9601" s="20">
        <v>2.5324245917789714E-3</v>
      </c>
      <c r="AA9601" s="20">
        <v>2.5324245917789714E-3</v>
      </c>
    </row>
    <row r="9602" spans="18:27">
      <c r="R9602">
        <v>9601</v>
      </c>
      <c r="S9602" s="10">
        <v>5.4656547874118305E-2</v>
      </c>
      <c r="T9602" s="20">
        <v>2.8642312796698793E-3</v>
      </c>
      <c r="U9602" s="20">
        <v>2.8763756343314997E-3</v>
      </c>
      <c r="V9602" s="20">
        <v>4.6565478741183025E-3</v>
      </c>
      <c r="W9602" s="20">
        <v>4.677937190589755E-3</v>
      </c>
      <c r="X9602" s="20">
        <v>1.3008043857171567E-2</v>
      </c>
      <c r="Y9602" s="20">
        <v>1.3090930389445581E-2</v>
      </c>
      <c r="Z9602" s="20">
        <v>1.1421427815258602E-2</v>
      </c>
      <c r="AA9602" s="20">
        <v>1.1421427815258602E-2</v>
      </c>
    </row>
    <row r="9603" spans="18:27">
      <c r="R9603">
        <v>9602</v>
      </c>
      <c r="S9603" s="10">
        <v>5.0466443028958523E-2</v>
      </c>
      <c r="T9603" s="20">
        <v>0</v>
      </c>
      <c r="U9603" s="20">
        <v>0</v>
      </c>
      <c r="V9603" s="20">
        <v>4.6644302895852002E-4</v>
      </c>
      <c r="W9603" s="20">
        <v>4.6667411314967223E-4</v>
      </c>
      <c r="X9603" s="20">
        <v>0</v>
      </c>
      <c r="Y9603" s="20">
        <v>0</v>
      </c>
      <c r="Z9603" s="20">
        <v>0</v>
      </c>
      <c r="AA9603" s="20">
        <v>0</v>
      </c>
    </row>
    <row r="9604" spans="18:27">
      <c r="R9604">
        <v>9603</v>
      </c>
      <c r="S9604" s="10">
        <v>4.6763029811160615E-2</v>
      </c>
      <c r="T9604" s="20">
        <v>0</v>
      </c>
      <c r="U9604" s="20">
        <v>0</v>
      </c>
      <c r="V9604" s="20">
        <v>0</v>
      </c>
      <c r="W9604" s="20">
        <v>0</v>
      </c>
      <c r="X9604" s="20">
        <v>0</v>
      </c>
      <c r="Y9604" s="20">
        <v>0</v>
      </c>
      <c r="Z9604" s="20">
        <v>0</v>
      </c>
      <c r="AA9604" s="20">
        <v>0</v>
      </c>
    </row>
    <row r="9605" spans="18:27">
      <c r="R9605">
        <v>9604</v>
      </c>
      <c r="S9605" s="10">
        <v>3.4867283893948109E-2</v>
      </c>
      <c r="T9605" s="20">
        <v>0</v>
      </c>
      <c r="U9605" s="20">
        <v>0</v>
      </c>
      <c r="V9605" s="20">
        <v>0</v>
      </c>
      <c r="W9605" s="20">
        <v>0</v>
      </c>
      <c r="X9605" s="20">
        <v>0</v>
      </c>
      <c r="Y9605" s="20">
        <v>0</v>
      </c>
      <c r="Z9605" s="20">
        <v>0</v>
      </c>
      <c r="AA9605" s="20">
        <v>0</v>
      </c>
    </row>
    <row r="9606" spans="18:27">
      <c r="R9606">
        <v>9605</v>
      </c>
      <c r="S9606" s="10">
        <v>5.1224006959397793E-2</v>
      </c>
      <c r="T9606" s="20">
        <v>7.5565022909348384E-4</v>
      </c>
      <c r="U9606" s="20">
        <v>7.5651699196558914E-4</v>
      </c>
      <c r="V9606" s="20">
        <v>1.2240069593977901E-3</v>
      </c>
      <c r="W9606" s="20">
        <v>1.2255198346326236E-3</v>
      </c>
      <c r="X9606" s="20">
        <v>0</v>
      </c>
      <c r="Y9606" s="20">
        <v>0</v>
      </c>
      <c r="Z9606" s="20">
        <v>0</v>
      </c>
      <c r="AA9606" s="20">
        <v>0</v>
      </c>
    </row>
    <row r="9607" spans="18:27">
      <c r="R9607">
        <v>9606</v>
      </c>
      <c r="S9607" s="10">
        <v>5.213449478087976E-2</v>
      </c>
      <c r="T9607" s="20">
        <v>8.0973614077796546E-3</v>
      </c>
      <c r="U9607" s="20">
        <v>8.1940739227958758E-3</v>
      </c>
      <c r="V9607" s="20">
        <v>2.1344947808797574E-3</v>
      </c>
      <c r="W9607" s="20">
        <v>2.1390386078342558E-3</v>
      </c>
      <c r="X9607" s="20">
        <v>0</v>
      </c>
      <c r="Y9607" s="20">
        <v>0</v>
      </c>
      <c r="Z9607" s="20">
        <v>0</v>
      </c>
      <c r="AA9607" s="20">
        <v>0</v>
      </c>
    </row>
    <row r="9608" spans="18:27">
      <c r="R9608">
        <v>9607</v>
      </c>
      <c r="S9608" s="10">
        <v>6.5839233346602175E-2</v>
      </c>
      <c r="T9608" s="20">
        <v>2.249298756128372E-3</v>
      </c>
      <c r="U9608" s="20">
        <v>2.2568054238836788E-3</v>
      </c>
      <c r="V9608" s="20">
        <v>1.5839233346602172E-2</v>
      </c>
      <c r="W9608" s="20">
        <v>1.6085804217585428E-2</v>
      </c>
      <c r="X9608" s="20">
        <v>1.4982127483436178E-2</v>
      </c>
      <c r="Y9608" s="20">
        <v>1.5092059165922286E-2</v>
      </c>
      <c r="Z9608" s="20">
        <v>1.1713031483663497E-2</v>
      </c>
      <c r="AA9608" s="20">
        <v>1.1713031483663497E-2</v>
      </c>
    </row>
    <row r="9609" spans="18:27">
      <c r="R9609">
        <v>9608</v>
      </c>
      <c r="S9609" s="10">
        <v>4.4407458714900039E-2</v>
      </c>
      <c r="T9609" s="20">
        <v>0</v>
      </c>
      <c r="U9609" s="20">
        <v>0</v>
      </c>
      <c r="V9609" s="20">
        <v>0</v>
      </c>
      <c r="W9609" s="20">
        <v>0</v>
      </c>
      <c r="X9609" s="20">
        <v>0</v>
      </c>
      <c r="Y9609" s="20">
        <v>0</v>
      </c>
      <c r="Z9609" s="20">
        <v>0</v>
      </c>
      <c r="AA9609" s="20">
        <v>0</v>
      </c>
    </row>
    <row r="9610" spans="18:27">
      <c r="R9610">
        <v>9609</v>
      </c>
      <c r="S9610" s="10">
        <v>3.8678029863640717E-2</v>
      </c>
      <c r="T9610" s="20">
        <v>0</v>
      </c>
      <c r="U9610" s="20">
        <v>0</v>
      </c>
      <c r="V9610" s="20">
        <v>0</v>
      </c>
      <c r="W9610" s="20">
        <v>0</v>
      </c>
      <c r="X9610" s="20">
        <v>0</v>
      </c>
      <c r="Y9610" s="20">
        <v>0</v>
      </c>
      <c r="Z9610" s="20">
        <v>0</v>
      </c>
      <c r="AA9610" s="20">
        <v>0</v>
      </c>
    </row>
    <row r="9611" spans="18:27">
      <c r="R9611">
        <v>9610</v>
      </c>
      <c r="S9611" s="10">
        <v>5.8641377564212199E-2</v>
      </c>
      <c r="T9611" s="20">
        <v>2.2429905060485089E-4</v>
      </c>
      <c r="U9611" s="20">
        <v>2.2438173519167946E-4</v>
      </c>
      <c r="V9611" s="20">
        <v>8.6413775642121965E-3</v>
      </c>
      <c r="W9611" s="20">
        <v>8.7147930512296405E-3</v>
      </c>
      <c r="X9611" s="20">
        <v>2.7919532120529514E-3</v>
      </c>
      <c r="Y9611" s="20">
        <v>2.795818286452873E-3</v>
      </c>
      <c r="Z9611" s="20">
        <v>3.0704788097773231E-3</v>
      </c>
      <c r="AA9611" s="20">
        <v>3.0704788097773231E-3</v>
      </c>
    </row>
    <row r="9612" spans="18:27">
      <c r="R9612">
        <v>9611</v>
      </c>
      <c r="S9612" s="10">
        <v>4.1032662875869895E-2</v>
      </c>
      <c r="T9612" s="20">
        <v>1.607022081345888E-3</v>
      </c>
      <c r="U9612" s="20">
        <v>1.6108710723919859E-3</v>
      </c>
      <c r="V9612" s="20">
        <v>0</v>
      </c>
      <c r="W9612" s="20">
        <v>0</v>
      </c>
      <c r="X9612" s="20">
        <v>0</v>
      </c>
      <c r="Y9612" s="20">
        <v>0</v>
      </c>
      <c r="Z9612" s="20">
        <v>0</v>
      </c>
      <c r="AA9612" s="20">
        <v>0</v>
      </c>
    </row>
    <row r="9613" spans="18:27">
      <c r="R9613">
        <v>9612</v>
      </c>
      <c r="S9613" s="10">
        <v>4.4423717141824505E-2</v>
      </c>
      <c r="T9613" s="20">
        <v>1.7447022096513803E-4</v>
      </c>
      <c r="U9613" s="20">
        <v>1.745218046650517E-4</v>
      </c>
      <c r="V9613" s="20">
        <v>0</v>
      </c>
      <c r="W9613" s="20">
        <v>0</v>
      </c>
      <c r="X9613" s="20">
        <v>0</v>
      </c>
      <c r="Y9613" s="20">
        <v>0</v>
      </c>
      <c r="Z9613" s="20">
        <v>0</v>
      </c>
      <c r="AA9613" s="20">
        <v>0</v>
      </c>
    </row>
    <row r="9614" spans="18:27">
      <c r="R9614">
        <v>9613</v>
      </c>
      <c r="S9614" s="10">
        <v>3.6399948634241987E-2</v>
      </c>
      <c r="T9614" s="20">
        <v>0</v>
      </c>
      <c r="U9614" s="20">
        <v>0</v>
      </c>
      <c r="V9614" s="20">
        <v>0</v>
      </c>
      <c r="W9614" s="20">
        <v>0</v>
      </c>
      <c r="X9614" s="20">
        <v>0</v>
      </c>
      <c r="Y9614" s="20">
        <v>0</v>
      </c>
      <c r="Z9614" s="20">
        <v>0</v>
      </c>
      <c r="AA9614" s="20">
        <v>0</v>
      </c>
    </row>
    <row r="9615" spans="18:27">
      <c r="R9615">
        <v>9614</v>
      </c>
      <c r="S9615" s="10">
        <v>5.0141112722165211E-2</v>
      </c>
      <c r="T9615" s="20">
        <v>2.6663231332049314E-3</v>
      </c>
      <c r="U9615" s="20">
        <v>2.676853599712641E-3</v>
      </c>
      <c r="V9615" s="20">
        <v>1.4111272216520837E-4</v>
      </c>
      <c r="W9615" s="20">
        <v>1.4113798416273284E-4</v>
      </c>
      <c r="X9615" s="20">
        <v>7.1313818049221975E-3</v>
      </c>
      <c r="Y9615" s="20">
        <v>7.1563566202930296E-3</v>
      </c>
      <c r="Z9615" s="20">
        <v>1.2861827641749438E-2</v>
      </c>
      <c r="AA9615" s="20">
        <v>1.2861827641749438E-2</v>
      </c>
    </row>
    <row r="9616" spans="18:27">
      <c r="R9616">
        <v>9615</v>
      </c>
      <c r="S9616" s="10">
        <v>4.1479991736140281E-2</v>
      </c>
      <c r="T9616" s="20">
        <v>0</v>
      </c>
      <c r="U9616" s="20">
        <v>0</v>
      </c>
      <c r="V9616" s="20">
        <v>0</v>
      </c>
      <c r="W9616" s="20">
        <v>0</v>
      </c>
      <c r="X9616" s="20">
        <v>4.1452696228202329E-4</v>
      </c>
      <c r="Y9616" s="20">
        <v>4.1461848256055278E-4</v>
      </c>
      <c r="Z9616" s="20">
        <v>0</v>
      </c>
      <c r="AA9616" s="20">
        <v>0</v>
      </c>
    </row>
    <row r="9617" spans="18:27">
      <c r="R9617">
        <v>9616</v>
      </c>
      <c r="S9617" s="10">
        <v>4.2847229092779236E-2</v>
      </c>
      <c r="T9617" s="20">
        <v>3.126722042309793E-4</v>
      </c>
      <c r="U9617" s="20">
        <v>3.1282793700553572E-4</v>
      </c>
      <c r="V9617" s="20">
        <v>0</v>
      </c>
      <c r="W9617" s="20">
        <v>0</v>
      </c>
      <c r="X9617" s="20">
        <v>0</v>
      </c>
      <c r="Y9617" s="20">
        <v>0</v>
      </c>
      <c r="Z9617" s="20">
        <v>0</v>
      </c>
      <c r="AA9617" s="20">
        <v>0</v>
      </c>
    </row>
    <row r="9618" spans="18:27">
      <c r="R9618">
        <v>9617</v>
      </c>
      <c r="S9618" s="10">
        <v>4.5522558918579974E-2</v>
      </c>
      <c r="T9618" s="20">
        <v>0</v>
      </c>
      <c r="U9618" s="20">
        <v>0</v>
      </c>
      <c r="V9618" s="20">
        <v>0</v>
      </c>
      <c r="W9618" s="20">
        <v>0</v>
      </c>
      <c r="X9618" s="20">
        <v>0</v>
      </c>
      <c r="Y9618" s="20">
        <v>0</v>
      </c>
      <c r="Z9618" s="20">
        <v>0</v>
      </c>
      <c r="AA9618" s="20">
        <v>0</v>
      </c>
    </row>
    <row r="9619" spans="18:27">
      <c r="R9619">
        <v>9618</v>
      </c>
      <c r="S9619" s="10">
        <v>5.9573532230318159E-2</v>
      </c>
      <c r="T9619" s="20">
        <v>0</v>
      </c>
      <c r="U9619" s="20">
        <v>0</v>
      </c>
      <c r="V9619" s="20">
        <v>9.5735322303181561E-3</v>
      </c>
      <c r="W9619" s="20">
        <v>9.6636081439736912E-3</v>
      </c>
      <c r="X9619" s="20">
        <v>9.0323179481942226E-3</v>
      </c>
      <c r="Y9619" s="20">
        <v>9.0723387394800129E-3</v>
      </c>
      <c r="Z9619" s="20">
        <v>1.385644170961578E-2</v>
      </c>
      <c r="AA9619" s="20">
        <v>1.385644170961578E-2</v>
      </c>
    </row>
    <row r="9620" spans="18:27">
      <c r="R9620">
        <v>9619</v>
      </c>
      <c r="S9620" s="10">
        <v>4.2448415346762261E-2</v>
      </c>
      <c r="T9620" s="20">
        <v>3.6218033845773767E-4</v>
      </c>
      <c r="U9620" s="20">
        <v>3.623869938272679E-4</v>
      </c>
      <c r="V9620" s="20">
        <v>0</v>
      </c>
      <c r="W9620" s="20">
        <v>0</v>
      </c>
      <c r="X9620" s="20">
        <v>0</v>
      </c>
      <c r="Y9620" s="20">
        <v>0</v>
      </c>
      <c r="Z9620" s="20">
        <v>0</v>
      </c>
      <c r="AA9620" s="20">
        <v>0</v>
      </c>
    </row>
    <row r="9621" spans="18:27">
      <c r="R9621">
        <v>9620</v>
      </c>
      <c r="S9621" s="10">
        <v>5.5354956909912184E-2</v>
      </c>
      <c r="T9621" s="20">
        <v>1.1791639876251453E-3</v>
      </c>
      <c r="U9621" s="20">
        <v>1.1812484680133743E-3</v>
      </c>
      <c r="V9621" s="20">
        <v>5.3549569099121813E-3</v>
      </c>
      <c r="W9621" s="20">
        <v>5.3832111881560278E-3</v>
      </c>
      <c r="X9621" s="20">
        <v>0</v>
      </c>
      <c r="Y9621" s="20">
        <v>0</v>
      </c>
      <c r="Z9621" s="20">
        <v>0</v>
      </c>
      <c r="AA9621" s="20">
        <v>0</v>
      </c>
    </row>
    <row r="9622" spans="18:27">
      <c r="R9622">
        <v>9621</v>
      </c>
      <c r="S9622" s="10">
        <v>4.7898902448519499E-2</v>
      </c>
      <c r="T9622" s="20">
        <v>0</v>
      </c>
      <c r="U9622" s="20">
        <v>0</v>
      </c>
      <c r="V9622" s="20">
        <v>0</v>
      </c>
      <c r="W9622" s="20">
        <v>0</v>
      </c>
      <c r="X9622" s="20">
        <v>0</v>
      </c>
      <c r="Y9622" s="20">
        <v>0</v>
      </c>
      <c r="Z9622" s="20">
        <v>0</v>
      </c>
      <c r="AA9622" s="20">
        <v>0</v>
      </c>
    </row>
    <row r="9623" spans="18:27">
      <c r="R9623">
        <v>9622</v>
      </c>
      <c r="S9623" s="10">
        <v>4.2452304506591682E-2</v>
      </c>
      <c r="T9623" s="20">
        <v>0</v>
      </c>
      <c r="U9623" s="20">
        <v>0</v>
      </c>
      <c r="V9623" s="20">
        <v>0</v>
      </c>
      <c r="W9623" s="20">
        <v>0</v>
      </c>
      <c r="X9623" s="20">
        <v>0</v>
      </c>
      <c r="Y9623" s="20">
        <v>0</v>
      </c>
      <c r="Z9623" s="20">
        <v>0</v>
      </c>
      <c r="AA9623" s="20">
        <v>0</v>
      </c>
    </row>
    <row r="9624" spans="18:27">
      <c r="R9624">
        <v>9623</v>
      </c>
      <c r="S9624" s="10">
        <v>4.0669022875493482E-2</v>
      </c>
      <c r="T9624" s="20">
        <v>0</v>
      </c>
      <c r="U9624" s="20">
        <v>0</v>
      </c>
      <c r="V9624" s="20">
        <v>0</v>
      </c>
      <c r="W9624" s="20">
        <v>0</v>
      </c>
      <c r="X9624" s="20">
        <v>0</v>
      </c>
      <c r="Y9624" s="20">
        <v>0</v>
      </c>
      <c r="Z9624" s="20">
        <v>0</v>
      </c>
      <c r="AA9624" s="20">
        <v>0</v>
      </c>
    </row>
    <row r="9625" spans="18:27">
      <c r="R9625">
        <v>9624</v>
      </c>
      <c r="S9625" s="10">
        <v>4.3723060351691649E-2</v>
      </c>
      <c r="T9625" s="20">
        <v>0</v>
      </c>
      <c r="U9625" s="20">
        <v>0</v>
      </c>
      <c r="V9625" s="20">
        <v>0</v>
      </c>
      <c r="W9625" s="20">
        <v>0</v>
      </c>
      <c r="X9625" s="20">
        <v>0</v>
      </c>
      <c r="Y9625" s="20">
        <v>0</v>
      </c>
      <c r="Z9625" s="20">
        <v>1.0058575855402957E-3</v>
      </c>
      <c r="AA9625" s="20">
        <v>1.0058575855402957E-3</v>
      </c>
    </row>
    <row r="9626" spans="18:27">
      <c r="R9626">
        <v>9625</v>
      </c>
      <c r="S9626" s="10">
        <v>6.0895855623332371E-2</v>
      </c>
      <c r="T9626" s="20">
        <v>0</v>
      </c>
      <c r="U9626" s="20">
        <v>0</v>
      </c>
      <c r="V9626" s="20">
        <v>1.0895855623332368E-2</v>
      </c>
      <c r="W9626" s="20">
        <v>1.1012517273804296E-2</v>
      </c>
      <c r="X9626" s="20">
        <v>1.4930708909134546E-2</v>
      </c>
      <c r="Y9626" s="20">
        <v>1.5039867359462309E-2</v>
      </c>
      <c r="Z9626" s="20">
        <v>1.2782143693453638E-2</v>
      </c>
      <c r="AA9626" s="20">
        <v>1.2782143693453638E-2</v>
      </c>
    </row>
    <row r="9627" spans="18:27">
      <c r="R9627">
        <v>9626</v>
      </c>
      <c r="S9627" s="10">
        <v>5.9742402263919504E-2</v>
      </c>
      <c r="T9627" s="20">
        <v>4.0071828279265587E-3</v>
      </c>
      <c r="U9627" s="20">
        <v>4.0309021339053359E-3</v>
      </c>
      <c r="V9627" s="20">
        <v>9.7424022639195015E-3</v>
      </c>
      <c r="W9627" s="20">
        <v>9.8357100166858915E-3</v>
      </c>
      <c r="X9627" s="20">
        <v>3.0079641096774079E-3</v>
      </c>
      <c r="Y9627" s="20">
        <v>3.0124474799873113E-3</v>
      </c>
      <c r="Z9627" s="20">
        <v>0</v>
      </c>
      <c r="AA9627" s="20">
        <v>0</v>
      </c>
    </row>
    <row r="9628" spans="18:27">
      <c r="R9628">
        <v>9627</v>
      </c>
      <c r="S9628" s="10">
        <v>4.5750207665181883E-2</v>
      </c>
      <c r="T9628" s="20">
        <v>0</v>
      </c>
      <c r="U9628" s="20">
        <v>0</v>
      </c>
      <c r="V9628" s="20">
        <v>0</v>
      </c>
      <c r="W9628" s="20">
        <v>0</v>
      </c>
      <c r="X9628" s="20">
        <v>0</v>
      </c>
      <c r="Y9628" s="20">
        <v>0</v>
      </c>
      <c r="Z9628" s="20">
        <v>0</v>
      </c>
      <c r="AA9628" s="20">
        <v>0</v>
      </c>
    </row>
    <row r="9629" spans="18:27">
      <c r="R9629">
        <v>9628</v>
      </c>
      <c r="S9629" s="10">
        <v>7.9807927418930585E-2</v>
      </c>
      <c r="T9629" s="20">
        <v>2.4180250080042945E-2</v>
      </c>
      <c r="U9629" s="20">
        <v>2.5047493226854914E-2</v>
      </c>
      <c r="V9629" s="20">
        <v>2.9807927418930583E-2</v>
      </c>
      <c r="W9629" s="20">
        <v>3.0683463125304199E-2</v>
      </c>
      <c r="X9629" s="20">
        <v>3.8669270018690971E-2</v>
      </c>
      <c r="Y9629" s="20">
        <v>3.940054649975501E-2</v>
      </c>
      <c r="Z9629" s="20">
        <v>2.2325689577482266E-2</v>
      </c>
      <c r="AA9629" s="20">
        <v>2.2325689577482266E-2</v>
      </c>
    </row>
    <row r="9630" spans="18:27">
      <c r="R9630">
        <v>9629</v>
      </c>
      <c r="S9630" s="10">
        <v>5.8254099322969502E-2</v>
      </c>
      <c r="T9630" s="20">
        <v>6.7972000025831383E-3</v>
      </c>
      <c r="U9630" s="20">
        <v>6.865349218750004E-3</v>
      </c>
      <c r="V9630" s="20">
        <v>8.2540993229694992E-3</v>
      </c>
      <c r="W9630" s="20">
        <v>8.3211152017971229E-3</v>
      </c>
      <c r="X9630" s="20">
        <v>6.8345495278111859E-3</v>
      </c>
      <c r="Y9630" s="20">
        <v>6.8575067465001431E-3</v>
      </c>
      <c r="Z9630" s="20">
        <v>1.7692150422397426E-2</v>
      </c>
      <c r="AA9630" s="20">
        <v>1.7692150422397426E-2</v>
      </c>
    </row>
    <row r="9631" spans="18:27">
      <c r="R9631">
        <v>9630</v>
      </c>
      <c r="S9631" s="10">
        <v>4.8927835164857998E-2</v>
      </c>
      <c r="T9631" s="20">
        <v>0</v>
      </c>
      <c r="U9631" s="20">
        <v>0</v>
      </c>
      <c r="V9631" s="20">
        <v>0</v>
      </c>
      <c r="W9631" s="20">
        <v>0</v>
      </c>
      <c r="X9631" s="20">
        <v>6.1814667806449133E-3</v>
      </c>
      <c r="Y9631" s="20">
        <v>6.2002371768101619E-3</v>
      </c>
      <c r="Z9631" s="20">
        <v>1.0260857283240277E-2</v>
      </c>
      <c r="AA9631" s="20">
        <v>1.0260857283240277E-2</v>
      </c>
    </row>
    <row r="9632" spans="18:27">
      <c r="R9632">
        <v>9631</v>
      </c>
      <c r="S9632" s="10">
        <v>4.8895930903247384E-2</v>
      </c>
      <c r="T9632" s="20">
        <v>0</v>
      </c>
      <c r="U9632" s="20">
        <v>0</v>
      </c>
      <c r="V9632" s="20">
        <v>0</v>
      </c>
      <c r="W9632" s="20">
        <v>0</v>
      </c>
      <c r="X9632" s="20">
        <v>7.3405464421900865E-3</v>
      </c>
      <c r="Y9632" s="20">
        <v>7.3669988923569093E-3</v>
      </c>
      <c r="Z9632" s="20">
        <v>1.4095426280501033E-2</v>
      </c>
      <c r="AA9632" s="20">
        <v>1.4095426280501033E-2</v>
      </c>
    </row>
    <row r="9633" spans="18:27">
      <c r="R9633">
        <v>9632</v>
      </c>
      <c r="S9633" s="10">
        <v>4.4106919722745906E-2</v>
      </c>
      <c r="T9633" s="20">
        <v>0</v>
      </c>
      <c r="U9633" s="20">
        <v>0</v>
      </c>
      <c r="V9633" s="20">
        <v>0</v>
      </c>
      <c r="W9633" s="20">
        <v>0</v>
      </c>
      <c r="X9633" s="20">
        <v>0</v>
      </c>
      <c r="Y9633" s="20">
        <v>0</v>
      </c>
      <c r="Z9633" s="20">
        <v>0</v>
      </c>
      <c r="AA9633" s="20">
        <v>0</v>
      </c>
    </row>
    <row r="9634" spans="18:27">
      <c r="R9634">
        <v>9633</v>
      </c>
      <c r="S9634" s="10">
        <v>5.463930373013675E-2</v>
      </c>
      <c r="T9634" s="20">
        <v>2.9598801056184704E-3</v>
      </c>
      <c r="U9634" s="20">
        <v>2.9728457354453171E-3</v>
      </c>
      <c r="V9634" s="20">
        <v>4.6393037301367471E-3</v>
      </c>
      <c r="W9634" s="20">
        <v>4.660535733185563E-3</v>
      </c>
      <c r="X9634" s="20">
        <v>5.855769047226872E-3</v>
      </c>
      <c r="Y9634" s="20">
        <v>5.8726338183847614E-3</v>
      </c>
      <c r="Z9634" s="20">
        <v>8.805587695669588E-3</v>
      </c>
      <c r="AA9634" s="20">
        <v>8.805587695669588E-3</v>
      </c>
    </row>
    <row r="9635" spans="18:27">
      <c r="R9635">
        <v>9634</v>
      </c>
      <c r="S9635" s="10">
        <v>5.1250550012598782E-2</v>
      </c>
      <c r="T9635" s="20">
        <v>0</v>
      </c>
      <c r="U9635" s="20">
        <v>0</v>
      </c>
      <c r="V9635" s="20">
        <v>1.2505500125987792E-3</v>
      </c>
      <c r="W9635" s="20">
        <v>1.2521270212949413E-3</v>
      </c>
      <c r="X9635" s="20">
        <v>0</v>
      </c>
      <c r="Y9635" s="20">
        <v>0</v>
      </c>
      <c r="Z9635" s="20">
        <v>0</v>
      </c>
      <c r="AA9635" s="20">
        <v>0</v>
      </c>
    </row>
    <row r="9636" spans="18:27">
      <c r="R9636">
        <v>9635</v>
      </c>
      <c r="S9636" s="10">
        <v>4.1317463868532057E-2</v>
      </c>
      <c r="T9636" s="20">
        <v>0</v>
      </c>
      <c r="U9636" s="20">
        <v>0</v>
      </c>
      <c r="V9636" s="20">
        <v>0</v>
      </c>
      <c r="W9636" s="20">
        <v>0</v>
      </c>
      <c r="X9636" s="20">
        <v>0</v>
      </c>
      <c r="Y9636" s="20">
        <v>0</v>
      </c>
      <c r="Z9636" s="20">
        <v>0</v>
      </c>
      <c r="AA9636" s="20">
        <v>0</v>
      </c>
    </row>
    <row r="9637" spans="18:27">
      <c r="R9637">
        <v>9636</v>
      </c>
      <c r="S9637" s="10">
        <v>4.9258157385289679E-2</v>
      </c>
      <c r="T9637" s="20">
        <v>0</v>
      </c>
      <c r="U9637" s="20">
        <v>0</v>
      </c>
      <c r="V9637" s="20">
        <v>0</v>
      </c>
      <c r="W9637" s="20">
        <v>0</v>
      </c>
      <c r="X9637" s="20">
        <v>0</v>
      </c>
      <c r="Y9637" s="20">
        <v>0</v>
      </c>
      <c r="Z9637" s="20">
        <v>0</v>
      </c>
      <c r="AA9637" s="20">
        <v>0</v>
      </c>
    </row>
    <row r="9638" spans="18:27">
      <c r="R9638">
        <v>9637</v>
      </c>
      <c r="S9638" s="10">
        <v>5.5384259534498645E-2</v>
      </c>
      <c r="T9638" s="20">
        <v>6.6523777758646929E-3</v>
      </c>
      <c r="U9638" s="20">
        <v>6.7176550354597856E-3</v>
      </c>
      <c r="V9638" s="20">
        <v>5.3842595344986421E-3</v>
      </c>
      <c r="W9638" s="20">
        <v>5.4128356712112684E-3</v>
      </c>
      <c r="X9638" s="20">
        <v>7.7179000217961202E-5</v>
      </c>
      <c r="Y9638" s="20">
        <v>7.7183580333444138E-5</v>
      </c>
      <c r="Z9638" s="20">
        <v>0</v>
      </c>
      <c r="AA9638" s="20">
        <v>0</v>
      </c>
    </row>
    <row r="9639" spans="18:27">
      <c r="R9639">
        <v>9638</v>
      </c>
      <c r="S9639" s="10">
        <v>4.4640109570048742E-2</v>
      </c>
      <c r="T9639" s="20">
        <v>0</v>
      </c>
      <c r="U9639" s="20">
        <v>0</v>
      </c>
      <c r="V9639" s="20">
        <v>0</v>
      </c>
      <c r="W9639" s="20">
        <v>0</v>
      </c>
      <c r="X9639" s="20">
        <v>0</v>
      </c>
      <c r="Y9639" s="20">
        <v>0</v>
      </c>
      <c r="Z9639" s="20">
        <v>0</v>
      </c>
      <c r="AA9639" s="20">
        <v>0</v>
      </c>
    </row>
    <row r="9640" spans="18:27">
      <c r="R9640">
        <v>9639</v>
      </c>
      <c r="S9640" s="10">
        <v>4.1510808345086692E-2</v>
      </c>
      <c r="T9640" s="20">
        <v>0</v>
      </c>
      <c r="U9640" s="20">
        <v>0</v>
      </c>
      <c r="V9640" s="20">
        <v>0</v>
      </c>
      <c r="W9640" s="20">
        <v>0</v>
      </c>
      <c r="X9640" s="20">
        <v>0</v>
      </c>
      <c r="Y9640" s="20">
        <v>0</v>
      </c>
      <c r="Z9640" s="20">
        <v>0</v>
      </c>
      <c r="AA9640" s="20">
        <v>0</v>
      </c>
    </row>
    <row r="9641" spans="18:27">
      <c r="R9641">
        <v>9640</v>
      </c>
      <c r="S9641" s="10">
        <v>4.3478716338396964E-2</v>
      </c>
      <c r="T9641" s="20">
        <v>2.5050623187128362E-4</v>
      </c>
      <c r="U9641" s="20">
        <v>2.5060819252218145E-4</v>
      </c>
      <c r="V9641" s="20">
        <v>0</v>
      </c>
      <c r="W9641" s="20">
        <v>0</v>
      </c>
      <c r="X9641" s="20">
        <v>0</v>
      </c>
      <c r="Y9641" s="20">
        <v>0</v>
      </c>
      <c r="Z9641" s="20">
        <v>0</v>
      </c>
      <c r="AA9641" s="20">
        <v>0</v>
      </c>
    </row>
    <row r="9642" spans="18:27">
      <c r="R9642">
        <v>9641</v>
      </c>
      <c r="S9642" s="10">
        <v>5.3361953505120664E-2</v>
      </c>
      <c r="T9642" s="20">
        <v>0</v>
      </c>
      <c r="U9642" s="20">
        <v>0</v>
      </c>
      <c r="V9642" s="20">
        <v>3.3619535051206614E-3</v>
      </c>
      <c r="W9642" s="20">
        <v>3.3731295654522661E-3</v>
      </c>
      <c r="X9642" s="20">
        <v>0</v>
      </c>
      <c r="Y9642" s="20">
        <v>0</v>
      </c>
      <c r="Z9642" s="20">
        <v>0</v>
      </c>
      <c r="AA9642" s="20">
        <v>0</v>
      </c>
    </row>
    <row r="9643" spans="18:27">
      <c r="R9643">
        <v>9642</v>
      </c>
      <c r="S9643" s="10">
        <v>4.0278020628612625E-2</v>
      </c>
      <c r="T9643" s="20">
        <v>0</v>
      </c>
      <c r="U9643" s="20">
        <v>0</v>
      </c>
      <c r="V9643" s="20">
        <v>0</v>
      </c>
      <c r="W9643" s="20">
        <v>0</v>
      </c>
      <c r="X9643" s="20">
        <v>0</v>
      </c>
      <c r="Y9643" s="20">
        <v>0</v>
      </c>
      <c r="Z9643" s="20">
        <v>0</v>
      </c>
      <c r="AA9643" s="20">
        <v>0</v>
      </c>
    </row>
    <row r="9644" spans="18:27">
      <c r="R9644">
        <v>9643</v>
      </c>
      <c r="S9644" s="10">
        <v>4.8731605678539909E-2</v>
      </c>
      <c r="T9644" s="20">
        <v>4.7477120102155934E-4</v>
      </c>
      <c r="U9644" s="20">
        <v>4.7512040296307663E-4</v>
      </c>
      <c r="V9644" s="20">
        <v>0</v>
      </c>
      <c r="W9644" s="20">
        <v>0</v>
      </c>
      <c r="X9644" s="20">
        <v>3.7204507410839374E-3</v>
      </c>
      <c r="Y9644" s="20">
        <v>3.7272827174152081E-3</v>
      </c>
      <c r="Z9644" s="20">
        <v>2.596644184363131E-3</v>
      </c>
      <c r="AA9644" s="20">
        <v>2.596644184363131E-3</v>
      </c>
    </row>
    <row r="9645" spans="18:27">
      <c r="R9645">
        <v>9644</v>
      </c>
      <c r="S9645" s="10">
        <v>5.1970371946118719E-2</v>
      </c>
      <c r="T9645" s="20">
        <v>0</v>
      </c>
      <c r="U9645" s="20">
        <v>0</v>
      </c>
      <c r="V9645" s="20">
        <v>1.9703719461187166E-3</v>
      </c>
      <c r="W9645" s="20">
        <v>1.9742414908480877E-3</v>
      </c>
      <c r="X9645" s="20">
        <v>1.8207780636916998E-3</v>
      </c>
      <c r="Y9645" s="20">
        <v>1.8224329410340074E-3</v>
      </c>
      <c r="Z9645" s="20">
        <v>0</v>
      </c>
      <c r="AA9645" s="20">
        <v>0</v>
      </c>
    </row>
    <row r="9646" spans="18:27">
      <c r="R9646">
        <v>9645</v>
      </c>
      <c r="S9646" s="10">
        <v>4.7191491369988701E-2</v>
      </c>
      <c r="T9646" s="20">
        <v>2.5000790996208902E-3</v>
      </c>
      <c r="U9646" s="20">
        <v>2.5093428814977579E-3</v>
      </c>
      <c r="V9646" s="20">
        <v>0</v>
      </c>
      <c r="W9646" s="20">
        <v>0</v>
      </c>
      <c r="X9646" s="20">
        <v>0</v>
      </c>
      <c r="Y9646" s="20">
        <v>0</v>
      </c>
      <c r="Z9646" s="20">
        <v>8.0304089330167985E-3</v>
      </c>
      <c r="AA9646" s="20">
        <v>8.0304089330167985E-3</v>
      </c>
    </row>
    <row r="9647" spans="18:27">
      <c r="R9647">
        <v>9646</v>
      </c>
      <c r="S9647" s="10">
        <v>4.8798027800380291E-2</v>
      </c>
      <c r="T9647" s="20">
        <v>0</v>
      </c>
      <c r="U9647" s="20">
        <v>0</v>
      </c>
      <c r="V9647" s="20">
        <v>0</v>
      </c>
      <c r="W9647" s="20">
        <v>0</v>
      </c>
      <c r="X9647" s="20">
        <v>0</v>
      </c>
      <c r="Y9647" s="20">
        <v>0</v>
      </c>
      <c r="Z9647" s="20">
        <v>0</v>
      </c>
      <c r="AA9647" s="20">
        <v>0</v>
      </c>
    </row>
    <row r="9648" spans="18:27">
      <c r="R9648">
        <v>9647</v>
      </c>
      <c r="S9648" s="10">
        <v>4.888775783018745E-2</v>
      </c>
      <c r="T9648" s="20">
        <v>0</v>
      </c>
      <c r="U9648" s="20">
        <v>0</v>
      </c>
      <c r="V9648" s="20">
        <v>0</v>
      </c>
      <c r="W9648" s="20">
        <v>0</v>
      </c>
      <c r="X9648" s="20">
        <v>5.4549999000386568E-3</v>
      </c>
      <c r="Y9648" s="20">
        <v>5.4696355897708385E-3</v>
      </c>
      <c r="Z9648" s="20">
        <v>1.6353157142545247E-2</v>
      </c>
      <c r="AA9648" s="20">
        <v>1.6353157142545247E-2</v>
      </c>
    </row>
    <row r="9649" spans="18:27">
      <c r="R9649">
        <v>9648</v>
      </c>
      <c r="S9649" s="10">
        <v>6.7500060198623507E-2</v>
      </c>
      <c r="T9649" s="20">
        <v>5.3357320478354051E-3</v>
      </c>
      <c r="U9649" s="20">
        <v>5.3777424856178832E-3</v>
      </c>
      <c r="V9649" s="20">
        <v>1.7500060198623504E-2</v>
      </c>
      <c r="W9649" s="20">
        <v>1.7801125154986438E-2</v>
      </c>
      <c r="X9649" s="20">
        <v>3.0802437604968161E-2</v>
      </c>
      <c r="Y9649" s="20">
        <v>3.1266409862198925E-2</v>
      </c>
      <c r="Z9649" s="20">
        <v>4.5786395447854705E-2</v>
      </c>
      <c r="AA9649" s="20">
        <v>4.5786395447854705E-2</v>
      </c>
    </row>
    <row r="9650" spans="18:27">
      <c r="R9650">
        <v>9649</v>
      </c>
      <c r="S9650" s="10">
        <v>5.64309099992105E-2</v>
      </c>
      <c r="T9650" s="20">
        <v>7.547200529229782E-3</v>
      </c>
      <c r="U9650" s="20">
        <v>7.6312157205276404E-3</v>
      </c>
      <c r="V9650" s="20">
        <v>6.4309099992104976E-3</v>
      </c>
      <c r="W9650" s="20">
        <v>6.4716352147359043E-3</v>
      </c>
      <c r="X9650" s="20">
        <v>1.4752172952478576E-2</v>
      </c>
      <c r="Y9650" s="20">
        <v>1.4858750946087103E-2</v>
      </c>
      <c r="Z9650" s="20">
        <v>3.8557935796545151E-3</v>
      </c>
      <c r="AA9650" s="20">
        <v>3.8557935796545151E-3</v>
      </c>
    </row>
    <row r="9651" spans="18:27">
      <c r="R9651">
        <v>9650</v>
      </c>
      <c r="S9651" s="10">
        <v>7.6502270614552337E-2</v>
      </c>
      <c r="T9651" s="20">
        <v>1.5490630444564085E-2</v>
      </c>
      <c r="U9651" s="20">
        <v>1.5845278443762715E-2</v>
      </c>
      <c r="V9651" s="20">
        <v>2.6502270614552334E-2</v>
      </c>
      <c r="W9651" s="20">
        <v>2.7193837447903227E-2</v>
      </c>
      <c r="X9651" s="20">
        <v>2.7244072938826677E-2</v>
      </c>
      <c r="Y9651" s="20">
        <v>2.7607215341467241E-2</v>
      </c>
      <c r="Z9651" s="20">
        <v>2.9257233115399017E-2</v>
      </c>
      <c r="AA9651" s="20">
        <v>2.9257233115399017E-2</v>
      </c>
    </row>
    <row r="9652" spans="18:27">
      <c r="R9652">
        <v>9651</v>
      </c>
      <c r="S9652" s="10">
        <v>3.391466187520454E-2</v>
      </c>
      <c r="T9652" s="20">
        <v>0</v>
      </c>
      <c r="U9652" s="20">
        <v>0</v>
      </c>
      <c r="V9652" s="20">
        <v>0</v>
      </c>
      <c r="W9652" s="20">
        <v>0</v>
      </c>
      <c r="X9652" s="20">
        <v>0</v>
      </c>
      <c r="Y9652" s="20">
        <v>0</v>
      </c>
      <c r="Z9652" s="20">
        <v>0</v>
      </c>
      <c r="AA9652" s="20">
        <v>0</v>
      </c>
    </row>
    <row r="9653" spans="18:27">
      <c r="R9653">
        <v>9652</v>
      </c>
      <c r="S9653" s="10">
        <v>7.2583633294084973E-2</v>
      </c>
      <c r="T9653" s="20">
        <v>1.1428303457254915E-2</v>
      </c>
      <c r="U9653" s="20">
        <v>1.1621072140894648E-2</v>
      </c>
      <c r="V9653" s="20">
        <v>2.258363329408497E-2</v>
      </c>
      <c r="W9653" s="20">
        <v>2.3085434606689978E-2</v>
      </c>
      <c r="X9653" s="20">
        <v>2.1239525347954369E-2</v>
      </c>
      <c r="Y9653" s="20">
        <v>2.1460324070173026E-2</v>
      </c>
      <c r="Z9653" s="20">
        <v>2.048320527240452E-2</v>
      </c>
      <c r="AA9653" s="20">
        <v>2.048320527240452E-2</v>
      </c>
    </row>
    <row r="9654" spans="18:27">
      <c r="R9654">
        <v>9653</v>
      </c>
      <c r="S9654" s="10">
        <v>5.5885158680748871E-2</v>
      </c>
      <c r="T9654" s="20">
        <v>0</v>
      </c>
      <c r="U9654" s="20">
        <v>0</v>
      </c>
      <c r="V9654" s="20">
        <v>5.8851586807488684E-3</v>
      </c>
      <c r="W9654" s="20">
        <v>5.9192605761652891E-3</v>
      </c>
      <c r="X9654" s="20">
        <v>6.3050443687961005E-3</v>
      </c>
      <c r="Y9654" s="20">
        <v>6.3245837516748473E-3</v>
      </c>
      <c r="Z9654" s="20">
        <v>3.0601309337814214E-3</v>
      </c>
      <c r="AA9654" s="20">
        <v>3.0601309337814214E-3</v>
      </c>
    </row>
    <row r="9655" spans="18:27">
      <c r="R9655">
        <v>9654</v>
      </c>
      <c r="S9655" s="10">
        <v>4.1930181153706322E-2</v>
      </c>
      <c r="T9655" s="20">
        <v>2.6344203534700572E-4</v>
      </c>
      <c r="U9655" s="20">
        <v>2.6355425230599206E-4</v>
      </c>
      <c r="V9655" s="20">
        <v>0</v>
      </c>
      <c r="W9655" s="20">
        <v>0</v>
      </c>
      <c r="X9655" s="20">
        <v>0</v>
      </c>
      <c r="Y9655" s="20">
        <v>0</v>
      </c>
      <c r="Z9655" s="20">
        <v>4.2377403710062156E-3</v>
      </c>
      <c r="AA9655" s="20">
        <v>4.2377403710062156E-3</v>
      </c>
    </row>
    <row r="9656" spans="18:27">
      <c r="R9656">
        <v>9655</v>
      </c>
      <c r="S9656" s="10">
        <v>5.2046788708495009E-2</v>
      </c>
      <c r="T9656" s="20">
        <v>9.0910166570978834E-4</v>
      </c>
      <c r="U9656" s="20">
        <v>9.1034887810123393E-4</v>
      </c>
      <c r="V9656" s="20">
        <v>2.0467887084950065E-3</v>
      </c>
      <c r="W9656" s="20">
        <v>2.0509643672096526E-3</v>
      </c>
      <c r="X9656" s="20">
        <v>4.0197965597060167E-3</v>
      </c>
      <c r="Y9656" s="20">
        <v>4.0277678235325432E-3</v>
      </c>
      <c r="Z9656" s="20">
        <v>0</v>
      </c>
      <c r="AA9656" s="20">
        <v>0</v>
      </c>
    </row>
    <row r="9657" spans="18:27">
      <c r="R9657">
        <v>9656</v>
      </c>
      <c r="S9657" s="10">
        <v>4.8562786448738376E-2</v>
      </c>
      <c r="T9657" s="20">
        <v>7.1357905960953497E-3</v>
      </c>
      <c r="U9657" s="20">
        <v>7.2108964534449227E-3</v>
      </c>
      <c r="V9657" s="20">
        <v>0</v>
      </c>
      <c r="W9657" s="20">
        <v>0</v>
      </c>
      <c r="X9657" s="20">
        <v>0</v>
      </c>
      <c r="Y9657" s="20">
        <v>0</v>
      </c>
      <c r="Z9657" s="20">
        <v>5.7748997577118724E-3</v>
      </c>
      <c r="AA9657" s="20">
        <v>5.7748997577118724E-3</v>
      </c>
    </row>
    <row r="9658" spans="18:27">
      <c r="R9658">
        <v>9657</v>
      </c>
      <c r="S9658" s="10">
        <v>5.4876876185089567E-2</v>
      </c>
      <c r="T9658" s="20">
        <v>2.9637045357836095E-3</v>
      </c>
      <c r="U9658" s="20">
        <v>2.9767035629777931E-3</v>
      </c>
      <c r="V9658" s="20">
        <v>4.8768761850895639E-3</v>
      </c>
      <c r="W9658" s="20">
        <v>4.9003294202204688E-3</v>
      </c>
      <c r="X9658" s="20">
        <v>0</v>
      </c>
      <c r="Y9658" s="20">
        <v>0</v>
      </c>
      <c r="Z9658" s="20">
        <v>0</v>
      </c>
      <c r="AA9658" s="20">
        <v>0</v>
      </c>
    </row>
    <row r="9659" spans="18:27">
      <c r="R9659">
        <v>9658</v>
      </c>
      <c r="S9659" s="10">
        <v>5.4254203660590562E-2</v>
      </c>
      <c r="T9659" s="20">
        <v>3.9415294881948171E-3</v>
      </c>
      <c r="U9659" s="20">
        <v>3.9644797951511514E-3</v>
      </c>
      <c r="V9659" s="20">
        <v>4.2542036605905595E-3</v>
      </c>
      <c r="W9659" s="20">
        <v>4.2720718131421453E-3</v>
      </c>
      <c r="X9659" s="20">
        <v>1.2976534936622736E-3</v>
      </c>
      <c r="Y9659" s="20">
        <v>1.2985030848136434E-3</v>
      </c>
      <c r="Z9659" s="20">
        <v>0</v>
      </c>
      <c r="AA9659" s="20">
        <v>0</v>
      </c>
    </row>
    <row r="9660" spans="18:27">
      <c r="R9660">
        <v>9659</v>
      </c>
      <c r="S9660" s="10">
        <v>4.7128381538420826E-2</v>
      </c>
      <c r="T9660" s="20">
        <v>0</v>
      </c>
      <c r="U9660" s="20">
        <v>0</v>
      </c>
      <c r="V9660" s="20">
        <v>0</v>
      </c>
      <c r="W9660" s="20">
        <v>0</v>
      </c>
      <c r="X9660" s="20">
        <v>0</v>
      </c>
      <c r="Y9660" s="20">
        <v>0</v>
      </c>
      <c r="Z9660" s="20">
        <v>0</v>
      </c>
      <c r="AA9660" s="20">
        <v>0</v>
      </c>
    </row>
    <row r="9661" spans="18:27">
      <c r="R9661">
        <v>9660</v>
      </c>
      <c r="S9661" s="10">
        <v>5.6063804421573334E-2</v>
      </c>
      <c r="T9661" s="20">
        <v>0</v>
      </c>
      <c r="U9661" s="20">
        <v>0</v>
      </c>
      <c r="V9661" s="20">
        <v>6.0638044215733308E-3</v>
      </c>
      <c r="W9661" s="20">
        <v>6.1000018594158864E-3</v>
      </c>
      <c r="X9661" s="20">
        <v>2.0279396841049457E-3</v>
      </c>
      <c r="Y9661" s="20">
        <v>2.0299896083768674E-3</v>
      </c>
      <c r="Z9661" s="20">
        <v>2.817047372240325E-3</v>
      </c>
      <c r="AA9661" s="20">
        <v>2.817047372240325E-3</v>
      </c>
    </row>
    <row r="9662" spans="18:27">
      <c r="R9662">
        <v>9661</v>
      </c>
      <c r="S9662" s="10">
        <v>5.1619052222393859E-2</v>
      </c>
      <c r="T9662" s="20">
        <v>0</v>
      </c>
      <c r="U9662" s="20">
        <v>0</v>
      </c>
      <c r="V9662" s="20">
        <v>1.6190522223938561E-3</v>
      </c>
      <c r="W9662" s="20">
        <v>1.6216777709574812E-3</v>
      </c>
      <c r="X9662" s="20">
        <v>0</v>
      </c>
      <c r="Y9662" s="20">
        <v>0</v>
      </c>
      <c r="Z9662" s="20">
        <v>0</v>
      </c>
      <c r="AA9662" s="20">
        <v>0</v>
      </c>
    </row>
    <row r="9663" spans="18:27">
      <c r="R9663">
        <v>9662</v>
      </c>
      <c r="S9663" s="10">
        <v>3.925481813672297E-2</v>
      </c>
      <c r="T9663" s="20">
        <v>0</v>
      </c>
      <c r="U9663" s="20">
        <v>0</v>
      </c>
      <c r="V9663" s="20">
        <v>0</v>
      </c>
      <c r="W9663" s="20">
        <v>0</v>
      </c>
      <c r="X9663" s="20">
        <v>0</v>
      </c>
      <c r="Y9663" s="20">
        <v>0</v>
      </c>
      <c r="Z9663" s="20">
        <v>0</v>
      </c>
      <c r="AA9663" s="20">
        <v>0</v>
      </c>
    </row>
    <row r="9664" spans="18:27">
      <c r="R9664">
        <v>9663</v>
      </c>
      <c r="S9664" s="10">
        <v>6.1424072490968651E-2</v>
      </c>
      <c r="T9664" s="20">
        <v>6.3305616546337623E-3</v>
      </c>
      <c r="U9664" s="20">
        <v>6.3896790250628282E-3</v>
      </c>
      <c r="V9664" s="20">
        <v>1.1424072490968648E-2</v>
      </c>
      <c r="W9664" s="20">
        <v>1.1552355528568835E-2</v>
      </c>
      <c r="X9664" s="20">
        <v>2.1950310662228759E-2</v>
      </c>
      <c r="Y9664" s="20">
        <v>2.218605058910755E-2</v>
      </c>
      <c r="Z9664" s="20">
        <v>1.2690343726298514E-2</v>
      </c>
      <c r="AA9664" s="20">
        <v>1.2690343726298514E-2</v>
      </c>
    </row>
    <row r="9665" spans="18:27">
      <c r="R9665">
        <v>9664</v>
      </c>
      <c r="S9665" s="10">
        <v>5.6340962239538467E-2</v>
      </c>
      <c r="T9665" s="20">
        <v>3.9169801739259991E-3</v>
      </c>
      <c r="U9665" s="20">
        <v>3.9396461954932594E-3</v>
      </c>
      <c r="V9665" s="20">
        <v>6.3409622395384641E-3</v>
      </c>
      <c r="W9665" s="20">
        <v>6.3805490059045955E-3</v>
      </c>
      <c r="X9665" s="20">
        <v>6.1436239615845628E-3</v>
      </c>
      <c r="Y9665" s="20">
        <v>6.1621835654135579E-3</v>
      </c>
      <c r="Z9665" s="20">
        <v>8.8204743744043773E-3</v>
      </c>
      <c r="AA9665" s="20">
        <v>8.8204743744043773E-3</v>
      </c>
    </row>
    <row r="9666" spans="18:27">
      <c r="R9666">
        <v>9665</v>
      </c>
      <c r="S9666" s="10">
        <v>4.8431898084302302E-2</v>
      </c>
      <c r="T9666" s="20">
        <v>2.908693149575467E-3</v>
      </c>
      <c r="U9666" s="20">
        <v>2.9212159231447226E-3</v>
      </c>
      <c r="V9666" s="20">
        <v>0</v>
      </c>
      <c r="W9666" s="20">
        <v>0</v>
      </c>
      <c r="X9666" s="20">
        <v>0</v>
      </c>
      <c r="Y9666" s="20">
        <v>0</v>
      </c>
      <c r="Z9666" s="20">
        <v>6.354091791853228E-3</v>
      </c>
      <c r="AA9666" s="20">
        <v>6.354091791853228E-3</v>
      </c>
    </row>
    <row r="9667" spans="18:27">
      <c r="R9667">
        <v>9666</v>
      </c>
      <c r="S9667" s="10">
        <v>4.6309320367506748E-2</v>
      </c>
      <c r="T9667" s="20">
        <v>0</v>
      </c>
      <c r="U9667" s="20">
        <v>0</v>
      </c>
      <c r="V9667" s="20">
        <v>0</v>
      </c>
      <c r="W9667" s="20">
        <v>0</v>
      </c>
      <c r="X9667" s="20">
        <v>0</v>
      </c>
      <c r="Y9667" s="20">
        <v>0</v>
      </c>
      <c r="Z9667" s="20">
        <v>2.5817633099029166E-3</v>
      </c>
      <c r="AA9667" s="20">
        <v>2.5817633099029166E-3</v>
      </c>
    </row>
    <row r="9668" spans="18:27">
      <c r="R9668">
        <v>9667</v>
      </c>
      <c r="S9668" s="10">
        <v>5.0722639994340145E-2</v>
      </c>
      <c r="T9668" s="20">
        <v>1.2246450317139612E-4</v>
      </c>
      <c r="U9668" s="20">
        <v>1.2249138391774616E-4</v>
      </c>
      <c r="V9668" s="20">
        <v>7.2263999434014209E-4</v>
      </c>
      <c r="W9668" s="20">
        <v>7.2317905725792606E-4</v>
      </c>
      <c r="X9668" s="20">
        <v>7.5694270451342333E-4</v>
      </c>
      <c r="Y9668" s="20">
        <v>7.5723772251559706E-4</v>
      </c>
      <c r="Z9668" s="20">
        <v>2.9147588500214455E-3</v>
      </c>
      <c r="AA9668" s="20">
        <v>2.9147588500214455E-3</v>
      </c>
    </row>
    <row r="9669" spans="18:27">
      <c r="R9669">
        <v>9668</v>
      </c>
      <c r="S9669" s="10">
        <v>4.6355100965656357E-2</v>
      </c>
      <c r="T9669" s="20">
        <v>0</v>
      </c>
      <c r="U9669" s="20">
        <v>0</v>
      </c>
      <c r="V9669" s="20">
        <v>0</v>
      </c>
      <c r="W9669" s="20">
        <v>0</v>
      </c>
      <c r="X9669" s="20">
        <v>0</v>
      </c>
      <c r="Y9669" s="20">
        <v>0</v>
      </c>
      <c r="Z9669" s="20">
        <v>0</v>
      </c>
      <c r="AA9669" s="20">
        <v>0</v>
      </c>
    </row>
    <row r="9670" spans="18:27">
      <c r="R9670">
        <v>9669</v>
      </c>
      <c r="S9670" s="10">
        <v>4.574584851582697E-2</v>
      </c>
      <c r="T9670" s="20">
        <v>0</v>
      </c>
      <c r="U9670" s="20">
        <v>0</v>
      </c>
      <c r="V9670" s="20">
        <v>0</v>
      </c>
      <c r="W9670" s="20">
        <v>0</v>
      </c>
      <c r="X9670" s="20">
        <v>0</v>
      </c>
      <c r="Y9670" s="20">
        <v>0</v>
      </c>
      <c r="Z9670" s="20">
        <v>0</v>
      </c>
      <c r="AA9670" s="20">
        <v>0</v>
      </c>
    </row>
    <row r="9671" spans="18:27">
      <c r="R9671">
        <v>9670</v>
      </c>
      <c r="S9671" s="10">
        <v>4.0403309261083903E-2</v>
      </c>
      <c r="T9671" s="20">
        <v>0</v>
      </c>
      <c r="U9671" s="20">
        <v>0</v>
      </c>
      <c r="V9671" s="20">
        <v>0</v>
      </c>
      <c r="W9671" s="20">
        <v>0</v>
      </c>
      <c r="X9671" s="20">
        <v>0</v>
      </c>
      <c r="Y9671" s="20">
        <v>0</v>
      </c>
      <c r="Z9671" s="20">
        <v>0</v>
      </c>
      <c r="AA9671" s="20">
        <v>0</v>
      </c>
    </row>
    <row r="9672" spans="18:27">
      <c r="R9672">
        <v>9671</v>
      </c>
      <c r="S9672" s="10">
        <v>5.6167871143318206E-2</v>
      </c>
      <c r="T9672" s="20">
        <v>0</v>
      </c>
      <c r="U9672" s="20">
        <v>0</v>
      </c>
      <c r="V9672" s="20">
        <v>6.1678711433182029E-3</v>
      </c>
      <c r="W9672" s="20">
        <v>6.2053133050521143E-3</v>
      </c>
      <c r="X9672" s="20">
        <v>0</v>
      </c>
      <c r="Y9672" s="20">
        <v>0</v>
      </c>
      <c r="Z9672" s="20">
        <v>0</v>
      </c>
      <c r="AA9672" s="20">
        <v>0</v>
      </c>
    </row>
    <row r="9673" spans="18:27">
      <c r="R9673">
        <v>9672</v>
      </c>
      <c r="S9673" s="10">
        <v>4.5468928808971146E-2</v>
      </c>
      <c r="T9673" s="20">
        <v>0</v>
      </c>
      <c r="U9673" s="20">
        <v>0</v>
      </c>
      <c r="V9673" s="20">
        <v>0</v>
      </c>
      <c r="W9673" s="20">
        <v>0</v>
      </c>
      <c r="X9673" s="20">
        <v>0</v>
      </c>
      <c r="Y9673" s="20">
        <v>0</v>
      </c>
      <c r="Z9673" s="20">
        <v>0</v>
      </c>
      <c r="AA9673" s="20">
        <v>0</v>
      </c>
    </row>
    <row r="9674" spans="18:27">
      <c r="R9674">
        <v>9673</v>
      </c>
      <c r="S9674" s="10">
        <v>4.7409288690738606E-2</v>
      </c>
      <c r="T9674" s="20">
        <v>1.1355578222895651E-4</v>
      </c>
      <c r="U9674" s="20">
        <v>1.1357922605942371E-4</v>
      </c>
      <c r="V9674" s="20">
        <v>0</v>
      </c>
      <c r="W9674" s="20">
        <v>0</v>
      </c>
      <c r="X9674" s="20">
        <v>0</v>
      </c>
      <c r="Y9674" s="20">
        <v>0</v>
      </c>
      <c r="Z9674" s="20">
        <v>0</v>
      </c>
      <c r="AA9674" s="20">
        <v>0</v>
      </c>
    </row>
    <row r="9675" spans="18:27">
      <c r="R9675">
        <v>9674</v>
      </c>
      <c r="S9675" s="10">
        <v>5.2148745884457837E-2</v>
      </c>
      <c r="T9675" s="20">
        <v>1.289972606507607E-2</v>
      </c>
      <c r="U9675" s="20">
        <v>1.3145438174612056E-2</v>
      </c>
      <c r="V9675" s="20">
        <v>2.1487458844578339E-3</v>
      </c>
      <c r="W9675" s="20">
        <v>2.1533541656855682E-3</v>
      </c>
      <c r="X9675" s="20">
        <v>4.9270061568165088E-3</v>
      </c>
      <c r="Y9675" s="20">
        <v>4.9389671573991101E-3</v>
      </c>
      <c r="Z9675" s="20">
        <v>0</v>
      </c>
      <c r="AA9675" s="20">
        <v>0</v>
      </c>
    </row>
    <row r="9676" spans="18:27">
      <c r="R9676">
        <v>9675</v>
      </c>
      <c r="S9676" s="10">
        <v>4.8699125931165564E-2</v>
      </c>
      <c r="T9676" s="20">
        <v>0</v>
      </c>
      <c r="U9676" s="20">
        <v>0</v>
      </c>
      <c r="V9676" s="20">
        <v>0</v>
      </c>
      <c r="W9676" s="20">
        <v>0</v>
      </c>
      <c r="X9676" s="20">
        <v>1.2759433368296491E-3</v>
      </c>
      <c r="Y9676" s="20">
        <v>1.2767633011961145E-3</v>
      </c>
      <c r="Z9676" s="20">
        <v>0</v>
      </c>
      <c r="AA9676" s="20">
        <v>0</v>
      </c>
    </row>
    <row r="9677" spans="18:27">
      <c r="R9677">
        <v>9676</v>
      </c>
      <c r="S9677" s="10">
        <v>4.8404954718137987E-2</v>
      </c>
      <c r="T9677" s="20">
        <v>0</v>
      </c>
      <c r="U9677" s="20">
        <v>0</v>
      </c>
      <c r="V9677" s="20">
        <v>0</v>
      </c>
      <c r="W9677" s="20">
        <v>0</v>
      </c>
      <c r="X9677" s="20">
        <v>0</v>
      </c>
      <c r="Y9677" s="20">
        <v>0</v>
      </c>
      <c r="Z9677" s="20">
        <v>0</v>
      </c>
      <c r="AA9677" s="20">
        <v>0</v>
      </c>
    </row>
    <row r="9678" spans="18:27">
      <c r="R9678">
        <v>9677</v>
      </c>
      <c r="S9678" s="10">
        <v>3.8572529109242498E-2</v>
      </c>
      <c r="T9678" s="20">
        <v>0</v>
      </c>
      <c r="U9678" s="20">
        <v>0</v>
      </c>
      <c r="V9678" s="20">
        <v>0</v>
      </c>
      <c r="W9678" s="20">
        <v>0</v>
      </c>
      <c r="X9678" s="20">
        <v>0</v>
      </c>
      <c r="Y9678" s="20">
        <v>0</v>
      </c>
      <c r="Z9678" s="20">
        <v>0</v>
      </c>
      <c r="AA9678" s="20">
        <v>0</v>
      </c>
    </row>
    <row r="9679" spans="18:27">
      <c r="R9679">
        <v>9678</v>
      </c>
      <c r="S9679" s="10">
        <v>6.1307152704497249E-2</v>
      </c>
      <c r="T9679" s="20">
        <v>7.4189822299458447E-3</v>
      </c>
      <c r="U9679" s="20">
        <v>7.5001670328858645E-3</v>
      </c>
      <c r="V9679" s="20">
        <v>1.1307152704497246E-2</v>
      </c>
      <c r="W9679" s="20">
        <v>1.1432830636538742E-2</v>
      </c>
      <c r="X9679" s="20">
        <v>2.0155874925775807E-2</v>
      </c>
      <c r="Y9679" s="20">
        <v>2.035468736988947E-2</v>
      </c>
      <c r="Z9679" s="20">
        <v>1.5335024289573923E-2</v>
      </c>
      <c r="AA9679" s="20">
        <v>1.5335024289573923E-2</v>
      </c>
    </row>
    <row r="9680" spans="18:27">
      <c r="R9680">
        <v>9679</v>
      </c>
      <c r="S9680" s="10">
        <v>4.364284334740029E-2</v>
      </c>
      <c r="T9680" s="20">
        <v>0</v>
      </c>
      <c r="U9680" s="20">
        <v>0</v>
      </c>
      <c r="V9680" s="20">
        <v>0</v>
      </c>
      <c r="W9680" s="20">
        <v>0</v>
      </c>
      <c r="X9680" s="20">
        <v>0</v>
      </c>
      <c r="Y9680" s="20">
        <v>0</v>
      </c>
      <c r="Z9680" s="20">
        <v>0</v>
      </c>
      <c r="AA9680" s="20">
        <v>0</v>
      </c>
    </row>
    <row r="9681" spans="18:27">
      <c r="R9681">
        <v>9680</v>
      </c>
      <c r="S9681" s="10">
        <v>5.5439584588204104E-2</v>
      </c>
      <c r="T9681" s="20">
        <v>3.5061262951475297E-3</v>
      </c>
      <c r="U9681" s="20">
        <v>3.5242979477188882E-3</v>
      </c>
      <c r="V9681" s="20">
        <v>5.4395845882041008E-3</v>
      </c>
      <c r="W9681" s="20">
        <v>5.4687415728746289E-3</v>
      </c>
      <c r="X9681" s="20">
        <v>1.1033850695282788E-2</v>
      </c>
      <c r="Y9681" s="20">
        <v>1.1093525266434583E-2</v>
      </c>
      <c r="Z9681" s="20">
        <v>3.2470226264187108E-3</v>
      </c>
      <c r="AA9681" s="20">
        <v>3.2470226264187108E-3</v>
      </c>
    </row>
    <row r="9682" spans="18:27">
      <c r="R9682">
        <v>9681</v>
      </c>
      <c r="S9682" s="10">
        <v>6.2128206762931071E-2</v>
      </c>
      <c r="T9682" s="20">
        <v>4.5094905865032398E-3</v>
      </c>
      <c r="U9682" s="20">
        <v>4.5395137176439384E-3</v>
      </c>
      <c r="V9682" s="20">
        <v>1.2128206762931068E-2</v>
      </c>
      <c r="W9682" s="20">
        <v>1.2272772886999621E-2</v>
      </c>
      <c r="X9682" s="20">
        <v>2.4824969318671716E-2</v>
      </c>
      <c r="Y9682" s="20">
        <v>2.5126420167112015E-2</v>
      </c>
      <c r="Z9682" s="20">
        <v>2.1080328095633247E-2</v>
      </c>
      <c r="AA9682" s="20">
        <v>2.1080328095633247E-2</v>
      </c>
    </row>
    <row r="9683" spans="18:27">
      <c r="R9683">
        <v>9682</v>
      </c>
      <c r="S9683" s="10">
        <v>4.3022201308723425E-2</v>
      </c>
      <c r="T9683" s="20">
        <v>0</v>
      </c>
      <c r="U9683" s="20">
        <v>0</v>
      </c>
      <c r="V9683" s="20">
        <v>0</v>
      </c>
      <c r="W9683" s="20">
        <v>0</v>
      </c>
      <c r="X9683" s="20">
        <v>0</v>
      </c>
      <c r="Y9683" s="20">
        <v>0</v>
      </c>
      <c r="Z9683" s="20">
        <v>4.7598084786424702E-3</v>
      </c>
      <c r="AA9683" s="20">
        <v>4.7598084786424702E-3</v>
      </c>
    </row>
    <row r="9684" spans="18:27">
      <c r="R9684">
        <v>9683</v>
      </c>
      <c r="S9684" s="10">
        <v>5.2929693629138692E-2</v>
      </c>
      <c r="T9684" s="20">
        <v>5.1166339215669154E-3</v>
      </c>
      <c r="U9684" s="20">
        <v>5.1552694259086769E-3</v>
      </c>
      <c r="V9684" s="20">
        <v>2.9296936291386896E-3</v>
      </c>
      <c r="W9684" s="20">
        <v>2.938204383850819E-3</v>
      </c>
      <c r="X9684" s="20">
        <v>0</v>
      </c>
      <c r="Y9684" s="20">
        <v>0</v>
      </c>
      <c r="Z9684" s="20">
        <v>0</v>
      </c>
      <c r="AA9684" s="20">
        <v>0</v>
      </c>
    </row>
    <row r="9685" spans="18:27">
      <c r="R9685">
        <v>9684</v>
      </c>
      <c r="S9685" s="10">
        <v>4.5975283790407009E-2</v>
      </c>
      <c r="T9685" s="20">
        <v>0</v>
      </c>
      <c r="U9685" s="20">
        <v>0</v>
      </c>
      <c r="V9685" s="20">
        <v>0</v>
      </c>
      <c r="W9685" s="20">
        <v>0</v>
      </c>
      <c r="X9685" s="20">
        <v>0</v>
      </c>
      <c r="Y9685" s="20">
        <v>0</v>
      </c>
      <c r="Z9685" s="20">
        <v>0</v>
      </c>
      <c r="AA9685" s="20">
        <v>0</v>
      </c>
    </row>
    <row r="9686" spans="18:27">
      <c r="R9686">
        <v>9685</v>
      </c>
      <c r="S9686" s="10">
        <v>6.2536591684275195E-2</v>
      </c>
      <c r="T9686" s="20">
        <v>5.1138061160821008E-3</v>
      </c>
      <c r="U9686" s="20">
        <v>5.1523989875136202E-3</v>
      </c>
      <c r="V9686" s="20">
        <v>1.2536591684275192E-2</v>
      </c>
      <c r="W9686" s="20">
        <v>1.2691058790832384E-2</v>
      </c>
      <c r="X9686" s="20">
        <v>1.6023855283995442E-3</v>
      </c>
      <c r="Y9686" s="20">
        <v>1.6036750616862422E-3</v>
      </c>
      <c r="Z9686" s="20">
        <v>4.6528375642929803E-4</v>
      </c>
      <c r="AA9686" s="20">
        <v>4.6528375642929803E-4</v>
      </c>
    </row>
    <row r="9687" spans="18:27">
      <c r="R9687">
        <v>9686</v>
      </c>
      <c r="S9687" s="10">
        <v>4.6922410726957083E-2</v>
      </c>
      <c r="T9687" s="20">
        <v>0</v>
      </c>
      <c r="U9687" s="20">
        <v>0</v>
      </c>
      <c r="V9687" s="20">
        <v>0</v>
      </c>
      <c r="W9687" s="20">
        <v>0</v>
      </c>
      <c r="X9687" s="20">
        <v>0</v>
      </c>
      <c r="Y9687" s="20">
        <v>0</v>
      </c>
      <c r="Z9687" s="20">
        <v>0</v>
      </c>
      <c r="AA9687" s="20">
        <v>0</v>
      </c>
    </row>
    <row r="9688" spans="18:27">
      <c r="R9688">
        <v>9687</v>
      </c>
      <c r="S9688" s="10">
        <v>4.6540743726485138E-2</v>
      </c>
      <c r="T9688" s="20">
        <v>0</v>
      </c>
      <c r="U9688" s="20">
        <v>0</v>
      </c>
      <c r="V9688" s="20">
        <v>0</v>
      </c>
      <c r="W9688" s="20">
        <v>0</v>
      </c>
      <c r="X9688" s="20">
        <v>2.0326057354066035E-3</v>
      </c>
      <c r="Y9688" s="20">
        <v>2.0346617030369226E-3</v>
      </c>
      <c r="Z9688" s="20">
        <v>1.928317286936064E-3</v>
      </c>
      <c r="AA9688" s="20">
        <v>1.928317286936064E-3</v>
      </c>
    </row>
    <row r="9689" spans="18:27">
      <c r="R9689">
        <v>9688</v>
      </c>
      <c r="S9689" s="10">
        <v>4.6756166730085223E-2</v>
      </c>
      <c r="T9689" s="20">
        <v>0</v>
      </c>
      <c r="U9689" s="20">
        <v>0</v>
      </c>
      <c r="V9689" s="20">
        <v>0</v>
      </c>
      <c r="W9689" s="20">
        <v>0</v>
      </c>
      <c r="X9689" s="20">
        <v>0</v>
      </c>
      <c r="Y9689" s="20">
        <v>0</v>
      </c>
      <c r="Z9689" s="20">
        <v>0</v>
      </c>
      <c r="AA9689" s="20">
        <v>0</v>
      </c>
    </row>
    <row r="9690" spans="18:27">
      <c r="R9690">
        <v>9689</v>
      </c>
      <c r="S9690" s="10">
        <v>5.1678950070404427E-2</v>
      </c>
      <c r="T9690" s="20">
        <v>2.877447478774206E-3</v>
      </c>
      <c r="U9690" s="20">
        <v>2.8897037104566314E-3</v>
      </c>
      <c r="V9690" s="20">
        <v>1.6789500704044238E-3</v>
      </c>
      <c r="W9690" s="20">
        <v>1.6817730580239608E-3</v>
      </c>
      <c r="X9690" s="20">
        <v>0</v>
      </c>
      <c r="Y9690" s="20">
        <v>0</v>
      </c>
      <c r="Z9690" s="20">
        <v>0</v>
      </c>
      <c r="AA9690" s="20">
        <v>0</v>
      </c>
    </row>
    <row r="9691" spans="18:27">
      <c r="R9691">
        <v>9690</v>
      </c>
      <c r="S9691" s="10">
        <v>4.7192371202982648E-2</v>
      </c>
      <c r="T9691" s="20">
        <v>0</v>
      </c>
      <c r="U9691" s="20">
        <v>0</v>
      </c>
      <c r="V9691" s="20">
        <v>0</v>
      </c>
      <c r="W9691" s="20">
        <v>0</v>
      </c>
      <c r="X9691" s="20">
        <v>0</v>
      </c>
      <c r="Y9691" s="20">
        <v>0</v>
      </c>
      <c r="Z9691" s="20">
        <v>0</v>
      </c>
      <c r="AA9691" s="20">
        <v>0</v>
      </c>
    </row>
    <row r="9692" spans="18:27">
      <c r="R9692">
        <v>9691</v>
      </c>
      <c r="S9692" s="10">
        <v>5.5142253724085662E-2</v>
      </c>
      <c r="T9692" s="20">
        <v>0</v>
      </c>
      <c r="U9692" s="20">
        <v>0</v>
      </c>
      <c r="V9692" s="20">
        <v>5.1422537240856589E-3</v>
      </c>
      <c r="W9692" s="20">
        <v>5.1683111229509446E-3</v>
      </c>
      <c r="X9692" s="20">
        <v>2.5478385233378142E-4</v>
      </c>
      <c r="Y9692" s="20">
        <v>2.5482081686046095E-4</v>
      </c>
      <c r="Z9692" s="20">
        <v>1.0644613688552684E-4</v>
      </c>
      <c r="AA9692" s="20">
        <v>1.0644613688552684E-4</v>
      </c>
    </row>
    <row r="9693" spans="18:27">
      <c r="R9693">
        <v>9692</v>
      </c>
      <c r="S9693" s="10">
        <v>5.163262794356651E-2</v>
      </c>
      <c r="T9693" s="20">
        <v>1.3433302395102209E-5</v>
      </c>
      <c r="U9693" s="20">
        <v>1.3434106216498035E-5</v>
      </c>
      <c r="V9693" s="20">
        <v>1.6326279435665073E-3</v>
      </c>
      <c r="W9693" s="20">
        <v>1.635297246307609E-3</v>
      </c>
      <c r="X9693" s="20">
        <v>5.6696099495419094E-3</v>
      </c>
      <c r="Y9693" s="20">
        <v>5.6854183754812817E-3</v>
      </c>
      <c r="Z9693" s="20">
        <v>3.1617693246420303E-3</v>
      </c>
      <c r="AA9693" s="20">
        <v>3.1617693246420303E-3</v>
      </c>
    </row>
    <row r="9694" spans="18:27">
      <c r="R9694">
        <v>9693</v>
      </c>
      <c r="S9694" s="10">
        <v>3.5617149942873801E-2</v>
      </c>
      <c r="T9694" s="20">
        <v>0</v>
      </c>
      <c r="U9694" s="20">
        <v>0</v>
      </c>
      <c r="V9694" s="20">
        <v>0</v>
      </c>
      <c r="W9694" s="20">
        <v>0</v>
      </c>
      <c r="X9694" s="20">
        <v>0</v>
      </c>
      <c r="Y9694" s="20">
        <v>0</v>
      </c>
      <c r="Z9694" s="20">
        <v>0</v>
      </c>
      <c r="AA9694" s="20">
        <v>0</v>
      </c>
    </row>
    <row r="9695" spans="18:27">
      <c r="R9695">
        <v>9694</v>
      </c>
      <c r="S9695" s="10">
        <v>5.9761021247412061E-2</v>
      </c>
      <c r="T9695" s="20">
        <v>0</v>
      </c>
      <c r="U9695" s="20">
        <v>0</v>
      </c>
      <c r="V9695" s="20">
        <v>9.7610212474120578E-3</v>
      </c>
      <c r="W9695" s="20">
        <v>9.8546520259902206E-3</v>
      </c>
      <c r="X9695" s="20">
        <v>6.025193806963515E-3</v>
      </c>
      <c r="Y9695" s="20">
        <v>6.0430438735310588E-3</v>
      </c>
      <c r="Z9695" s="20">
        <v>9.6482941864494895E-3</v>
      </c>
      <c r="AA9695" s="20">
        <v>9.6482941864494895E-3</v>
      </c>
    </row>
    <row r="9696" spans="18:27">
      <c r="R9696">
        <v>9695</v>
      </c>
      <c r="S9696" s="10">
        <v>6.3210037083481982E-2</v>
      </c>
      <c r="T9696" s="20">
        <v>7.3193640488205883E-3</v>
      </c>
      <c r="U9696" s="20">
        <v>7.398383400278442E-3</v>
      </c>
      <c r="V9696" s="20">
        <v>1.3210037083481979E-2</v>
      </c>
      <c r="W9696" s="20">
        <v>1.3381557909604018E-2</v>
      </c>
      <c r="X9696" s="20">
        <v>4.2470422296583404E-3</v>
      </c>
      <c r="Y9696" s="20">
        <v>4.2559458336200347E-3</v>
      </c>
      <c r="Z9696" s="20">
        <v>8.5679063934955349E-3</v>
      </c>
      <c r="AA9696" s="20">
        <v>8.5679063934955349E-3</v>
      </c>
    </row>
    <row r="9697" spans="18:27">
      <c r="R9697">
        <v>9696</v>
      </c>
      <c r="S9697" s="10">
        <v>4.6964140450632283E-2</v>
      </c>
      <c r="T9697" s="20">
        <v>0</v>
      </c>
      <c r="U9697" s="20">
        <v>0</v>
      </c>
      <c r="V9697" s="20">
        <v>0</v>
      </c>
      <c r="W9697" s="20">
        <v>0</v>
      </c>
      <c r="X9697" s="20">
        <v>0</v>
      </c>
      <c r="Y9697" s="20">
        <v>0</v>
      </c>
      <c r="Z9697" s="20">
        <v>0</v>
      </c>
      <c r="AA9697" s="20">
        <v>0</v>
      </c>
    </row>
    <row r="9698" spans="18:27">
      <c r="R9698">
        <v>9697</v>
      </c>
      <c r="S9698" s="10">
        <v>5.0858871587642032E-2</v>
      </c>
      <c r="T9698" s="20">
        <v>0</v>
      </c>
      <c r="U9698" s="20">
        <v>0</v>
      </c>
      <c r="V9698" s="20">
        <v>8.5887158764202942E-4</v>
      </c>
      <c r="W9698" s="20">
        <v>8.5962499910194454E-4</v>
      </c>
      <c r="X9698" s="20">
        <v>6.7428347866555008E-3</v>
      </c>
      <c r="Y9698" s="20">
        <v>6.7651633943724317E-3</v>
      </c>
      <c r="Z9698" s="20">
        <v>7.4065441814388233E-3</v>
      </c>
      <c r="AA9698" s="20">
        <v>7.4065441814388233E-3</v>
      </c>
    </row>
    <row r="9699" spans="18:27">
      <c r="R9699">
        <v>9698</v>
      </c>
      <c r="S9699" s="10">
        <v>4.7688804537710391E-2</v>
      </c>
      <c r="T9699" s="20">
        <v>0</v>
      </c>
      <c r="U9699" s="20">
        <v>0</v>
      </c>
      <c r="V9699" s="20">
        <v>0</v>
      </c>
      <c r="W9699" s="20">
        <v>0</v>
      </c>
      <c r="X9699" s="20">
        <v>2.5155645493878664E-3</v>
      </c>
      <c r="Y9699" s="20">
        <v>2.5187035923019117E-3</v>
      </c>
      <c r="Z9699" s="20">
        <v>7.8605488463017251E-3</v>
      </c>
      <c r="AA9699" s="20">
        <v>7.8605488463017251E-3</v>
      </c>
    </row>
    <row r="9700" spans="18:27">
      <c r="R9700">
        <v>9699</v>
      </c>
      <c r="S9700" s="10">
        <v>3.8404731613571552E-2</v>
      </c>
      <c r="T9700" s="20">
        <v>0</v>
      </c>
      <c r="U9700" s="20">
        <v>0</v>
      </c>
      <c r="V9700" s="20">
        <v>0</v>
      </c>
      <c r="W9700" s="20">
        <v>0</v>
      </c>
      <c r="X9700" s="20">
        <v>0</v>
      </c>
      <c r="Y9700" s="20">
        <v>0</v>
      </c>
      <c r="Z9700" s="20">
        <v>0</v>
      </c>
      <c r="AA9700" s="20">
        <v>0</v>
      </c>
    </row>
    <row r="9701" spans="18:27">
      <c r="R9701">
        <v>9700</v>
      </c>
      <c r="S9701" s="10">
        <v>5.4890863025393116E-2</v>
      </c>
      <c r="T9701" s="20">
        <v>8.0446194725937933E-3</v>
      </c>
      <c r="U9701" s="20">
        <v>8.140075881236471E-3</v>
      </c>
      <c r="V9701" s="20">
        <v>4.8908630253931135E-3</v>
      </c>
      <c r="W9701" s="20">
        <v>4.9144611504013148E-3</v>
      </c>
      <c r="X9701" s="20">
        <v>5.8607056790248371E-3</v>
      </c>
      <c r="Y9701" s="20">
        <v>5.8776033392917947E-3</v>
      </c>
      <c r="Z9701" s="20">
        <v>6.9666854067951811E-3</v>
      </c>
      <c r="AA9701" s="20">
        <v>6.9666854067951811E-3</v>
      </c>
    </row>
    <row r="9702" spans="18:27">
      <c r="R9702">
        <v>9701</v>
      </c>
      <c r="S9702" s="10">
        <v>4.5047572569172738E-2</v>
      </c>
      <c r="T9702" s="20">
        <v>0</v>
      </c>
      <c r="U9702" s="20">
        <v>0</v>
      </c>
      <c r="V9702" s="20">
        <v>0</v>
      </c>
      <c r="W9702" s="20">
        <v>0</v>
      </c>
      <c r="X9702" s="20">
        <v>0</v>
      </c>
      <c r="Y9702" s="20">
        <v>0</v>
      </c>
      <c r="Z9702" s="20">
        <v>0</v>
      </c>
      <c r="AA9702" s="20">
        <v>0</v>
      </c>
    </row>
    <row r="9703" spans="18:27">
      <c r="R9703">
        <v>9702</v>
      </c>
      <c r="S9703" s="10">
        <v>4.1209055113041002E-2</v>
      </c>
      <c r="T9703" s="20">
        <v>0</v>
      </c>
      <c r="U9703" s="20">
        <v>0</v>
      </c>
      <c r="V9703" s="20">
        <v>0</v>
      </c>
      <c r="W9703" s="20">
        <v>0</v>
      </c>
      <c r="X9703" s="20">
        <v>0</v>
      </c>
      <c r="Y9703" s="20">
        <v>0</v>
      </c>
      <c r="Z9703" s="20">
        <v>2.9363800367481901E-3</v>
      </c>
      <c r="AA9703" s="20">
        <v>2.9363800367481901E-3</v>
      </c>
    </row>
    <row r="9704" spans="18:27">
      <c r="R9704">
        <v>9703</v>
      </c>
      <c r="S9704" s="10">
        <v>4.4238137012064631E-2</v>
      </c>
      <c r="T9704" s="20">
        <v>3.8048112541601009E-3</v>
      </c>
      <c r="U9704" s="20">
        <v>3.8262009230098115E-3</v>
      </c>
      <c r="V9704" s="20">
        <v>0</v>
      </c>
      <c r="W9704" s="20">
        <v>0</v>
      </c>
      <c r="X9704" s="20">
        <v>0</v>
      </c>
      <c r="Y9704" s="20">
        <v>0</v>
      </c>
      <c r="Z9704" s="20">
        <v>0</v>
      </c>
      <c r="AA9704" s="20">
        <v>0</v>
      </c>
    </row>
    <row r="9705" spans="18:27">
      <c r="R9705">
        <v>9704</v>
      </c>
      <c r="S9705" s="10">
        <v>5.2270657322881081E-2</v>
      </c>
      <c r="T9705" s="20">
        <v>0</v>
      </c>
      <c r="U9705" s="20">
        <v>0</v>
      </c>
      <c r="V9705" s="20">
        <v>2.2706573228810784E-3</v>
      </c>
      <c r="W9705" s="20">
        <v>2.2757832711463185E-3</v>
      </c>
      <c r="X9705" s="20">
        <v>0</v>
      </c>
      <c r="Y9705" s="20">
        <v>0</v>
      </c>
      <c r="Z9705" s="20">
        <v>0</v>
      </c>
      <c r="AA9705" s="20">
        <v>0</v>
      </c>
    </row>
    <row r="9706" spans="18:27">
      <c r="R9706">
        <v>9705</v>
      </c>
      <c r="S9706" s="10">
        <v>4.9265293315765478E-2</v>
      </c>
      <c r="T9706" s="20">
        <v>5.8546360773376258E-3</v>
      </c>
      <c r="U9706" s="20">
        <v>5.9052047960949771E-3</v>
      </c>
      <c r="V9706" s="20">
        <v>0</v>
      </c>
      <c r="W9706" s="20">
        <v>0</v>
      </c>
      <c r="X9706" s="20">
        <v>1.794454896082355E-3</v>
      </c>
      <c r="Y9706" s="20">
        <v>1.7960642514684953E-3</v>
      </c>
      <c r="Z9706" s="20">
        <v>1.4489873103386605E-2</v>
      </c>
      <c r="AA9706" s="20">
        <v>1.4489873103386605E-2</v>
      </c>
    </row>
    <row r="9707" spans="18:27">
      <c r="R9707">
        <v>9706</v>
      </c>
      <c r="S9707" s="10">
        <v>4.7874525983951817E-2</v>
      </c>
      <c r="T9707" s="20">
        <v>1.7576011517468904E-3</v>
      </c>
      <c r="U9707" s="20">
        <v>1.7621989598379233E-3</v>
      </c>
      <c r="V9707" s="20">
        <v>0</v>
      </c>
      <c r="W9707" s="20">
        <v>0</v>
      </c>
      <c r="X9707" s="20">
        <v>0</v>
      </c>
      <c r="Y9707" s="20">
        <v>0</v>
      </c>
      <c r="Z9707" s="20">
        <v>0</v>
      </c>
      <c r="AA9707" s="20">
        <v>0</v>
      </c>
    </row>
    <row r="9708" spans="18:27">
      <c r="R9708">
        <v>9707</v>
      </c>
      <c r="S9708" s="10">
        <v>3.6573982220962857E-2</v>
      </c>
      <c r="T9708" s="20">
        <v>0</v>
      </c>
      <c r="U9708" s="20">
        <v>0</v>
      </c>
      <c r="V9708" s="20">
        <v>0</v>
      </c>
      <c r="W9708" s="20">
        <v>0</v>
      </c>
      <c r="X9708" s="20">
        <v>0</v>
      </c>
      <c r="Y9708" s="20">
        <v>0</v>
      </c>
      <c r="Z9708" s="20">
        <v>0</v>
      </c>
      <c r="AA9708" s="20">
        <v>0</v>
      </c>
    </row>
    <row r="9709" spans="18:27">
      <c r="R9709">
        <v>9708</v>
      </c>
      <c r="S9709" s="10">
        <v>4.6841054008843822E-2</v>
      </c>
      <c r="T9709" s="20">
        <v>0</v>
      </c>
      <c r="U9709" s="20">
        <v>0</v>
      </c>
      <c r="V9709" s="20">
        <v>0</v>
      </c>
      <c r="W9709" s="20">
        <v>0</v>
      </c>
      <c r="X9709" s="20">
        <v>6.1491179328415357E-3</v>
      </c>
      <c r="Y9709" s="20">
        <v>6.1676980679637112E-3</v>
      </c>
      <c r="Z9709" s="20">
        <v>1.8789160539632657E-3</v>
      </c>
      <c r="AA9709" s="20">
        <v>1.8789160539632657E-3</v>
      </c>
    </row>
    <row r="9710" spans="18:27">
      <c r="R9710">
        <v>9709</v>
      </c>
      <c r="S9710" s="10">
        <v>4.8834427275991556E-2</v>
      </c>
      <c r="T9710" s="20">
        <v>3.8252148600807293E-3</v>
      </c>
      <c r="U9710" s="20">
        <v>3.8468339413311224E-3</v>
      </c>
      <c r="V9710" s="20">
        <v>0</v>
      </c>
      <c r="W9710" s="20">
        <v>0</v>
      </c>
      <c r="X9710" s="20">
        <v>0</v>
      </c>
      <c r="Y9710" s="20">
        <v>0</v>
      </c>
      <c r="Z9710" s="20">
        <v>0</v>
      </c>
      <c r="AA9710" s="20">
        <v>0</v>
      </c>
    </row>
    <row r="9711" spans="18:27">
      <c r="R9711">
        <v>9710</v>
      </c>
      <c r="S9711" s="10">
        <v>5.5413765147601858E-2</v>
      </c>
      <c r="T9711" s="20">
        <v>5.1208881301423176E-3</v>
      </c>
      <c r="U9711" s="20">
        <v>5.1595878167554959E-3</v>
      </c>
      <c r="V9711" s="20">
        <v>5.4137651476018553E-3</v>
      </c>
      <c r="W9711" s="20">
        <v>5.442650679052528E-3</v>
      </c>
      <c r="X9711" s="20">
        <v>4.1885921147686161E-3</v>
      </c>
      <c r="Y9711" s="20">
        <v>4.1972477607212632E-3</v>
      </c>
      <c r="Z9711" s="20">
        <v>0</v>
      </c>
      <c r="AA9711" s="20">
        <v>0</v>
      </c>
    </row>
    <row r="9712" spans="18:27">
      <c r="R9712">
        <v>9711</v>
      </c>
      <c r="S9712" s="10">
        <v>5.3188967869571745E-2</v>
      </c>
      <c r="T9712" s="20">
        <v>0</v>
      </c>
      <c r="U9712" s="20">
        <v>0</v>
      </c>
      <c r="V9712" s="20">
        <v>3.1889678695717419E-3</v>
      </c>
      <c r="W9712" s="20">
        <v>3.1990317447094987E-3</v>
      </c>
      <c r="X9712" s="20">
        <v>3.1575334884284822E-3</v>
      </c>
      <c r="Y9712" s="20">
        <v>3.1624651533089161E-3</v>
      </c>
      <c r="Z9712" s="20">
        <v>8.9257898037859024E-3</v>
      </c>
      <c r="AA9712" s="20">
        <v>8.9257898037859024E-3</v>
      </c>
    </row>
    <row r="9713" spans="18:27">
      <c r="R9713">
        <v>9712</v>
      </c>
      <c r="S9713" s="10">
        <v>3.7695966713846049E-2</v>
      </c>
      <c r="T9713" s="20">
        <v>2.3936887172423121E-3</v>
      </c>
      <c r="U9713" s="20">
        <v>2.4021844937585531E-3</v>
      </c>
      <c r="V9713" s="20">
        <v>0</v>
      </c>
      <c r="W9713" s="20">
        <v>0</v>
      </c>
      <c r="X9713" s="20">
        <v>0</v>
      </c>
      <c r="Y9713" s="20">
        <v>0</v>
      </c>
      <c r="Z9713" s="20">
        <v>0</v>
      </c>
      <c r="AA9713" s="20">
        <v>0</v>
      </c>
    </row>
    <row r="9714" spans="18:27">
      <c r="R9714">
        <v>9713</v>
      </c>
      <c r="S9714" s="10">
        <v>5.2698897424215005E-2</v>
      </c>
      <c r="T9714" s="20">
        <v>0</v>
      </c>
      <c r="U9714" s="20">
        <v>0</v>
      </c>
      <c r="V9714" s="20">
        <v>2.6988974242150021E-3</v>
      </c>
      <c r="W9714" s="20">
        <v>2.7061188327554084E-3</v>
      </c>
      <c r="X9714" s="20">
        <v>0</v>
      </c>
      <c r="Y9714" s="20">
        <v>0</v>
      </c>
      <c r="Z9714" s="20">
        <v>0</v>
      </c>
      <c r="AA9714" s="20">
        <v>0</v>
      </c>
    </row>
    <row r="9715" spans="18:27">
      <c r="R9715">
        <v>9714</v>
      </c>
      <c r="S9715" s="10">
        <v>4.3351391411167582E-2</v>
      </c>
      <c r="T9715" s="20">
        <v>0</v>
      </c>
      <c r="U9715" s="20">
        <v>0</v>
      </c>
      <c r="V9715" s="20">
        <v>0</v>
      </c>
      <c r="W9715" s="20">
        <v>0</v>
      </c>
      <c r="X9715" s="20">
        <v>0</v>
      </c>
      <c r="Y9715" s="20">
        <v>0</v>
      </c>
      <c r="Z9715" s="20">
        <v>0</v>
      </c>
      <c r="AA9715" s="20">
        <v>0</v>
      </c>
    </row>
    <row r="9716" spans="18:27">
      <c r="R9716">
        <v>9715</v>
      </c>
      <c r="S9716" s="10">
        <v>4.1501400632801111E-2</v>
      </c>
      <c r="T9716" s="20">
        <v>0</v>
      </c>
      <c r="U9716" s="20">
        <v>0</v>
      </c>
      <c r="V9716" s="20">
        <v>0</v>
      </c>
      <c r="W9716" s="20">
        <v>0</v>
      </c>
      <c r="X9716" s="20">
        <v>8.7891802641092143E-4</v>
      </c>
      <c r="Y9716" s="20">
        <v>8.7931012158504001E-4</v>
      </c>
      <c r="Z9716" s="20">
        <v>0</v>
      </c>
      <c r="AA9716" s="20">
        <v>0</v>
      </c>
    </row>
    <row r="9717" spans="18:27">
      <c r="R9717">
        <v>9716</v>
      </c>
      <c r="S9717" s="10">
        <v>5.7817787943771237E-2</v>
      </c>
      <c r="T9717" s="20">
        <v>5.8981840713357575E-3</v>
      </c>
      <c r="U9717" s="20">
        <v>5.9495071915860792E-3</v>
      </c>
      <c r="V9717" s="20">
        <v>7.8177879437712344E-3</v>
      </c>
      <c r="W9717" s="20">
        <v>7.8779143287441133E-3</v>
      </c>
      <c r="X9717" s="20">
        <v>1.2261244691058271E-2</v>
      </c>
      <c r="Y9717" s="20">
        <v>1.2334914431338041E-2</v>
      </c>
      <c r="Z9717" s="20">
        <v>1.6684673521880758E-2</v>
      </c>
      <c r="AA9717" s="20">
        <v>1.6684673521880758E-2</v>
      </c>
    </row>
    <row r="9718" spans="18:27">
      <c r="R9718">
        <v>9717</v>
      </c>
      <c r="S9718" s="10">
        <v>4.9742779200978929E-2</v>
      </c>
      <c r="T9718" s="20">
        <v>0</v>
      </c>
      <c r="U9718" s="20">
        <v>0</v>
      </c>
      <c r="V9718" s="20">
        <v>0</v>
      </c>
      <c r="W9718" s="20">
        <v>0</v>
      </c>
      <c r="X9718" s="20">
        <v>4.1997784492866022E-3</v>
      </c>
      <c r="Y9718" s="20">
        <v>4.2084735966901208E-3</v>
      </c>
      <c r="Z9718" s="20">
        <v>1.8079604353863216E-3</v>
      </c>
      <c r="AA9718" s="20">
        <v>1.8079604353863216E-3</v>
      </c>
    </row>
    <row r="9719" spans="18:27">
      <c r="R9719">
        <v>9718</v>
      </c>
      <c r="S9719" s="10">
        <v>5.284101101923229E-2</v>
      </c>
      <c r="T9719" s="20">
        <v>5.3074992343540087E-3</v>
      </c>
      <c r="U9719" s="20">
        <v>5.3490668296617685E-3</v>
      </c>
      <c r="V9719" s="20">
        <v>2.8410110192322868E-3</v>
      </c>
      <c r="W9719" s="20">
        <v>2.8490180075911213E-3</v>
      </c>
      <c r="X9719" s="20">
        <v>4.5874814468722935E-5</v>
      </c>
      <c r="Y9719" s="20">
        <v>4.5876812479990905E-5</v>
      </c>
      <c r="Z9719" s="20">
        <v>1.5795125606844831E-3</v>
      </c>
      <c r="AA9719" s="20">
        <v>1.5795125606844831E-3</v>
      </c>
    </row>
    <row r="9720" spans="18:27">
      <c r="R9720">
        <v>9719</v>
      </c>
      <c r="S9720" s="10">
        <v>6.1702393025173337E-2</v>
      </c>
      <c r="T9720" s="20">
        <v>8.4497879320306959E-3</v>
      </c>
      <c r="U9720" s="20">
        <v>8.5551054674387148E-3</v>
      </c>
      <c r="V9720" s="20">
        <v>1.1702393025173334E-2</v>
      </c>
      <c r="W9720" s="20">
        <v>1.1837011741489252E-2</v>
      </c>
      <c r="X9720" s="20">
        <v>8.9091821516208564E-3</v>
      </c>
      <c r="Y9720" s="20">
        <v>8.9481393781176283E-3</v>
      </c>
      <c r="Z9720" s="20">
        <v>9.6877785679095468E-3</v>
      </c>
      <c r="AA9720" s="20">
        <v>9.6877785679095468E-3</v>
      </c>
    </row>
    <row r="9721" spans="18:27">
      <c r="R9721">
        <v>9720</v>
      </c>
      <c r="S9721" s="10">
        <v>6.2162889164437261E-2</v>
      </c>
      <c r="T9721" s="20">
        <v>3.2122835152946783E-3</v>
      </c>
      <c r="U9721" s="20">
        <v>3.2275455736763487E-3</v>
      </c>
      <c r="V9721" s="20">
        <v>1.2162889164437259E-2</v>
      </c>
      <c r="W9721" s="20">
        <v>1.2308275339908211E-2</v>
      </c>
      <c r="X9721" s="20">
        <v>8.869288237170446E-3</v>
      </c>
      <c r="Y9721" s="20">
        <v>8.9078917657528754E-3</v>
      </c>
      <c r="Z9721" s="20">
        <v>1.7819328000716797E-2</v>
      </c>
      <c r="AA9721" s="20">
        <v>1.7819328000716797E-2</v>
      </c>
    </row>
    <row r="9722" spans="18:27">
      <c r="R9722">
        <v>9721</v>
      </c>
      <c r="S9722" s="10">
        <v>6.0670738082202226E-2</v>
      </c>
      <c r="T9722" s="20">
        <v>1.6457438066306035E-2</v>
      </c>
      <c r="U9722" s="20">
        <v>1.6857883255314423E-2</v>
      </c>
      <c r="V9722" s="20">
        <v>1.0670738082202223E-2</v>
      </c>
      <c r="W9722" s="20">
        <v>1.0782720991882209E-2</v>
      </c>
      <c r="X9722" s="20">
        <v>9.9192420839045517E-3</v>
      </c>
      <c r="Y9722" s="20">
        <v>9.9675186034174149E-3</v>
      </c>
      <c r="Z9722" s="20">
        <v>5.5847008710818297E-3</v>
      </c>
      <c r="AA9722" s="20">
        <v>5.5847008710818297E-3</v>
      </c>
    </row>
    <row r="9723" spans="18:27">
      <c r="R9723">
        <v>9722</v>
      </c>
      <c r="S9723" s="10">
        <v>4.3105253530810704E-2</v>
      </c>
      <c r="T9723" s="20">
        <v>0</v>
      </c>
      <c r="U9723" s="20">
        <v>0</v>
      </c>
      <c r="V9723" s="20">
        <v>0</v>
      </c>
      <c r="W9723" s="20">
        <v>0</v>
      </c>
      <c r="X9723" s="20">
        <v>0</v>
      </c>
      <c r="Y9723" s="20">
        <v>0</v>
      </c>
      <c r="Z9723" s="20">
        <v>4.2603668208181858E-3</v>
      </c>
      <c r="AA9723" s="20">
        <v>4.2603668208181858E-3</v>
      </c>
    </row>
    <row r="9724" spans="18:27">
      <c r="R9724">
        <v>9723</v>
      </c>
      <c r="S9724" s="10">
        <v>4.8709980877998042E-2</v>
      </c>
      <c r="T9724" s="20">
        <v>9.133672484935712E-4</v>
      </c>
      <c r="U9724" s="20">
        <v>9.1462602279760092E-4</v>
      </c>
      <c r="V9724" s="20">
        <v>0</v>
      </c>
      <c r="W9724" s="20">
        <v>0</v>
      </c>
      <c r="X9724" s="20">
        <v>0</v>
      </c>
      <c r="Y9724" s="20">
        <v>0</v>
      </c>
      <c r="Z9724" s="20">
        <v>0</v>
      </c>
      <c r="AA9724" s="20">
        <v>0</v>
      </c>
    </row>
    <row r="9725" spans="18:27">
      <c r="R9725">
        <v>9724</v>
      </c>
      <c r="S9725" s="10">
        <v>4.9241973489599543E-2</v>
      </c>
      <c r="T9725" s="20">
        <v>0</v>
      </c>
      <c r="U9725" s="20">
        <v>0</v>
      </c>
      <c r="V9725" s="20">
        <v>0</v>
      </c>
      <c r="W9725" s="20">
        <v>0</v>
      </c>
      <c r="X9725" s="20">
        <v>0</v>
      </c>
      <c r="Y9725" s="20">
        <v>0</v>
      </c>
      <c r="Z9725" s="20">
        <v>0</v>
      </c>
      <c r="AA9725" s="20">
        <v>0</v>
      </c>
    </row>
    <row r="9726" spans="18:27">
      <c r="R9726">
        <v>9725</v>
      </c>
      <c r="S9726" s="10">
        <v>5.2937479742527264E-2</v>
      </c>
      <c r="T9726" s="20">
        <v>0</v>
      </c>
      <c r="U9726" s="20">
        <v>0</v>
      </c>
      <c r="V9726" s="20">
        <v>2.9374797425272617E-3</v>
      </c>
      <c r="W9726" s="20">
        <v>2.9460266240035177E-3</v>
      </c>
      <c r="X9726" s="20">
        <v>1.268141116217579E-2</v>
      </c>
      <c r="Y9726" s="20">
        <v>1.2760180124769838E-2</v>
      </c>
      <c r="Z9726" s="20">
        <v>6.6141879093410544E-3</v>
      </c>
      <c r="AA9726" s="20">
        <v>6.6141879093410544E-3</v>
      </c>
    </row>
    <row r="9727" spans="18:27">
      <c r="R9727">
        <v>9726</v>
      </c>
      <c r="S9727" s="10">
        <v>5.538639733987262E-2</v>
      </c>
      <c r="T9727" s="20">
        <v>7.6272779603543048E-3</v>
      </c>
      <c r="U9727" s="20">
        <v>7.7130855353125275E-3</v>
      </c>
      <c r="V9727" s="20">
        <v>5.3863973398726173E-3</v>
      </c>
      <c r="W9727" s="20">
        <v>5.4149983685290127E-3</v>
      </c>
      <c r="X9727" s="20">
        <v>4.2250027124418471E-3</v>
      </c>
      <c r="Y9727" s="20">
        <v>4.2338101842642698E-3</v>
      </c>
      <c r="Z9727" s="20">
        <v>0</v>
      </c>
      <c r="AA9727" s="20">
        <v>0</v>
      </c>
    </row>
    <row r="9728" spans="18:27">
      <c r="R9728">
        <v>9727</v>
      </c>
      <c r="S9728" s="10">
        <v>7.2267053529755029E-2</v>
      </c>
      <c r="T9728" s="20">
        <v>9.4766953241893007E-3</v>
      </c>
      <c r="U9728" s="20">
        <v>9.609186800658304E-3</v>
      </c>
      <c r="V9728" s="20">
        <v>2.2267053529755026E-2</v>
      </c>
      <c r="W9728" s="20">
        <v>2.2754836701008353E-2</v>
      </c>
      <c r="X9728" s="20">
        <v>2.893901243761729E-2</v>
      </c>
      <c r="Y9728" s="20">
        <v>2.9348638648500812E-2</v>
      </c>
      <c r="Z9728" s="20">
        <v>4.4384979424169968E-2</v>
      </c>
      <c r="AA9728" s="20">
        <v>4.4384979424169968E-2</v>
      </c>
    </row>
    <row r="9729" spans="18:27">
      <c r="R9729">
        <v>9728</v>
      </c>
      <c r="S9729" s="10">
        <v>3.8372144401020672E-2</v>
      </c>
      <c r="T9729" s="20">
        <v>0</v>
      </c>
      <c r="U9729" s="20">
        <v>0</v>
      </c>
      <c r="V9729" s="20">
        <v>0</v>
      </c>
      <c r="W9729" s="20">
        <v>0</v>
      </c>
      <c r="X9729" s="20">
        <v>0</v>
      </c>
      <c r="Y9729" s="20">
        <v>0</v>
      </c>
      <c r="Z9729" s="20">
        <v>0</v>
      </c>
      <c r="AA9729" s="20">
        <v>0</v>
      </c>
    </row>
    <row r="9730" spans="18:27">
      <c r="R9730">
        <v>9729</v>
      </c>
      <c r="S9730" s="10">
        <v>5.1523512252351612E-2</v>
      </c>
      <c r="T9730" s="20">
        <v>0</v>
      </c>
      <c r="U9730" s="20">
        <v>0</v>
      </c>
      <c r="V9730" s="20">
        <v>1.5235122523516095E-3</v>
      </c>
      <c r="W9730" s="20">
        <v>1.5258374974678288E-3</v>
      </c>
      <c r="X9730" s="20">
        <v>0</v>
      </c>
      <c r="Y9730" s="20">
        <v>0</v>
      </c>
      <c r="Z9730" s="20">
        <v>4.9662312828157654E-3</v>
      </c>
      <c r="AA9730" s="20">
        <v>4.9662312828157654E-3</v>
      </c>
    </row>
    <row r="9731" spans="18:27">
      <c r="R9731">
        <v>9730</v>
      </c>
      <c r="S9731" s="10">
        <v>4.5656095921473405E-2</v>
      </c>
      <c r="T9731" s="20">
        <v>0</v>
      </c>
      <c r="U9731" s="20">
        <v>0</v>
      </c>
      <c r="V9731" s="20">
        <v>0</v>
      </c>
      <c r="W9731" s="20">
        <v>0</v>
      </c>
      <c r="X9731" s="20">
        <v>0</v>
      </c>
      <c r="Y9731" s="20">
        <v>0</v>
      </c>
      <c r="Z9731" s="20">
        <v>0</v>
      </c>
      <c r="AA9731" s="20">
        <v>0</v>
      </c>
    </row>
    <row r="9732" spans="18:27">
      <c r="R9732">
        <v>9731</v>
      </c>
      <c r="S9732" s="10">
        <v>3.9991670876839219E-2</v>
      </c>
      <c r="T9732" s="20">
        <v>0</v>
      </c>
      <c r="U9732" s="20">
        <v>0</v>
      </c>
      <c r="V9732" s="20">
        <v>0</v>
      </c>
      <c r="W9732" s="20">
        <v>0</v>
      </c>
      <c r="X9732" s="20">
        <v>0</v>
      </c>
      <c r="Y9732" s="20">
        <v>0</v>
      </c>
      <c r="Z9732" s="20">
        <v>0</v>
      </c>
      <c r="AA9732" s="20">
        <v>0</v>
      </c>
    </row>
    <row r="9733" spans="18:27">
      <c r="R9733">
        <v>9732</v>
      </c>
      <c r="S9733" s="10">
        <v>4.0815471582444078E-2</v>
      </c>
      <c r="T9733" s="20">
        <v>0</v>
      </c>
      <c r="U9733" s="20">
        <v>0</v>
      </c>
      <c r="V9733" s="20">
        <v>0</v>
      </c>
      <c r="W9733" s="20">
        <v>0</v>
      </c>
      <c r="X9733" s="20">
        <v>0</v>
      </c>
      <c r="Y9733" s="20">
        <v>0</v>
      </c>
      <c r="Z9733" s="20">
        <v>0</v>
      </c>
      <c r="AA9733" s="20">
        <v>0</v>
      </c>
    </row>
    <row r="9734" spans="18:27">
      <c r="R9734">
        <v>9733</v>
      </c>
      <c r="S9734" s="10">
        <v>4.6370772011344083E-2</v>
      </c>
      <c r="T9734" s="20">
        <v>3.5599511557813032E-3</v>
      </c>
      <c r="U9734" s="20">
        <v>3.5786833138350136E-3</v>
      </c>
      <c r="V9734" s="20">
        <v>0</v>
      </c>
      <c r="W9734" s="20">
        <v>0</v>
      </c>
      <c r="X9734" s="20">
        <v>0</v>
      </c>
      <c r="Y9734" s="20">
        <v>0</v>
      </c>
      <c r="Z9734" s="20">
        <v>8.4555427037886696E-3</v>
      </c>
      <c r="AA9734" s="20">
        <v>8.4555427037886696E-3</v>
      </c>
    </row>
    <row r="9735" spans="18:27">
      <c r="R9735">
        <v>9734</v>
      </c>
      <c r="S9735" s="10">
        <v>3.2807709819918769E-2</v>
      </c>
      <c r="T9735" s="20">
        <v>0</v>
      </c>
      <c r="U9735" s="20">
        <v>0</v>
      </c>
      <c r="V9735" s="20">
        <v>0</v>
      </c>
      <c r="W9735" s="20">
        <v>0</v>
      </c>
      <c r="X9735" s="20">
        <v>0</v>
      </c>
      <c r="Y9735" s="20">
        <v>0</v>
      </c>
      <c r="Z9735" s="20">
        <v>0</v>
      </c>
      <c r="AA9735" s="20">
        <v>0</v>
      </c>
    </row>
    <row r="9736" spans="18:27">
      <c r="R9736">
        <v>9735</v>
      </c>
      <c r="S9736" s="10">
        <v>5.9365116900317878E-2</v>
      </c>
      <c r="T9736" s="20">
        <v>2.876752422429997E-3</v>
      </c>
      <c r="U9736" s="20">
        <v>2.8890027575638509E-3</v>
      </c>
      <c r="V9736" s="20">
        <v>9.3651169003178755E-3</v>
      </c>
      <c r="W9736" s="20">
        <v>9.4513400123289563E-3</v>
      </c>
      <c r="X9736" s="20">
        <v>1.0154546934197241E-2</v>
      </c>
      <c r="Y9736" s="20">
        <v>1.0205111802016758E-2</v>
      </c>
      <c r="Z9736" s="20">
        <v>2.690316848652663E-2</v>
      </c>
      <c r="AA9736" s="20">
        <v>2.690316848652663E-2</v>
      </c>
    </row>
    <row r="9737" spans="18:27">
      <c r="R9737">
        <v>9736</v>
      </c>
      <c r="S9737" s="10">
        <v>3.8248901097562536E-2</v>
      </c>
      <c r="T9737" s="20">
        <v>0</v>
      </c>
      <c r="U9737" s="20">
        <v>0</v>
      </c>
      <c r="V9737" s="20">
        <v>0</v>
      </c>
      <c r="W9737" s="20">
        <v>0</v>
      </c>
      <c r="X9737" s="20">
        <v>0</v>
      </c>
      <c r="Y9737" s="20">
        <v>0</v>
      </c>
      <c r="Z9737" s="20">
        <v>0</v>
      </c>
      <c r="AA9737" s="20">
        <v>0</v>
      </c>
    </row>
    <row r="9738" spans="18:27">
      <c r="R9738">
        <v>9737</v>
      </c>
      <c r="S9738" s="10">
        <v>5.342387944765311E-2</v>
      </c>
      <c r="T9738" s="20">
        <v>4.964927190566501E-3</v>
      </c>
      <c r="U9738" s="20">
        <v>5.0013088324494725E-3</v>
      </c>
      <c r="V9738" s="20">
        <v>3.4238794476531068E-3</v>
      </c>
      <c r="W9738" s="20">
        <v>3.4354803827038854E-3</v>
      </c>
      <c r="X9738" s="20">
        <v>0</v>
      </c>
      <c r="Y9738" s="20">
        <v>0</v>
      </c>
      <c r="Z9738" s="20">
        <v>0</v>
      </c>
      <c r="AA9738" s="20">
        <v>0</v>
      </c>
    </row>
    <row r="9739" spans="18:27">
      <c r="R9739">
        <v>9738</v>
      </c>
      <c r="S9739" s="10">
        <v>4.4560384410683648E-2</v>
      </c>
      <c r="T9739" s="20">
        <v>0</v>
      </c>
      <c r="U9739" s="20">
        <v>0</v>
      </c>
      <c r="V9739" s="20">
        <v>0</v>
      </c>
      <c r="W9739" s="20">
        <v>0</v>
      </c>
      <c r="X9739" s="20">
        <v>0</v>
      </c>
      <c r="Y9739" s="20">
        <v>0</v>
      </c>
      <c r="Z9739" s="20">
        <v>0</v>
      </c>
      <c r="AA9739" s="20">
        <v>0</v>
      </c>
    </row>
    <row r="9740" spans="18:27">
      <c r="R9740">
        <v>9739</v>
      </c>
      <c r="S9740" s="10">
        <v>4.2473762281845427E-2</v>
      </c>
      <c r="T9740" s="20">
        <v>0</v>
      </c>
      <c r="U9740" s="20">
        <v>0</v>
      </c>
      <c r="V9740" s="20">
        <v>0</v>
      </c>
      <c r="W9740" s="20">
        <v>0</v>
      </c>
      <c r="X9740" s="20">
        <v>0</v>
      </c>
      <c r="Y9740" s="20">
        <v>0</v>
      </c>
      <c r="Z9740" s="20">
        <v>0</v>
      </c>
      <c r="AA9740" s="20">
        <v>0</v>
      </c>
    </row>
    <row r="9741" spans="18:27">
      <c r="R9741">
        <v>9740</v>
      </c>
      <c r="S9741" s="10">
        <v>4.0485114371924855E-2</v>
      </c>
      <c r="T9741" s="20">
        <v>0</v>
      </c>
      <c r="U9741" s="20">
        <v>0</v>
      </c>
      <c r="V9741" s="20">
        <v>0</v>
      </c>
      <c r="W9741" s="20">
        <v>0</v>
      </c>
      <c r="X9741" s="20">
        <v>0</v>
      </c>
      <c r="Y9741" s="20">
        <v>0</v>
      </c>
      <c r="Z9741" s="20">
        <v>0</v>
      </c>
      <c r="AA9741" s="20">
        <v>0</v>
      </c>
    </row>
    <row r="9742" spans="18:27">
      <c r="R9742">
        <v>9741</v>
      </c>
      <c r="S9742" s="10">
        <v>6.2819825789563036E-2</v>
      </c>
      <c r="T9742" s="20">
        <v>0</v>
      </c>
      <c r="U9742" s="20">
        <v>0</v>
      </c>
      <c r="V9742" s="20">
        <v>1.2819825789563033E-2</v>
      </c>
      <c r="W9742" s="20">
        <v>1.2981296761985086E-2</v>
      </c>
      <c r="X9742" s="20">
        <v>3.0894601427336188E-3</v>
      </c>
      <c r="Y9742" s="20">
        <v>3.094186080685193E-3</v>
      </c>
      <c r="Z9742" s="20">
        <v>6.4425919527689654E-3</v>
      </c>
      <c r="AA9742" s="20">
        <v>6.4425919527689654E-3</v>
      </c>
    </row>
    <row r="9743" spans="18:27">
      <c r="R9743">
        <v>9742</v>
      </c>
      <c r="S9743" s="10">
        <v>5.4914497528366024E-2</v>
      </c>
      <c r="T9743" s="20">
        <v>3.162575103580402E-3</v>
      </c>
      <c r="U9743" s="20">
        <v>3.177370081934739E-3</v>
      </c>
      <c r="V9743" s="20">
        <v>4.9144975283660214E-3</v>
      </c>
      <c r="W9743" s="20">
        <v>4.9383130765479795E-3</v>
      </c>
      <c r="X9743" s="20">
        <v>8.1161302131280214E-3</v>
      </c>
      <c r="Y9743" s="20">
        <v>8.1484621767307832E-3</v>
      </c>
      <c r="Z9743" s="20">
        <v>0</v>
      </c>
      <c r="AA9743" s="20">
        <v>0</v>
      </c>
    </row>
    <row r="9744" spans="18:27">
      <c r="R9744">
        <v>9743</v>
      </c>
      <c r="S9744" s="10">
        <v>4.1508330410504279E-2</v>
      </c>
      <c r="T9744" s="20">
        <v>0</v>
      </c>
      <c r="U9744" s="20">
        <v>0</v>
      </c>
      <c r="V9744" s="20">
        <v>0</v>
      </c>
      <c r="W9744" s="20">
        <v>0</v>
      </c>
      <c r="X9744" s="20">
        <v>0</v>
      </c>
      <c r="Y9744" s="20">
        <v>0</v>
      </c>
      <c r="Z9744" s="20">
        <v>0</v>
      </c>
      <c r="AA9744" s="20">
        <v>0</v>
      </c>
    </row>
    <row r="9745" spans="18:27">
      <c r="R9745">
        <v>9744</v>
      </c>
      <c r="S9745" s="10">
        <v>4.9518192936990335E-2</v>
      </c>
      <c r="T9745" s="20">
        <v>0</v>
      </c>
      <c r="U9745" s="20">
        <v>0</v>
      </c>
      <c r="V9745" s="20">
        <v>0</v>
      </c>
      <c r="W9745" s="20">
        <v>0</v>
      </c>
      <c r="X9745" s="20">
        <v>8.9311053347646344E-3</v>
      </c>
      <c r="Y9745" s="20">
        <v>8.9702231214741183E-3</v>
      </c>
      <c r="Z9745" s="20">
        <v>7.6824235112470524E-3</v>
      </c>
      <c r="AA9745" s="20">
        <v>7.6824235112470524E-3</v>
      </c>
    </row>
    <row r="9746" spans="18:27">
      <c r="R9746">
        <v>9745</v>
      </c>
      <c r="S9746" s="10">
        <v>5.3674239964267866E-2</v>
      </c>
      <c r="T9746" s="20">
        <v>0</v>
      </c>
      <c r="U9746" s="20">
        <v>0</v>
      </c>
      <c r="V9746" s="20">
        <v>3.6742399642678628E-3</v>
      </c>
      <c r="W9746" s="20">
        <v>3.6875773367097521E-3</v>
      </c>
      <c r="X9746" s="20">
        <v>9.4343355836454812E-3</v>
      </c>
      <c r="Y9746" s="20">
        <v>9.4779804342171765E-3</v>
      </c>
      <c r="Z9746" s="20">
        <v>5.5659654594720082E-3</v>
      </c>
      <c r="AA9746" s="20">
        <v>5.5659654594720082E-3</v>
      </c>
    </row>
    <row r="9747" spans="18:27">
      <c r="R9747">
        <v>9746</v>
      </c>
      <c r="S9747" s="10">
        <v>5.7167658679736111E-2</v>
      </c>
      <c r="T9747" s="20">
        <v>1.1146351608078774E-2</v>
      </c>
      <c r="U9747" s="20">
        <v>1.1329711811955672E-2</v>
      </c>
      <c r="V9747" s="20">
        <v>7.167658679736108E-3</v>
      </c>
      <c r="W9747" s="20">
        <v>7.2182347798911807E-3</v>
      </c>
      <c r="X9747" s="20">
        <v>1.4894675396776191E-2</v>
      </c>
      <c r="Y9747" s="20">
        <v>1.5003330087180786E-2</v>
      </c>
      <c r="Z9747" s="20">
        <v>2.8407915875899872E-2</v>
      </c>
      <c r="AA9747" s="20">
        <v>2.8407915875899872E-2</v>
      </c>
    </row>
    <row r="9748" spans="18:27">
      <c r="R9748">
        <v>9747</v>
      </c>
      <c r="S9748" s="10">
        <v>5.6775665547404208E-2</v>
      </c>
      <c r="T9748" s="20">
        <v>2.1110120689248474E-3</v>
      </c>
      <c r="U9748" s="20">
        <v>2.1176288641753232E-3</v>
      </c>
      <c r="V9748" s="20">
        <v>6.7756655474042055E-3</v>
      </c>
      <c r="W9748" s="20">
        <v>6.8208460147288676E-3</v>
      </c>
      <c r="X9748" s="20">
        <v>1.4887761613339351E-2</v>
      </c>
      <c r="Y9748" s="20">
        <v>1.499629194020756E-2</v>
      </c>
      <c r="Z9748" s="20">
        <v>1.5802637713565354E-2</v>
      </c>
      <c r="AA9748" s="20">
        <v>1.5802637713565354E-2</v>
      </c>
    </row>
    <row r="9749" spans="18:27">
      <c r="R9749">
        <v>9748</v>
      </c>
      <c r="S9749" s="10">
        <v>3.8479062470983455E-2</v>
      </c>
      <c r="T9749" s="20">
        <v>0</v>
      </c>
      <c r="U9749" s="20">
        <v>0</v>
      </c>
      <c r="V9749" s="20">
        <v>0</v>
      </c>
      <c r="W9749" s="20">
        <v>0</v>
      </c>
      <c r="X9749" s="20">
        <v>0</v>
      </c>
      <c r="Y9749" s="20">
        <v>0</v>
      </c>
      <c r="Z9749" s="20">
        <v>0</v>
      </c>
      <c r="AA9749" s="20">
        <v>0</v>
      </c>
    </row>
    <row r="9750" spans="18:27">
      <c r="R9750">
        <v>9749</v>
      </c>
      <c r="S9750" s="10">
        <v>5.447255789779621E-2</v>
      </c>
      <c r="T9750" s="20">
        <v>9.8118807727206464E-3</v>
      </c>
      <c r="U9750" s="20">
        <v>9.9539194893626254E-3</v>
      </c>
      <c r="V9750" s="20">
        <v>4.4725578977962074E-3</v>
      </c>
      <c r="W9750" s="20">
        <v>4.4923099825669175E-3</v>
      </c>
      <c r="X9750" s="20">
        <v>0</v>
      </c>
      <c r="Y9750" s="20">
        <v>0</v>
      </c>
      <c r="Z9750" s="20">
        <v>0</v>
      </c>
      <c r="AA9750" s="20">
        <v>0</v>
      </c>
    </row>
    <row r="9751" spans="18:27">
      <c r="R9751">
        <v>9750</v>
      </c>
      <c r="S9751" s="10">
        <v>5.547745430694024E-2</v>
      </c>
      <c r="T9751" s="20">
        <v>6.1955589625299692E-3</v>
      </c>
      <c r="U9751" s="20">
        <v>6.2521833939451626E-3</v>
      </c>
      <c r="V9751" s="20">
        <v>5.4774543069402368E-3</v>
      </c>
      <c r="W9751" s="20">
        <v>5.5070237642324011E-3</v>
      </c>
      <c r="X9751" s="20">
        <v>5.1108606657511643E-3</v>
      </c>
      <c r="Y9751" s="20">
        <v>5.1237243303354947E-3</v>
      </c>
      <c r="Z9751" s="20">
        <v>7.2094313492253662E-3</v>
      </c>
      <c r="AA9751" s="20">
        <v>7.2094313492253662E-3</v>
      </c>
    </row>
    <row r="9752" spans="18:27">
      <c r="R9752">
        <v>9751</v>
      </c>
      <c r="S9752" s="10">
        <v>4.4825464610300653E-2</v>
      </c>
      <c r="T9752" s="20">
        <v>0</v>
      </c>
      <c r="U9752" s="20">
        <v>0</v>
      </c>
      <c r="V9752" s="20">
        <v>0</v>
      </c>
      <c r="W9752" s="20">
        <v>0</v>
      </c>
      <c r="X9752" s="20">
        <v>0</v>
      </c>
      <c r="Y9752" s="20">
        <v>0</v>
      </c>
      <c r="Z9752" s="20">
        <v>0</v>
      </c>
      <c r="AA9752" s="20">
        <v>0</v>
      </c>
    </row>
    <row r="9753" spans="18:27">
      <c r="R9753">
        <v>9752</v>
      </c>
      <c r="S9753" s="10">
        <v>5.4109756607628116E-2</v>
      </c>
      <c r="T9753" s="20">
        <v>9.1145218508920239E-3</v>
      </c>
      <c r="U9753" s="20">
        <v>9.2370723373909475E-3</v>
      </c>
      <c r="V9753" s="20">
        <v>4.1097566076281136E-3</v>
      </c>
      <c r="W9753" s="20">
        <v>4.1264461975456107E-3</v>
      </c>
      <c r="X9753" s="20">
        <v>0</v>
      </c>
      <c r="Y9753" s="20">
        <v>0</v>
      </c>
      <c r="Z9753" s="20">
        <v>0</v>
      </c>
      <c r="AA9753" s="20">
        <v>0</v>
      </c>
    </row>
    <row r="9754" spans="18:27">
      <c r="R9754">
        <v>9753</v>
      </c>
      <c r="S9754" s="10">
        <v>5.9317045651753275E-2</v>
      </c>
      <c r="T9754" s="20">
        <v>8.8404667046308796E-3</v>
      </c>
      <c r="U9754" s="20">
        <v>8.9557536245702101E-3</v>
      </c>
      <c r="V9754" s="20">
        <v>9.3170456517532724E-3</v>
      </c>
      <c r="W9754" s="20">
        <v>9.4024126758823004E-3</v>
      </c>
      <c r="X9754" s="20">
        <v>9.7711174485169555E-3</v>
      </c>
      <c r="Y9754" s="20">
        <v>9.817952802643545E-3</v>
      </c>
      <c r="Z9754" s="20">
        <v>1.2152276521506383E-2</v>
      </c>
      <c r="AA9754" s="20">
        <v>1.2152276521506383E-2</v>
      </c>
    </row>
    <row r="9755" spans="18:27">
      <c r="R9755">
        <v>9754</v>
      </c>
      <c r="S9755" s="10">
        <v>4.8834114498207112E-2</v>
      </c>
      <c r="T9755" s="20">
        <v>2.5423663263105106E-3</v>
      </c>
      <c r="U9755" s="20">
        <v>2.5519446084840743E-3</v>
      </c>
      <c r="V9755" s="20">
        <v>0</v>
      </c>
      <c r="W9755" s="20">
        <v>0</v>
      </c>
      <c r="X9755" s="20">
        <v>0</v>
      </c>
      <c r="Y9755" s="20">
        <v>0</v>
      </c>
      <c r="Z9755" s="20">
        <v>0</v>
      </c>
      <c r="AA9755" s="20">
        <v>0</v>
      </c>
    </row>
    <row r="9756" spans="18:27">
      <c r="R9756">
        <v>9755</v>
      </c>
      <c r="S9756" s="10">
        <v>5.3332062962266807E-2</v>
      </c>
      <c r="T9756" s="20">
        <v>3.1743515160801844E-3</v>
      </c>
      <c r="U9756" s="20">
        <v>3.1892564931555009E-3</v>
      </c>
      <c r="V9756" s="20">
        <v>3.3320629622668047E-3</v>
      </c>
      <c r="W9756" s="20">
        <v>3.3430510771307845E-3</v>
      </c>
      <c r="X9756" s="20">
        <v>9.4470572506134484E-3</v>
      </c>
      <c r="Y9756" s="20">
        <v>9.490827543482282E-3</v>
      </c>
      <c r="Z9756" s="20">
        <v>9.660761786502027E-3</v>
      </c>
      <c r="AA9756" s="20">
        <v>9.660761786502027E-3</v>
      </c>
    </row>
    <row r="9757" spans="18:27">
      <c r="R9757">
        <v>9756</v>
      </c>
      <c r="S9757" s="10">
        <v>4.4974682184150246E-2</v>
      </c>
      <c r="T9757" s="20">
        <v>0</v>
      </c>
      <c r="U9757" s="20">
        <v>0</v>
      </c>
      <c r="V9757" s="20">
        <v>0</v>
      </c>
      <c r="W9757" s="20">
        <v>0</v>
      </c>
      <c r="X9757" s="20">
        <v>0</v>
      </c>
      <c r="Y9757" s="20">
        <v>0</v>
      </c>
      <c r="Z9757" s="20">
        <v>4.7945580666834131E-3</v>
      </c>
      <c r="AA9757" s="20">
        <v>4.7945580666834131E-3</v>
      </c>
    </row>
    <row r="9758" spans="18:27">
      <c r="R9758">
        <v>9757</v>
      </c>
      <c r="S9758" s="10">
        <v>5.6491434700888021E-2</v>
      </c>
      <c r="T9758" s="20">
        <v>9.9380134002865356E-4</v>
      </c>
      <c r="U9758" s="20">
        <v>9.9528812121052988E-4</v>
      </c>
      <c r="V9758" s="20">
        <v>6.4914347008880185E-3</v>
      </c>
      <c r="W9758" s="20">
        <v>6.5329092345561774E-3</v>
      </c>
      <c r="X9758" s="20">
        <v>5.2265827647900095E-3</v>
      </c>
      <c r="Y9758" s="20">
        <v>5.2400298412746179E-3</v>
      </c>
      <c r="Z9758" s="20">
        <v>1.1650870653837631E-3</v>
      </c>
      <c r="AA9758" s="20">
        <v>1.1650870653837631E-3</v>
      </c>
    </row>
    <row r="9759" spans="18:27">
      <c r="R9759">
        <v>9758</v>
      </c>
      <c r="S9759" s="10">
        <v>6.0769629517443899E-2</v>
      </c>
      <c r="T9759" s="20">
        <v>7.1885156652402443E-3</v>
      </c>
      <c r="U9759" s="20">
        <v>7.2647353283666581E-3</v>
      </c>
      <c r="V9759" s="20">
        <v>1.0769629517443896E-2</v>
      </c>
      <c r="W9759" s="20">
        <v>1.0883648442823182E-2</v>
      </c>
      <c r="X9759" s="20">
        <v>0</v>
      </c>
      <c r="Y9759" s="20">
        <v>0</v>
      </c>
      <c r="Z9759" s="20">
        <v>0</v>
      </c>
      <c r="AA9759" s="20">
        <v>0</v>
      </c>
    </row>
    <row r="9760" spans="18:27">
      <c r="R9760">
        <v>9759</v>
      </c>
      <c r="S9760" s="10">
        <v>4.4844463991957698E-2</v>
      </c>
      <c r="T9760" s="20">
        <v>0</v>
      </c>
      <c r="U9760" s="20">
        <v>0</v>
      </c>
      <c r="V9760" s="20">
        <v>0</v>
      </c>
      <c r="W9760" s="20">
        <v>0</v>
      </c>
      <c r="X9760" s="20">
        <v>0</v>
      </c>
      <c r="Y9760" s="20">
        <v>0</v>
      </c>
      <c r="Z9760" s="20">
        <v>0</v>
      </c>
      <c r="AA9760" s="20">
        <v>0</v>
      </c>
    </row>
    <row r="9761" spans="18:27">
      <c r="R9761">
        <v>9760</v>
      </c>
      <c r="S9761" s="10">
        <v>4.2353584464737658E-2</v>
      </c>
      <c r="T9761" s="20">
        <v>0</v>
      </c>
      <c r="U9761" s="20">
        <v>0</v>
      </c>
      <c r="V9761" s="20">
        <v>0</v>
      </c>
      <c r="W9761" s="20">
        <v>0</v>
      </c>
      <c r="X9761" s="20">
        <v>0</v>
      </c>
      <c r="Y9761" s="20">
        <v>0</v>
      </c>
      <c r="Z9761" s="20">
        <v>0</v>
      </c>
      <c r="AA9761" s="20">
        <v>0</v>
      </c>
    </row>
    <row r="9762" spans="18:27">
      <c r="R9762">
        <v>9761</v>
      </c>
      <c r="S9762" s="10">
        <v>3.9977956652181651E-2</v>
      </c>
      <c r="T9762" s="20">
        <v>0</v>
      </c>
      <c r="U9762" s="20">
        <v>0</v>
      </c>
      <c r="V9762" s="20">
        <v>0</v>
      </c>
      <c r="W9762" s="20">
        <v>0</v>
      </c>
      <c r="X9762" s="20">
        <v>0</v>
      </c>
      <c r="Y9762" s="20">
        <v>0</v>
      </c>
      <c r="Z9762" s="20">
        <v>0</v>
      </c>
      <c r="AA9762" s="20">
        <v>0</v>
      </c>
    </row>
    <row r="9763" spans="18:27">
      <c r="R9763">
        <v>9762</v>
      </c>
      <c r="S9763" s="10">
        <v>5.6307990064180032E-2</v>
      </c>
      <c r="T9763" s="20">
        <v>0</v>
      </c>
      <c r="U9763" s="20">
        <v>0</v>
      </c>
      <c r="V9763" s="20">
        <v>6.3079900641800288E-3</v>
      </c>
      <c r="W9763" s="20">
        <v>6.3471552845827325E-3</v>
      </c>
      <c r="X9763" s="20">
        <v>5.3126019696601717E-3</v>
      </c>
      <c r="Y9763" s="20">
        <v>5.326492277748676E-3</v>
      </c>
      <c r="Z9763" s="20">
        <v>1.935878935576188E-3</v>
      </c>
      <c r="AA9763" s="20">
        <v>1.935878935576188E-3</v>
      </c>
    </row>
    <row r="9764" spans="18:27">
      <c r="R9764">
        <v>9763</v>
      </c>
      <c r="S9764" s="10">
        <v>4.7450685934825008E-2</v>
      </c>
      <c r="T9764" s="20">
        <v>7.8594054823808573E-4</v>
      </c>
      <c r="U9764" s="20">
        <v>7.8687694030172867E-4</v>
      </c>
      <c r="V9764" s="20">
        <v>0</v>
      </c>
      <c r="W9764" s="20">
        <v>0</v>
      </c>
      <c r="X9764" s="20">
        <v>4.6509513994861459E-3</v>
      </c>
      <c r="Y9764" s="20">
        <v>4.6616042458668744E-3</v>
      </c>
      <c r="Z9764" s="20">
        <v>9.3504556858361246E-3</v>
      </c>
      <c r="AA9764" s="20">
        <v>9.3504556858361246E-3</v>
      </c>
    </row>
    <row r="9765" spans="18:27">
      <c r="R9765">
        <v>9764</v>
      </c>
      <c r="S9765" s="10">
        <v>4.6187952281013953E-2</v>
      </c>
      <c r="T9765" s="20">
        <v>0</v>
      </c>
      <c r="U9765" s="20">
        <v>0</v>
      </c>
      <c r="V9765" s="20">
        <v>0</v>
      </c>
      <c r="W9765" s="20">
        <v>0</v>
      </c>
      <c r="X9765" s="20">
        <v>0</v>
      </c>
      <c r="Y9765" s="20">
        <v>0</v>
      </c>
      <c r="Z9765" s="20">
        <v>0</v>
      </c>
      <c r="AA9765" s="20">
        <v>0</v>
      </c>
    </row>
    <row r="9766" spans="18:27">
      <c r="R9766">
        <v>9765</v>
      </c>
      <c r="S9766" s="10">
        <v>4.2002458589862575E-2</v>
      </c>
      <c r="T9766" s="20">
        <v>0</v>
      </c>
      <c r="U9766" s="20">
        <v>0</v>
      </c>
      <c r="V9766" s="20">
        <v>0</v>
      </c>
      <c r="W9766" s="20">
        <v>0</v>
      </c>
      <c r="X9766" s="20">
        <v>0</v>
      </c>
      <c r="Y9766" s="20">
        <v>0</v>
      </c>
      <c r="Z9766" s="20">
        <v>9.5456903527656872E-4</v>
      </c>
      <c r="AA9766" s="20">
        <v>9.5456903527656872E-4</v>
      </c>
    </row>
    <row r="9767" spans="18:27">
      <c r="R9767">
        <v>9766</v>
      </c>
      <c r="S9767" s="10">
        <v>4.7986412364746232E-2</v>
      </c>
      <c r="T9767" s="20">
        <v>0</v>
      </c>
      <c r="U9767" s="20">
        <v>0</v>
      </c>
      <c r="V9767" s="20">
        <v>0</v>
      </c>
      <c r="W9767" s="20">
        <v>0</v>
      </c>
      <c r="X9767" s="20">
        <v>0</v>
      </c>
      <c r="Y9767" s="20">
        <v>0</v>
      </c>
      <c r="Z9767" s="20">
        <v>0</v>
      </c>
      <c r="AA9767" s="20">
        <v>0</v>
      </c>
    </row>
    <row r="9768" spans="18:27">
      <c r="R9768">
        <v>9767</v>
      </c>
      <c r="S9768" s="10">
        <v>4.7108402609489175E-2</v>
      </c>
      <c r="T9768" s="20">
        <v>0</v>
      </c>
      <c r="U9768" s="20">
        <v>0</v>
      </c>
      <c r="V9768" s="20">
        <v>0</v>
      </c>
      <c r="W9768" s="20">
        <v>0</v>
      </c>
      <c r="X9768" s="20">
        <v>3.7789427206652224E-3</v>
      </c>
      <c r="Y9768" s="20">
        <v>3.7859884717267775E-3</v>
      </c>
      <c r="Z9768" s="20">
        <v>9.4764671444328985E-3</v>
      </c>
      <c r="AA9768" s="20">
        <v>9.4764671444328985E-3</v>
      </c>
    </row>
    <row r="9769" spans="18:27">
      <c r="R9769">
        <v>9768</v>
      </c>
      <c r="S9769" s="10">
        <v>5.2978773099695467E-2</v>
      </c>
      <c r="T9769" s="20">
        <v>0</v>
      </c>
      <c r="U9769" s="20">
        <v>0</v>
      </c>
      <c r="V9769" s="20">
        <v>2.9787730996954642E-3</v>
      </c>
      <c r="W9769" s="20">
        <v>2.9875627022044908E-3</v>
      </c>
      <c r="X9769" s="20">
        <v>5.3596633697057666E-3</v>
      </c>
      <c r="Y9769" s="20">
        <v>5.373797363556948E-3</v>
      </c>
      <c r="Z9769" s="20">
        <v>3.6509443628002652E-3</v>
      </c>
      <c r="AA9769" s="20">
        <v>3.6509443628002652E-3</v>
      </c>
    </row>
    <row r="9770" spans="18:27">
      <c r="R9770">
        <v>9769</v>
      </c>
      <c r="S9770" s="10">
        <v>4.1010667173264362E-2</v>
      </c>
      <c r="T9770" s="20">
        <v>0</v>
      </c>
      <c r="U9770" s="20">
        <v>0</v>
      </c>
      <c r="V9770" s="20">
        <v>0</v>
      </c>
      <c r="W9770" s="20">
        <v>0</v>
      </c>
      <c r="X9770" s="20">
        <v>0</v>
      </c>
      <c r="Y9770" s="20">
        <v>0</v>
      </c>
      <c r="Z9770" s="20">
        <v>0</v>
      </c>
      <c r="AA9770" s="20">
        <v>0</v>
      </c>
    </row>
    <row r="9771" spans="18:27">
      <c r="R9771">
        <v>9770</v>
      </c>
      <c r="S9771" s="10">
        <v>4.8569836698954379E-2</v>
      </c>
      <c r="T9771" s="20">
        <v>0</v>
      </c>
      <c r="U9771" s="20">
        <v>0</v>
      </c>
      <c r="V9771" s="20">
        <v>0</v>
      </c>
      <c r="W9771" s="20">
        <v>0</v>
      </c>
      <c r="X9771" s="20">
        <v>0</v>
      </c>
      <c r="Y9771" s="20">
        <v>0</v>
      </c>
      <c r="Z9771" s="20">
        <v>0</v>
      </c>
      <c r="AA9771" s="20">
        <v>0</v>
      </c>
    </row>
    <row r="9772" spans="18:27">
      <c r="R9772">
        <v>9771</v>
      </c>
      <c r="S9772" s="10">
        <v>4.5417360504210517E-2</v>
      </c>
      <c r="T9772" s="20">
        <v>2.5630128806343536E-3</v>
      </c>
      <c r="U9772" s="20">
        <v>2.5727466258823771E-3</v>
      </c>
      <c r="V9772" s="20">
        <v>0</v>
      </c>
      <c r="W9772" s="20">
        <v>0</v>
      </c>
      <c r="X9772" s="20">
        <v>0</v>
      </c>
      <c r="Y9772" s="20">
        <v>0</v>
      </c>
      <c r="Z9772" s="20">
        <v>0</v>
      </c>
      <c r="AA9772" s="20">
        <v>0</v>
      </c>
    </row>
    <row r="9773" spans="18:27">
      <c r="R9773">
        <v>9772</v>
      </c>
      <c r="S9773" s="10">
        <v>5.0801903774537319E-2</v>
      </c>
      <c r="T9773" s="20">
        <v>5.3247790720311952E-3</v>
      </c>
      <c r="U9773" s="20">
        <v>5.3666174289029927E-3</v>
      </c>
      <c r="V9773" s="20">
        <v>8.0190377453731587E-4</v>
      </c>
      <c r="W9773" s="20">
        <v>8.0256571136288514E-4</v>
      </c>
      <c r="X9773" s="20">
        <v>0</v>
      </c>
      <c r="Y9773" s="20">
        <v>0</v>
      </c>
      <c r="Z9773" s="20">
        <v>0</v>
      </c>
      <c r="AA9773" s="20">
        <v>0</v>
      </c>
    </row>
    <row r="9774" spans="18:27">
      <c r="R9774">
        <v>9773</v>
      </c>
      <c r="S9774" s="10">
        <v>4.9453934982283385E-2</v>
      </c>
      <c r="T9774" s="20">
        <v>6.4718581234933514E-5</v>
      </c>
      <c r="U9774" s="20">
        <v>6.4727314079513284E-5</v>
      </c>
      <c r="V9774" s="20">
        <v>0</v>
      </c>
      <c r="W9774" s="20">
        <v>0</v>
      </c>
      <c r="X9774" s="20">
        <v>9.4170052173174409E-3</v>
      </c>
      <c r="Y9774" s="20">
        <v>9.4604878934624551E-3</v>
      </c>
      <c r="Z9774" s="20">
        <v>1.7134460430643955E-2</v>
      </c>
      <c r="AA9774" s="20">
        <v>1.7134460430643955E-2</v>
      </c>
    </row>
    <row r="9775" spans="18:27">
      <c r="R9775">
        <v>9774</v>
      </c>
      <c r="S9775" s="10">
        <v>4.7554491123933007E-2</v>
      </c>
      <c r="T9775" s="20">
        <v>1.1052997383612234E-3</v>
      </c>
      <c r="U9775" s="20">
        <v>1.1071339659826597E-3</v>
      </c>
      <c r="V9775" s="20">
        <v>0</v>
      </c>
      <c r="W9775" s="20">
        <v>0</v>
      </c>
      <c r="X9775" s="20">
        <v>0</v>
      </c>
      <c r="Y9775" s="20">
        <v>0</v>
      </c>
      <c r="Z9775" s="20">
        <v>1.3676232994699472E-3</v>
      </c>
      <c r="AA9775" s="20">
        <v>1.3676232994699472E-3</v>
      </c>
    </row>
    <row r="9776" spans="18:27">
      <c r="R9776">
        <v>9775</v>
      </c>
      <c r="S9776" s="10">
        <v>3.9635701326597737E-2</v>
      </c>
      <c r="T9776" s="20">
        <v>0</v>
      </c>
      <c r="U9776" s="20">
        <v>0</v>
      </c>
      <c r="V9776" s="20">
        <v>0</v>
      </c>
      <c r="W9776" s="20">
        <v>0</v>
      </c>
      <c r="X9776" s="20">
        <v>0</v>
      </c>
      <c r="Y9776" s="20">
        <v>0</v>
      </c>
      <c r="Z9776" s="20">
        <v>0</v>
      </c>
      <c r="AA9776" s="20">
        <v>0</v>
      </c>
    </row>
    <row r="9777" spans="18:27">
      <c r="R9777">
        <v>9776</v>
      </c>
      <c r="S9777" s="10">
        <v>5.3294279177830833E-2</v>
      </c>
      <c r="T9777" s="20">
        <v>3.0515832423001488E-3</v>
      </c>
      <c r="U9777" s="20">
        <v>3.0653615343260391E-3</v>
      </c>
      <c r="V9777" s="20">
        <v>3.2942791778308306E-3</v>
      </c>
      <c r="W9777" s="20">
        <v>3.3050207878804741E-3</v>
      </c>
      <c r="X9777" s="20">
        <v>2.6143178421016641E-3</v>
      </c>
      <c r="Y9777" s="20">
        <v>2.6177093765171518E-3</v>
      </c>
      <c r="Z9777" s="20">
        <v>1.0656968428613134E-3</v>
      </c>
      <c r="AA9777" s="20">
        <v>1.0656968428613134E-3</v>
      </c>
    </row>
    <row r="9778" spans="18:27">
      <c r="R9778">
        <v>9777</v>
      </c>
      <c r="S9778" s="10">
        <v>4.2684753272675187E-2</v>
      </c>
      <c r="T9778" s="20">
        <v>0</v>
      </c>
      <c r="U9778" s="20">
        <v>0</v>
      </c>
      <c r="V9778" s="20">
        <v>0</v>
      </c>
      <c r="W9778" s="20">
        <v>0</v>
      </c>
      <c r="X9778" s="20">
        <v>0</v>
      </c>
      <c r="Y9778" s="20">
        <v>0</v>
      </c>
      <c r="Z9778" s="20">
        <v>0</v>
      </c>
      <c r="AA9778" s="20">
        <v>0</v>
      </c>
    </row>
    <row r="9779" spans="18:27">
      <c r="R9779">
        <v>9778</v>
      </c>
      <c r="S9779" s="10">
        <v>5.6703583874517467E-2</v>
      </c>
      <c r="T9779" s="20">
        <v>5.7651674332120928E-3</v>
      </c>
      <c r="U9779" s="20">
        <v>5.8142038215256752E-3</v>
      </c>
      <c r="V9779" s="20">
        <v>6.7035838745174645E-3</v>
      </c>
      <c r="W9779" s="20">
        <v>6.7478212103329431E-3</v>
      </c>
      <c r="X9779" s="20">
        <v>6.6251674430540392E-3</v>
      </c>
      <c r="Y9779" s="20">
        <v>6.6467415407131048E-3</v>
      </c>
      <c r="Z9779" s="20">
        <v>4.0961687539080652E-3</v>
      </c>
      <c r="AA9779" s="20">
        <v>4.0961687539080652E-3</v>
      </c>
    </row>
    <row r="9780" spans="18:27">
      <c r="R9780">
        <v>9779</v>
      </c>
      <c r="S9780" s="10">
        <v>4.540374194210655E-2</v>
      </c>
      <c r="T9780" s="20">
        <v>0</v>
      </c>
      <c r="U9780" s="20">
        <v>0</v>
      </c>
      <c r="V9780" s="20">
        <v>0</v>
      </c>
      <c r="W9780" s="20">
        <v>0</v>
      </c>
      <c r="X9780" s="20">
        <v>7.7306794882295998E-4</v>
      </c>
      <c r="Y9780" s="20">
        <v>7.7337400757243613E-4</v>
      </c>
      <c r="Z9780" s="20">
        <v>1.3444898255850837E-2</v>
      </c>
      <c r="AA9780" s="20">
        <v>1.3444898255850837E-2</v>
      </c>
    </row>
    <row r="9781" spans="18:27">
      <c r="R9781">
        <v>9780</v>
      </c>
      <c r="S9781" s="10">
        <v>5.2638752266877961E-2</v>
      </c>
      <c r="T9781" s="20">
        <v>0</v>
      </c>
      <c r="U9781" s="20">
        <v>0</v>
      </c>
      <c r="V9781" s="20">
        <v>2.6387522668779584E-3</v>
      </c>
      <c r="W9781" s="20">
        <v>2.6456576354659386E-3</v>
      </c>
      <c r="X9781" s="20">
        <v>0</v>
      </c>
      <c r="Y9781" s="20">
        <v>0</v>
      </c>
      <c r="Z9781" s="20">
        <v>2.1229238802104172E-3</v>
      </c>
      <c r="AA9781" s="20">
        <v>2.1229238802104172E-3</v>
      </c>
    </row>
    <row r="9782" spans="18:27">
      <c r="R9782">
        <v>9781</v>
      </c>
      <c r="S9782" s="10">
        <v>5.4633187331944832E-2</v>
      </c>
      <c r="T9782" s="20">
        <v>0</v>
      </c>
      <c r="U9782" s="20">
        <v>0</v>
      </c>
      <c r="V9782" s="20">
        <v>4.6331873319448297E-3</v>
      </c>
      <c r="W9782" s="20">
        <v>4.6543512530442342E-3</v>
      </c>
      <c r="X9782" s="20">
        <v>6.1966213419465954E-3</v>
      </c>
      <c r="Y9782" s="20">
        <v>6.2154933150035813E-3</v>
      </c>
      <c r="Z9782" s="20">
        <v>7.3150760398313433E-3</v>
      </c>
      <c r="AA9782" s="20">
        <v>7.3150760398313433E-3</v>
      </c>
    </row>
    <row r="9783" spans="18:27">
      <c r="R9783">
        <v>9782</v>
      </c>
      <c r="S9783" s="10">
        <v>4.741548734079408E-2</v>
      </c>
      <c r="T9783" s="20">
        <v>0</v>
      </c>
      <c r="U9783" s="20">
        <v>0</v>
      </c>
      <c r="V9783" s="20">
        <v>0</v>
      </c>
      <c r="W9783" s="20">
        <v>0</v>
      </c>
      <c r="X9783" s="20">
        <v>0</v>
      </c>
      <c r="Y9783" s="20">
        <v>0</v>
      </c>
      <c r="Z9783" s="20">
        <v>0</v>
      </c>
      <c r="AA9783" s="20">
        <v>0</v>
      </c>
    </row>
    <row r="9784" spans="18:27">
      <c r="R9784">
        <v>9783</v>
      </c>
      <c r="S9784" s="10">
        <v>4.9153542005307256E-2</v>
      </c>
      <c r="T9784" s="20">
        <v>3.8670199736035027E-4</v>
      </c>
      <c r="U9784" s="20">
        <v>3.8693653447143667E-4</v>
      </c>
      <c r="V9784" s="20">
        <v>0</v>
      </c>
      <c r="W9784" s="20">
        <v>0</v>
      </c>
      <c r="X9784" s="20">
        <v>0</v>
      </c>
      <c r="Y9784" s="20">
        <v>0</v>
      </c>
      <c r="Z9784" s="20">
        <v>1.6742711370813512E-3</v>
      </c>
      <c r="AA9784" s="20">
        <v>1.6742711370813512E-3</v>
      </c>
    </row>
    <row r="9785" spans="18:27">
      <c r="R9785">
        <v>9784</v>
      </c>
      <c r="S9785" s="10">
        <v>6.035767964241967E-2</v>
      </c>
      <c r="T9785" s="20">
        <v>3.5995478911845513E-3</v>
      </c>
      <c r="U9785" s="20">
        <v>3.6186978348548417E-3</v>
      </c>
      <c r="V9785" s="20">
        <v>1.0357679642419668E-2</v>
      </c>
      <c r="W9785" s="20">
        <v>1.046313160025888E-2</v>
      </c>
      <c r="X9785" s="20">
        <v>2.0823777614353514E-2</v>
      </c>
      <c r="Y9785" s="20">
        <v>2.1035950581604942E-2</v>
      </c>
      <c r="Z9785" s="20">
        <v>2.6964712189096851E-2</v>
      </c>
      <c r="AA9785" s="20">
        <v>2.6964712189096851E-2</v>
      </c>
    </row>
    <row r="9786" spans="18:27">
      <c r="R9786">
        <v>9785</v>
      </c>
      <c r="S9786" s="10">
        <v>4.8207672547149985E-2</v>
      </c>
      <c r="T9786" s="20">
        <v>0</v>
      </c>
      <c r="U9786" s="20">
        <v>0</v>
      </c>
      <c r="V9786" s="20">
        <v>0</v>
      </c>
      <c r="W9786" s="20">
        <v>0</v>
      </c>
      <c r="X9786" s="20">
        <v>0</v>
      </c>
      <c r="Y9786" s="20">
        <v>0</v>
      </c>
      <c r="Z9786" s="20">
        <v>0</v>
      </c>
      <c r="AA9786" s="20">
        <v>0</v>
      </c>
    </row>
    <row r="9787" spans="18:27">
      <c r="R9787">
        <v>9786</v>
      </c>
      <c r="S9787" s="10">
        <v>4.5010100862360319E-2</v>
      </c>
      <c r="T9787" s="20">
        <v>0</v>
      </c>
      <c r="U9787" s="20">
        <v>0</v>
      </c>
      <c r="V9787" s="20">
        <v>0</v>
      </c>
      <c r="W9787" s="20">
        <v>0</v>
      </c>
      <c r="X9787" s="20">
        <v>0</v>
      </c>
      <c r="Y9787" s="20">
        <v>0</v>
      </c>
      <c r="Z9787" s="20">
        <v>7.7846628936478271E-3</v>
      </c>
      <c r="AA9787" s="20">
        <v>7.7846628936478271E-3</v>
      </c>
    </row>
    <row r="9788" spans="18:27">
      <c r="R9788">
        <v>9787</v>
      </c>
      <c r="S9788" s="10">
        <v>4.7992693834514079E-2</v>
      </c>
      <c r="T9788" s="20">
        <v>9.3678531311243429E-4</v>
      </c>
      <c r="U9788" s="20">
        <v>9.3810851291054053E-4</v>
      </c>
      <c r="V9788" s="20">
        <v>0</v>
      </c>
      <c r="W9788" s="20">
        <v>0</v>
      </c>
      <c r="X9788" s="20">
        <v>1.6232382470263707E-3</v>
      </c>
      <c r="Y9788" s="20">
        <v>1.6245570044130496E-3</v>
      </c>
      <c r="Z9788" s="20">
        <v>6.6181196116407298E-3</v>
      </c>
      <c r="AA9788" s="20">
        <v>6.6181196116407298E-3</v>
      </c>
    </row>
    <row r="9789" spans="18:27">
      <c r="R9789">
        <v>9788</v>
      </c>
      <c r="S9789" s="10">
        <v>5.6744041907587361E-2</v>
      </c>
      <c r="T9789" s="20">
        <v>0</v>
      </c>
      <c r="U9789" s="20">
        <v>0</v>
      </c>
      <c r="V9789" s="20">
        <v>6.7440419075873587E-3</v>
      </c>
      <c r="W9789" s="20">
        <v>6.7887928829274682E-3</v>
      </c>
      <c r="X9789" s="20">
        <v>5.3800915988748907E-3</v>
      </c>
      <c r="Y9789" s="20">
        <v>5.3943354064996561E-3</v>
      </c>
      <c r="Z9789" s="20">
        <v>0</v>
      </c>
      <c r="AA9789" s="20">
        <v>0</v>
      </c>
    </row>
    <row r="9790" spans="18:27">
      <c r="R9790">
        <v>9789</v>
      </c>
      <c r="S9790" s="10">
        <v>5.1213600282751466E-2</v>
      </c>
      <c r="T9790" s="20">
        <v>0</v>
      </c>
      <c r="U9790" s="20">
        <v>0</v>
      </c>
      <c r="V9790" s="20">
        <v>1.2136002827514633E-3</v>
      </c>
      <c r="W9790" s="20">
        <v>1.2150833085809625E-3</v>
      </c>
      <c r="X9790" s="20">
        <v>0</v>
      </c>
      <c r="Y9790" s="20">
        <v>0</v>
      </c>
      <c r="Z9790" s="20">
        <v>0</v>
      </c>
      <c r="AA9790" s="20">
        <v>0</v>
      </c>
    </row>
    <row r="9791" spans="18:27">
      <c r="R9791">
        <v>9790</v>
      </c>
      <c r="S9791" s="10">
        <v>6.1104571619873344E-2</v>
      </c>
      <c r="T9791" s="20">
        <v>1.2481909986002224E-2</v>
      </c>
      <c r="U9791" s="20">
        <v>1.2711932394354511E-2</v>
      </c>
      <c r="V9791" s="20">
        <v>1.1104571619873341E-2</v>
      </c>
      <c r="W9791" s="20">
        <v>1.1225816008633408E-2</v>
      </c>
      <c r="X9791" s="20">
        <v>2.3753824997537309E-2</v>
      </c>
      <c r="Y9791" s="20">
        <v>2.4029877566579216E-2</v>
      </c>
      <c r="Z9791" s="20">
        <v>1.6922839167910375E-2</v>
      </c>
      <c r="AA9791" s="20">
        <v>1.6922839167910375E-2</v>
      </c>
    </row>
    <row r="9792" spans="18:27">
      <c r="R9792">
        <v>9791</v>
      </c>
      <c r="S9792" s="10">
        <v>5.2954034118533708E-2</v>
      </c>
      <c r="T9792" s="20">
        <v>5.3969028559339299E-3</v>
      </c>
      <c r="U9792" s="20">
        <v>5.4398808518949732E-3</v>
      </c>
      <c r="V9792" s="20">
        <v>2.9540341185337049E-3</v>
      </c>
      <c r="W9792" s="20">
        <v>2.9626862369158272E-3</v>
      </c>
      <c r="X9792" s="20">
        <v>0</v>
      </c>
      <c r="Y9792" s="20">
        <v>0</v>
      </c>
      <c r="Z9792" s="20">
        <v>0</v>
      </c>
      <c r="AA9792" s="20">
        <v>0</v>
      </c>
    </row>
    <row r="9793" spans="18:27">
      <c r="R9793">
        <v>9792</v>
      </c>
      <c r="S9793" s="10">
        <v>5.070683747884986E-2</v>
      </c>
      <c r="T9793" s="20">
        <v>0</v>
      </c>
      <c r="U9793" s="20">
        <v>0</v>
      </c>
      <c r="V9793" s="20">
        <v>7.0683747884985743E-4</v>
      </c>
      <c r="W9793" s="20">
        <v>7.0735292835900985E-4</v>
      </c>
      <c r="X9793" s="20">
        <v>0</v>
      </c>
      <c r="Y9793" s="20">
        <v>0</v>
      </c>
      <c r="Z9793" s="20">
        <v>4.0739918628035568E-3</v>
      </c>
      <c r="AA9793" s="20">
        <v>4.0739918628035568E-3</v>
      </c>
    </row>
    <row r="9794" spans="18:27">
      <c r="R9794">
        <v>9793</v>
      </c>
      <c r="S9794" s="10">
        <v>5.567362067709887E-2</v>
      </c>
      <c r="T9794" s="20">
        <v>0</v>
      </c>
      <c r="U9794" s="20">
        <v>0</v>
      </c>
      <c r="V9794" s="20">
        <v>5.6736206770988673E-3</v>
      </c>
      <c r="W9794" s="20">
        <v>5.705319750923735E-3</v>
      </c>
      <c r="X9794" s="20">
        <v>7.80576747445208E-3</v>
      </c>
      <c r="Y9794" s="20">
        <v>7.8356756364179585E-3</v>
      </c>
      <c r="Z9794" s="20">
        <v>5.8602203184108942E-3</v>
      </c>
      <c r="AA9794" s="20">
        <v>5.8602203184108942E-3</v>
      </c>
    </row>
    <row r="9795" spans="18:27">
      <c r="R9795">
        <v>9794</v>
      </c>
      <c r="S9795" s="10">
        <v>4.4991098346397571E-2</v>
      </c>
      <c r="T9795" s="20">
        <v>0</v>
      </c>
      <c r="U9795" s="20">
        <v>0</v>
      </c>
      <c r="V9795" s="20">
        <v>0</v>
      </c>
      <c r="W9795" s="20">
        <v>0</v>
      </c>
      <c r="X9795" s="20">
        <v>3.5509995989423393E-3</v>
      </c>
      <c r="Y9795" s="20">
        <v>3.5572242645812995E-3</v>
      </c>
      <c r="Z9795" s="20">
        <v>0</v>
      </c>
      <c r="AA9795" s="20">
        <v>0</v>
      </c>
    </row>
    <row r="9796" spans="18:27">
      <c r="R9796">
        <v>9795</v>
      </c>
      <c r="S9796" s="10">
        <v>3.3148463621185849E-2</v>
      </c>
      <c r="T9796" s="20">
        <v>0</v>
      </c>
      <c r="U9796" s="20">
        <v>0</v>
      </c>
      <c r="V9796" s="20">
        <v>0</v>
      </c>
      <c r="W9796" s="20">
        <v>0</v>
      </c>
      <c r="X9796" s="20">
        <v>0</v>
      </c>
      <c r="Y9796" s="20">
        <v>0</v>
      </c>
      <c r="Z9796" s="20">
        <v>0</v>
      </c>
      <c r="AA9796" s="20">
        <v>0</v>
      </c>
    </row>
    <row r="9797" spans="18:27">
      <c r="R9797">
        <v>9796</v>
      </c>
      <c r="S9797" s="10">
        <v>4.925830705754488E-2</v>
      </c>
      <c r="T9797" s="20">
        <v>0</v>
      </c>
      <c r="U9797" s="20">
        <v>0</v>
      </c>
      <c r="V9797" s="20">
        <v>0</v>
      </c>
      <c r="W9797" s="20">
        <v>0</v>
      </c>
      <c r="X9797" s="20">
        <v>0</v>
      </c>
      <c r="Y9797" s="20">
        <v>0</v>
      </c>
      <c r="Z9797" s="20">
        <v>0</v>
      </c>
      <c r="AA9797" s="20">
        <v>0</v>
      </c>
    </row>
    <row r="9798" spans="18:27">
      <c r="R9798">
        <v>9797</v>
      </c>
      <c r="S9798" s="10">
        <v>5.2563022761408333E-2</v>
      </c>
      <c r="T9798" s="20">
        <v>1.3319237079629648E-3</v>
      </c>
      <c r="U9798" s="20">
        <v>1.3345765203587007E-3</v>
      </c>
      <c r="V9798" s="20">
        <v>2.5630227614083304E-3</v>
      </c>
      <c r="W9798" s="20">
        <v>2.5695454385136537E-3</v>
      </c>
      <c r="X9798" s="20">
        <v>1.0208632439574344E-3</v>
      </c>
      <c r="Y9798" s="20">
        <v>1.0213930763704772E-3</v>
      </c>
      <c r="Z9798" s="20">
        <v>0</v>
      </c>
      <c r="AA9798" s="20">
        <v>0</v>
      </c>
    </row>
    <row r="9799" spans="18:27">
      <c r="R9799">
        <v>9798</v>
      </c>
      <c r="S9799" s="10">
        <v>5.3489853883360326E-2</v>
      </c>
      <c r="T9799" s="20">
        <v>4.2581040191484731E-4</v>
      </c>
      <c r="U9799" s="20">
        <v>4.2609305211317494E-4</v>
      </c>
      <c r="V9799" s="20">
        <v>3.4898538833603235E-3</v>
      </c>
      <c r="W9799" s="20">
        <v>3.501896918101338E-3</v>
      </c>
      <c r="X9799" s="20">
        <v>4.245397370611817E-3</v>
      </c>
      <c r="Y9799" s="20">
        <v>4.2542841718315426E-3</v>
      </c>
      <c r="Z9799" s="20">
        <v>1.8151041183710193E-5</v>
      </c>
      <c r="AA9799" s="20">
        <v>1.8151041183710193E-5</v>
      </c>
    </row>
    <row r="9800" spans="18:27">
      <c r="R9800">
        <v>9799</v>
      </c>
      <c r="S9800" s="10">
        <v>5.0142235417807018E-2</v>
      </c>
      <c r="T9800" s="20">
        <v>0</v>
      </c>
      <c r="U9800" s="20">
        <v>0</v>
      </c>
      <c r="V9800" s="20">
        <v>1.4223541780701565E-4</v>
      </c>
      <c r="W9800" s="20">
        <v>1.422608476768374E-4</v>
      </c>
      <c r="X9800" s="20">
        <v>4.2601222461789573E-3</v>
      </c>
      <c r="Y9800" s="20">
        <v>4.2690677860648483E-3</v>
      </c>
      <c r="Z9800" s="20">
        <v>0</v>
      </c>
      <c r="AA9800" s="20">
        <v>0</v>
      </c>
    </row>
    <row r="9801" spans="18:27">
      <c r="R9801">
        <v>9800</v>
      </c>
      <c r="S9801" s="10">
        <v>5.9235862985469477E-2</v>
      </c>
      <c r="T9801" s="20">
        <v>7.9802394132128668E-3</v>
      </c>
      <c r="U9801" s="20">
        <v>8.0741737122325494E-3</v>
      </c>
      <c r="V9801" s="20">
        <v>9.2358629854694743E-3</v>
      </c>
      <c r="W9801" s="20">
        <v>9.319747007472852E-3</v>
      </c>
      <c r="X9801" s="20">
        <v>3.2736368574457636E-4</v>
      </c>
      <c r="Y9801" s="20">
        <v>3.2742332183340701E-4</v>
      </c>
      <c r="Z9801" s="20">
        <v>0</v>
      </c>
      <c r="AA9801" s="20">
        <v>0</v>
      </c>
    </row>
    <row r="9802" spans="18:27">
      <c r="R9802">
        <v>9801</v>
      </c>
      <c r="S9802" s="10">
        <v>5.8040257414212044E-2</v>
      </c>
      <c r="T9802" s="20">
        <v>1.2738097437470092E-3</v>
      </c>
      <c r="U9802" s="20">
        <v>1.2762382784957662E-3</v>
      </c>
      <c r="V9802" s="20">
        <v>8.0402574142120417E-3</v>
      </c>
      <c r="W9802" s="20">
        <v>8.1038312712802436E-3</v>
      </c>
      <c r="X9802" s="20">
        <v>1.5367283264281009E-2</v>
      </c>
      <c r="Y9802" s="20">
        <v>1.5482908098408249E-2</v>
      </c>
      <c r="Z9802" s="20">
        <v>1.4980564019299605E-2</v>
      </c>
      <c r="AA9802" s="20">
        <v>1.4980564019299605E-2</v>
      </c>
    </row>
    <row r="9803" spans="18:27">
      <c r="R9803">
        <v>9802</v>
      </c>
      <c r="S9803" s="10">
        <v>6.1447938605926546E-2</v>
      </c>
      <c r="T9803" s="20">
        <v>2.4851071670045979E-3</v>
      </c>
      <c r="U9803" s="20">
        <v>2.4942608589045528E-3</v>
      </c>
      <c r="V9803" s="20">
        <v>1.1447938605926543E-2</v>
      </c>
      <c r="W9803" s="20">
        <v>1.1576736673220837E-2</v>
      </c>
      <c r="X9803" s="20">
        <v>4.1183815264234577E-3</v>
      </c>
      <c r="Y9803" s="20">
        <v>4.126752866148671E-3</v>
      </c>
      <c r="Z9803" s="20">
        <v>4.4304515381876977E-3</v>
      </c>
      <c r="AA9803" s="20">
        <v>4.4304515381876977E-3</v>
      </c>
    </row>
    <row r="9804" spans="18:27">
      <c r="R9804">
        <v>9803</v>
      </c>
      <c r="S9804" s="10">
        <v>4.7444166649917151E-2</v>
      </c>
      <c r="T9804" s="20">
        <v>4.2508046120527943E-3</v>
      </c>
      <c r="U9804" s="20">
        <v>4.2774884493082125E-3</v>
      </c>
      <c r="V9804" s="20">
        <v>0</v>
      </c>
      <c r="W9804" s="20">
        <v>0</v>
      </c>
      <c r="X9804" s="20">
        <v>0</v>
      </c>
      <c r="Y9804" s="20">
        <v>0</v>
      </c>
      <c r="Z9804" s="20">
        <v>0</v>
      </c>
      <c r="AA9804" s="20">
        <v>0</v>
      </c>
    </row>
    <row r="9805" spans="18:27">
      <c r="R9805">
        <v>9804</v>
      </c>
      <c r="S9805" s="10">
        <v>4.5508455051182901E-2</v>
      </c>
      <c r="T9805" s="20">
        <v>0</v>
      </c>
      <c r="U9805" s="20">
        <v>0</v>
      </c>
      <c r="V9805" s="20">
        <v>0</v>
      </c>
      <c r="W9805" s="20">
        <v>0</v>
      </c>
      <c r="X9805" s="20">
        <v>0</v>
      </c>
      <c r="Y9805" s="20">
        <v>0</v>
      </c>
      <c r="Z9805" s="20">
        <v>0</v>
      </c>
      <c r="AA9805" s="20">
        <v>0</v>
      </c>
    </row>
    <row r="9806" spans="18:27">
      <c r="R9806">
        <v>9805</v>
      </c>
      <c r="S9806" s="10">
        <v>5.5199461810332764E-2</v>
      </c>
      <c r="T9806" s="20">
        <v>0</v>
      </c>
      <c r="U9806" s="20">
        <v>0</v>
      </c>
      <c r="V9806" s="20">
        <v>5.1994618103327617E-3</v>
      </c>
      <c r="W9806" s="20">
        <v>5.2260993406804722E-3</v>
      </c>
      <c r="X9806" s="20">
        <v>0</v>
      </c>
      <c r="Y9806" s="20">
        <v>0</v>
      </c>
      <c r="Z9806" s="20">
        <v>8.6633107699872272E-3</v>
      </c>
      <c r="AA9806" s="20">
        <v>8.6633107699872272E-3</v>
      </c>
    </row>
    <row r="9807" spans="18:27">
      <c r="R9807">
        <v>9806</v>
      </c>
      <c r="S9807" s="10">
        <v>3.7684712196411181E-2</v>
      </c>
      <c r="T9807" s="20">
        <v>0</v>
      </c>
      <c r="U9807" s="20">
        <v>0</v>
      </c>
      <c r="V9807" s="20">
        <v>0</v>
      </c>
      <c r="W9807" s="20">
        <v>0</v>
      </c>
      <c r="X9807" s="20">
        <v>0</v>
      </c>
      <c r="Y9807" s="20">
        <v>0</v>
      </c>
      <c r="Z9807" s="20">
        <v>0</v>
      </c>
      <c r="AA9807" s="20">
        <v>0</v>
      </c>
    </row>
    <row r="9808" spans="18:27">
      <c r="R9808">
        <v>9807</v>
      </c>
      <c r="S9808" s="10">
        <v>5.0990319216596011E-2</v>
      </c>
      <c r="T9808" s="20">
        <v>6.034541875665031E-3</v>
      </c>
      <c r="U9808" s="20">
        <v>6.0882634164642468E-3</v>
      </c>
      <c r="V9808" s="20">
        <v>9.9031921659600841E-4</v>
      </c>
      <c r="W9808" s="20">
        <v>9.9131924368263229E-4</v>
      </c>
      <c r="X9808" s="20">
        <v>0</v>
      </c>
      <c r="Y9808" s="20">
        <v>0</v>
      </c>
      <c r="Z9808" s="20">
        <v>0</v>
      </c>
      <c r="AA9808" s="20">
        <v>0</v>
      </c>
    </row>
    <row r="9809" spans="18:27">
      <c r="R9809">
        <v>9808</v>
      </c>
      <c r="S9809" s="10">
        <v>3.4354517662524814E-2</v>
      </c>
      <c r="T9809" s="20">
        <v>0</v>
      </c>
      <c r="U9809" s="20">
        <v>0</v>
      </c>
      <c r="V9809" s="20">
        <v>0</v>
      </c>
      <c r="W9809" s="20">
        <v>0</v>
      </c>
      <c r="X9809" s="20">
        <v>0</v>
      </c>
      <c r="Y9809" s="20">
        <v>0</v>
      </c>
      <c r="Z9809" s="20">
        <v>0</v>
      </c>
      <c r="AA9809" s="20">
        <v>0</v>
      </c>
    </row>
    <row r="9810" spans="18:27">
      <c r="R9810">
        <v>9809</v>
      </c>
      <c r="S9810" s="10">
        <v>4.1785002872634626E-2</v>
      </c>
      <c r="T9810" s="20">
        <v>0</v>
      </c>
      <c r="U9810" s="20">
        <v>0</v>
      </c>
      <c r="V9810" s="20">
        <v>0</v>
      </c>
      <c r="W9810" s="20">
        <v>0</v>
      </c>
      <c r="X9810" s="20">
        <v>6.5934129982213596E-3</v>
      </c>
      <c r="Y9810" s="20">
        <v>6.6147578937430411E-3</v>
      </c>
      <c r="Z9810" s="20">
        <v>1.4004335993377928E-2</v>
      </c>
      <c r="AA9810" s="20">
        <v>1.4004335993377928E-2</v>
      </c>
    </row>
    <row r="9811" spans="18:27">
      <c r="R9811">
        <v>9810</v>
      </c>
      <c r="S9811" s="10">
        <v>5.6460495586006985E-2</v>
      </c>
      <c r="T9811" s="20">
        <v>2.088253261279871E-3</v>
      </c>
      <c r="U9811" s="20">
        <v>2.0947289876895592E-3</v>
      </c>
      <c r="V9811" s="20">
        <v>6.4604955860069826E-3</v>
      </c>
      <c r="W9811" s="20">
        <v>6.5015797931061549E-3</v>
      </c>
      <c r="X9811" s="20">
        <v>1.0069525523585511E-2</v>
      </c>
      <c r="Y9811" s="20">
        <v>1.0119243226873206E-2</v>
      </c>
      <c r="Z9811" s="20">
        <v>1.9838347552454755E-2</v>
      </c>
      <c r="AA9811" s="20">
        <v>1.9838347552454755E-2</v>
      </c>
    </row>
    <row r="9812" spans="18:27">
      <c r="R9812">
        <v>9811</v>
      </c>
      <c r="S9812" s="10">
        <v>5.6240869723333906E-2</v>
      </c>
      <c r="T9812" s="20">
        <v>0</v>
      </c>
      <c r="U9812" s="20">
        <v>0</v>
      </c>
      <c r="V9812" s="20">
        <v>6.2408697233339028E-3</v>
      </c>
      <c r="W9812" s="20">
        <v>6.2791937020594346E-3</v>
      </c>
      <c r="X9812" s="20">
        <v>0</v>
      </c>
      <c r="Y9812" s="20">
        <v>0</v>
      </c>
      <c r="Z9812" s="20">
        <v>1.1835979910774647E-3</v>
      </c>
      <c r="AA9812" s="20">
        <v>1.1835979910774647E-3</v>
      </c>
    </row>
    <row r="9813" spans="18:27">
      <c r="R9813">
        <v>9812</v>
      </c>
      <c r="S9813" s="10">
        <v>4.2938807947461563E-2</v>
      </c>
      <c r="T9813" s="20">
        <v>0</v>
      </c>
      <c r="U9813" s="20">
        <v>0</v>
      </c>
      <c r="V9813" s="20">
        <v>0</v>
      </c>
      <c r="W9813" s="20">
        <v>0</v>
      </c>
      <c r="X9813" s="20">
        <v>0</v>
      </c>
      <c r="Y9813" s="20">
        <v>0</v>
      </c>
      <c r="Z9813" s="20">
        <v>0</v>
      </c>
      <c r="AA9813" s="20">
        <v>0</v>
      </c>
    </row>
    <row r="9814" spans="18:27">
      <c r="R9814">
        <v>9813</v>
      </c>
      <c r="S9814" s="10">
        <v>4.5723965193261995E-2</v>
      </c>
      <c r="T9814" s="20">
        <v>0</v>
      </c>
      <c r="U9814" s="20">
        <v>0</v>
      </c>
      <c r="V9814" s="20">
        <v>0</v>
      </c>
      <c r="W9814" s="20">
        <v>0</v>
      </c>
      <c r="X9814" s="20">
        <v>6.9697720124730703E-3</v>
      </c>
      <c r="Y9814" s="20">
        <v>6.9936138695340074E-3</v>
      </c>
      <c r="Z9814" s="20">
        <v>2.7095815330672388E-3</v>
      </c>
      <c r="AA9814" s="20">
        <v>2.7095815330672388E-3</v>
      </c>
    </row>
    <row r="9815" spans="18:27">
      <c r="R9815">
        <v>9814</v>
      </c>
      <c r="S9815" s="10">
        <v>4.4537364312908737E-2</v>
      </c>
      <c r="T9815" s="20">
        <v>0</v>
      </c>
      <c r="U9815" s="20">
        <v>0</v>
      </c>
      <c r="V9815" s="20">
        <v>0</v>
      </c>
      <c r="W9815" s="20">
        <v>0</v>
      </c>
      <c r="X9815" s="20">
        <v>0</v>
      </c>
      <c r="Y9815" s="20">
        <v>0</v>
      </c>
      <c r="Z9815" s="20">
        <v>4.2835797119616936E-4</v>
      </c>
      <c r="AA9815" s="20">
        <v>4.2835797119616936E-4</v>
      </c>
    </row>
    <row r="9816" spans="18:27">
      <c r="R9816">
        <v>9815</v>
      </c>
      <c r="S9816" s="10">
        <v>4.9159514073163109E-2</v>
      </c>
      <c r="T9816" s="20">
        <v>0</v>
      </c>
      <c r="U9816" s="20">
        <v>0</v>
      </c>
      <c r="V9816" s="20">
        <v>0</v>
      </c>
      <c r="W9816" s="20">
        <v>0</v>
      </c>
      <c r="X9816" s="20">
        <v>3.966706604854181E-4</v>
      </c>
      <c r="Y9816" s="20">
        <v>3.9675532910910086E-4</v>
      </c>
      <c r="Z9816" s="20">
        <v>1.1390359832825492E-3</v>
      </c>
      <c r="AA9816" s="20">
        <v>1.1390359832825492E-3</v>
      </c>
    </row>
    <row r="9817" spans="18:27">
      <c r="R9817">
        <v>9816</v>
      </c>
      <c r="S9817" s="10">
        <v>6.5084733955522681E-2</v>
      </c>
      <c r="T9817" s="20">
        <v>4.5929170762703531E-3</v>
      </c>
      <c r="U9817" s="20">
        <v>4.624059197564665E-3</v>
      </c>
      <c r="V9817" s="20">
        <v>1.5084733955522678E-2</v>
      </c>
      <c r="W9817" s="20">
        <v>1.5308380293062128E-2</v>
      </c>
      <c r="X9817" s="20">
        <v>1.3586033171976611E-2</v>
      </c>
      <c r="Y9817" s="20">
        <v>1.3676463686985423E-2</v>
      </c>
      <c r="Z9817" s="20">
        <v>1.0919209330168614E-2</v>
      </c>
      <c r="AA9817" s="20">
        <v>1.0919209330168614E-2</v>
      </c>
    </row>
    <row r="9818" spans="18:27">
      <c r="R9818">
        <v>9817</v>
      </c>
      <c r="S9818" s="10">
        <v>4.9003743716328631E-2</v>
      </c>
      <c r="T9818" s="20">
        <v>0</v>
      </c>
      <c r="U9818" s="20">
        <v>0</v>
      </c>
      <c r="V9818" s="20">
        <v>0</v>
      </c>
      <c r="W9818" s="20">
        <v>0</v>
      </c>
      <c r="X9818" s="20">
        <v>7.9140890600903901E-6</v>
      </c>
      <c r="Y9818" s="20">
        <v>7.9142719930910502E-6</v>
      </c>
      <c r="Z9818" s="20">
        <v>2.7165542588094976E-3</v>
      </c>
      <c r="AA9818" s="20">
        <v>2.7165542588094976E-3</v>
      </c>
    </row>
    <row r="9819" spans="18:27">
      <c r="R9819">
        <v>9818</v>
      </c>
      <c r="S9819" s="10">
        <v>5.0470198839184549E-2</v>
      </c>
      <c r="T9819" s="20">
        <v>0</v>
      </c>
      <c r="U9819" s="20">
        <v>0</v>
      </c>
      <c r="V9819" s="20">
        <v>4.701988391845463E-4</v>
      </c>
      <c r="W9819" s="20">
        <v>4.7043317088594323E-4</v>
      </c>
      <c r="X9819" s="20">
        <v>0</v>
      </c>
      <c r="Y9819" s="20">
        <v>0</v>
      </c>
      <c r="Z9819" s="20">
        <v>0</v>
      </c>
      <c r="AA9819" s="20">
        <v>0</v>
      </c>
    </row>
    <row r="9820" spans="18:27">
      <c r="R9820">
        <v>9819</v>
      </c>
      <c r="S9820" s="10">
        <v>5.3027182693485712E-2</v>
      </c>
      <c r="T9820" s="20">
        <v>4.650253591781256E-4</v>
      </c>
      <c r="U9820" s="20">
        <v>4.6536075374348381E-4</v>
      </c>
      <c r="V9820" s="20">
        <v>3.0271826934857096E-3</v>
      </c>
      <c r="W9820" s="20">
        <v>3.0362593963509585E-3</v>
      </c>
      <c r="X9820" s="20">
        <v>3.1495129775508737E-3</v>
      </c>
      <c r="Y9820" s="20">
        <v>3.154420520361976E-3</v>
      </c>
      <c r="Z9820" s="20">
        <v>2.0699591131478207E-3</v>
      </c>
      <c r="AA9820" s="20">
        <v>2.0699591131478207E-3</v>
      </c>
    </row>
    <row r="9821" spans="18:27">
      <c r="R9821">
        <v>9820</v>
      </c>
      <c r="S9821" s="10">
        <v>4.3822500064161954E-2</v>
      </c>
      <c r="T9821" s="20">
        <v>0</v>
      </c>
      <c r="U9821" s="20">
        <v>0</v>
      </c>
      <c r="V9821" s="20">
        <v>0</v>
      </c>
      <c r="W9821" s="20">
        <v>0</v>
      </c>
      <c r="X9821" s="20">
        <v>0</v>
      </c>
      <c r="Y9821" s="20">
        <v>0</v>
      </c>
      <c r="Z9821" s="20">
        <v>0</v>
      </c>
      <c r="AA9821" s="20">
        <v>0</v>
      </c>
    </row>
    <row r="9822" spans="18:27">
      <c r="R9822">
        <v>9821</v>
      </c>
      <c r="S9822" s="10">
        <v>3.9460431873960387E-2</v>
      </c>
      <c r="T9822" s="20">
        <v>0</v>
      </c>
      <c r="U9822" s="20">
        <v>0</v>
      </c>
      <c r="V9822" s="20">
        <v>0</v>
      </c>
      <c r="W9822" s="20">
        <v>0</v>
      </c>
      <c r="X9822" s="20">
        <v>0</v>
      </c>
      <c r="Y9822" s="20">
        <v>0</v>
      </c>
      <c r="Z9822" s="20">
        <v>0</v>
      </c>
      <c r="AA9822" s="20">
        <v>0</v>
      </c>
    </row>
    <row r="9823" spans="18:27">
      <c r="R9823">
        <v>9822</v>
      </c>
      <c r="S9823" s="10">
        <v>6.8228920506590476E-2</v>
      </c>
      <c r="T9823" s="20">
        <v>6.6439246972303384E-3</v>
      </c>
      <c r="U9823" s="20">
        <v>6.7090362403903394E-3</v>
      </c>
      <c r="V9823" s="20">
        <v>1.8228920506590474E-2</v>
      </c>
      <c r="W9823" s="20">
        <v>1.8555624265785293E-2</v>
      </c>
      <c r="X9823" s="20">
        <v>3.2595828682989478E-2</v>
      </c>
      <c r="Y9823" s="20">
        <v>3.3115371314092826E-2</v>
      </c>
      <c r="Z9823" s="20">
        <v>3.5581965822903253E-2</v>
      </c>
      <c r="AA9823" s="20">
        <v>3.5581965822903253E-2</v>
      </c>
    </row>
    <row r="9824" spans="18:27">
      <c r="R9824">
        <v>9823</v>
      </c>
      <c r="S9824" s="10">
        <v>5.1160799776995863E-2</v>
      </c>
      <c r="T9824" s="20">
        <v>0</v>
      </c>
      <c r="U9824" s="20">
        <v>0</v>
      </c>
      <c r="V9824" s="20">
        <v>1.1607997769958606E-3</v>
      </c>
      <c r="W9824" s="20">
        <v>1.1621618561564887E-3</v>
      </c>
      <c r="X9824" s="20">
        <v>0</v>
      </c>
      <c r="Y9824" s="20">
        <v>0</v>
      </c>
      <c r="Z9824" s="20">
        <v>0</v>
      </c>
      <c r="AA9824" s="20">
        <v>0</v>
      </c>
    </row>
    <row r="9825" spans="18:27">
      <c r="R9825">
        <v>9824</v>
      </c>
      <c r="S9825" s="10">
        <v>4.5072777732181116E-2</v>
      </c>
      <c r="T9825" s="20">
        <v>0</v>
      </c>
      <c r="U9825" s="20">
        <v>0</v>
      </c>
      <c r="V9825" s="20">
        <v>0</v>
      </c>
      <c r="W9825" s="20">
        <v>0</v>
      </c>
      <c r="X9825" s="20">
        <v>0</v>
      </c>
      <c r="Y9825" s="20">
        <v>0</v>
      </c>
      <c r="Z9825" s="20">
        <v>2.6649035300925841E-3</v>
      </c>
      <c r="AA9825" s="20">
        <v>2.6649035300925841E-3</v>
      </c>
    </row>
    <row r="9826" spans="18:27">
      <c r="R9826">
        <v>9825</v>
      </c>
      <c r="S9826" s="10">
        <v>5.3404816909882517E-2</v>
      </c>
      <c r="T9826" s="20">
        <v>4.5860194584488173E-3</v>
      </c>
      <c r="U9826" s="20">
        <v>4.6170682846641961E-3</v>
      </c>
      <c r="V9826" s="20">
        <v>3.4048169098825146E-3</v>
      </c>
      <c r="W9826" s="20">
        <v>3.4162892344299371E-3</v>
      </c>
      <c r="X9826" s="20">
        <v>6.2384603453467802E-4</v>
      </c>
      <c r="Y9826" s="20">
        <v>6.2404923030937596E-4</v>
      </c>
      <c r="Z9826" s="20">
        <v>2.2965366540790427E-3</v>
      </c>
      <c r="AA9826" s="20">
        <v>2.2965366540790427E-3</v>
      </c>
    </row>
    <row r="9827" spans="18:27">
      <c r="R9827">
        <v>9826</v>
      </c>
      <c r="S9827" s="10">
        <v>4.2124735206849395E-2</v>
      </c>
      <c r="T9827" s="20">
        <v>1.0631050429593669E-3</v>
      </c>
      <c r="U9827" s="20">
        <v>1.0648034968508777E-3</v>
      </c>
      <c r="V9827" s="20">
        <v>0</v>
      </c>
      <c r="W9827" s="20">
        <v>0</v>
      </c>
      <c r="X9827" s="20">
        <v>0</v>
      </c>
      <c r="Y9827" s="20">
        <v>0</v>
      </c>
      <c r="Z9827" s="20">
        <v>0</v>
      </c>
      <c r="AA9827" s="20">
        <v>0</v>
      </c>
    </row>
    <row r="9828" spans="18:27">
      <c r="R9828">
        <v>9827</v>
      </c>
      <c r="S9828" s="10">
        <v>5.7284602737099469E-2</v>
      </c>
      <c r="T9828" s="20">
        <v>4.0153403161854243E-3</v>
      </c>
      <c r="U9828" s="20">
        <v>4.0391560578049938E-3</v>
      </c>
      <c r="V9828" s="20">
        <v>7.2846027370994659E-3</v>
      </c>
      <c r="W9828" s="20">
        <v>7.3368155805423772E-3</v>
      </c>
      <c r="X9828" s="20">
        <v>0</v>
      </c>
      <c r="Y9828" s="20">
        <v>0</v>
      </c>
      <c r="Z9828" s="20">
        <v>1.1220290668850774E-4</v>
      </c>
      <c r="AA9828" s="20">
        <v>1.1220290668850774E-4</v>
      </c>
    </row>
    <row r="9829" spans="18:27">
      <c r="R9829">
        <v>9828</v>
      </c>
      <c r="S9829" s="10">
        <v>5.4488185057209079E-2</v>
      </c>
      <c r="T9829" s="20">
        <v>7.9475062801461632E-4</v>
      </c>
      <c r="U9829" s="20">
        <v>7.9570777703064685E-4</v>
      </c>
      <c r="V9829" s="20">
        <v>4.4881850572090765E-3</v>
      </c>
      <c r="W9829" s="20">
        <v>4.5080575467471209E-3</v>
      </c>
      <c r="X9829" s="20">
        <v>7.7634259473724834E-3</v>
      </c>
      <c r="Y9829" s="20">
        <v>7.793012722111743E-3</v>
      </c>
      <c r="Z9829" s="20">
        <v>1.2593869042128336E-2</v>
      </c>
      <c r="AA9829" s="20">
        <v>1.2593869042128336E-2</v>
      </c>
    </row>
    <row r="9830" spans="18:27">
      <c r="R9830">
        <v>9829</v>
      </c>
      <c r="S9830" s="10">
        <v>5.4239095246240175E-2</v>
      </c>
      <c r="T9830" s="20">
        <v>5.6596463283921997E-3</v>
      </c>
      <c r="U9830" s="20">
        <v>5.7069058380259264E-3</v>
      </c>
      <c r="V9830" s="20">
        <v>4.2390952462401724E-3</v>
      </c>
      <c r="W9830" s="20">
        <v>4.2568403645257243E-3</v>
      </c>
      <c r="X9830" s="20">
        <v>0</v>
      </c>
      <c r="Y9830" s="20">
        <v>0</v>
      </c>
      <c r="Z9830" s="20">
        <v>0</v>
      </c>
      <c r="AA9830" s="20">
        <v>0</v>
      </c>
    </row>
    <row r="9831" spans="18:27">
      <c r="R9831">
        <v>9830</v>
      </c>
      <c r="S9831" s="10">
        <v>4.3750471712413197E-2</v>
      </c>
      <c r="T9831" s="20">
        <v>0</v>
      </c>
      <c r="U9831" s="20">
        <v>0</v>
      </c>
      <c r="V9831" s="20">
        <v>0</v>
      </c>
      <c r="W9831" s="20">
        <v>0</v>
      </c>
      <c r="X9831" s="20">
        <v>0</v>
      </c>
      <c r="Y9831" s="20">
        <v>0</v>
      </c>
      <c r="Z9831" s="20">
        <v>0</v>
      </c>
      <c r="AA9831" s="20">
        <v>0</v>
      </c>
    </row>
    <row r="9832" spans="18:27">
      <c r="R9832">
        <v>9831</v>
      </c>
      <c r="S9832" s="10">
        <v>3.8353812775404873E-2</v>
      </c>
      <c r="T9832" s="20">
        <v>0</v>
      </c>
      <c r="U9832" s="20">
        <v>0</v>
      </c>
      <c r="V9832" s="20">
        <v>0</v>
      </c>
      <c r="W9832" s="20">
        <v>0</v>
      </c>
      <c r="X9832" s="20">
        <v>0</v>
      </c>
      <c r="Y9832" s="20">
        <v>0</v>
      </c>
      <c r="Z9832" s="20">
        <v>0</v>
      </c>
      <c r="AA9832" s="20">
        <v>0</v>
      </c>
    </row>
    <row r="9833" spans="18:27">
      <c r="R9833">
        <v>9832</v>
      </c>
      <c r="S9833" s="10">
        <v>5.8626043684659346E-2</v>
      </c>
      <c r="T9833" s="20">
        <v>7.8172177954252478E-3</v>
      </c>
      <c r="U9833" s="20">
        <v>7.9073527608782158E-3</v>
      </c>
      <c r="V9833" s="20">
        <v>8.626043684659343E-3</v>
      </c>
      <c r="W9833" s="20">
        <v>8.699229333340882E-3</v>
      </c>
      <c r="X9833" s="20">
        <v>1.1301698884601558E-2</v>
      </c>
      <c r="Y9833" s="20">
        <v>1.1364313509920957E-2</v>
      </c>
      <c r="Z9833" s="20">
        <v>1.2964270347405271E-2</v>
      </c>
      <c r="AA9833" s="20">
        <v>1.2964270347405271E-2</v>
      </c>
    </row>
    <row r="9834" spans="18:27">
      <c r="R9834">
        <v>9833</v>
      </c>
      <c r="S9834" s="10">
        <v>4.0926960228547152E-2</v>
      </c>
      <c r="T9834" s="20">
        <v>0</v>
      </c>
      <c r="U9834" s="20">
        <v>0</v>
      </c>
      <c r="V9834" s="20">
        <v>0</v>
      </c>
      <c r="W9834" s="20">
        <v>0</v>
      </c>
      <c r="X9834" s="20">
        <v>0</v>
      </c>
      <c r="Y9834" s="20">
        <v>0</v>
      </c>
      <c r="Z9834" s="20">
        <v>0</v>
      </c>
      <c r="AA9834" s="20">
        <v>0</v>
      </c>
    </row>
    <row r="9835" spans="18:27">
      <c r="R9835">
        <v>9834</v>
      </c>
      <c r="S9835" s="10">
        <v>5.7436403543229597E-2</v>
      </c>
      <c r="T9835" s="20">
        <v>0</v>
      </c>
      <c r="U9835" s="20">
        <v>0</v>
      </c>
      <c r="V9835" s="20">
        <v>7.4364035432295944E-3</v>
      </c>
      <c r="W9835" s="20">
        <v>7.4907846082641026E-3</v>
      </c>
      <c r="X9835" s="20">
        <v>7.371917713134335E-3</v>
      </c>
      <c r="Y9835" s="20">
        <v>7.3986015675275704E-3</v>
      </c>
      <c r="Z9835" s="20">
        <v>1.4992450011004063E-2</v>
      </c>
      <c r="AA9835" s="20">
        <v>1.4992450011004063E-2</v>
      </c>
    </row>
    <row r="9836" spans="18:27">
      <c r="R9836">
        <v>9835</v>
      </c>
      <c r="S9836" s="10">
        <v>4.3337466320080571E-2</v>
      </c>
      <c r="T9836" s="20">
        <v>0</v>
      </c>
      <c r="U9836" s="20">
        <v>0</v>
      </c>
      <c r="V9836" s="20">
        <v>0</v>
      </c>
      <c r="W9836" s="20">
        <v>0</v>
      </c>
      <c r="X9836" s="20">
        <v>0</v>
      </c>
      <c r="Y9836" s="20">
        <v>0</v>
      </c>
      <c r="Z9836" s="20">
        <v>0</v>
      </c>
      <c r="AA9836" s="20">
        <v>0</v>
      </c>
    </row>
    <row r="9837" spans="18:27">
      <c r="R9837">
        <v>9836</v>
      </c>
      <c r="S9837" s="10">
        <v>4.9897096323836335E-2</v>
      </c>
      <c r="T9837" s="20">
        <v>0</v>
      </c>
      <c r="U9837" s="20">
        <v>0</v>
      </c>
      <c r="V9837" s="20">
        <v>0</v>
      </c>
      <c r="W9837" s="20">
        <v>0</v>
      </c>
      <c r="X9837" s="20">
        <v>0</v>
      </c>
      <c r="Y9837" s="20">
        <v>0</v>
      </c>
      <c r="Z9837" s="20">
        <v>3.0862157454498579E-3</v>
      </c>
      <c r="AA9837" s="20">
        <v>3.0862157454498579E-3</v>
      </c>
    </row>
    <row r="9838" spans="18:27">
      <c r="R9838">
        <v>9837</v>
      </c>
      <c r="S9838" s="10">
        <v>4.6460565495368325E-2</v>
      </c>
      <c r="T9838" s="20">
        <v>2.2565698480046942E-3</v>
      </c>
      <c r="U9838" s="20">
        <v>2.2641248598392976E-3</v>
      </c>
      <c r="V9838" s="20">
        <v>0</v>
      </c>
      <c r="W9838" s="20">
        <v>0</v>
      </c>
      <c r="X9838" s="20">
        <v>0</v>
      </c>
      <c r="Y9838" s="20">
        <v>0</v>
      </c>
      <c r="Z9838" s="20">
        <v>0</v>
      </c>
      <c r="AA9838" s="20">
        <v>0</v>
      </c>
    </row>
    <row r="9839" spans="18:27">
      <c r="R9839">
        <v>9838</v>
      </c>
      <c r="S9839" s="10">
        <v>5.4849862984301861E-2</v>
      </c>
      <c r="T9839" s="20">
        <v>1.2264858803936671E-3</v>
      </c>
      <c r="U9839" s="20">
        <v>1.2287390993515755E-3</v>
      </c>
      <c r="V9839" s="20">
        <v>4.8498629843018587E-3</v>
      </c>
      <c r="W9839" s="20">
        <v>4.8730544547760457E-3</v>
      </c>
      <c r="X9839" s="20">
        <v>1.8058427254869919E-3</v>
      </c>
      <c r="Y9839" s="20">
        <v>1.8074725689833722E-3</v>
      </c>
      <c r="Z9839" s="20">
        <v>5.586631551823068E-3</v>
      </c>
      <c r="AA9839" s="20">
        <v>5.586631551823068E-3</v>
      </c>
    </row>
    <row r="9840" spans="18:27">
      <c r="R9840">
        <v>9839</v>
      </c>
      <c r="S9840" s="10">
        <v>4.3290510537704448E-2</v>
      </c>
      <c r="T9840" s="20">
        <v>0</v>
      </c>
      <c r="U9840" s="20">
        <v>0</v>
      </c>
      <c r="V9840" s="20">
        <v>0</v>
      </c>
      <c r="W9840" s="20">
        <v>0</v>
      </c>
      <c r="X9840" s="20">
        <v>0</v>
      </c>
      <c r="Y9840" s="20">
        <v>0</v>
      </c>
      <c r="Z9840" s="20">
        <v>0</v>
      </c>
      <c r="AA9840" s="20">
        <v>0</v>
      </c>
    </row>
    <row r="9841" spans="18:27">
      <c r="R9841">
        <v>9840</v>
      </c>
      <c r="S9841" s="10">
        <v>4.6794830007072324E-2</v>
      </c>
      <c r="T9841" s="20">
        <v>8.8595891731700627E-4</v>
      </c>
      <c r="U9841" s="20">
        <v>8.8714433102769731E-4</v>
      </c>
      <c r="V9841" s="20">
        <v>0</v>
      </c>
      <c r="W9841" s="20">
        <v>0</v>
      </c>
      <c r="X9841" s="20">
        <v>0</v>
      </c>
      <c r="Y9841" s="20">
        <v>0</v>
      </c>
      <c r="Z9841" s="20">
        <v>0</v>
      </c>
      <c r="AA9841" s="20">
        <v>0</v>
      </c>
    </row>
    <row r="9842" spans="18:27">
      <c r="R9842">
        <v>9841</v>
      </c>
      <c r="S9842" s="10">
        <v>6.0200965729931999E-2</v>
      </c>
      <c r="T9842" s="20">
        <v>1.6076044131084974E-3</v>
      </c>
      <c r="U9842" s="20">
        <v>1.6114561718311531E-3</v>
      </c>
      <c r="V9842" s="20">
        <v>1.0200965729931996E-2</v>
      </c>
      <c r="W9842" s="20">
        <v>1.0303243718586546E-2</v>
      </c>
      <c r="X9842" s="20">
        <v>5.7322099324619083E-3</v>
      </c>
      <c r="Y9842" s="20">
        <v>5.7483765411846972E-3</v>
      </c>
      <c r="Z9842" s="20">
        <v>7.6768903790757764E-3</v>
      </c>
      <c r="AA9842" s="20">
        <v>7.6768903790757764E-3</v>
      </c>
    </row>
    <row r="9843" spans="18:27">
      <c r="R9843">
        <v>9842</v>
      </c>
      <c r="S9843" s="10">
        <v>3.8517961186732737E-2</v>
      </c>
      <c r="T9843" s="20">
        <v>0</v>
      </c>
      <c r="U9843" s="20">
        <v>0</v>
      </c>
      <c r="V9843" s="20">
        <v>0</v>
      </c>
      <c r="W9843" s="20">
        <v>0</v>
      </c>
      <c r="X9843" s="20">
        <v>0</v>
      </c>
      <c r="Y9843" s="20">
        <v>0</v>
      </c>
      <c r="Z9843" s="20">
        <v>0</v>
      </c>
      <c r="AA9843" s="20">
        <v>0</v>
      </c>
    </row>
    <row r="9844" spans="18:27">
      <c r="R9844">
        <v>9843</v>
      </c>
      <c r="S9844" s="10">
        <v>3.5300729563852114E-2</v>
      </c>
      <c r="T9844" s="20">
        <v>0</v>
      </c>
      <c r="U9844" s="20">
        <v>0</v>
      </c>
      <c r="V9844" s="20">
        <v>0</v>
      </c>
      <c r="W9844" s="20">
        <v>0</v>
      </c>
      <c r="X9844" s="20">
        <v>0</v>
      </c>
      <c r="Y9844" s="20">
        <v>0</v>
      </c>
      <c r="Z9844" s="20">
        <v>0</v>
      </c>
      <c r="AA9844" s="20">
        <v>0</v>
      </c>
    </row>
    <row r="9845" spans="18:27">
      <c r="R9845">
        <v>9844</v>
      </c>
      <c r="S9845" s="10">
        <v>4.4122926661534528E-2</v>
      </c>
      <c r="T9845" s="20">
        <v>2.3628580724856726E-3</v>
      </c>
      <c r="U9845" s="20">
        <v>2.3711375070088339E-3</v>
      </c>
      <c r="V9845" s="20">
        <v>0</v>
      </c>
      <c r="W9845" s="20">
        <v>0</v>
      </c>
      <c r="X9845" s="20">
        <v>3.244183888344486E-3</v>
      </c>
      <c r="Y9845" s="20">
        <v>3.2493857205288077E-3</v>
      </c>
      <c r="Z9845" s="20">
        <v>0</v>
      </c>
      <c r="AA9845" s="20">
        <v>0</v>
      </c>
    </row>
    <row r="9846" spans="18:27">
      <c r="R9846">
        <v>9845</v>
      </c>
      <c r="S9846" s="10">
        <v>5.676420287678155E-2</v>
      </c>
      <c r="T9846" s="20">
        <v>1.0346967461904444E-2</v>
      </c>
      <c r="U9846" s="20">
        <v>1.0504939053431623E-2</v>
      </c>
      <c r="V9846" s="20">
        <v>6.7642028767815471E-3</v>
      </c>
      <c r="W9846" s="20">
        <v>6.8092556918388529E-3</v>
      </c>
      <c r="X9846" s="20">
        <v>3.3250398063082512E-3</v>
      </c>
      <c r="Y9846" s="20">
        <v>3.3305120771438246E-3</v>
      </c>
      <c r="Z9846" s="20">
        <v>0</v>
      </c>
      <c r="AA9846" s="20">
        <v>0</v>
      </c>
    </row>
    <row r="9847" spans="18:27">
      <c r="R9847">
        <v>9846</v>
      </c>
      <c r="S9847" s="10">
        <v>5.4507756704130515E-2</v>
      </c>
      <c r="T9847" s="20">
        <v>1.0607065451998729E-3</v>
      </c>
      <c r="U9847" s="20">
        <v>1.0623974380847999E-3</v>
      </c>
      <c r="V9847" s="20">
        <v>4.5077567041305125E-3</v>
      </c>
      <c r="W9847" s="20">
        <v>4.5278026998107007E-3</v>
      </c>
      <c r="X9847" s="20">
        <v>4.7199614964134537E-3</v>
      </c>
      <c r="Y9847" s="20">
        <v>4.730936375377799E-3</v>
      </c>
      <c r="Z9847" s="20">
        <v>8.5723130622300525E-4</v>
      </c>
      <c r="AA9847" s="20">
        <v>8.5723130622300525E-4</v>
      </c>
    </row>
    <row r="9848" spans="18:27">
      <c r="R9848">
        <v>9847</v>
      </c>
      <c r="S9848" s="10">
        <v>4.5574229240571376E-2</v>
      </c>
      <c r="T9848" s="20">
        <v>2.153882725766984E-3</v>
      </c>
      <c r="U9848" s="20">
        <v>2.1607693843019825E-3</v>
      </c>
      <c r="V9848" s="20">
        <v>0</v>
      </c>
      <c r="W9848" s="20">
        <v>0</v>
      </c>
      <c r="X9848" s="20">
        <v>0</v>
      </c>
      <c r="Y9848" s="20">
        <v>0</v>
      </c>
      <c r="Z9848" s="20">
        <v>0</v>
      </c>
      <c r="AA9848" s="20">
        <v>0</v>
      </c>
    </row>
    <row r="9849" spans="18:27">
      <c r="R9849">
        <v>9848</v>
      </c>
      <c r="S9849" s="10">
        <v>7.1923767872872496E-2</v>
      </c>
      <c r="T9849" s="20">
        <v>1.5342275371689917E-2</v>
      </c>
      <c r="U9849" s="20">
        <v>1.569014373256189E-2</v>
      </c>
      <c r="V9849" s="20">
        <v>2.1923767872872493E-2</v>
      </c>
      <c r="W9849" s="20">
        <v>2.2396674876506199E-2</v>
      </c>
      <c r="X9849" s="20">
        <v>1.6999339275441297E-2</v>
      </c>
      <c r="Y9849" s="20">
        <v>1.7140871614686144E-2</v>
      </c>
      <c r="Z9849" s="20">
        <v>1.6734171623064203E-2</v>
      </c>
      <c r="AA9849" s="20">
        <v>1.6734171623064203E-2</v>
      </c>
    </row>
    <row r="9850" spans="18:27">
      <c r="R9850">
        <v>9849</v>
      </c>
      <c r="S9850" s="10">
        <v>4.1139490509013318E-2</v>
      </c>
      <c r="T9850" s="20">
        <v>0</v>
      </c>
      <c r="U9850" s="20">
        <v>0</v>
      </c>
      <c r="V9850" s="20">
        <v>0</v>
      </c>
      <c r="W9850" s="20">
        <v>0</v>
      </c>
      <c r="X9850" s="20">
        <v>0</v>
      </c>
      <c r="Y9850" s="20">
        <v>0</v>
      </c>
      <c r="Z9850" s="20">
        <v>0</v>
      </c>
      <c r="AA9850" s="20">
        <v>0</v>
      </c>
    </row>
    <row r="9851" spans="18:27">
      <c r="R9851">
        <v>9850</v>
      </c>
      <c r="S9851" s="10">
        <v>3.7888816243469875E-2</v>
      </c>
      <c r="T9851" s="20">
        <v>0</v>
      </c>
      <c r="U9851" s="20">
        <v>0</v>
      </c>
      <c r="V9851" s="20">
        <v>0</v>
      </c>
      <c r="W9851" s="20">
        <v>0</v>
      </c>
      <c r="X9851" s="20">
        <v>0</v>
      </c>
      <c r="Y9851" s="20">
        <v>0</v>
      </c>
      <c r="Z9851" s="20">
        <v>0</v>
      </c>
      <c r="AA9851" s="20">
        <v>0</v>
      </c>
    </row>
    <row r="9852" spans="18:27">
      <c r="R9852">
        <v>9851</v>
      </c>
      <c r="S9852" s="10">
        <v>5.9453479133632858E-2</v>
      </c>
      <c r="T9852" s="20">
        <v>4.6240177742497418E-3</v>
      </c>
      <c r="U9852" s="20">
        <v>4.6555822962136501E-3</v>
      </c>
      <c r="V9852" s="20">
        <v>9.4534791336328555E-3</v>
      </c>
      <c r="W9852" s="20">
        <v>9.5413429046003317E-3</v>
      </c>
      <c r="X9852" s="20">
        <v>6.0985168787680913E-3</v>
      </c>
      <c r="Y9852" s="20">
        <v>6.1168093037237163E-3</v>
      </c>
      <c r="Z9852" s="20">
        <v>1.9078051099929716E-3</v>
      </c>
      <c r="AA9852" s="20">
        <v>1.9078051099929716E-3</v>
      </c>
    </row>
    <row r="9853" spans="18:27">
      <c r="R9853">
        <v>9852</v>
      </c>
      <c r="S9853" s="10">
        <v>3.8028728983339692E-2</v>
      </c>
      <c r="T9853" s="20">
        <v>1.0422778999839774E-3</v>
      </c>
      <c r="U9853" s="20">
        <v>1.043911261418251E-3</v>
      </c>
      <c r="V9853" s="20">
        <v>0</v>
      </c>
      <c r="W9853" s="20">
        <v>0</v>
      </c>
      <c r="X9853" s="20">
        <v>0</v>
      </c>
      <c r="Y9853" s="20">
        <v>0</v>
      </c>
      <c r="Z9853" s="20">
        <v>0</v>
      </c>
      <c r="AA9853" s="20">
        <v>0</v>
      </c>
    </row>
    <row r="9854" spans="18:27">
      <c r="R9854">
        <v>9853</v>
      </c>
      <c r="S9854" s="10">
        <v>4.8093933021703082E-2</v>
      </c>
      <c r="T9854" s="20">
        <v>2.1723681304963716E-4</v>
      </c>
      <c r="U9854" s="20">
        <v>2.1731464732990732E-4</v>
      </c>
      <c r="V9854" s="20">
        <v>0</v>
      </c>
      <c r="W9854" s="20">
        <v>0</v>
      </c>
      <c r="X9854" s="20">
        <v>0</v>
      </c>
      <c r="Y9854" s="20">
        <v>0</v>
      </c>
      <c r="Z9854" s="20">
        <v>0</v>
      </c>
      <c r="AA9854" s="20">
        <v>0</v>
      </c>
    </row>
    <row r="9855" spans="18:27">
      <c r="R9855">
        <v>9854</v>
      </c>
      <c r="S9855" s="10">
        <v>4.9484088235633938E-2</v>
      </c>
      <c r="T9855" s="20">
        <v>3.7258743230587851E-3</v>
      </c>
      <c r="U9855" s="20">
        <v>3.7463879931696419E-3</v>
      </c>
      <c r="V9855" s="20">
        <v>0</v>
      </c>
      <c r="W9855" s="20">
        <v>0</v>
      </c>
      <c r="X9855" s="20">
        <v>0</v>
      </c>
      <c r="Y9855" s="20">
        <v>0</v>
      </c>
      <c r="Z9855" s="20">
        <v>0</v>
      </c>
      <c r="AA9855" s="20">
        <v>0</v>
      </c>
    </row>
    <row r="9856" spans="18:27">
      <c r="R9856">
        <v>9855</v>
      </c>
      <c r="S9856" s="10">
        <v>4.6304562201897312E-2</v>
      </c>
      <c r="T9856" s="20">
        <v>0</v>
      </c>
      <c r="U9856" s="20">
        <v>0</v>
      </c>
      <c r="V9856" s="20">
        <v>0</v>
      </c>
      <c r="W9856" s="20">
        <v>0</v>
      </c>
      <c r="X9856" s="20">
        <v>0</v>
      </c>
      <c r="Y9856" s="20">
        <v>0</v>
      </c>
      <c r="Z9856" s="20">
        <v>0</v>
      </c>
      <c r="AA9856" s="20">
        <v>0</v>
      </c>
    </row>
    <row r="9857" spans="18:27">
      <c r="R9857">
        <v>9856</v>
      </c>
      <c r="S9857" s="10">
        <v>5.4227241185957745E-2</v>
      </c>
      <c r="T9857" s="20">
        <v>5.9897297807476324E-4</v>
      </c>
      <c r="U9857" s="20">
        <v>5.9952252076709927E-4</v>
      </c>
      <c r="V9857" s="20">
        <v>4.2272411859577419E-3</v>
      </c>
      <c r="W9857" s="20">
        <v>4.2448785578763464E-3</v>
      </c>
      <c r="X9857" s="20">
        <v>1.2660980611934297E-2</v>
      </c>
      <c r="Y9857" s="20">
        <v>1.2739504750864395E-2</v>
      </c>
      <c r="Z9857" s="20">
        <v>8.1395594958430448E-3</v>
      </c>
      <c r="AA9857" s="20">
        <v>8.1395594958430448E-3</v>
      </c>
    </row>
    <row r="9858" spans="18:27">
      <c r="R9858">
        <v>9857</v>
      </c>
      <c r="S9858" s="10">
        <v>5.0467027802347741E-2</v>
      </c>
      <c r="T9858" s="20">
        <v>1.6256032545765992E-3</v>
      </c>
      <c r="U9858" s="20">
        <v>1.6295410481335989E-3</v>
      </c>
      <c r="V9858" s="20">
        <v>4.6702780234773866E-4</v>
      </c>
      <c r="W9858" s="20">
        <v>4.6725986713347102E-4</v>
      </c>
      <c r="X9858" s="20">
        <v>1.8762274596360873E-4</v>
      </c>
      <c r="Y9858" s="20">
        <v>1.876437533317231E-4</v>
      </c>
      <c r="Z9858" s="20">
        <v>0</v>
      </c>
      <c r="AA9858" s="20">
        <v>0</v>
      </c>
    </row>
    <row r="9859" spans="18:27">
      <c r="R9859">
        <v>9858</v>
      </c>
      <c r="S9859" s="10">
        <v>4.4498157641204031E-2</v>
      </c>
      <c r="T9859" s="20">
        <v>8.1801969755890616E-3</v>
      </c>
      <c r="U9859" s="20">
        <v>8.2788989497396739E-3</v>
      </c>
      <c r="V9859" s="20">
        <v>0</v>
      </c>
      <c r="W9859" s="20">
        <v>0</v>
      </c>
      <c r="X9859" s="20">
        <v>0</v>
      </c>
      <c r="Y9859" s="20">
        <v>0</v>
      </c>
      <c r="Z9859" s="20">
        <v>0</v>
      </c>
      <c r="AA9859" s="20">
        <v>0</v>
      </c>
    </row>
    <row r="9860" spans="18:27">
      <c r="R9860">
        <v>9859</v>
      </c>
      <c r="S9860" s="10">
        <v>4.8598982793853454E-2</v>
      </c>
      <c r="T9860" s="20">
        <v>1.0218509922642338E-4</v>
      </c>
      <c r="U9860" s="20">
        <v>1.0220449403480678E-4</v>
      </c>
      <c r="V9860" s="20">
        <v>0</v>
      </c>
      <c r="W9860" s="20">
        <v>0</v>
      </c>
      <c r="X9860" s="20">
        <v>0</v>
      </c>
      <c r="Y9860" s="20">
        <v>0</v>
      </c>
      <c r="Z9860" s="20">
        <v>0</v>
      </c>
      <c r="AA9860" s="20">
        <v>0</v>
      </c>
    </row>
    <row r="9861" spans="18:27">
      <c r="R9861">
        <v>9860</v>
      </c>
      <c r="S9861" s="10">
        <v>4.4556114335090297E-2</v>
      </c>
      <c r="T9861" s="20">
        <v>2.687640190784879E-3</v>
      </c>
      <c r="U9861" s="20">
        <v>2.6983389580300808E-3</v>
      </c>
      <c r="V9861" s="20">
        <v>0</v>
      </c>
      <c r="W9861" s="20">
        <v>0</v>
      </c>
      <c r="X9861" s="20">
        <v>0</v>
      </c>
      <c r="Y9861" s="20">
        <v>0</v>
      </c>
      <c r="Z9861" s="20">
        <v>0</v>
      </c>
      <c r="AA9861" s="20">
        <v>0</v>
      </c>
    </row>
    <row r="9862" spans="18:27">
      <c r="R9862">
        <v>9861</v>
      </c>
      <c r="S9862" s="10">
        <v>5.9182764303005141E-2</v>
      </c>
      <c r="T9862" s="20">
        <v>0</v>
      </c>
      <c r="U9862" s="20">
        <v>0</v>
      </c>
      <c r="V9862" s="20">
        <v>9.1827643030051379E-3</v>
      </c>
      <c r="W9862" s="20">
        <v>9.2656434098983848E-3</v>
      </c>
      <c r="X9862" s="20">
        <v>1.009693451943907E-2</v>
      </c>
      <c r="Y9862" s="20">
        <v>1.0146919814862349E-2</v>
      </c>
      <c r="Z9862" s="20">
        <v>1.4007923367193351E-2</v>
      </c>
      <c r="AA9862" s="20">
        <v>1.4007923367193351E-2</v>
      </c>
    </row>
    <row r="9863" spans="18:27">
      <c r="R9863">
        <v>9862</v>
      </c>
      <c r="S9863" s="10">
        <v>4.63087908129272E-2</v>
      </c>
      <c r="T9863" s="20">
        <v>0</v>
      </c>
      <c r="U9863" s="20">
        <v>0</v>
      </c>
      <c r="V9863" s="20">
        <v>0</v>
      </c>
      <c r="W9863" s="20">
        <v>0</v>
      </c>
      <c r="X9863" s="20">
        <v>0</v>
      </c>
      <c r="Y9863" s="20">
        <v>0</v>
      </c>
      <c r="Z9863" s="20">
        <v>4.5730236674096231E-3</v>
      </c>
      <c r="AA9863" s="20">
        <v>4.5730236674096231E-3</v>
      </c>
    </row>
    <row r="9864" spans="18:27">
      <c r="R9864">
        <v>9863</v>
      </c>
      <c r="S9864" s="10">
        <v>4.7923280630144095E-2</v>
      </c>
      <c r="T9864" s="20">
        <v>0</v>
      </c>
      <c r="U9864" s="20">
        <v>0</v>
      </c>
      <c r="V9864" s="20">
        <v>0</v>
      </c>
      <c r="W9864" s="20">
        <v>0</v>
      </c>
      <c r="X9864" s="20">
        <v>0</v>
      </c>
      <c r="Y9864" s="20">
        <v>0</v>
      </c>
      <c r="Z9864" s="20">
        <v>1.0951676449715841E-3</v>
      </c>
      <c r="AA9864" s="20">
        <v>1.0951676449715841E-3</v>
      </c>
    </row>
    <row r="9865" spans="18:27">
      <c r="R9865">
        <v>9864</v>
      </c>
      <c r="S9865" s="10">
        <v>4.2378461785889485E-2</v>
      </c>
      <c r="T9865" s="20">
        <v>0</v>
      </c>
      <c r="U9865" s="20">
        <v>0</v>
      </c>
      <c r="V9865" s="20">
        <v>0</v>
      </c>
      <c r="W9865" s="20">
        <v>0</v>
      </c>
      <c r="X9865" s="20">
        <v>0</v>
      </c>
      <c r="Y9865" s="20">
        <v>0</v>
      </c>
      <c r="Z9865" s="20">
        <v>0</v>
      </c>
      <c r="AA9865" s="20">
        <v>0</v>
      </c>
    </row>
    <row r="9866" spans="18:27">
      <c r="R9866">
        <v>9865</v>
      </c>
      <c r="S9866" s="10">
        <v>5.7820262999319125E-2</v>
      </c>
      <c r="T9866" s="20">
        <v>1.1602619440792626E-2</v>
      </c>
      <c r="U9866" s="20">
        <v>1.180132330131305E-2</v>
      </c>
      <c r="V9866" s="20">
        <v>7.8202629993191219E-3</v>
      </c>
      <c r="W9866" s="20">
        <v>7.8804475343252998E-3</v>
      </c>
      <c r="X9866" s="20">
        <v>1.9683405065005682E-2</v>
      </c>
      <c r="Y9866" s="20">
        <v>1.9873018981339887E-2</v>
      </c>
      <c r="Z9866" s="20">
        <v>1.3451166139520992E-2</v>
      </c>
      <c r="AA9866" s="20">
        <v>1.3451166139520992E-2</v>
      </c>
    </row>
    <row r="9867" spans="18:27">
      <c r="R9867">
        <v>9866</v>
      </c>
      <c r="S9867" s="10">
        <v>5.6242413440114013E-2</v>
      </c>
      <c r="T9867" s="20">
        <v>4.3162078847458832E-3</v>
      </c>
      <c r="U9867" s="20">
        <v>4.3437173633244109E-3</v>
      </c>
      <c r="V9867" s="20">
        <v>6.2424134401140099E-3</v>
      </c>
      <c r="W9867" s="20">
        <v>6.2807835139114731E-3</v>
      </c>
      <c r="X9867" s="20">
        <v>4.8419032088107411E-4</v>
      </c>
      <c r="Y9867" s="20">
        <v>4.8431517820378211E-4</v>
      </c>
      <c r="Z9867" s="20">
        <v>0</v>
      </c>
      <c r="AA9867" s="20">
        <v>0</v>
      </c>
    </row>
    <row r="9868" spans="18:27">
      <c r="R9868">
        <v>9867</v>
      </c>
      <c r="S9868" s="10">
        <v>4.8496422423385185E-2</v>
      </c>
      <c r="T9868" s="20">
        <v>0</v>
      </c>
      <c r="U9868" s="20">
        <v>0</v>
      </c>
      <c r="V9868" s="20">
        <v>0</v>
      </c>
      <c r="W9868" s="20">
        <v>0</v>
      </c>
      <c r="X9868" s="20">
        <v>0</v>
      </c>
      <c r="Y9868" s="20">
        <v>0</v>
      </c>
      <c r="Z9868" s="20">
        <v>0</v>
      </c>
      <c r="AA9868" s="20">
        <v>0</v>
      </c>
    </row>
    <row r="9869" spans="18:27">
      <c r="R9869">
        <v>9868</v>
      </c>
      <c r="S9869" s="10">
        <v>4.5214241367485086E-2</v>
      </c>
      <c r="T9869" s="20">
        <v>0</v>
      </c>
      <c r="U9869" s="20">
        <v>0</v>
      </c>
      <c r="V9869" s="20">
        <v>0</v>
      </c>
      <c r="W9869" s="20">
        <v>0</v>
      </c>
      <c r="X9869" s="20">
        <v>0</v>
      </c>
      <c r="Y9869" s="20">
        <v>0</v>
      </c>
      <c r="Z9869" s="20">
        <v>0</v>
      </c>
      <c r="AA9869" s="20">
        <v>0</v>
      </c>
    </row>
    <row r="9870" spans="18:27">
      <c r="R9870">
        <v>9869</v>
      </c>
      <c r="S9870" s="10">
        <v>5.8155535125795063E-2</v>
      </c>
      <c r="T9870" s="20">
        <v>8.0352294140642391E-3</v>
      </c>
      <c r="U9870" s="20">
        <v>8.1304630526700013E-3</v>
      </c>
      <c r="V9870" s="20">
        <v>8.1555351257950603E-3</v>
      </c>
      <c r="W9870" s="20">
        <v>8.220967256031473E-3</v>
      </c>
      <c r="X9870" s="20">
        <v>1.8808023465626655E-2</v>
      </c>
      <c r="Y9870" s="20">
        <v>1.8981155065505236E-2</v>
      </c>
      <c r="Z9870" s="20">
        <v>1.9389984288043005E-2</v>
      </c>
      <c r="AA9870" s="20">
        <v>1.9389984288043005E-2</v>
      </c>
    </row>
    <row r="9871" spans="18:27">
      <c r="R9871">
        <v>9870</v>
      </c>
      <c r="S9871" s="10">
        <v>4.6367574938539324E-2</v>
      </c>
      <c r="T9871" s="20">
        <v>3.8795300996606538E-3</v>
      </c>
      <c r="U9871" s="20">
        <v>3.9017658620969491E-3</v>
      </c>
      <c r="V9871" s="20">
        <v>0</v>
      </c>
      <c r="W9871" s="20">
        <v>0</v>
      </c>
      <c r="X9871" s="20">
        <v>2.0653092245095581E-3</v>
      </c>
      <c r="Y9871" s="20">
        <v>2.0674332350810393E-3</v>
      </c>
      <c r="Z9871" s="20">
        <v>0</v>
      </c>
      <c r="AA9871" s="20">
        <v>0</v>
      </c>
    </row>
    <row r="9872" spans="18:27">
      <c r="R9872">
        <v>9871</v>
      </c>
      <c r="S9872" s="10">
        <v>7.786389382339079E-2</v>
      </c>
      <c r="T9872" s="20">
        <v>1.6457309082755014E-2</v>
      </c>
      <c r="U9872" s="20">
        <v>1.6857747974969833E-2</v>
      </c>
      <c r="V9872" s="20">
        <v>2.7863893823390787E-2</v>
      </c>
      <c r="W9872" s="20">
        <v>2.8628550551748996E-2</v>
      </c>
      <c r="X9872" s="20">
        <v>4.8544249003163356E-2</v>
      </c>
      <c r="Y9872" s="20">
        <v>4.9696253404546427E-2</v>
      </c>
      <c r="Z9872" s="20">
        <v>5.175669019885755E-2</v>
      </c>
      <c r="AA9872" s="20">
        <v>5.175669019885755E-2</v>
      </c>
    </row>
    <row r="9873" spans="18:27">
      <c r="R9873">
        <v>9872</v>
      </c>
      <c r="S9873" s="10">
        <v>5.7282814850331709E-2</v>
      </c>
      <c r="T9873" s="20">
        <v>3.4239758917617852E-3</v>
      </c>
      <c r="U9873" s="20">
        <v>3.4413085108646936E-3</v>
      </c>
      <c r="V9873" s="20">
        <v>7.2828148503317064E-3</v>
      </c>
      <c r="W9873" s="20">
        <v>7.3350001840242745E-3</v>
      </c>
      <c r="X9873" s="20">
        <v>4.8329702275421646E-3</v>
      </c>
      <c r="Y9873" s="20">
        <v>4.8444780729023839E-3</v>
      </c>
      <c r="Z9873" s="20">
        <v>0</v>
      </c>
      <c r="AA9873" s="20">
        <v>0</v>
      </c>
    </row>
    <row r="9874" spans="18:27">
      <c r="R9874">
        <v>9873</v>
      </c>
      <c r="S9874" s="10">
        <v>4.7176762308967876E-2</v>
      </c>
      <c r="T9874" s="20">
        <v>0</v>
      </c>
      <c r="U9874" s="20">
        <v>0</v>
      </c>
      <c r="V9874" s="20">
        <v>0</v>
      </c>
      <c r="W9874" s="20">
        <v>0</v>
      </c>
      <c r="X9874" s="20">
        <v>0</v>
      </c>
      <c r="Y9874" s="20">
        <v>0</v>
      </c>
      <c r="Z9874" s="20">
        <v>0</v>
      </c>
      <c r="AA9874" s="20">
        <v>0</v>
      </c>
    </row>
    <row r="9875" spans="18:27">
      <c r="R9875">
        <v>9874</v>
      </c>
      <c r="S9875" s="10">
        <v>5.1036252601259997E-2</v>
      </c>
      <c r="T9875" s="20">
        <v>0</v>
      </c>
      <c r="U9875" s="20">
        <v>0</v>
      </c>
      <c r="V9875" s="20">
        <v>1.0362526012599946E-3</v>
      </c>
      <c r="W9875" s="20">
        <v>1.0373402489299236E-3</v>
      </c>
      <c r="X9875" s="20">
        <v>0</v>
      </c>
      <c r="Y9875" s="20">
        <v>0</v>
      </c>
      <c r="Z9875" s="20">
        <v>1.5879945709627724E-3</v>
      </c>
      <c r="AA9875" s="20">
        <v>1.5879945709627724E-3</v>
      </c>
    </row>
    <row r="9876" spans="18:27">
      <c r="R9876">
        <v>9875</v>
      </c>
      <c r="S9876" s="10">
        <v>3.534869975933632E-2</v>
      </c>
      <c r="T9876" s="20">
        <v>0</v>
      </c>
      <c r="U9876" s="20">
        <v>0</v>
      </c>
      <c r="V9876" s="20">
        <v>0</v>
      </c>
      <c r="W9876" s="20">
        <v>0</v>
      </c>
      <c r="X9876" s="20">
        <v>0</v>
      </c>
      <c r="Y9876" s="20">
        <v>0</v>
      </c>
      <c r="Z9876" s="20">
        <v>0</v>
      </c>
      <c r="AA9876" s="20">
        <v>0</v>
      </c>
    </row>
    <row r="9877" spans="18:27">
      <c r="R9877">
        <v>9876</v>
      </c>
      <c r="S9877" s="10">
        <v>5.6940591890842739E-2</v>
      </c>
      <c r="T9877" s="20">
        <v>0</v>
      </c>
      <c r="U9877" s="20">
        <v>0</v>
      </c>
      <c r="V9877" s="20">
        <v>6.9405918908427358E-3</v>
      </c>
      <c r="W9877" s="20">
        <v>6.9879868741473507E-3</v>
      </c>
      <c r="X9877" s="20">
        <v>0</v>
      </c>
      <c r="Y9877" s="20">
        <v>0</v>
      </c>
      <c r="Z9877" s="20">
        <v>0</v>
      </c>
      <c r="AA9877" s="20">
        <v>0</v>
      </c>
    </row>
    <row r="9878" spans="18:27">
      <c r="R9878">
        <v>9877</v>
      </c>
      <c r="S9878" s="10">
        <v>4.7664324228384666E-2</v>
      </c>
      <c r="T9878" s="20">
        <v>0</v>
      </c>
      <c r="U9878" s="20">
        <v>0</v>
      </c>
      <c r="V9878" s="20">
        <v>0</v>
      </c>
      <c r="W9878" s="20">
        <v>0</v>
      </c>
      <c r="X9878" s="20">
        <v>2.2941797665104596E-3</v>
      </c>
      <c r="Y9878" s="20">
        <v>2.2967944007040962E-3</v>
      </c>
      <c r="Z9878" s="20">
        <v>0</v>
      </c>
      <c r="AA9878" s="20">
        <v>0</v>
      </c>
    </row>
    <row r="9879" spans="18:27">
      <c r="R9879">
        <v>9878</v>
      </c>
      <c r="S9879" s="10">
        <v>3.9911818286316569E-2</v>
      </c>
      <c r="T9879" s="20">
        <v>0</v>
      </c>
      <c r="U9879" s="20">
        <v>0</v>
      </c>
      <c r="V9879" s="20">
        <v>0</v>
      </c>
      <c r="W9879" s="20">
        <v>0</v>
      </c>
      <c r="X9879" s="20">
        <v>0</v>
      </c>
      <c r="Y9879" s="20">
        <v>0</v>
      </c>
      <c r="Z9879" s="20">
        <v>0</v>
      </c>
      <c r="AA9879" s="20">
        <v>0</v>
      </c>
    </row>
    <row r="9880" spans="18:27">
      <c r="R9880">
        <v>9879</v>
      </c>
      <c r="S9880" s="10">
        <v>4.3961206548250982E-2</v>
      </c>
      <c r="T9880" s="20">
        <v>0</v>
      </c>
      <c r="U9880" s="20">
        <v>0</v>
      </c>
      <c r="V9880" s="20">
        <v>0</v>
      </c>
      <c r="W9880" s="20">
        <v>0</v>
      </c>
      <c r="X9880" s="20">
        <v>0</v>
      </c>
      <c r="Y9880" s="20">
        <v>0</v>
      </c>
      <c r="Z9880" s="20">
        <v>0</v>
      </c>
      <c r="AA9880" s="20">
        <v>0</v>
      </c>
    </row>
    <row r="9881" spans="18:27">
      <c r="R9881">
        <v>9880</v>
      </c>
      <c r="S9881" s="10">
        <v>4.6651928728426176E-2</v>
      </c>
      <c r="T9881" s="20">
        <v>0</v>
      </c>
      <c r="U9881" s="20">
        <v>0</v>
      </c>
      <c r="V9881" s="20">
        <v>0</v>
      </c>
      <c r="W9881" s="20">
        <v>0</v>
      </c>
      <c r="X9881" s="20">
        <v>0</v>
      </c>
      <c r="Y9881" s="20">
        <v>0</v>
      </c>
      <c r="Z9881" s="20">
        <v>0</v>
      </c>
      <c r="AA9881" s="20">
        <v>0</v>
      </c>
    </row>
    <row r="9882" spans="18:27">
      <c r="R9882">
        <v>9881</v>
      </c>
      <c r="S9882" s="10">
        <v>5.1111604820619404E-2</v>
      </c>
      <c r="T9882" s="20">
        <v>0</v>
      </c>
      <c r="U9882" s="20">
        <v>0</v>
      </c>
      <c r="V9882" s="20">
        <v>1.111604820619401E-3</v>
      </c>
      <c r="W9882" s="20">
        <v>1.1128549219096894E-3</v>
      </c>
      <c r="X9882" s="20">
        <v>3.5666255924537912E-3</v>
      </c>
      <c r="Y9882" s="20">
        <v>3.572906591488369E-3</v>
      </c>
      <c r="Z9882" s="20">
        <v>1.4519965383412825E-2</v>
      </c>
      <c r="AA9882" s="20">
        <v>1.4519965383412825E-2</v>
      </c>
    </row>
    <row r="9883" spans="18:27">
      <c r="R9883">
        <v>9882</v>
      </c>
      <c r="S9883" s="10">
        <v>4.8226516419856653E-2</v>
      </c>
      <c r="T9883" s="20">
        <v>8.3311659913757469E-4</v>
      </c>
      <c r="U9883" s="20">
        <v>8.3416679350548778E-4</v>
      </c>
      <c r="V9883" s="20">
        <v>0</v>
      </c>
      <c r="W9883" s="20">
        <v>0</v>
      </c>
      <c r="X9883" s="20">
        <v>0</v>
      </c>
      <c r="Y9883" s="20">
        <v>0</v>
      </c>
      <c r="Z9883" s="20">
        <v>0</v>
      </c>
      <c r="AA9883" s="20">
        <v>0</v>
      </c>
    </row>
    <row r="9884" spans="18:27">
      <c r="R9884">
        <v>9883</v>
      </c>
      <c r="S9884" s="10">
        <v>5.680521824067538E-2</v>
      </c>
      <c r="T9884" s="20">
        <v>0</v>
      </c>
      <c r="U9884" s="20">
        <v>0</v>
      </c>
      <c r="V9884" s="20">
        <v>6.8052182406753772E-3</v>
      </c>
      <c r="W9884" s="20">
        <v>6.8507863214336776E-3</v>
      </c>
      <c r="X9884" s="20">
        <v>8.1905956429608184E-3</v>
      </c>
      <c r="Y9884" s="20">
        <v>8.2235204133660218E-3</v>
      </c>
      <c r="Z9884" s="20">
        <v>1.6005588898960435E-2</v>
      </c>
      <c r="AA9884" s="20">
        <v>1.6005588898960435E-2</v>
      </c>
    </row>
    <row r="9885" spans="18:27">
      <c r="R9885">
        <v>9884</v>
      </c>
      <c r="S9885" s="10">
        <v>5.1111425221975204E-2</v>
      </c>
      <c r="T9885" s="20">
        <v>1.6999639065858468E-3</v>
      </c>
      <c r="U9885" s="20">
        <v>1.7042672262124955E-3</v>
      </c>
      <c r="V9885" s="20">
        <v>1.1114252219752013E-3</v>
      </c>
      <c r="W9885" s="20">
        <v>1.1126771187640445E-3</v>
      </c>
      <c r="X9885" s="20">
        <v>8.1712476947321949E-3</v>
      </c>
      <c r="Y9885" s="20">
        <v>8.2040125871131794E-3</v>
      </c>
      <c r="Z9885" s="20">
        <v>8.840760767168887E-3</v>
      </c>
      <c r="AA9885" s="20">
        <v>8.840760767168887E-3</v>
      </c>
    </row>
    <row r="9886" spans="18:27">
      <c r="R9886">
        <v>9885</v>
      </c>
      <c r="S9886" s="10">
        <v>4.877488523533214E-2</v>
      </c>
      <c r="T9886" s="20">
        <v>1.2043047026731729E-3</v>
      </c>
      <c r="U9886" s="20">
        <v>1.2064780108647132E-3</v>
      </c>
      <c r="V9886" s="20">
        <v>0</v>
      </c>
      <c r="W9886" s="20">
        <v>0</v>
      </c>
      <c r="X9886" s="20">
        <v>5.3633360794326929E-3</v>
      </c>
      <c r="Y9886" s="20">
        <v>5.3774872759364276E-3</v>
      </c>
      <c r="Z9886" s="20">
        <v>2.3321562406658419E-2</v>
      </c>
      <c r="AA9886" s="20">
        <v>2.3321562406658419E-2</v>
      </c>
    </row>
    <row r="9887" spans="18:27">
      <c r="R9887">
        <v>9886</v>
      </c>
      <c r="S9887" s="10">
        <v>5.0619893860583083E-2</v>
      </c>
      <c r="T9887" s="20">
        <v>0</v>
      </c>
      <c r="U9887" s="20">
        <v>0</v>
      </c>
      <c r="V9887" s="20">
        <v>6.1989386058308033E-4</v>
      </c>
      <c r="W9887" s="20">
        <v>6.2029376995212664E-4</v>
      </c>
      <c r="X9887" s="20">
        <v>0</v>
      </c>
      <c r="Y9887" s="20">
        <v>0</v>
      </c>
      <c r="Z9887" s="20">
        <v>2.4555424435964562E-3</v>
      </c>
      <c r="AA9887" s="20">
        <v>2.4555424435964562E-3</v>
      </c>
    </row>
    <row r="9888" spans="18:27">
      <c r="R9888">
        <v>9887</v>
      </c>
      <c r="S9888" s="10">
        <v>3.7748655503477099E-2</v>
      </c>
      <c r="T9888" s="20">
        <v>0</v>
      </c>
      <c r="U9888" s="20">
        <v>0</v>
      </c>
      <c r="V9888" s="20">
        <v>0</v>
      </c>
      <c r="W9888" s="20">
        <v>0</v>
      </c>
      <c r="X9888" s="20">
        <v>0</v>
      </c>
      <c r="Y9888" s="20">
        <v>0</v>
      </c>
      <c r="Z9888" s="20">
        <v>0</v>
      </c>
      <c r="AA9888" s="20">
        <v>0</v>
      </c>
    </row>
    <row r="9889" spans="18:27">
      <c r="R9889">
        <v>9888</v>
      </c>
      <c r="S9889" s="10">
        <v>6.0916505234575938E-2</v>
      </c>
      <c r="T9889" s="20">
        <v>1.1160378251975724E-2</v>
      </c>
      <c r="U9889" s="20">
        <v>1.1344200918603678E-2</v>
      </c>
      <c r="V9889" s="20">
        <v>1.0916505234575935E-2</v>
      </c>
      <c r="W9889" s="20">
        <v>1.1033673756419324E-2</v>
      </c>
      <c r="X9889" s="20">
        <v>2.8112349454262053E-3</v>
      </c>
      <c r="Y9889" s="20">
        <v>2.8151582768639223E-3</v>
      </c>
      <c r="Z9889" s="20">
        <v>4.096345181053368E-3</v>
      </c>
      <c r="AA9889" s="20">
        <v>4.096345181053368E-3</v>
      </c>
    </row>
    <row r="9890" spans="18:27">
      <c r="R9890">
        <v>9889</v>
      </c>
      <c r="S9890" s="10">
        <v>5.0476223451862388E-2</v>
      </c>
      <c r="T9890" s="20">
        <v>0</v>
      </c>
      <c r="U9890" s="20">
        <v>0</v>
      </c>
      <c r="V9890" s="20">
        <v>4.7622345186238563E-4</v>
      </c>
      <c r="W9890" s="20">
        <v>4.7646301658937267E-4</v>
      </c>
      <c r="X9890" s="20">
        <v>1.1875643852805463E-2</v>
      </c>
      <c r="Y9890" s="20">
        <v>1.1944725027385411E-2</v>
      </c>
      <c r="Z9890" s="20">
        <v>1.903580372389535E-2</v>
      </c>
      <c r="AA9890" s="20">
        <v>1.903580372389535E-2</v>
      </c>
    </row>
    <row r="9891" spans="18:27">
      <c r="R9891">
        <v>9890</v>
      </c>
      <c r="S9891" s="10">
        <v>4.5771503177428882E-2</v>
      </c>
      <c r="T9891" s="20">
        <v>0</v>
      </c>
      <c r="U9891" s="20">
        <v>0</v>
      </c>
      <c r="V9891" s="20">
        <v>0</v>
      </c>
      <c r="W9891" s="20">
        <v>0</v>
      </c>
      <c r="X9891" s="20">
        <v>0</v>
      </c>
      <c r="Y9891" s="20">
        <v>0</v>
      </c>
      <c r="Z9891" s="20">
        <v>0</v>
      </c>
      <c r="AA9891" s="20">
        <v>0</v>
      </c>
    </row>
    <row r="9892" spans="18:27">
      <c r="R9892">
        <v>9891</v>
      </c>
      <c r="S9892" s="10">
        <v>4.9029259137373431E-2</v>
      </c>
      <c r="T9892" s="20">
        <v>1.4603884985444487E-4</v>
      </c>
      <c r="U9892" s="20">
        <v>1.4607594689113946E-4</v>
      </c>
      <c r="V9892" s="20">
        <v>0</v>
      </c>
      <c r="W9892" s="20">
        <v>0</v>
      </c>
      <c r="X9892" s="20">
        <v>3.4775505815901955E-3</v>
      </c>
      <c r="Y9892" s="20">
        <v>3.4835241127579445E-3</v>
      </c>
      <c r="Z9892" s="20">
        <v>8.4084591637218556E-3</v>
      </c>
      <c r="AA9892" s="20">
        <v>8.4084591637218556E-3</v>
      </c>
    </row>
    <row r="9893" spans="18:27">
      <c r="R9893">
        <v>9892</v>
      </c>
      <c r="S9893" s="10">
        <v>5.0311225473347182E-2</v>
      </c>
      <c r="T9893" s="20">
        <v>0</v>
      </c>
      <c r="U9893" s="20">
        <v>0</v>
      </c>
      <c r="V9893" s="20">
        <v>3.112254733471792E-4</v>
      </c>
      <c r="W9893" s="20">
        <v>3.1133208741127239E-4</v>
      </c>
      <c r="X9893" s="20">
        <v>0</v>
      </c>
      <c r="Y9893" s="20">
        <v>0</v>
      </c>
      <c r="Z9893" s="20">
        <v>0</v>
      </c>
      <c r="AA9893" s="20">
        <v>0</v>
      </c>
    </row>
    <row r="9894" spans="18:27">
      <c r="R9894">
        <v>9893</v>
      </c>
      <c r="S9894" s="10">
        <v>5.0105170470110608E-2</v>
      </c>
      <c r="T9894" s="20">
        <v>0</v>
      </c>
      <c r="U9894" s="20">
        <v>0</v>
      </c>
      <c r="V9894" s="20">
        <v>1.0517047011060487E-4</v>
      </c>
      <c r="W9894" s="20">
        <v>1.051854111068147E-4</v>
      </c>
      <c r="X9894" s="20">
        <v>8.4448253720260241E-4</v>
      </c>
      <c r="Y9894" s="20">
        <v>8.4484745040734415E-4</v>
      </c>
      <c r="Z9894" s="20">
        <v>6.2331344212324113E-3</v>
      </c>
      <c r="AA9894" s="20">
        <v>6.2331344212324113E-3</v>
      </c>
    </row>
    <row r="9895" spans="18:27">
      <c r="R9895">
        <v>9894</v>
      </c>
      <c r="S9895" s="10">
        <v>3.9578110054941794E-2</v>
      </c>
      <c r="T9895" s="20">
        <v>0</v>
      </c>
      <c r="U9895" s="20">
        <v>0</v>
      </c>
      <c r="V9895" s="20">
        <v>0</v>
      </c>
      <c r="W9895" s="20">
        <v>0</v>
      </c>
      <c r="X9895" s="20">
        <v>0</v>
      </c>
      <c r="Y9895" s="20">
        <v>0</v>
      </c>
      <c r="Z9895" s="20">
        <v>0</v>
      </c>
      <c r="AA9895" s="20">
        <v>0</v>
      </c>
    </row>
    <row r="9896" spans="18:27">
      <c r="R9896">
        <v>9895</v>
      </c>
      <c r="S9896" s="10">
        <v>3.7464798928446695E-2</v>
      </c>
      <c r="T9896" s="20">
        <v>0</v>
      </c>
      <c r="U9896" s="20">
        <v>0</v>
      </c>
      <c r="V9896" s="20">
        <v>0</v>
      </c>
      <c r="W9896" s="20">
        <v>0</v>
      </c>
      <c r="X9896" s="20">
        <v>0</v>
      </c>
      <c r="Y9896" s="20">
        <v>0</v>
      </c>
      <c r="Z9896" s="20">
        <v>0</v>
      </c>
      <c r="AA9896" s="20">
        <v>0</v>
      </c>
    </row>
    <row r="9897" spans="18:27">
      <c r="R9897">
        <v>9896</v>
      </c>
      <c r="S9897" s="10">
        <v>4.9003119653615326E-2</v>
      </c>
      <c r="T9897" s="20">
        <v>0</v>
      </c>
      <c r="U9897" s="20">
        <v>0</v>
      </c>
      <c r="V9897" s="20">
        <v>0</v>
      </c>
      <c r="W9897" s="20">
        <v>0</v>
      </c>
      <c r="X9897" s="20">
        <v>0</v>
      </c>
      <c r="Y9897" s="20">
        <v>0</v>
      </c>
      <c r="Z9897" s="20">
        <v>0</v>
      </c>
      <c r="AA9897" s="20">
        <v>0</v>
      </c>
    </row>
    <row r="9898" spans="18:27">
      <c r="R9898">
        <v>9897</v>
      </c>
      <c r="S9898" s="10">
        <v>5.2942922435908153E-2</v>
      </c>
      <c r="T9898" s="20">
        <v>4.4281885545573163E-4</v>
      </c>
      <c r="U9898" s="20">
        <v>4.4312382872482056E-4</v>
      </c>
      <c r="V9898" s="20">
        <v>2.9429224359081504E-3</v>
      </c>
      <c r="W9898" s="20">
        <v>2.9515039844604566E-3</v>
      </c>
      <c r="X9898" s="20">
        <v>0</v>
      </c>
      <c r="Y9898" s="20">
        <v>0</v>
      </c>
      <c r="Z9898" s="20">
        <v>0</v>
      </c>
      <c r="AA9898" s="20">
        <v>0</v>
      </c>
    </row>
    <row r="9899" spans="18:27">
      <c r="R9899">
        <v>9898</v>
      </c>
      <c r="S9899" s="10">
        <v>5.775458007555493E-2</v>
      </c>
      <c r="T9899" s="20">
        <v>5.5671329156636862E-3</v>
      </c>
      <c r="U9899" s="20">
        <v>5.6128616335507954E-3</v>
      </c>
      <c r="V9899" s="20">
        <v>7.7545800755549274E-3</v>
      </c>
      <c r="W9899" s="20">
        <v>7.8137387278209985E-3</v>
      </c>
      <c r="X9899" s="20">
        <v>1.2076226036219904E-2</v>
      </c>
      <c r="Y9899" s="20">
        <v>1.2147692459253635E-2</v>
      </c>
      <c r="Z9899" s="20">
        <v>1.9876588498048436E-2</v>
      </c>
      <c r="AA9899" s="20">
        <v>1.9876588498048436E-2</v>
      </c>
    </row>
    <row r="9900" spans="18:27">
      <c r="R9900">
        <v>9899</v>
      </c>
      <c r="S9900" s="10">
        <v>4.5343360031878978E-2</v>
      </c>
      <c r="T9900" s="20">
        <v>4.4257171844143406E-4</v>
      </c>
      <c r="U9900" s="20">
        <v>4.4287636128147715E-4</v>
      </c>
      <c r="V9900" s="20">
        <v>0</v>
      </c>
      <c r="W9900" s="20">
        <v>0</v>
      </c>
      <c r="X9900" s="20">
        <v>5.2490669372245516E-3</v>
      </c>
      <c r="Y9900" s="20">
        <v>5.2626206169740317E-3</v>
      </c>
      <c r="Z9900" s="20">
        <v>4.1163571358665274E-3</v>
      </c>
      <c r="AA9900" s="20">
        <v>4.1163571358665274E-3</v>
      </c>
    </row>
    <row r="9901" spans="18:27">
      <c r="R9901">
        <v>9900</v>
      </c>
      <c r="S9901" s="10">
        <v>5.274218754025152E-2</v>
      </c>
      <c r="T9901" s="20">
        <v>0</v>
      </c>
      <c r="U9901" s="20">
        <v>0</v>
      </c>
      <c r="V9901" s="20">
        <v>2.7421875402515172E-3</v>
      </c>
      <c r="W9901" s="20">
        <v>2.7496447161478943E-3</v>
      </c>
      <c r="X9901" s="20">
        <v>1.2707855440565116E-3</v>
      </c>
      <c r="Y9901" s="20">
        <v>1.2715999023998541E-3</v>
      </c>
      <c r="Z9901" s="20">
        <v>0</v>
      </c>
      <c r="AA9901" s="20">
        <v>0</v>
      </c>
    </row>
    <row r="9902" spans="18:27">
      <c r="R9902">
        <v>9901</v>
      </c>
      <c r="S9902" s="10">
        <v>5.5994295788483119E-2</v>
      </c>
      <c r="T9902" s="20">
        <v>1.0722210977033617E-2</v>
      </c>
      <c r="U9902" s="20">
        <v>1.0891863660879551E-2</v>
      </c>
      <c r="V9902" s="20">
        <v>5.9942957884831158E-3</v>
      </c>
      <c r="W9902" s="20">
        <v>6.0297009303081671E-3</v>
      </c>
      <c r="X9902" s="20">
        <v>1.2443068405625785E-4</v>
      </c>
      <c r="Y9902" s="20">
        <v>1.2444101464876298E-4</v>
      </c>
      <c r="Z9902" s="20">
        <v>0</v>
      </c>
      <c r="AA9902" s="20">
        <v>0</v>
      </c>
    </row>
    <row r="9903" spans="18:27">
      <c r="R9903">
        <v>9902</v>
      </c>
      <c r="S9903" s="10">
        <v>4.4815038302585632E-2</v>
      </c>
      <c r="T9903" s="20">
        <v>0</v>
      </c>
      <c r="U9903" s="20">
        <v>0</v>
      </c>
      <c r="V9903" s="20">
        <v>0</v>
      </c>
      <c r="W9903" s="20">
        <v>0</v>
      </c>
      <c r="X9903" s="20">
        <v>0</v>
      </c>
      <c r="Y9903" s="20">
        <v>0</v>
      </c>
      <c r="Z9903" s="20">
        <v>0</v>
      </c>
      <c r="AA9903" s="20">
        <v>0</v>
      </c>
    </row>
    <row r="9904" spans="18:27">
      <c r="R9904">
        <v>9903</v>
      </c>
      <c r="S9904" s="10">
        <v>5.0390564485959521E-2</v>
      </c>
      <c r="T9904" s="20">
        <v>0</v>
      </c>
      <c r="U9904" s="20">
        <v>0</v>
      </c>
      <c r="V9904" s="20">
        <v>3.9056448595951865E-4</v>
      </c>
      <c r="W9904" s="20">
        <v>3.9072856397372841E-4</v>
      </c>
      <c r="X9904" s="20">
        <v>5.9306148397307509E-3</v>
      </c>
      <c r="Y9904" s="20">
        <v>5.9479024113707089E-3</v>
      </c>
      <c r="Z9904" s="20">
        <v>4.476108328519926E-3</v>
      </c>
      <c r="AA9904" s="20">
        <v>4.476108328519926E-3</v>
      </c>
    </row>
    <row r="9905" spans="18:27">
      <c r="R9905">
        <v>9904</v>
      </c>
      <c r="S9905" s="10">
        <v>3.5483265537895513E-2</v>
      </c>
      <c r="T9905" s="20">
        <v>0</v>
      </c>
      <c r="U9905" s="20">
        <v>0</v>
      </c>
      <c r="V9905" s="20">
        <v>0</v>
      </c>
      <c r="W9905" s="20">
        <v>0</v>
      </c>
      <c r="X9905" s="20">
        <v>0</v>
      </c>
      <c r="Y9905" s="20">
        <v>0</v>
      </c>
      <c r="Z9905" s="20">
        <v>0</v>
      </c>
      <c r="AA9905" s="20">
        <v>0</v>
      </c>
    </row>
    <row r="9906" spans="18:27">
      <c r="R9906">
        <v>9905</v>
      </c>
      <c r="S9906" s="10">
        <v>4.3786493515407164E-2</v>
      </c>
      <c r="T9906" s="20">
        <v>0</v>
      </c>
      <c r="U9906" s="20">
        <v>0</v>
      </c>
      <c r="V9906" s="20">
        <v>0</v>
      </c>
      <c r="W9906" s="20">
        <v>0</v>
      </c>
      <c r="X9906" s="20">
        <v>0</v>
      </c>
      <c r="Y9906" s="20">
        <v>0</v>
      </c>
      <c r="Z9906" s="20">
        <v>2.0848384710089318E-3</v>
      </c>
      <c r="AA9906" s="20">
        <v>2.0848384710089318E-3</v>
      </c>
    </row>
    <row r="9907" spans="18:27">
      <c r="R9907">
        <v>9906</v>
      </c>
      <c r="S9907" s="10">
        <v>4.5498921805419423E-2</v>
      </c>
      <c r="T9907" s="20">
        <v>1.1444566207022069E-3</v>
      </c>
      <c r="U9907" s="20">
        <v>1.1464215189026165E-3</v>
      </c>
      <c r="V9907" s="20">
        <v>0</v>
      </c>
      <c r="W9907" s="20">
        <v>0</v>
      </c>
      <c r="X9907" s="20">
        <v>0</v>
      </c>
      <c r="Y9907" s="20">
        <v>0</v>
      </c>
      <c r="Z9907" s="20">
        <v>2.4731258622297386E-3</v>
      </c>
      <c r="AA9907" s="20">
        <v>2.4731258622297386E-3</v>
      </c>
    </row>
    <row r="9908" spans="18:27">
      <c r="R9908">
        <v>9907</v>
      </c>
      <c r="S9908" s="10">
        <v>5.4612681408556761E-2</v>
      </c>
      <c r="T9908" s="20">
        <v>1.9889115305662952E-3</v>
      </c>
      <c r="U9908" s="20">
        <v>1.994789309013902E-3</v>
      </c>
      <c r="V9908" s="20">
        <v>4.6126814085567583E-3</v>
      </c>
      <c r="W9908" s="20">
        <v>4.6336694746378368E-3</v>
      </c>
      <c r="X9908" s="20">
        <v>2.2709368617557929E-3</v>
      </c>
      <c r="Y9908" s="20">
        <v>2.273502294366455E-3</v>
      </c>
      <c r="Z9908" s="20">
        <v>0</v>
      </c>
      <c r="AA9908" s="20">
        <v>0</v>
      </c>
    </row>
    <row r="9909" spans="18:27">
      <c r="R9909">
        <v>9908</v>
      </c>
      <c r="S9909" s="10">
        <v>5.8651698832588146E-2</v>
      </c>
      <c r="T9909" s="20">
        <v>0</v>
      </c>
      <c r="U9909" s="20">
        <v>0</v>
      </c>
      <c r="V9909" s="20">
        <v>8.6516988325881436E-3</v>
      </c>
      <c r="W9909" s="20">
        <v>8.7252813763340955E-3</v>
      </c>
      <c r="X9909" s="20">
        <v>2.5260150884098151E-2</v>
      </c>
      <c r="Y9909" s="20">
        <v>2.557220480977497E-2</v>
      </c>
      <c r="Z9909" s="20">
        <v>2.4720671497716382E-2</v>
      </c>
      <c r="AA9909" s="20">
        <v>2.4720671497716382E-2</v>
      </c>
    </row>
    <row r="9910" spans="18:27">
      <c r="R9910">
        <v>9909</v>
      </c>
      <c r="S9910" s="10">
        <v>4.0907709280921106E-2</v>
      </c>
      <c r="T9910" s="20">
        <v>0</v>
      </c>
      <c r="U9910" s="20">
        <v>0</v>
      </c>
      <c r="V9910" s="20">
        <v>0</v>
      </c>
      <c r="W9910" s="20">
        <v>0</v>
      </c>
      <c r="X9910" s="20">
        <v>0</v>
      </c>
      <c r="Y9910" s="20">
        <v>0</v>
      </c>
      <c r="Z9910" s="20">
        <v>0</v>
      </c>
      <c r="AA9910" s="20">
        <v>0</v>
      </c>
    </row>
    <row r="9911" spans="18:27">
      <c r="R9911">
        <v>9910</v>
      </c>
      <c r="S9911" s="10">
        <v>4.4388576190748499E-2</v>
      </c>
      <c r="T9911" s="20">
        <v>0</v>
      </c>
      <c r="U9911" s="20">
        <v>0</v>
      </c>
      <c r="V9911" s="20">
        <v>0</v>
      </c>
      <c r="W9911" s="20">
        <v>0</v>
      </c>
      <c r="X9911" s="20">
        <v>0</v>
      </c>
      <c r="Y9911" s="20">
        <v>0</v>
      </c>
      <c r="Z9911" s="20">
        <v>9.8066296266874978E-3</v>
      </c>
      <c r="AA9911" s="20">
        <v>9.8066296266874978E-3</v>
      </c>
    </row>
    <row r="9912" spans="18:27">
      <c r="R9912">
        <v>9911</v>
      </c>
      <c r="S9912" s="10">
        <v>3.9360284457440574E-2</v>
      </c>
      <c r="T9912" s="20">
        <v>0</v>
      </c>
      <c r="U9912" s="20">
        <v>0</v>
      </c>
      <c r="V9912" s="20">
        <v>0</v>
      </c>
      <c r="W9912" s="20">
        <v>0</v>
      </c>
      <c r="X9912" s="20">
        <v>0</v>
      </c>
      <c r="Y9912" s="20">
        <v>0</v>
      </c>
      <c r="Z9912" s="20">
        <v>0</v>
      </c>
      <c r="AA9912" s="20">
        <v>0</v>
      </c>
    </row>
    <row r="9913" spans="18:27">
      <c r="R9913">
        <v>9912</v>
      </c>
      <c r="S9913" s="10">
        <v>5.2286687676417337E-2</v>
      </c>
      <c r="T9913" s="20">
        <v>0</v>
      </c>
      <c r="U9913" s="20">
        <v>0</v>
      </c>
      <c r="V9913" s="20">
        <v>2.2866876764173344E-3</v>
      </c>
      <c r="W9913" s="20">
        <v>2.2918861189754592E-3</v>
      </c>
      <c r="X9913" s="20">
        <v>9.4848286286126349E-3</v>
      </c>
      <c r="Y9913" s="20">
        <v>9.5289394770158627E-3</v>
      </c>
      <c r="Z9913" s="20">
        <v>1.6888019765952833E-2</v>
      </c>
      <c r="AA9913" s="20">
        <v>1.6888019765952833E-2</v>
      </c>
    </row>
    <row r="9914" spans="18:27">
      <c r="R9914">
        <v>9913</v>
      </c>
      <c r="S9914" s="10">
        <v>4.8869318290176732E-2</v>
      </c>
      <c r="T9914" s="20">
        <v>2.6127376694997095E-3</v>
      </c>
      <c r="U9914" s="20">
        <v>2.6228509722569489E-3</v>
      </c>
      <c r="V9914" s="20">
        <v>0</v>
      </c>
      <c r="W9914" s="20">
        <v>0</v>
      </c>
      <c r="X9914" s="20">
        <v>2.3702170422449514E-4</v>
      </c>
      <c r="Y9914" s="20">
        <v>2.3705393980462557E-4</v>
      </c>
      <c r="Z9914" s="20">
        <v>0</v>
      </c>
      <c r="AA9914" s="20">
        <v>0</v>
      </c>
    </row>
    <row r="9915" spans="18:27">
      <c r="R9915">
        <v>9914</v>
      </c>
      <c r="S9915" s="10">
        <v>4.8690926402520637E-2</v>
      </c>
      <c r="T9915" s="20">
        <v>0</v>
      </c>
      <c r="U9915" s="20">
        <v>0</v>
      </c>
      <c r="V9915" s="20">
        <v>0</v>
      </c>
      <c r="W9915" s="20">
        <v>0</v>
      </c>
      <c r="X9915" s="20">
        <v>0</v>
      </c>
      <c r="Y9915" s="20">
        <v>0</v>
      </c>
      <c r="Z9915" s="20">
        <v>0</v>
      </c>
      <c r="AA9915" s="20">
        <v>0</v>
      </c>
    </row>
    <row r="9916" spans="18:27">
      <c r="R9916">
        <v>9915</v>
      </c>
      <c r="S9916" s="10">
        <v>5.1875007499581648E-2</v>
      </c>
      <c r="T9916" s="20">
        <v>4.2362540811470561E-4</v>
      </c>
      <c r="U9916" s="20">
        <v>4.2390525202216629E-4</v>
      </c>
      <c r="V9916" s="20">
        <v>1.8750074995816449E-3</v>
      </c>
      <c r="W9916" s="20">
        <v>1.878517532721785E-3</v>
      </c>
      <c r="X9916" s="20">
        <v>8.3393742727834799E-3</v>
      </c>
      <c r="Y9916" s="20">
        <v>8.3734971734458034E-3</v>
      </c>
      <c r="Z9916" s="20">
        <v>3.1918160996039571E-3</v>
      </c>
      <c r="AA9916" s="20">
        <v>3.1918160996039571E-3</v>
      </c>
    </row>
    <row r="9917" spans="18:27">
      <c r="R9917">
        <v>9916</v>
      </c>
      <c r="S9917" s="10">
        <v>5.1172711413425255E-2</v>
      </c>
      <c r="T9917" s="20">
        <v>0</v>
      </c>
      <c r="U9917" s="20">
        <v>0</v>
      </c>
      <c r="V9917" s="20">
        <v>1.1727114134252523E-3</v>
      </c>
      <c r="W9917" s="20">
        <v>1.1740995811953619E-3</v>
      </c>
      <c r="X9917" s="20">
        <v>3.4154358048412575E-3</v>
      </c>
      <c r="Y9917" s="20">
        <v>3.4211978127407466E-3</v>
      </c>
      <c r="Z9917" s="20">
        <v>0</v>
      </c>
      <c r="AA9917" s="20">
        <v>0</v>
      </c>
    </row>
    <row r="9918" spans="18:27">
      <c r="R9918">
        <v>9917</v>
      </c>
      <c r="S9918" s="10">
        <v>4.4777688467424463E-2</v>
      </c>
      <c r="T9918" s="20">
        <v>2.3765095158469057E-3</v>
      </c>
      <c r="U9918" s="20">
        <v>2.3848843994400369E-3</v>
      </c>
      <c r="V9918" s="20">
        <v>0</v>
      </c>
      <c r="W9918" s="20">
        <v>0</v>
      </c>
      <c r="X9918" s="20">
        <v>3.9757784135470431E-4</v>
      </c>
      <c r="Y9918" s="20">
        <v>3.9766284979270481E-4</v>
      </c>
      <c r="Z9918" s="20">
        <v>6.289689837581533E-3</v>
      </c>
      <c r="AA9918" s="20">
        <v>6.289689837581533E-3</v>
      </c>
    </row>
    <row r="9919" spans="18:27">
      <c r="R9919">
        <v>9918</v>
      </c>
      <c r="S9919" s="10">
        <v>4.4604592933132882E-2</v>
      </c>
      <c r="T9919" s="20">
        <v>0</v>
      </c>
      <c r="U9919" s="20">
        <v>0</v>
      </c>
      <c r="V9919" s="20">
        <v>0</v>
      </c>
      <c r="W9919" s="20">
        <v>0</v>
      </c>
      <c r="X9919" s="20">
        <v>0</v>
      </c>
      <c r="Y9919" s="20">
        <v>0</v>
      </c>
      <c r="Z9919" s="20">
        <v>0</v>
      </c>
      <c r="AA9919" s="20">
        <v>0</v>
      </c>
    </row>
    <row r="9920" spans="18:27">
      <c r="R9920">
        <v>9919</v>
      </c>
      <c r="S9920" s="10">
        <v>4.7983796638281374E-2</v>
      </c>
      <c r="T9920" s="20">
        <v>0</v>
      </c>
      <c r="U9920" s="20">
        <v>0</v>
      </c>
      <c r="V9920" s="20">
        <v>0</v>
      </c>
      <c r="W9920" s="20">
        <v>0</v>
      </c>
      <c r="X9920" s="20">
        <v>0</v>
      </c>
      <c r="Y9920" s="20">
        <v>0</v>
      </c>
      <c r="Z9920" s="20">
        <v>0</v>
      </c>
      <c r="AA9920" s="20">
        <v>0</v>
      </c>
    </row>
    <row r="9921" spans="18:27">
      <c r="R9921">
        <v>9920</v>
      </c>
      <c r="S9921" s="10">
        <v>5.0956941758476045E-2</v>
      </c>
      <c r="T9921" s="20">
        <v>0</v>
      </c>
      <c r="U9921" s="20">
        <v>0</v>
      </c>
      <c r="V9921" s="20">
        <v>9.5694175847604174E-4</v>
      </c>
      <c r="W9921" s="20">
        <v>9.5787363802966527E-4</v>
      </c>
      <c r="X9921" s="20">
        <v>6.5698925073428976E-3</v>
      </c>
      <c r="Y9921" s="20">
        <v>6.5910957717134821E-3</v>
      </c>
      <c r="Z9921" s="20">
        <v>2.0911679709630301E-3</v>
      </c>
      <c r="AA9921" s="20">
        <v>2.0911679709630301E-3</v>
      </c>
    </row>
    <row r="9922" spans="18:27">
      <c r="R9922">
        <v>9921</v>
      </c>
      <c r="S9922" s="10">
        <v>4.158157584495769E-2</v>
      </c>
      <c r="T9922" s="20">
        <v>0</v>
      </c>
      <c r="U9922" s="20">
        <v>0</v>
      </c>
      <c r="V9922" s="20">
        <v>0</v>
      </c>
      <c r="W9922" s="20">
        <v>0</v>
      </c>
      <c r="X9922" s="20">
        <v>0</v>
      </c>
      <c r="Y9922" s="20">
        <v>0</v>
      </c>
      <c r="Z9922" s="20">
        <v>0</v>
      </c>
      <c r="AA9922" s="20">
        <v>0</v>
      </c>
    </row>
    <row r="9923" spans="18:27">
      <c r="R9923">
        <v>9922</v>
      </c>
      <c r="S9923" s="10">
        <v>5.0314074881947876E-2</v>
      </c>
      <c r="T9923" s="20">
        <v>0</v>
      </c>
      <c r="U9923" s="20">
        <v>0</v>
      </c>
      <c r="V9923" s="20">
        <v>3.1407488194787336E-4</v>
      </c>
      <c r="W9923" s="20">
        <v>3.1418374930415095E-4</v>
      </c>
      <c r="X9923" s="20">
        <v>4.0849159683339839E-3</v>
      </c>
      <c r="Y9923" s="20">
        <v>4.0931443437293479E-3</v>
      </c>
      <c r="Z9923" s="20">
        <v>0</v>
      </c>
      <c r="AA9923" s="20">
        <v>0</v>
      </c>
    </row>
    <row r="9924" spans="18:27">
      <c r="R9924">
        <v>9923</v>
      </c>
      <c r="S9924" s="10">
        <v>4.6837752129944885E-2</v>
      </c>
      <c r="T9924" s="20">
        <v>0</v>
      </c>
      <c r="U9924" s="20">
        <v>0</v>
      </c>
      <c r="V9924" s="20">
        <v>0</v>
      </c>
      <c r="W9924" s="20">
        <v>0</v>
      </c>
      <c r="X9924" s="20">
        <v>3.2281891966768547E-3</v>
      </c>
      <c r="Y9924" s="20">
        <v>3.2333390388352315E-3</v>
      </c>
      <c r="Z9924" s="20">
        <v>2.7953943448794927E-3</v>
      </c>
      <c r="AA9924" s="20">
        <v>2.7953943448794927E-3</v>
      </c>
    </row>
    <row r="9925" spans="18:27">
      <c r="R9925">
        <v>9924</v>
      </c>
      <c r="S9925" s="10">
        <v>4.3990343079145462E-2</v>
      </c>
      <c r="T9925" s="20">
        <v>0</v>
      </c>
      <c r="U9925" s="20">
        <v>0</v>
      </c>
      <c r="V9925" s="20">
        <v>0</v>
      </c>
      <c r="W9925" s="20">
        <v>0</v>
      </c>
      <c r="X9925" s="20">
        <v>0</v>
      </c>
      <c r="Y9925" s="20">
        <v>0</v>
      </c>
      <c r="Z9925" s="20">
        <v>0</v>
      </c>
      <c r="AA9925" s="20">
        <v>0</v>
      </c>
    </row>
    <row r="9926" spans="18:27">
      <c r="R9926">
        <v>9925</v>
      </c>
      <c r="S9926" s="10">
        <v>4.3185028443275555E-2</v>
      </c>
      <c r="T9926" s="20">
        <v>0</v>
      </c>
      <c r="U9926" s="20">
        <v>0</v>
      </c>
      <c r="V9926" s="20">
        <v>0</v>
      </c>
      <c r="W9926" s="20">
        <v>0</v>
      </c>
      <c r="X9926" s="20">
        <v>0</v>
      </c>
      <c r="Y9926" s="20">
        <v>0</v>
      </c>
      <c r="Z9926" s="20">
        <v>0</v>
      </c>
      <c r="AA9926" s="20">
        <v>0</v>
      </c>
    </row>
    <row r="9927" spans="18:27">
      <c r="R9927">
        <v>9926</v>
      </c>
      <c r="S9927" s="10">
        <v>4.817240871856622E-2</v>
      </c>
      <c r="T9927" s="20">
        <v>0</v>
      </c>
      <c r="U9927" s="20">
        <v>0</v>
      </c>
      <c r="V9927" s="20">
        <v>0</v>
      </c>
      <c r="W9927" s="20">
        <v>0</v>
      </c>
      <c r="X9927" s="20">
        <v>0</v>
      </c>
      <c r="Y9927" s="20">
        <v>0</v>
      </c>
      <c r="Z9927" s="20">
        <v>0</v>
      </c>
      <c r="AA9927" s="20">
        <v>0</v>
      </c>
    </row>
    <row r="9928" spans="18:27">
      <c r="R9928">
        <v>9927</v>
      </c>
      <c r="S9928" s="10">
        <v>4.6956899998854267E-2</v>
      </c>
      <c r="T9928" s="20">
        <v>0</v>
      </c>
      <c r="U9928" s="20">
        <v>0</v>
      </c>
      <c r="V9928" s="20">
        <v>0</v>
      </c>
      <c r="W9928" s="20">
        <v>0</v>
      </c>
      <c r="X9928" s="20">
        <v>0</v>
      </c>
      <c r="Y9928" s="20">
        <v>0</v>
      </c>
      <c r="Z9928" s="20">
        <v>0</v>
      </c>
      <c r="AA9928" s="20">
        <v>0</v>
      </c>
    </row>
    <row r="9929" spans="18:27">
      <c r="R9929">
        <v>9928</v>
      </c>
      <c r="S9929" s="10">
        <v>6.3747866606971473E-2</v>
      </c>
      <c r="T9929" s="20">
        <v>7.1374352939376426E-3</v>
      </c>
      <c r="U9929" s="20">
        <v>7.2125757708699717E-3</v>
      </c>
      <c r="V9929" s="20">
        <v>1.3747866606971471E-2</v>
      </c>
      <c r="W9929" s="20">
        <v>1.3933637132016445E-2</v>
      </c>
      <c r="X9929" s="20">
        <v>2.7362510366780682E-2</v>
      </c>
      <c r="Y9929" s="20">
        <v>2.7728698936620281E-2</v>
      </c>
      <c r="Z9929" s="20">
        <v>3.1784453216010741E-2</v>
      </c>
      <c r="AA9929" s="20">
        <v>3.1784453216010741E-2</v>
      </c>
    </row>
    <row r="9930" spans="18:27">
      <c r="R9930">
        <v>9929</v>
      </c>
      <c r="S9930" s="10">
        <v>5.6986958561135212E-2</v>
      </c>
      <c r="T9930" s="20">
        <v>6.8096374348203398E-3</v>
      </c>
      <c r="U9930" s="20">
        <v>6.8780361889193512E-3</v>
      </c>
      <c r="V9930" s="20">
        <v>6.9869585611352092E-3</v>
      </c>
      <c r="W9930" s="20">
        <v>7.0350089756324877E-3</v>
      </c>
      <c r="X9930" s="20">
        <v>5.1640868515870422E-3</v>
      </c>
      <c r="Y9930" s="20">
        <v>5.1772202543947064E-3</v>
      </c>
      <c r="Z9930" s="20">
        <v>0</v>
      </c>
      <c r="AA9930" s="20">
        <v>0</v>
      </c>
    </row>
    <row r="9931" spans="18:27">
      <c r="R9931">
        <v>9930</v>
      </c>
      <c r="S9931" s="10">
        <v>3.8985917422905164E-2</v>
      </c>
      <c r="T9931" s="20">
        <v>0</v>
      </c>
      <c r="U9931" s="20">
        <v>0</v>
      </c>
      <c r="V9931" s="20">
        <v>0</v>
      </c>
      <c r="W9931" s="20">
        <v>0</v>
      </c>
      <c r="X9931" s="20">
        <v>0</v>
      </c>
      <c r="Y9931" s="20">
        <v>0</v>
      </c>
      <c r="Z9931" s="20">
        <v>0</v>
      </c>
      <c r="AA9931" s="20">
        <v>0</v>
      </c>
    </row>
    <row r="9932" spans="18:27">
      <c r="R9932">
        <v>9931</v>
      </c>
      <c r="S9932" s="10">
        <v>5.4884602713503615E-2</v>
      </c>
      <c r="T9932" s="20">
        <v>4.8079890396388048E-5</v>
      </c>
      <c r="U9932" s="20">
        <v>4.8085206637834513E-5</v>
      </c>
      <c r="V9932" s="20">
        <v>4.8846027135036121E-3</v>
      </c>
      <c r="W9932" s="20">
        <v>4.9081239085399563E-3</v>
      </c>
      <c r="X9932" s="20">
        <v>4.3619965164222174E-3</v>
      </c>
      <c r="Y9932" s="20">
        <v>4.3713763289725087E-3</v>
      </c>
      <c r="Z9932" s="20">
        <v>0</v>
      </c>
      <c r="AA9932" s="20">
        <v>0</v>
      </c>
    </row>
    <row r="9933" spans="18:27">
      <c r="R9933">
        <v>9932</v>
      </c>
      <c r="S9933" s="10">
        <v>5.5886342987257608E-2</v>
      </c>
      <c r="T9933" s="20">
        <v>1.0180910736773387E-2</v>
      </c>
      <c r="U9933" s="20">
        <v>1.0333846719167743E-2</v>
      </c>
      <c r="V9933" s="20">
        <v>5.8863429872576048E-3</v>
      </c>
      <c r="W9933" s="20">
        <v>5.9204867961277323E-3</v>
      </c>
      <c r="X9933" s="20">
        <v>7.1673735642192316E-3</v>
      </c>
      <c r="Y9933" s="20">
        <v>7.1926145126495625E-3</v>
      </c>
      <c r="Z9933" s="20">
        <v>0</v>
      </c>
      <c r="AA9933" s="20">
        <v>0</v>
      </c>
    </row>
    <row r="9934" spans="18:27">
      <c r="R9934">
        <v>9933</v>
      </c>
      <c r="S9934" s="10">
        <v>5.6864103505103257E-2</v>
      </c>
      <c r="T9934" s="20">
        <v>1.5450026576388637E-3</v>
      </c>
      <c r="U9934" s="20">
        <v>1.5485625841744589E-3</v>
      </c>
      <c r="V9934" s="20">
        <v>6.8641035051032542E-3</v>
      </c>
      <c r="W9934" s="20">
        <v>6.9104666699611253E-3</v>
      </c>
      <c r="X9934" s="20">
        <v>4.7424194138456777E-3</v>
      </c>
      <c r="Y9934" s="20">
        <v>4.7535004295523181E-3</v>
      </c>
      <c r="Z9934" s="20">
        <v>1.1700792663252788E-3</v>
      </c>
      <c r="AA9934" s="20">
        <v>1.1700792663252788E-3</v>
      </c>
    </row>
    <row r="9935" spans="18:27">
      <c r="R9935">
        <v>9934</v>
      </c>
      <c r="S9935" s="10">
        <v>4.1090697346890012E-2</v>
      </c>
      <c r="T9935" s="20">
        <v>0</v>
      </c>
      <c r="U9935" s="20">
        <v>0</v>
      </c>
      <c r="V9935" s="20">
        <v>0</v>
      </c>
      <c r="W9935" s="20">
        <v>0</v>
      </c>
      <c r="X9935" s="20">
        <v>0</v>
      </c>
      <c r="Y9935" s="20">
        <v>0</v>
      </c>
      <c r="Z9935" s="20">
        <v>0</v>
      </c>
      <c r="AA9935" s="20">
        <v>0</v>
      </c>
    </row>
    <row r="9936" spans="18:27">
      <c r="R9936">
        <v>9935</v>
      </c>
      <c r="S9936" s="10">
        <v>5.6934049649487395E-2</v>
      </c>
      <c r="T9936" s="20">
        <v>2.2706225054086038E-3</v>
      </c>
      <c r="U9936" s="20">
        <v>2.2782713908608195E-3</v>
      </c>
      <c r="V9936" s="20">
        <v>6.9340496494873921E-3</v>
      </c>
      <c r="W9936" s="20">
        <v>6.9813626929755524E-3</v>
      </c>
      <c r="X9936" s="20">
        <v>2.6966691333585799E-3</v>
      </c>
      <c r="Y9936" s="20">
        <v>2.7002769796989645E-3</v>
      </c>
      <c r="Z9936" s="20">
        <v>4.6116734110820956E-3</v>
      </c>
      <c r="AA9936" s="20">
        <v>4.6116734110820956E-3</v>
      </c>
    </row>
    <row r="9937" spans="18:27">
      <c r="R9937">
        <v>9936</v>
      </c>
      <c r="S9937" s="10">
        <v>5.5928110878063347E-2</v>
      </c>
      <c r="T9937" s="20">
        <v>5.0464841544515041E-3</v>
      </c>
      <c r="U9937" s="20">
        <v>5.0840690249876934E-3</v>
      </c>
      <c r="V9937" s="20">
        <v>5.9281108780633446E-3</v>
      </c>
      <c r="W9937" s="20">
        <v>5.9627261536182698E-3</v>
      </c>
      <c r="X9937" s="20">
        <v>1.6608918179650503E-2</v>
      </c>
      <c r="Y9937" s="20">
        <v>1.6743958406877011E-2</v>
      </c>
      <c r="Z9937" s="20">
        <v>1.4121388690816417E-2</v>
      </c>
      <c r="AA9937" s="20">
        <v>1.4121388690816417E-2</v>
      </c>
    </row>
    <row r="9938" spans="18:27">
      <c r="R9938">
        <v>9937</v>
      </c>
      <c r="S9938" s="10">
        <v>5.5417221161557902E-2</v>
      </c>
      <c r="T9938" s="20">
        <v>1.1776002362983852E-2</v>
      </c>
      <c r="U9938" s="20">
        <v>1.1980699409226112E-2</v>
      </c>
      <c r="V9938" s="20">
        <v>5.4172211615578988E-3</v>
      </c>
      <c r="W9938" s="20">
        <v>5.446159050429538E-3</v>
      </c>
      <c r="X9938" s="20">
        <v>1.7394184780759117E-3</v>
      </c>
      <c r="Y9938" s="20">
        <v>1.7409345630879968E-3</v>
      </c>
      <c r="Z9938" s="20">
        <v>0</v>
      </c>
      <c r="AA9938" s="20">
        <v>0</v>
      </c>
    </row>
    <row r="9939" spans="18:27">
      <c r="R9939">
        <v>9938</v>
      </c>
      <c r="S9939" s="10">
        <v>5.4704426516071006E-2</v>
      </c>
      <c r="T9939" s="20">
        <v>6.2654401152874295E-4</v>
      </c>
      <c r="U9939" s="20">
        <v>6.2714415934566909E-4</v>
      </c>
      <c r="V9939" s="20">
        <v>4.704426516071003E-3</v>
      </c>
      <c r="W9939" s="20">
        <v>4.7262516780544614E-3</v>
      </c>
      <c r="X9939" s="20">
        <v>0</v>
      </c>
      <c r="Y9939" s="20">
        <v>0</v>
      </c>
      <c r="Z9939" s="20">
        <v>0</v>
      </c>
      <c r="AA9939" s="20">
        <v>0</v>
      </c>
    </row>
    <row r="9940" spans="18:27">
      <c r="R9940">
        <v>9939</v>
      </c>
      <c r="S9940" s="10">
        <v>5.373299252845401E-2</v>
      </c>
      <c r="T9940" s="20">
        <v>5.8998710245753566E-4</v>
      </c>
      <c r="U9940" s="20">
        <v>5.9052063349512298E-4</v>
      </c>
      <c r="V9940" s="20">
        <v>3.7329925284540072E-3</v>
      </c>
      <c r="W9940" s="20">
        <v>3.7467626720661344E-3</v>
      </c>
      <c r="X9940" s="20">
        <v>6.823902306711857E-3</v>
      </c>
      <c r="Y9940" s="20">
        <v>6.8467774551426051E-3</v>
      </c>
      <c r="Z9940" s="20">
        <v>0</v>
      </c>
      <c r="AA9940" s="20">
        <v>0</v>
      </c>
    </row>
    <row r="9941" spans="18:27">
      <c r="R9941">
        <v>9940</v>
      </c>
      <c r="S9941" s="10">
        <v>5.239266654514689E-2</v>
      </c>
      <c r="T9941" s="20">
        <v>0</v>
      </c>
      <c r="U9941" s="20">
        <v>0</v>
      </c>
      <c r="V9941" s="20">
        <v>2.3926665451468876E-3</v>
      </c>
      <c r="W9941" s="20">
        <v>2.3983546391692758E-3</v>
      </c>
      <c r="X9941" s="20">
        <v>2.3806198908336226E-3</v>
      </c>
      <c r="Y9941" s="20">
        <v>2.3834349299643948E-3</v>
      </c>
      <c r="Z9941" s="20">
        <v>3.0669211560531984E-3</v>
      </c>
      <c r="AA9941" s="20">
        <v>3.0669211560531984E-3</v>
      </c>
    </row>
    <row r="9942" spans="18:27">
      <c r="R9942">
        <v>9941</v>
      </c>
      <c r="S9942" s="10">
        <v>4.2609969677943393E-2</v>
      </c>
      <c r="T9942" s="20">
        <v>0</v>
      </c>
      <c r="U9942" s="20">
        <v>0</v>
      </c>
      <c r="V9942" s="20">
        <v>0</v>
      </c>
      <c r="W9942" s="20">
        <v>0</v>
      </c>
      <c r="X9942" s="20">
        <v>0</v>
      </c>
      <c r="Y9942" s="20">
        <v>0</v>
      </c>
      <c r="Z9942" s="20">
        <v>0</v>
      </c>
      <c r="AA9942" s="20">
        <v>0</v>
      </c>
    </row>
    <row r="9943" spans="18:27">
      <c r="R9943">
        <v>9942</v>
      </c>
      <c r="S9943" s="10">
        <v>7.0225917391126075E-2</v>
      </c>
      <c r="T9943" s="20">
        <v>5.0487844022436348E-3</v>
      </c>
      <c r="U9943" s="20">
        <v>5.0864034933882484E-3</v>
      </c>
      <c r="V9943" s="20">
        <v>2.0225917391126072E-2</v>
      </c>
      <c r="W9943" s="20">
        <v>2.0628205623777408E-2</v>
      </c>
      <c r="X9943" s="20">
        <v>1.6013290355871707E-2</v>
      </c>
      <c r="Y9943" s="20">
        <v>1.613887004838355E-2</v>
      </c>
      <c r="Z9943" s="20">
        <v>3.0546104981477029E-3</v>
      </c>
      <c r="AA9943" s="20">
        <v>3.0546104981477029E-3</v>
      </c>
    </row>
    <row r="9944" spans="18:27">
      <c r="R9944">
        <v>9943</v>
      </c>
      <c r="S9944" s="10">
        <v>5.6554658676982651E-2</v>
      </c>
      <c r="T9944" s="20">
        <v>2.2630464281455515E-4</v>
      </c>
      <c r="U9944" s="20">
        <v>2.2638873146946833E-4</v>
      </c>
      <c r="V9944" s="20">
        <v>6.5546586769826484E-3</v>
      </c>
      <c r="W9944" s="20">
        <v>6.5969408552619593E-3</v>
      </c>
      <c r="X9944" s="20">
        <v>0</v>
      </c>
      <c r="Y9944" s="20">
        <v>0</v>
      </c>
      <c r="Z9944" s="20">
        <v>6.4637428218297516E-3</v>
      </c>
      <c r="AA9944" s="20">
        <v>6.4637428218297516E-3</v>
      </c>
    </row>
    <row r="9945" spans="18:27">
      <c r="R9945">
        <v>9944</v>
      </c>
      <c r="S9945" s="10">
        <v>4.9859305475930517E-2</v>
      </c>
      <c r="T9945" s="20">
        <v>0</v>
      </c>
      <c r="U9945" s="20">
        <v>0</v>
      </c>
      <c r="V9945" s="20">
        <v>0</v>
      </c>
      <c r="W9945" s="20">
        <v>0</v>
      </c>
      <c r="X9945" s="20">
        <v>0</v>
      </c>
      <c r="Y9945" s="20">
        <v>0</v>
      </c>
      <c r="Z9945" s="20">
        <v>0</v>
      </c>
      <c r="AA9945" s="20">
        <v>0</v>
      </c>
    </row>
    <row r="9946" spans="18:27">
      <c r="R9946">
        <v>9945</v>
      </c>
      <c r="S9946" s="10">
        <v>5.191079256550931E-2</v>
      </c>
      <c r="T9946" s="20">
        <v>7.3784065093968065E-4</v>
      </c>
      <c r="U9946" s="20">
        <v>7.3866773017903869E-4</v>
      </c>
      <c r="V9946" s="20">
        <v>1.9107925655093075E-3</v>
      </c>
      <c r="W9946" s="20">
        <v>1.9144366615664471E-3</v>
      </c>
      <c r="X9946" s="20">
        <v>5.1424820547633504E-3</v>
      </c>
      <c r="Y9946" s="20">
        <v>5.1554980308254183E-3</v>
      </c>
      <c r="Z9946" s="20">
        <v>1.9894113919249196E-3</v>
      </c>
      <c r="AA9946" s="20">
        <v>1.9894113919249196E-3</v>
      </c>
    </row>
    <row r="9947" spans="18:27">
      <c r="R9947">
        <v>9946</v>
      </c>
      <c r="S9947" s="10">
        <v>4.004452292421215E-2</v>
      </c>
      <c r="T9947" s="20">
        <v>0</v>
      </c>
      <c r="U9947" s="20">
        <v>0</v>
      </c>
      <c r="V9947" s="20">
        <v>0</v>
      </c>
      <c r="W9947" s="20">
        <v>0</v>
      </c>
      <c r="X9947" s="20">
        <v>0</v>
      </c>
      <c r="Y9947" s="20">
        <v>0</v>
      </c>
      <c r="Z9947" s="20">
        <v>0</v>
      </c>
      <c r="AA9947" s="20">
        <v>0</v>
      </c>
    </row>
    <row r="9948" spans="18:27">
      <c r="R9948">
        <v>9947</v>
      </c>
      <c r="S9948" s="10">
        <v>6.6334402650048988E-2</v>
      </c>
      <c r="T9948" s="20">
        <v>1.0068639107424518E-2</v>
      </c>
      <c r="U9948" s="20">
        <v>1.0218216935144072E-2</v>
      </c>
      <c r="V9948" s="20">
        <v>1.6334402650048985E-2</v>
      </c>
      <c r="W9948" s="20">
        <v>1.6596708320729955E-2</v>
      </c>
      <c r="X9948" s="20">
        <v>1.3803912229519585E-2</v>
      </c>
      <c r="Y9948" s="20">
        <v>1.3897276817652088E-2</v>
      </c>
      <c r="Z9948" s="20">
        <v>2.629816971326536E-2</v>
      </c>
      <c r="AA9948" s="20">
        <v>2.629816971326536E-2</v>
      </c>
    </row>
    <row r="9949" spans="18:27">
      <c r="R9949">
        <v>9948</v>
      </c>
      <c r="S9949" s="10">
        <v>5.9545297483380152E-2</v>
      </c>
      <c r="T9949" s="20">
        <v>5.8727625879092388E-4</v>
      </c>
      <c r="U9949" s="20">
        <v>5.8780500592864207E-4</v>
      </c>
      <c r="V9949" s="20">
        <v>9.5452974833801496E-3</v>
      </c>
      <c r="W9949" s="20">
        <v>9.634856386446615E-3</v>
      </c>
      <c r="X9949" s="20">
        <v>3.7789407797090141E-3</v>
      </c>
      <c r="Y9949" s="20">
        <v>3.7859938552384175E-3</v>
      </c>
      <c r="Z9949" s="20">
        <v>1.0538832007159653E-2</v>
      </c>
      <c r="AA9949" s="20">
        <v>1.0538832007159653E-2</v>
      </c>
    </row>
    <row r="9950" spans="18:27">
      <c r="R9950">
        <v>9949</v>
      </c>
      <c r="S9950" s="10">
        <v>6.0735282775086274E-2</v>
      </c>
      <c r="T9950" s="20">
        <v>4.5260333293033334E-3</v>
      </c>
      <c r="U9950" s="20">
        <v>4.5562767154925781E-3</v>
      </c>
      <c r="V9950" s="20">
        <v>1.0735282775086272E-2</v>
      </c>
      <c r="W9950" s="20">
        <v>1.0848562512087184E-2</v>
      </c>
      <c r="X9950" s="20">
        <v>1.6290558645979572E-2</v>
      </c>
      <c r="Y9950" s="20">
        <v>1.6420490315237415E-2</v>
      </c>
      <c r="Z9950" s="20">
        <v>2.4395517457589166E-2</v>
      </c>
      <c r="AA9950" s="20">
        <v>2.4395517457589166E-2</v>
      </c>
    </row>
    <row r="9951" spans="18:27">
      <c r="R9951">
        <v>9950</v>
      </c>
      <c r="S9951" s="10">
        <v>5.3991727453213997E-2</v>
      </c>
      <c r="T9951" s="20">
        <v>0</v>
      </c>
      <c r="U9951" s="20">
        <v>0</v>
      </c>
      <c r="V9951" s="20">
        <v>3.9917274532139946E-3</v>
      </c>
      <c r="W9951" s="20">
        <v>4.0074533482134895E-3</v>
      </c>
      <c r="X9951" s="20">
        <v>4.1594314239492627E-3</v>
      </c>
      <c r="Y9951" s="20">
        <v>4.1679609538778969E-3</v>
      </c>
      <c r="Z9951" s="20">
        <v>0</v>
      </c>
      <c r="AA9951" s="20">
        <v>0</v>
      </c>
    </row>
    <row r="9952" spans="18:27">
      <c r="R9952">
        <v>9951</v>
      </c>
      <c r="S9952" s="10">
        <v>6.1286787394191536E-2</v>
      </c>
      <c r="T9952" s="20">
        <v>1.0202395648444815E-2</v>
      </c>
      <c r="U9952" s="20">
        <v>1.0355978536295799E-2</v>
      </c>
      <c r="V9952" s="20">
        <v>1.1286787394191533E-2</v>
      </c>
      <c r="W9952" s="20">
        <v>1.1412028333684831E-2</v>
      </c>
      <c r="X9952" s="20">
        <v>1.0106359959641716E-2</v>
      </c>
      <c r="Y9952" s="20">
        <v>1.0156461700418657E-2</v>
      </c>
      <c r="Z9952" s="20">
        <v>8.784915470144837E-3</v>
      </c>
      <c r="AA9952" s="20">
        <v>8.784915470144837E-3</v>
      </c>
    </row>
    <row r="9953" spans="18:27">
      <c r="R9953">
        <v>9952</v>
      </c>
      <c r="S9953" s="10">
        <v>3.8598545652756173E-2</v>
      </c>
      <c r="T9953" s="20">
        <v>0</v>
      </c>
      <c r="U9953" s="20">
        <v>0</v>
      </c>
      <c r="V9953" s="20">
        <v>0</v>
      </c>
      <c r="W9953" s="20">
        <v>0</v>
      </c>
      <c r="X9953" s="20">
        <v>0</v>
      </c>
      <c r="Y9953" s="20">
        <v>0</v>
      </c>
      <c r="Z9953" s="20">
        <v>1.0757946274895722E-3</v>
      </c>
      <c r="AA9953" s="20">
        <v>1.0757946274895722E-3</v>
      </c>
    </row>
    <row r="9954" spans="18:27">
      <c r="R9954">
        <v>9953</v>
      </c>
      <c r="S9954" s="10">
        <v>4.2246754893219551E-2</v>
      </c>
      <c r="T9954" s="20">
        <v>2.7537046070685717E-3</v>
      </c>
      <c r="U9954" s="20">
        <v>2.7649334471894871E-3</v>
      </c>
      <c r="V9954" s="20">
        <v>0</v>
      </c>
      <c r="W9954" s="20">
        <v>0</v>
      </c>
      <c r="X9954" s="20">
        <v>0</v>
      </c>
      <c r="Y9954" s="20">
        <v>0</v>
      </c>
      <c r="Z9954" s="20">
        <v>0</v>
      </c>
      <c r="AA9954" s="20">
        <v>0</v>
      </c>
    </row>
    <row r="9955" spans="18:27">
      <c r="R9955">
        <v>9954</v>
      </c>
      <c r="S9955" s="10">
        <v>4.5738565660055505E-2</v>
      </c>
      <c r="T9955" s="20">
        <v>1.7814156328233022E-5</v>
      </c>
      <c r="U9955" s="20">
        <v>1.7815336565141975E-5</v>
      </c>
      <c r="V9955" s="20">
        <v>0</v>
      </c>
      <c r="W9955" s="20">
        <v>0</v>
      </c>
      <c r="X9955" s="20">
        <v>0</v>
      </c>
      <c r="Y9955" s="20">
        <v>0</v>
      </c>
      <c r="Z9955" s="20">
        <v>0</v>
      </c>
      <c r="AA9955" s="20">
        <v>0</v>
      </c>
    </row>
    <row r="9956" spans="18:27">
      <c r="R9956">
        <v>9955</v>
      </c>
      <c r="S9956" s="10">
        <v>4.9313417191822542E-2</v>
      </c>
      <c r="T9956" s="20">
        <v>0</v>
      </c>
      <c r="U9956" s="20">
        <v>0</v>
      </c>
      <c r="V9956" s="20">
        <v>0</v>
      </c>
      <c r="W9956" s="20">
        <v>0</v>
      </c>
      <c r="X9956" s="20">
        <v>1.8571100100289381E-3</v>
      </c>
      <c r="Y9956" s="20">
        <v>1.8588304840103183E-3</v>
      </c>
      <c r="Z9956" s="20">
        <v>1.2366415421351765E-2</v>
      </c>
      <c r="AA9956" s="20">
        <v>1.2366415421351765E-2</v>
      </c>
    </row>
    <row r="9957" spans="18:27">
      <c r="R9957">
        <v>9956</v>
      </c>
      <c r="S9957" s="10">
        <v>4.7150350989825431E-2</v>
      </c>
      <c r="T9957" s="20">
        <v>0</v>
      </c>
      <c r="U9957" s="20">
        <v>0</v>
      </c>
      <c r="V9957" s="20">
        <v>0</v>
      </c>
      <c r="W9957" s="20">
        <v>0</v>
      </c>
      <c r="X9957" s="20">
        <v>0</v>
      </c>
      <c r="Y9957" s="20">
        <v>0</v>
      </c>
      <c r="Z9957" s="20">
        <v>0</v>
      </c>
      <c r="AA9957" s="20">
        <v>0</v>
      </c>
    </row>
    <row r="9958" spans="18:27">
      <c r="R9958">
        <v>9957</v>
      </c>
      <c r="S9958" s="10">
        <v>5.113196007060012E-2</v>
      </c>
      <c r="T9958" s="20">
        <v>0</v>
      </c>
      <c r="U9958" s="20">
        <v>0</v>
      </c>
      <c r="V9958" s="20">
        <v>1.1319600706001173E-3</v>
      </c>
      <c r="W9958" s="20">
        <v>1.1332564158299452E-3</v>
      </c>
      <c r="X9958" s="20">
        <v>2.3293509262020673E-4</v>
      </c>
      <c r="Y9958" s="20">
        <v>2.3296625529453438E-4</v>
      </c>
      <c r="Z9958" s="20">
        <v>0</v>
      </c>
      <c r="AA9958" s="20">
        <v>0</v>
      </c>
    </row>
    <row r="9959" spans="18:27">
      <c r="R9959">
        <v>9958</v>
      </c>
      <c r="S9959" s="10">
        <v>3.5102404620599666E-2</v>
      </c>
      <c r="T9959" s="20">
        <v>0</v>
      </c>
      <c r="U9959" s="20">
        <v>0</v>
      </c>
      <c r="V9959" s="20">
        <v>0</v>
      </c>
      <c r="W9959" s="20">
        <v>0</v>
      </c>
      <c r="X9959" s="20">
        <v>0</v>
      </c>
      <c r="Y9959" s="20">
        <v>0</v>
      </c>
      <c r="Z9959" s="20">
        <v>0</v>
      </c>
      <c r="AA9959" s="20">
        <v>0</v>
      </c>
    </row>
    <row r="9960" spans="18:27">
      <c r="R9960">
        <v>9959</v>
      </c>
      <c r="S9960" s="10">
        <v>4.2906752493946827E-2</v>
      </c>
      <c r="T9960" s="20">
        <v>0</v>
      </c>
      <c r="U9960" s="20">
        <v>0</v>
      </c>
      <c r="V9960" s="20">
        <v>0</v>
      </c>
      <c r="W9960" s="20">
        <v>0</v>
      </c>
      <c r="X9960" s="20">
        <v>0</v>
      </c>
      <c r="Y9960" s="20">
        <v>0</v>
      </c>
      <c r="Z9960" s="20">
        <v>0</v>
      </c>
      <c r="AA9960" s="20">
        <v>0</v>
      </c>
    </row>
    <row r="9961" spans="18:27">
      <c r="R9961">
        <v>9960</v>
      </c>
      <c r="S9961" s="10">
        <v>5.8364788535377056E-2</v>
      </c>
      <c r="T9961" s="20">
        <v>1.4802245036567158E-2</v>
      </c>
      <c r="U9961" s="20">
        <v>1.5125991217448101E-2</v>
      </c>
      <c r="V9961" s="20">
        <v>8.3647885353770532E-3</v>
      </c>
      <c r="W9961" s="20">
        <v>8.4336413669935262E-3</v>
      </c>
      <c r="X9961" s="20">
        <v>0</v>
      </c>
      <c r="Y9961" s="20">
        <v>0</v>
      </c>
      <c r="Z9961" s="20">
        <v>0</v>
      </c>
      <c r="AA9961" s="20">
        <v>0</v>
      </c>
    </row>
    <row r="9962" spans="18:27">
      <c r="R9962">
        <v>9961</v>
      </c>
      <c r="S9962" s="10">
        <v>5.7695452809447059E-2</v>
      </c>
      <c r="T9962" s="20">
        <v>6.4437892969542304E-3</v>
      </c>
      <c r="U9962" s="20">
        <v>6.5050390486854921E-3</v>
      </c>
      <c r="V9962" s="20">
        <v>7.6954528094470565E-3</v>
      </c>
      <c r="W9962" s="20">
        <v>7.7537174511785887E-3</v>
      </c>
      <c r="X9962" s="20">
        <v>0</v>
      </c>
      <c r="Y9962" s="20">
        <v>0</v>
      </c>
      <c r="Z9962" s="20">
        <v>6.6627893759785284E-4</v>
      </c>
      <c r="AA9962" s="20">
        <v>6.6627893759785284E-4</v>
      </c>
    </row>
    <row r="9963" spans="18:27">
      <c r="R9963">
        <v>9962</v>
      </c>
      <c r="S9963" s="10">
        <v>4.6794737351014831E-2</v>
      </c>
      <c r="T9963" s="20">
        <v>7.188212847862252E-3</v>
      </c>
      <c r="U9963" s="20">
        <v>7.2644260905477256E-3</v>
      </c>
      <c r="V9963" s="20">
        <v>0</v>
      </c>
      <c r="W9963" s="20">
        <v>0</v>
      </c>
      <c r="X9963" s="20">
        <v>0</v>
      </c>
      <c r="Y9963" s="20">
        <v>0</v>
      </c>
      <c r="Z9963" s="20">
        <v>0</v>
      </c>
      <c r="AA9963" s="20">
        <v>0</v>
      </c>
    </row>
    <row r="9964" spans="18:27">
      <c r="R9964">
        <v>9963</v>
      </c>
      <c r="S9964" s="10">
        <v>5.3931955929720159E-2</v>
      </c>
      <c r="T9964" s="20">
        <v>0</v>
      </c>
      <c r="U9964" s="20">
        <v>0</v>
      </c>
      <c r="V9964" s="20">
        <v>3.9319559297201559E-3</v>
      </c>
      <c r="W9964" s="20">
        <v>3.9472173593767951E-3</v>
      </c>
      <c r="X9964" s="20">
        <v>4.0002642810129316E-3</v>
      </c>
      <c r="Y9964" s="20">
        <v>4.0081568506399011E-3</v>
      </c>
      <c r="Z9964" s="20">
        <v>0</v>
      </c>
      <c r="AA9964" s="20">
        <v>0</v>
      </c>
    </row>
    <row r="9965" spans="18:27">
      <c r="R9965">
        <v>9964</v>
      </c>
      <c r="S9965" s="10">
        <v>5.1280530718501582E-2</v>
      </c>
      <c r="T9965" s="20">
        <v>2.7845199544433014E-3</v>
      </c>
      <c r="U9965" s="20">
        <v>2.7960004327859146E-3</v>
      </c>
      <c r="V9965" s="20">
        <v>1.2805307185015796E-3</v>
      </c>
      <c r="W9965" s="20">
        <v>1.2821852195458879E-3</v>
      </c>
      <c r="X9965" s="20">
        <v>0</v>
      </c>
      <c r="Y9965" s="20">
        <v>0</v>
      </c>
      <c r="Z9965" s="20">
        <v>0</v>
      </c>
      <c r="AA9965" s="20">
        <v>0</v>
      </c>
    </row>
    <row r="9966" spans="18:27">
      <c r="R9966">
        <v>9965</v>
      </c>
      <c r="S9966" s="10">
        <v>6.2203860699363789E-2</v>
      </c>
      <c r="T9966" s="20">
        <v>4.7175518291623017E-3</v>
      </c>
      <c r="U9966" s="20">
        <v>4.7504038895430992E-3</v>
      </c>
      <c r="V9966" s="20">
        <v>1.2203860699363786E-2</v>
      </c>
      <c r="W9966" s="20">
        <v>1.2350236745786206E-2</v>
      </c>
      <c r="X9966" s="20">
        <v>2.8634101166888831E-2</v>
      </c>
      <c r="Y9966" s="20">
        <v>2.9035062107436626E-2</v>
      </c>
      <c r="Z9966" s="20">
        <v>4.2232795245802979E-2</v>
      </c>
      <c r="AA9966" s="20">
        <v>4.2232795245802979E-2</v>
      </c>
    </row>
    <row r="9967" spans="18:27">
      <c r="R9967">
        <v>9966</v>
      </c>
      <c r="S9967" s="10">
        <v>4.4585715765598735E-2</v>
      </c>
      <c r="T9967" s="20">
        <v>0</v>
      </c>
      <c r="U9967" s="20">
        <v>0</v>
      </c>
      <c r="V9967" s="20">
        <v>0</v>
      </c>
      <c r="W9967" s="20">
        <v>0</v>
      </c>
      <c r="X9967" s="20">
        <v>0</v>
      </c>
      <c r="Y9967" s="20">
        <v>0</v>
      </c>
      <c r="Z9967" s="20">
        <v>0</v>
      </c>
      <c r="AA9967" s="20">
        <v>0</v>
      </c>
    </row>
    <row r="9968" spans="18:27">
      <c r="R9968">
        <v>9967</v>
      </c>
      <c r="S9968" s="10">
        <v>3.8951693527480735E-2</v>
      </c>
      <c r="T9968" s="20">
        <v>0</v>
      </c>
      <c r="U9968" s="20">
        <v>0</v>
      </c>
      <c r="V9968" s="20">
        <v>0</v>
      </c>
      <c r="W9968" s="20">
        <v>0</v>
      </c>
      <c r="X9968" s="20">
        <v>0</v>
      </c>
      <c r="Y9968" s="20">
        <v>0</v>
      </c>
      <c r="Z9968" s="20">
        <v>0</v>
      </c>
      <c r="AA9968" s="20">
        <v>0</v>
      </c>
    </row>
    <row r="9969" spans="18:27">
      <c r="R9969">
        <v>9968</v>
      </c>
      <c r="S9969" s="10">
        <v>4.6783269526617544E-2</v>
      </c>
      <c r="T9969" s="20">
        <v>0</v>
      </c>
      <c r="U9969" s="20">
        <v>0</v>
      </c>
      <c r="V9969" s="20">
        <v>0</v>
      </c>
      <c r="W9969" s="20">
        <v>0</v>
      </c>
      <c r="X9969" s="20">
        <v>2.3245415328521507E-3</v>
      </c>
      <c r="Y9969" s="20">
        <v>2.3272230771484133E-3</v>
      </c>
      <c r="Z9969" s="20">
        <v>1.7806172373888707E-3</v>
      </c>
      <c r="AA9969" s="20">
        <v>1.7806172373888707E-3</v>
      </c>
    </row>
    <row r="9970" spans="18:27">
      <c r="R9970">
        <v>9969</v>
      </c>
      <c r="S9970" s="10">
        <v>5.7583132139266316E-2</v>
      </c>
      <c r="T9970" s="20">
        <v>1.3021064743054991E-2</v>
      </c>
      <c r="U9970" s="20">
        <v>1.3271430920489762E-2</v>
      </c>
      <c r="V9970" s="20">
        <v>7.5831321392663131E-3</v>
      </c>
      <c r="W9970" s="20">
        <v>7.6397339547669332E-3</v>
      </c>
      <c r="X9970" s="20">
        <v>6.2223869512068736E-3</v>
      </c>
      <c r="Y9970" s="20">
        <v>6.2414331675832357E-3</v>
      </c>
      <c r="Z9970" s="20">
        <v>1.3643934871693519E-2</v>
      </c>
      <c r="AA9970" s="20">
        <v>1.3643934871693519E-2</v>
      </c>
    </row>
    <row r="9971" spans="18:27">
      <c r="R9971">
        <v>9970</v>
      </c>
      <c r="S9971" s="10">
        <v>4.4664040583521414E-2</v>
      </c>
      <c r="T9971" s="20">
        <v>0</v>
      </c>
      <c r="U9971" s="20">
        <v>0</v>
      </c>
      <c r="V9971" s="20">
        <v>0</v>
      </c>
      <c r="W9971" s="20">
        <v>0</v>
      </c>
      <c r="X9971" s="20">
        <v>1.5864594251836159E-3</v>
      </c>
      <c r="Y9971" s="20">
        <v>1.5877184063070701E-3</v>
      </c>
      <c r="Z9971" s="20">
        <v>0</v>
      </c>
      <c r="AA9971" s="20">
        <v>0</v>
      </c>
    </row>
    <row r="9972" spans="18:27">
      <c r="R9972">
        <v>9971</v>
      </c>
      <c r="S9972" s="10">
        <v>5.1211000692362792E-2</v>
      </c>
      <c r="T9972" s="20">
        <v>5.1702384120253519E-3</v>
      </c>
      <c r="U9972" s="20">
        <v>5.2096865377688831E-3</v>
      </c>
      <c r="V9972" s="20">
        <v>1.2110006923627889E-3</v>
      </c>
      <c r="W9972" s="20">
        <v>1.2124842461237048E-3</v>
      </c>
      <c r="X9972" s="20">
        <v>7.4687562355638601E-3</v>
      </c>
      <c r="Y9972" s="20">
        <v>7.4961467569188934E-3</v>
      </c>
      <c r="Z9972" s="20">
        <v>1.0437980918221325E-2</v>
      </c>
      <c r="AA9972" s="20">
        <v>1.0437980918221325E-2</v>
      </c>
    </row>
    <row r="9973" spans="18:27">
      <c r="R9973">
        <v>9972</v>
      </c>
      <c r="S9973" s="10">
        <v>4.9870648000866637E-2</v>
      </c>
      <c r="T9973" s="20">
        <v>0</v>
      </c>
      <c r="U9973" s="20">
        <v>0</v>
      </c>
      <c r="V9973" s="20">
        <v>0</v>
      </c>
      <c r="W9973" s="20">
        <v>0</v>
      </c>
      <c r="X9973" s="20">
        <v>0</v>
      </c>
      <c r="Y9973" s="20">
        <v>0</v>
      </c>
      <c r="Z9973" s="20">
        <v>0</v>
      </c>
      <c r="AA9973" s="20">
        <v>0</v>
      </c>
    </row>
    <row r="9974" spans="18:27">
      <c r="R9974">
        <v>9973</v>
      </c>
      <c r="S9974" s="10">
        <v>4.4360536461851133E-2</v>
      </c>
      <c r="T9974" s="20">
        <v>3.2036720546469305E-3</v>
      </c>
      <c r="U9974" s="20">
        <v>3.2188526756830654E-3</v>
      </c>
      <c r="V9974" s="20">
        <v>0</v>
      </c>
      <c r="W9974" s="20">
        <v>0</v>
      </c>
      <c r="X9974" s="20">
        <v>0</v>
      </c>
      <c r="Y9974" s="20">
        <v>0</v>
      </c>
      <c r="Z9974" s="20">
        <v>0</v>
      </c>
      <c r="AA9974" s="20">
        <v>0</v>
      </c>
    </row>
    <row r="9975" spans="18:27">
      <c r="R9975">
        <v>9974</v>
      </c>
      <c r="S9975" s="10">
        <v>5.3233265093052748E-2</v>
      </c>
      <c r="T9975" s="20">
        <v>0</v>
      </c>
      <c r="U9975" s="20">
        <v>0</v>
      </c>
      <c r="V9975" s="20">
        <v>3.2332650930527451E-3</v>
      </c>
      <c r="W9975" s="20">
        <v>3.243609883507859E-3</v>
      </c>
      <c r="X9975" s="20">
        <v>0</v>
      </c>
      <c r="Y9975" s="20">
        <v>0</v>
      </c>
      <c r="Z9975" s="20">
        <v>0</v>
      </c>
      <c r="AA9975" s="20">
        <v>0</v>
      </c>
    </row>
    <row r="9976" spans="18:27">
      <c r="R9976">
        <v>9975</v>
      </c>
      <c r="S9976" s="10">
        <v>4.8171560439581609E-2</v>
      </c>
      <c r="T9976" s="20">
        <v>0</v>
      </c>
      <c r="U9976" s="20">
        <v>0</v>
      </c>
      <c r="V9976" s="20">
        <v>0</v>
      </c>
      <c r="W9976" s="20">
        <v>0</v>
      </c>
      <c r="X9976" s="20">
        <v>0</v>
      </c>
      <c r="Y9976" s="20">
        <v>0</v>
      </c>
      <c r="Z9976" s="20">
        <v>1.3505978576493216E-4</v>
      </c>
      <c r="AA9976" s="20">
        <v>1.3505978576493216E-4</v>
      </c>
    </row>
    <row r="9977" spans="18:27">
      <c r="R9977">
        <v>9976</v>
      </c>
      <c r="S9977" s="10">
        <v>5.4535709349293325E-2</v>
      </c>
      <c r="T9977" s="20">
        <v>5.9696256989157093E-4</v>
      </c>
      <c r="U9977" s="20">
        <v>5.9750850974757495E-4</v>
      </c>
      <c r="V9977" s="20">
        <v>4.5357093492933223E-3</v>
      </c>
      <c r="W9977" s="20">
        <v>4.5560028207019855E-3</v>
      </c>
      <c r="X9977" s="20">
        <v>8.8858008537286842E-4</v>
      </c>
      <c r="Y9977" s="20">
        <v>8.8898402082494441E-4</v>
      </c>
      <c r="Z9977" s="20">
        <v>1.7344962198915514E-3</v>
      </c>
      <c r="AA9977" s="20">
        <v>1.7344962198915514E-3</v>
      </c>
    </row>
    <row r="9978" spans="18:27">
      <c r="R9978">
        <v>9977</v>
      </c>
      <c r="S9978" s="10">
        <v>3.8657041619960718E-2</v>
      </c>
      <c r="T9978" s="20">
        <v>0</v>
      </c>
      <c r="U9978" s="20">
        <v>0</v>
      </c>
      <c r="V9978" s="20">
        <v>0</v>
      </c>
      <c r="W9978" s="20">
        <v>0</v>
      </c>
      <c r="X9978" s="20">
        <v>0</v>
      </c>
      <c r="Y9978" s="20">
        <v>0</v>
      </c>
      <c r="Z9978" s="20">
        <v>0</v>
      </c>
      <c r="AA9978" s="20">
        <v>0</v>
      </c>
    </row>
    <row r="9979" spans="18:27">
      <c r="R9979">
        <v>9978</v>
      </c>
      <c r="S9979" s="10">
        <v>5.346431841754163E-2</v>
      </c>
      <c r="T9979" s="20">
        <v>7.2946622754771068E-3</v>
      </c>
      <c r="U9979" s="20">
        <v>7.3731492169138548E-3</v>
      </c>
      <c r="V9979" s="20">
        <v>3.4643184175416272E-3</v>
      </c>
      <c r="W9979" s="20">
        <v>3.4761967680584779E-3</v>
      </c>
      <c r="X9979" s="20">
        <v>1.6352081795544593E-2</v>
      </c>
      <c r="Y9979" s="20">
        <v>1.6482982680562339E-2</v>
      </c>
      <c r="Z9979" s="20">
        <v>1.648614461253764E-2</v>
      </c>
      <c r="AA9979" s="20">
        <v>1.648614461253764E-2</v>
      </c>
    </row>
    <row r="9980" spans="18:27">
      <c r="R9980">
        <v>9979</v>
      </c>
      <c r="S9980" s="10">
        <v>5.1749943885153936E-2</v>
      </c>
      <c r="T9980" s="20">
        <v>1.9443549755766773E-3</v>
      </c>
      <c r="U9980" s="20">
        <v>1.9499739794544919E-3</v>
      </c>
      <c r="V9980" s="20">
        <v>1.7499438851539331E-3</v>
      </c>
      <c r="W9980" s="20">
        <v>1.7530069916227827E-3</v>
      </c>
      <c r="X9980" s="20">
        <v>4.8144111545085078E-3</v>
      </c>
      <c r="Y9980" s="20">
        <v>4.8258263636115862E-3</v>
      </c>
      <c r="Z9980" s="20">
        <v>5.3326588485120008E-3</v>
      </c>
      <c r="AA9980" s="20">
        <v>5.3326588485120008E-3</v>
      </c>
    </row>
    <row r="9981" spans="18:27">
      <c r="R9981">
        <v>9980</v>
      </c>
      <c r="S9981" s="10">
        <v>5.1347016659328504E-2</v>
      </c>
      <c r="T9981" s="20">
        <v>0</v>
      </c>
      <c r="U9981" s="20">
        <v>0</v>
      </c>
      <c r="V9981" s="20">
        <v>1.347016659328501E-3</v>
      </c>
      <c r="W9981" s="20">
        <v>1.3488425929562959E-3</v>
      </c>
      <c r="X9981" s="20">
        <v>0</v>
      </c>
      <c r="Y9981" s="20">
        <v>0</v>
      </c>
      <c r="Z9981" s="20">
        <v>2.726340350114459E-4</v>
      </c>
      <c r="AA9981" s="20">
        <v>2.726340350114459E-4</v>
      </c>
    </row>
    <row r="9982" spans="18:27">
      <c r="R9982">
        <v>9981</v>
      </c>
      <c r="S9982" s="10">
        <v>5.2940296428309802E-2</v>
      </c>
      <c r="T9982" s="20">
        <v>2.6594639185069102E-3</v>
      </c>
      <c r="U9982" s="20">
        <v>2.6699405147888149E-3</v>
      </c>
      <c r="V9982" s="20">
        <v>2.9402964283097993E-3</v>
      </c>
      <c r="W9982" s="20">
        <v>2.9488654760312562E-3</v>
      </c>
      <c r="X9982" s="20">
        <v>6.4242414153315441E-3</v>
      </c>
      <c r="Y9982" s="20">
        <v>6.4445245185058859E-3</v>
      </c>
      <c r="Z9982" s="20">
        <v>1.6322346118502321E-2</v>
      </c>
      <c r="AA9982" s="20">
        <v>1.6322346118502321E-2</v>
      </c>
    </row>
    <row r="9983" spans="18:27">
      <c r="R9983">
        <v>9982</v>
      </c>
      <c r="S9983" s="10">
        <v>4.7515391846635439E-2</v>
      </c>
      <c r="T9983" s="20">
        <v>0</v>
      </c>
      <c r="U9983" s="20">
        <v>0</v>
      </c>
      <c r="V9983" s="20">
        <v>0</v>
      </c>
      <c r="W9983" s="20">
        <v>0</v>
      </c>
      <c r="X9983" s="20">
        <v>1.9583604443625113E-3</v>
      </c>
      <c r="Y9983" s="20">
        <v>1.9602714603507423E-3</v>
      </c>
      <c r="Z9983" s="20">
        <v>0</v>
      </c>
      <c r="AA9983" s="20">
        <v>0</v>
      </c>
    </row>
    <row r="9984" spans="18:27">
      <c r="R9984">
        <v>9983</v>
      </c>
      <c r="S9984" s="10">
        <v>4.9192450009085967E-2</v>
      </c>
      <c r="T9984" s="20">
        <v>0</v>
      </c>
      <c r="U9984" s="20">
        <v>0</v>
      </c>
      <c r="V9984" s="20">
        <v>0</v>
      </c>
      <c r="W9984" s="20">
        <v>0</v>
      </c>
      <c r="X9984" s="20">
        <v>6.4160290318663257E-3</v>
      </c>
      <c r="Y9984" s="20">
        <v>6.4362544077482126E-3</v>
      </c>
      <c r="Z9984" s="20">
        <v>5.5418940624683971E-3</v>
      </c>
      <c r="AA9984" s="20">
        <v>5.5418940624683971E-3</v>
      </c>
    </row>
    <row r="9985" spans="18:27">
      <c r="R9985">
        <v>9984</v>
      </c>
      <c r="S9985" s="10">
        <v>5.9424787376090617E-2</v>
      </c>
      <c r="T9985" s="20">
        <v>0</v>
      </c>
      <c r="U9985" s="20">
        <v>0</v>
      </c>
      <c r="V9985" s="20">
        <v>9.424787376090614E-3</v>
      </c>
      <c r="W9985" s="20">
        <v>9.5120927088732845E-3</v>
      </c>
      <c r="X9985" s="20">
        <v>2.6561821238683045E-3</v>
      </c>
      <c r="Y9985" s="20">
        <v>2.659682863674608E-3</v>
      </c>
      <c r="Z9985" s="20">
        <v>4.0145403379850744E-3</v>
      </c>
      <c r="AA9985" s="20">
        <v>4.0145403379850744E-3</v>
      </c>
    </row>
    <row r="9986" spans="18:27">
      <c r="R9986">
        <v>9985</v>
      </c>
      <c r="S9986" s="10">
        <v>5.9355134772636452E-2</v>
      </c>
      <c r="T9986" s="20">
        <v>1.0360990149447663E-3</v>
      </c>
      <c r="U9986" s="20">
        <v>1.0377133098092219E-3</v>
      </c>
      <c r="V9986" s="20">
        <v>9.3551347726364489E-3</v>
      </c>
      <c r="W9986" s="20">
        <v>9.4411663389698443E-3</v>
      </c>
      <c r="X9986" s="20">
        <v>1.3001370341692201E-2</v>
      </c>
      <c r="Y9986" s="20">
        <v>1.3084178076860279E-2</v>
      </c>
      <c r="Z9986" s="20">
        <v>1.1615320407891566E-2</v>
      </c>
      <c r="AA9986" s="20">
        <v>1.1615320407891566E-2</v>
      </c>
    </row>
    <row r="9987" spans="18:27">
      <c r="R9987">
        <v>9986</v>
      </c>
      <c r="S9987" s="10">
        <v>5.7696795360168411E-2</v>
      </c>
      <c r="T9987" s="20">
        <v>5.0880690352544389E-3</v>
      </c>
      <c r="U9987" s="20">
        <v>5.1262749706794094E-3</v>
      </c>
      <c r="V9987" s="20">
        <v>7.6967953601684083E-3</v>
      </c>
      <c r="W9987" s="20">
        <v>7.7550755804638967E-3</v>
      </c>
      <c r="X9987" s="20">
        <v>2.18582272756776E-3</v>
      </c>
      <c r="Y9987" s="20">
        <v>2.1882030133320951E-3</v>
      </c>
      <c r="Z9987" s="20">
        <v>1.29184342553125E-2</v>
      </c>
      <c r="AA9987" s="20">
        <v>1.29184342553125E-2</v>
      </c>
    </row>
    <row r="9988" spans="18:27">
      <c r="R9988">
        <v>9987</v>
      </c>
      <c r="S9988" s="10">
        <v>6.0631606264058689E-2</v>
      </c>
      <c r="T9988" s="20">
        <v>1.3163714820361369E-3</v>
      </c>
      <c r="U9988" s="20">
        <v>1.3189633030563093E-3</v>
      </c>
      <c r="V9988" s="20">
        <v>1.0631606264058686E-2</v>
      </c>
      <c r="W9988" s="20">
        <v>1.0742693801904867E-2</v>
      </c>
      <c r="X9988" s="20">
        <v>1.8655224992367714E-2</v>
      </c>
      <c r="Y9988" s="20">
        <v>1.8825544110934022E-2</v>
      </c>
      <c r="Z9988" s="20">
        <v>2.3275790261896856E-2</v>
      </c>
      <c r="AA9988" s="20">
        <v>2.3275790261896856E-2</v>
      </c>
    </row>
    <row r="9989" spans="18:27">
      <c r="R9989">
        <v>9988</v>
      </c>
      <c r="S9989" s="10">
        <v>4.412384075073484E-2</v>
      </c>
      <c r="T9989" s="20">
        <v>0</v>
      </c>
      <c r="U9989" s="20">
        <v>0</v>
      </c>
      <c r="V9989" s="20">
        <v>0</v>
      </c>
      <c r="W9989" s="20">
        <v>0</v>
      </c>
      <c r="X9989" s="20">
        <v>2.1789840051746404E-3</v>
      </c>
      <c r="Y9989" s="20">
        <v>2.1813435220193805E-3</v>
      </c>
      <c r="Z9989" s="20">
        <v>0</v>
      </c>
      <c r="AA9989" s="20">
        <v>0</v>
      </c>
    </row>
    <row r="9990" spans="18:27">
      <c r="R9990">
        <v>9989</v>
      </c>
      <c r="S9990" s="10">
        <v>3.7932231856488724E-2</v>
      </c>
      <c r="T9990" s="20">
        <v>0</v>
      </c>
      <c r="U9990" s="20">
        <v>0</v>
      </c>
      <c r="V9990" s="20">
        <v>0</v>
      </c>
      <c r="W9990" s="20">
        <v>0</v>
      </c>
      <c r="X9990" s="20">
        <v>0</v>
      </c>
      <c r="Y9990" s="20">
        <v>0</v>
      </c>
      <c r="Z9990" s="20">
        <v>0</v>
      </c>
      <c r="AA9990" s="20">
        <v>0</v>
      </c>
    </row>
    <row r="9991" spans="18:27">
      <c r="R9991">
        <v>9990</v>
      </c>
      <c r="S9991" s="10">
        <v>4.9151654266073333E-2</v>
      </c>
      <c r="T9991" s="20">
        <v>8.5558938342035484E-5</v>
      </c>
      <c r="U9991" s="20">
        <v>8.5573094371490117E-5</v>
      </c>
      <c r="V9991" s="20">
        <v>0</v>
      </c>
      <c r="W9991" s="20">
        <v>0</v>
      </c>
      <c r="X9991" s="20">
        <v>0</v>
      </c>
      <c r="Y9991" s="20">
        <v>0</v>
      </c>
      <c r="Z9991" s="20">
        <v>0</v>
      </c>
      <c r="AA9991" s="20">
        <v>0</v>
      </c>
    </row>
    <row r="9992" spans="18:27">
      <c r="R9992">
        <v>9991</v>
      </c>
      <c r="S9992" s="10">
        <v>5.8180522942131212E-2</v>
      </c>
      <c r="T9992" s="20">
        <v>8.9009659298165678E-4</v>
      </c>
      <c r="U9992" s="20">
        <v>8.9129294033941464E-4</v>
      </c>
      <c r="V9992" s="20">
        <v>8.180522942131209E-3</v>
      </c>
      <c r="W9992" s="20">
        <v>8.246329285313091E-3</v>
      </c>
      <c r="X9992" s="20">
        <v>2.1919906692034447E-2</v>
      </c>
      <c r="Y9992" s="20">
        <v>2.2154959085329592E-2</v>
      </c>
      <c r="Z9992" s="20">
        <v>2.1787138648417401E-2</v>
      </c>
      <c r="AA9992" s="20">
        <v>2.1787138648417401E-2</v>
      </c>
    </row>
    <row r="9993" spans="18:27">
      <c r="R9993">
        <v>9992</v>
      </c>
      <c r="S9993" s="10">
        <v>5.8818567356043662E-2</v>
      </c>
      <c r="T9993" s="20">
        <v>6.9709432567908944E-3</v>
      </c>
      <c r="U9993" s="20">
        <v>7.0426198139441031E-3</v>
      </c>
      <c r="V9993" s="20">
        <v>8.8185673560436592E-3</v>
      </c>
      <c r="W9993" s="20">
        <v>8.8950479303843821E-3</v>
      </c>
      <c r="X9993" s="20">
        <v>1.0479795647990106E-2</v>
      </c>
      <c r="Y9993" s="20">
        <v>1.0533650140803492E-2</v>
      </c>
      <c r="Z9993" s="20">
        <v>6.5998575130870527E-3</v>
      </c>
      <c r="AA9993" s="20">
        <v>6.5998575130870527E-3</v>
      </c>
    </row>
    <row r="9994" spans="18:27">
      <c r="R9994">
        <v>9993</v>
      </c>
      <c r="S9994" s="10">
        <v>5.4085745181444538E-2</v>
      </c>
      <c r="T9994" s="20">
        <v>0</v>
      </c>
      <c r="U9994" s="20">
        <v>0</v>
      </c>
      <c r="V9994" s="20">
        <v>4.0857451814445347E-3</v>
      </c>
      <c r="W9994" s="20">
        <v>4.1022175409889923E-3</v>
      </c>
      <c r="X9994" s="20">
        <v>0</v>
      </c>
      <c r="Y9994" s="20">
        <v>0</v>
      </c>
      <c r="Z9994" s="20">
        <v>6.9978843524238638E-3</v>
      </c>
      <c r="AA9994" s="20">
        <v>6.9978843524238638E-3</v>
      </c>
    </row>
    <row r="9995" spans="18:27">
      <c r="R9995">
        <v>9994</v>
      </c>
      <c r="S9995" s="10">
        <v>7.5695296084696523E-2</v>
      </c>
      <c r="T9995" s="20">
        <v>3.457278403883865E-3</v>
      </c>
      <c r="U9995" s="20">
        <v>3.4749487601906056E-3</v>
      </c>
      <c r="V9995" s="20">
        <v>2.569529608469652E-2</v>
      </c>
      <c r="W9995" s="20">
        <v>2.6345113617816884E-2</v>
      </c>
      <c r="X9995" s="20">
        <v>2.1231841833057513E-2</v>
      </c>
      <c r="Y9995" s="20">
        <v>2.1452461730179326E-2</v>
      </c>
      <c r="Z9995" s="20">
        <v>3.0136532725927673E-2</v>
      </c>
      <c r="AA9995" s="20">
        <v>3.0136532725927673E-2</v>
      </c>
    </row>
    <row r="9996" spans="18:27">
      <c r="R9996">
        <v>9995</v>
      </c>
      <c r="S9996" s="10">
        <v>5.4036791784606811E-2</v>
      </c>
      <c r="T9996" s="20">
        <v>6.8844982869829333E-3</v>
      </c>
      <c r="U9996" s="20">
        <v>6.9544086740073946E-3</v>
      </c>
      <c r="V9996" s="20">
        <v>4.036791784606808E-3</v>
      </c>
      <c r="W9996" s="20">
        <v>4.0528930766191972E-3</v>
      </c>
      <c r="X9996" s="20">
        <v>2.9469545233186886E-3</v>
      </c>
      <c r="Y9996" s="20">
        <v>2.9512580319762611E-3</v>
      </c>
      <c r="Z9996" s="20">
        <v>4.0194234135163404E-3</v>
      </c>
      <c r="AA9996" s="20">
        <v>4.0194234135163404E-3</v>
      </c>
    </row>
    <row r="9997" spans="18:27">
      <c r="R9997">
        <v>9996</v>
      </c>
      <c r="S9997" s="10">
        <v>5.0436083574229948E-2</v>
      </c>
      <c r="T9997" s="20">
        <v>0</v>
      </c>
      <c r="U9997" s="20">
        <v>0</v>
      </c>
      <c r="V9997" s="20">
        <v>4.3608357422994515E-4</v>
      </c>
      <c r="W9997" s="20">
        <v>4.3628575505669931E-4</v>
      </c>
      <c r="X9997" s="20">
        <v>4.0425801771882958E-3</v>
      </c>
      <c r="Y9997" s="20">
        <v>4.0506366781959064E-3</v>
      </c>
      <c r="Z9997" s="20">
        <v>1.2427935321514365E-2</v>
      </c>
      <c r="AA9997" s="20">
        <v>1.2427935321514365E-2</v>
      </c>
    </row>
    <row r="9998" spans="18:27">
      <c r="R9998">
        <v>9997</v>
      </c>
      <c r="S9998" s="10">
        <v>3.9195683575632058E-2</v>
      </c>
      <c r="T9998" s="20">
        <v>0</v>
      </c>
      <c r="U9998" s="20">
        <v>0</v>
      </c>
      <c r="V9998" s="20">
        <v>0</v>
      </c>
      <c r="W9998" s="20">
        <v>0</v>
      </c>
      <c r="X9998" s="20">
        <v>0</v>
      </c>
      <c r="Y9998" s="20">
        <v>0</v>
      </c>
      <c r="Z9998" s="20">
        <v>0</v>
      </c>
      <c r="AA9998" s="20">
        <v>0</v>
      </c>
    </row>
    <row r="9999" spans="18:27">
      <c r="R9999">
        <v>9998</v>
      </c>
      <c r="S9999" s="10">
        <v>4.8781335825756063E-2</v>
      </c>
      <c r="T9999" s="20">
        <v>0</v>
      </c>
      <c r="U9999" s="20">
        <v>0</v>
      </c>
      <c r="V9999" s="20">
        <v>0</v>
      </c>
      <c r="W9999" s="20">
        <v>0</v>
      </c>
      <c r="X9999" s="20">
        <v>4.6122644188941186E-3</v>
      </c>
      <c r="Y9999" s="20">
        <v>4.6227380813588393E-3</v>
      </c>
      <c r="Z9999" s="20">
        <v>0</v>
      </c>
      <c r="AA9999" s="20">
        <v>0</v>
      </c>
    </row>
    <row r="10000" spans="18:27">
      <c r="R10000">
        <v>9999</v>
      </c>
      <c r="S10000" s="10">
        <v>4.719476664307113E-2</v>
      </c>
      <c r="T10000" s="20">
        <v>2.5590715000308531E-3</v>
      </c>
      <c r="U10000" s="20">
        <v>2.5687754709592197E-3</v>
      </c>
      <c r="V10000" s="20">
        <v>0</v>
      </c>
      <c r="W10000" s="20">
        <v>0</v>
      </c>
      <c r="X10000" s="20">
        <v>0</v>
      </c>
      <c r="Y10000" s="20">
        <v>0</v>
      </c>
      <c r="Z10000" s="20">
        <v>0</v>
      </c>
      <c r="AA10000" s="20">
        <v>0</v>
      </c>
    </row>
    <row r="10001" spans="18:27">
      <c r="R10001">
        <v>10000</v>
      </c>
      <c r="S10001" s="10">
        <v>4.7148401406916236E-2</v>
      </c>
      <c r="T10001" s="20">
        <v>2.4409840794469631E-3</v>
      </c>
      <c r="U10001" s="20">
        <v>2.4498171621204225E-3</v>
      </c>
      <c r="V10001" s="20">
        <v>0</v>
      </c>
      <c r="W10001" s="20">
        <v>0</v>
      </c>
      <c r="X10001" s="20">
        <v>7.3059463523457158E-3</v>
      </c>
      <c r="Y10001" s="20">
        <v>7.3321516312513267E-3</v>
      </c>
      <c r="Z10001" s="20">
        <v>3.8351509903449543E-3</v>
      </c>
      <c r="AA10001" s="20">
        <v>3.8351509903449543E-3</v>
      </c>
    </row>
    <row r="10002" spans="18:27">
      <c r="R10002">
        <v>10001</v>
      </c>
      <c r="S10002" s="10">
        <v>4.7411527766868508E-2</v>
      </c>
      <c r="T10002" s="20">
        <v>0</v>
      </c>
      <c r="U10002" s="20">
        <v>0</v>
      </c>
      <c r="V10002" s="20">
        <v>0</v>
      </c>
      <c r="W10002" s="20">
        <v>0</v>
      </c>
      <c r="X10002" s="20">
        <v>0</v>
      </c>
      <c r="Y10002" s="20">
        <v>0</v>
      </c>
      <c r="Z10002" s="20">
        <v>0</v>
      </c>
      <c r="AA10002" s="20">
        <v>0</v>
      </c>
    </row>
    <row r="10003" spans="18:27">
      <c r="R10003">
        <v>10002</v>
      </c>
      <c r="S10003" s="10">
        <v>4.3684032334200054E-2</v>
      </c>
      <c r="T10003" s="20">
        <v>0</v>
      </c>
      <c r="U10003" s="20">
        <v>0</v>
      </c>
      <c r="V10003" s="20">
        <v>0</v>
      </c>
      <c r="W10003" s="20">
        <v>0</v>
      </c>
      <c r="X10003" s="20">
        <v>0</v>
      </c>
      <c r="Y10003" s="20">
        <v>0</v>
      </c>
      <c r="Z10003" s="20">
        <v>0</v>
      </c>
      <c r="AA10003" s="20">
        <v>0</v>
      </c>
    </row>
    <row r="10004" spans="18:27">
      <c r="R10004">
        <v>10003</v>
      </c>
      <c r="S10004" s="10">
        <v>4.5173927577235068E-2</v>
      </c>
      <c r="T10004" s="20">
        <v>0</v>
      </c>
      <c r="U10004" s="20">
        <v>0</v>
      </c>
      <c r="V10004" s="20">
        <v>0</v>
      </c>
      <c r="W10004" s="20">
        <v>0</v>
      </c>
      <c r="X10004" s="20">
        <v>0</v>
      </c>
      <c r="Y10004" s="20">
        <v>0</v>
      </c>
      <c r="Z10004" s="20">
        <v>0</v>
      </c>
      <c r="AA10004" s="20">
        <v>0</v>
      </c>
    </row>
    <row r="10005" spans="18:27">
      <c r="R10005">
        <v>10004</v>
      </c>
      <c r="S10005" s="10">
        <v>5.1168096803663937E-2</v>
      </c>
      <c r="T10005" s="20">
        <v>0</v>
      </c>
      <c r="U10005" s="20">
        <v>0</v>
      </c>
      <c r="V10005" s="20">
        <v>1.1680968036639344E-3</v>
      </c>
      <c r="W10005" s="20">
        <v>1.1694761044340502E-3</v>
      </c>
      <c r="X10005" s="20">
        <v>0</v>
      </c>
      <c r="Y10005" s="20">
        <v>0</v>
      </c>
      <c r="Z10005" s="20">
        <v>1.3052345053071873E-3</v>
      </c>
      <c r="AA10005" s="20">
        <v>1.3052345053071873E-3</v>
      </c>
    </row>
    <row r="10006" spans="18:27">
      <c r="R10006">
        <v>10005</v>
      </c>
      <c r="S10006" s="10">
        <v>4.9761389364220247E-2</v>
      </c>
      <c r="T10006" s="20">
        <v>0</v>
      </c>
      <c r="U10006" s="20">
        <v>0</v>
      </c>
      <c r="V10006" s="20">
        <v>0</v>
      </c>
      <c r="W10006" s="20">
        <v>0</v>
      </c>
      <c r="X10006" s="20">
        <v>1.1285917121101788E-2</v>
      </c>
      <c r="Y10006" s="20">
        <v>1.1348322011052518E-2</v>
      </c>
      <c r="Z10006" s="20">
        <v>2.3861508610412224E-2</v>
      </c>
      <c r="AA10006" s="20">
        <v>2.3861508610412224E-2</v>
      </c>
    </row>
    <row r="10007" spans="18:27">
      <c r="R10007">
        <v>10006</v>
      </c>
      <c r="S10007" s="10">
        <v>4.7349584029293096E-2</v>
      </c>
      <c r="T10007" s="20">
        <v>8.4231453930470879E-4</v>
      </c>
      <c r="U10007" s="20">
        <v>8.4338768193516916E-4</v>
      </c>
      <c r="V10007" s="20">
        <v>0</v>
      </c>
      <c r="W10007" s="20">
        <v>0</v>
      </c>
      <c r="X10007" s="20">
        <v>0</v>
      </c>
      <c r="Y10007" s="20">
        <v>0</v>
      </c>
      <c r="Z10007" s="20">
        <v>0</v>
      </c>
      <c r="AA10007" s="20">
        <v>0</v>
      </c>
    </row>
    <row r="10008" spans="18:27">
      <c r="R10008">
        <v>10007</v>
      </c>
      <c r="S10008" s="10">
        <v>4.4634092371324048E-2</v>
      </c>
      <c r="T10008" s="20">
        <v>0</v>
      </c>
      <c r="U10008" s="20">
        <v>0</v>
      </c>
      <c r="V10008" s="20">
        <v>0</v>
      </c>
      <c r="W10008" s="20">
        <v>0</v>
      </c>
      <c r="X10008" s="20">
        <v>0</v>
      </c>
      <c r="Y10008" s="20">
        <v>0</v>
      </c>
      <c r="Z10008" s="20">
        <v>6.2543568167190006E-4</v>
      </c>
      <c r="AA10008" s="20">
        <v>6.2543568167190006E-4</v>
      </c>
    </row>
    <row r="10009" spans="18:27">
      <c r="R10009">
        <v>10008</v>
      </c>
      <c r="S10009" s="10">
        <v>4.1613719988808036E-2</v>
      </c>
      <c r="T10009" s="20">
        <v>0</v>
      </c>
      <c r="U10009" s="20">
        <v>0</v>
      </c>
      <c r="V10009" s="20">
        <v>0</v>
      </c>
      <c r="W10009" s="20">
        <v>0</v>
      </c>
      <c r="X10009" s="20">
        <v>0</v>
      </c>
      <c r="Y10009" s="20">
        <v>0</v>
      </c>
      <c r="Z10009" s="20">
        <v>0</v>
      </c>
      <c r="AA10009" s="20">
        <v>0</v>
      </c>
    </row>
    <row r="10010" spans="18:27">
      <c r="R10010">
        <v>10009</v>
      </c>
      <c r="S10010" s="10">
        <v>4.8953463456320109E-2</v>
      </c>
      <c r="T10010" s="20">
        <v>1.5857298253584007E-4</v>
      </c>
      <c r="U10010" s="20">
        <v>1.5861617426760432E-4</v>
      </c>
      <c r="V10010" s="20">
        <v>0</v>
      </c>
      <c r="W10010" s="20">
        <v>0</v>
      </c>
      <c r="X10010" s="20">
        <v>0</v>
      </c>
      <c r="Y10010" s="20">
        <v>0</v>
      </c>
      <c r="Z10010" s="20">
        <v>1.7621637579512267E-3</v>
      </c>
      <c r="AA10010" s="20">
        <v>1.7621637579512267E-3</v>
      </c>
    </row>
    <row r="10011" spans="18:27">
      <c r="R10011">
        <v>10010</v>
      </c>
      <c r="S10011" s="10">
        <v>4.6159381247787339E-2</v>
      </c>
      <c r="T10011" s="20">
        <v>0</v>
      </c>
      <c r="U10011" s="20">
        <v>0</v>
      </c>
      <c r="V10011" s="20">
        <v>0</v>
      </c>
      <c r="W10011" s="20">
        <v>0</v>
      </c>
      <c r="X10011" s="20">
        <v>0</v>
      </c>
      <c r="Y10011" s="20">
        <v>0</v>
      </c>
      <c r="Z10011" s="20">
        <v>0</v>
      </c>
      <c r="AA10011" s="20">
        <v>0</v>
      </c>
    </row>
    <row r="10012" spans="18:27">
      <c r="R10012">
        <v>10011</v>
      </c>
      <c r="S10012" s="10">
        <v>5.2887254257667174E-2</v>
      </c>
      <c r="T10012" s="20">
        <v>0</v>
      </c>
      <c r="U10012" s="20">
        <v>0</v>
      </c>
      <c r="V10012" s="20">
        <v>2.8872542576671711E-3</v>
      </c>
      <c r="W10012" s="20">
        <v>2.8955123141945665E-3</v>
      </c>
      <c r="X10012" s="20">
        <v>7.9057103630600506E-3</v>
      </c>
      <c r="Y10012" s="20">
        <v>7.9363822459224253E-3</v>
      </c>
      <c r="Z10012" s="20">
        <v>1.0296690595260283E-2</v>
      </c>
      <c r="AA10012" s="20">
        <v>1.0296690595260283E-2</v>
      </c>
    </row>
    <row r="10013" spans="18:27">
      <c r="R10013">
        <v>10012</v>
      </c>
      <c r="S10013" s="10">
        <v>4.748236514142587E-2</v>
      </c>
      <c r="T10013" s="20">
        <v>3.869562080058786E-3</v>
      </c>
      <c r="U10013" s="20">
        <v>3.8916840172361685E-3</v>
      </c>
      <c r="V10013" s="20">
        <v>0</v>
      </c>
      <c r="W10013" s="20">
        <v>0</v>
      </c>
      <c r="X10013" s="20">
        <v>0</v>
      </c>
      <c r="Y10013" s="20">
        <v>0</v>
      </c>
      <c r="Z10013" s="20">
        <v>0</v>
      </c>
      <c r="AA10013" s="20">
        <v>0</v>
      </c>
    </row>
    <row r="10014" spans="18:27">
      <c r="R10014">
        <v>10013</v>
      </c>
      <c r="S10014" s="10">
        <v>4.3385878867240435E-2</v>
      </c>
      <c r="T10014" s="20">
        <v>3.6653543691304857E-4</v>
      </c>
      <c r="U10014" s="20">
        <v>3.6674691546695901E-4</v>
      </c>
      <c r="V10014" s="20">
        <v>0</v>
      </c>
      <c r="W10014" s="20">
        <v>0</v>
      </c>
      <c r="X10014" s="20">
        <v>0</v>
      </c>
      <c r="Y10014" s="20">
        <v>0</v>
      </c>
      <c r="Z10014" s="20">
        <v>0</v>
      </c>
      <c r="AA10014" s="20">
        <v>0</v>
      </c>
    </row>
    <row r="10015" spans="18:27">
      <c r="R10015">
        <v>10014</v>
      </c>
      <c r="S10015" s="10">
        <v>4.92186611917204E-2</v>
      </c>
      <c r="T10015" s="20">
        <v>5.4156032014436514E-3</v>
      </c>
      <c r="U10015" s="20">
        <v>5.4588791910413093E-3</v>
      </c>
      <c r="V10015" s="20">
        <v>0</v>
      </c>
      <c r="W10015" s="20">
        <v>0</v>
      </c>
      <c r="X10015" s="20">
        <v>0</v>
      </c>
      <c r="Y10015" s="20">
        <v>0</v>
      </c>
      <c r="Z10015" s="20">
        <v>0</v>
      </c>
      <c r="AA10015" s="20">
        <v>0</v>
      </c>
    </row>
    <row r="10016" spans="18:27">
      <c r="R10016">
        <v>10015</v>
      </c>
      <c r="S10016" s="10">
        <v>4.4220893807057078E-2</v>
      </c>
      <c r="T10016" s="20">
        <v>0</v>
      </c>
      <c r="U10016" s="20">
        <v>0</v>
      </c>
      <c r="V10016" s="20">
        <v>0</v>
      </c>
      <c r="W10016" s="20">
        <v>0</v>
      </c>
      <c r="X10016" s="20">
        <v>0</v>
      </c>
      <c r="Y10016" s="20">
        <v>0</v>
      </c>
      <c r="Z10016" s="20">
        <v>0</v>
      </c>
      <c r="AA10016" s="20">
        <v>0</v>
      </c>
    </row>
    <row r="10017" spans="18:27">
      <c r="R10017">
        <v>10016</v>
      </c>
      <c r="S10017" s="10">
        <v>6.5794650868715693E-2</v>
      </c>
      <c r="T10017" s="20">
        <v>1.7030240805120528E-3</v>
      </c>
      <c r="U10017" s="20">
        <v>1.7073427904477209E-3</v>
      </c>
      <c r="V10017" s="20">
        <v>1.579465086871569E-2</v>
      </c>
      <c r="W10017" s="20">
        <v>1.6039830348832169E-2</v>
      </c>
      <c r="X10017" s="20">
        <v>1.7684699016548899E-2</v>
      </c>
      <c r="Y10017" s="20">
        <v>1.7837794709196494E-2</v>
      </c>
      <c r="Z10017" s="20">
        <v>2.04598309123879E-2</v>
      </c>
      <c r="AA10017" s="20">
        <v>2.04598309123879E-2</v>
      </c>
    </row>
    <row r="10018" spans="18:27">
      <c r="R10018">
        <v>10017</v>
      </c>
      <c r="S10018" s="10">
        <v>3.3568579283913443E-2</v>
      </c>
      <c r="T10018" s="20">
        <v>0</v>
      </c>
      <c r="U10018" s="20">
        <v>0</v>
      </c>
      <c r="V10018" s="20">
        <v>0</v>
      </c>
      <c r="W10018" s="20">
        <v>0</v>
      </c>
      <c r="X10018" s="20">
        <v>0</v>
      </c>
      <c r="Y10018" s="20">
        <v>0</v>
      </c>
      <c r="Z10018" s="20">
        <v>0</v>
      </c>
      <c r="AA10018" s="20">
        <v>0</v>
      </c>
    </row>
    <row r="10019" spans="18:27">
      <c r="R10019">
        <v>10018</v>
      </c>
      <c r="S10019" s="10">
        <v>4.6228810788425403E-2</v>
      </c>
      <c r="T10019" s="20">
        <v>0</v>
      </c>
      <c r="U10019" s="20">
        <v>0</v>
      </c>
      <c r="V10019" s="20">
        <v>0</v>
      </c>
      <c r="W10019" s="20">
        <v>0</v>
      </c>
      <c r="X10019" s="20">
        <v>1.5056064069028721E-3</v>
      </c>
      <c r="Y10019" s="20">
        <v>1.5067420073865761E-3</v>
      </c>
      <c r="Z10019" s="20">
        <v>3.4355402030290805E-5</v>
      </c>
      <c r="AA10019" s="20">
        <v>3.4355402030290805E-5</v>
      </c>
    </row>
    <row r="10020" spans="18:27">
      <c r="R10020">
        <v>10019</v>
      </c>
      <c r="S10020" s="10">
        <v>4.6106518176375122E-2</v>
      </c>
      <c r="T10020" s="20">
        <v>0</v>
      </c>
      <c r="U10020" s="20">
        <v>0</v>
      </c>
      <c r="V10020" s="20">
        <v>0</v>
      </c>
      <c r="W10020" s="20">
        <v>0</v>
      </c>
      <c r="X10020" s="20">
        <v>3.749270761683042E-3</v>
      </c>
      <c r="Y10020" s="20">
        <v>3.7562046441430288E-3</v>
      </c>
      <c r="Z10020" s="20">
        <v>7.8364078145777144E-3</v>
      </c>
      <c r="AA10020" s="20">
        <v>7.8364078145777144E-3</v>
      </c>
    </row>
    <row r="10021" spans="18:27">
      <c r="R10021">
        <v>10020</v>
      </c>
      <c r="S10021" s="10">
        <v>4.4551317170493258E-2</v>
      </c>
      <c r="T10021" s="20">
        <v>0</v>
      </c>
      <c r="U10021" s="20">
        <v>0</v>
      </c>
      <c r="V10021" s="20">
        <v>0</v>
      </c>
      <c r="W10021" s="20">
        <v>0</v>
      </c>
      <c r="X10021" s="20">
        <v>0</v>
      </c>
      <c r="Y10021" s="20">
        <v>0</v>
      </c>
      <c r="Z10021" s="20">
        <v>1.1861107827637905E-2</v>
      </c>
      <c r="AA10021" s="20">
        <v>1.1861107827637905E-2</v>
      </c>
    </row>
    <row r="10022" spans="18:27">
      <c r="R10022">
        <v>10021</v>
      </c>
      <c r="S10022" s="10">
        <v>4.7462187314071133E-2</v>
      </c>
      <c r="T10022" s="20">
        <v>2.8089174840463041E-3</v>
      </c>
      <c r="U10022" s="20">
        <v>2.8205991731728793E-3</v>
      </c>
      <c r="V10022" s="20">
        <v>0</v>
      </c>
      <c r="W10022" s="20">
        <v>0</v>
      </c>
      <c r="X10022" s="20">
        <v>0</v>
      </c>
      <c r="Y10022" s="20">
        <v>0</v>
      </c>
      <c r="Z10022" s="20">
        <v>0</v>
      </c>
      <c r="AA10022" s="20">
        <v>0</v>
      </c>
    </row>
    <row r="10023" spans="18:27">
      <c r="R10023">
        <v>10022</v>
      </c>
      <c r="S10023" s="10">
        <v>5.285811393954868E-2</v>
      </c>
      <c r="T10023" s="20">
        <v>0</v>
      </c>
      <c r="U10023" s="20">
        <v>0</v>
      </c>
      <c r="V10023" s="20">
        <v>2.8581139395486774E-3</v>
      </c>
      <c r="W10023" s="20">
        <v>2.8662052832871369E-3</v>
      </c>
      <c r="X10023" s="20">
        <v>2.8501643949750619E-3</v>
      </c>
      <c r="Y10023" s="20">
        <v>2.8541869233454443E-3</v>
      </c>
      <c r="Z10023" s="20">
        <v>0</v>
      </c>
      <c r="AA10023" s="20">
        <v>0</v>
      </c>
    </row>
    <row r="10024" spans="18:27">
      <c r="R10024">
        <v>10023</v>
      </c>
      <c r="S10024" s="10">
        <v>4.7373851639697734E-2</v>
      </c>
      <c r="T10024" s="20">
        <v>0</v>
      </c>
      <c r="U10024" s="20">
        <v>0</v>
      </c>
      <c r="V10024" s="20">
        <v>0</v>
      </c>
      <c r="W10024" s="20">
        <v>0</v>
      </c>
      <c r="X10024" s="20">
        <v>0</v>
      </c>
      <c r="Y10024" s="20">
        <v>0</v>
      </c>
      <c r="Z10024" s="20">
        <v>0</v>
      </c>
      <c r="AA10024" s="20">
        <v>0</v>
      </c>
    </row>
    <row r="10025" spans="18:27">
      <c r="R10025">
        <v>10024</v>
      </c>
      <c r="S10025" s="10">
        <v>4.4716088629384206E-2</v>
      </c>
      <c r="T10025" s="20">
        <v>0</v>
      </c>
      <c r="U10025" s="20">
        <v>0</v>
      </c>
      <c r="V10025" s="20">
        <v>0</v>
      </c>
      <c r="W10025" s="20">
        <v>0</v>
      </c>
      <c r="X10025" s="20">
        <v>0</v>
      </c>
      <c r="Y10025" s="20">
        <v>0</v>
      </c>
      <c r="Z10025" s="20">
        <v>0</v>
      </c>
      <c r="AA10025" s="20">
        <v>0</v>
      </c>
    </row>
    <row r="10026" spans="18:27">
      <c r="R10026">
        <v>10025</v>
      </c>
      <c r="S10026" s="10">
        <v>4.664201288244893E-2</v>
      </c>
      <c r="T10026" s="20">
        <v>0</v>
      </c>
      <c r="U10026" s="20">
        <v>0</v>
      </c>
      <c r="V10026" s="20">
        <v>0</v>
      </c>
      <c r="W10026" s="20">
        <v>0</v>
      </c>
      <c r="X10026" s="20">
        <v>0</v>
      </c>
      <c r="Y10026" s="20">
        <v>0</v>
      </c>
      <c r="Z10026" s="20">
        <v>0</v>
      </c>
      <c r="AA10026" s="20">
        <v>0</v>
      </c>
    </row>
    <row r="10027" spans="18:27">
      <c r="R10027">
        <v>10026</v>
      </c>
      <c r="S10027" s="10">
        <v>5.2541345710768822E-2</v>
      </c>
      <c r="T10027" s="20">
        <v>3.1955735122621079E-3</v>
      </c>
      <c r="U10027" s="20">
        <v>3.2106777456305563E-3</v>
      </c>
      <c r="V10027" s="20">
        <v>2.5413457107688192E-3</v>
      </c>
      <c r="W10027" s="20">
        <v>2.5477613137610015E-3</v>
      </c>
      <c r="X10027" s="20">
        <v>0</v>
      </c>
      <c r="Y10027" s="20">
        <v>0</v>
      </c>
      <c r="Z10027" s="20">
        <v>0</v>
      </c>
      <c r="AA10027" s="20">
        <v>0</v>
      </c>
    </row>
    <row r="10028" spans="18:27">
      <c r="R10028">
        <v>10027</v>
      </c>
      <c r="S10028" s="10">
        <v>5.0431433781791379E-2</v>
      </c>
      <c r="T10028" s="20">
        <v>0</v>
      </c>
      <c r="U10028" s="20">
        <v>0</v>
      </c>
      <c r="V10028" s="20">
        <v>4.3143378179137659E-4</v>
      </c>
      <c r="W10028" s="20">
        <v>4.3163201206658725E-4</v>
      </c>
      <c r="X10028" s="20">
        <v>0</v>
      </c>
      <c r="Y10028" s="20">
        <v>0</v>
      </c>
      <c r="Z10028" s="20">
        <v>0</v>
      </c>
      <c r="AA10028" s="20">
        <v>0</v>
      </c>
    </row>
    <row r="10029" spans="18:27">
      <c r="R10029">
        <v>10028</v>
      </c>
      <c r="S10029" s="10">
        <v>5.5184791515101445E-2</v>
      </c>
      <c r="T10029" s="20">
        <v>1.2496612622524272E-4</v>
      </c>
      <c r="U10029" s="20">
        <v>1.2499401388216507E-4</v>
      </c>
      <c r="V10029" s="20">
        <v>5.1847915151014418E-3</v>
      </c>
      <c r="W10029" s="20">
        <v>5.211281877117363E-3</v>
      </c>
      <c r="X10029" s="20">
        <v>0</v>
      </c>
      <c r="Y10029" s="20">
        <v>0</v>
      </c>
      <c r="Z10029" s="20">
        <v>2.2444271826165679E-4</v>
      </c>
      <c r="AA10029" s="20">
        <v>2.2444271826165679E-4</v>
      </c>
    </row>
    <row r="10030" spans="18:27">
      <c r="R10030">
        <v>10029</v>
      </c>
      <c r="S10030" s="10">
        <v>5.0316204317389521E-2</v>
      </c>
      <c r="T10030" s="20">
        <v>0</v>
      </c>
      <c r="U10030" s="20">
        <v>0</v>
      </c>
      <c r="V10030" s="20">
        <v>3.1620431738951793E-4</v>
      </c>
      <c r="W10030" s="20">
        <v>3.1631433784822519E-4</v>
      </c>
      <c r="X10030" s="20">
        <v>3.3180138862005451E-3</v>
      </c>
      <c r="Y10030" s="20">
        <v>3.3234542834393263E-3</v>
      </c>
      <c r="Z10030" s="20">
        <v>7.6229770246591388E-4</v>
      </c>
      <c r="AA10030" s="20">
        <v>7.6229770246591388E-4</v>
      </c>
    </row>
    <row r="10031" spans="18:27">
      <c r="R10031">
        <v>10030</v>
      </c>
      <c r="S10031" s="10">
        <v>4.3607068488221892E-2</v>
      </c>
      <c r="T10031" s="20">
        <v>0</v>
      </c>
      <c r="U10031" s="20">
        <v>0</v>
      </c>
      <c r="V10031" s="20">
        <v>0</v>
      </c>
      <c r="W10031" s="20">
        <v>0</v>
      </c>
      <c r="X10031" s="20">
        <v>0</v>
      </c>
      <c r="Y10031" s="20">
        <v>0</v>
      </c>
      <c r="Z10031" s="20">
        <v>0</v>
      </c>
      <c r="AA10031" s="20">
        <v>0</v>
      </c>
    </row>
    <row r="10032" spans="18:27">
      <c r="R10032">
        <v>10031</v>
      </c>
      <c r="S10032" s="10">
        <v>4.6520310757484765E-2</v>
      </c>
      <c r="T10032" s="20">
        <v>1.8605608035393781E-3</v>
      </c>
      <c r="U10032" s="20">
        <v>1.8657089421962412E-3</v>
      </c>
      <c r="V10032" s="20">
        <v>0</v>
      </c>
      <c r="W10032" s="20">
        <v>0</v>
      </c>
      <c r="X10032" s="20">
        <v>0</v>
      </c>
      <c r="Y10032" s="20">
        <v>0</v>
      </c>
      <c r="Z10032" s="20">
        <v>0</v>
      </c>
      <c r="AA10032" s="20">
        <v>0</v>
      </c>
    </row>
    <row r="10033" spans="18:27">
      <c r="R10033">
        <v>10032</v>
      </c>
      <c r="S10033" s="10">
        <v>4.2215790979327879E-2</v>
      </c>
      <c r="T10033" s="20">
        <v>0</v>
      </c>
      <c r="U10033" s="20">
        <v>0</v>
      </c>
      <c r="V10033" s="20">
        <v>0</v>
      </c>
      <c r="W10033" s="20">
        <v>0</v>
      </c>
      <c r="X10033" s="20">
        <v>0</v>
      </c>
      <c r="Y10033" s="20">
        <v>0</v>
      </c>
      <c r="Z10033" s="20">
        <v>0</v>
      </c>
      <c r="AA10033" s="20">
        <v>0</v>
      </c>
    </row>
    <row r="10034" spans="18:27">
      <c r="R10034">
        <v>10033</v>
      </c>
      <c r="S10034" s="10">
        <v>4.3303304358055718E-2</v>
      </c>
      <c r="T10034" s="20">
        <v>6.589287582545178E-4</v>
      </c>
      <c r="U10034" s="20">
        <v>6.5959119219800226E-4</v>
      </c>
      <c r="V10034" s="20">
        <v>0</v>
      </c>
      <c r="W10034" s="20">
        <v>0</v>
      </c>
      <c r="X10034" s="20">
        <v>0</v>
      </c>
      <c r="Y10034" s="20">
        <v>0</v>
      </c>
      <c r="Z10034" s="20">
        <v>0</v>
      </c>
      <c r="AA10034" s="20">
        <v>0</v>
      </c>
    </row>
    <row r="10035" spans="18:27">
      <c r="R10035">
        <v>10034</v>
      </c>
      <c r="S10035" s="10">
        <v>5.3131584429115593E-2</v>
      </c>
      <c r="T10035" s="20">
        <v>3.6274833952693042E-3</v>
      </c>
      <c r="U10035" s="20">
        <v>3.6469308637192446E-3</v>
      </c>
      <c r="V10035" s="20">
        <v>3.13158442911559E-3</v>
      </c>
      <c r="W10035" s="20">
        <v>3.1412980151637781E-3</v>
      </c>
      <c r="X10035" s="20">
        <v>4.5352947108439415E-3</v>
      </c>
      <c r="Y10035" s="20">
        <v>4.5454320775181823E-3</v>
      </c>
      <c r="Z10035" s="20">
        <v>0</v>
      </c>
      <c r="AA10035" s="20">
        <v>0</v>
      </c>
    </row>
    <row r="10036" spans="18:27">
      <c r="R10036">
        <v>10035</v>
      </c>
      <c r="S10036" s="10">
        <v>6.0017104747981269E-2</v>
      </c>
      <c r="T10036" s="20">
        <v>0</v>
      </c>
      <c r="U10036" s="20">
        <v>0</v>
      </c>
      <c r="V10036" s="20">
        <v>1.0017104747981266E-2</v>
      </c>
      <c r="W10036" s="20">
        <v>1.0115718526470866E-2</v>
      </c>
      <c r="X10036" s="20">
        <v>0</v>
      </c>
      <c r="Y10036" s="20">
        <v>0</v>
      </c>
      <c r="Z10036" s="20">
        <v>9.6156844298506128E-6</v>
      </c>
      <c r="AA10036" s="20">
        <v>9.6156844298506128E-6</v>
      </c>
    </row>
    <row r="10037" spans="18:27">
      <c r="R10037">
        <v>10036</v>
      </c>
      <c r="S10037" s="10">
        <v>5.0234086341040006E-2</v>
      </c>
      <c r="T10037" s="20">
        <v>0</v>
      </c>
      <c r="U10037" s="20">
        <v>0</v>
      </c>
      <c r="V10037" s="20">
        <v>2.340863410400032E-4</v>
      </c>
      <c r="W10037" s="20">
        <v>2.3414911863726072E-4</v>
      </c>
      <c r="X10037" s="20">
        <v>3.7608567659431144E-3</v>
      </c>
      <c r="Y10037" s="20">
        <v>3.7678368922450232E-3</v>
      </c>
      <c r="Z10037" s="20">
        <v>1.1948376033245195E-3</v>
      </c>
      <c r="AA10037" s="20">
        <v>1.1948376033245195E-3</v>
      </c>
    </row>
    <row r="10038" spans="18:27">
      <c r="R10038">
        <v>10037</v>
      </c>
      <c r="S10038" s="10">
        <v>4.0632883473343623E-2</v>
      </c>
      <c r="T10038" s="20">
        <v>0</v>
      </c>
      <c r="U10038" s="20">
        <v>0</v>
      </c>
      <c r="V10038" s="20">
        <v>0</v>
      </c>
      <c r="W10038" s="20">
        <v>0</v>
      </c>
      <c r="X10038" s="20">
        <v>0</v>
      </c>
      <c r="Y10038" s="20">
        <v>0</v>
      </c>
      <c r="Z10038" s="20">
        <v>0</v>
      </c>
      <c r="AA10038" s="20">
        <v>0</v>
      </c>
    </row>
    <row r="10039" spans="18:27">
      <c r="R10039">
        <v>10038</v>
      </c>
      <c r="S10039" s="10">
        <v>4.6061430059927029E-2</v>
      </c>
      <c r="T10039" s="20">
        <v>1.0281201790932039E-2</v>
      </c>
      <c r="U10039" s="20">
        <v>1.0437169259146013E-2</v>
      </c>
      <c r="V10039" s="20">
        <v>0</v>
      </c>
      <c r="W10039" s="20">
        <v>0</v>
      </c>
      <c r="X10039" s="20">
        <v>0</v>
      </c>
      <c r="Y10039" s="20">
        <v>0</v>
      </c>
      <c r="Z10039" s="20">
        <v>0</v>
      </c>
      <c r="AA10039" s="20">
        <v>0</v>
      </c>
    </row>
    <row r="10040" spans="18:27">
      <c r="R10040">
        <v>10039</v>
      </c>
      <c r="S10040" s="10">
        <v>5.5646070917790662E-2</v>
      </c>
      <c r="T10040" s="20">
        <v>2.0274387530459168E-3</v>
      </c>
      <c r="U10040" s="20">
        <v>2.0335449897529887E-3</v>
      </c>
      <c r="V10040" s="20">
        <v>5.646070917790659E-3</v>
      </c>
      <c r="W10040" s="20">
        <v>5.6774725295724955E-3</v>
      </c>
      <c r="X10040" s="20">
        <v>0</v>
      </c>
      <c r="Y10040" s="20">
        <v>0</v>
      </c>
      <c r="Z10040" s="20">
        <v>0</v>
      </c>
      <c r="AA10040" s="20">
        <v>0</v>
      </c>
    </row>
    <row r="10041" spans="18:27">
      <c r="R10041">
        <v>10040</v>
      </c>
      <c r="S10041" s="10">
        <v>4.966483004709648E-2</v>
      </c>
      <c r="T10041" s="20">
        <v>0</v>
      </c>
      <c r="U10041" s="20">
        <v>0</v>
      </c>
      <c r="V10041" s="20">
        <v>0</v>
      </c>
      <c r="W10041" s="20">
        <v>0</v>
      </c>
      <c r="X10041" s="20">
        <v>0</v>
      </c>
      <c r="Y10041" s="20">
        <v>0</v>
      </c>
      <c r="Z10041" s="20">
        <v>0</v>
      </c>
      <c r="AA10041" s="20">
        <v>0</v>
      </c>
    </row>
    <row r="10042" spans="18:27">
      <c r="R10042">
        <v>10041</v>
      </c>
      <c r="S10042" s="10">
        <v>6.156416769968872E-2</v>
      </c>
      <c r="T10042" s="20">
        <v>1.1127402551696655E-2</v>
      </c>
      <c r="U10042" s="20">
        <v>1.1310138929311051E-2</v>
      </c>
      <c r="V10042" s="20">
        <v>1.1564167699688717E-2</v>
      </c>
      <c r="W10042" s="20">
        <v>1.1695641472922852E-2</v>
      </c>
      <c r="X10042" s="20">
        <v>1.2918785775237876E-2</v>
      </c>
      <c r="Y10042" s="20">
        <v>1.3000572605840893E-2</v>
      </c>
      <c r="Z10042" s="20">
        <v>1.8266721681921283E-2</v>
      </c>
      <c r="AA10042" s="20">
        <v>1.8266721681921283E-2</v>
      </c>
    </row>
    <row r="10043" spans="18:27">
      <c r="R10043">
        <v>10042</v>
      </c>
      <c r="S10043" s="10">
        <v>4.2194593581389106E-2</v>
      </c>
      <c r="T10043" s="20">
        <v>0</v>
      </c>
      <c r="U10043" s="20">
        <v>0</v>
      </c>
      <c r="V10043" s="20">
        <v>0</v>
      </c>
      <c r="W10043" s="20">
        <v>0</v>
      </c>
      <c r="X10043" s="20">
        <v>0</v>
      </c>
      <c r="Y10043" s="20">
        <v>0</v>
      </c>
      <c r="Z10043" s="20">
        <v>0</v>
      </c>
      <c r="AA10043" s="20">
        <v>0</v>
      </c>
    </row>
    <row r="10044" spans="18:27">
      <c r="R10044">
        <v>10043</v>
      </c>
      <c r="S10044" s="10">
        <v>5.5815518549363924E-2</v>
      </c>
      <c r="T10044" s="20">
        <v>3.6779715260427948E-4</v>
      </c>
      <c r="U10044" s="20">
        <v>3.6801003886555194E-4</v>
      </c>
      <c r="V10044" s="20">
        <v>5.8155185493639211E-3</v>
      </c>
      <c r="W10044" s="20">
        <v>5.8488232508811045E-3</v>
      </c>
      <c r="X10044" s="20">
        <v>6.0348452100267638E-3</v>
      </c>
      <c r="Y10044" s="20">
        <v>6.0527520958473593E-3</v>
      </c>
      <c r="Z10044" s="20">
        <v>8.5402053837171921E-4</v>
      </c>
      <c r="AA10044" s="20">
        <v>8.5402053837171921E-4</v>
      </c>
    </row>
    <row r="10045" spans="18:27">
      <c r="R10045">
        <v>10044</v>
      </c>
      <c r="S10045" s="10">
        <v>3.8488720322581965E-2</v>
      </c>
      <c r="T10045" s="20">
        <v>0</v>
      </c>
      <c r="U10045" s="20">
        <v>0</v>
      </c>
      <c r="V10045" s="20">
        <v>0</v>
      </c>
      <c r="W10045" s="20">
        <v>0</v>
      </c>
      <c r="X10045" s="20">
        <v>0</v>
      </c>
      <c r="Y10045" s="20">
        <v>0</v>
      </c>
      <c r="Z10045" s="20">
        <v>0</v>
      </c>
      <c r="AA10045" s="20">
        <v>0</v>
      </c>
    </row>
    <row r="10046" spans="18:27">
      <c r="R10046">
        <v>10045</v>
      </c>
      <c r="S10046" s="10">
        <v>4.0353806019238936E-2</v>
      </c>
      <c r="T10046" s="20">
        <v>0</v>
      </c>
      <c r="U10046" s="20">
        <v>0</v>
      </c>
      <c r="V10046" s="20">
        <v>0</v>
      </c>
      <c r="W10046" s="20">
        <v>0</v>
      </c>
      <c r="X10046" s="20">
        <v>0</v>
      </c>
      <c r="Y10046" s="20">
        <v>0</v>
      </c>
      <c r="Z10046" s="20">
        <v>0</v>
      </c>
      <c r="AA10046" s="20">
        <v>0</v>
      </c>
    </row>
    <row r="10047" spans="18:27">
      <c r="R10047">
        <v>10046</v>
      </c>
      <c r="S10047" s="10">
        <v>5.4187111807832283E-2</v>
      </c>
      <c r="T10047" s="20">
        <v>4.9722114996415823E-4</v>
      </c>
      <c r="U10047" s="20">
        <v>4.9760321686506291E-4</v>
      </c>
      <c r="V10047" s="20">
        <v>4.1871118078322805E-3</v>
      </c>
      <c r="W10047" s="20">
        <v>4.2044171619427025E-3</v>
      </c>
      <c r="X10047" s="20">
        <v>0</v>
      </c>
      <c r="Y10047" s="20">
        <v>0</v>
      </c>
      <c r="Z10047" s="20">
        <v>0</v>
      </c>
      <c r="AA10047" s="20">
        <v>0</v>
      </c>
    </row>
    <row r="10048" spans="18:27">
      <c r="R10048">
        <v>10047</v>
      </c>
      <c r="S10048" s="10">
        <v>5.3467301727025969E-2</v>
      </c>
      <c r="T10048" s="20">
        <v>0</v>
      </c>
      <c r="U10048" s="20">
        <v>0</v>
      </c>
      <c r="V10048" s="20">
        <v>3.4673017270259662E-3</v>
      </c>
      <c r="W10048" s="20">
        <v>3.4791867229517679E-3</v>
      </c>
      <c r="X10048" s="20">
        <v>0</v>
      </c>
      <c r="Y10048" s="20">
        <v>0</v>
      </c>
      <c r="Z10048" s="20">
        <v>0</v>
      </c>
      <c r="AA10048" s="20">
        <v>0</v>
      </c>
    </row>
    <row r="10049" spans="18:27">
      <c r="R10049">
        <v>10048</v>
      </c>
      <c r="S10049" s="10">
        <v>6.1122054927279519E-2</v>
      </c>
      <c r="T10049" s="20">
        <v>5.6781315418370643E-3</v>
      </c>
      <c r="U10049" s="20">
        <v>5.7256999500097851E-3</v>
      </c>
      <c r="V10049" s="20">
        <v>1.1122054927279516E-2</v>
      </c>
      <c r="W10049" s="20">
        <v>1.1243644959263594E-2</v>
      </c>
      <c r="X10049" s="20">
        <v>2.1972137132367689E-2</v>
      </c>
      <c r="Y10049" s="20">
        <v>2.2208341703543494E-2</v>
      </c>
      <c r="Z10049" s="20">
        <v>1.467866201505115E-2</v>
      </c>
      <c r="AA10049" s="20">
        <v>1.467866201505115E-2</v>
      </c>
    </row>
    <row r="10050" spans="18:27">
      <c r="R10050">
        <v>10049</v>
      </c>
      <c r="S10050" s="10">
        <v>5.3169763184446606E-2</v>
      </c>
      <c r="T10050" s="20">
        <v>0</v>
      </c>
      <c r="U10050" s="20">
        <v>0</v>
      </c>
      <c r="V10050" s="20">
        <v>3.1697631844466029E-3</v>
      </c>
      <c r="W10050" s="20">
        <v>3.1797036060084807E-3</v>
      </c>
      <c r="X10050" s="20">
        <v>1.1058244471220169E-2</v>
      </c>
      <c r="Y10050" s="20">
        <v>1.1118165638377819E-2</v>
      </c>
      <c r="Z10050" s="20">
        <v>1.6741204056597334E-2</v>
      </c>
      <c r="AA10050" s="20">
        <v>1.6741204056597334E-2</v>
      </c>
    </row>
    <row r="10051" spans="18:27">
      <c r="R10051">
        <v>10050</v>
      </c>
      <c r="S10051" s="10">
        <v>6.4000836571098577E-2</v>
      </c>
      <c r="T10051" s="20">
        <v>2.3612057316919968E-3</v>
      </c>
      <c r="U10051" s="20">
        <v>2.3694736504240462E-3</v>
      </c>
      <c r="V10051" s="20">
        <v>1.4000836571098574E-2</v>
      </c>
      <c r="W10051" s="20">
        <v>1.4193473699413749E-2</v>
      </c>
      <c r="X10051" s="20">
        <v>9.4769528282866028E-3</v>
      </c>
      <c r="Y10051" s="20">
        <v>9.5210143568833869E-3</v>
      </c>
      <c r="Z10051" s="20">
        <v>7.6412640587673122E-3</v>
      </c>
      <c r="AA10051" s="20">
        <v>7.6412640587673122E-3</v>
      </c>
    </row>
    <row r="10052" spans="18:27">
      <c r="R10052">
        <v>10051</v>
      </c>
      <c r="S10052" s="10">
        <v>4.7899863718562065E-2</v>
      </c>
      <c r="T10052" s="20">
        <v>2.8606956499349218E-3</v>
      </c>
      <c r="U10052" s="20">
        <v>2.8728101620736487E-3</v>
      </c>
      <c r="V10052" s="20">
        <v>0</v>
      </c>
      <c r="W10052" s="20">
        <v>0</v>
      </c>
      <c r="X10052" s="20">
        <v>0</v>
      </c>
      <c r="Y10052" s="20">
        <v>0</v>
      </c>
      <c r="Z10052" s="20">
        <v>2.9446446115371575E-3</v>
      </c>
      <c r="AA10052" s="20">
        <v>2.9446446115371575E-3</v>
      </c>
    </row>
    <row r="10053" spans="18:27">
      <c r="R10053">
        <v>10052</v>
      </c>
      <c r="S10053" s="10">
        <v>4.6638967146762342E-2</v>
      </c>
      <c r="T10053" s="20">
        <v>0</v>
      </c>
      <c r="U10053" s="20">
        <v>0</v>
      </c>
      <c r="V10053" s="20">
        <v>0</v>
      </c>
      <c r="W10053" s="20">
        <v>0</v>
      </c>
      <c r="X10053" s="20">
        <v>0</v>
      </c>
      <c r="Y10053" s="20">
        <v>0</v>
      </c>
      <c r="Z10053" s="20">
        <v>0</v>
      </c>
      <c r="AA10053" s="20">
        <v>0</v>
      </c>
    </row>
    <row r="10054" spans="18:27">
      <c r="R10054">
        <v>10053</v>
      </c>
      <c r="S10054" s="10">
        <v>5.1059262759027044E-2</v>
      </c>
      <c r="T10054" s="20">
        <v>3.5934925509115839E-4</v>
      </c>
      <c r="U10054" s="20">
        <v>3.5955280489818452E-4</v>
      </c>
      <c r="V10054" s="20">
        <v>1.0592627590270409E-3</v>
      </c>
      <c r="W10054" s="20">
        <v>1.0604013511228275E-3</v>
      </c>
      <c r="X10054" s="20">
        <v>5.606641151498136E-3</v>
      </c>
      <c r="Y10054" s="20">
        <v>5.6221014586566682E-3</v>
      </c>
      <c r="Z10054" s="20">
        <v>8.8253745296712205E-3</v>
      </c>
      <c r="AA10054" s="20">
        <v>8.8253745296712205E-3</v>
      </c>
    </row>
    <row r="10055" spans="18:27">
      <c r="R10055">
        <v>10054</v>
      </c>
      <c r="S10055" s="10">
        <v>5.9593651995850407E-2</v>
      </c>
      <c r="T10055" s="20">
        <v>9.0266695166198313E-3</v>
      </c>
      <c r="U10055" s="20">
        <v>9.1468672927898665E-3</v>
      </c>
      <c r="V10055" s="20">
        <v>9.5936519958504038E-3</v>
      </c>
      <c r="W10055" s="20">
        <v>9.6841575216655464E-3</v>
      </c>
      <c r="X10055" s="20">
        <v>2.7863657759936086E-3</v>
      </c>
      <c r="Y10055" s="20">
        <v>2.7902192492843228E-3</v>
      </c>
      <c r="Z10055" s="20">
        <v>7.3073916277092213E-3</v>
      </c>
      <c r="AA10055" s="20">
        <v>7.3073916277092213E-3</v>
      </c>
    </row>
    <row r="10056" spans="18:27">
      <c r="R10056">
        <v>10055</v>
      </c>
      <c r="S10056" s="10">
        <v>4.8229798371662184E-2</v>
      </c>
      <c r="T10056" s="20">
        <v>0</v>
      </c>
      <c r="U10056" s="20">
        <v>0</v>
      </c>
      <c r="V10056" s="20">
        <v>0</v>
      </c>
      <c r="W10056" s="20">
        <v>0</v>
      </c>
      <c r="X10056" s="20">
        <v>0</v>
      </c>
      <c r="Y10056" s="20">
        <v>0</v>
      </c>
      <c r="Z10056" s="20">
        <v>0</v>
      </c>
      <c r="AA10056" s="20">
        <v>0</v>
      </c>
    </row>
    <row r="10057" spans="18:27">
      <c r="R10057">
        <v>10056</v>
      </c>
      <c r="S10057" s="10">
        <v>4.9816412406828679E-2</v>
      </c>
      <c r="T10057" s="20">
        <v>0</v>
      </c>
      <c r="U10057" s="20">
        <v>0</v>
      </c>
      <c r="V10057" s="20">
        <v>0</v>
      </c>
      <c r="W10057" s="20">
        <v>0</v>
      </c>
      <c r="X10057" s="20">
        <v>0</v>
      </c>
      <c r="Y10057" s="20">
        <v>0</v>
      </c>
      <c r="Z10057" s="20">
        <v>0</v>
      </c>
      <c r="AA10057" s="20">
        <v>0</v>
      </c>
    </row>
    <row r="10058" spans="18:27">
      <c r="R10058">
        <v>10057</v>
      </c>
      <c r="S10058" s="10">
        <v>4.4502854237567946E-2</v>
      </c>
      <c r="T10058" s="20">
        <v>0</v>
      </c>
      <c r="U10058" s="20">
        <v>0</v>
      </c>
      <c r="V10058" s="20">
        <v>0</v>
      </c>
      <c r="W10058" s="20">
        <v>0</v>
      </c>
      <c r="X10058" s="20">
        <v>0</v>
      </c>
      <c r="Y10058" s="20">
        <v>0</v>
      </c>
      <c r="Z10058" s="20">
        <v>0</v>
      </c>
      <c r="AA10058" s="20">
        <v>0</v>
      </c>
    </row>
    <row r="10059" spans="18:27">
      <c r="R10059">
        <v>10058</v>
      </c>
      <c r="S10059" s="10">
        <v>5.5647911648736934E-2</v>
      </c>
      <c r="T10059" s="20">
        <v>0</v>
      </c>
      <c r="U10059" s="20">
        <v>0</v>
      </c>
      <c r="V10059" s="20">
        <v>5.6479116487369307E-3</v>
      </c>
      <c r="W10059" s="20">
        <v>5.6793258600491437E-3</v>
      </c>
      <c r="X10059" s="20">
        <v>0</v>
      </c>
      <c r="Y10059" s="20">
        <v>0</v>
      </c>
      <c r="Z10059" s="20">
        <v>1.4639526608540912E-3</v>
      </c>
      <c r="AA10059" s="20">
        <v>1.4639526608540912E-3</v>
      </c>
    </row>
    <row r="10060" spans="18:27">
      <c r="R10060">
        <v>10059</v>
      </c>
      <c r="S10060" s="10">
        <v>5.3147814020998219E-2</v>
      </c>
      <c r="T10060" s="20">
        <v>0</v>
      </c>
      <c r="U10060" s="20">
        <v>0</v>
      </c>
      <c r="V10060" s="20">
        <v>3.1478140209982158E-3</v>
      </c>
      <c r="W10060" s="20">
        <v>3.1576169022107508E-3</v>
      </c>
      <c r="X10060" s="20">
        <v>8.5265570997142132E-3</v>
      </c>
      <c r="Y10060" s="20">
        <v>8.5622200107971901E-3</v>
      </c>
      <c r="Z10060" s="20">
        <v>1.0608058906657787E-2</v>
      </c>
      <c r="AA10060" s="20">
        <v>1.0608058906657787E-2</v>
      </c>
    </row>
    <row r="10061" spans="18:27">
      <c r="R10061">
        <v>10060</v>
      </c>
      <c r="S10061" s="10">
        <v>5.9372110805099229E-2</v>
      </c>
      <c r="T10061" s="20">
        <v>4.1863791603932582E-3</v>
      </c>
      <c r="U10061" s="20">
        <v>4.2122620239832386E-3</v>
      </c>
      <c r="V10061" s="20">
        <v>9.3721108050992263E-3</v>
      </c>
      <c r="W10061" s="20">
        <v>9.4584683295686478E-3</v>
      </c>
      <c r="X10061" s="20">
        <v>9.9594026509594522E-3</v>
      </c>
      <c r="Y10061" s="20">
        <v>1.0008048940057334E-2</v>
      </c>
      <c r="Z10061" s="20">
        <v>2.406818344761176E-3</v>
      </c>
      <c r="AA10061" s="20">
        <v>2.406818344761176E-3</v>
      </c>
    </row>
    <row r="10062" spans="18:27">
      <c r="R10062">
        <v>10061</v>
      </c>
      <c r="S10062" s="10">
        <v>4.5733372135390075E-2</v>
      </c>
      <c r="T10062" s="20">
        <v>0</v>
      </c>
      <c r="U10062" s="20">
        <v>0</v>
      </c>
      <c r="V10062" s="20">
        <v>0</v>
      </c>
      <c r="W10062" s="20">
        <v>0</v>
      </c>
      <c r="X10062" s="20">
        <v>0</v>
      </c>
      <c r="Y10062" s="20">
        <v>0</v>
      </c>
      <c r="Z10062" s="20">
        <v>0</v>
      </c>
      <c r="AA10062" s="20">
        <v>0</v>
      </c>
    </row>
    <row r="10063" spans="18:27">
      <c r="R10063">
        <v>10062</v>
      </c>
      <c r="S10063" s="10">
        <v>4.8508103592598932E-2</v>
      </c>
      <c r="T10063" s="20">
        <v>0</v>
      </c>
      <c r="U10063" s="20">
        <v>0</v>
      </c>
      <c r="V10063" s="20">
        <v>0</v>
      </c>
      <c r="W10063" s="20">
        <v>0</v>
      </c>
      <c r="X10063" s="20">
        <v>0</v>
      </c>
      <c r="Y10063" s="20">
        <v>0</v>
      </c>
      <c r="Z10063" s="20">
        <v>1.9000561816766778E-3</v>
      </c>
      <c r="AA10063" s="20">
        <v>1.9000561816766778E-3</v>
      </c>
    </row>
    <row r="10064" spans="18:27">
      <c r="R10064">
        <v>10063</v>
      </c>
      <c r="S10064" s="10">
        <v>5.4247159882243733E-2</v>
      </c>
      <c r="T10064" s="20">
        <v>4.3930267096639192E-3</v>
      </c>
      <c r="U10064" s="20">
        <v>4.421522036654379E-3</v>
      </c>
      <c r="V10064" s="20">
        <v>4.2471598822437298E-3</v>
      </c>
      <c r="W10064" s="20">
        <v>4.2649699919953326E-3</v>
      </c>
      <c r="X10064" s="20">
        <v>9.4137981970557894E-3</v>
      </c>
      <c r="Y10064" s="20">
        <v>9.4572646437333496E-3</v>
      </c>
      <c r="Z10064" s="20">
        <v>3.6756097956575084E-4</v>
      </c>
      <c r="AA10064" s="20">
        <v>3.6756097956575084E-4</v>
      </c>
    </row>
    <row r="10065" spans="18:27">
      <c r="R10065">
        <v>10064</v>
      </c>
      <c r="S10065" s="10">
        <v>4.1507927094048665E-2</v>
      </c>
      <c r="T10065" s="20">
        <v>0</v>
      </c>
      <c r="U10065" s="20">
        <v>0</v>
      </c>
      <c r="V10065" s="20">
        <v>0</v>
      </c>
      <c r="W10065" s="20">
        <v>0</v>
      </c>
      <c r="X10065" s="20">
        <v>0</v>
      </c>
      <c r="Y10065" s="20">
        <v>0</v>
      </c>
      <c r="Z10065" s="20">
        <v>0</v>
      </c>
      <c r="AA10065" s="20">
        <v>0</v>
      </c>
    </row>
    <row r="10066" spans="18:27">
      <c r="R10066">
        <v>10065</v>
      </c>
      <c r="S10066" s="10">
        <v>6.3624232978467934E-2</v>
      </c>
      <c r="T10066" s="20">
        <v>1.4483459721684605E-3</v>
      </c>
      <c r="U10066" s="20">
        <v>1.4514779023149641E-3</v>
      </c>
      <c r="V10066" s="20">
        <v>1.3624232978467932E-2</v>
      </c>
      <c r="W10066" s="20">
        <v>1.3806638294192604E-2</v>
      </c>
      <c r="X10066" s="20">
        <v>8.8921031324899757E-3</v>
      </c>
      <c r="Y10066" s="20">
        <v>8.9309045798823799E-3</v>
      </c>
      <c r="Z10066" s="20">
        <v>1.6701444126592843E-2</v>
      </c>
      <c r="AA10066" s="20">
        <v>1.6701444126592843E-2</v>
      </c>
    </row>
    <row r="10067" spans="18:27">
      <c r="R10067">
        <v>10066</v>
      </c>
      <c r="S10067" s="10">
        <v>5.8511001460711337E-2</v>
      </c>
      <c r="T10067" s="20">
        <v>1.0606591417356967E-2</v>
      </c>
      <c r="U10067" s="20">
        <v>1.0772600302389562E-2</v>
      </c>
      <c r="V10067" s="20">
        <v>8.5110014607113343E-3</v>
      </c>
      <c r="W10067" s="20">
        <v>8.5822617959081925E-3</v>
      </c>
      <c r="X10067" s="20">
        <v>1.1768103582847737E-2</v>
      </c>
      <c r="Y10067" s="20">
        <v>1.1835987118046235E-2</v>
      </c>
      <c r="Z10067" s="20">
        <v>1.2152702973829151E-2</v>
      </c>
      <c r="AA10067" s="20">
        <v>1.2152702973829151E-2</v>
      </c>
    </row>
    <row r="10068" spans="18:27">
      <c r="R10068">
        <v>10067</v>
      </c>
      <c r="S10068" s="10">
        <v>5.6557478694994771E-2</v>
      </c>
      <c r="T10068" s="20">
        <v>1.1793393536911195E-3</v>
      </c>
      <c r="U10068" s="20">
        <v>1.1814244472653408E-3</v>
      </c>
      <c r="V10068" s="20">
        <v>6.5574786949947686E-3</v>
      </c>
      <c r="W10068" s="20">
        <v>6.5997999584959804E-3</v>
      </c>
      <c r="X10068" s="20">
        <v>0</v>
      </c>
      <c r="Y10068" s="20">
        <v>0</v>
      </c>
      <c r="Z10068" s="20">
        <v>0</v>
      </c>
      <c r="AA10068" s="20">
        <v>0</v>
      </c>
    </row>
    <row r="10069" spans="18:27">
      <c r="R10069">
        <v>10068</v>
      </c>
      <c r="S10069" s="10">
        <v>6.2139643607152246E-2</v>
      </c>
      <c r="T10069" s="20">
        <v>1.2548432973881196E-3</v>
      </c>
      <c r="U10069" s="20">
        <v>1.2572007801379787E-3</v>
      </c>
      <c r="V10069" s="20">
        <v>1.2139643607152244E-2</v>
      </c>
      <c r="W10069" s="20">
        <v>1.2284463110557059E-2</v>
      </c>
      <c r="X10069" s="20">
        <v>3.0665156724471981E-2</v>
      </c>
      <c r="Y10069" s="20">
        <v>3.1124945158293452E-2</v>
      </c>
      <c r="Z10069" s="20">
        <v>2.2800846847701561E-2</v>
      </c>
      <c r="AA10069" s="20">
        <v>2.2800846847701561E-2</v>
      </c>
    </row>
    <row r="10070" spans="18:27">
      <c r="R10070">
        <v>10069</v>
      </c>
      <c r="S10070" s="10">
        <v>3.8084963652322834E-2</v>
      </c>
      <c r="T10070" s="20">
        <v>0</v>
      </c>
      <c r="U10070" s="20">
        <v>0</v>
      </c>
      <c r="V10070" s="20">
        <v>0</v>
      </c>
      <c r="W10070" s="20">
        <v>0</v>
      </c>
      <c r="X10070" s="20">
        <v>0</v>
      </c>
      <c r="Y10070" s="20">
        <v>0</v>
      </c>
      <c r="Z10070" s="20">
        <v>0</v>
      </c>
      <c r="AA10070" s="20">
        <v>0</v>
      </c>
    </row>
    <row r="10071" spans="18:27">
      <c r="R10071">
        <v>10070</v>
      </c>
      <c r="S10071" s="10">
        <v>4.6695949173338872E-2</v>
      </c>
      <c r="T10071" s="20">
        <v>0</v>
      </c>
      <c r="U10071" s="20">
        <v>0</v>
      </c>
      <c r="V10071" s="20">
        <v>0</v>
      </c>
      <c r="W10071" s="20">
        <v>0</v>
      </c>
      <c r="X10071" s="20">
        <v>0</v>
      </c>
      <c r="Y10071" s="20">
        <v>0</v>
      </c>
      <c r="Z10071" s="20">
        <v>0</v>
      </c>
      <c r="AA10071" s="20">
        <v>0</v>
      </c>
    </row>
    <row r="10072" spans="18:27">
      <c r="R10072">
        <v>10071</v>
      </c>
      <c r="S10072" s="10">
        <v>4.7976525150539164E-2</v>
      </c>
      <c r="T10072" s="20">
        <v>4.4912338405239463E-3</v>
      </c>
      <c r="U10072" s="20">
        <v>4.5210148322932277E-3</v>
      </c>
      <c r="V10072" s="20">
        <v>0</v>
      </c>
      <c r="W10072" s="20">
        <v>0</v>
      </c>
      <c r="X10072" s="20">
        <v>5.7841414567806407E-3</v>
      </c>
      <c r="Y10072" s="20">
        <v>5.8005933368388803E-3</v>
      </c>
      <c r="Z10072" s="20">
        <v>3.7235477204232079E-3</v>
      </c>
      <c r="AA10072" s="20">
        <v>3.7235477204232079E-3</v>
      </c>
    </row>
    <row r="10073" spans="18:27">
      <c r="R10073">
        <v>10072</v>
      </c>
      <c r="S10073" s="10">
        <v>4.4751998154860501E-2</v>
      </c>
      <c r="T10073" s="20">
        <v>0</v>
      </c>
      <c r="U10073" s="20">
        <v>0</v>
      </c>
      <c r="V10073" s="20">
        <v>0</v>
      </c>
      <c r="W10073" s="20">
        <v>0</v>
      </c>
      <c r="X10073" s="20">
        <v>0</v>
      </c>
      <c r="Y10073" s="20">
        <v>0</v>
      </c>
      <c r="Z10073" s="20">
        <v>0</v>
      </c>
      <c r="AA10073" s="20">
        <v>0</v>
      </c>
    </row>
    <row r="10074" spans="18:27">
      <c r="R10074">
        <v>10073</v>
      </c>
      <c r="S10074" s="10">
        <v>4.4608053815492772E-2</v>
      </c>
      <c r="T10074" s="20">
        <v>0</v>
      </c>
      <c r="U10074" s="20">
        <v>0</v>
      </c>
      <c r="V10074" s="20">
        <v>0</v>
      </c>
      <c r="W10074" s="20">
        <v>0</v>
      </c>
      <c r="X10074" s="20">
        <v>0</v>
      </c>
      <c r="Y10074" s="20">
        <v>0</v>
      </c>
      <c r="Z10074" s="20">
        <v>0</v>
      </c>
      <c r="AA10074" s="20">
        <v>0</v>
      </c>
    </row>
    <row r="10075" spans="18:27">
      <c r="R10075">
        <v>10074</v>
      </c>
      <c r="S10075" s="10">
        <v>5.2406575145647359E-2</v>
      </c>
      <c r="T10075" s="20">
        <v>2.5527309984913066E-3</v>
      </c>
      <c r="U10075" s="20">
        <v>2.562387167268428E-3</v>
      </c>
      <c r="V10075" s="20">
        <v>2.4065751456473564E-3</v>
      </c>
      <c r="W10075" s="20">
        <v>2.412332803907432E-3</v>
      </c>
      <c r="X10075" s="20">
        <v>6.4711811594113933E-3</v>
      </c>
      <c r="Y10075" s="20">
        <v>6.4917601537398647E-3</v>
      </c>
      <c r="Z10075" s="20">
        <v>1.603214996570819E-2</v>
      </c>
      <c r="AA10075" s="20">
        <v>1.603214996570819E-2</v>
      </c>
    </row>
    <row r="10076" spans="18:27">
      <c r="R10076">
        <v>10075</v>
      </c>
      <c r="S10076" s="10">
        <v>3.9548417273784463E-2</v>
      </c>
      <c r="T10076" s="20">
        <v>0</v>
      </c>
      <c r="U10076" s="20">
        <v>0</v>
      </c>
      <c r="V10076" s="20">
        <v>0</v>
      </c>
      <c r="W10076" s="20">
        <v>0</v>
      </c>
      <c r="X10076" s="20">
        <v>0</v>
      </c>
      <c r="Y10076" s="20">
        <v>0</v>
      </c>
      <c r="Z10076" s="20">
        <v>0</v>
      </c>
      <c r="AA10076" s="20">
        <v>0</v>
      </c>
    </row>
    <row r="10077" spans="18:27">
      <c r="R10077">
        <v>10076</v>
      </c>
      <c r="S10077" s="10">
        <v>4.1748546851947635E-2</v>
      </c>
      <c r="T10077" s="20">
        <v>0</v>
      </c>
      <c r="U10077" s="20">
        <v>0</v>
      </c>
      <c r="V10077" s="20">
        <v>0</v>
      </c>
      <c r="W10077" s="20">
        <v>0</v>
      </c>
      <c r="X10077" s="20">
        <v>0</v>
      </c>
      <c r="Y10077" s="20">
        <v>0</v>
      </c>
      <c r="Z10077" s="20">
        <v>0</v>
      </c>
      <c r="AA10077" s="20">
        <v>0</v>
      </c>
    </row>
    <row r="10078" spans="18:27">
      <c r="R10078">
        <v>10077</v>
      </c>
      <c r="S10078" s="10">
        <v>4.9746212161828465E-2</v>
      </c>
      <c r="T10078" s="20">
        <v>1.7011484172426913E-3</v>
      </c>
      <c r="U10078" s="20">
        <v>1.7054576907808833E-3</v>
      </c>
      <c r="V10078" s="20">
        <v>0</v>
      </c>
      <c r="W10078" s="20">
        <v>0</v>
      </c>
      <c r="X10078" s="20">
        <v>0</v>
      </c>
      <c r="Y10078" s="20">
        <v>0</v>
      </c>
      <c r="Z10078" s="20">
        <v>0</v>
      </c>
      <c r="AA10078" s="20">
        <v>0</v>
      </c>
    </row>
    <row r="10079" spans="18:27">
      <c r="R10079">
        <v>10078</v>
      </c>
      <c r="S10079" s="10">
        <v>4.1643806048574615E-2</v>
      </c>
      <c r="T10079" s="20">
        <v>0</v>
      </c>
      <c r="U10079" s="20">
        <v>0</v>
      </c>
      <c r="V10079" s="20">
        <v>0</v>
      </c>
      <c r="W10079" s="20">
        <v>0</v>
      </c>
      <c r="X10079" s="20">
        <v>0</v>
      </c>
      <c r="Y10079" s="20">
        <v>0</v>
      </c>
      <c r="Z10079" s="20">
        <v>0</v>
      </c>
      <c r="AA10079" s="20">
        <v>0</v>
      </c>
    </row>
    <row r="10080" spans="18:27">
      <c r="R10080">
        <v>10079</v>
      </c>
      <c r="S10080" s="10">
        <v>4.392391045232423E-2</v>
      </c>
      <c r="T10080" s="20">
        <v>0</v>
      </c>
      <c r="U10080" s="20">
        <v>0</v>
      </c>
      <c r="V10080" s="20">
        <v>0</v>
      </c>
      <c r="W10080" s="20">
        <v>0</v>
      </c>
      <c r="X10080" s="20">
        <v>0</v>
      </c>
      <c r="Y10080" s="20">
        <v>0</v>
      </c>
      <c r="Z10080" s="20">
        <v>0</v>
      </c>
      <c r="AA10080" s="20">
        <v>0</v>
      </c>
    </row>
    <row r="10081" spans="18:27">
      <c r="R10081">
        <v>10080</v>
      </c>
      <c r="S10081" s="10">
        <v>5.2398228178905805E-2</v>
      </c>
      <c r="T10081" s="20">
        <v>6.5851867198592276E-3</v>
      </c>
      <c r="U10081" s="20">
        <v>6.6491525829889056E-3</v>
      </c>
      <c r="V10081" s="20">
        <v>2.3982281789058021E-3</v>
      </c>
      <c r="W10081" s="20">
        <v>2.4039502602786391E-3</v>
      </c>
      <c r="X10081" s="20">
        <v>0</v>
      </c>
      <c r="Y10081" s="20">
        <v>0</v>
      </c>
      <c r="Z10081" s="20">
        <v>0</v>
      </c>
      <c r="AA10081" s="20">
        <v>0</v>
      </c>
    </row>
    <row r="10082" spans="18:27">
      <c r="R10082">
        <v>10081</v>
      </c>
      <c r="S10082" s="10">
        <v>5.0188721403348936E-2</v>
      </c>
      <c r="T10082" s="20">
        <v>0</v>
      </c>
      <c r="U10082" s="20">
        <v>0</v>
      </c>
      <c r="V10082" s="20">
        <v>1.8872140334893345E-4</v>
      </c>
      <c r="W10082" s="20">
        <v>1.8876332668963592E-4</v>
      </c>
      <c r="X10082" s="20">
        <v>7.0722956192019945E-3</v>
      </c>
      <c r="Y10082" s="20">
        <v>7.0968505172765367E-3</v>
      </c>
      <c r="Z10082" s="20">
        <v>8.734725461874239E-3</v>
      </c>
      <c r="AA10082" s="20">
        <v>8.734725461874239E-3</v>
      </c>
    </row>
    <row r="10083" spans="18:27">
      <c r="R10083">
        <v>10082</v>
      </c>
      <c r="S10083" s="10">
        <v>4.4861855830925265E-2</v>
      </c>
      <c r="T10083" s="20">
        <v>3.4624163770298894E-3</v>
      </c>
      <c r="U10083" s="20">
        <v>3.4801391307183846E-3</v>
      </c>
      <c r="V10083" s="20">
        <v>0</v>
      </c>
      <c r="W10083" s="20">
        <v>0</v>
      </c>
      <c r="X10083" s="20">
        <v>0</v>
      </c>
      <c r="Y10083" s="20">
        <v>0</v>
      </c>
      <c r="Z10083" s="20">
        <v>0</v>
      </c>
      <c r="AA10083" s="20">
        <v>0</v>
      </c>
    </row>
    <row r="10084" spans="18:27">
      <c r="R10084">
        <v>10083</v>
      </c>
      <c r="S10084" s="10">
        <v>5.272096962341858E-2</v>
      </c>
      <c r="T10084" s="20">
        <v>0</v>
      </c>
      <c r="U10084" s="20">
        <v>0</v>
      </c>
      <c r="V10084" s="20">
        <v>2.7209696234185773E-3</v>
      </c>
      <c r="W10084" s="20">
        <v>2.7283071791621878E-3</v>
      </c>
      <c r="X10084" s="20">
        <v>1.2428350938510448E-2</v>
      </c>
      <c r="Y10084" s="20">
        <v>1.2504006101062412E-2</v>
      </c>
      <c r="Z10084" s="20">
        <v>2.2792667489200044E-2</v>
      </c>
      <c r="AA10084" s="20">
        <v>2.2792667489200044E-2</v>
      </c>
    </row>
    <row r="10085" spans="18:27">
      <c r="R10085">
        <v>10084</v>
      </c>
      <c r="S10085" s="10">
        <v>4.4971588178558959E-2</v>
      </c>
      <c r="T10085" s="20">
        <v>0</v>
      </c>
      <c r="U10085" s="20">
        <v>0</v>
      </c>
      <c r="V10085" s="20">
        <v>0</v>
      </c>
      <c r="W10085" s="20">
        <v>0</v>
      </c>
      <c r="X10085" s="20">
        <v>0</v>
      </c>
      <c r="Y10085" s="20">
        <v>0</v>
      </c>
      <c r="Z10085" s="20">
        <v>0</v>
      </c>
      <c r="AA10085" s="20">
        <v>0</v>
      </c>
    </row>
    <row r="10086" spans="18:27">
      <c r="R10086">
        <v>10085</v>
      </c>
      <c r="S10086" s="10">
        <v>5.2783368884948542E-2</v>
      </c>
      <c r="T10086" s="20">
        <v>0</v>
      </c>
      <c r="U10086" s="20">
        <v>0</v>
      </c>
      <c r="V10086" s="20">
        <v>2.7833688849485394E-3</v>
      </c>
      <c r="W10086" s="20">
        <v>2.7910456873674857E-3</v>
      </c>
      <c r="X10086" s="20">
        <v>1.0734368106643619E-2</v>
      </c>
      <c r="Y10086" s="20">
        <v>1.0790835955759729E-2</v>
      </c>
      <c r="Z10086" s="20">
        <v>2.6911978651828594E-2</v>
      </c>
      <c r="AA10086" s="20">
        <v>2.6911978651828594E-2</v>
      </c>
    </row>
    <row r="10087" spans="18:27">
      <c r="R10087">
        <v>10086</v>
      </c>
      <c r="S10087" s="10">
        <v>7.5563636493905378E-2</v>
      </c>
      <c r="T10087" s="20">
        <v>1.3026126178294101E-2</v>
      </c>
      <c r="U10087" s="20">
        <v>1.3276687446868374E-2</v>
      </c>
      <c r="V10087" s="20">
        <v>2.5563636493905376E-2</v>
      </c>
      <c r="W10087" s="20">
        <v>2.6206942502552115E-2</v>
      </c>
      <c r="X10087" s="20">
        <v>2.0227381946893094E-2</v>
      </c>
      <c r="Y10087" s="20">
        <v>2.0427678598030657E-2</v>
      </c>
      <c r="Z10087" s="20">
        <v>1.8557658007871541E-2</v>
      </c>
      <c r="AA10087" s="20">
        <v>1.8557658007871541E-2</v>
      </c>
    </row>
    <row r="10088" spans="18:27">
      <c r="R10088">
        <v>10087</v>
      </c>
      <c r="S10088" s="10">
        <v>4.1172354644597384E-2</v>
      </c>
      <c r="T10088" s="20">
        <v>0</v>
      </c>
      <c r="U10088" s="20">
        <v>0</v>
      </c>
      <c r="V10088" s="20">
        <v>0</v>
      </c>
      <c r="W10088" s="20">
        <v>0</v>
      </c>
      <c r="X10088" s="20">
        <v>0</v>
      </c>
      <c r="Y10088" s="20">
        <v>0</v>
      </c>
      <c r="Z10088" s="20">
        <v>0</v>
      </c>
      <c r="AA10088" s="20">
        <v>0</v>
      </c>
    </row>
    <row r="10089" spans="18:27">
      <c r="R10089">
        <v>10088</v>
      </c>
      <c r="S10089" s="10">
        <v>4.3903366386250878E-2</v>
      </c>
      <c r="T10089" s="20">
        <v>1.0271177802992568E-3</v>
      </c>
      <c r="U10089" s="20">
        <v>1.0287045608799921E-3</v>
      </c>
      <c r="V10089" s="20">
        <v>0</v>
      </c>
      <c r="W10089" s="20">
        <v>0</v>
      </c>
      <c r="X10089" s="20">
        <v>0</v>
      </c>
      <c r="Y10089" s="20">
        <v>0</v>
      </c>
      <c r="Z10089" s="20">
        <v>0</v>
      </c>
      <c r="AA10089" s="20">
        <v>0</v>
      </c>
    </row>
    <row r="10090" spans="18:27">
      <c r="R10090">
        <v>10089</v>
      </c>
      <c r="S10090" s="10">
        <v>4.60107714431107E-2</v>
      </c>
      <c r="T10090" s="20">
        <v>0</v>
      </c>
      <c r="U10090" s="20">
        <v>0</v>
      </c>
      <c r="V10090" s="20">
        <v>0</v>
      </c>
      <c r="W10090" s="20">
        <v>0</v>
      </c>
      <c r="X10090" s="20">
        <v>2.2660567891276961E-3</v>
      </c>
      <c r="Y10090" s="20">
        <v>2.2686076747161802E-3</v>
      </c>
      <c r="Z10090" s="20">
        <v>2.1031770972149838E-3</v>
      </c>
      <c r="AA10090" s="20">
        <v>2.1031770972149838E-3</v>
      </c>
    </row>
    <row r="10091" spans="18:27">
      <c r="R10091">
        <v>10090</v>
      </c>
      <c r="S10091" s="10">
        <v>5.5399095899057768E-2</v>
      </c>
      <c r="T10091" s="20">
        <v>8.7685107666456152E-4</v>
      </c>
      <c r="U10091" s="20">
        <v>8.7801260013437054E-4</v>
      </c>
      <c r="V10091" s="20">
        <v>5.3990958990577653E-3</v>
      </c>
      <c r="W10091" s="20">
        <v>5.4278156641050417E-3</v>
      </c>
      <c r="X10091" s="20">
        <v>3.7879272685588106E-3</v>
      </c>
      <c r="Y10091" s="20">
        <v>3.7950116970736497E-3</v>
      </c>
      <c r="Z10091" s="20">
        <v>2.3865407405866471E-3</v>
      </c>
      <c r="AA10091" s="20">
        <v>2.3865407405866471E-3</v>
      </c>
    </row>
    <row r="10092" spans="18:27">
      <c r="R10092">
        <v>10091</v>
      </c>
      <c r="S10092" s="10">
        <v>5.2099741822145017E-2</v>
      </c>
      <c r="T10092" s="20">
        <v>2.7073677284507949E-3</v>
      </c>
      <c r="U10092" s="20">
        <v>2.7182234372730867E-3</v>
      </c>
      <c r="V10092" s="20">
        <v>2.099741822145014E-3</v>
      </c>
      <c r="W10092" s="20">
        <v>2.1041357310366076E-3</v>
      </c>
      <c r="X10092" s="20">
        <v>0</v>
      </c>
      <c r="Y10092" s="20">
        <v>0</v>
      </c>
      <c r="Z10092" s="20">
        <v>0</v>
      </c>
      <c r="AA10092" s="20">
        <v>0</v>
      </c>
    </row>
    <row r="10093" spans="18:27">
      <c r="R10093">
        <v>10092</v>
      </c>
      <c r="S10093" s="10">
        <v>4.8492986841282622E-2</v>
      </c>
      <c r="T10093" s="20">
        <v>1.2369552345233986E-3</v>
      </c>
      <c r="U10093" s="20">
        <v>1.2392466722036487E-3</v>
      </c>
      <c r="V10093" s="20">
        <v>0</v>
      </c>
      <c r="W10093" s="20">
        <v>0</v>
      </c>
      <c r="X10093" s="20">
        <v>3.3699863033051988E-3</v>
      </c>
      <c r="Y10093" s="20">
        <v>3.3755983579196107E-3</v>
      </c>
      <c r="Z10093" s="20">
        <v>4.1165106472013102E-3</v>
      </c>
      <c r="AA10093" s="20">
        <v>4.1165106472013102E-3</v>
      </c>
    </row>
    <row r="10094" spans="18:27">
      <c r="R10094">
        <v>10093</v>
      </c>
      <c r="S10094" s="10">
        <v>5.6931835071861996E-2</v>
      </c>
      <c r="T10094" s="20">
        <v>6.2018825817091172E-3</v>
      </c>
      <c r="U10094" s="20">
        <v>6.2586225817019506E-3</v>
      </c>
      <c r="V10094" s="20">
        <v>6.9318350718619928E-3</v>
      </c>
      <c r="W10094" s="20">
        <v>6.9791301268537437E-3</v>
      </c>
      <c r="X10094" s="20">
        <v>7.7036541317656859E-3</v>
      </c>
      <c r="Y10094" s="20">
        <v>7.7327973986365175E-3</v>
      </c>
      <c r="Z10094" s="20">
        <v>1.6772160889669138E-2</v>
      </c>
      <c r="AA10094" s="20">
        <v>1.6772160889669138E-2</v>
      </c>
    </row>
    <row r="10095" spans="18:27">
      <c r="R10095">
        <v>10094</v>
      </c>
      <c r="S10095" s="10">
        <v>5.2390919981697183E-2</v>
      </c>
      <c r="T10095" s="20">
        <v>0</v>
      </c>
      <c r="U10095" s="20">
        <v>0</v>
      </c>
      <c r="V10095" s="20">
        <v>2.3909199816971802E-3</v>
      </c>
      <c r="W10095" s="20">
        <v>2.396599988006138E-3</v>
      </c>
      <c r="X10095" s="20">
        <v>0</v>
      </c>
      <c r="Y10095" s="20">
        <v>0</v>
      </c>
      <c r="Z10095" s="20">
        <v>1.1831156403668414E-3</v>
      </c>
      <c r="AA10095" s="20">
        <v>1.1831156403668414E-3</v>
      </c>
    </row>
    <row r="10096" spans="18:27">
      <c r="R10096">
        <v>10095</v>
      </c>
      <c r="S10096" s="10">
        <v>5.330566859863458E-2</v>
      </c>
      <c r="T10096" s="20">
        <v>0</v>
      </c>
      <c r="U10096" s="20">
        <v>0</v>
      </c>
      <c r="V10096" s="20">
        <v>3.3056685986345771E-3</v>
      </c>
      <c r="W10096" s="20">
        <v>3.3164740598862208E-3</v>
      </c>
      <c r="X10096" s="20">
        <v>1.09228718879021E-3</v>
      </c>
      <c r="Y10096" s="20">
        <v>1.0928914717713541E-3</v>
      </c>
      <c r="Z10096" s="20">
        <v>0</v>
      </c>
      <c r="AA10096" s="20">
        <v>0</v>
      </c>
    </row>
    <row r="10097" spans="18:27">
      <c r="R10097">
        <v>10096</v>
      </c>
      <c r="S10097" s="10">
        <v>6.2885932687793411E-2</v>
      </c>
      <c r="T10097" s="20">
        <v>1.019947311695539E-2</v>
      </c>
      <c r="U10097" s="20">
        <v>1.0352967927470865E-2</v>
      </c>
      <c r="V10097" s="20">
        <v>1.2885932687793408E-2</v>
      </c>
      <c r="W10097" s="20">
        <v>1.3049159383459061E-2</v>
      </c>
      <c r="X10097" s="20">
        <v>1.8045091934767318E-2</v>
      </c>
      <c r="Y10097" s="20">
        <v>1.8204500721108078E-2</v>
      </c>
      <c r="Z10097" s="20">
        <v>1.1692884132694197E-2</v>
      </c>
      <c r="AA10097" s="20">
        <v>1.1692884132694197E-2</v>
      </c>
    </row>
    <row r="10098" spans="18:27">
      <c r="R10098">
        <v>10097</v>
      </c>
      <c r="S10098" s="10">
        <v>4.4910242612221485E-2</v>
      </c>
      <c r="T10098" s="20">
        <v>0</v>
      </c>
      <c r="U10098" s="20">
        <v>0</v>
      </c>
      <c r="V10098" s="20">
        <v>0</v>
      </c>
      <c r="W10098" s="20">
        <v>0</v>
      </c>
      <c r="X10098" s="20">
        <v>0</v>
      </c>
      <c r="Y10098" s="20">
        <v>0</v>
      </c>
      <c r="Z10098" s="20">
        <v>0</v>
      </c>
      <c r="AA10098" s="20">
        <v>0</v>
      </c>
    </row>
    <row r="10099" spans="18:27">
      <c r="R10099">
        <v>10098</v>
      </c>
      <c r="S10099" s="10">
        <v>5.2102511956454434E-2</v>
      </c>
      <c r="T10099" s="20">
        <v>0</v>
      </c>
      <c r="U10099" s="20">
        <v>0</v>
      </c>
      <c r="V10099" s="20">
        <v>2.1025119564544309E-3</v>
      </c>
      <c r="W10099" s="20">
        <v>2.1069132156008533E-3</v>
      </c>
      <c r="X10099" s="20">
        <v>0</v>
      </c>
      <c r="Y10099" s="20">
        <v>0</v>
      </c>
      <c r="Z10099" s="20">
        <v>2.6594232585241823E-3</v>
      </c>
      <c r="AA10099" s="20">
        <v>2.6594232585241823E-3</v>
      </c>
    </row>
    <row r="10100" spans="18:27">
      <c r="R10100">
        <v>10099</v>
      </c>
      <c r="S10100" s="10">
        <v>4.6402266771100847E-2</v>
      </c>
      <c r="T10100" s="20">
        <v>0</v>
      </c>
      <c r="U10100" s="20">
        <v>0</v>
      </c>
      <c r="V10100" s="20">
        <v>0</v>
      </c>
      <c r="W10100" s="20">
        <v>0</v>
      </c>
      <c r="X10100" s="20">
        <v>0</v>
      </c>
      <c r="Y10100" s="20">
        <v>0</v>
      </c>
      <c r="Z10100" s="20">
        <v>0</v>
      </c>
      <c r="AA10100" s="20">
        <v>0</v>
      </c>
    </row>
    <row r="10101" spans="18:27">
      <c r="R10101">
        <v>10100</v>
      </c>
      <c r="S10101" s="10">
        <v>5.650045168894538E-2</v>
      </c>
      <c r="T10101" s="20">
        <v>6.4615852263556484E-3</v>
      </c>
      <c r="U10101" s="20">
        <v>6.5231735696513792E-3</v>
      </c>
      <c r="V10101" s="20">
        <v>6.5004516889453773E-3</v>
      </c>
      <c r="W10101" s="20">
        <v>6.5420569960361417E-3</v>
      </c>
      <c r="X10101" s="20">
        <v>0</v>
      </c>
      <c r="Y10101" s="20">
        <v>0</v>
      </c>
      <c r="Z10101" s="20">
        <v>2.0422547899771951E-3</v>
      </c>
      <c r="AA10101" s="20">
        <v>2.0422547899771951E-3</v>
      </c>
    </row>
    <row r="10102" spans="18:27">
      <c r="R10102">
        <v>10101</v>
      </c>
      <c r="S10102" s="10">
        <v>5.0692974506281657E-2</v>
      </c>
      <c r="T10102" s="20">
        <v>3.8579324219296871E-3</v>
      </c>
      <c r="U10102" s="20">
        <v>3.8799219293928267E-3</v>
      </c>
      <c r="V10102" s="20">
        <v>6.9297450628165447E-4</v>
      </c>
      <c r="W10102" s="20">
        <v>6.9347238775587156E-4</v>
      </c>
      <c r="X10102" s="20">
        <v>3.1709540277036555E-3</v>
      </c>
      <c r="Y10102" s="20">
        <v>3.1759286388112588E-3</v>
      </c>
      <c r="Z10102" s="20">
        <v>1.3881523984193789E-2</v>
      </c>
      <c r="AA10102" s="20">
        <v>1.3881523984193789E-2</v>
      </c>
    </row>
    <row r="10103" spans="18:27">
      <c r="R10103">
        <v>10102</v>
      </c>
      <c r="S10103" s="10">
        <v>5.2952455122982446E-2</v>
      </c>
      <c r="T10103" s="20">
        <v>2.2375293647275557E-3</v>
      </c>
      <c r="U10103" s="20">
        <v>2.2449581092960128E-3</v>
      </c>
      <c r="V10103" s="20">
        <v>2.9524551229824433E-3</v>
      </c>
      <c r="W10103" s="20">
        <v>2.9610941915290128E-3</v>
      </c>
      <c r="X10103" s="20">
        <v>3.7930069391409402E-3</v>
      </c>
      <c r="Y10103" s="20">
        <v>3.8001096996075801E-3</v>
      </c>
      <c r="Z10103" s="20">
        <v>1.1974661064262766E-2</v>
      </c>
      <c r="AA10103" s="20">
        <v>1.1974661064262766E-2</v>
      </c>
    </row>
    <row r="10104" spans="18:27">
      <c r="R10104">
        <v>10103</v>
      </c>
      <c r="S10104" s="10">
        <v>5.6654232827282616E-2</v>
      </c>
      <c r="T10104" s="20">
        <v>1.4779471509509881E-3</v>
      </c>
      <c r="U10104" s="20">
        <v>1.4812072425144176E-3</v>
      </c>
      <c r="V10104" s="20">
        <v>6.6542328272826134E-3</v>
      </c>
      <c r="W10104" s="20">
        <v>6.697810101444733E-3</v>
      </c>
      <c r="X10104" s="20">
        <v>6.1169780221448228E-3</v>
      </c>
      <c r="Y10104" s="20">
        <v>6.1353756462756912E-3</v>
      </c>
      <c r="Z10104" s="20">
        <v>0</v>
      </c>
      <c r="AA10104" s="20">
        <v>0</v>
      </c>
    </row>
    <row r="10105" spans="18:27">
      <c r="R10105">
        <v>10104</v>
      </c>
      <c r="S10105" s="10">
        <v>7.69735871782702E-2</v>
      </c>
      <c r="T10105" s="20">
        <v>1.3411307267891873E-2</v>
      </c>
      <c r="U10105" s="20">
        <v>1.367693955364928E-2</v>
      </c>
      <c r="V10105" s="20">
        <v>2.6973587178270197E-2</v>
      </c>
      <c r="W10105" s="20">
        <v>2.7689996137884112E-2</v>
      </c>
      <c r="X10105" s="20">
        <v>1.6155023382157088E-2</v>
      </c>
      <c r="Y10105" s="20">
        <v>1.6282874186324816E-2</v>
      </c>
      <c r="Z10105" s="20">
        <v>1.5053269114139442E-2</v>
      </c>
      <c r="AA10105" s="20">
        <v>1.5053269114139442E-2</v>
      </c>
    </row>
    <row r="10106" spans="18:27">
      <c r="R10106">
        <v>10105</v>
      </c>
      <c r="S10106" s="10">
        <v>5.0058034695918893E-2</v>
      </c>
      <c r="T10106" s="20">
        <v>0</v>
      </c>
      <c r="U10106" s="20">
        <v>0</v>
      </c>
      <c r="V10106" s="20">
        <v>5.8034695918890433E-5</v>
      </c>
      <c r="W10106" s="20">
        <v>5.8040293771493006E-5</v>
      </c>
      <c r="X10106" s="20">
        <v>0</v>
      </c>
      <c r="Y10106" s="20">
        <v>0</v>
      </c>
      <c r="Z10106" s="20">
        <v>5.1668930748894684E-3</v>
      </c>
      <c r="AA10106" s="20">
        <v>5.1668930748894684E-3</v>
      </c>
    </row>
    <row r="10107" spans="18:27">
      <c r="R10107">
        <v>10106</v>
      </c>
      <c r="S10107" s="10">
        <v>5.111040379372675E-2</v>
      </c>
      <c r="T10107" s="20">
        <v>7.2406914189782207E-3</v>
      </c>
      <c r="U10107" s="20">
        <v>7.3180213825490429E-3</v>
      </c>
      <c r="V10107" s="20">
        <v>1.1104037937267469E-3</v>
      </c>
      <c r="W10107" s="20">
        <v>1.1116558895361182E-3</v>
      </c>
      <c r="X10107" s="20">
        <v>0</v>
      </c>
      <c r="Y10107" s="20">
        <v>0</v>
      </c>
      <c r="Z10107" s="20">
        <v>0</v>
      </c>
      <c r="AA10107" s="20">
        <v>0</v>
      </c>
    </row>
    <row r="10108" spans="18:27">
      <c r="R10108">
        <v>10107</v>
      </c>
      <c r="S10108" s="10">
        <v>5.1263576116092946E-2</v>
      </c>
      <c r="T10108" s="20">
        <v>4.0142918896331689E-3</v>
      </c>
      <c r="U10108" s="20">
        <v>4.0380952260571246E-3</v>
      </c>
      <c r="V10108" s="20">
        <v>1.2635761160929432E-3</v>
      </c>
      <c r="W10108" s="20">
        <v>1.2651884023119338E-3</v>
      </c>
      <c r="X10108" s="20">
        <v>4.1980398139608577E-5</v>
      </c>
      <c r="Y10108" s="20">
        <v>4.1982130990807257E-5</v>
      </c>
      <c r="Z10108" s="20">
        <v>9.0604091600741399E-3</v>
      </c>
      <c r="AA10108" s="20">
        <v>9.0604091600741399E-3</v>
      </c>
    </row>
    <row r="10109" spans="18:27">
      <c r="R10109">
        <v>10108</v>
      </c>
      <c r="S10109" s="10">
        <v>5.0816871880985014E-2</v>
      </c>
      <c r="T10109" s="20">
        <v>6.0855257236266738E-3</v>
      </c>
      <c r="U10109" s="20">
        <v>6.1401581369110933E-3</v>
      </c>
      <c r="V10109" s="20">
        <v>8.168718809850109E-4</v>
      </c>
      <c r="W10109" s="20">
        <v>8.175583639241982E-4</v>
      </c>
      <c r="X10109" s="20">
        <v>3.8339304516649964E-3</v>
      </c>
      <c r="Y10109" s="20">
        <v>3.8411873645666345E-3</v>
      </c>
      <c r="Z10109" s="20">
        <v>1.601854048506382E-2</v>
      </c>
      <c r="AA10109" s="20">
        <v>1.601854048506382E-2</v>
      </c>
    </row>
    <row r="10110" spans="18:27">
      <c r="R10110">
        <v>10109</v>
      </c>
      <c r="S10110" s="10">
        <v>6.1691111270240892E-2</v>
      </c>
      <c r="T10110" s="20">
        <v>8.7633845929939377E-3</v>
      </c>
      <c r="U10110" s="20">
        <v>8.8766686766127197E-3</v>
      </c>
      <c r="V10110" s="20">
        <v>1.1691111270240889E-2</v>
      </c>
      <c r="W10110" s="20">
        <v>1.1825472444126397E-2</v>
      </c>
      <c r="X10110" s="20">
        <v>1.7181803575483282E-2</v>
      </c>
      <c r="Y10110" s="20">
        <v>1.7326335896732731E-2</v>
      </c>
      <c r="Z10110" s="20">
        <v>0</v>
      </c>
      <c r="AA10110" s="20">
        <v>0</v>
      </c>
    </row>
    <row r="10111" spans="18:27">
      <c r="R10111">
        <v>10110</v>
      </c>
      <c r="S10111" s="10">
        <v>4.8002809118815666E-2</v>
      </c>
      <c r="T10111" s="20">
        <v>0</v>
      </c>
      <c r="U10111" s="20">
        <v>0</v>
      </c>
      <c r="V10111" s="20">
        <v>0</v>
      </c>
      <c r="W10111" s="20">
        <v>0</v>
      </c>
      <c r="X10111" s="20">
        <v>0</v>
      </c>
      <c r="Y10111" s="20">
        <v>0</v>
      </c>
      <c r="Z10111" s="20">
        <v>0</v>
      </c>
      <c r="AA10111" s="20">
        <v>0</v>
      </c>
    </row>
    <row r="10112" spans="18:27">
      <c r="R10112">
        <v>10111</v>
      </c>
      <c r="S10112" s="10">
        <v>3.8999012918971405E-2</v>
      </c>
      <c r="T10112" s="20">
        <v>0</v>
      </c>
      <c r="U10112" s="20">
        <v>0</v>
      </c>
      <c r="V10112" s="20">
        <v>0</v>
      </c>
      <c r="W10112" s="20">
        <v>0</v>
      </c>
      <c r="X10112" s="20">
        <v>0</v>
      </c>
      <c r="Y10112" s="20">
        <v>0</v>
      </c>
      <c r="Z10112" s="20">
        <v>0</v>
      </c>
      <c r="AA10112" s="20">
        <v>0</v>
      </c>
    </row>
    <row r="10113" spans="18:27">
      <c r="R10113">
        <v>10112</v>
      </c>
      <c r="S10113" s="10">
        <v>4.8245935415653751E-2</v>
      </c>
      <c r="T10113" s="20">
        <v>3.217753071243501E-4</v>
      </c>
      <c r="U10113" s="20">
        <v>3.2193986424777191E-4</v>
      </c>
      <c r="V10113" s="20">
        <v>0</v>
      </c>
      <c r="W10113" s="20">
        <v>0</v>
      </c>
      <c r="X10113" s="20">
        <v>0</v>
      </c>
      <c r="Y10113" s="20">
        <v>0</v>
      </c>
      <c r="Z10113" s="20">
        <v>0</v>
      </c>
      <c r="AA10113" s="20">
        <v>0</v>
      </c>
    </row>
    <row r="10114" spans="18:27">
      <c r="R10114">
        <v>10113</v>
      </c>
      <c r="S10114" s="10">
        <v>4.184106216066652E-2</v>
      </c>
      <c r="T10114" s="20">
        <v>0</v>
      </c>
      <c r="U10114" s="20">
        <v>0</v>
      </c>
      <c r="V10114" s="20">
        <v>0</v>
      </c>
      <c r="W10114" s="20">
        <v>0</v>
      </c>
      <c r="X10114" s="20">
        <v>0</v>
      </c>
      <c r="Y10114" s="20">
        <v>0</v>
      </c>
      <c r="Z10114" s="20">
        <v>0</v>
      </c>
      <c r="AA10114" s="20">
        <v>0</v>
      </c>
    </row>
    <row r="10115" spans="18:27">
      <c r="R10115">
        <v>10114</v>
      </c>
      <c r="S10115" s="10">
        <v>5.7557833377295725E-2</v>
      </c>
      <c r="T10115" s="20">
        <v>1.019752601805294E-2</v>
      </c>
      <c r="U10115" s="20">
        <v>1.035096216227149E-2</v>
      </c>
      <c r="V10115" s="20">
        <v>7.5578333772957224E-3</v>
      </c>
      <c r="W10115" s="20">
        <v>7.6140493868371035E-3</v>
      </c>
      <c r="X10115" s="20">
        <v>6.345235614766874E-3</v>
      </c>
      <c r="Y10115" s="20">
        <v>6.365035826696154E-3</v>
      </c>
      <c r="Z10115" s="20">
        <v>8.2539620918899853E-3</v>
      </c>
      <c r="AA10115" s="20">
        <v>8.2539620918899853E-3</v>
      </c>
    </row>
    <row r="10116" spans="18:27">
      <c r="R10116">
        <v>10115</v>
      </c>
      <c r="S10116" s="10">
        <v>4.7828243922108257E-2</v>
      </c>
      <c r="T10116" s="20">
        <v>0</v>
      </c>
      <c r="U10116" s="20">
        <v>0</v>
      </c>
      <c r="V10116" s="20">
        <v>0</v>
      </c>
      <c r="W10116" s="20">
        <v>0</v>
      </c>
      <c r="X10116" s="20">
        <v>2.0023919813198787E-3</v>
      </c>
      <c r="Y10116" s="20">
        <v>2.0043885224540433E-3</v>
      </c>
      <c r="Z10116" s="20">
        <v>0</v>
      </c>
      <c r="AA10116" s="20">
        <v>0</v>
      </c>
    </row>
    <row r="10117" spans="18:27">
      <c r="R10117">
        <v>10116</v>
      </c>
      <c r="S10117" s="10">
        <v>4.7470764398925898E-2</v>
      </c>
      <c r="T10117" s="20">
        <v>4.3212476788102375E-3</v>
      </c>
      <c r="U10117" s="20">
        <v>4.348821302122937E-3</v>
      </c>
      <c r="V10117" s="20">
        <v>0</v>
      </c>
      <c r="W10117" s="20">
        <v>0</v>
      </c>
      <c r="X10117" s="20">
        <v>0</v>
      </c>
      <c r="Y10117" s="20">
        <v>0</v>
      </c>
      <c r="Z10117" s="20">
        <v>0</v>
      </c>
      <c r="AA10117" s="20">
        <v>0</v>
      </c>
    </row>
    <row r="10118" spans="18:27">
      <c r="R10118">
        <v>10117</v>
      </c>
      <c r="S10118" s="10">
        <v>4.8855204557255991E-2</v>
      </c>
      <c r="T10118" s="20">
        <v>0</v>
      </c>
      <c r="U10118" s="20">
        <v>0</v>
      </c>
      <c r="V10118" s="20">
        <v>0</v>
      </c>
      <c r="W10118" s="20">
        <v>0</v>
      </c>
      <c r="X10118" s="20">
        <v>0</v>
      </c>
      <c r="Y10118" s="20">
        <v>0</v>
      </c>
      <c r="Z10118" s="20">
        <v>5.4855656807793751E-4</v>
      </c>
      <c r="AA10118" s="20">
        <v>5.4855656807793751E-4</v>
      </c>
    </row>
    <row r="10119" spans="18:27">
      <c r="R10119">
        <v>10118</v>
      </c>
      <c r="S10119" s="10">
        <v>3.4524935787750712E-2</v>
      </c>
      <c r="T10119" s="20">
        <v>0</v>
      </c>
      <c r="U10119" s="20">
        <v>0</v>
      </c>
      <c r="V10119" s="20">
        <v>0</v>
      </c>
      <c r="W10119" s="20">
        <v>0</v>
      </c>
      <c r="X10119" s="20">
        <v>0</v>
      </c>
      <c r="Y10119" s="20">
        <v>0</v>
      </c>
      <c r="Z10119" s="20">
        <v>0</v>
      </c>
      <c r="AA10119" s="20">
        <v>0</v>
      </c>
    </row>
    <row r="10120" spans="18:27">
      <c r="R10120">
        <v>10119</v>
      </c>
      <c r="S10120" s="10">
        <v>5.0600783088898565E-2</v>
      </c>
      <c r="T10120" s="20">
        <v>5.325194956509044E-5</v>
      </c>
      <c r="U10120" s="20">
        <v>5.3258240995211591E-5</v>
      </c>
      <c r="V10120" s="20">
        <v>6.0078308889856269E-4</v>
      </c>
      <c r="W10120" s="20">
        <v>6.0115972712541238E-4</v>
      </c>
      <c r="X10120" s="20">
        <v>0</v>
      </c>
      <c r="Y10120" s="20">
        <v>0</v>
      </c>
      <c r="Z10120" s="20">
        <v>0</v>
      </c>
      <c r="AA10120" s="20">
        <v>0</v>
      </c>
    </row>
    <row r="10121" spans="18:27">
      <c r="R10121">
        <v>10120</v>
      </c>
      <c r="S10121" s="10">
        <v>4.8232127189628431E-2</v>
      </c>
      <c r="T10121" s="20">
        <v>1.1277471077473372E-3</v>
      </c>
      <c r="U10121" s="20">
        <v>1.129655694443344E-3</v>
      </c>
      <c r="V10121" s="20">
        <v>0</v>
      </c>
      <c r="W10121" s="20">
        <v>0</v>
      </c>
      <c r="X10121" s="20">
        <v>0</v>
      </c>
      <c r="Y10121" s="20">
        <v>0</v>
      </c>
      <c r="Z10121" s="20">
        <v>5.266217002463762E-3</v>
      </c>
      <c r="AA10121" s="20">
        <v>5.266217002463762E-3</v>
      </c>
    </row>
    <row r="10122" spans="18:27">
      <c r="R10122">
        <v>10121</v>
      </c>
      <c r="S10122" s="10">
        <v>4.4150311445567775E-2</v>
      </c>
      <c r="T10122" s="20">
        <v>0</v>
      </c>
      <c r="U10122" s="20">
        <v>0</v>
      </c>
      <c r="V10122" s="20">
        <v>0</v>
      </c>
      <c r="W10122" s="20">
        <v>0</v>
      </c>
      <c r="X10122" s="20">
        <v>0</v>
      </c>
      <c r="Y10122" s="20">
        <v>0</v>
      </c>
      <c r="Z10122" s="20">
        <v>0</v>
      </c>
      <c r="AA10122" s="20">
        <v>0</v>
      </c>
    </row>
    <row r="10123" spans="18:27">
      <c r="R10123">
        <v>10122</v>
      </c>
      <c r="S10123" s="10">
        <v>5.7272711723535513E-2</v>
      </c>
      <c r="T10123" s="20">
        <v>1.6836539996288452E-3</v>
      </c>
      <c r="U10123" s="20">
        <v>1.6878757567761237E-3</v>
      </c>
      <c r="V10123" s="20">
        <v>7.2727117235355104E-3</v>
      </c>
      <c r="W10123" s="20">
        <v>7.3247469674099421E-3</v>
      </c>
      <c r="X10123" s="20">
        <v>4.0761079501235448E-3</v>
      </c>
      <c r="Y10123" s="20">
        <v>4.0843063850173481E-3</v>
      </c>
      <c r="Z10123" s="20">
        <v>0</v>
      </c>
      <c r="AA10123" s="20">
        <v>0</v>
      </c>
    </row>
    <row r="10124" spans="18:27">
      <c r="R10124">
        <v>10123</v>
      </c>
      <c r="S10124" s="10">
        <v>5.8095975554480372E-2</v>
      </c>
      <c r="T10124" s="20">
        <v>7.2605126768273825E-3</v>
      </c>
      <c r="U10124" s="20">
        <v>7.3382665486910722E-3</v>
      </c>
      <c r="V10124" s="20">
        <v>8.0959755544803697E-3</v>
      </c>
      <c r="W10124" s="20">
        <v>8.1604542594713256E-3</v>
      </c>
      <c r="X10124" s="20">
        <v>9.6522495487848248E-3</v>
      </c>
      <c r="Y10124" s="20">
        <v>9.6979507605750928E-3</v>
      </c>
      <c r="Z10124" s="20">
        <v>1.7676285480525536E-2</v>
      </c>
      <c r="AA10124" s="20">
        <v>1.7676285480525536E-2</v>
      </c>
    </row>
    <row r="10125" spans="18:27">
      <c r="R10125">
        <v>10124</v>
      </c>
      <c r="S10125" s="10">
        <v>5.3715236336761271E-2</v>
      </c>
      <c r="T10125" s="20">
        <v>0</v>
      </c>
      <c r="U10125" s="20">
        <v>0</v>
      </c>
      <c r="V10125" s="20">
        <v>3.7152363367612684E-3</v>
      </c>
      <c r="W10125" s="20">
        <v>3.7288749711953018E-3</v>
      </c>
      <c r="X10125" s="20">
        <v>1.0244621758361869E-2</v>
      </c>
      <c r="Y10125" s="20">
        <v>1.029607142369145E-2</v>
      </c>
      <c r="Z10125" s="20">
        <v>2.2135262234593542E-2</v>
      </c>
      <c r="AA10125" s="20">
        <v>2.2135262234593542E-2</v>
      </c>
    </row>
    <row r="10126" spans="18:27">
      <c r="R10126">
        <v>10125</v>
      </c>
      <c r="S10126" s="10">
        <v>4.2671606325403025E-2</v>
      </c>
      <c r="T10126" s="20">
        <v>0</v>
      </c>
      <c r="U10126" s="20">
        <v>0</v>
      </c>
      <c r="V10126" s="20">
        <v>0</v>
      </c>
      <c r="W10126" s="20">
        <v>0</v>
      </c>
      <c r="X10126" s="20">
        <v>0</v>
      </c>
      <c r="Y10126" s="20">
        <v>0</v>
      </c>
      <c r="Z10126" s="20">
        <v>0</v>
      </c>
      <c r="AA10126" s="20">
        <v>0</v>
      </c>
    </row>
    <row r="10127" spans="18:27">
      <c r="R10127">
        <v>10126</v>
      </c>
      <c r="S10127" s="10">
        <v>4.3379669267264831E-2</v>
      </c>
      <c r="T10127" s="20">
        <v>4.6791444125314913E-3</v>
      </c>
      <c r="U10127" s="20">
        <v>4.7114646560364485E-3</v>
      </c>
      <c r="V10127" s="20">
        <v>0</v>
      </c>
      <c r="W10127" s="20">
        <v>0</v>
      </c>
      <c r="X10127" s="20">
        <v>0</v>
      </c>
      <c r="Y10127" s="20">
        <v>0</v>
      </c>
      <c r="Z10127" s="20">
        <v>0</v>
      </c>
      <c r="AA10127" s="20">
        <v>0</v>
      </c>
    </row>
    <row r="10128" spans="18:27">
      <c r="R10128">
        <v>10127</v>
      </c>
      <c r="S10128" s="10">
        <v>4.7241883828871907E-2</v>
      </c>
      <c r="T10128" s="20">
        <v>0</v>
      </c>
      <c r="U10128" s="20">
        <v>0</v>
      </c>
      <c r="V10128" s="20">
        <v>0</v>
      </c>
      <c r="W10128" s="20">
        <v>0</v>
      </c>
      <c r="X10128" s="20">
        <v>5.7874951180154205E-4</v>
      </c>
      <c r="Y10128" s="20">
        <v>5.7892407525756448E-4</v>
      </c>
      <c r="Z10128" s="20">
        <v>2.8869093088438047E-3</v>
      </c>
      <c r="AA10128" s="20">
        <v>2.8869093088438047E-3</v>
      </c>
    </row>
    <row r="10129" spans="18:27">
      <c r="R10129">
        <v>10128</v>
      </c>
      <c r="S10129" s="10">
        <v>4.9611881257540791E-2</v>
      </c>
      <c r="T10129" s="20">
        <v>0</v>
      </c>
      <c r="U10129" s="20">
        <v>0</v>
      </c>
      <c r="V10129" s="20">
        <v>0</v>
      </c>
      <c r="W10129" s="20">
        <v>0</v>
      </c>
      <c r="X10129" s="20">
        <v>0</v>
      </c>
      <c r="Y10129" s="20">
        <v>0</v>
      </c>
      <c r="Z10129" s="20">
        <v>0</v>
      </c>
      <c r="AA10129" s="20">
        <v>0</v>
      </c>
    </row>
    <row r="10130" spans="18:27">
      <c r="R10130">
        <v>10129</v>
      </c>
      <c r="S10130" s="10">
        <v>4.8780500300599897E-2</v>
      </c>
      <c r="T10130" s="20">
        <v>2.1278269290180701E-3</v>
      </c>
      <c r="U10130" s="20">
        <v>2.1345489273409827E-3</v>
      </c>
      <c r="V10130" s="20">
        <v>0</v>
      </c>
      <c r="W10130" s="20">
        <v>0</v>
      </c>
      <c r="X10130" s="20">
        <v>9.8187807056775156E-4</v>
      </c>
      <c r="Y10130" s="20">
        <v>9.8236859038960391E-4</v>
      </c>
      <c r="Z10130" s="20">
        <v>0</v>
      </c>
      <c r="AA10130" s="20">
        <v>0</v>
      </c>
    </row>
    <row r="10131" spans="18:27">
      <c r="R10131">
        <v>10130</v>
      </c>
      <c r="S10131" s="10">
        <v>5.4272225015544136E-2</v>
      </c>
      <c r="T10131" s="20">
        <v>3.1102784913281459E-3</v>
      </c>
      <c r="U10131" s="20">
        <v>3.1245899171953181E-3</v>
      </c>
      <c r="V10131" s="20">
        <v>4.272225015544133E-3</v>
      </c>
      <c r="W10131" s="20">
        <v>4.2902426855912423E-3</v>
      </c>
      <c r="X10131" s="20">
        <v>6.2302602987562988E-3</v>
      </c>
      <c r="Y10131" s="20">
        <v>6.2493425367565998E-3</v>
      </c>
      <c r="Z10131" s="20">
        <v>6.6811675690205685E-3</v>
      </c>
      <c r="AA10131" s="20">
        <v>6.6811675690205685E-3</v>
      </c>
    </row>
    <row r="10132" spans="18:27">
      <c r="R10132">
        <v>10131</v>
      </c>
      <c r="S10132" s="10">
        <v>4.6894736957697622E-2</v>
      </c>
      <c r="T10132" s="20">
        <v>6.6876164881837091E-4</v>
      </c>
      <c r="U10132" s="20">
        <v>6.6944360294958992E-4</v>
      </c>
      <c r="V10132" s="20">
        <v>0</v>
      </c>
      <c r="W10132" s="20">
        <v>0</v>
      </c>
      <c r="X10132" s="20">
        <v>0</v>
      </c>
      <c r="Y10132" s="20">
        <v>0</v>
      </c>
      <c r="Z10132" s="20">
        <v>0</v>
      </c>
      <c r="AA10132" s="20">
        <v>0</v>
      </c>
    </row>
    <row r="10133" spans="18:27">
      <c r="R10133">
        <v>10132</v>
      </c>
      <c r="S10133" s="10">
        <v>5.3796500994393696E-2</v>
      </c>
      <c r="T10133" s="20">
        <v>2.1520744676751247E-3</v>
      </c>
      <c r="U10133" s="20">
        <v>2.1589496344778763E-3</v>
      </c>
      <c r="V10133" s="20">
        <v>3.7965009943936937E-3</v>
      </c>
      <c r="W10133" s="20">
        <v>3.8107437717701635E-3</v>
      </c>
      <c r="X10133" s="20">
        <v>5.5089755002782625E-3</v>
      </c>
      <c r="Y10133" s="20">
        <v>5.5239074351583371E-3</v>
      </c>
      <c r="Z10133" s="20">
        <v>1.0703796296471897E-2</v>
      </c>
      <c r="AA10133" s="20">
        <v>1.0703796296471897E-2</v>
      </c>
    </row>
    <row r="10134" spans="18:27">
      <c r="R10134">
        <v>10133</v>
      </c>
      <c r="S10134" s="10">
        <v>4.5906989861709456E-2</v>
      </c>
      <c r="T10134" s="20">
        <v>0</v>
      </c>
      <c r="U10134" s="20">
        <v>0</v>
      </c>
      <c r="V10134" s="20">
        <v>0</v>
      </c>
      <c r="W10134" s="20">
        <v>0</v>
      </c>
      <c r="X10134" s="20">
        <v>0</v>
      </c>
      <c r="Y10134" s="20">
        <v>0</v>
      </c>
      <c r="Z10134" s="20">
        <v>0</v>
      </c>
      <c r="AA10134" s="20">
        <v>0</v>
      </c>
    </row>
    <row r="10135" spans="18:27">
      <c r="R10135">
        <v>10134</v>
      </c>
      <c r="S10135" s="10">
        <v>4.8380182669252432E-2</v>
      </c>
      <c r="T10135" s="20">
        <v>0</v>
      </c>
      <c r="U10135" s="20">
        <v>0</v>
      </c>
      <c r="V10135" s="20">
        <v>0</v>
      </c>
      <c r="W10135" s="20">
        <v>0</v>
      </c>
      <c r="X10135" s="20">
        <v>4.0562831575183395E-3</v>
      </c>
      <c r="Y10135" s="20">
        <v>4.0643954421507884E-3</v>
      </c>
      <c r="Z10135" s="20">
        <v>5.946501426479199E-3</v>
      </c>
      <c r="AA10135" s="20">
        <v>5.946501426479199E-3</v>
      </c>
    </row>
    <row r="10136" spans="18:27">
      <c r="R10136">
        <v>10135</v>
      </c>
      <c r="S10136" s="10">
        <v>4.2742900201929328E-2</v>
      </c>
      <c r="T10136" s="20">
        <v>0</v>
      </c>
      <c r="U10136" s="20">
        <v>0</v>
      </c>
      <c r="V10136" s="20">
        <v>0</v>
      </c>
      <c r="W10136" s="20">
        <v>0</v>
      </c>
      <c r="X10136" s="20">
        <v>0</v>
      </c>
      <c r="Y10136" s="20">
        <v>0</v>
      </c>
      <c r="Z10136" s="20">
        <v>0</v>
      </c>
      <c r="AA10136" s="20">
        <v>0</v>
      </c>
    </row>
    <row r="10137" spans="18:27">
      <c r="R10137">
        <v>10136</v>
      </c>
      <c r="S10137" s="10">
        <v>4.4886827130263617E-2</v>
      </c>
      <c r="T10137" s="20">
        <v>0</v>
      </c>
      <c r="U10137" s="20">
        <v>0</v>
      </c>
      <c r="V10137" s="20">
        <v>0</v>
      </c>
      <c r="W10137" s="20">
        <v>0</v>
      </c>
      <c r="X10137" s="20">
        <v>0</v>
      </c>
      <c r="Y10137" s="20">
        <v>0</v>
      </c>
      <c r="Z10137" s="20">
        <v>0</v>
      </c>
      <c r="AA10137" s="20">
        <v>0</v>
      </c>
    </row>
    <row r="10138" spans="18:27">
      <c r="R10138">
        <v>10137</v>
      </c>
      <c r="S10138" s="10">
        <v>4.7208102434631666E-2</v>
      </c>
      <c r="T10138" s="20">
        <v>0</v>
      </c>
      <c r="U10138" s="20">
        <v>0</v>
      </c>
      <c r="V10138" s="20">
        <v>0</v>
      </c>
      <c r="W10138" s="20">
        <v>0</v>
      </c>
      <c r="X10138" s="20">
        <v>6.5317687257485588E-3</v>
      </c>
      <c r="Y10138" s="20">
        <v>6.5527227897089852E-3</v>
      </c>
      <c r="Z10138" s="20">
        <v>1.9801082820161228E-2</v>
      </c>
      <c r="AA10138" s="20">
        <v>1.9801082820161228E-2</v>
      </c>
    </row>
    <row r="10139" spans="18:27">
      <c r="R10139">
        <v>10138</v>
      </c>
      <c r="S10139" s="10">
        <v>4.1821399028018826E-2</v>
      </c>
      <c r="T10139" s="20">
        <v>0</v>
      </c>
      <c r="U10139" s="20">
        <v>0</v>
      </c>
      <c r="V10139" s="20">
        <v>0</v>
      </c>
      <c r="W10139" s="20">
        <v>0</v>
      </c>
      <c r="X10139" s="20">
        <v>0</v>
      </c>
      <c r="Y10139" s="20">
        <v>0</v>
      </c>
      <c r="Z10139" s="20">
        <v>4.5739550633169326E-3</v>
      </c>
      <c r="AA10139" s="20">
        <v>4.5739550633169326E-3</v>
      </c>
    </row>
    <row r="10140" spans="18:27">
      <c r="R10140">
        <v>10139</v>
      </c>
      <c r="S10140" s="10">
        <v>4.4845010842081333E-2</v>
      </c>
      <c r="T10140" s="20">
        <v>0</v>
      </c>
      <c r="U10140" s="20">
        <v>0</v>
      </c>
      <c r="V10140" s="20">
        <v>0</v>
      </c>
      <c r="W10140" s="20">
        <v>0</v>
      </c>
      <c r="X10140" s="20">
        <v>0</v>
      </c>
      <c r="Y10140" s="20">
        <v>0</v>
      </c>
      <c r="Z10140" s="20">
        <v>0</v>
      </c>
      <c r="AA10140" s="20">
        <v>0</v>
      </c>
    </row>
    <row r="10141" spans="18:27">
      <c r="R10141">
        <v>10140</v>
      </c>
      <c r="S10141" s="10">
        <v>4.9041975265257026E-2</v>
      </c>
      <c r="T10141" s="20">
        <v>0</v>
      </c>
      <c r="U10141" s="20">
        <v>0</v>
      </c>
      <c r="V10141" s="20">
        <v>0</v>
      </c>
      <c r="W10141" s="20">
        <v>0</v>
      </c>
      <c r="X10141" s="20">
        <v>5.7605939826118474E-4</v>
      </c>
      <c r="Y10141" s="20">
        <v>5.7623270193510594E-4</v>
      </c>
      <c r="Z10141" s="20">
        <v>0</v>
      </c>
      <c r="AA10141" s="20">
        <v>0</v>
      </c>
    </row>
    <row r="10142" spans="18:27">
      <c r="R10142">
        <v>10141</v>
      </c>
      <c r="S10142" s="10">
        <v>4.9991578555534065E-2</v>
      </c>
      <c r="T10142" s="20">
        <v>0</v>
      </c>
      <c r="U10142" s="20">
        <v>0</v>
      </c>
      <c r="V10142" s="20">
        <v>0</v>
      </c>
      <c r="W10142" s="20">
        <v>0</v>
      </c>
      <c r="X10142" s="20">
        <v>8.8232027498342594E-3</v>
      </c>
      <c r="Y10142" s="20">
        <v>8.8613795817976057E-3</v>
      </c>
      <c r="Z10142" s="20">
        <v>6.0425015314678476E-3</v>
      </c>
      <c r="AA10142" s="20">
        <v>6.0425015314678476E-3</v>
      </c>
    </row>
    <row r="10143" spans="18:27">
      <c r="R10143">
        <v>10142</v>
      </c>
      <c r="S10143" s="10">
        <v>6.0883258932278105E-2</v>
      </c>
      <c r="T10143" s="20">
        <v>4.8827593932857863E-3</v>
      </c>
      <c r="U10143" s="20">
        <v>4.9179486366863617E-3</v>
      </c>
      <c r="V10143" s="20">
        <v>1.0883258932278102E-2</v>
      </c>
      <c r="W10143" s="20">
        <v>1.099968284995638E-2</v>
      </c>
      <c r="X10143" s="20">
        <v>2.087803475470143E-2</v>
      </c>
      <c r="Y10143" s="20">
        <v>2.1091320580565887E-2</v>
      </c>
      <c r="Z10143" s="20">
        <v>1.3811747466410451E-2</v>
      </c>
      <c r="AA10143" s="20">
        <v>1.3811747466410451E-2</v>
      </c>
    </row>
    <row r="10144" spans="18:27">
      <c r="R10144">
        <v>10143</v>
      </c>
      <c r="S10144" s="10">
        <v>4.9989480016525638E-2</v>
      </c>
      <c r="T10144" s="20">
        <v>6.3128654759517025E-3</v>
      </c>
      <c r="U10144" s="20">
        <v>6.3716530038351385E-3</v>
      </c>
      <c r="V10144" s="20">
        <v>0</v>
      </c>
      <c r="W10144" s="20">
        <v>0</v>
      </c>
      <c r="X10144" s="20">
        <v>5.3802272549155622E-3</v>
      </c>
      <c r="Y10144" s="20">
        <v>5.3944723006151196E-3</v>
      </c>
      <c r="Z10144" s="20">
        <v>1.3169717189411151E-3</v>
      </c>
      <c r="AA10144" s="20">
        <v>1.3169717189411151E-3</v>
      </c>
    </row>
    <row r="10145" spans="18:27">
      <c r="R10145">
        <v>10144</v>
      </c>
      <c r="S10145" s="10">
        <v>5.3555452346602431E-2</v>
      </c>
      <c r="T10145" s="20">
        <v>3.075716787618657E-4</v>
      </c>
      <c r="U10145" s="20">
        <v>3.0772257332688501E-4</v>
      </c>
      <c r="V10145" s="20">
        <v>3.5554523466024279E-3</v>
      </c>
      <c r="W10145" s="20">
        <v>3.5679497043610638E-3</v>
      </c>
      <c r="X10145" s="20">
        <v>4.4066347188868038E-3</v>
      </c>
      <c r="Y10145" s="20">
        <v>4.4162058867536994E-3</v>
      </c>
      <c r="Z10145" s="20">
        <v>1.3571957786310901E-2</v>
      </c>
      <c r="AA10145" s="20">
        <v>1.3571957786310901E-2</v>
      </c>
    </row>
    <row r="10146" spans="18:27">
      <c r="R10146">
        <v>10145</v>
      </c>
      <c r="S10146" s="10">
        <v>4.9432547630440117E-2</v>
      </c>
      <c r="T10146" s="20">
        <v>0</v>
      </c>
      <c r="U10146" s="20">
        <v>0</v>
      </c>
      <c r="V10146" s="20">
        <v>0</v>
      </c>
      <c r="W10146" s="20">
        <v>0</v>
      </c>
      <c r="X10146" s="20">
        <v>3.2057282472612303E-3</v>
      </c>
      <c r="Y10146" s="20">
        <v>3.2108094721362973E-3</v>
      </c>
      <c r="Z10146" s="20">
        <v>0</v>
      </c>
      <c r="AA10146" s="20">
        <v>0</v>
      </c>
    </row>
    <row r="10147" spans="18:27">
      <c r="R10147">
        <v>10146</v>
      </c>
      <c r="S10147" s="10">
        <v>5.1529975268963225E-2</v>
      </c>
      <c r="T10147" s="20">
        <v>0</v>
      </c>
      <c r="U10147" s="20">
        <v>0</v>
      </c>
      <c r="V10147" s="20">
        <v>1.5299752689632226E-3</v>
      </c>
      <c r="W10147" s="20">
        <v>1.5323212044362779E-3</v>
      </c>
      <c r="X10147" s="20">
        <v>6.7397857092112989E-3</v>
      </c>
      <c r="Y10147" s="20">
        <v>6.7620959935422529E-3</v>
      </c>
      <c r="Z10147" s="20">
        <v>9.8550417461344408E-3</v>
      </c>
      <c r="AA10147" s="20">
        <v>9.8550417461344408E-3</v>
      </c>
    </row>
    <row r="10148" spans="18:27">
      <c r="R10148">
        <v>10147</v>
      </c>
      <c r="S10148" s="10">
        <v>6.2675131086695854E-2</v>
      </c>
      <c r="T10148" s="20">
        <v>5.9880989113280658E-3</v>
      </c>
      <c r="U10148" s="20">
        <v>6.0409973907556407E-3</v>
      </c>
      <c r="V10148" s="20">
        <v>1.2675131086695851E-2</v>
      </c>
      <c r="W10148" s="20">
        <v>1.2833035878168591E-2</v>
      </c>
      <c r="X10148" s="20">
        <v>1.2411989641822802E-2</v>
      </c>
      <c r="Y10148" s="20">
        <v>1.2487488557788168E-2</v>
      </c>
      <c r="Z10148" s="20">
        <v>1.3352207568221572E-2</v>
      </c>
      <c r="AA10148" s="20">
        <v>1.3352207568221572E-2</v>
      </c>
    </row>
    <row r="10149" spans="18:27">
      <c r="R10149">
        <v>10148</v>
      </c>
      <c r="S10149" s="10">
        <v>5.1940034349523406E-2</v>
      </c>
      <c r="T10149" s="20">
        <v>3.1458217312956976E-3</v>
      </c>
      <c r="U10149" s="20">
        <v>3.1604609262680309E-3</v>
      </c>
      <c r="V10149" s="20">
        <v>1.9400343495234035E-3</v>
      </c>
      <c r="W10149" s="20">
        <v>1.9437915602352786E-3</v>
      </c>
      <c r="X10149" s="20">
        <v>0</v>
      </c>
      <c r="Y10149" s="20">
        <v>0</v>
      </c>
      <c r="Z10149" s="20">
        <v>0</v>
      </c>
      <c r="AA10149" s="20">
        <v>0</v>
      </c>
    </row>
    <row r="10150" spans="18:27">
      <c r="R10150">
        <v>10149</v>
      </c>
      <c r="S10150" s="10">
        <v>4.9741036418597971E-2</v>
      </c>
      <c r="T10150" s="20">
        <v>0</v>
      </c>
      <c r="U10150" s="20">
        <v>0</v>
      </c>
      <c r="V10150" s="20">
        <v>0</v>
      </c>
      <c r="W10150" s="20">
        <v>0</v>
      </c>
      <c r="X10150" s="20">
        <v>0</v>
      </c>
      <c r="Y10150" s="20">
        <v>0</v>
      </c>
      <c r="Z10150" s="20">
        <v>0</v>
      </c>
      <c r="AA10150" s="20">
        <v>0</v>
      </c>
    </row>
    <row r="10151" spans="18:27">
      <c r="R10151">
        <v>10150</v>
      </c>
      <c r="S10151" s="10">
        <v>4.3009761057330211E-2</v>
      </c>
      <c r="T10151" s="20">
        <v>0</v>
      </c>
      <c r="U10151" s="20">
        <v>0</v>
      </c>
      <c r="V10151" s="20">
        <v>0</v>
      </c>
      <c r="W10151" s="20">
        <v>0</v>
      </c>
      <c r="X10151" s="20">
        <v>0</v>
      </c>
      <c r="Y10151" s="20">
        <v>0</v>
      </c>
      <c r="Z10151" s="20">
        <v>0</v>
      </c>
      <c r="AA10151" s="20">
        <v>0</v>
      </c>
    </row>
    <row r="10152" spans="18:27">
      <c r="R10152">
        <v>10151</v>
      </c>
      <c r="S10152" s="10">
        <v>5.1146212898720039E-2</v>
      </c>
      <c r="T10152" s="20">
        <v>0</v>
      </c>
      <c r="U10152" s="20">
        <v>0</v>
      </c>
      <c r="V10152" s="20">
        <v>1.1462128987200365E-3</v>
      </c>
      <c r="W10152" s="20">
        <v>1.1475420333667166E-3</v>
      </c>
      <c r="X10152" s="20">
        <v>2.378497684824489E-3</v>
      </c>
      <c r="Y10152" s="20">
        <v>2.3813076709039687E-3</v>
      </c>
      <c r="Z10152" s="20">
        <v>1.8858905038276197E-3</v>
      </c>
      <c r="AA10152" s="20">
        <v>1.8858905038276197E-3</v>
      </c>
    </row>
    <row r="10153" spans="18:27">
      <c r="R10153">
        <v>10152</v>
      </c>
      <c r="S10153" s="10">
        <v>4.914233676964997E-2</v>
      </c>
      <c r="T10153" s="20">
        <v>3.6286166684622798E-3</v>
      </c>
      <c r="U10153" s="20">
        <v>3.6480762552374905E-3</v>
      </c>
      <c r="V10153" s="20">
        <v>0</v>
      </c>
      <c r="W10153" s="20">
        <v>0</v>
      </c>
      <c r="X10153" s="20">
        <v>4.6070660262575724E-3</v>
      </c>
      <c r="Y10153" s="20">
        <v>4.6175226302006111E-3</v>
      </c>
      <c r="Z10153" s="20">
        <v>8.3402840053757588E-3</v>
      </c>
      <c r="AA10153" s="20">
        <v>8.3402840053757588E-3</v>
      </c>
    </row>
    <row r="10154" spans="18:27">
      <c r="R10154">
        <v>10153</v>
      </c>
      <c r="S10154" s="10">
        <v>5.5586042010658886E-2</v>
      </c>
      <c r="T10154" s="20">
        <v>0</v>
      </c>
      <c r="U10154" s="20">
        <v>0</v>
      </c>
      <c r="V10154" s="20">
        <v>5.5860420106588829E-3</v>
      </c>
      <c r="W10154" s="20">
        <v>5.6167715987456403E-3</v>
      </c>
      <c r="X10154" s="20">
        <v>4.7890378211089407E-3</v>
      </c>
      <c r="Y10154" s="20">
        <v>4.8003334590278291E-3</v>
      </c>
      <c r="Z10154" s="20">
        <v>1.6729518483512867E-2</v>
      </c>
      <c r="AA10154" s="20">
        <v>1.6729518483512867E-2</v>
      </c>
    </row>
    <row r="10155" spans="18:27">
      <c r="R10155">
        <v>10154</v>
      </c>
      <c r="S10155" s="10">
        <v>5.3239624190686785E-2</v>
      </c>
      <c r="T10155" s="20">
        <v>2.1595502589742827E-3</v>
      </c>
      <c r="U10155" s="20">
        <v>2.1664729977083261E-3</v>
      </c>
      <c r="V10155" s="20">
        <v>3.2396241906867823E-3</v>
      </c>
      <c r="W10155" s="20">
        <v>3.2500132132150653E-3</v>
      </c>
      <c r="X10155" s="20">
        <v>0</v>
      </c>
      <c r="Y10155" s="20">
        <v>0</v>
      </c>
      <c r="Z10155" s="20">
        <v>5.0456011743021945E-4</v>
      </c>
      <c r="AA10155" s="20">
        <v>5.0456011743021945E-4</v>
      </c>
    </row>
    <row r="10156" spans="18:27">
      <c r="R10156">
        <v>10155</v>
      </c>
      <c r="S10156" s="10">
        <v>4.4962812323416611E-2</v>
      </c>
      <c r="T10156" s="20">
        <v>0</v>
      </c>
      <c r="U10156" s="20">
        <v>0</v>
      </c>
      <c r="V10156" s="20">
        <v>0</v>
      </c>
      <c r="W10156" s="20">
        <v>0</v>
      </c>
      <c r="X10156" s="20">
        <v>1.0706362440986994E-3</v>
      </c>
      <c r="Y10156" s="20">
        <v>1.0712164974129247E-3</v>
      </c>
      <c r="Z10156" s="20">
        <v>3.6858088548275755E-3</v>
      </c>
      <c r="AA10156" s="20">
        <v>3.6858088548275755E-3</v>
      </c>
    </row>
    <row r="10157" spans="18:27">
      <c r="R10157">
        <v>10156</v>
      </c>
      <c r="S10157" s="10">
        <v>4.7628176808379261E-2</v>
      </c>
      <c r="T10157" s="20">
        <v>0</v>
      </c>
      <c r="U10157" s="20">
        <v>0</v>
      </c>
      <c r="V10157" s="20">
        <v>0</v>
      </c>
      <c r="W10157" s="20">
        <v>0</v>
      </c>
      <c r="X10157" s="20">
        <v>0</v>
      </c>
      <c r="Y10157" s="20">
        <v>0</v>
      </c>
      <c r="Z10157" s="20">
        <v>0</v>
      </c>
      <c r="AA10157" s="20">
        <v>0</v>
      </c>
    </row>
    <row r="10158" spans="18:27">
      <c r="R10158">
        <v>10157</v>
      </c>
      <c r="S10158" s="10">
        <v>4.7894961965240637E-2</v>
      </c>
      <c r="T10158" s="20">
        <v>0</v>
      </c>
      <c r="U10158" s="20">
        <v>0</v>
      </c>
      <c r="V10158" s="20">
        <v>0</v>
      </c>
      <c r="W10158" s="20">
        <v>0</v>
      </c>
      <c r="X10158" s="20">
        <v>0</v>
      </c>
      <c r="Y10158" s="20">
        <v>0</v>
      </c>
      <c r="Z10158" s="20">
        <v>0</v>
      </c>
      <c r="AA10158" s="20">
        <v>0</v>
      </c>
    </row>
    <row r="10159" spans="18:27">
      <c r="R10159">
        <v>10158</v>
      </c>
      <c r="S10159" s="10">
        <v>5.4495889263387151E-2</v>
      </c>
      <c r="T10159" s="20">
        <v>2.2651031131173602E-3</v>
      </c>
      <c r="U10159" s="20">
        <v>2.2727150591030929E-3</v>
      </c>
      <c r="V10159" s="20">
        <v>4.4958892633871483E-3</v>
      </c>
      <c r="W10159" s="20">
        <v>4.5158325886468292E-3</v>
      </c>
      <c r="X10159" s="20">
        <v>5.7128203432261285E-3</v>
      </c>
      <c r="Y10159" s="20">
        <v>5.7288740169545143E-3</v>
      </c>
      <c r="Z10159" s="20">
        <v>1.2651607074111546E-2</v>
      </c>
      <c r="AA10159" s="20">
        <v>1.2651607074111546E-2</v>
      </c>
    </row>
    <row r="10160" spans="18:27">
      <c r="R10160">
        <v>10159</v>
      </c>
      <c r="S10160" s="10">
        <v>5.9453916179904573E-2</v>
      </c>
      <c r="T10160" s="20">
        <v>6.4763388542304554E-3</v>
      </c>
      <c r="U10160" s="20">
        <v>6.5382086150370979E-3</v>
      </c>
      <c r="V10160" s="20">
        <v>9.4539161799045701E-3</v>
      </c>
      <c r="W10160" s="20">
        <v>9.5417962277989897E-3</v>
      </c>
      <c r="X10160" s="20">
        <v>1.3765555550186395E-2</v>
      </c>
      <c r="Y10160" s="20">
        <v>1.3858379114283175E-2</v>
      </c>
      <c r="Z10160" s="20">
        <v>1.1058808458603568E-2</v>
      </c>
      <c r="AA10160" s="20">
        <v>1.1058808458603568E-2</v>
      </c>
    </row>
    <row r="10161" spans="18:27">
      <c r="R10161">
        <v>10160</v>
      </c>
      <c r="S10161" s="10">
        <v>5.2583554834682446E-2</v>
      </c>
      <c r="T10161" s="20">
        <v>0</v>
      </c>
      <c r="U10161" s="20">
        <v>0</v>
      </c>
      <c r="V10161" s="20">
        <v>2.583554834682443E-3</v>
      </c>
      <c r="W10161" s="20">
        <v>2.5901792499346344E-3</v>
      </c>
      <c r="X10161" s="20">
        <v>1.694792588836147E-3</v>
      </c>
      <c r="Y10161" s="20">
        <v>1.6962293149058627E-3</v>
      </c>
      <c r="Z10161" s="20">
        <v>3.2079099619983023E-3</v>
      </c>
      <c r="AA10161" s="20">
        <v>3.2079099619983023E-3</v>
      </c>
    </row>
    <row r="10162" spans="18:27">
      <c r="R10162">
        <v>10161</v>
      </c>
      <c r="S10162" s="10">
        <v>4.2617107292788212E-2</v>
      </c>
      <c r="T10162" s="20">
        <v>0</v>
      </c>
      <c r="U10162" s="20">
        <v>0</v>
      </c>
      <c r="V10162" s="20">
        <v>0</v>
      </c>
      <c r="W10162" s="20">
        <v>0</v>
      </c>
      <c r="X10162" s="20">
        <v>0</v>
      </c>
      <c r="Y10162" s="20">
        <v>0</v>
      </c>
      <c r="Z10162" s="20">
        <v>0</v>
      </c>
      <c r="AA10162" s="20">
        <v>0</v>
      </c>
    </row>
    <row r="10163" spans="18:27">
      <c r="R10163">
        <v>10162</v>
      </c>
      <c r="S10163" s="10">
        <v>3.8201671257370916E-2</v>
      </c>
      <c r="T10163" s="20">
        <v>2.5432120410382036E-3</v>
      </c>
      <c r="U10163" s="20">
        <v>2.5527966666073557E-3</v>
      </c>
      <c r="V10163" s="20">
        <v>0</v>
      </c>
      <c r="W10163" s="20">
        <v>0</v>
      </c>
      <c r="X10163" s="20">
        <v>0</v>
      </c>
      <c r="Y10163" s="20">
        <v>0</v>
      </c>
      <c r="Z10163" s="20">
        <v>0</v>
      </c>
      <c r="AA10163" s="20">
        <v>0</v>
      </c>
    </row>
    <row r="10164" spans="18:27">
      <c r="R10164">
        <v>10163</v>
      </c>
      <c r="S10164" s="10">
        <v>5.060689071351808E-2</v>
      </c>
      <c r="T10164" s="20">
        <v>4.3322627496641258E-4</v>
      </c>
      <c r="U10164" s="20">
        <v>4.3351855403984409E-4</v>
      </c>
      <c r="V10164" s="20">
        <v>6.0689071351807677E-4</v>
      </c>
      <c r="W10164" s="20">
        <v>6.0727489262195995E-4</v>
      </c>
      <c r="X10164" s="20">
        <v>5.0326419406446915E-3</v>
      </c>
      <c r="Y10164" s="20">
        <v>5.0451088623141354E-3</v>
      </c>
      <c r="Z10164" s="20">
        <v>9.7660896057606694E-4</v>
      </c>
      <c r="AA10164" s="20">
        <v>9.7660896057606694E-4</v>
      </c>
    </row>
    <row r="10165" spans="18:27">
      <c r="R10165">
        <v>10164</v>
      </c>
      <c r="S10165" s="10">
        <v>5.3142604950916404E-2</v>
      </c>
      <c r="T10165" s="20">
        <v>4.5280379114440023E-3</v>
      </c>
      <c r="U10165" s="20">
        <v>4.5583080420436954E-3</v>
      </c>
      <c r="V10165" s="20">
        <v>3.1426049509164014E-3</v>
      </c>
      <c r="W10165" s="20">
        <v>3.1523877673529034E-3</v>
      </c>
      <c r="X10165" s="20">
        <v>0</v>
      </c>
      <c r="Y10165" s="20">
        <v>0</v>
      </c>
      <c r="Z10165" s="20">
        <v>0</v>
      </c>
      <c r="AA10165" s="20">
        <v>0</v>
      </c>
    </row>
    <row r="10166" spans="18:27">
      <c r="R10166">
        <v>10165</v>
      </c>
      <c r="S10166" s="10">
        <v>5.0023756711215332E-2</v>
      </c>
      <c r="T10166" s="20">
        <v>4.3989259799150568E-3</v>
      </c>
      <c r="U10166" s="20">
        <v>4.4274977338319491E-3</v>
      </c>
      <c r="V10166" s="20">
        <v>2.3756711215329462E-5</v>
      </c>
      <c r="W10166" s="20">
        <v>2.3758257782458653E-5</v>
      </c>
      <c r="X10166" s="20">
        <v>3.2121675174469067E-3</v>
      </c>
      <c r="Y10166" s="20">
        <v>3.2172713590324941E-3</v>
      </c>
      <c r="Z10166" s="20">
        <v>1.9017003122443615E-3</v>
      </c>
      <c r="AA10166" s="20">
        <v>1.9017003122443615E-3</v>
      </c>
    </row>
    <row r="10167" spans="18:27">
      <c r="R10167">
        <v>10166</v>
      </c>
      <c r="S10167" s="10">
        <v>5.0937390749128474E-2</v>
      </c>
      <c r="T10167" s="20">
        <v>0</v>
      </c>
      <c r="U10167" s="20">
        <v>0</v>
      </c>
      <c r="V10167" s="20">
        <v>9.3739074912847081E-4</v>
      </c>
      <c r="W10167" s="20">
        <v>9.3828619455914634E-4</v>
      </c>
      <c r="X10167" s="20">
        <v>0</v>
      </c>
      <c r="Y10167" s="20">
        <v>0</v>
      </c>
      <c r="Z10167" s="20">
        <v>0</v>
      </c>
      <c r="AA10167" s="20">
        <v>0</v>
      </c>
    </row>
    <row r="10168" spans="18:27">
      <c r="R10168">
        <v>10167</v>
      </c>
      <c r="S10168" s="10">
        <v>4.9703744205267686E-2</v>
      </c>
      <c r="T10168" s="20">
        <v>0</v>
      </c>
      <c r="U10168" s="20">
        <v>0</v>
      </c>
      <c r="V10168" s="20">
        <v>0</v>
      </c>
      <c r="W10168" s="20">
        <v>0</v>
      </c>
      <c r="X10168" s="20">
        <v>1.4352957821204354E-2</v>
      </c>
      <c r="Y10168" s="20">
        <v>1.445380905662561E-2</v>
      </c>
      <c r="Z10168" s="20">
        <v>1.3049739506016345E-2</v>
      </c>
      <c r="AA10168" s="20">
        <v>1.3049739506016345E-2</v>
      </c>
    </row>
    <row r="10169" spans="18:27">
      <c r="R10169">
        <v>10168</v>
      </c>
      <c r="S10169" s="10">
        <v>5.033765662906492E-2</v>
      </c>
      <c r="T10169" s="20">
        <v>7.2194075159474902E-4</v>
      </c>
      <c r="U10169" s="20">
        <v>7.2273318804055647E-4</v>
      </c>
      <c r="V10169" s="20">
        <v>3.3765662906491689E-4</v>
      </c>
      <c r="W10169" s="20">
        <v>3.3778162679989877E-4</v>
      </c>
      <c r="X10169" s="20">
        <v>1.141898483020376E-3</v>
      </c>
      <c r="Y10169" s="20">
        <v>1.1425581771930724E-3</v>
      </c>
      <c r="Z10169" s="20">
        <v>1.1420216553306092E-3</v>
      </c>
      <c r="AA10169" s="20">
        <v>1.1420216553306092E-3</v>
      </c>
    </row>
    <row r="10170" spans="18:27">
      <c r="R10170">
        <v>10169</v>
      </c>
      <c r="S10170" s="10">
        <v>4.4133498247774218E-2</v>
      </c>
      <c r="T10170" s="20">
        <v>0</v>
      </c>
      <c r="U10170" s="20">
        <v>0</v>
      </c>
      <c r="V10170" s="20">
        <v>0</v>
      </c>
      <c r="W10170" s="20">
        <v>0</v>
      </c>
      <c r="X10170" s="20">
        <v>0</v>
      </c>
      <c r="Y10170" s="20">
        <v>0</v>
      </c>
      <c r="Z10170" s="20">
        <v>0</v>
      </c>
      <c r="AA10170" s="20">
        <v>0</v>
      </c>
    </row>
    <row r="10171" spans="18:27">
      <c r="R10171">
        <v>10170</v>
      </c>
      <c r="S10171" s="10">
        <v>4.4464119594726681E-2</v>
      </c>
      <c r="T10171" s="20">
        <v>0</v>
      </c>
      <c r="U10171" s="20">
        <v>0</v>
      </c>
      <c r="V10171" s="20">
        <v>0</v>
      </c>
      <c r="W10171" s="20">
        <v>0</v>
      </c>
      <c r="X10171" s="20">
        <v>0</v>
      </c>
      <c r="Y10171" s="20">
        <v>0</v>
      </c>
      <c r="Z10171" s="20">
        <v>0</v>
      </c>
      <c r="AA10171" s="20">
        <v>0</v>
      </c>
    </row>
    <row r="10172" spans="18:27">
      <c r="R10172">
        <v>10171</v>
      </c>
      <c r="S10172" s="10">
        <v>3.7939472292699519E-2</v>
      </c>
      <c r="T10172" s="20">
        <v>0</v>
      </c>
      <c r="U10172" s="20">
        <v>0</v>
      </c>
      <c r="V10172" s="20">
        <v>0</v>
      </c>
      <c r="W10172" s="20">
        <v>0</v>
      </c>
      <c r="X10172" s="20">
        <v>0</v>
      </c>
      <c r="Y10172" s="20">
        <v>0</v>
      </c>
      <c r="Z10172" s="20">
        <v>0</v>
      </c>
      <c r="AA10172" s="20">
        <v>0</v>
      </c>
    </row>
    <row r="10173" spans="18:27">
      <c r="R10173">
        <v>10172</v>
      </c>
      <c r="S10173" s="10">
        <v>5.2075633955261658E-2</v>
      </c>
      <c r="T10173" s="20">
        <v>6.0721278795417138E-3</v>
      </c>
      <c r="U10173" s="20">
        <v>6.1265201843245347E-3</v>
      </c>
      <c r="V10173" s="20">
        <v>2.0756339552616548E-3</v>
      </c>
      <c r="W10173" s="20">
        <v>2.0799313494800288E-3</v>
      </c>
      <c r="X10173" s="20">
        <v>0</v>
      </c>
      <c r="Y10173" s="20">
        <v>0</v>
      </c>
      <c r="Z10173" s="20">
        <v>0</v>
      </c>
      <c r="AA10173" s="20">
        <v>0</v>
      </c>
    </row>
    <row r="10174" spans="18:27">
      <c r="R10174">
        <v>10173</v>
      </c>
      <c r="S10174" s="10">
        <v>5.7634039001497668E-2</v>
      </c>
      <c r="T10174" s="20">
        <v>3.2066050756985459E-3</v>
      </c>
      <c r="U10174" s="20">
        <v>3.221813409391342E-3</v>
      </c>
      <c r="V10174" s="20">
        <v>7.6340390014976653E-3</v>
      </c>
      <c r="W10174" s="20">
        <v>7.6913679733991731E-3</v>
      </c>
      <c r="X10174" s="20">
        <v>4.8023517596180315E-4</v>
      </c>
      <c r="Y10174" s="20">
        <v>4.8035810355047235E-4</v>
      </c>
      <c r="Z10174" s="20">
        <v>0</v>
      </c>
      <c r="AA10174" s="20">
        <v>0</v>
      </c>
    </row>
    <row r="10175" spans="18:27">
      <c r="R10175">
        <v>10174</v>
      </c>
      <c r="S10175" s="10">
        <v>4.6331478304870707E-2</v>
      </c>
      <c r="T10175" s="20">
        <v>3.599424985120836E-3</v>
      </c>
      <c r="U10175" s="20">
        <v>3.6185736248665196E-3</v>
      </c>
      <c r="V10175" s="20">
        <v>0</v>
      </c>
      <c r="W10175" s="20">
        <v>0</v>
      </c>
      <c r="X10175" s="20">
        <v>5.0691151065205831E-3</v>
      </c>
      <c r="Y10175" s="20">
        <v>5.0817618249651567E-3</v>
      </c>
      <c r="Z10175" s="20">
        <v>1.0851753441994731E-2</v>
      </c>
      <c r="AA10175" s="20">
        <v>1.0851753441994731E-2</v>
      </c>
    </row>
    <row r="10176" spans="18:27">
      <c r="R10176">
        <v>10175</v>
      </c>
      <c r="S10176" s="10">
        <v>6.052107791803809E-2</v>
      </c>
      <c r="T10176" s="20">
        <v>1.45204632460912E-2</v>
      </c>
      <c r="U10176" s="20">
        <v>1.4831969251279409E-2</v>
      </c>
      <c r="V10176" s="20">
        <v>1.0521077918038087E-2</v>
      </c>
      <c r="W10176" s="20">
        <v>1.062993501390452E-2</v>
      </c>
      <c r="X10176" s="20">
        <v>8.5899634627843793E-3</v>
      </c>
      <c r="Y10176" s="20">
        <v>8.6261923623704249E-3</v>
      </c>
      <c r="Z10176" s="20">
        <v>1.8558814895358072E-2</v>
      </c>
      <c r="AA10176" s="20">
        <v>1.8558814895358072E-2</v>
      </c>
    </row>
    <row r="10177" spans="18:27">
      <c r="R10177">
        <v>10176</v>
      </c>
      <c r="S10177" s="10">
        <v>4.0674492564483189E-2</v>
      </c>
      <c r="T10177" s="20">
        <v>0</v>
      </c>
      <c r="U10177" s="20">
        <v>0</v>
      </c>
      <c r="V10177" s="20">
        <v>0</v>
      </c>
      <c r="W10177" s="20">
        <v>0</v>
      </c>
      <c r="X10177" s="20">
        <v>0</v>
      </c>
      <c r="Y10177" s="20">
        <v>0</v>
      </c>
      <c r="Z10177" s="20">
        <v>0</v>
      </c>
      <c r="AA10177" s="20">
        <v>0</v>
      </c>
    </row>
    <row r="10178" spans="18:27">
      <c r="R10178">
        <v>10177</v>
      </c>
      <c r="S10178" s="10">
        <v>5.8035717815582394E-2</v>
      </c>
      <c r="T10178" s="20">
        <v>1.1512672277644284E-2</v>
      </c>
      <c r="U10178" s="20">
        <v>1.1708302283052507E-2</v>
      </c>
      <c r="V10178" s="20">
        <v>8.0357178155823911E-3</v>
      </c>
      <c r="W10178" s="20">
        <v>8.0992573949122734E-3</v>
      </c>
      <c r="X10178" s="20">
        <v>3.9560823806054496E-3</v>
      </c>
      <c r="Y10178" s="20">
        <v>3.9638134531751208E-3</v>
      </c>
      <c r="Z10178" s="20">
        <v>3.0189524663335812E-3</v>
      </c>
      <c r="AA10178" s="20">
        <v>3.0189524663335812E-3</v>
      </c>
    </row>
    <row r="10179" spans="18:27">
      <c r="R10179">
        <v>10178</v>
      </c>
      <c r="S10179" s="10">
        <v>3.3163110411560517E-2</v>
      </c>
      <c r="T10179" s="20">
        <v>0</v>
      </c>
      <c r="U10179" s="20">
        <v>0</v>
      </c>
      <c r="V10179" s="20">
        <v>0</v>
      </c>
      <c r="W10179" s="20">
        <v>0</v>
      </c>
      <c r="X10179" s="20">
        <v>0</v>
      </c>
      <c r="Y10179" s="20">
        <v>0</v>
      </c>
      <c r="Z10179" s="20">
        <v>0</v>
      </c>
      <c r="AA10179" s="20">
        <v>0</v>
      </c>
    </row>
    <row r="10180" spans="18:27">
      <c r="R10180">
        <v>10179</v>
      </c>
      <c r="S10180" s="10">
        <v>5.1529150051433638E-2</v>
      </c>
      <c r="T10180" s="20">
        <v>0</v>
      </c>
      <c r="U10180" s="20">
        <v>0</v>
      </c>
      <c r="V10180" s="20">
        <v>1.5291500514336351E-3</v>
      </c>
      <c r="W10180" s="20">
        <v>1.5314952107708993E-3</v>
      </c>
      <c r="X10180" s="20">
        <v>2.4479883418203272E-3</v>
      </c>
      <c r="Y10180" s="20">
        <v>2.4509635141935931E-3</v>
      </c>
      <c r="Z10180" s="20">
        <v>0</v>
      </c>
      <c r="AA10180" s="20">
        <v>0</v>
      </c>
    </row>
    <row r="10181" spans="18:27">
      <c r="R10181">
        <v>10180</v>
      </c>
      <c r="S10181" s="10">
        <v>4.5754017341057933E-2</v>
      </c>
      <c r="T10181" s="20">
        <v>0</v>
      </c>
      <c r="U10181" s="20">
        <v>0</v>
      </c>
      <c r="V10181" s="20">
        <v>0</v>
      </c>
      <c r="W10181" s="20">
        <v>0</v>
      </c>
      <c r="X10181" s="20">
        <v>0</v>
      </c>
      <c r="Y10181" s="20">
        <v>0</v>
      </c>
      <c r="Z10181" s="20">
        <v>0</v>
      </c>
      <c r="AA10181" s="20">
        <v>0</v>
      </c>
    </row>
    <row r="10182" spans="18:27">
      <c r="R10182">
        <v>10181</v>
      </c>
      <c r="S10182" s="10">
        <v>5.0883013675999691E-2</v>
      </c>
      <c r="T10182" s="20">
        <v>1.9122868976796797E-3</v>
      </c>
      <c r="U10182" s="20">
        <v>1.9177232655386563E-3</v>
      </c>
      <c r="V10182" s="20">
        <v>8.8301367599968872E-4</v>
      </c>
      <c r="W10182" s="20">
        <v>8.8381133144477893E-4</v>
      </c>
      <c r="X10182" s="20">
        <v>4.4312716972817953E-3</v>
      </c>
      <c r="Y10182" s="20">
        <v>4.4409490058974835E-3</v>
      </c>
      <c r="Z10182" s="20">
        <v>3.0021889028300219E-3</v>
      </c>
      <c r="AA10182" s="20">
        <v>3.0021889028300219E-3</v>
      </c>
    </row>
    <row r="10183" spans="18:27">
      <c r="R10183">
        <v>10182</v>
      </c>
      <c r="S10183" s="10">
        <v>3.9135344687995476E-2</v>
      </c>
      <c r="T10183" s="20">
        <v>0</v>
      </c>
      <c r="U10183" s="20">
        <v>0</v>
      </c>
      <c r="V10183" s="20">
        <v>0</v>
      </c>
      <c r="W10183" s="20">
        <v>0</v>
      </c>
      <c r="X10183" s="20">
        <v>0</v>
      </c>
      <c r="Y10183" s="20">
        <v>0</v>
      </c>
      <c r="Z10183" s="20">
        <v>0</v>
      </c>
      <c r="AA10183" s="20">
        <v>0</v>
      </c>
    </row>
    <row r="10184" spans="18:27">
      <c r="R10184">
        <v>10183</v>
      </c>
      <c r="S10184" s="10">
        <v>5.8746772826811719E-2</v>
      </c>
      <c r="T10184" s="20">
        <v>1.2837101433842452E-2</v>
      </c>
      <c r="U10184" s="20">
        <v>1.3080428701831929E-2</v>
      </c>
      <c r="V10184" s="20">
        <v>8.7467728268117162E-3</v>
      </c>
      <c r="W10184" s="20">
        <v>8.8220384376837182E-3</v>
      </c>
      <c r="X10184" s="20">
        <v>5.2988206652246211E-3</v>
      </c>
      <c r="Y10184" s="20">
        <v>5.3126512120502773E-3</v>
      </c>
      <c r="Z10184" s="20">
        <v>1.3420812273942317E-2</v>
      </c>
      <c r="AA10184" s="20">
        <v>1.3420812273942317E-2</v>
      </c>
    </row>
    <row r="10185" spans="18:27">
      <c r="R10185">
        <v>10184</v>
      </c>
      <c r="S10185" s="10">
        <v>5.823005527680411E-2</v>
      </c>
      <c r="T10185" s="20">
        <v>0</v>
      </c>
      <c r="U10185" s="20">
        <v>0</v>
      </c>
      <c r="V10185" s="20">
        <v>8.2300552768041074E-3</v>
      </c>
      <c r="W10185" s="20">
        <v>8.2966447583730941E-3</v>
      </c>
      <c r="X10185" s="20">
        <v>9.4619783766342613E-3</v>
      </c>
      <c r="Y10185" s="20">
        <v>9.5058847103069149E-3</v>
      </c>
      <c r="Z10185" s="20">
        <v>4.8064921326111537E-3</v>
      </c>
      <c r="AA10185" s="20">
        <v>4.8064921326111537E-3</v>
      </c>
    </row>
    <row r="10186" spans="18:27">
      <c r="R10186">
        <v>10185</v>
      </c>
      <c r="S10186" s="10">
        <v>5.4950127167310056E-2</v>
      </c>
      <c r="T10186" s="20">
        <v>0</v>
      </c>
      <c r="U10186" s="20">
        <v>0</v>
      </c>
      <c r="V10186" s="20">
        <v>4.9501271673100533E-3</v>
      </c>
      <c r="W10186" s="20">
        <v>4.9742752333343217E-3</v>
      </c>
      <c r="X10186" s="20">
        <v>1.0582499686237264E-2</v>
      </c>
      <c r="Y10186" s="20">
        <v>1.0637389806465678E-2</v>
      </c>
      <c r="Z10186" s="20">
        <v>1.5997017145273407E-2</v>
      </c>
      <c r="AA10186" s="20">
        <v>1.5997017145273407E-2</v>
      </c>
    </row>
    <row r="10187" spans="18:27">
      <c r="R10187">
        <v>10186</v>
      </c>
      <c r="S10187" s="10">
        <v>5.0819853080380756E-2</v>
      </c>
      <c r="T10187" s="20">
        <v>0</v>
      </c>
      <c r="U10187" s="20">
        <v>0</v>
      </c>
      <c r="V10187" s="20">
        <v>8.19853080380753E-4</v>
      </c>
      <c r="W10187" s="20">
        <v>8.2054159680387524E-4</v>
      </c>
      <c r="X10187" s="20">
        <v>0</v>
      </c>
      <c r="Y10187" s="20">
        <v>0</v>
      </c>
      <c r="Z10187" s="20">
        <v>0</v>
      </c>
      <c r="AA10187" s="20">
        <v>0</v>
      </c>
    </row>
    <row r="10188" spans="18:27">
      <c r="R10188">
        <v>10187</v>
      </c>
      <c r="S10188" s="10">
        <v>4.0455228729286821E-2</v>
      </c>
      <c r="T10188" s="20">
        <v>0</v>
      </c>
      <c r="U10188" s="20">
        <v>0</v>
      </c>
      <c r="V10188" s="20">
        <v>0</v>
      </c>
      <c r="W10188" s="20">
        <v>0</v>
      </c>
      <c r="X10188" s="20">
        <v>0</v>
      </c>
      <c r="Y10188" s="20">
        <v>0</v>
      </c>
      <c r="Z10188" s="20">
        <v>0</v>
      </c>
      <c r="AA10188" s="20">
        <v>0</v>
      </c>
    </row>
    <row r="10189" spans="18:27">
      <c r="R10189">
        <v>10188</v>
      </c>
      <c r="S10189" s="10">
        <v>5.0678471804805385E-2</v>
      </c>
      <c r="T10189" s="20">
        <v>0</v>
      </c>
      <c r="U10189" s="20">
        <v>0</v>
      </c>
      <c r="V10189" s="20">
        <v>6.7847180480538199E-4</v>
      </c>
      <c r="W10189" s="20">
        <v>6.7894819967986744E-4</v>
      </c>
      <c r="X10189" s="20">
        <v>3.0692114637392784E-3</v>
      </c>
      <c r="Y10189" s="20">
        <v>3.0738717002294249E-3</v>
      </c>
      <c r="Z10189" s="20">
        <v>1.279576611819197E-4</v>
      </c>
      <c r="AA10189" s="20">
        <v>1.279576611819197E-4</v>
      </c>
    </row>
    <row r="10190" spans="18:27">
      <c r="R10190">
        <v>10189</v>
      </c>
      <c r="S10190" s="10">
        <v>4.7008730974498848E-2</v>
      </c>
      <c r="T10190" s="20">
        <v>0</v>
      </c>
      <c r="U10190" s="20">
        <v>0</v>
      </c>
      <c r="V10190" s="20">
        <v>0</v>
      </c>
      <c r="W10190" s="20">
        <v>0</v>
      </c>
      <c r="X10190" s="20">
        <v>4.2229414215696759E-3</v>
      </c>
      <c r="Y10190" s="20">
        <v>4.2317299525856328E-3</v>
      </c>
      <c r="Z10190" s="20">
        <v>3.241244866106309E-3</v>
      </c>
      <c r="AA10190" s="20">
        <v>3.241244866106309E-3</v>
      </c>
    </row>
    <row r="10191" spans="18:27">
      <c r="R10191">
        <v>10190</v>
      </c>
      <c r="S10191" s="10">
        <v>5.0518216622536992E-2</v>
      </c>
      <c r="T10191" s="20">
        <v>1.765773612851379E-4</v>
      </c>
      <c r="U10191" s="20">
        <v>1.7663011288448011E-4</v>
      </c>
      <c r="V10191" s="20">
        <v>5.1821662253698914E-4</v>
      </c>
      <c r="W10191" s="20">
        <v>5.1849973379814254E-4</v>
      </c>
      <c r="X10191" s="20">
        <v>1.9976776822160508E-3</v>
      </c>
      <c r="Y10191" s="20">
        <v>1.9996663043036172E-3</v>
      </c>
      <c r="Z10191" s="20">
        <v>0</v>
      </c>
      <c r="AA10191" s="20">
        <v>0</v>
      </c>
    </row>
    <row r="10192" spans="18:27">
      <c r="R10192">
        <v>10191</v>
      </c>
      <c r="S10192" s="10">
        <v>4.4259291176754333E-2</v>
      </c>
      <c r="T10192" s="20">
        <v>0</v>
      </c>
      <c r="U10192" s="20">
        <v>0</v>
      </c>
      <c r="V10192" s="20">
        <v>0</v>
      </c>
      <c r="W10192" s="20">
        <v>0</v>
      </c>
      <c r="X10192" s="20">
        <v>0</v>
      </c>
      <c r="Y10192" s="20">
        <v>0</v>
      </c>
      <c r="Z10192" s="20">
        <v>0</v>
      </c>
      <c r="AA10192" s="20">
        <v>0</v>
      </c>
    </row>
    <row r="10193" spans="18:27">
      <c r="R10193">
        <v>10192</v>
      </c>
      <c r="S10193" s="10">
        <v>4.1857464153168107E-2</v>
      </c>
      <c r="T10193" s="20">
        <v>0</v>
      </c>
      <c r="U10193" s="20">
        <v>0</v>
      </c>
      <c r="V10193" s="20">
        <v>0</v>
      </c>
      <c r="W10193" s="20">
        <v>0</v>
      </c>
      <c r="X10193" s="20">
        <v>0</v>
      </c>
      <c r="Y10193" s="20">
        <v>0</v>
      </c>
      <c r="Z10193" s="20">
        <v>0</v>
      </c>
      <c r="AA10193" s="20">
        <v>0</v>
      </c>
    </row>
    <row r="10194" spans="18:27">
      <c r="R10194">
        <v>10193</v>
      </c>
      <c r="S10194" s="10">
        <v>5.3159832461283488E-2</v>
      </c>
      <c r="T10194" s="20">
        <v>4.514306176742755E-4</v>
      </c>
      <c r="U10194" s="20">
        <v>4.5174721689056612E-4</v>
      </c>
      <c r="V10194" s="20">
        <v>3.1598324612834849E-3</v>
      </c>
      <c r="W10194" s="20">
        <v>3.1697167757726865E-3</v>
      </c>
      <c r="X10194" s="20">
        <v>5.3761807757003732E-4</v>
      </c>
      <c r="Y10194" s="20">
        <v>5.3777024401902365E-4</v>
      </c>
      <c r="Z10194" s="20">
        <v>3.2733143324275363E-3</v>
      </c>
      <c r="AA10194" s="20">
        <v>3.2733143324275363E-3</v>
      </c>
    </row>
    <row r="10195" spans="18:27">
      <c r="R10195">
        <v>10194</v>
      </c>
      <c r="S10195" s="10">
        <v>5.7977969243766247E-2</v>
      </c>
      <c r="T10195" s="20">
        <v>0</v>
      </c>
      <c r="U10195" s="20">
        <v>0</v>
      </c>
      <c r="V10195" s="20">
        <v>7.9779692437662447E-3</v>
      </c>
      <c r="W10195" s="20">
        <v>8.0405569415043995E-3</v>
      </c>
      <c r="X10195" s="20">
        <v>1.0060463618415727E-2</v>
      </c>
      <c r="Y10195" s="20">
        <v>1.0110090332736729E-2</v>
      </c>
      <c r="Z10195" s="20">
        <v>4.6097177569780282E-3</v>
      </c>
      <c r="AA10195" s="20">
        <v>4.6097177569780282E-3</v>
      </c>
    </row>
    <row r="10196" spans="18:27">
      <c r="R10196">
        <v>10195</v>
      </c>
      <c r="S10196" s="10">
        <v>3.8251990404773707E-2</v>
      </c>
      <c r="T10196" s="20">
        <v>0</v>
      </c>
      <c r="U10196" s="20">
        <v>0</v>
      </c>
      <c r="V10196" s="20">
        <v>0</v>
      </c>
      <c r="W10196" s="20">
        <v>0</v>
      </c>
      <c r="X10196" s="20">
        <v>0</v>
      </c>
      <c r="Y10196" s="20">
        <v>0</v>
      </c>
      <c r="Z10196" s="20">
        <v>0</v>
      </c>
      <c r="AA10196" s="20">
        <v>0</v>
      </c>
    </row>
    <row r="10197" spans="18:27">
      <c r="R10197">
        <v>10196</v>
      </c>
      <c r="S10197" s="10">
        <v>4.6232658744846424E-2</v>
      </c>
      <c r="T10197" s="20">
        <v>0</v>
      </c>
      <c r="U10197" s="20">
        <v>0</v>
      </c>
      <c r="V10197" s="20">
        <v>0</v>
      </c>
      <c r="W10197" s="20">
        <v>0</v>
      </c>
      <c r="X10197" s="20">
        <v>0</v>
      </c>
      <c r="Y10197" s="20">
        <v>0</v>
      </c>
      <c r="Z10197" s="20">
        <v>0</v>
      </c>
      <c r="AA10197" s="20">
        <v>0</v>
      </c>
    </row>
    <row r="10198" spans="18:27">
      <c r="R10198">
        <v>10197</v>
      </c>
      <c r="S10198" s="10">
        <v>3.9577370059235208E-2</v>
      </c>
      <c r="T10198" s="20">
        <v>0</v>
      </c>
      <c r="U10198" s="20">
        <v>0</v>
      </c>
      <c r="V10198" s="20">
        <v>0</v>
      </c>
      <c r="W10198" s="20">
        <v>0</v>
      </c>
      <c r="X10198" s="20">
        <v>0</v>
      </c>
      <c r="Y10198" s="20">
        <v>0</v>
      </c>
      <c r="Z10198" s="20">
        <v>0</v>
      </c>
      <c r="AA10198" s="20">
        <v>0</v>
      </c>
    </row>
    <row r="10199" spans="18:27">
      <c r="R10199">
        <v>10198</v>
      </c>
      <c r="S10199" s="10">
        <v>4.7616195361723609E-2</v>
      </c>
      <c r="T10199" s="20">
        <v>0</v>
      </c>
      <c r="U10199" s="20">
        <v>0</v>
      </c>
      <c r="V10199" s="20">
        <v>0</v>
      </c>
      <c r="W10199" s="20">
        <v>0</v>
      </c>
      <c r="X10199" s="20">
        <v>0</v>
      </c>
      <c r="Y10199" s="20">
        <v>0</v>
      </c>
      <c r="Z10199" s="20">
        <v>0</v>
      </c>
      <c r="AA10199" s="20">
        <v>0</v>
      </c>
    </row>
    <row r="10200" spans="18:27">
      <c r="R10200">
        <v>10199</v>
      </c>
      <c r="S10200" s="10">
        <v>4.4679399141490238E-2</v>
      </c>
      <c r="T10200" s="20">
        <v>0</v>
      </c>
      <c r="U10200" s="20">
        <v>0</v>
      </c>
      <c r="V10200" s="20">
        <v>0</v>
      </c>
      <c r="W10200" s="20">
        <v>0</v>
      </c>
      <c r="X10200" s="20">
        <v>0</v>
      </c>
      <c r="Y10200" s="20">
        <v>0</v>
      </c>
      <c r="Z10200" s="20">
        <v>0</v>
      </c>
      <c r="AA10200" s="20">
        <v>0</v>
      </c>
    </row>
    <row r="10201" spans="18:27">
      <c r="R10201">
        <v>10200</v>
      </c>
      <c r="S10201" s="10">
        <v>5.9257864922980345E-2</v>
      </c>
      <c r="T10201" s="20">
        <v>0</v>
      </c>
      <c r="U10201" s="20">
        <v>0</v>
      </c>
      <c r="V10201" s="20">
        <v>9.2578649229803425E-3</v>
      </c>
      <c r="W10201" s="20">
        <v>9.3421112806118117E-3</v>
      </c>
      <c r="X10201" s="20">
        <v>1.4652890709561425E-2</v>
      </c>
      <c r="Y10201" s="20">
        <v>1.4758027785595262E-2</v>
      </c>
      <c r="Z10201" s="20">
        <v>9.8435853058451775E-3</v>
      </c>
      <c r="AA10201" s="20">
        <v>9.8435853058451775E-3</v>
      </c>
    </row>
    <row r="10202" spans="18:27">
      <c r="R10202">
        <v>10201</v>
      </c>
      <c r="S10202" s="10">
        <v>5.1917595170816677E-2</v>
      </c>
      <c r="T10202" s="20">
        <v>4.0211500650540258E-3</v>
      </c>
      <c r="U10202" s="20">
        <v>4.0450346074864408E-3</v>
      </c>
      <c r="V10202" s="20">
        <v>1.9175951708166744E-3</v>
      </c>
      <c r="W10202" s="20">
        <v>1.9212675502894463E-3</v>
      </c>
      <c r="X10202" s="20">
        <v>0</v>
      </c>
      <c r="Y10202" s="20">
        <v>0</v>
      </c>
      <c r="Z10202" s="20">
        <v>0</v>
      </c>
      <c r="AA10202" s="20">
        <v>0</v>
      </c>
    </row>
    <row r="10203" spans="18:27">
      <c r="R10203">
        <v>10202</v>
      </c>
      <c r="S10203" s="10">
        <v>4.8762492485816086E-2</v>
      </c>
      <c r="T10203" s="20">
        <v>3.622874832268197E-3</v>
      </c>
      <c r="U10203" s="20">
        <v>3.6422730593508273E-3</v>
      </c>
      <c r="V10203" s="20">
        <v>0</v>
      </c>
      <c r="W10203" s="20">
        <v>0</v>
      </c>
      <c r="X10203" s="20">
        <v>1.378234218285132E-3</v>
      </c>
      <c r="Y10203" s="20">
        <v>1.379189714548568E-3</v>
      </c>
      <c r="Z10203" s="20">
        <v>1.0868018511230038E-4</v>
      </c>
      <c r="AA10203" s="20">
        <v>1.0868018511230038E-4</v>
      </c>
    </row>
    <row r="10204" spans="18:27">
      <c r="R10204">
        <v>10203</v>
      </c>
      <c r="S10204" s="10">
        <v>5.0317013282182917E-2</v>
      </c>
      <c r="T10204" s="20">
        <v>2.6085364887466073E-4</v>
      </c>
      <c r="U10204" s="20">
        <v>2.6096377436795806E-4</v>
      </c>
      <c r="V10204" s="20">
        <v>3.1701328218291386E-4</v>
      </c>
      <c r="W10204" s="20">
        <v>3.1712418919113309E-4</v>
      </c>
      <c r="X10204" s="20">
        <v>7.3456686799001983E-3</v>
      </c>
      <c r="Y10204" s="20">
        <v>7.3721599844567033E-3</v>
      </c>
      <c r="Z10204" s="20">
        <v>1.1617750616361125E-2</v>
      </c>
      <c r="AA10204" s="20">
        <v>1.1617750616361125E-2</v>
      </c>
    </row>
    <row r="10205" spans="18:27">
      <c r="R10205">
        <v>10204</v>
      </c>
      <c r="S10205" s="10">
        <v>5.1856016962823298E-2</v>
      </c>
      <c r="T10205" s="20">
        <v>6.5358517206527966E-3</v>
      </c>
      <c r="U10205" s="20">
        <v>6.5988631907369661E-3</v>
      </c>
      <c r="V10205" s="20">
        <v>1.8560169628232953E-3</v>
      </c>
      <c r="W10205" s="20">
        <v>1.8594616016900675E-3</v>
      </c>
      <c r="X10205" s="20">
        <v>5.0271219226339786E-3</v>
      </c>
      <c r="Y10205" s="20">
        <v>5.0395669261715367E-3</v>
      </c>
      <c r="Z10205" s="20">
        <v>1.7879843991310193E-3</v>
      </c>
      <c r="AA10205" s="20">
        <v>1.7879843991310193E-3</v>
      </c>
    </row>
    <row r="10206" spans="18:27">
      <c r="R10206">
        <v>10205</v>
      </c>
      <c r="S10206" s="10">
        <v>5.1982236189007248E-2</v>
      </c>
      <c r="T10206" s="20">
        <v>0</v>
      </c>
      <c r="U10206" s="20">
        <v>0</v>
      </c>
      <c r="V10206" s="20">
        <v>1.9822361890072457E-3</v>
      </c>
      <c r="W10206" s="20">
        <v>1.9861532495088221E-3</v>
      </c>
      <c r="X10206" s="20">
        <v>1.3359672848037574E-3</v>
      </c>
      <c r="Y10206" s="20">
        <v>1.3368655943711094E-3</v>
      </c>
      <c r="Z10206" s="20">
        <v>6.0875685460291887E-3</v>
      </c>
      <c r="AA10206" s="20">
        <v>6.0875685460291887E-3</v>
      </c>
    </row>
    <row r="10207" spans="18:27">
      <c r="R10207">
        <v>10206</v>
      </c>
      <c r="S10207" s="10">
        <v>3.9841652907724859E-2</v>
      </c>
      <c r="T10207" s="20">
        <v>0</v>
      </c>
      <c r="U10207" s="20">
        <v>0</v>
      </c>
      <c r="V10207" s="20">
        <v>0</v>
      </c>
      <c r="W10207" s="20">
        <v>0</v>
      </c>
      <c r="X10207" s="20">
        <v>0</v>
      </c>
      <c r="Y10207" s="20">
        <v>0</v>
      </c>
      <c r="Z10207" s="20">
        <v>0</v>
      </c>
      <c r="AA10207" s="20">
        <v>0</v>
      </c>
    </row>
    <row r="10208" spans="18:27">
      <c r="R10208">
        <v>10207</v>
      </c>
      <c r="S10208" s="10">
        <v>5.8227741042303195E-2</v>
      </c>
      <c r="T10208" s="20">
        <v>0</v>
      </c>
      <c r="U10208" s="20">
        <v>0</v>
      </c>
      <c r="V10208" s="20">
        <v>8.2277410423031924E-3</v>
      </c>
      <c r="W10208" s="20">
        <v>8.2943007558431096E-3</v>
      </c>
      <c r="X10208" s="20">
        <v>6.3843737216001117E-3</v>
      </c>
      <c r="Y10208" s="20">
        <v>6.4044081426776027E-3</v>
      </c>
      <c r="Z10208" s="20">
        <v>2.2269928523571889E-3</v>
      </c>
      <c r="AA10208" s="20">
        <v>2.2269928523571889E-3</v>
      </c>
    </row>
    <row r="10209" spans="18:27">
      <c r="R10209">
        <v>10208</v>
      </c>
      <c r="S10209" s="10">
        <v>5.2990211526399641E-2</v>
      </c>
      <c r="T10209" s="20">
        <v>1.7725476450951433E-3</v>
      </c>
      <c r="U10209" s="20">
        <v>1.7772234125391622E-3</v>
      </c>
      <c r="V10209" s="20">
        <v>2.9902115263996387E-3</v>
      </c>
      <c r="W10209" s="20">
        <v>2.9990708956880632E-3</v>
      </c>
      <c r="X10209" s="20">
        <v>1.2079100817886726E-2</v>
      </c>
      <c r="Y10209" s="20">
        <v>1.2150584495589803E-2</v>
      </c>
      <c r="Z10209" s="20">
        <v>1.6458963093698958E-2</v>
      </c>
      <c r="AA10209" s="20">
        <v>1.6458963093698958E-2</v>
      </c>
    </row>
    <row r="10210" spans="18:27">
      <c r="R10210">
        <v>10209</v>
      </c>
      <c r="S10210" s="10">
        <v>5.3532629086689744E-2</v>
      </c>
      <c r="T10210" s="20">
        <v>3.7957202909329815E-3</v>
      </c>
      <c r="U10210" s="20">
        <v>3.8170081383609262E-3</v>
      </c>
      <c r="V10210" s="20">
        <v>3.5326290866897411E-3</v>
      </c>
      <c r="W10210" s="20">
        <v>3.5449725323079802E-3</v>
      </c>
      <c r="X10210" s="20">
        <v>4.629928533009274E-3</v>
      </c>
      <c r="Y10210" s="20">
        <v>4.6404917165937991E-3</v>
      </c>
      <c r="Z10210" s="20">
        <v>5.7492594057441115E-3</v>
      </c>
      <c r="AA10210" s="20">
        <v>5.7492594057441115E-3</v>
      </c>
    </row>
    <row r="10211" spans="18:27">
      <c r="R10211">
        <v>10210</v>
      </c>
      <c r="S10211" s="10">
        <v>5.8227435392337795E-2</v>
      </c>
      <c r="T10211" s="20">
        <v>6.1746005037304347E-3</v>
      </c>
      <c r="U10211" s="20">
        <v>6.2308427494574851E-3</v>
      </c>
      <c r="V10211" s="20">
        <v>8.2274353923377924E-3</v>
      </c>
      <c r="W10211" s="20">
        <v>8.2940173697874896E-3</v>
      </c>
      <c r="X10211" s="20">
        <v>1.2422748770445538E-2</v>
      </c>
      <c r="Y10211" s="20">
        <v>1.2498369837112238E-2</v>
      </c>
      <c r="Z10211" s="20">
        <v>1.3624430606218277E-2</v>
      </c>
      <c r="AA10211" s="20">
        <v>1.3624430606218277E-2</v>
      </c>
    </row>
    <row r="10212" spans="18:27">
      <c r="R10212">
        <v>10211</v>
      </c>
      <c r="S10212" s="10">
        <v>6.0938602918131766E-2</v>
      </c>
      <c r="T10212" s="20">
        <v>4.6684235238542357E-3</v>
      </c>
      <c r="U10212" s="20">
        <v>4.7005960947039595E-3</v>
      </c>
      <c r="V10212" s="20">
        <v>1.0938602918131764E-2</v>
      </c>
      <c r="W10212" s="20">
        <v>1.1056212049134768E-2</v>
      </c>
      <c r="X10212" s="20">
        <v>1.1518711912946657E-2</v>
      </c>
      <c r="Y10212" s="20">
        <v>1.15837477779919E-2</v>
      </c>
      <c r="Z10212" s="20">
        <v>1.2517706499139525E-2</v>
      </c>
      <c r="AA10212" s="20">
        <v>1.2517706499139525E-2</v>
      </c>
    </row>
    <row r="10213" spans="18:27">
      <c r="R10213">
        <v>10212</v>
      </c>
      <c r="S10213" s="10">
        <v>3.8566314616304616E-2</v>
      </c>
      <c r="T10213" s="20">
        <v>0</v>
      </c>
      <c r="U10213" s="20">
        <v>0</v>
      </c>
      <c r="V10213" s="20">
        <v>0</v>
      </c>
      <c r="W10213" s="20">
        <v>0</v>
      </c>
      <c r="X10213" s="20">
        <v>0</v>
      </c>
      <c r="Y10213" s="20">
        <v>0</v>
      </c>
      <c r="Z10213" s="20">
        <v>0</v>
      </c>
      <c r="AA10213" s="20">
        <v>0</v>
      </c>
    </row>
    <row r="10214" spans="18:27">
      <c r="R10214">
        <v>10213</v>
      </c>
      <c r="S10214" s="10">
        <v>4.7498336650730097E-2</v>
      </c>
      <c r="T10214" s="20">
        <v>0</v>
      </c>
      <c r="U10214" s="20">
        <v>0</v>
      </c>
      <c r="V10214" s="20">
        <v>0</v>
      </c>
      <c r="W10214" s="20">
        <v>0</v>
      </c>
      <c r="X10214" s="20">
        <v>0</v>
      </c>
      <c r="Y10214" s="20">
        <v>0</v>
      </c>
      <c r="Z10214" s="20">
        <v>6.6028721333738494E-5</v>
      </c>
      <c r="AA10214" s="20">
        <v>6.6028721333738494E-5</v>
      </c>
    </row>
    <row r="10215" spans="18:27">
      <c r="R10215">
        <v>10214</v>
      </c>
      <c r="S10215" s="10">
        <v>4.0733360089374643E-2</v>
      </c>
      <c r="T10215" s="20">
        <v>0</v>
      </c>
      <c r="U10215" s="20">
        <v>0</v>
      </c>
      <c r="V10215" s="20">
        <v>0</v>
      </c>
      <c r="W10215" s="20">
        <v>0</v>
      </c>
      <c r="X10215" s="20">
        <v>0</v>
      </c>
      <c r="Y10215" s="20">
        <v>0</v>
      </c>
      <c r="Z10215" s="20">
        <v>0</v>
      </c>
      <c r="AA10215" s="20">
        <v>0</v>
      </c>
    </row>
    <row r="10216" spans="18:27">
      <c r="R10216">
        <v>10215</v>
      </c>
      <c r="S10216" s="10">
        <v>4.86980525146588E-2</v>
      </c>
      <c r="T10216" s="20">
        <v>0</v>
      </c>
      <c r="U10216" s="20">
        <v>0</v>
      </c>
      <c r="V10216" s="20">
        <v>0</v>
      </c>
      <c r="W10216" s="20">
        <v>0</v>
      </c>
      <c r="X10216" s="20">
        <v>3.0242489380608584E-3</v>
      </c>
      <c r="Y10216" s="20">
        <v>3.0287727376624189E-3</v>
      </c>
      <c r="Z10216" s="20">
        <v>8.965149973404217E-3</v>
      </c>
      <c r="AA10216" s="20">
        <v>8.965149973404217E-3</v>
      </c>
    </row>
    <row r="10217" spans="18:27">
      <c r="R10217">
        <v>10216</v>
      </c>
      <c r="S10217" s="10">
        <v>5.4513022378858744E-2</v>
      </c>
      <c r="T10217" s="20">
        <v>5.3744443387173865E-3</v>
      </c>
      <c r="U10217" s="20">
        <v>5.4170658180689576E-3</v>
      </c>
      <c r="V10217" s="20">
        <v>4.5130223788587415E-3</v>
      </c>
      <c r="W10217" s="20">
        <v>4.5331233644900085E-3</v>
      </c>
      <c r="X10217" s="20">
        <v>0</v>
      </c>
      <c r="Y10217" s="20">
        <v>0</v>
      </c>
      <c r="Z10217" s="20">
        <v>3.6228887731096227E-4</v>
      </c>
      <c r="AA10217" s="20">
        <v>3.6228887731096227E-4</v>
      </c>
    </row>
    <row r="10218" spans="18:27">
      <c r="R10218">
        <v>10217</v>
      </c>
      <c r="S10218" s="10">
        <v>5.0130702533463994E-2</v>
      </c>
      <c r="T10218" s="20">
        <v>0</v>
      </c>
      <c r="U10218" s="20">
        <v>0</v>
      </c>
      <c r="V10218" s="20">
        <v>1.3070253346399163E-4</v>
      </c>
      <c r="W10218" s="20">
        <v>1.30724346581982E-4</v>
      </c>
      <c r="X10218" s="20">
        <v>1.9324146269602341E-3</v>
      </c>
      <c r="Y10218" s="20">
        <v>1.934275952122069E-3</v>
      </c>
      <c r="Z10218" s="20">
        <v>4.5448157895860292E-4</v>
      </c>
      <c r="AA10218" s="20">
        <v>4.5448157895860292E-4</v>
      </c>
    </row>
    <row r="10219" spans="18:27">
      <c r="R10219">
        <v>10218</v>
      </c>
      <c r="S10219" s="10">
        <v>4.4519199010936802E-2</v>
      </c>
      <c r="T10219" s="20">
        <v>0</v>
      </c>
      <c r="U10219" s="20">
        <v>0</v>
      </c>
      <c r="V10219" s="20">
        <v>0</v>
      </c>
      <c r="W10219" s="20">
        <v>0</v>
      </c>
      <c r="X10219" s="20">
        <v>0</v>
      </c>
      <c r="Y10219" s="20">
        <v>0</v>
      </c>
      <c r="Z10219" s="20">
        <v>0</v>
      </c>
      <c r="AA10219" s="20">
        <v>0</v>
      </c>
    </row>
    <row r="10220" spans="18:27">
      <c r="R10220">
        <v>10219</v>
      </c>
      <c r="S10220" s="10">
        <v>5.8524153839228751E-2</v>
      </c>
      <c r="T10220" s="20">
        <v>6.8858678514122293E-3</v>
      </c>
      <c r="U10220" s="20">
        <v>6.9558060478719782E-3</v>
      </c>
      <c r="V10220" s="20">
        <v>8.5241538392287486E-3</v>
      </c>
      <c r="W10220" s="20">
        <v>8.5956197318486395E-3</v>
      </c>
      <c r="X10220" s="20">
        <v>1.087372339108178E-2</v>
      </c>
      <c r="Y10220" s="20">
        <v>1.093169297343978E-2</v>
      </c>
      <c r="Z10220" s="20">
        <v>4.6981620963116449E-3</v>
      </c>
      <c r="AA10220" s="20">
        <v>4.6981620963116449E-3</v>
      </c>
    </row>
    <row r="10221" spans="18:27">
      <c r="R10221">
        <v>10220</v>
      </c>
      <c r="S10221" s="10">
        <v>5.4770225848738731E-2</v>
      </c>
      <c r="T10221" s="20">
        <v>0</v>
      </c>
      <c r="U10221" s="20">
        <v>0</v>
      </c>
      <c r="V10221" s="20">
        <v>4.7702258487387281E-3</v>
      </c>
      <c r="W10221" s="20">
        <v>4.7926572344573655E-3</v>
      </c>
      <c r="X10221" s="20">
        <v>8.5453791683600816E-3</v>
      </c>
      <c r="Y10221" s="20">
        <v>8.5812045140829553E-3</v>
      </c>
      <c r="Z10221" s="20">
        <v>1.8493439486741564E-3</v>
      </c>
      <c r="AA10221" s="20">
        <v>1.8493439486741564E-3</v>
      </c>
    </row>
    <row r="10222" spans="18:27">
      <c r="R10222">
        <v>10221</v>
      </c>
      <c r="S10222" s="10">
        <v>4.6248429914092816E-2</v>
      </c>
      <c r="T10222" s="20">
        <v>1.6608303579804598E-3</v>
      </c>
      <c r="U10222" s="20">
        <v>1.6649392898575957E-3</v>
      </c>
      <c r="V10222" s="20">
        <v>0</v>
      </c>
      <c r="W10222" s="20">
        <v>0</v>
      </c>
      <c r="X10222" s="20">
        <v>0</v>
      </c>
      <c r="Y10222" s="20">
        <v>0</v>
      </c>
      <c r="Z10222" s="20">
        <v>0</v>
      </c>
      <c r="AA10222" s="20">
        <v>0</v>
      </c>
    </row>
    <row r="10223" spans="18:27">
      <c r="R10223">
        <v>10222</v>
      </c>
      <c r="S10223" s="10">
        <v>5.1362400633550645E-2</v>
      </c>
      <c r="T10223" s="20">
        <v>0</v>
      </c>
      <c r="U10223" s="20">
        <v>0</v>
      </c>
      <c r="V10223" s="20">
        <v>1.3624006335506422E-3</v>
      </c>
      <c r="W10223" s="20">
        <v>1.3642670200846544E-3</v>
      </c>
      <c r="X10223" s="20">
        <v>0</v>
      </c>
      <c r="Y10223" s="20">
        <v>0</v>
      </c>
      <c r="Z10223" s="20">
        <v>1.3341279694452493E-2</v>
      </c>
      <c r="AA10223" s="20">
        <v>1.3341279694452493E-2</v>
      </c>
    </row>
    <row r="10224" spans="18:27">
      <c r="R10224">
        <v>10223</v>
      </c>
      <c r="S10224" s="10">
        <v>4.3503022283194651E-2</v>
      </c>
      <c r="T10224" s="20">
        <v>0</v>
      </c>
      <c r="U10224" s="20">
        <v>0</v>
      </c>
      <c r="V10224" s="20">
        <v>0</v>
      </c>
      <c r="W10224" s="20">
        <v>0</v>
      </c>
      <c r="X10224" s="20">
        <v>0</v>
      </c>
      <c r="Y10224" s="20">
        <v>0</v>
      </c>
      <c r="Z10224" s="20">
        <v>0</v>
      </c>
      <c r="AA10224" s="20">
        <v>0</v>
      </c>
    </row>
    <row r="10225" spans="18:27">
      <c r="R10225">
        <v>10224</v>
      </c>
      <c r="S10225" s="10">
        <v>5.4239759735115259E-2</v>
      </c>
      <c r="T10225" s="20">
        <v>0</v>
      </c>
      <c r="U10225" s="20">
        <v>0</v>
      </c>
      <c r="V10225" s="20">
        <v>4.2397597351152561E-3</v>
      </c>
      <c r="W10225" s="20">
        <v>4.2574953799078457E-3</v>
      </c>
      <c r="X10225" s="20">
        <v>0</v>
      </c>
      <c r="Y10225" s="20">
        <v>0</v>
      </c>
      <c r="Z10225" s="20">
        <v>0</v>
      </c>
      <c r="AA10225" s="20">
        <v>0</v>
      </c>
    </row>
    <row r="10226" spans="18:27">
      <c r="R10226">
        <v>10225</v>
      </c>
      <c r="S10226" s="10">
        <v>4.2034273743801163E-2</v>
      </c>
      <c r="T10226" s="20">
        <v>0</v>
      </c>
      <c r="U10226" s="20">
        <v>0</v>
      </c>
      <c r="V10226" s="20">
        <v>0</v>
      </c>
      <c r="W10226" s="20">
        <v>0</v>
      </c>
      <c r="X10226" s="20">
        <v>0</v>
      </c>
      <c r="Y10226" s="20">
        <v>0</v>
      </c>
      <c r="Z10226" s="20">
        <v>0</v>
      </c>
      <c r="AA10226" s="20">
        <v>0</v>
      </c>
    </row>
    <row r="10227" spans="18:27">
      <c r="R10227">
        <v>10226</v>
      </c>
      <c r="S10227" s="10">
        <v>5.6163576596170259E-2</v>
      </c>
      <c r="T10227" s="20">
        <v>0</v>
      </c>
      <c r="U10227" s="20">
        <v>0</v>
      </c>
      <c r="V10227" s="20">
        <v>6.163576596170256E-3</v>
      </c>
      <c r="W10227" s="20">
        <v>6.2009622270097061E-3</v>
      </c>
      <c r="X10227" s="20">
        <v>0</v>
      </c>
      <c r="Y10227" s="20">
        <v>0</v>
      </c>
      <c r="Z10227" s="20">
        <v>0</v>
      </c>
      <c r="AA10227" s="20">
        <v>0</v>
      </c>
    </row>
    <row r="10228" spans="18:27">
      <c r="R10228">
        <v>10227</v>
      </c>
      <c r="S10228" s="10">
        <v>4.1097383921175283E-2</v>
      </c>
      <c r="T10228" s="20">
        <v>1.4609506842835768E-3</v>
      </c>
      <c r="U10228" s="20">
        <v>1.4641368734889199E-3</v>
      </c>
      <c r="V10228" s="20">
        <v>0</v>
      </c>
      <c r="W10228" s="20">
        <v>0</v>
      </c>
      <c r="X10228" s="20">
        <v>0</v>
      </c>
      <c r="Y10228" s="20">
        <v>0</v>
      </c>
      <c r="Z10228" s="20">
        <v>0</v>
      </c>
      <c r="AA10228" s="20">
        <v>0</v>
      </c>
    </row>
    <row r="10229" spans="18:27">
      <c r="R10229">
        <v>10228</v>
      </c>
      <c r="S10229" s="10">
        <v>4.2607452171052551E-2</v>
      </c>
      <c r="T10229" s="20">
        <v>0</v>
      </c>
      <c r="U10229" s="20">
        <v>0</v>
      </c>
      <c r="V10229" s="20">
        <v>0</v>
      </c>
      <c r="W10229" s="20">
        <v>0</v>
      </c>
      <c r="X10229" s="20">
        <v>0</v>
      </c>
      <c r="Y10229" s="20">
        <v>0</v>
      </c>
      <c r="Z10229" s="20">
        <v>0</v>
      </c>
      <c r="AA10229" s="20">
        <v>0</v>
      </c>
    </row>
    <row r="10230" spans="18:27">
      <c r="R10230">
        <v>10229</v>
      </c>
      <c r="S10230" s="10">
        <v>4.8185606387221788E-2</v>
      </c>
      <c r="T10230" s="20">
        <v>0</v>
      </c>
      <c r="U10230" s="20">
        <v>0</v>
      </c>
      <c r="V10230" s="20">
        <v>0</v>
      </c>
      <c r="W10230" s="20">
        <v>0</v>
      </c>
      <c r="X10230" s="20">
        <v>0</v>
      </c>
      <c r="Y10230" s="20">
        <v>0</v>
      </c>
      <c r="Z10230" s="20">
        <v>0</v>
      </c>
      <c r="AA10230" s="20">
        <v>0</v>
      </c>
    </row>
    <row r="10231" spans="18:27">
      <c r="R10231">
        <v>10230</v>
      </c>
      <c r="S10231" s="10">
        <v>4.4139413698810637E-2</v>
      </c>
      <c r="T10231" s="20">
        <v>0</v>
      </c>
      <c r="U10231" s="20">
        <v>0</v>
      </c>
      <c r="V10231" s="20">
        <v>0</v>
      </c>
      <c r="W10231" s="20">
        <v>0</v>
      </c>
      <c r="X10231" s="20">
        <v>0</v>
      </c>
      <c r="Y10231" s="20">
        <v>0</v>
      </c>
      <c r="Z10231" s="20">
        <v>0</v>
      </c>
      <c r="AA10231" s="20">
        <v>0</v>
      </c>
    </row>
    <row r="10232" spans="18:27">
      <c r="R10232">
        <v>10231</v>
      </c>
      <c r="S10232" s="10">
        <v>4.2876651275748877E-2</v>
      </c>
      <c r="T10232" s="20">
        <v>0</v>
      </c>
      <c r="U10232" s="20">
        <v>0</v>
      </c>
      <c r="V10232" s="20">
        <v>0</v>
      </c>
      <c r="W10232" s="20">
        <v>0</v>
      </c>
      <c r="X10232" s="20">
        <v>0</v>
      </c>
      <c r="Y10232" s="20">
        <v>0</v>
      </c>
      <c r="Z10232" s="20">
        <v>0</v>
      </c>
      <c r="AA10232" s="20">
        <v>0</v>
      </c>
    </row>
    <row r="10233" spans="18:27">
      <c r="R10233">
        <v>10232</v>
      </c>
      <c r="S10233" s="10">
        <v>4.3093272705537339E-2</v>
      </c>
      <c r="T10233" s="20">
        <v>0</v>
      </c>
      <c r="U10233" s="20">
        <v>0</v>
      </c>
      <c r="V10233" s="20">
        <v>0</v>
      </c>
      <c r="W10233" s="20">
        <v>0</v>
      </c>
      <c r="X10233" s="20">
        <v>0</v>
      </c>
      <c r="Y10233" s="20">
        <v>0</v>
      </c>
      <c r="Z10233" s="20">
        <v>0</v>
      </c>
      <c r="AA10233" s="20">
        <v>0</v>
      </c>
    </row>
    <row r="10234" spans="18:27">
      <c r="R10234">
        <v>10233</v>
      </c>
      <c r="S10234" s="10">
        <v>5.2185798033724418E-2</v>
      </c>
      <c r="T10234" s="20">
        <v>1.2412402632525771E-3</v>
      </c>
      <c r="U10234" s="20">
        <v>1.243547436313566E-3</v>
      </c>
      <c r="V10234" s="20">
        <v>2.1857980337244148E-3</v>
      </c>
      <c r="W10234" s="20">
        <v>2.1905545772428164E-3</v>
      </c>
      <c r="X10234" s="20">
        <v>6.9192332385322949E-3</v>
      </c>
      <c r="Y10234" s="20">
        <v>6.9427490744470048E-3</v>
      </c>
      <c r="Z10234" s="20">
        <v>6.9833244048639678E-3</v>
      </c>
      <c r="AA10234" s="20">
        <v>6.9833244048639678E-3</v>
      </c>
    </row>
    <row r="10235" spans="18:27">
      <c r="R10235">
        <v>10234</v>
      </c>
      <c r="S10235" s="10">
        <v>5.9109959156900309E-2</v>
      </c>
      <c r="T10235" s="20">
        <v>1.6842404892760676E-3</v>
      </c>
      <c r="U10235" s="20">
        <v>1.6884651658008155E-3</v>
      </c>
      <c r="V10235" s="20">
        <v>9.1099591569003061E-3</v>
      </c>
      <c r="W10235" s="20">
        <v>9.1915480384377312E-3</v>
      </c>
      <c r="X10235" s="20">
        <v>6.9008895464010844E-3</v>
      </c>
      <c r="Y10235" s="20">
        <v>6.9242887631180191E-3</v>
      </c>
      <c r="Z10235" s="20">
        <v>1.2533842810433127E-2</v>
      </c>
      <c r="AA10235" s="20">
        <v>1.2533842810433127E-2</v>
      </c>
    </row>
    <row r="10236" spans="18:27">
      <c r="R10236">
        <v>10235</v>
      </c>
      <c r="S10236" s="10">
        <v>4.4426455057828079E-2</v>
      </c>
      <c r="T10236" s="20">
        <v>0</v>
      </c>
      <c r="U10236" s="20">
        <v>0</v>
      </c>
      <c r="V10236" s="20">
        <v>0</v>
      </c>
      <c r="W10236" s="20">
        <v>0</v>
      </c>
      <c r="X10236" s="20">
        <v>0</v>
      </c>
      <c r="Y10236" s="20">
        <v>0</v>
      </c>
      <c r="Z10236" s="20">
        <v>0</v>
      </c>
      <c r="AA10236" s="20">
        <v>0</v>
      </c>
    </row>
    <row r="10237" spans="18:27">
      <c r="R10237">
        <v>10236</v>
      </c>
      <c r="S10237" s="10">
        <v>5.6547068935890746E-2</v>
      </c>
      <c r="T10237" s="20">
        <v>5.1297594594638951E-4</v>
      </c>
      <c r="U10237" s="20">
        <v>5.1338195861630736E-4</v>
      </c>
      <c r="V10237" s="20">
        <v>6.547068935890743E-3</v>
      </c>
      <c r="W10237" s="20">
        <v>6.5892543151866555E-3</v>
      </c>
      <c r="X10237" s="20">
        <v>4.0477183425087077E-3</v>
      </c>
      <c r="Y10237" s="20">
        <v>4.0558024905422282E-3</v>
      </c>
      <c r="Z10237" s="20">
        <v>1.4488386128663766E-3</v>
      </c>
      <c r="AA10237" s="20">
        <v>1.4488386128663766E-3</v>
      </c>
    </row>
    <row r="10238" spans="18:27">
      <c r="R10238">
        <v>10237</v>
      </c>
      <c r="S10238" s="10">
        <v>4.3399367354919276E-2</v>
      </c>
      <c r="T10238" s="20">
        <v>3.3759437104324136E-3</v>
      </c>
      <c r="U10238" s="20">
        <v>3.3927949605473181E-3</v>
      </c>
      <c r="V10238" s="20">
        <v>0</v>
      </c>
      <c r="W10238" s="20">
        <v>0</v>
      </c>
      <c r="X10238" s="20">
        <v>0</v>
      </c>
      <c r="Y10238" s="20">
        <v>0</v>
      </c>
      <c r="Z10238" s="20">
        <v>0</v>
      </c>
      <c r="AA10238" s="20">
        <v>0</v>
      </c>
    </row>
    <row r="10239" spans="18:27">
      <c r="R10239">
        <v>10238</v>
      </c>
      <c r="S10239" s="10">
        <v>5.1099605750334107E-2</v>
      </c>
      <c r="T10239" s="20">
        <v>4.9360260421675156E-3</v>
      </c>
      <c r="U10239" s="20">
        <v>4.9719860073606931E-3</v>
      </c>
      <c r="V10239" s="20">
        <v>1.0996057503341039E-3</v>
      </c>
      <c r="W10239" s="20">
        <v>1.1008330590055106E-3</v>
      </c>
      <c r="X10239" s="20">
        <v>0</v>
      </c>
      <c r="Y10239" s="20">
        <v>0</v>
      </c>
      <c r="Z10239" s="20">
        <v>0</v>
      </c>
      <c r="AA10239" s="20">
        <v>0</v>
      </c>
    </row>
    <row r="10240" spans="18:27">
      <c r="R10240">
        <v>10239</v>
      </c>
      <c r="S10240" s="10">
        <v>4.08912067631673E-2</v>
      </c>
      <c r="T10240" s="20">
        <v>0</v>
      </c>
      <c r="U10240" s="20">
        <v>0</v>
      </c>
      <c r="V10240" s="20">
        <v>0</v>
      </c>
      <c r="W10240" s="20">
        <v>0</v>
      </c>
      <c r="X10240" s="20">
        <v>0</v>
      </c>
      <c r="Y10240" s="20">
        <v>0</v>
      </c>
      <c r="Z10240" s="20">
        <v>0</v>
      </c>
      <c r="AA10240" s="20">
        <v>0</v>
      </c>
    </row>
    <row r="10241" spans="18:27">
      <c r="R10241">
        <v>10240</v>
      </c>
      <c r="S10241" s="10">
        <v>4.748761554672358E-2</v>
      </c>
      <c r="T10241" s="20">
        <v>1.1864038835922297E-4</v>
      </c>
      <c r="U10241" s="20">
        <v>1.1866576531543218E-4</v>
      </c>
      <c r="V10241" s="20">
        <v>0</v>
      </c>
      <c r="W10241" s="20">
        <v>0</v>
      </c>
      <c r="X10241" s="20">
        <v>0</v>
      </c>
      <c r="Y10241" s="20">
        <v>0</v>
      </c>
      <c r="Z10241" s="20">
        <v>0</v>
      </c>
      <c r="AA10241" s="20">
        <v>0</v>
      </c>
    </row>
    <row r="10242" spans="18:27">
      <c r="R10242">
        <v>10241</v>
      </c>
      <c r="S10242" s="10">
        <v>4.4084306474608606E-2</v>
      </c>
      <c r="T10242" s="20">
        <v>0</v>
      </c>
      <c r="U10242" s="20">
        <v>0</v>
      </c>
      <c r="V10242" s="20">
        <v>0</v>
      </c>
      <c r="W10242" s="20">
        <v>0</v>
      </c>
      <c r="X10242" s="20">
        <v>0</v>
      </c>
      <c r="Y10242" s="20">
        <v>0</v>
      </c>
      <c r="Z10242" s="20">
        <v>0</v>
      </c>
      <c r="AA10242" s="20">
        <v>0</v>
      </c>
    </row>
    <row r="10243" spans="18:27">
      <c r="R10243">
        <v>10242</v>
      </c>
      <c r="S10243" s="10">
        <v>5.2520356228939628E-2</v>
      </c>
      <c r="T10243" s="20">
        <v>2.2738310161905112E-4</v>
      </c>
      <c r="U10243" s="20">
        <v>2.2746795014945198E-4</v>
      </c>
      <c r="V10243" s="20">
        <v>2.5203562289396256E-3</v>
      </c>
      <c r="W10243" s="20">
        <v>2.5266640437233562E-3</v>
      </c>
      <c r="X10243" s="20">
        <v>0</v>
      </c>
      <c r="Y10243" s="20">
        <v>0</v>
      </c>
      <c r="Z10243" s="20">
        <v>0</v>
      </c>
      <c r="AA10243" s="20">
        <v>0</v>
      </c>
    </row>
    <row r="10244" spans="18:27">
      <c r="R10244">
        <v>10243</v>
      </c>
      <c r="S10244" s="10">
        <v>6.4479501879942697E-2</v>
      </c>
      <c r="T10244" s="20">
        <v>1.4896483122566015E-2</v>
      </c>
      <c r="U10244" s="20">
        <v>1.5224375875381576E-2</v>
      </c>
      <c r="V10244" s="20">
        <v>1.4479501879942694E-2</v>
      </c>
      <c r="W10244" s="20">
        <v>1.4685631325036147E-2</v>
      </c>
      <c r="X10244" s="20">
        <v>1.0716500097059191E-2</v>
      </c>
      <c r="Y10244" s="20">
        <v>1.0772832373562804E-2</v>
      </c>
      <c r="Z10244" s="20">
        <v>1.6058824020725546E-2</v>
      </c>
      <c r="AA10244" s="20">
        <v>1.6058824020725546E-2</v>
      </c>
    </row>
    <row r="10245" spans="18:27">
      <c r="R10245">
        <v>10244</v>
      </c>
      <c r="S10245" s="10">
        <v>6.2655461742165672E-2</v>
      </c>
      <c r="T10245" s="20">
        <v>0</v>
      </c>
      <c r="U10245" s="20">
        <v>0</v>
      </c>
      <c r="V10245" s="20">
        <v>1.2655461742165669E-2</v>
      </c>
      <c r="W10245" s="20">
        <v>1.2812835073392644E-2</v>
      </c>
      <c r="X10245" s="20">
        <v>1.7532417761732672E-2</v>
      </c>
      <c r="Y10245" s="20">
        <v>1.7682874523108506E-2</v>
      </c>
      <c r="Z10245" s="20">
        <v>8.1579390670694571E-3</v>
      </c>
      <c r="AA10245" s="20">
        <v>8.1579390670694571E-3</v>
      </c>
    </row>
    <row r="10246" spans="18:27">
      <c r="R10246">
        <v>10245</v>
      </c>
      <c r="S10246" s="10">
        <v>4.764435398766069E-2</v>
      </c>
      <c r="T10246" s="20">
        <v>0</v>
      </c>
      <c r="U10246" s="20">
        <v>0</v>
      </c>
      <c r="V10246" s="20">
        <v>0</v>
      </c>
      <c r="W10246" s="20">
        <v>0</v>
      </c>
      <c r="X10246" s="20">
        <v>0</v>
      </c>
      <c r="Y10246" s="20">
        <v>0</v>
      </c>
      <c r="Z10246" s="20">
        <v>0</v>
      </c>
      <c r="AA10246" s="20">
        <v>0</v>
      </c>
    </row>
    <row r="10247" spans="18:27">
      <c r="R10247">
        <v>10246</v>
      </c>
      <c r="S10247" s="10">
        <v>5.2231120946851721E-2</v>
      </c>
      <c r="T10247" s="20">
        <v>1.0727604029120985E-2</v>
      </c>
      <c r="U10247" s="20">
        <v>1.0897427647878034E-2</v>
      </c>
      <c r="V10247" s="20">
        <v>2.2311209468517182E-3</v>
      </c>
      <c r="W10247" s="20">
        <v>2.2360835954977447E-3</v>
      </c>
      <c r="X10247" s="20">
        <v>1.9491815960128861E-3</v>
      </c>
      <c r="Y10247" s="20">
        <v>1.9510790257484167E-3</v>
      </c>
      <c r="Z10247" s="20">
        <v>2.3537738447313716E-3</v>
      </c>
      <c r="AA10247" s="20">
        <v>2.3537738447313716E-3</v>
      </c>
    </row>
    <row r="10248" spans="18:27">
      <c r="R10248">
        <v>10247</v>
      </c>
      <c r="S10248" s="10">
        <v>4.4828898793017997E-2</v>
      </c>
      <c r="T10248" s="20">
        <v>5.7818792618881398E-4</v>
      </c>
      <c r="U10248" s="20">
        <v>5.787007920516682E-4</v>
      </c>
      <c r="V10248" s="20">
        <v>0</v>
      </c>
      <c r="W10248" s="20">
        <v>0</v>
      </c>
      <c r="X10248" s="20">
        <v>2.601419983124395E-3</v>
      </c>
      <c r="Y10248" s="20">
        <v>2.6047744879595454E-3</v>
      </c>
      <c r="Z10248" s="20">
        <v>3.9664413657812467E-3</v>
      </c>
      <c r="AA10248" s="20">
        <v>3.9664413657812467E-3</v>
      </c>
    </row>
    <row r="10249" spans="18:27">
      <c r="R10249">
        <v>10248</v>
      </c>
      <c r="S10249" s="10">
        <v>6.0116312516144334E-2</v>
      </c>
      <c r="T10249" s="20">
        <v>4.9700924446616432E-3</v>
      </c>
      <c r="U10249" s="20">
        <v>5.006549708724827E-3</v>
      </c>
      <c r="V10249" s="20">
        <v>1.0116312516144331E-2</v>
      </c>
      <c r="W10249" s="20">
        <v>1.0216917462272592E-2</v>
      </c>
      <c r="X10249" s="20">
        <v>1.1161846840467733E-2</v>
      </c>
      <c r="Y10249" s="20">
        <v>1.1222922067886588E-2</v>
      </c>
      <c r="Z10249" s="20">
        <v>1.1260889258489296E-3</v>
      </c>
      <c r="AA10249" s="20">
        <v>1.1260889258489296E-3</v>
      </c>
    </row>
    <row r="10250" spans="18:27">
      <c r="R10250">
        <v>10249</v>
      </c>
      <c r="S10250" s="10">
        <v>4.2119330657911451E-2</v>
      </c>
      <c r="T10250" s="20">
        <v>0</v>
      </c>
      <c r="U10250" s="20">
        <v>0</v>
      </c>
      <c r="V10250" s="20">
        <v>0</v>
      </c>
      <c r="W10250" s="20">
        <v>0</v>
      </c>
      <c r="X10250" s="20">
        <v>0</v>
      </c>
      <c r="Y10250" s="20">
        <v>0</v>
      </c>
      <c r="Z10250" s="20">
        <v>3.4198621394490314E-3</v>
      </c>
      <c r="AA10250" s="20">
        <v>3.4198621394490314E-3</v>
      </c>
    </row>
    <row r="10251" spans="18:27">
      <c r="R10251">
        <v>10250</v>
      </c>
      <c r="S10251" s="10">
        <v>4.6163764938794753E-2</v>
      </c>
      <c r="T10251" s="20">
        <v>2.2504548866087992E-3</v>
      </c>
      <c r="U10251" s="20">
        <v>2.2579692308653714E-3</v>
      </c>
      <c r="V10251" s="20">
        <v>0</v>
      </c>
      <c r="W10251" s="20">
        <v>0</v>
      </c>
      <c r="X10251" s="20">
        <v>2.6702962153886817E-3</v>
      </c>
      <c r="Y10251" s="20">
        <v>2.6738304316939231E-3</v>
      </c>
      <c r="Z10251" s="20">
        <v>0</v>
      </c>
      <c r="AA10251" s="20">
        <v>0</v>
      </c>
    </row>
    <row r="10252" spans="18:27">
      <c r="R10252">
        <v>10251</v>
      </c>
      <c r="S10252" s="10">
        <v>4.4412760311482273E-2</v>
      </c>
      <c r="T10252" s="20">
        <v>0</v>
      </c>
      <c r="U10252" s="20">
        <v>0</v>
      </c>
      <c r="V10252" s="20">
        <v>0</v>
      </c>
      <c r="W10252" s="20">
        <v>0</v>
      </c>
      <c r="X10252" s="20">
        <v>0</v>
      </c>
      <c r="Y10252" s="20">
        <v>0</v>
      </c>
      <c r="Z10252" s="20">
        <v>0</v>
      </c>
      <c r="AA10252" s="20">
        <v>0</v>
      </c>
    </row>
    <row r="10253" spans="18:27">
      <c r="R10253">
        <v>10252</v>
      </c>
      <c r="S10253" s="10">
        <v>5.0925551318913902E-2</v>
      </c>
      <c r="T10253" s="20">
        <v>9.041386443590628E-3</v>
      </c>
      <c r="U10253" s="20">
        <v>9.1619767462300418E-3</v>
      </c>
      <c r="V10253" s="20">
        <v>9.2555131891389891E-4</v>
      </c>
      <c r="W10253" s="20">
        <v>9.2642848394770025E-4</v>
      </c>
      <c r="X10253" s="20">
        <v>0</v>
      </c>
      <c r="Y10253" s="20">
        <v>0</v>
      </c>
      <c r="Z10253" s="20">
        <v>0</v>
      </c>
      <c r="AA10253" s="20">
        <v>0</v>
      </c>
    </row>
    <row r="10254" spans="18:27">
      <c r="R10254">
        <v>10253</v>
      </c>
      <c r="S10254" s="10">
        <v>5.4697785478443298E-2</v>
      </c>
      <c r="T10254" s="20">
        <v>5.9794658504522813E-3</v>
      </c>
      <c r="U10254" s="20">
        <v>6.0322120372778712E-3</v>
      </c>
      <c r="V10254" s="20">
        <v>4.6977854784432949E-3</v>
      </c>
      <c r="W10254" s="20">
        <v>4.7195600788572274E-3</v>
      </c>
      <c r="X10254" s="20">
        <v>6.7478472543275672E-3</v>
      </c>
      <c r="Y10254" s="20">
        <v>6.7702232369307135E-3</v>
      </c>
      <c r="Z10254" s="20">
        <v>2.1421419377023812E-3</v>
      </c>
      <c r="AA10254" s="20">
        <v>2.1421419377023812E-3</v>
      </c>
    </row>
    <row r="10255" spans="18:27">
      <c r="R10255">
        <v>10254</v>
      </c>
      <c r="S10255" s="10">
        <v>4.7241958239204483E-2</v>
      </c>
      <c r="T10255" s="20">
        <v>4.1743165570425761E-4</v>
      </c>
      <c r="U10255" s="20">
        <v>4.1770362071849842E-4</v>
      </c>
      <c r="V10255" s="20">
        <v>0</v>
      </c>
      <c r="W10255" s="20">
        <v>0</v>
      </c>
      <c r="X10255" s="20">
        <v>0</v>
      </c>
      <c r="Y10255" s="20">
        <v>0</v>
      </c>
      <c r="Z10255" s="20">
        <v>0</v>
      </c>
      <c r="AA10255" s="20">
        <v>0</v>
      </c>
    </row>
    <row r="10256" spans="18:27">
      <c r="R10256">
        <v>10255</v>
      </c>
      <c r="S10256" s="10">
        <v>6.6787829573009563E-2</v>
      </c>
      <c r="T10256" s="20">
        <v>3.02555886331414E-3</v>
      </c>
      <c r="U10256" s="20">
        <v>3.0391040165849261E-3</v>
      </c>
      <c r="V10256" s="20">
        <v>1.6787829573009561E-2</v>
      </c>
      <c r="W10256" s="20">
        <v>1.7064847901373362E-2</v>
      </c>
      <c r="X10256" s="20">
        <v>1.7365168881426307E-2</v>
      </c>
      <c r="Y10256" s="20">
        <v>1.7512796282386243E-2</v>
      </c>
      <c r="Z10256" s="20">
        <v>9.8045855568358944E-3</v>
      </c>
      <c r="AA10256" s="20">
        <v>9.8045855568358944E-3</v>
      </c>
    </row>
    <row r="10257" spans="18:27">
      <c r="R10257">
        <v>10256</v>
      </c>
      <c r="S10257" s="10">
        <v>3.7234223278552143E-2</v>
      </c>
      <c r="T10257" s="20">
        <v>0</v>
      </c>
      <c r="U10257" s="20">
        <v>0</v>
      </c>
      <c r="V10257" s="20">
        <v>0</v>
      </c>
      <c r="W10257" s="20">
        <v>0</v>
      </c>
      <c r="X10257" s="20">
        <v>0</v>
      </c>
      <c r="Y10257" s="20">
        <v>0</v>
      </c>
      <c r="Z10257" s="20">
        <v>0</v>
      </c>
      <c r="AA10257" s="20">
        <v>0</v>
      </c>
    </row>
    <row r="10258" spans="18:27">
      <c r="R10258">
        <v>10257</v>
      </c>
      <c r="S10258" s="10">
        <v>4.6782067880406571E-2</v>
      </c>
      <c r="T10258" s="20">
        <v>0</v>
      </c>
      <c r="U10258" s="20">
        <v>0</v>
      </c>
      <c r="V10258" s="20">
        <v>0</v>
      </c>
      <c r="W10258" s="20">
        <v>0</v>
      </c>
      <c r="X10258" s="20">
        <v>0</v>
      </c>
      <c r="Y10258" s="20">
        <v>0</v>
      </c>
      <c r="Z10258" s="20">
        <v>7.2663781683799528E-3</v>
      </c>
      <c r="AA10258" s="20">
        <v>7.2663781683799528E-3</v>
      </c>
    </row>
    <row r="10259" spans="18:27">
      <c r="R10259">
        <v>10258</v>
      </c>
      <c r="S10259" s="10">
        <v>5.3291786126096523E-2</v>
      </c>
      <c r="T10259" s="20">
        <v>7.1454691816769528E-3</v>
      </c>
      <c r="U10259" s="20">
        <v>7.2207788806114646E-3</v>
      </c>
      <c r="V10259" s="20">
        <v>3.29178612609652E-3</v>
      </c>
      <c r="W10259" s="20">
        <v>3.3025171962777302E-3</v>
      </c>
      <c r="X10259" s="20">
        <v>2.5714935392146046E-3</v>
      </c>
      <c r="Y10259" s="20">
        <v>2.5747771934417564E-3</v>
      </c>
      <c r="Z10259" s="20">
        <v>2.009418810517527E-3</v>
      </c>
      <c r="AA10259" s="20">
        <v>2.009418810517527E-3</v>
      </c>
    </row>
    <row r="10260" spans="18:27">
      <c r="R10260">
        <v>10259</v>
      </c>
      <c r="S10260" s="10">
        <v>4.9799079344412314E-2</v>
      </c>
      <c r="T10260" s="20">
        <v>7.7850481184028389E-3</v>
      </c>
      <c r="U10260" s="20">
        <v>7.874442647406478E-3</v>
      </c>
      <c r="V10260" s="20">
        <v>0</v>
      </c>
      <c r="W10260" s="20">
        <v>0</v>
      </c>
      <c r="X10260" s="20">
        <v>2.5826289023429608E-3</v>
      </c>
      <c r="Y10260" s="20">
        <v>2.5859398035963082E-3</v>
      </c>
      <c r="Z10260" s="20">
        <v>3.5284216630765419E-3</v>
      </c>
      <c r="AA10260" s="20">
        <v>3.5284216630765419E-3</v>
      </c>
    </row>
    <row r="10261" spans="18:27">
      <c r="R10261">
        <v>10260</v>
      </c>
      <c r="S10261" s="10">
        <v>5.4291335246234723E-2</v>
      </c>
      <c r="T10261" s="20">
        <v>1.2421383392885454E-4</v>
      </c>
      <c r="U10261" s="20">
        <v>1.242414168586106E-4</v>
      </c>
      <c r="V10261" s="20">
        <v>4.2913352462347204E-3</v>
      </c>
      <c r="W10261" s="20">
        <v>4.3095082961387681E-3</v>
      </c>
      <c r="X10261" s="20">
        <v>0</v>
      </c>
      <c r="Y10261" s="20">
        <v>0</v>
      </c>
      <c r="Z10261" s="20">
        <v>2.7613344986823773E-4</v>
      </c>
      <c r="AA10261" s="20">
        <v>2.7613344986823773E-4</v>
      </c>
    </row>
    <row r="10262" spans="18:27">
      <c r="R10262">
        <v>10261</v>
      </c>
      <c r="S10262" s="10">
        <v>3.7953849190628317E-2</v>
      </c>
      <c r="T10262" s="20">
        <v>0</v>
      </c>
      <c r="U10262" s="20">
        <v>0</v>
      </c>
      <c r="V10262" s="20">
        <v>0</v>
      </c>
      <c r="W10262" s="20">
        <v>0</v>
      </c>
      <c r="X10262" s="20">
        <v>0</v>
      </c>
      <c r="Y10262" s="20">
        <v>0</v>
      </c>
      <c r="Z10262" s="20">
        <v>0</v>
      </c>
      <c r="AA10262" s="20">
        <v>0</v>
      </c>
    </row>
    <row r="10263" spans="18:27">
      <c r="R10263">
        <v>10262</v>
      </c>
      <c r="S10263" s="10">
        <v>4.5623219455223227E-2</v>
      </c>
      <c r="T10263" s="20">
        <v>0</v>
      </c>
      <c r="U10263" s="20">
        <v>0</v>
      </c>
      <c r="V10263" s="20">
        <v>0</v>
      </c>
      <c r="W10263" s="20">
        <v>0</v>
      </c>
      <c r="X10263" s="20">
        <v>0</v>
      </c>
      <c r="Y10263" s="20">
        <v>0</v>
      </c>
      <c r="Z10263" s="20">
        <v>0</v>
      </c>
      <c r="AA10263" s="20">
        <v>0</v>
      </c>
    </row>
    <row r="10264" spans="18:27">
      <c r="R10264">
        <v>10263</v>
      </c>
      <c r="S10264" s="10">
        <v>4.4782798486543381E-2</v>
      </c>
      <c r="T10264" s="20">
        <v>0</v>
      </c>
      <c r="U10264" s="20">
        <v>0</v>
      </c>
      <c r="V10264" s="20">
        <v>0</v>
      </c>
      <c r="W10264" s="20">
        <v>0</v>
      </c>
      <c r="X10264" s="20">
        <v>0</v>
      </c>
      <c r="Y10264" s="20">
        <v>0</v>
      </c>
      <c r="Z10264" s="20">
        <v>0</v>
      </c>
      <c r="AA10264" s="20">
        <v>0</v>
      </c>
    </row>
    <row r="10265" spans="18:27">
      <c r="R10265">
        <v>10264</v>
      </c>
      <c r="S10265" s="10">
        <v>4.4325219852705419E-2</v>
      </c>
      <c r="T10265" s="20">
        <v>1.1745791899220731E-3</v>
      </c>
      <c r="U10265" s="20">
        <v>1.1766476710920134E-3</v>
      </c>
      <c r="V10265" s="20">
        <v>0</v>
      </c>
      <c r="W10265" s="20">
        <v>0</v>
      </c>
      <c r="X10265" s="20">
        <v>0</v>
      </c>
      <c r="Y10265" s="20">
        <v>0</v>
      </c>
      <c r="Z10265" s="20">
        <v>0</v>
      </c>
      <c r="AA10265" s="20">
        <v>0</v>
      </c>
    </row>
    <row r="10266" spans="18:27">
      <c r="R10266">
        <v>10265</v>
      </c>
      <c r="S10266" s="10">
        <v>6.3989500872506072E-2</v>
      </c>
      <c r="T10266" s="20">
        <v>5.5415710148498873E-3</v>
      </c>
      <c r="U10266" s="20">
        <v>5.5868812233153048E-3</v>
      </c>
      <c r="V10266" s="20">
        <v>1.3989500872506069E-2</v>
      </c>
      <c r="W10266" s="20">
        <v>1.4181848530664315E-2</v>
      </c>
      <c r="X10266" s="20">
        <v>3.8823613722999903E-2</v>
      </c>
      <c r="Y10266" s="20">
        <v>3.9560429791186541E-2</v>
      </c>
      <c r="Z10266" s="20">
        <v>4.5013051649248487E-2</v>
      </c>
      <c r="AA10266" s="20">
        <v>4.5013051649248487E-2</v>
      </c>
    </row>
    <row r="10267" spans="18:27">
      <c r="R10267">
        <v>10266</v>
      </c>
      <c r="S10267" s="10">
        <v>5.0885815677708425E-2</v>
      </c>
      <c r="T10267" s="20">
        <v>1.0137142221274403E-3</v>
      </c>
      <c r="U10267" s="20">
        <v>1.0152603804923703E-3</v>
      </c>
      <c r="V10267" s="20">
        <v>8.8581567770842223E-4</v>
      </c>
      <c r="W10267" s="20">
        <v>8.8661797149845517E-4</v>
      </c>
      <c r="X10267" s="20">
        <v>0</v>
      </c>
      <c r="Y10267" s="20">
        <v>0</v>
      </c>
      <c r="Z10267" s="20">
        <v>0</v>
      </c>
      <c r="AA10267" s="20">
        <v>0</v>
      </c>
    </row>
    <row r="10268" spans="18:27">
      <c r="R10268">
        <v>10267</v>
      </c>
      <c r="S10268" s="10">
        <v>4.1614049236026004E-2</v>
      </c>
      <c r="T10268" s="20">
        <v>0</v>
      </c>
      <c r="U10268" s="20">
        <v>0</v>
      </c>
      <c r="V10268" s="20">
        <v>0</v>
      </c>
      <c r="W10268" s="20">
        <v>0</v>
      </c>
      <c r="X10268" s="20">
        <v>0</v>
      </c>
      <c r="Y10268" s="20">
        <v>0</v>
      </c>
      <c r="Z10268" s="20">
        <v>0</v>
      </c>
      <c r="AA10268" s="20">
        <v>0</v>
      </c>
    </row>
    <row r="10269" spans="18:27">
      <c r="R10269">
        <v>10268</v>
      </c>
      <c r="S10269" s="10">
        <v>4.0880485667302707E-2</v>
      </c>
      <c r="T10269" s="20">
        <v>0</v>
      </c>
      <c r="U10269" s="20">
        <v>0</v>
      </c>
      <c r="V10269" s="20">
        <v>0</v>
      </c>
      <c r="W10269" s="20">
        <v>0</v>
      </c>
      <c r="X10269" s="20">
        <v>0</v>
      </c>
      <c r="Y10269" s="20">
        <v>0</v>
      </c>
      <c r="Z10269" s="20">
        <v>0</v>
      </c>
      <c r="AA10269" s="20">
        <v>0</v>
      </c>
    </row>
    <row r="10270" spans="18:27">
      <c r="R10270">
        <v>10269</v>
      </c>
      <c r="S10270" s="10">
        <v>4.7610282622502512E-2</v>
      </c>
      <c r="T10270" s="20">
        <v>0</v>
      </c>
      <c r="U10270" s="20">
        <v>0</v>
      </c>
      <c r="V10270" s="20">
        <v>0</v>
      </c>
      <c r="W10270" s="20">
        <v>0</v>
      </c>
      <c r="X10270" s="20">
        <v>0</v>
      </c>
      <c r="Y10270" s="20">
        <v>0</v>
      </c>
      <c r="Z10270" s="20">
        <v>0</v>
      </c>
      <c r="AA10270" s="20">
        <v>0</v>
      </c>
    </row>
    <row r="10271" spans="18:27">
      <c r="R10271">
        <v>10270</v>
      </c>
      <c r="S10271" s="10">
        <v>4.4232291775019923E-2</v>
      </c>
      <c r="T10271" s="20">
        <v>0</v>
      </c>
      <c r="U10271" s="20">
        <v>0</v>
      </c>
      <c r="V10271" s="20">
        <v>0</v>
      </c>
      <c r="W10271" s="20">
        <v>0</v>
      </c>
      <c r="X10271" s="20">
        <v>0</v>
      </c>
      <c r="Y10271" s="20">
        <v>0</v>
      </c>
      <c r="Z10271" s="20">
        <v>0</v>
      </c>
      <c r="AA10271" s="20">
        <v>0</v>
      </c>
    </row>
    <row r="10272" spans="18:27">
      <c r="R10272">
        <v>10271</v>
      </c>
      <c r="S10272" s="10">
        <v>5.1949906340241742E-2</v>
      </c>
      <c r="T10272" s="20">
        <v>1.242862889102761E-3</v>
      </c>
      <c r="U10272" s="20">
        <v>1.2451760347936074E-3</v>
      </c>
      <c r="V10272" s="20">
        <v>1.9499063402417388E-3</v>
      </c>
      <c r="W10272" s="20">
        <v>1.9536999734101391E-3</v>
      </c>
      <c r="X10272" s="20">
        <v>1.2635732885755355E-3</v>
      </c>
      <c r="Y10272" s="20">
        <v>1.2643786971402338E-3</v>
      </c>
      <c r="Z10272" s="20">
        <v>3.8344589552544855E-3</v>
      </c>
      <c r="AA10272" s="20">
        <v>3.8344589552544855E-3</v>
      </c>
    </row>
    <row r="10273" spans="18:27">
      <c r="R10273">
        <v>10272</v>
      </c>
      <c r="S10273" s="10">
        <v>4.5767648319815862E-2</v>
      </c>
      <c r="T10273" s="20">
        <v>0</v>
      </c>
      <c r="U10273" s="20">
        <v>0</v>
      </c>
      <c r="V10273" s="20">
        <v>0</v>
      </c>
      <c r="W10273" s="20">
        <v>0</v>
      </c>
      <c r="X10273" s="20">
        <v>0</v>
      </c>
      <c r="Y10273" s="20">
        <v>0</v>
      </c>
      <c r="Z10273" s="20">
        <v>0</v>
      </c>
      <c r="AA10273" s="20">
        <v>0</v>
      </c>
    </row>
    <row r="10274" spans="18:27">
      <c r="R10274">
        <v>10273</v>
      </c>
      <c r="S10274" s="10">
        <v>4.9268697824003657E-2</v>
      </c>
      <c r="T10274" s="20">
        <v>0</v>
      </c>
      <c r="U10274" s="20">
        <v>0</v>
      </c>
      <c r="V10274" s="20">
        <v>0</v>
      </c>
      <c r="W10274" s="20">
        <v>0</v>
      </c>
      <c r="X10274" s="20">
        <v>3.107307650530855E-4</v>
      </c>
      <c r="Y10274" s="20">
        <v>3.1078397927734473E-4</v>
      </c>
      <c r="Z10274" s="20">
        <v>0</v>
      </c>
      <c r="AA10274" s="20">
        <v>0</v>
      </c>
    </row>
    <row r="10275" spans="18:27">
      <c r="R10275">
        <v>10274</v>
      </c>
      <c r="S10275" s="10">
        <v>5.3084646718068333E-2</v>
      </c>
      <c r="T10275" s="20">
        <v>0</v>
      </c>
      <c r="U10275" s="20">
        <v>0</v>
      </c>
      <c r="V10275" s="20">
        <v>3.0846467180683304E-3</v>
      </c>
      <c r="W10275" s="20">
        <v>3.0940670644027152E-3</v>
      </c>
      <c r="X10275" s="20">
        <v>0</v>
      </c>
      <c r="Y10275" s="20">
        <v>0</v>
      </c>
      <c r="Z10275" s="20">
        <v>0</v>
      </c>
      <c r="AA10275" s="20">
        <v>0</v>
      </c>
    </row>
    <row r="10276" spans="18:27">
      <c r="R10276">
        <v>10275</v>
      </c>
      <c r="S10276" s="10">
        <v>3.5321011443446085E-2</v>
      </c>
      <c r="T10276" s="20">
        <v>0</v>
      </c>
      <c r="U10276" s="20">
        <v>0</v>
      </c>
      <c r="V10276" s="20">
        <v>0</v>
      </c>
      <c r="W10276" s="20">
        <v>0</v>
      </c>
      <c r="X10276" s="20">
        <v>0</v>
      </c>
      <c r="Y10276" s="20">
        <v>0</v>
      </c>
      <c r="Z10276" s="20">
        <v>0</v>
      </c>
      <c r="AA10276" s="20">
        <v>0</v>
      </c>
    </row>
    <row r="10277" spans="18:27">
      <c r="R10277">
        <v>10276</v>
      </c>
      <c r="S10277" s="10">
        <v>5.6964455071781411E-2</v>
      </c>
      <c r="T10277" s="20">
        <v>5.0277320207145829E-3</v>
      </c>
      <c r="U10277" s="20">
        <v>5.0650384995369084E-3</v>
      </c>
      <c r="V10277" s="20">
        <v>6.9644550717814085E-3</v>
      </c>
      <c r="W10277" s="20">
        <v>7.0121916323983447E-3</v>
      </c>
      <c r="X10277" s="20">
        <v>1.2124747530132193E-3</v>
      </c>
      <c r="Y10277" s="20">
        <v>1.2132187671525557E-3</v>
      </c>
      <c r="Z10277" s="20">
        <v>2.7129278476821506E-4</v>
      </c>
      <c r="AA10277" s="20">
        <v>2.7129278476821506E-4</v>
      </c>
    </row>
    <row r="10278" spans="18:27">
      <c r="R10278">
        <v>10277</v>
      </c>
      <c r="S10278" s="10">
        <v>5.4750602500458691E-2</v>
      </c>
      <c r="T10278" s="20">
        <v>2.6336444142206761E-4</v>
      </c>
      <c r="U10278" s="20">
        <v>2.6347659539830169E-4</v>
      </c>
      <c r="V10278" s="20">
        <v>4.750602500458688E-3</v>
      </c>
      <c r="W10278" s="20">
        <v>4.7728558328523013E-3</v>
      </c>
      <c r="X10278" s="20">
        <v>1.9452147460679928E-3</v>
      </c>
      <c r="Y10278" s="20">
        <v>1.9471024590370083E-3</v>
      </c>
      <c r="Z10278" s="20">
        <v>1.9229849839724131E-3</v>
      </c>
      <c r="AA10278" s="20">
        <v>1.9229849839724131E-3</v>
      </c>
    </row>
    <row r="10279" spans="18:27">
      <c r="R10279">
        <v>10278</v>
      </c>
      <c r="S10279" s="10">
        <v>5.9981290558778662E-2</v>
      </c>
      <c r="T10279" s="20">
        <v>0</v>
      </c>
      <c r="U10279" s="20">
        <v>0</v>
      </c>
      <c r="V10279" s="20">
        <v>9.9812905587786591E-3</v>
      </c>
      <c r="W10279" s="20">
        <v>1.0079202816060364E-2</v>
      </c>
      <c r="X10279" s="20">
        <v>6.6437785724277471E-3</v>
      </c>
      <c r="Y10279" s="20">
        <v>6.6654703345771782E-3</v>
      </c>
      <c r="Z10279" s="20">
        <v>8.9420550968069487E-3</v>
      </c>
      <c r="AA10279" s="20">
        <v>8.9420550968069487E-3</v>
      </c>
    </row>
    <row r="10280" spans="18:27">
      <c r="R10280">
        <v>10279</v>
      </c>
      <c r="S10280" s="10">
        <v>4.7816345009038461E-2</v>
      </c>
      <c r="T10280" s="20">
        <v>2.624900343220736E-3</v>
      </c>
      <c r="U10280" s="20">
        <v>2.6351075920422583E-3</v>
      </c>
      <c r="V10280" s="20">
        <v>0</v>
      </c>
      <c r="W10280" s="20">
        <v>0</v>
      </c>
      <c r="X10280" s="20">
        <v>7.7176303329183488E-3</v>
      </c>
      <c r="Y10280" s="20">
        <v>7.7468643902933506E-3</v>
      </c>
      <c r="Z10280" s="20">
        <v>1.9029677827392816E-2</v>
      </c>
      <c r="AA10280" s="20">
        <v>1.9029677827392816E-2</v>
      </c>
    </row>
    <row r="10281" spans="18:27">
      <c r="R10281">
        <v>10280</v>
      </c>
      <c r="S10281" s="10">
        <v>5.1343370409837191E-2</v>
      </c>
      <c r="T10281" s="20">
        <v>3.2244798749210823E-3</v>
      </c>
      <c r="U10281" s="20">
        <v>3.2398576458715902E-3</v>
      </c>
      <c r="V10281" s="20">
        <v>1.3433704098371885E-3</v>
      </c>
      <c r="W10281" s="20">
        <v>1.3451888222153704E-3</v>
      </c>
      <c r="X10281" s="20">
        <v>3.6333261592069663E-3</v>
      </c>
      <c r="Y10281" s="20">
        <v>3.6398463340014515E-3</v>
      </c>
      <c r="Z10281" s="20">
        <v>0</v>
      </c>
      <c r="AA10281" s="20">
        <v>0</v>
      </c>
    </row>
    <row r="10282" spans="18:27">
      <c r="R10282">
        <v>10281</v>
      </c>
      <c r="S10282" s="10">
        <v>4.8095557810113237E-2</v>
      </c>
      <c r="T10282" s="20">
        <v>0</v>
      </c>
      <c r="U10282" s="20">
        <v>0</v>
      </c>
      <c r="V10282" s="20">
        <v>0</v>
      </c>
      <c r="W10282" s="20">
        <v>0</v>
      </c>
      <c r="X10282" s="20">
        <v>0</v>
      </c>
      <c r="Y10282" s="20">
        <v>0</v>
      </c>
      <c r="Z10282" s="20">
        <v>0</v>
      </c>
      <c r="AA10282" s="20">
        <v>0</v>
      </c>
    </row>
    <row r="10283" spans="18:27">
      <c r="R10283">
        <v>10282</v>
      </c>
      <c r="S10283" s="10">
        <v>4.5515114666298755E-2</v>
      </c>
      <c r="T10283" s="20">
        <v>0</v>
      </c>
      <c r="U10283" s="20">
        <v>0</v>
      </c>
      <c r="V10283" s="20">
        <v>0</v>
      </c>
      <c r="W10283" s="20">
        <v>0</v>
      </c>
      <c r="X10283" s="20">
        <v>0</v>
      </c>
      <c r="Y10283" s="20">
        <v>0</v>
      </c>
      <c r="Z10283" s="20">
        <v>0</v>
      </c>
      <c r="AA10283" s="20">
        <v>0</v>
      </c>
    </row>
    <row r="10284" spans="18:27">
      <c r="R10284">
        <v>10283</v>
      </c>
      <c r="S10284" s="10">
        <v>3.8821097664223848E-2</v>
      </c>
      <c r="T10284" s="20">
        <v>0</v>
      </c>
      <c r="U10284" s="20">
        <v>0</v>
      </c>
      <c r="V10284" s="20">
        <v>0</v>
      </c>
      <c r="W10284" s="20">
        <v>0</v>
      </c>
      <c r="X10284" s="20">
        <v>0</v>
      </c>
      <c r="Y10284" s="20">
        <v>0</v>
      </c>
      <c r="Z10284" s="20">
        <v>0</v>
      </c>
      <c r="AA10284" s="20">
        <v>0</v>
      </c>
    </row>
    <row r="10285" spans="18:27">
      <c r="R10285">
        <v>10284</v>
      </c>
      <c r="S10285" s="10">
        <v>5.4406851186099947E-2</v>
      </c>
      <c r="T10285" s="20">
        <v>9.1018938376959055E-3</v>
      </c>
      <c r="U10285" s="20">
        <v>9.2241047329376415E-3</v>
      </c>
      <c r="V10285" s="20">
        <v>4.4068511860999443E-3</v>
      </c>
      <c r="W10285" s="20">
        <v>4.4260283939321693E-3</v>
      </c>
      <c r="X10285" s="20">
        <v>2.535423922564832E-3</v>
      </c>
      <c r="Y10285" s="20">
        <v>2.5386179314238156E-3</v>
      </c>
      <c r="Z10285" s="20">
        <v>9.8121504737756909E-3</v>
      </c>
      <c r="AA10285" s="20">
        <v>9.8121504737756909E-3</v>
      </c>
    </row>
    <row r="10286" spans="18:27">
      <c r="R10286">
        <v>10285</v>
      </c>
      <c r="S10286" s="10">
        <v>4.1422021908179833E-2</v>
      </c>
      <c r="T10286" s="20">
        <v>0</v>
      </c>
      <c r="U10286" s="20">
        <v>0</v>
      </c>
      <c r="V10286" s="20">
        <v>0</v>
      </c>
      <c r="W10286" s="20">
        <v>0</v>
      </c>
      <c r="X10286" s="20">
        <v>0</v>
      </c>
      <c r="Y10286" s="20">
        <v>0</v>
      </c>
      <c r="Z10286" s="20">
        <v>3.608882605407801E-3</v>
      </c>
      <c r="AA10286" s="20">
        <v>3.608882605407801E-3</v>
      </c>
    </row>
    <row r="10287" spans="18:27">
      <c r="R10287">
        <v>10286</v>
      </c>
      <c r="S10287" s="10">
        <v>5.9756434860406077E-2</v>
      </c>
      <c r="T10287" s="20">
        <v>3.9156904434388337E-3</v>
      </c>
      <c r="U10287" s="20">
        <v>3.9383415787773166E-3</v>
      </c>
      <c r="V10287" s="20">
        <v>9.7564348604060741E-3</v>
      </c>
      <c r="W10287" s="20">
        <v>9.8500109136755044E-3</v>
      </c>
      <c r="X10287" s="20">
        <v>1.2543796942071528E-2</v>
      </c>
      <c r="Y10287" s="20">
        <v>1.2620894714168019E-2</v>
      </c>
      <c r="Z10287" s="20">
        <v>1.2193185113032239E-2</v>
      </c>
      <c r="AA10287" s="20">
        <v>1.2193185113032239E-2</v>
      </c>
    </row>
    <row r="10288" spans="18:27">
      <c r="R10288">
        <v>10287</v>
      </c>
      <c r="S10288" s="10">
        <v>3.4083515117689533E-2</v>
      </c>
      <c r="T10288" s="20">
        <v>0</v>
      </c>
      <c r="U10288" s="20">
        <v>0</v>
      </c>
      <c r="V10288" s="20">
        <v>0</v>
      </c>
      <c r="W10288" s="20">
        <v>0</v>
      </c>
      <c r="X10288" s="20">
        <v>0</v>
      </c>
      <c r="Y10288" s="20">
        <v>0</v>
      </c>
      <c r="Z10288" s="20">
        <v>0</v>
      </c>
      <c r="AA10288" s="20">
        <v>0</v>
      </c>
    </row>
    <row r="10289" spans="18:27">
      <c r="R10289">
        <v>10288</v>
      </c>
      <c r="S10289" s="10">
        <v>4.7143075471024171E-2</v>
      </c>
      <c r="T10289" s="20">
        <v>0</v>
      </c>
      <c r="U10289" s="20">
        <v>0</v>
      </c>
      <c r="V10289" s="20">
        <v>0</v>
      </c>
      <c r="W10289" s="20">
        <v>0</v>
      </c>
      <c r="X10289" s="20">
        <v>0</v>
      </c>
      <c r="Y10289" s="20">
        <v>0</v>
      </c>
      <c r="Z10289" s="20">
        <v>7.9738298456540069E-5</v>
      </c>
      <c r="AA10289" s="20">
        <v>7.9738298456540069E-5</v>
      </c>
    </row>
    <row r="10290" spans="18:27">
      <c r="R10290">
        <v>10289</v>
      </c>
      <c r="S10290" s="10">
        <v>4.0183458041826291E-2</v>
      </c>
      <c r="T10290" s="20">
        <v>0</v>
      </c>
      <c r="U10290" s="20">
        <v>0</v>
      </c>
      <c r="V10290" s="20">
        <v>0</v>
      </c>
      <c r="W10290" s="20">
        <v>0</v>
      </c>
      <c r="X10290" s="20">
        <v>0</v>
      </c>
      <c r="Y10290" s="20">
        <v>0</v>
      </c>
      <c r="Z10290" s="20">
        <v>0</v>
      </c>
      <c r="AA10290" s="20">
        <v>0</v>
      </c>
    </row>
    <row r="10291" spans="18:27">
      <c r="R10291">
        <v>10290</v>
      </c>
      <c r="S10291" s="10">
        <v>5.6981461668366824E-2</v>
      </c>
      <c r="T10291" s="20">
        <v>2.2570350846932291E-4</v>
      </c>
      <c r="U10291" s="20">
        <v>2.2578717504754132E-4</v>
      </c>
      <c r="V10291" s="20">
        <v>6.9814616683668215E-3</v>
      </c>
      <c r="W10291" s="20">
        <v>7.0294161301983757E-3</v>
      </c>
      <c r="X10291" s="20">
        <v>1.0434301587801904E-2</v>
      </c>
      <c r="Y10291" s="20">
        <v>1.0487676425618927E-2</v>
      </c>
      <c r="Z10291" s="20">
        <v>1.0841294578736872E-2</v>
      </c>
      <c r="AA10291" s="20">
        <v>1.0841294578736872E-2</v>
      </c>
    </row>
    <row r="10292" spans="18:27">
      <c r="R10292">
        <v>10291</v>
      </c>
      <c r="S10292" s="10">
        <v>4.1858150503042785E-2</v>
      </c>
      <c r="T10292" s="20">
        <v>0</v>
      </c>
      <c r="U10292" s="20">
        <v>0</v>
      </c>
      <c r="V10292" s="20">
        <v>0</v>
      </c>
      <c r="W10292" s="20">
        <v>0</v>
      </c>
      <c r="X10292" s="20">
        <v>0</v>
      </c>
      <c r="Y10292" s="20">
        <v>0</v>
      </c>
      <c r="Z10292" s="20">
        <v>0</v>
      </c>
      <c r="AA10292" s="20">
        <v>0</v>
      </c>
    </row>
    <row r="10293" spans="18:27">
      <c r="R10293">
        <v>10292</v>
      </c>
      <c r="S10293" s="10">
        <v>4.3517366333773816E-2</v>
      </c>
      <c r="T10293" s="20">
        <v>6.4541373129091417E-5</v>
      </c>
      <c r="U10293" s="20">
        <v>6.4550065313839485E-5</v>
      </c>
      <c r="V10293" s="20">
        <v>0</v>
      </c>
      <c r="W10293" s="20">
        <v>0</v>
      </c>
      <c r="X10293" s="20">
        <v>0</v>
      </c>
      <c r="Y10293" s="20">
        <v>0</v>
      </c>
      <c r="Z10293" s="20">
        <v>4.5257631377040031E-3</v>
      </c>
      <c r="AA10293" s="20">
        <v>4.5257631377040031E-3</v>
      </c>
    </row>
    <row r="10294" spans="18:27">
      <c r="R10294">
        <v>10293</v>
      </c>
      <c r="S10294" s="10">
        <v>5.0621019229884129E-2</v>
      </c>
      <c r="T10294" s="20">
        <v>4.0129976825888578E-3</v>
      </c>
      <c r="U10294" s="20">
        <v>4.0367857101581061E-3</v>
      </c>
      <c r="V10294" s="20">
        <v>6.2101922988412606E-4</v>
      </c>
      <c r="W10294" s="20">
        <v>6.2142180386967605E-4</v>
      </c>
      <c r="X10294" s="20">
        <v>0</v>
      </c>
      <c r="Y10294" s="20">
        <v>0</v>
      </c>
      <c r="Z10294" s="20">
        <v>4.5652225597870785E-3</v>
      </c>
      <c r="AA10294" s="20">
        <v>4.5652225597870785E-3</v>
      </c>
    </row>
    <row r="10295" spans="18:27">
      <c r="R10295">
        <v>10294</v>
      </c>
      <c r="S10295" s="10">
        <v>3.6112451488813618E-2</v>
      </c>
      <c r="T10295" s="20">
        <v>0</v>
      </c>
      <c r="U10295" s="20">
        <v>0</v>
      </c>
      <c r="V10295" s="20">
        <v>0</v>
      </c>
      <c r="W10295" s="20">
        <v>0</v>
      </c>
      <c r="X10295" s="20">
        <v>0</v>
      </c>
      <c r="Y10295" s="20">
        <v>0</v>
      </c>
      <c r="Z10295" s="20">
        <v>0</v>
      </c>
      <c r="AA10295" s="20">
        <v>0</v>
      </c>
    </row>
    <row r="10296" spans="18:27">
      <c r="R10296">
        <v>10295</v>
      </c>
      <c r="S10296" s="10">
        <v>4.8375219555753662E-2</v>
      </c>
      <c r="T10296" s="20">
        <v>0</v>
      </c>
      <c r="U10296" s="20">
        <v>0</v>
      </c>
      <c r="V10296" s="20">
        <v>0</v>
      </c>
      <c r="W10296" s="20">
        <v>0</v>
      </c>
      <c r="X10296" s="20">
        <v>0</v>
      </c>
      <c r="Y10296" s="20">
        <v>0</v>
      </c>
      <c r="Z10296" s="20">
        <v>0</v>
      </c>
      <c r="AA10296" s="20">
        <v>0</v>
      </c>
    </row>
    <row r="10297" spans="18:27">
      <c r="R10297">
        <v>10296</v>
      </c>
      <c r="S10297" s="10">
        <v>4.8009057893574347E-2</v>
      </c>
      <c r="T10297" s="20">
        <v>0</v>
      </c>
      <c r="U10297" s="20">
        <v>0</v>
      </c>
      <c r="V10297" s="20">
        <v>0</v>
      </c>
      <c r="W10297" s="20">
        <v>0</v>
      </c>
      <c r="X10297" s="20">
        <v>0</v>
      </c>
      <c r="Y10297" s="20">
        <v>0</v>
      </c>
      <c r="Z10297" s="20">
        <v>5.2039314858859376E-4</v>
      </c>
      <c r="AA10297" s="20">
        <v>5.2039314858859376E-4</v>
      </c>
    </row>
    <row r="10298" spans="18:27">
      <c r="R10298">
        <v>10297</v>
      </c>
      <c r="S10298" s="10">
        <v>5.0083826320683554E-2</v>
      </c>
      <c r="T10298" s="20">
        <v>1.8255706396808416E-3</v>
      </c>
      <c r="U10298" s="20">
        <v>1.8305282604491643E-3</v>
      </c>
      <c r="V10298" s="20">
        <v>8.3826320683551281E-5</v>
      </c>
      <c r="W10298" s="20">
        <v>8.3836610340733657E-5</v>
      </c>
      <c r="X10298" s="20">
        <v>1.1262766503091021E-2</v>
      </c>
      <c r="Y10298" s="20">
        <v>1.1324925226588345E-2</v>
      </c>
      <c r="Z10298" s="20">
        <v>1.4364215768010294E-2</v>
      </c>
      <c r="AA10298" s="20">
        <v>1.4364215768010294E-2</v>
      </c>
    </row>
    <row r="10299" spans="18:27">
      <c r="R10299">
        <v>10298</v>
      </c>
      <c r="S10299" s="10">
        <v>6.9836231745368613E-2</v>
      </c>
      <c r="T10299" s="20">
        <v>1.7629392952401929E-2</v>
      </c>
      <c r="U10299" s="20">
        <v>1.808911254918142E-2</v>
      </c>
      <c r="V10299" s="20">
        <v>1.983623174536861E-2</v>
      </c>
      <c r="W10299" s="20">
        <v>2.0223283925619263E-2</v>
      </c>
      <c r="X10299" s="20">
        <v>1.3165895200021677E-2</v>
      </c>
      <c r="Y10299" s="20">
        <v>1.3250866648430028E-2</v>
      </c>
      <c r="Z10299" s="20">
        <v>0</v>
      </c>
      <c r="AA10299" s="20">
        <v>0</v>
      </c>
    </row>
    <row r="10300" spans="18:27">
      <c r="R10300">
        <v>10299</v>
      </c>
      <c r="S10300" s="10">
        <v>5.089432037753816E-2</v>
      </c>
      <c r="T10300" s="20">
        <v>8.6807783927882187E-4</v>
      </c>
      <c r="U10300" s="20">
        <v>8.6921658018618839E-4</v>
      </c>
      <c r="V10300" s="20">
        <v>8.9432037753815752E-4</v>
      </c>
      <c r="W10300" s="20">
        <v>8.9513775212363882E-4</v>
      </c>
      <c r="X10300" s="20">
        <v>4.7957944854106413E-3</v>
      </c>
      <c r="Y10300" s="20">
        <v>4.8071206385163533E-3</v>
      </c>
      <c r="Z10300" s="20">
        <v>3.3468300962565672E-3</v>
      </c>
      <c r="AA10300" s="20">
        <v>3.3468300962565672E-3</v>
      </c>
    </row>
    <row r="10301" spans="18:27">
      <c r="R10301">
        <v>10300</v>
      </c>
      <c r="S10301" s="10">
        <v>3.2929435389166851E-2</v>
      </c>
      <c r="T10301" s="20">
        <v>0</v>
      </c>
      <c r="U10301" s="20">
        <v>0</v>
      </c>
      <c r="V10301" s="20">
        <v>0</v>
      </c>
      <c r="W10301" s="20">
        <v>0</v>
      </c>
      <c r="X10301" s="20">
        <v>0</v>
      </c>
      <c r="Y10301" s="20">
        <v>0</v>
      </c>
      <c r="Z10301" s="20">
        <v>0</v>
      </c>
      <c r="AA10301" s="20">
        <v>0</v>
      </c>
    </row>
    <row r="10302" spans="18:27">
      <c r="R10302">
        <v>10301</v>
      </c>
      <c r="S10302" s="10">
        <v>4.2807681543251805E-2</v>
      </c>
      <c r="T10302" s="20">
        <v>0</v>
      </c>
      <c r="U10302" s="20">
        <v>0</v>
      </c>
      <c r="V10302" s="20">
        <v>0</v>
      </c>
      <c r="W10302" s="20">
        <v>0</v>
      </c>
      <c r="X10302" s="20">
        <v>0</v>
      </c>
      <c r="Y10302" s="20">
        <v>0</v>
      </c>
      <c r="Z10302" s="20">
        <v>0</v>
      </c>
      <c r="AA10302" s="20">
        <v>0</v>
      </c>
    </row>
    <row r="10303" spans="18:27">
      <c r="R10303">
        <v>10302</v>
      </c>
      <c r="S10303" s="10">
        <v>5.8211464189524761E-2</v>
      </c>
      <c r="T10303" s="20">
        <v>1.6253825270673983E-3</v>
      </c>
      <c r="U10303" s="20">
        <v>1.6293192597827881E-3</v>
      </c>
      <c r="V10303" s="20">
        <v>8.2114641895247587E-3</v>
      </c>
      <c r="W10303" s="20">
        <v>8.2777712771577271E-3</v>
      </c>
      <c r="X10303" s="20">
        <v>3.2347110877774948E-3</v>
      </c>
      <c r="Y10303" s="20">
        <v>3.2398887777447907E-3</v>
      </c>
      <c r="Z10303" s="20">
        <v>1.2632149911901994E-2</v>
      </c>
      <c r="AA10303" s="20">
        <v>1.2632149911901994E-2</v>
      </c>
    </row>
    <row r="10304" spans="18:27">
      <c r="R10304">
        <v>10303</v>
      </c>
      <c r="S10304" s="10">
        <v>4.32454105860876E-2</v>
      </c>
      <c r="T10304" s="20">
        <v>0</v>
      </c>
      <c r="U10304" s="20">
        <v>0</v>
      </c>
      <c r="V10304" s="20">
        <v>0</v>
      </c>
      <c r="W10304" s="20">
        <v>0</v>
      </c>
      <c r="X10304" s="20">
        <v>7.9402712048572271E-3</v>
      </c>
      <c r="Y10304" s="20">
        <v>7.9712018775266649E-3</v>
      </c>
      <c r="Z10304" s="20">
        <v>1.5532020861743198E-2</v>
      </c>
      <c r="AA10304" s="20">
        <v>1.5532020861743198E-2</v>
      </c>
    </row>
    <row r="10305" spans="18:27">
      <c r="R10305">
        <v>10304</v>
      </c>
      <c r="S10305" s="10">
        <v>4.9432123870477726E-2</v>
      </c>
      <c r="T10305" s="20">
        <v>3.3212663853077751E-3</v>
      </c>
      <c r="U10305" s="20">
        <v>3.337577933881823E-3</v>
      </c>
      <c r="V10305" s="20">
        <v>0</v>
      </c>
      <c r="W10305" s="20">
        <v>0</v>
      </c>
      <c r="X10305" s="20">
        <v>0</v>
      </c>
      <c r="Y10305" s="20">
        <v>0</v>
      </c>
      <c r="Z10305" s="20">
        <v>0</v>
      </c>
      <c r="AA10305" s="20">
        <v>0</v>
      </c>
    </row>
    <row r="10306" spans="18:27">
      <c r="R10306">
        <v>10305</v>
      </c>
      <c r="S10306" s="10">
        <v>6.2873401146299399E-2</v>
      </c>
      <c r="T10306" s="20">
        <v>9.2880161097880914E-3</v>
      </c>
      <c r="U10306" s="20">
        <v>9.4152801055540861E-3</v>
      </c>
      <c r="V10306" s="20">
        <v>1.2873401146299396E-2</v>
      </c>
      <c r="W10306" s="20">
        <v>1.3036304809484592E-2</v>
      </c>
      <c r="X10306" s="20">
        <v>1.9939927050570683E-3</v>
      </c>
      <c r="Y10306" s="20">
        <v>1.9959798599644505E-3</v>
      </c>
      <c r="Z10306" s="20">
        <v>5.7030554611893977E-3</v>
      </c>
      <c r="AA10306" s="20">
        <v>5.7030554611893977E-3</v>
      </c>
    </row>
    <row r="10307" spans="18:27">
      <c r="R10307">
        <v>10306</v>
      </c>
      <c r="S10307" s="10">
        <v>5.3855356580995981E-2</v>
      </c>
      <c r="T10307" s="20">
        <v>6.0193577926381595E-3</v>
      </c>
      <c r="U10307" s="20">
        <v>6.0728095402702159E-3</v>
      </c>
      <c r="V10307" s="20">
        <v>3.8553565809959778E-3</v>
      </c>
      <c r="W10307" s="20">
        <v>3.8700484241163567E-3</v>
      </c>
      <c r="X10307" s="20">
        <v>0</v>
      </c>
      <c r="Y10307" s="20">
        <v>0</v>
      </c>
      <c r="Z10307" s="20">
        <v>0</v>
      </c>
      <c r="AA10307" s="20">
        <v>0</v>
      </c>
    </row>
    <row r="10308" spans="18:27">
      <c r="R10308">
        <v>10307</v>
      </c>
      <c r="S10308" s="10">
        <v>5.1976236707247866E-2</v>
      </c>
      <c r="T10308" s="20">
        <v>0</v>
      </c>
      <c r="U10308" s="20">
        <v>0</v>
      </c>
      <c r="V10308" s="20">
        <v>1.9762367072478637E-3</v>
      </c>
      <c r="W10308" s="20">
        <v>1.9801313951014559E-3</v>
      </c>
      <c r="X10308" s="20">
        <v>0</v>
      </c>
      <c r="Y10308" s="20">
        <v>0</v>
      </c>
      <c r="Z10308" s="20">
        <v>1.8441238258706527E-3</v>
      </c>
      <c r="AA10308" s="20">
        <v>1.8441238258706527E-3</v>
      </c>
    </row>
    <row r="10309" spans="18:27">
      <c r="R10309">
        <v>10308</v>
      </c>
      <c r="S10309" s="10">
        <v>4.6488851291947839E-2</v>
      </c>
      <c r="T10309" s="20">
        <v>0</v>
      </c>
      <c r="U10309" s="20">
        <v>0</v>
      </c>
      <c r="V10309" s="20">
        <v>0</v>
      </c>
      <c r="W10309" s="20">
        <v>0</v>
      </c>
      <c r="X10309" s="20">
        <v>0</v>
      </c>
      <c r="Y10309" s="20">
        <v>0</v>
      </c>
      <c r="Z10309" s="20">
        <v>0</v>
      </c>
      <c r="AA10309" s="20">
        <v>0</v>
      </c>
    </row>
    <row r="10310" spans="18:27">
      <c r="R10310">
        <v>10309</v>
      </c>
      <c r="S10310" s="10">
        <v>4.7738076875523436E-2</v>
      </c>
      <c r="T10310" s="20">
        <v>1.6712929420903966E-3</v>
      </c>
      <c r="U10310" s="20">
        <v>1.6754534043582354E-3</v>
      </c>
      <c r="V10310" s="20">
        <v>0</v>
      </c>
      <c r="W10310" s="20">
        <v>0</v>
      </c>
      <c r="X10310" s="20">
        <v>0</v>
      </c>
      <c r="Y10310" s="20">
        <v>0</v>
      </c>
      <c r="Z10310" s="20">
        <v>3.6915930068234792E-3</v>
      </c>
      <c r="AA10310" s="20">
        <v>3.6915930068234792E-3</v>
      </c>
    </row>
    <row r="10311" spans="18:27">
      <c r="R10311">
        <v>10310</v>
      </c>
      <c r="S10311" s="10">
        <v>5.6720795971636831E-2</v>
      </c>
      <c r="T10311" s="20">
        <v>6.9746334687638481E-3</v>
      </c>
      <c r="U10311" s="20">
        <v>7.0463859131915489E-3</v>
      </c>
      <c r="V10311" s="20">
        <v>6.7207959716368282E-3</v>
      </c>
      <c r="W10311" s="20">
        <v>6.7652638260412281E-3</v>
      </c>
      <c r="X10311" s="20">
        <v>6.6114595495409961E-3</v>
      </c>
      <c r="Y10311" s="20">
        <v>6.6329459540039873E-3</v>
      </c>
      <c r="Z10311" s="20">
        <v>1.2259799748347969E-2</v>
      </c>
      <c r="AA10311" s="20">
        <v>1.2259799748347969E-2</v>
      </c>
    </row>
    <row r="10312" spans="18:27">
      <c r="R10312">
        <v>10311</v>
      </c>
      <c r="S10312" s="10">
        <v>4.6722111799392459E-2</v>
      </c>
      <c r="T10312" s="20">
        <v>3.5707317174012779E-3</v>
      </c>
      <c r="U10312" s="20">
        <v>3.5895771640231059E-3</v>
      </c>
      <c r="V10312" s="20">
        <v>0</v>
      </c>
      <c r="W10312" s="20">
        <v>0</v>
      </c>
      <c r="X10312" s="20">
        <v>0</v>
      </c>
      <c r="Y10312" s="20">
        <v>0</v>
      </c>
      <c r="Z10312" s="20">
        <v>0</v>
      </c>
      <c r="AA10312" s="20">
        <v>0</v>
      </c>
    </row>
    <row r="10313" spans="18:27">
      <c r="R10313">
        <v>10312</v>
      </c>
      <c r="S10313" s="10">
        <v>5.6489510733780772E-2</v>
      </c>
      <c r="T10313" s="20">
        <v>2.0509859118095219E-3</v>
      </c>
      <c r="U10313" s="20">
        <v>2.0572339247854525E-3</v>
      </c>
      <c r="V10313" s="20">
        <v>6.4895107337807692E-3</v>
      </c>
      <c r="W10313" s="20">
        <v>6.5309637904470332E-3</v>
      </c>
      <c r="X10313" s="20">
        <v>6.2042941803702525E-3</v>
      </c>
      <c r="Y10313" s="20">
        <v>6.2232192822711876E-3</v>
      </c>
      <c r="Z10313" s="20">
        <v>8.1054812554241032E-3</v>
      </c>
      <c r="AA10313" s="20">
        <v>8.1054812554241032E-3</v>
      </c>
    </row>
    <row r="10314" spans="18:27">
      <c r="R10314">
        <v>10313</v>
      </c>
      <c r="S10314" s="10">
        <v>5.8560199972118053E-2</v>
      </c>
      <c r="T10314" s="20">
        <v>4.5490353274715706E-3</v>
      </c>
      <c r="U10314" s="20">
        <v>4.57958630992014E-3</v>
      </c>
      <c r="V10314" s="20">
        <v>8.5601999721180502E-3</v>
      </c>
      <c r="W10314" s="20">
        <v>8.6322614592166443E-3</v>
      </c>
      <c r="X10314" s="20">
        <v>1.0542352162774001E-2</v>
      </c>
      <c r="Y10314" s="20">
        <v>1.0596845673260556E-2</v>
      </c>
      <c r="Z10314" s="20">
        <v>1.2075325900715944E-2</v>
      </c>
      <c r="AA10314" s="20">
        <v>1.2075325900715944E-2</v>
      </c>
    </row>
    <row r="10315" spans="18:27">
      <c r="R10315">
        <v>10314</v>
      </c>
      <c r="S10315" s="10">
        <v>4.9073577291394839E-2</v>
      </c>
      <c r="T10315" s="20">
        <v>6.0272094066152887E-4</v>
      </c>
      <c r="U10315" s="20">
        <v>6.0327723167704337E-4</v>
      </c>
      <c r="V10315" s="20">
        <v>0</v>
      </c>
      <c r="W10315" s="20">
        <v>0</v>
      </c>
      <c r="X10315" s="20">
        <v>0</v>
      </c>
      <c r="Y10315" s="20">
        <v>0</v>
      </c>
      <c r="Z10315" s="20">
        <v>0</v>
      </c>
      <c r="AA10315" s="20">
        <v>0</v>
      </c>
    </row>
    <row r="10316" spans="18:27">
      <c r="R10316">
        <v>10315</v>
      </c>
      <c r="S10316" s="10">
        <v>5.2262192868499709E-2</v>
      </c>
      <c r="T10316" s="20">
        <v>0</v>
      </c>
      <c r="U10316" s="20">
        <v>0</v>
      </c>
      <c r="V10316" s="20">
        <v>2.2621928684997059E-3</v>
      </c>
      <c r="W10316" s="20">
        <v>2.2672830766710004E-3</v>
      </c>
      <c r="X10316" s="20">
        <v>1.4523589835583675E-3</v>
      </c>
      <c r="Y10316" s="20">
        <v>1.4534183286783462E-3</v>
      </c>
      <c r="Z10316" s="20">
        <v>0</v>
      </c>
      <c r="AA10316" s="20">
        <v>0</v>
      </c>
    </row>
    <row r="10317" spans="18:27">
      <c r="R10317">
        <v>10316</v>
      </c>
      <c r="S10317" s="10">
        <v>5.9475030997518649E-2</v>
      </c>
      <c r="T10317" s="20">
        <v>2.6865834722787224E-3</v>
      </c>
      <c r="U10317" s="20">
        <v>2.6972738651319141E-3</v>
      </c>
      <c r="V10317" s="20">
        <v>9.4750309975186464E-3</v>
      </c>
      <c r="W10317" s="20">
        <v>9.563286825105162E-3</v>
      </c>
      <c r="X10317" s="20">
        <v>1.7102635930621182E-2</v>
      </c>
      <c r="Y10317" s="20">
        <v>1.7245816478444205E-2</v>
      </c>
      <c r="Z10317" s="20">
        <v>1.0117952857412772E-2</v>
      </c>
      <c r="AA10317" s="20">
        <v>1.0117952857412772E-2</v>
      </c>
    </row>
    <row r="10318" spans="18:27">
      <c r="R10318">
        <v>10317</v>
      </c>
      <c r="S10318" s="10">
        <v>5.9573700964789533E-2</v>
      </c>
      <c r="T10318" s="20">
        <v>6.8341792958322295E-3</v>
      </c>
      <c r="U10318" s="20">
        <v>6.9030717867536121E-3</v>
      </c>
      <c r="V10318" s="20">
        <v>9.5737009647895305E-3</v>
      </c>
      <c r="W10318" s="20">
        <v>9.6638211035813739E-3</v>
      </c>
      <c r="X10318" s="20">
        <v>7.2128887850995971E-3</v>
      </c>
      <c r="Y10318" s="20">
        <v>7.2384506788316467E-3</v>
      </c>
      <c r="Z10318" s="20">
        <v>1.1429957578260735E-4</v>
      </c>
      <c r="AA10318" s="20">
        <v>1.1429957578260735E-4</v>
      </c>
    </row>
    <row r="10319" spans="18:27">
      <c r="R10319">
        <v>10318</v>
      </c>
      <c r="S10319" s="10">
        <v>4.654184535628407E-2</v>
      </c>
      <c r="T10319" s="20">
        <v>6.5883128005405633E-3</v>
      </c>
      <c r="U10319" s="20">
        <v>6.6523393806248833E-3</v>
      </c>
      <c r="V10319" s="20">
        <v>0</v>
      </c>
      <c r="W10319" s="20">
        <v>0</v>
      </c>
      <c r="X10319" s="20">
        <v>0</v>
      </c>
      <c r="Y10319" s="20">
        <v>0</v>
      </c>
      <c r="Z10319" s="20">
        <v>0</v>
      </c>
      <c r="AA10319" s="20">
        <v>0</v>
      </c>
    </row>
    <row r="10320" spans="18:27">
      <c r="R10320">
        <v>10319</v>
      </c>
      <c r="S10320" s="10">
        <v>3.7964375486555443E-2</v>
      </c>
      <c r="T10320" s="20">
        <v>0</v>
      </c>
      <c r="U10320" s="20">
        <v>0</v>
      </c>
      <c r="V10320" s="20">
        <v>0</v>
      </c>
      <c r="W10320" s="20">
        <v>0</v>
      </c>
      <c r="X10320" s="20">
        <v>0</v>
      </c>
      <c r="Y10320" s="20">
        <v>0</v>
      </c>
      <c r="Z10320" s="20">
        <v>0</v>
      </c>
      <c r="AA10320" s="20">
        <v>0</v>
      </c>
    </row>
    <row r="10321" spans="18:27">
      <c r="R10321">
        <v>10320</v>
      </c>
      <c r="S10321" s="10">
        <v>5.1149778768077796E-2</v>
      </c>
      <c r="T10321" s="20">
        <v>0</v>
      </c>
      <c r="U10321" s="20">
        <v>0</v>
      </c>
      <c r="V10321" s="20">
        <v>1.1497787680777929E-3</v>
      </c>
      <c r="W10321" s="20">
        <v>1.1511149065751372E-3</v>
      </c>
      <c r="X10321" s="20">
        <v>5.279729201273238E-3</v>
      </c>
      <c r="Y10321" s="20">
        <v>5.2934431081320069E-3</v>
      </c>
      <c r="Z10321" s="20">
        <v>1.5555845274351998E-2</v>
      </c>
      <c r="AA10321" s="20">
        <v>1.5555845274351998E-2</v>
      </c>
    </row>
    <row r="10322" spans="18:27">
      <c r="R10322">
        <v>10321</v>
      </c>
      <c r="S10322" s="10">
        <v>4.4587812927756709E-2</v>
      </c>
      <c r="T10322" s="20">
        <v>0</v>
      </c>
      <c r="U10322" s="20">
        <v>0</v>
      </c>
      <c r="V10322" s="20">
        <v>0</v>
      </c>
      <c r="W10322" s="20">
        <v>0</v>
      </c>
      <c r="X10322" s="20">
        <v>0</v>
      </c>
      <c r="Y10322" s="20">
        <v>0</v>
      </c>
      <c r="Z10322" s="20">
        <v>0</v>
      </c>
      <c r="AA10322" s="20">
        <v>0</v>
      </c>
    </row>
    <row r="10323" spans="18:27">
      <c r="R10323">
        <v>10322</v>
      </c>
      <c r="S10323" s="10">
        <v>5.8264415258475782E-2</v>
      </c>
      <c r="T10323" s="20">
        <v>4.8205687974318678E-3</v>
      </c>
      <c r="U10323" s="20">
        <v>4.8548687864639522E-3</v>
      </c>
      <c r="V10323" s="20">
        <v>8.2644152584757796E-3</v>
      </c>
      <c r="W10323" s="20">
        <v>8.3315910246594804E-3</v>
      </c>
      <c r="X10323" s="20">
        <v>4.9618791295175657E-3</v>
      </c>
      <c r="Y10323" s="20">
        <v>4.9740078984687481E-3</v>
      </c>
      <c r="Z10323" s="20">
        <v>2.4165849463021055E-3</v>
      </c>
      <c r="AA10323" s="20">
        <v>2.4165849463021055E-3</v>
      </c>
    </row>
    <row r="10324" spans="18:27">
      <c r="R10324">
        <v>10323</v>
      </c>
      <c r="S10324" s="10">
        <v>4.5855254331131995E-2</v>
      </c>
      <c r="T10324" s="20">
        <v>2.1290031365785653E-3</v>
      </c>
      <c r="U10324" s="20">
        <v>2.1357325249889039E-3</v>
      </c>
      <c r="V10324" s="20">
        <v>0</v>
      </c>
      <c r="W10324" s="20">
        <v>0</v>
      </c>
      <c r="X10324" s="20">
        <v>0</v>
      </c>
      <c r="Y10324" s="20">
        <v>0</v>
      </c>
      <c r="Z10324" s="20">
        <v>1.1794542006577022E-3</v>
      </c>
      <c r="AA10324" s="20">
        <v>1.1794542006577022E-3</v>
      </c>
    </row>
    <row r="10325" spans="18:27">
      <c r="R10325">
        <v>10324</v>
      </c>
      <c r="S10325" s="10">
        <v>4.6420920467906662E-2</v>
      </c>
      <c r="T10325" s="20">
        <v>0</v>
      </c>
      <c r="U10325" s="20">
        <v>0</v>
      </c>
      <c r="V10325" s="20">
        <v>0</v>
      </c>
      <c r="W10325" s="20">
        <v>0</v>
      </c>
      <c r="X10325" s="20">
        <v>0</v>
      </c>
      <c r="Y10325" s="20">
        <v>0</v>
      </c>
      <c r="Z10325" s="20">
        <v>0</v>
      </c>
      <c r="AA10325" s="20">
        <v>0</v>
      </c>
    </row>
    <row r="10326" spans="18:27">
      <c r="R10326">
        <v>10325</v>
      </c>
      <c r="S10326" s="10">
        <v>5.2906451542055442E-2</v>
      </c>
      <c r="T10326" s="20">
        <v>0</v>
      </c>
      <c r="U10326" s="20">
        <v>0</v>
      </c>
      <c r="V10326" s="20">
        <v>2.9064515420554396E-3</v>
      </c>
      <c r="W10326" s="20">
        <v>2.9148183840921114E-3</v>
      </c>
      <c r="X10326" s="20">
        <v>8.6608799625001939E-3</v>
      </c>
      <c r="Y10326" s="20">
        <v>8.6976740481835117E-3</v>
      </c>
      <c r="Z10326" s="20">
        <v>7.6590024938220369E-3</v>
      </c>
      <c r="AA10326" s="20">
        <v>7.6590024938220369E-3</v>
      </c>
    </row>
    <row r="10327" spans="18:27">
      <c r="R10327">
        <v>10326</v>
      </c>
      <c r="S10327" s="10">
        <v>7.227780539910135E-2</v>
      </c>
      <c r="T10327" s="20">
        <v>1.1851048668962895E-2</v>
      </c>
      <c r="U10327" s="20">
        <v>1.2058367549862038E-2</v>
      </c>
      <c r="V10327" s="20">
        <v>2.2277805399101347E-2</v>
      </c>
      <c r="W10327" s="20">
        <v>2.2766090555143365E-2</v>
      </c>
      <c r="X10327" s="20">
        <v>2.1999239023781647E-2</v>
      </c>
      <c r="Y10327" s="20">
        <v>2.2236096890275996E-2</v>
      </c>
      <c r="Z10327" s="20">
        <v>1.2676235721330795E-2</v>
      </c>
      <c r="AA10327" s="20">
        <v>1.2676235721330795E-2</v>
      </c>
    </row>
    <row r="10328" spans="18:27">
      <c r="R10328">
        <v>10327</v>
      </c>
      <c r="S10328" s="10">
        <v>5.4568758835487265E-2</v>
      </c>
      <c r="T10328" s="20">
        <v>7.9623276575595259E-4</v>
      </c>
      <c r="U10328" s="20">
        <v>7.9719342911894727E-4</v>
      </c>
      <c r="V10328" s="20">
        <v>4.5687588354872619E-3</v>
      </c>
      <c r="W10328" s="20">
        <v>4.5893483308223912E-3</v>
      </c>
      <c r="X10328" s="20">
        <v>0</v>
      </c>
      <c r="Y10328" s="20">
        <v>0</v>
      </c>
      <c r="Z10328" s="20">
        <v>0</v>
      </c>
      <c r="AA10328" s="20">
        <v>0</v>
      </c>
    </row>
    <row r="10329" spans="18:27">
      <c r="R10329">
        <v>10328</v>
      </c>
      <c r="S10329" s="10">
        <v>5.4343829450758073E-2</v>
      </c>
      <c r="T10329" s="20">
        <v>0</v>
      </c>
      <c r="U10329" s="20">
        <v>0</v>
      </c>
      <c r="V10329" s="20">
        <v>4.3438294507580702E-3</v>
      </c>
      <c r="W10329" s="20">
        <v>4.3624469197082062E-3</v>
      </c>
      <c r="X10329" s="20">
        <v>5.282085687370236E-3</v>
      </c>
      <c r="Y10329" s="20">
        <v>5.2958159874466025E-3</v>
      </c>
      <c r="Z10329" s="20">
        <v>1.2969077065224502E-2</v>
      </c>
      <c r="AA10329" s="20">
        <v>1.2969077065224502E-2</v>
      </c>
    </row>
    <row r="10330" spans="18:27">
      <c r="R10330">
        <v>10329</v>
      </c>
      <c r="S10330" s="10">
        <v>4.8908245494997865E-2</v>
      </c>
      <c r="T10330" s="20">
        <v>1.4420878465531764E-3</v>
      </c>
      <c r="U10330" s="20">
        <v>1.445193010784464E-3</v>
      </c>
      <c r="V10330" s="20">
        <v>0</v>
      </c>
      <c r="W10330" s="20">
        <v>0</v>
      </c>
      <c r="X10330" s="20">
        <v>0</v>
      </c>
      <c r="Y10330" s="20">
        <v>0</v>
      </c>
      <c r="Z10330" s="20">
        <v>6.0976118241131555E-3</v>
      </c>
      <c r="AA10330" s="20">
        <v>6.0976118241131555E-3</v>
      </c>
    </row>
    <row r="10331" spans="18:27">
      <c r="R10331">
        <v>10330</v>
      </c>
      <c r="S10331" s="10">
        <v>4.6343014015037036E-2</v>
      </c>
      <c r="T10331" s="20">
        <v>0</v>
      </c>
      <c r="U10331" s="20">
        <v>0</v>
      </c>
      <c r="V10331" s="20">
        <v>0</v>
      </c>
      <c r="W10331" s="20">
        <v>0</v>
      </c>
      <c r="X10331" s="20">
        <v>0</v>
      </c>
      <c r="Y10331" s="20">
        <v>0</v>
      </c>
      <c r="Z10331" s="20">
        <v>0</v>
      </c>
      <c r="AA10331" s="20">
        <v>0</v>
      </c>
    </row>
    <row r="10332" spans="18:27">
      <c r="R10332">
        <v>10331</v>
      </c>
      <c r="S10332" s="10">
        <v>6.0111787431767927E-2</v>
      </c>
      <c r="T10332" s="20">
        <v>8.5697137843845778E-3</v>
      </c>
      <c r="U10332" s="20">
        <v>8.6780434544827863E-3</v>
      </c>
      <c r="V10332" s="20">
        <v>1.0111787431767924E-2</v>
      </c>
      <c r="W10332" s="20">
        <v>1.0212319613288381E-2</v>
      </c>
      <c r="X10332" s="20">
        <v>2.3875529899035561E-2</v>
      </c>
      <c r="Y10332" s="20">
        <v>2.41543932401263E-2</v>
      </c>
      <c r="Z10332" s="20">
        <v>2.4854690397300094E-2</v>
      </c>
      <c r="AA10332" s="20">
        <v>2.4854690397300094E-2</v>
      </c>
    </row>
    <row r="10333" spans="18:27">
      <c r="R10333">
        <v>10332</v>
      </c>
      <c r="S10333" s="10">
        <v>5.6631835419135877E-2</v>
      </c>
      <c r="T10333" s="20">
        <v>3.1146600230781626E-3</v>
      </c>
      <c r="U10333" s="20">
        <v>3.1290116532786713E-3</v>
      </c>
      <c r="V10333" s="20">
        <v>6.6318354191358744E-3</v>
      </c>
      <c r="W10333" s="20">
        <v>6.6751253368340386E-3</v>
      </c>
      <c r="X10333" s="20">
        <v>5.6806105973642301E-3</v>
      </c>
      <c r="Y10333" s="20">
        <v>5.6964868856492316E-3</v>
      </c>
      <c r="Z10333" s="20">
        <v>2.3846965026378258E-3</v>
      </c>
      <c r="AA10333" s="20">
        <v>2.3846965026378258E-3</v>
      </c>
    </row>
    <row r="10334" spans="18:27">
      <c r="R10334">
        <v>10333</v>
      </c>
      <c r="S10334" s="10">
        <v>5.3018119008495464E-2</v>
      </c>
      <c r="T10334" s="20">
        <v>0</v>
      </c>
      <c r="U10334" s="20">
        <v>0</v>
      </c>
      <c r="V10334" s="20">
        <v>3.0181190084954609E-3</v>
      </c>
      <c r="W10334" s="20">
        <v>3.0271388578346232E-3</v>
      </c>
      <c r="X10334" s="20">
        <v>7.9201873889703164E-3</v>
      </c>
      <c r="Y10334" s="20">
        <v>7.9509728070859629E-3</v>
      </c>
      <c r="Z10334" s="20">
        <v>1.4660166729886334E-2</v>
      </c>
      <c r="AA10334" s="20">
        <v>1.4660166729886334E-2</v>
      </c>
    </row>
    <row r="10335" spans="18:27">
      <c r="R10335">
        <v>10334</v>
      </c>
      <c r="S10335" s="10">
        <v>4.134062397576669E-2</v>
      </c>
      <c r="T10335" s="20">
        <v>0</v>
      </c>
      <c r="U10335" s="20">
        <v>0</v>
      </c>
      <c r="V10335" s="20">
        <v>0</v>
      </c>
      <c r="W10335" s="20">
        <v>0</v>
      </c>
      <c r="X10335" s="20">
        <v>0</v>
      </c>
      <c r="Y10335" s="20">
        <v>0</v>
      </c>
      <c r="Z10335" s="20">
        <v>0</v>
      </c>
      <c r="AA10335" s="20">
        <v>0</v>
      </c>
    </row>
    <row r="10336" spans="18:27">
      <c r="R10336">
        <v>10335</v>
      </c>
      <c r="S10336" s="10">
        <v>4.5404668237740094E-2</v>
      </c>
      <c r="T10336" s="20">
        <v>6.3446669694497623E-3</v>
      </c>
      <c r="U10336" s="20">
        <v>6.4040479145300554E-3</v>
      </c>
      <c r="V10336" s="20">
        <v>0</v>
      </c>
      <c r="W10336" s="20">
        <v>0</v>
      </c>
      <c r="X10336" s="20">
        <v>3.8089986803730436E-3</v>
      </c>
      <c r="Y10336" s="20">
        <v>3.816159269391173E-3</v>
      </c>
      <c r="Z10336" s="20">
        <v>0</v>
      </c>
      <c r="AA10336" s="20">
        <v>0</v>
      </c>
    </row>
    <row r="10337" spans="18:27">
      <c r="R10337">
        <v>10336</v>
      </c>
      <c r="S10337" s="10">
        <v>3.6364482443445041E-2</v>
      </c>
      <c r="T10337" s="20">
        <v>0</v>
      </c>
      <c r="U10337" s="20">
        <v>0</v>
      </c>
      <c r="V10337" s="20">
        <v>0</v>
      </c>
      <c r="W10337" s="20">
        <v>0</v>
      </c>
      <c r="X10337" s="20">
        <v>0</v>
      </c>
      <c r="Y10337" s="20">
        <v>0</v>
      </c>
      <c r="Z10337" s="20">
        <v>0</v>
      </c>
      <c r="AA10337" s="20">
        <v>0</v>
      </c>
    </row>
    <row r="10338" spans="18:27">
      <c r="R10338">
        <v>10337</v>
      </c>
      <c r="S10338" s="10">
        <v>5.4767756452401138E-2</v>
      </c>
      <c r="T10338" s="20">
        <v>0</v>
      </c>
      <c r="U10338" s="20">
        <v>0</v>
      </c>
      <c r="V10338" s="20">
        <v>4.7677564524011354E-3</v>
      </c>
      <c r="W10338" s="20">
        <v>4.7901666004396218E-3</v>
      </c>
      <c r="X10338" s="20">
        <v>0</v>
      </c>
      <c r="Y10338" s="20">
        <v>0</v>
      </c>
      <c r="Z10338" s="20">
        <v>0</v>
      </c>
      <c r="AA10338" s="20">
        <v>0</v>
      </c>
    </row>
    <row r="10339" spans="18:27">
      <c r="R10339">
        <v>10338</v>
      </c>
      <c r="S10339" s="10">
        <v>5.6195193666120816E-2</v>
      </c>
      <c r="T10339" s="20">
        <v>1.6311479888433261E-3</v>
      </c>
      <c r="U10339" s="20">
        <v>1.6351124779471465E-3</v>
      </c>
      <c r="V10339" s="20">
        <v>6.1951936661208129E-3</v>
      </c>
      <c r="W10339" s="20">
        <v>6.2329796420709221E-3</v>
      </c>
      <c r="X10339" s="20">
        <v>1.1897393745439876E-2</v>
      </c>
      <c r="Y10339" s="20">
        <v>1.1966752508437133E-2</v>
      </c>
      <c r="Z10339" s="20">
        <v>8.0586790821534707E-3</v>
      </c>
      <c r="AA10339" s="20">
        <v>8.0586790821534707E-3</v>
      </c>
    </row>
    <row r="10340" spans="18:27">
      <c r="R10340">
        <v>10339</v>
      </c>
      <c r="S10340" s="10">
        <v>5.4104166596948722E-2</v>
      </c>
      <c r="T10340" s="20">
        <v>4.4466124735248608E-3</v>
      </c>
      <c r="U10340" s="20">
        <v>4.4758057870181627E-3</v>
      </c>
      <c r="V10340" s="20">
        <v>4.104166596948719E-3</v>
      </c>
      <c r="W10340" s="20">
        <v>4.1208029430073231E-3</v>
      </c>
      <c r="X10340" s="20">
        <v>3.4089401814402648E-3</v>
      </c>
      <c r="Y10340" s="20">
        <v>3.4146861286517894E-3</v>
      </c>
      <c r="Z10340" s="20">
        <v>3.7428273234599366E-3</v>
      </c>
      <c r="AA10340" s="20">
        <v>3.7428273234599366E-3</v>
      </c>
    </row>
    <row r="10341" spans="18:27">
      <c r="R10341">
        <v>10340</v>
      </c>
      <c r="S10341" s="10">
        <v>6.1989371588227371E-2</v>
      </c>
      <c r="T10341" s="20">
        <v>3.9287878649462357E-3</v>
      </c>
      <c r="U10341" s="20">
        <v>3.9515904000928404E-3</v>
      </c>
      <c r="V10341" s="20">
        <v>1.1989371588227368E-2</v>
      </c>
      <c r="W10341" s="20">
        <v>1.2130644481932023E-2</v>
      </c>
      <c r="X10341" s="20">
        <v>1.3436206887369198E-2</v>
      </c>
      <c r="Y10341" s="20">
        <v>1.3524648942351978E-2</v>
      </c>
      <c r="Z10341" s="20">
        <v>1.3674246448929436E-2</v>
      </c>
      <c r="AA10341" s="20">
        <v>1.3674246448929436E-2</v>
      </c>
    </row>
    <row r="10342" spans="18:27">
      <c r="R10342">
        <v>10341</v>
      </c>
      <c r="S10342" s="10">
        <v>5.52125720479478E-2</v>
      </c>
      <c r="T10342" s="20">
        <v>0</v>
      </c>
      <c r="U10342" s="20">
        <v>0</v>
      </c>
      <c r="V10342" s="20">
        <v>5.2125720479477972E-3</v>
      </c>
      <c r="W10342" s="20">
        <v>5.2393444458597753E-3</v>
      </c>
      <c r="X10342" s="20">
        <v>6.6095932396023765E-3</v>
      </c>
      <c r="Y10342" s="20">
        <v>6.6310586908737753E-3</v>
      </c>
      <c r="Z10342" s="20">
        <v>4.3771972489038205E-3</v>
      </c>
      <c r="AA10342" s="20">
        <v>4.3771972489038205E-3</v>
      </c>
    </row>
    <row r="10343" spans="18:27">
      <c r="R10343">
        <v>10342</v>
      </c>
      <c r="S10343" s="10">
        <v>4.467040145207838E-2</v>
      </c>
      <c r="T10343" s="20">
        <v>0</v>
      </c>
      <c r="U10343" s="20">
        <v>0</v>
      </c>
      <c r="V10343" s="20">
        <v>0</v>
      </c>
      <c r="W10343" s="20">
        <v>0</v>
      </c>
      <c r="X10343" s="20">
        <v>4.0314908025161633E-5</v>
      </c>
      <c r="Y10343" s="20">
        <v>4.0316477916582995E-5</v>
      </c>
      <c r="Z10343" s="20">
        <v>2.9050828976403889E-3</v>
      </c>
      <c r="AA10343" s="20">
        <v>2.9050828976403889E-3</v>
      </c>
    </row>
    <row r="10344" spans="18:27">
      <c r="R10344">
        <v>10343</v>
      </c>
      <c r="S10344" s="10">
        <v>6.1296387620995076E-2</v>
      </c>
      <c r="T10344" s="20">
        <v>6.5312897421978544E-3</v>
      </c>
      <c r="U10344" s="20">
        <v>6.5942133236041554E-3</v>
      </c>
      <c r="V10344" s="20">
        <v>1.1296387620995073E-2</v>
      </c>
      <c r="W10344" s="20">
        <v>1.1421821680899754E-2</v>
      </c>
      <c r="X10344" s="20">
        <v>1.5996834114428898E-2</v>
      </c>
      <c r="Y10344" s="20">
        <v>1.6122136006107367E-2</v>
      </c>
      <c r="Z10344" s="20">
        <v>1.2459054298433553E-2</v>
      </c>
      <c r="AA10344" s="20">
        <v>1.2459054298433553E-2</v>
      </c>
    </row>
    <row r="10345" spans="18:27">
      <c r="R10345">
        <v>10344</v>
      </c>
      <c r="S10345" s="10">
        <v>5.2137627770333768E-2</v>
      </c>
      <c r="T10345" s="20">
        <v>0</v>
      </c>
      <c r="U10345" s="20">
        <v>0</v>
      </c>
      <c r="V10345" s="20">
        <v>2.1376277703337651E-3</v>
      </c>
      <c r="W10345" s="20">
        <v>2.1421771391964121E-3</v>
      </c>
      <c r="X10345" s="20">
        <v>0</v>
      </c>
      <c r="Y10345" s="20">
        <v>0</v>
      </c>
      <c r="Z10345" s="20">
        <v>0</v>
      </c>
      <c r="AA10345" s="20">
        <v>0</v>
      </c>
    </row>
    <row r="10346" spans="18:27">
      <c r="R10346">
        <v>10345</v>
      </c>
      <c r="S10346" s="10">
        <v>5.416091530312659E-2</v>
      </c>
      <c r="T10346" s="20">
        <v>9.5717970369187597E-3</v>
      </c>
      <c r="U10346" s="20">
        <v>9.7069634340292039E-3</v>
      </c>
      <c r="V10346" s="20">
        <v>4.1609153031265875E-3</v>
      </c>
      <c r="W10346" s="20">
        <v>4.178021735249479E-3</v>
      </c>
      <c r="X10346" s="20">
        <v>6.2880892512889933E-3</v>
      </c>
      <c r="Y10346" s="20">
        <v>6.3075319886373949E-3</v>
      </c>
      <c r="Z10346" s="20">
        <v>2.1685711867123619E-3</v>
      </c>
      <c r="AA10346" s="20">
        <v>2.1685711867123619E-3</v>
      </c>
    </row>
    <row r="10347" spans="18:27">
      <c r="R10347">
        <v>10346</v>
      </c>
      <c r="S10347" s="10">
        <v>5.2763023505250764E-2</v>
      </c>
      <c r="T10347" s="20">
        <v>2.1221174865864167E-3</v>
      </c>
      <c r="U10347" s="20">
        <v>2.1288036703463252E-3</v>
      </c>
      <c r="V10347" s="20">
        <v>2.7630235052507612E-3</v>
      </c>
      <c r="W10347" s="20">
        <v>2.7705963617500923E-3</v>
      </c>
      <c r="X10347" s="20">
        <v>0</v>
      </c>
      <c r="Y10347" s="20">
        <v>0</v>
      </c>
      <c r="Z10347" s="20">
        <v>0</v>
      </c>
      <c r="AA10347" s="20">
        <v>0</v>
      </c>
    </row>
    <row r="10348" spans="18:27">
      <c r="R10348">
        <v>10347</v>
      </c>
      <c r="S10348" s="10">
        <v>4.8573852907164421E-2</v>
      </c>
      <c r="T10348" s="20">
        <v>0</v>
      </c>
      <c r="U10348" s="20">
        <v>0</v>
      </c>
      <c r="V10348" s="20">
        <v>0</v>
      </c>
      <c r="W10348" s="20">
        <v>0</v>
      </c>
      <c r="X10348" s="20">
        <v>0</v>
      </c>
      <c r="Y10348" s="20">
        <v>0</v>
      </c>
      <c r="Z10348" s="20">
        <v>6.4881525438355292E-5</v>
      </c>
      <c r="AA10348" s="20">
        <v>6.4881525438355292E-5</v>
      </c>
    </row>
    <row r="10349" spans="18:27">
      <c r="R10349">
        <v>10348</v>
      </c>
      <c r="S10349" s="10">
        <v>5.8870673943929412E-2</v>
      </c>
      <c r="T10349" s="20">
        <v>2.4007333957866001E-3</v>
      </c>
      <c r="U10349" s="20">
        <v>2.4092789976378386E-3</v>
      </c>
      <c r="V10349" s="20">
        <v>8.8706739439294094E-3</v>
      </c>
      <c r="W10349" s="20">
        <v>8.9480410041814038E-3</v>
      </c>
      <c r="X10349" s="20">
        <v>6.0564747131537158E-3</v>
      </c>
      <c r="Y10349" s="20">
        <v>6.0745142321524809E-3</v>
      </c>
      <c r="Z10349" s="20">
        <v>1.2277735186422764E-3</v>
      </c>
      <c r="AA10349" s="20">
        <v>1.2277735186422764E-3</v>
      </c>
    </row>
    <row r="10350" spans="18:27">
      <c r="R10350">
        <v>10349</v>
      </c>
      <c r="S10350" s="10">
        <v>6.5092343637173478E-2</v>
      </c>
      <c r="T10350" s="20">
        <v>4.9268101568549424E-3</v>
      </c>
      <c r="U10350" s="20">
        <v>4.9626361775282901E-3</v>
      </c>
      <c r="V10350" s="20">
        <v>1.5092343637173475E-2</v>
      </c>
      <c r="W10350" s="20">
        <v>1.5316218347921219E-2</v>
      </c>
      <c r="X10350" s="20">
        <v>1.6473038334860274E-2</v>
      </c>
      <c r="Y10350" s="20">
        <v>1.6605906573877477E-2</v>
      </c>
      <c r="Z10350" s="20">
        <v>1.9410664606612282E-2</v>
      </c>
      <c r="AA10350" s="20">
        <v>1.9410664606612282E-2</v>
      </c>
    </row>
    <row r="10351" spans="18:27">
      <c r="R10351">
        <v>10350</v>
      </c>
      <c r="S10351" s="10">
        <v>4.5668756860824701E-2</v>
      </c>
      <c r="T10351" s="20">
        <v>0</v>
      </c>
      <c r="U10351" s="20">
        <v>0</v>
      </c>
      <c r="V10351" s="20">
        <v>0</v>
      </c>
      <c r="W10351" s="20">
        <v>0</v>
      </c>
      <c r="X10351" s="20">
        <v>0</v>
      </c>
      <c r="Y10351" s="20">
        <v>0</v>
      </c>
      <c r="Z10351" s="20">
        <v>0</v>
      </c>
      <c r="AA10351" s="20">
        <v>0</v>
      </c>
    </row>
    <row r="10352" spans="18:27">
      <c r="R10352">
        <v>10351</v>
      </c>
      <c r="S10352" s="10">
        <v>4.3363724059768467E-2</v>
      </c>
      <c r="T10352" s="20">
        <v>0</v>
      </c>
      <c r="U10352" s="20">
        <v>0</v>
      </c>
      <c r="V10352" s="20">
        <v>0</v>
      </c>
      <c r="W10352" s="20">
        <v>0</v>
      </c>
      <c r="X10352" s="20">
        <v>0</v>
      </c>
      <c r="Y10352" s="20">
        <v>0</v>
      </c>
      <c r="Z10352" s="20">
        <v>0</v>
      </c>
      <c r="AA10352" s="20">
        <v>0</v>
      </c>
    </row>
    <row r="10353" spans="18:27">
      <c r="R10353">
        <v>10352</v>
      </c>
      <c r="S10353" s="10">
        <v>5.1141858409292203E-2</v>
      </c>
      <c r="T10353" s="20">
        <v>0</v>
      </c>
      <c r="U10353" s="20">
        <v>0</v>
      </c>
      <c r="V10353" s="20">
        <v>1.1418584092921999E-3</v>
      </c>
      <c r="W10353" s="20">
        <v>1.1431771370454986E-3</v>
      </c>
      <c r="X10353" s="20">
        <v>3.4781769112129796E-3</v>
      </c>
      <c r="Y10353" s="20">
        <v>3.4841528795435412E-3</v>
      </c>
      <c r="Z10353" s="20">
        <v>2.7162897648018713E-3</v>
      </c>
      <c r="AA10353" s="20">
        <v>2.7162897648018713E-3</v>
      </c>
    </row>
    <row r="10354" spans="18:27">
      <c r="R10354">
        <v>10353</v>
      </c>
      <c r="S10354" s="10">
        <v>4.8852930162675764E-2</v>
      </c>
      <c r="T10354" s="20">
        <v>1.3286572309981759E-3</v>
      </c>
      <c r="U10354" s="20">
        <v>1.331297174330468E-3</v>
      </c>
      <c r="V10354" s="20">
        <v>0</v>
      </c>
      <c r="W10354" s="20">
        <v>0</v>
      </c>
      <c r="X10354" s="20">
        <v>1.6322626152977471E-2</v>
      </c>
      <c r="Y10354" s="20">
        <v>1.6453026635060569E-2</v>
      </c>
      <c r="Z10354" s="20">
        <v>2.6263827794670985E-2</v>
      </c>
      <c r="AA10354" s="20">
        <v>2.6263827794670985E-2</v>
      </c>
    </row>
    <row r="10355" spans="18:27">
      <c r="R10355">
        <v>10354</v>
      </c>
      <c r="S10355" s="10">
        <v>6.2753320717747141E-2</v>
      </c>
      <c r="T10355" s="20">
        <v>1.6949456780155359E-3</v>
      </c>
      <c r="U10355" s="20">
        <v>1.699223819339778E-3</v>
      </c>
      <c r="V10355" s="20">
        <v>1.2753320717747138E-2</v>
      </c>
      <c r="W10355" s="20">
        <v>1.291315233027839E-2</v>
      </c>
      <c r="X10355" s="20">
        <v>6.2692400597464532E-3</v>
      </c>
      <c r="Y10355" s="20">
        <v>6.288567452758919E-3</v>
      </c>
      <c r="Z10355" s="20">
        <v>2.764734333208195E-3</v>
      </c>
      <c r="AA10355" s="20">
        <v>2.764734333208195E-3</v>
      </c>
    </row>
    <row r="10356" spans="18:27">
      <c r="R10356">
        <v>10355</v>
      </c>
      <c r="S10356" s="10">
        <v>5.6043968112436351E-2</v>
      </c>
      <c r="T10356" s="20">
        <v>6.3106285500386661E-3</v>
      </c>
      <c r="U10356" s="20">
        <v>6.3693744493160355E-3</v>
      </c>
      <c r="V10356" s="20">
        <v>6.0439681124363487E-3</v>
      </c>
      <c r="W10356" s="20">
        <v>6.0799490109338973E-3</v>
      </c>
      <c r="X10356" s="20">
        <v>1.1547861278815831E-2</v>
      </c>
      <c r="Y10356" s="20">
        <v>1.1613220088042763E-2</v>
      </c>
      <c r="Z10356" s="20">
        <v>2.0423587331115753E-2</v>
      </c>
      <c r="AA10356" s="20">
        <v>2.0423587331115753E-2</v>
      </c>
    </row>
    <row r="10357" spans="18:27">
      <c r="R10357">
        <v>10356</v>
      </c>
      <c r="S10357" s="10">
        <v>5.2909950583266953E-2</v>
      </c>
      <c r="T10357" s="20">
        <v>3.8550266656625226E-3</v>
      </c>
      <c r="U10357" s="20">
        <v>3.8769831467751273E-3</v>
      </c>
      <c r="V10357" s="20">
        <v>2.9099505832669501E-3</v>
      </c>
      <c r="W10357" s="20">
        <v>2.9183462853781504E-3</v>
      </c>
      <c r="X10357" s="20">
        <v>3.4582794833873456E-3</v>
      </c>
      <c r="Y10357" s="20">
        <v>3.4641910402531248E-3</v>
      </c>
      <c r="Z10357" s="20">
        <v>6.1848550562903573E-3</v>
      </c>
      <c r="AA10357" s="20">
        <v>6.1848550562903573E-3</v>
      </c>
    </row>
    <row r="10358" spans="18:27">
      <c r="R10358">
        <v>10357</v>
      </c>
      <c r="S10358" s="10">
        <v>4.9796423510672969E-2</v>
      </c>
      <c r="T10358" s="20">
        <v>1.9267407692194344E-3</v>
      </c>
      <c r="U10358" s="20">
        <v>1.9322590817814475E-3</v>
      </c>
      <c r="V10358" s="20">
        <v>0</v>
      </c>
      <c r="W10358" s="20">
        <v>0</v>
      </c>
      <c r="X10358" s="20">
        <v>6.6792782595311642E-3</v>
      </c>
      <c r="Y10358" s="20">
        <v>6.7011944183895302E-3</v>
      </c>
      <c r="Z10358" s="20">
        <v>5.8620706692188509E-3</v>
      </c>
      <c r="AA10358" s="20">
        <v>5.8620706692188509E-3</v>
      </c>
    </row>
    <row r="10359" spans="18:27">
      <c r="R10359">
        <v>10358</v>
      </c>
      <c r="S10359" s="10">
        <v>5.6322001511867587E-2</v>
      </c>
      <c r="T10359" s="20">
        <v>0</v>
      </c>
      <c r="U10359" s="20">
        <v>0</v>
      </c>
      <c r="V10359" s="20">
        <v>6.3220015118675837E-3</v>
      </c>
      <c r="W10359" s="20">
        <v>6.3613376394525706E-3</v>
      </c>
      <c r="X10359" s="20">
        <v>1.1405704476509057E-2</v>
      </c>
      <c r="Y10359" s="20">
        <v>1.1469453501802826E-2</v>
      </c>
      <c r="Z10359" s="20">
        <v>7.5084341666440332E-3</v>
      </c>
      <c r="AA10359" s="20">
        <v>7.5084341666440332E-3</v>
      </c>
    </row>
    <row r="10360" spans="18:27">
      <c r="R10360">
        <v>10359</v>
      </c>
      <c r="S10360" s="10">
        <v>5.3710649039495927E-2</v>
      </c>
      <c r="T10360" s="20">
        <v>0</v>
      </c>
      <c r="U10360" s="20">
        <v>0</v>
      </c>
      <c r="V10360" s="20">
        <v>3.7106490394959238E-3</v>
      </c>
      <c r="W10360" s="20">
        <v>3.7242539470432223E-3</v>
      </c>
      <c r="X10360" s="20">
        <v>0</v>
      </c>
      <c r="Y10360" s="20">
        <v>0</v>
      </c>
      <c r="Z10360" s="20">
        <v>5.7684125149312024E-3</v>
      </c>
      <c r="AA10360" s="20">
        <v>5.7684125149312024E-3</v>
      </c>
    </row>
    <row r="10361" spans="18:27">
      <c r="R10361">
        <v>10360</v>
      </c>
      <c r="S10361" s="10">
        <v>3.7020327868704538E-2</v>
      </c>
      <c r="T10361" s="20">
        <v>0</v>
      </c>
      <c r="U10361" s="20">
        <v>0</v>
      </c>
      <c r="V10361" s="20">
        <v>0</v>
      </c>
      <c r="W10361" s="20">
        <v>0</v>
      </c>
      <c r="X10361" s="20">
        <v>0</v>
      </c>
      <c r="Y10361" s="20">
        <v>0</v>
      </c>
      <c r="Z10361" s="20">
        <v>0</v>
      </c>
      <c r="AA10361" s="20">
        <v>0</v>
      </c>
    </row>
    <row r="10362" spans="18:27">
      <c r="R10362">
        <v>10361</v>
      </c>
      <c r="S10362" s="10">
        <v>3.9813171570227429E-2</v>
      </c>
      <c r="T10362" s="20">
        <v>0</v>
      </c>
      <c r="U10362" s="20">
        <v>0</v>
      </c>
      <c r="V10362" s="20">
        <v>0</v>
      </c>
      <c r="W10362" s="20">
        <v>0</v>
      </c>
      <c r="X10362" s="20">
        <v>0</v>
      </c>
      <c r="Y10362" s="20">
        <v>0</v>
      </c>
      <c r="Z10362" s="20">
        <v>0</v>
      </c>
      <c r="AA10362" s="20">
        <v>0</v>
      </c>
    </row>
    <row r="10363" spans="18:27">
      <c r="R10363">
        <v>10362</v>
      </c>
      <c r="S10363" s="10">
        <v>4.1141427403590392E-2</v>
      </c>
      <c r="T10363" s="20">
        <v>0</v>
      </c>
      <c r="U10363" s="20">
        <v>0</v>
      </c>
      <c r="V10363" s="20">
        <v>0</v>
      </c>
      <c r="W10363" s="20">
        <v>0</v>
      </c>
      <c r="X10363" s="20">
        <v>0</v>
      </c>
      <c r="Y10363" s="20">
        <v>0</v>
      </c>
      <c r="Z10363" s="20">
        <v>0</v>
      </c>
      <c r="AA10363" s="20">
        <v>0</v>
      </c>
    </row>
    <row r="10364" spans="18:27">
      <c r="R10364">
        <v>10363</v>
      </c>
      <c r="S10364" s="10">
        <v>3.4518698157115293E-2</v>
      </c>
      <c r="T10364" s="20">
        <v>0</v>
      </c>
      <c r="U10364" s="20">
        <v>0</v>
      </c>
      <c r="V10364" s="20">
        <v>0</v>
      </c>
      <c r="W10364" s="20">
        <v>0</v>
      </c>
      <c r="X10364" s="20">
        <v>0</v>
      </c>
      <c r="Y10364" s="20">
        <v>0</v>
      </c>
      <c r="Z10364" s="20">
        <v>0</v>
      </c>
      <c r="AA10364" s="20">
        <v>0</v>
      </c>
    </row>
    <row r="10365" spans="18:27">
      <c r="R10365">
        <v>10364</v>
      </c>
      <c r="S10365" s="10">
        <v>5.5594091802531713E-2</v>
      </c>
      <c r="T10365" s="20">
        <v>0</v>
      </c>
      <c r="U10365" s="20">
        <v>0</v>
      </c>
      <c r="V10365" s="20">
        <v>5.5940918025317102E-3</v>
      </c>
      <c r="W10365" s="20">
        <v>5.6249105645173438E-3</v>
      </c>
      <c r="X10365" s="20">
        <v>9.8309171680125498E-3</v>
      </c>
      <c r="Y10365" s="20">
        <v>9.8783043867007904E-3</v>
      </c>
      <c r="Z10365" s="20">
        <v>2.0340565703633864E-2</v>
      </c>
      <c r="AA10365" s="20">
        <v>2.0340565703633864E-2</v>
      </c>
    </row>
    <row r="10366" spans="18:27">
      <c r="R10366">
        <v>10365</v>
      </c>
      <c r="S10366" s="10">
        <v>5.6249597545203409E-2</v>
      </c>
      <c r="T10366" s="20">
        <v>0</v>
      </c>
      <c r="U10366" s="20">
        <v>0</v>
      </c>
      <c r="V10366" s="20">
        <v>6.2495975452034058E-3</v>
      </c>
      <c r="W10366" s="20">
        <v>6.2880421933500467E-3</v>
      </c>
      <c r="X10366" s="20">
        <v>3.5952825308984901E-3</v>
      </c>
      <c r="Y10366" s="20">
        <v>3.6016681981229553E-3</v>
      </c>
      <c r="Z10366" s="20">
        <v>0</v>
      </c>
      <c r="AA10366" s="20">
        <v>0</v>
      </c>
    </row>
    <row r="10367" spans="18:27">
      <c r="R10367">
        <v>10366</v>
      </c>
      <c r="S10367" s="10">
        <v>4.4973668980844983E-2</v>
      </c>
      <c r="T10367" s="20">
        <v>0</v>
      </c>
      <c r="U10367" s="20">
        <v>0</v>
      </c>
      <c r="V10367" s="20">
        <v>0</v>
      </c>
      <c r="W10367" s="20">
        <v>0</v>
      </c>
      <c r="X10367" s="20">
        <v>3.3403182877722593E-4</v>
      </c>
      <c r="Y10367" s="20">
        <v>3.3409279135986812E-4</v>
      </c>
      <c r="Z10367" s="20">
        <v>2.652277764171998E-3</v>
      </c>
      <c r="AA10367" s="20">
        <v>2.652277764171998E-3</v>
      </c>
    </row>
    <row r="10368" spans="18:27">
      <c r="R10368">
        <v>10367</v>
      </c>
      <c r="S10368" s="10">
        <v>5.4766496169539533E-2</v>
      </c>
      <c r="T10368" s="20">
        <v>0</v>
      </c>
      <c r="U10368" s="20">
        <v>0</v>
      </c>
      <c r="V10368" s="20">
        <v>4.7664961695395303E-3</v>
      </c>
      <c r="W10368" s="20">
        <v>4.7888906507346143E-3</v>
      </c>
      <c r="X10368" s="20">
        <v>1.7655985245882133E-3</v>
      </c>
      <c r="Y10368" s="20">
        <v>1.7671562381542047E-3</v>
      </c>
      <c r="Z10368" s="20">
        <v>4.5414371936421186E-3</v>
      </c>
      <c r="AA10368" s="20">
        <v>4.5414371936421186E-3</v>
      </c>
    </row>
    <row r="10369" spans="18:27">
      <c r="R10369">
        <v>10368</v>
      </c>
      <c r="S10369" s="10">
        <v>4.0878096740871186E-2</v>
      </c>
      <c r="T10369" s="20">
        <v>0</v>
      </c>
      <c r="U10369" s="20">
        <v>0</v>
      </c>
      <c r="V10369" s="20">
        <v>0</v>
      </c>
      <c r="W10369" s="20">
        <v>0</v>
      </c>
      <c r="X10369" s="20">
        <v>0</v>
      </c>
      <c r="Y10369" s="20">
        <v>0</v>
      </c>
      <c r="Z10369" s="20">
        <v>0</v>
      </c>
      <c r="AA10369" s="20">
        <v>0</v>
      </c>
    </row>
    <row r="10370" spans="18:27">
      <c r="R10370">
        <v>10369</v>
      </c>
      <c r="S10370" s="10">
        <v>4.6248922840468734E-2</v>
      </c>
      <c r="T10370" s="20">
        <v>0</v>
      </c>
      <c r="U10370" s="20">
        <v>0</v>
      </c>
      <c r="V10370" s="20">
        <v>0</v>
      </c>
      <c r="W10370" s="20">
        <v>0</v>
      </c>
      <c r="X10370" s="20">
        <v>0</v>
      </c>
      <c r="Y10370" s="20">
        <v>0</v>
      </c>
      <c r="Z10370" s="20">
        <v>8.9491133918819174E-3</v>
      </c>
      <c r="AA10370" s="20">
        <v>8.9491133918819174E-3</v>
      </c>
    </row>
    <row r="10371" spans="18:27">
      <c r="R10371">
        <v>10370</v>
      </c>
      <c r="S10371" s="10">
        <v>5.5116058107603623E-2</v>
      </c>
      <c r="T10371" s="20">
        <v>2.4564033544462321E-3</v>
      </c>
      <c r="U10371" s="20">
        <v>2.4653478269658327E-3</v>
      </c>
      <c r="V10371" s="20">
        <v>5.1160581076036202E-3</v>
      </c>
      <c r="W10371" s="20">
        <v>5.1418582372031157E-3</v>
      </c>
      <c r="X10371" s="20">
        <v>5.5840851800537591E-3</v>
      </c>
      <c r="Y10371" s="20">
        <v>5.5994267804684939E-3</v>
      </c>
      <c r="Z10371" s="20">
        <v>1.0020273808779796E-2</v>
      </c>
      <c r="AA10371" s="20">
        <v>1.0020273808779796E-2</v>
      </c>
    </row>
    <row r="10372" spans="18:27">
      <c r="R10372">
        <v>10371</v>
      </c>
      <c r="S10372" s="10">
        <v>3.5932544029249738E-2</v>
      </c>
      <c r="T10372" s="20">
        <v>0</v>
      </c>
      <c r="U10372" s="20">
        <v>0</v>
      </c>
      <c r="V10372" s="20">
        <v>0</v>
      </c>
      <c r="W10372" s="20">
        <v>0</v>
      </c>
      <c r="X10372" s="20">
        <v>0</v>
      </c>
      <c r="Y10372" s="20">
        <v>0</v>
      </c>
      <c r="Z10372" s="20">
        <v>0</v>
      </c>
      <c r="AA10372" s="20">
        <v>0</v>
      </c>
    </row>
    <row r="10373" spans="18:27">
      <c r="R10373">
        <v>10372</v>
      </c>
      <c r="S10373" s="10">
        <v>4.2909154506517666E-2</v>
      </c>
      <c r="T10373" s="20">
        <v>0</v>
      </c>
      <c r="U10373" s="20">
        <v>0</v>
      </c>
      <c r="V10373" s="20">
        <v>0</v>
      </c>
      <c r="W10373" s="20">
        <v>0</v>
      </c>
      <c r="X10373" s="20">
        <v>0</v>
      </c>
      <c r="Y10373" s="20">
        <v>0</v>
      </c>
      <c r="Z10373" s="20">
        <v>0</v>
      </c>
      <c r="AA10373" s="20">
        <v>0</v>
      </c>
    </row>
    <row r="10374" spans="18:27">
      <c r="R10374">
        <v>10373</v>
      </c>
      <c r="S10374" s="10">
        <v>5.5960234004115809E-2</v>
      </c>
      <c r="T10374" s="20">
        <v>6.7731789483800875E-3</v>
      </c>
      <c r="U10374" s="20">
        <v>6.8408475142093415E-3</v>
      </c>
      <c r="V10374" s="20">
        <v>5.9602340041158067E-3</v>
      </c>
      <c r="W10374" s="20">
        <v>5.9952288571708838E-3</v>
      </c>
      <c r="X10374" s="20">
        <v>2.3311996702969837E-3</v>
      </c>
      <c r="Y10374" s="20">
        <v>2.3339037167231795E-3</v>
      </c>
      <c r="Z10374" s="20">
        <v>3.9219904100747799E-3</v>
      </c>
      <c r="AA10374" s="20">
        <v>3.9219904100747799E-3</v>
      </c>
    </row>
    <row r="10375" spans="18:27">
      <c r="R10375">
        <v>10374</v>
      </c>
      <c r="S10375" s="10">
        <v>5.1811654311468586E-2</v>
      </c>
      <c r="T10375" s="20">
        <v>6.5448470397001801E-4</v>
      </c>
      <c r="U10375" s="20">
        <v>6.5513840860042475E-4</v>
      </c>
      <c r="V10375" s="20">
        <v>1.8116543114685829E-3</v>
      </c>
      <c r="W10375" s="20">
        <v>1.8149337464205479E-3</v>
      </c>
      <c r="X10375" s="20">
        <v>1.9661616304334495E-3</v>
      </c>
      <c r="Y10375" s="20">
        <v>1.9680891000805143E-3</v>
      </c>
      <c r="Z10375" s="20">
        <v>3.2576739773002364E-3</v>
      </c>
      <c r="AA10375" s="20">
        <v>3.2576739773002364E-3</v>
      </c>
    </row>
    <row r="10376" spans="18:27">
      <c r="R10376">
        <v>10375</v>
      </c>
      <c r="S10376" s="10">
        <v>4.8683203135842061E-2</v>
      </c>
      <c r="T10376" s="20">
        <v>0</v>
      </c>
      <c r="U10376" s="20">
        <v>0</v>
      </c>
      <c r="V10376" s="20">
        <v>0</v>
      </c>
      <c r="W10376" s="20">
        <v>0</v>
      </c>
      <c r="X10376" s="20">
        <v>0</v>
      </c>
      <c r="Y10376" s="20">
        <v>0</v>
      </c>
      <c r="Z10376" s="20">
        <v>0</v>
      </c>
      <c r="AA10376" s="20">
        <v>0</v>
      </c>
    </row>
    <row r="10377" spans="18:27">
      <c r="R10377">
        <v>10376</v>
      </c>
      <c r="S10377" s="10">
        <v>4.3443023743928749E-2</v>
      </c>
      <c r="T10377" s="20">
        <v>0</v>
      </c>
      <c r="U10377" s="20">
        <v>0</v>
      </c>
      <c r="V10377" s="20">
        <v>0</v>
      </c>
      <c r="W10377" s="20">
        <v>0</v>
      </c>
      <c r="X10377" s="20">
        <v>0</v>
      </c>
      <c r="Y10377" s="20">
        <v>0</v>
      </c>
      <c r="Z10377" s="20">
        <v>0</v>
      </c>
      <c r="AA10377" s="20">
        <v>0</v>
      </c>
    </row>
    <row r="10378" spans="18:27">
      <c r="R10378">
        <v>10377</v>
      </c>
      <c r="S10378" s="10">
        <v>5.3972422886246464E-2</v>
      </c>
      <c r="T10378" s="20">
        <v>0</v>
      </c>
      <c r="U10378" s="20">
        <v>0</v>
      </c>
      <c r="V10378" s="20">
        <v>3.9724228862464614E-3</v>
      </c>
      <c r="W10378" s="20">
        <v>3.9880052965258379E-3</v>
      </c>
      <c r="X10378" s="20">
        <v>2.1018878831282825E-3</v>
      </c>
      <c r="Y10378" s="20">
        <v>2.1040880483310714E-3</v>
      </c>
      <c r="Z10378" s="20">
        <v>9.049808329452548E-3</v>
      </c>
      <c r="AA10378" s="20">
        <v>9.049808329452548E-3</v>
      </c>
    </row>
    <row r="10379" spans="18:27">
      <c r="R10379">
        <v>10378</v>
      </c>
      <c r="S10379" s="10">
        <v>4.176641113513898E-2</v>
      </c>
      <c r="T10379" s="20">
        <v>8.760892161797304E-4</v>
      </c>
      <c r="U10379" s="20">
        <v>8.772487522825575E-4</v>
      </c>
      <c r="V10379" s="20">
        <v>0</v>
      </c>
      <c r="W10379" s="20">
        <v>0</v>
      </c>
      <c r="X10379" s="20">
        <v>0</v>
      </c>
      <c r="Y10379" s="20">
        <v>0</v>
      </c>
      <c r="Z10379" s="20">
        <v>0</v>
      </c>
      <c r="AA10379" s="20">
        <v>0</v>
      </c>
    </row>
    <row r="10380" spans="18:27">
      <c r="R10380">
        <v>10379</v>
      </c>
      <c r="S10380" s="10">
        <v>6.4173688811542298E-2</v>
      </c>
      <c r="T10380" s="20">
        <v>1.0424503912713233E-2</v>
      </c>
      <c r="U10380" s="20">
        <v>1.0584854843736204E-2</v>
      </c>
      <c r="V10380" s="20">
        <v>1.4173688811542295E-2</v>
      </c>
      <c r="W10380" s="20">
        <v>1.4371170503433194E-2</v>
      </c>
      <c r="X10380" s="20">
        <v>1.0185178847887305E-2</v>
      </c>
      <c r="Y10380" s="20">
        <v>1.0236068223286059E-2</v>
      </c>
      <c r="Z10380" s="20">
        <v>1.163342813940263E-2</v>
      </c>
      <c r="AA10380" s="20">
        <v>1.163342813940263E-2</v>
      </c>
    </row>
    <row r="10381" spans="18:27">
      <c r="R10381">
        <v>10380</v>
      </c>
      <c r="S10381" s="10">
        <v>4.9239677679341849E-2</v>
      </c>
      <c r="T10381" s="20">
        <v>0</v>
      </c>
      <c r="U10381" s="20">
        <v>0</v>
      </c>
      <c r="V10381" s="20">
        <v>0</v>
      </c>
      <c r="W10381" s="20">
        <v>0</v>
      </c>
      <c r="X10381" s="20">
        <v>0</v>
      </c>
      <c r="Y10381" s="20">
        <v>0</v>
      </c>
      <c r="Z10381" s="20">
        <v>0</v>
      </c>
      <c r="AA10381" s="20">
        <v>0</v>
      </c>
    </row>
    <row r="10382" spans="18:27">
      <c r="R10382">
        <v>10381</v>
      </c>
      <c r="S10382" s="10">
        <v>6.4912005971579381E-2</v>
      </c>
      <c r="T10382" s="20">
        <v>1.633966943779748E-2</v>
      </c>
      <c r="U10382" s="20">
        <v>1.6734386106277272E-2</v>
      </c>
      <c r="V10382" s="20">
        <v>1.4912005971579378E-2</v>
      </c>
      <c r="W10382" s="20">
        <v>1.5130646863231198E-2</v>
      </c>
      <c r="X10382" s="20">
        <v>1.7231104862079877E-2</v>
      </c>
      <c r="Y10382" s="20">
        <v>1.7376499007302499E-2</v>
      </c>
      <c r="Z10382" s="20">
        <v>1.7497585663601656E-2</v>
      </c>
      <c r="AA10382" s="20">
        <v>1.7497585663601656E-2</v>
      </c>
    </row>
    <row r="10383" spans="18:27">
      <c r="R10383">
        <v>10382</v>
      </c>
      <c r="S10383" s="10">
        <v>4.2958784384748795E-2</v>
      </c>
      <c r="T10383" s="20">
        <v>0</v>
      </c>
      <c r="U10383" s="20">
        <v>0</v>
      </c>
      <c r="V10383" s="20">
        <v>0</v>
      </c>
      <c r="W10383" s="20">
        <v>0</v>
      </c>
      <c r="X10383" s="20">
        <v>0</v>
      </c>
      <c r="Y10383" s="20">
        <v>0</v>
      </c>
      <c r="Z10383" s="20">
        <v>3.2375143136238044E-3</v>
      </c>
      <c r="AA10383" s="20">
        <v>3.2375143136238044E-3</v>
      </c>
    </row>
    <row r="10384" spans="18:27">
      <c r="R10384">
        <v>10383</v>
      </c>
      <c r="S10384" s="10">
        <v>5.0155608262510712E-2</v>
      </c>
      <c r="T10384" s="20">
        <v>0</v>
      </c>
      <c r="U10384" s="20">
        <v>0</v>
      </c>
      <c r="V10384" s="20">
        <v>1.5560826251070914E-4</v>
      </c>
      <c r="W10384" s="20">
        <v>1.5563785831896609E-4</v>
      </c>
      <c r="X10384" s="20">
        <v>4.8906372012338523E-3</v>
      </c>
      <c r="Y10384" s="20">
        <v>4.9024092180728375E-3</v>
      </c>
      <c r="Z10384" s="20">
        <v>1.6614468053359435E-2</v>
      </c>
      <c r="AA10384" s="20">
        <v>1.6614468053359435E-2</v>
      </c>
    </row>
    <row r="10385" spans="18:27">
      <c r="R10385">
        <v>10384</v>
      </c>
      <c r="S10385" s="10">
        <v>4.415994583219901E-2</v>
      </c>
      <c r="T10385" s="20">
        <v>0</v>
      </c>
      <c r="U10385" s="20">
        <v>0</v>
      </c>
      <c r="V10385" s="20">
        <v>0</v>
      </c>
      <c r="W10385" s="20">
        <v>0</v>
      </c>
      <c r="X10385" s="20">
        <v>0</v>
      </c>
      <c r="Y10385" s="20">
        <v>0</v>
      </c>
      <c r="Z10385" s="20">
        <v>3.4186757934148437E-3</v>
      </c>
      <c r="AA10385" s="20">
        <v>3.4186757934148437E-3</v>
      </c>
    </row>
    <row r="10386" spans="18:27">
      <c r="R10386">
        <v>10385</v>
      </c>
      <c r="S10386" s="10">
        <v>4.7735933437425528E-2</v>
      </c>
      <c r="T10386" s="20">
        <v>0</v>
      </c>
      <c r="U10386" s="20">
        <v>0</v>
      </c>
      <c r="V10386" s="20">
        <v>0</v>
      </c>
      <c r="W10386" s="20">
        <v>0</v>
      </c>
      <c r="X10386" s="20">
        <v>0</v>
      </c>
      <c r="Y10386" s="20">
        <v>0</v>
      </c>
      <c r="Z10386" s="20">
        <v>4.7665656849085053E-3</v>
      </c>
      <c r="AA10386" s="20">
        <v>4.7665656849085053E-3</v>
      </c>
    </row>
    <row r="10387" spans="18:27">
      <c r="R10387">
        <v>10386</v>
      </c>
      <c r="S10387" s="10">
        <v>5.2375914511493295E-2</v>
      </c>
      <c r="T10387" s="20">
        <v>1.889068564572681E-3</v>
      </c>
      <c r="U10387" s="20">
        <v>1.8943745828842726E-3</v>
      </c>
      <c r="V10387" s="20">
        <v>2.375914511493292E-3</v>
      </c>
      <c r="W10387" s="20">
        <v>2.3815269530615283E-3</v>
      </c>
      <c r="X10387" s="20">
        <v>5.6645796693432435E-3</v>
      </c>
      <c r="Y10387" s="20">
        <v>5.6803623156313895E-3</v>
      </c>
      <c r="Z10387" s="20">
        <v>5.0370863351544767E-3</v>
      </c>
      <c r="AA10387" s="20">
        <v>5.0370863351544767E-3</v>
      </c>
    </row>
    <row r="10388" spans="18:27">
      <c r="R10388">
        <v>10387</v>
      </c>
      <c r="S10388" s="10">
        <v>6.0662315140331512E-2</v>
      </c>
      <c r="T10388" s="20">
        <v>8.1053571474194452E-3</v>
      </c>
      <c r="U10388" s="20">
        <v>8.2022608091881135E-3</v>
      </c>
      <c r="V10388" s="20">
        <v>1.0662315140331509E-2</v>
      </c>
      <c r="W10388" s="20">
        <v>1.0774079396618527E-2</v>
      </c>
      <c r="X10388" s="20">
        <v>1.8084363927892116E-2</v>
      </c>
      <c r="Y10388" s="20">
        <v>1.8244452645376656E-2</v>
      </c>
      <c r="Z10388" s="20">
        <v>1.0154761997799459E-2</v>
      </c>
      <c r="AA10388" s="20">
        <v>1.0154761997799459E-2</v>
      </c>
    </row>
    <row r="10389" spans="18:27">
      <c r="R10389">
        <v>10388</v>
      </c>
      <c r="S10389" s="10">
        <v>5.1708397195807249E-2</v>
      </c>
      <c r="T10389" s="20">
        <v>2.6405025866030191E-3</v>
      </c>
      <c r="U10389" s="20">
        <v>2.6508309859194956E-3</v>
      </c>
      <c r="V10389" s="20">
        <v>1.7083971958072458E-3</v>
      </c>
      <c r="W10389" s="20">
        <v>1.7113186955033171E-3</v>
      </c>
      <c r="X10389" s="20">
        <v>5.4140759205815875E-3</v>
      </c>
      <c r="Y10389" s="20">
        <v>5.4284985356172297E-3</v>
      </c>
      <c r="Z10389" s="20">
        <v>5.2588953876953129E-3</v>
      </c>
      <c r="AA10389" s="20">
        <v>5.2588953876953129E-3</v>
      </c>
    </row>
    <row r="10390" spans="18:27">
      <c r="R10390">
        <v>10389</v>
      </c>
      <c r="S10390" s="10">
        <v>5.3389136577678131E-2</v>
      </c>
      <c r="T10390" s="20">
        <v>6.6592154412524335E-3</v>
      </c>
      <c r="U10390" s="20">
        <v>6.7246269028720792E-3</v>
      </c>
      <c r="V10390" s="20">
        <v>3.3891365776781285E-3</v>
      </c>
      <c r="W10390" s="20">
        <v>3.400507021754956E-3</v>
      </c>
      <c r="X10390" s="20">
        <v>7.1928731512063693E-3</v>
      </c>
      <c r="Y10390" s="20">
        <v>7.2182870184059238E-3</v>
      </c>
      <c r="Z10390" s="20">
        <v>4.9549075334906906E-3</v>
      </c>
      <c r="AA10390" s="20">
        <v>4.9549075334906906E-3</v>
      </c>
    </row>
    <row r="10391" spans="18:27">
      <c r="R10391">
        <v>10390</v>
      </c>
      <c r="S10391" s="10">
        <v>5.6496895958020793E-2</v>
      </c>
      <c r="T10391" s="20">
        <v>3.6418685431210199E-3</v>
      </c>
      <c r="U10391" s="20">
        <v>3.6614701155581655E-3</v>
      </c>
      <c r="V10391" s="20">
        <v>6.4968959580207902E-3</v>
      </c>
      <c r="W10391" s="20">
        <v>6.5384477718453933E-3</v>
      </c>
      <c r="X10391" s="20">
        <v>9.5729350921169784E-3</v>
      </c>
      <c r="Y10391" s="20">
        <v>9.6178823172506714E-3</v>
      </c>
      <c r="Z10391" s="20">
        <v>1.0393435061416587E-2</v>
      </c>
      <c r="AA10391" s="20">
        <v>1.0393435061416587E-2</v>
      </c>
    </row>
    <row r="10392" spans="18:27">
      <c r="R10392">
        <v>10391</v>
      </c>
      <c r="S10392" s="10">
        <v>5.7559302202908794E-2</v>
      </c>
      <c r="T10392" s="20">
        <v>0</v>
      </c>
      <c r="U10392" s="20">
        <v>0</v>
      </c>
      <c r="V10392" s="20">
        <v>7.5593022029087908E-3</v>
      </c>
      <c r="W10392" s="20">
        <v>7.6154978054830298E-3</v>
      </c>
      <c r="X10392" s="20">
        <v>6.5152293201369144E-3</v>
      </c>
      <c r="Y10392" s="20">
        <v>6.5360888908693945E-3</v>
      </c>
      <c r="Z10392" s="20">
        <v>1.3518702274520317E-2</v>
      </c>
      <c r="AA10392" s="20">
        <v>1.3518702274520317E-2</v>
      </c>
    </row>
    <row r="10393" spans="18:27">
      <c r="R10393">
        <v>10392</v>
      </c>
      <c r="S10393" s="10">
        <v>4.6319284964738368E-2</v>
      </c>
      <c r="T10393" s="20">
        <v>4.4025462819105993E-3</v>
      </c>
      <c r="U10393" s="20">
        <v>4.431164988782977E-3</v>
      </c>
      <c r="V10393" s="20">
        <v>0</v>
      </c>
      <c r="W10393" s="20">
        <v>0</v>
      </c>
      <c r="X10393" s="20">
        <v>0</v>
      </c>
      <c r="Y10393" s="20">
        <v>0</v>
      </c>
      <c r="Z10393" s="20">
        <v>0</v>
      </c>
      <c r="AA10393" s="20">
        <v>0</v>
      </c>
    </row>
    <row r="10394" spans="18:27">
      <c r="R10394">
        <v>10393</v>
      </c>
      <c r="S10394" s="10">
        <v>3.9886645924390257E-2</v>
      </c>
      <c r="T10394" s="20">
        <v>0</v>
      </c>
      <c r="U10394" s="20">
        <v>0</v>
      </c>
      <c r="V10394" s="20">
        <v>0</v>
      </c>
      <c r="W10394" s="20">
        <v>0</v>
      </c>
      <c r="X10394" s="20">
        <v>0</v>
      </c>
      <c r="Y10394" s="20">
        <v>0</v>
      </c>
      <c r="Z10394" s="20">
        <v>0</v>
      </c>
      <c r="AA10394" s="20">
        <v>0</v>
      </c>
    </row>
    <row r="10395" spans="18:27">
      <c r="R10395">
        <v>10394</v>
      </c>
      <c r="S10395" s="10">
        <v>5.5112898783133343E-2</v>
      </c>
      <c r="T10395" s="20">
        <v>0</v>
      </c>
      <c r="U10395" s="20">
        <v>0</v>
      </c>
      <c r="V10395" s="20">
        <v>5.1128987831333406E-3</v>
      </c>
      <c r="W10395" s="20">
        <v>5.1386505669008403E-3</v>
      </c>
      <c r="X10395" s="20">
        <v>4.7949877127745275E-3</v>
      </c>
      <c r="Y10395" s="20">
        <v>4.8063089032818239E-3</v>
      </c>
      <c r="Z10395" s="20">
        <v>6.8684682643676276E-3</v>
      </c>
      <c r="AA10395" s="20">
        <v>6.8684682643676276E-3</v>
      </c>
    </row>
    <row r="10396" spans="18:27">
      <c r="R10396">
        <v>10395</v>
      </c>
      <c r="S10396" s="10">
        <v>4.8292533543130949E-2</v>
      </c>
      <c r="T10396" s="20">
        <v>0</v>
      </c>
      <c r="U10396" s="20">
        <v>0</v>
      </c>
      <c r="V10396" s="20">
        <v>0</v>
      </c>
      <c r="W10396" s="20">
        <v>0</v>
      </c>
      <c r="X10396" s="20">
        <v>0</v>
      </c>
      <c r="Y10396" s="20">
        <v>0</v>
      </c>
      <c r="Z10396" s="20">
        <v>0</v>
      </c>
      <c r="AA10396" s="20">
        <v>0</v>
      </c>
    </row>
    <row r="10397" spans="18:27">
      <c r="R10397">
        <v>10396</v>
      </c>
      <c r="S10397" s="10">
        <v>4.9612600137237901E-2</v>
      </c>
      <c r="T10397" s="20">
        <v>3.6669441391913998E-3</v>
      </c>
      <c r="U10397" s="20">
        <v>3.6868157959670162E-3</v>
      </c>
      <c r="V10397" s="20">
        <v>0</v>
      </c>
      <c r="W10397" s="20">
        <v>0</v>
      </c>
      <c r="X10397" s="20">
        <v>5.7153140792552404E-3</v>
      </c>
      <c r="Y10397" s="20">
        <v>5.7313788248129129E-3</v>
      </c>
      <c r="Z10397" s="20">
        <v>1.9771168947155082E-2</v>
      </c>
      <c r="AA10397" s="20">
        <v>1.9771168947155082E-2</v>
      </c>
    </row>
    <row r="10398" spans="18:27">
      <c r="R10398">
        <v>10397</v>
      </c>
      <c r="S10398" s="10">
        <v>5.9944073831185031E-2</v>
      </c>
      <c r="T10398" s="20">
        <v>8.1461487003663263E-3</v>
      </c>
      <c r="U10398" s="20">
        <v>8.2440304768173212E-3</v>
      </c>
      <c r="V10398" s="20">
        <v>9.9440738311850282E-3</v>
      </c>
      <c r="W10398" s="20">
        <v>1.004130007648815E-2</v>
      </c>
      <c r="X10398" s="20">
        <v>2.2943557608462131E-2</v>
      </c>
      <c r="Y10398" s="20">
        <v>2.3201092810297152E-2</v>
      </c>
      <c r="Z10398" s="20">
        <v>1.3942143783025163E-2</v>
      </c>
      <c r="AA10398" s="20">
        <v>1.3942143783025163E-2</v>
      </c>
    </row>
    <row r="10399" spans="18:27">
      <c r="R10399">
        <v>10398</v>
      </c>
      <c r="S10399" s="10">
        <v>4.6301958239105219E-2</v>
      </c>
      <c r="T10399" s="20">
        <v>0</v>
      </c>
      <c r="U10399" s="20">
        <v>0</v>
      </c>
      <c r="V10399" s="20">
        <v>0</v>
      </c>
      <c r="W10399" s="20">
        <v>0</v>
      </c>
      <c r="X10399" s="20">
        <v>0</v>
      </c>
      <c r="Y10399" s="20">
        <v>0</v>
      </c>
      <c r="Z10399" s="20">
        <v>4.3916946103068899E-5</v>
      </c>
      <c r="AA10399" s="20">
        <v>4.3916946103068899E-5</v>
      </c>
    </row>
    <row r="10400" spans="18:27">
      <c r="R10400">
        <v>10399</v>
      </c>
      <c r="S10400" s="10">
        <v>5.0903083257980673E-2</v>
      </c>
      <c r="T10400" s="20">
        <v>2.1586865701146707E-4</v>
      </c>
      <c r="U10400" s="20">
        <v>2.1594556854386874E-4</v>
      </c>
      <c r="V10400" s="20">
        <v>9.0308325798067052E-4</v>
      </c>
      <c r="W10400" s="20">
        <v>9.0391613686799334E-4</v>
      </c>
      <c r="X10400" s="20">
        <v>4.7629169201773708E-3</v>
      </c>
      <c r="Y10400" s="20">
        <v>4.7740885375103306E-3</v>
      </c>
      <c r="Z10400" s="20">
        <v>1.0257726578267387E-3</v>
      </c>
      <c r="AA10400" s="20">
        <v>1.0257726578267387E-3</v>
      </c>
    </row>
    <row r="10401" spans="18:27">
      <c r="R10401">
        <v>10400</v>
      </c>
      <c r="S10401" s="10">
        <v>6.2741689603989376E-2</v>
      </c>
      <c r="T10401" s="20">
        <v>1.940227846421172E-3</v>
      </c>
      <c r="U10401" s="20">
        <v>1.9458231758981179E-3</v>
      </c>
      <c r="V10401" s="20">
        <v>1.2741689603989373E-2</v>
      </c>
      <c r="W10401" s="20">
        <v>1.2901231384191315E-2</v>
      </c>
      <c r="X10401" s="20">
        <v>1.7225959244299607E-2</v>
      </c>
      <c r="Y10401" s="20">
        <v>1.7371216961939946E-2</v>
      </c>
      <c r="Z10401" s="20">
        <v>2.5844154514944928E-2</v>
      </c>
      <c r="AA10401" s="20">
        <v>2.5844154514944928E-2</v>
      </c>
    </row>
    <row r="10402" spans="18:27">
      <c r="R10402">
        <v>10401</v>
      </c>
      <c r="S10402" s="10">
        <v>4.7260264433902612E-2</v>
      </c>
      <c r="T10402" s="20">
        <v>0</v>
      </c>
      <c r="U10402" s="20">
        <v>0</v>
      </c>
      <c r="V10402" s="20">
        <v>0</v>
      </c>
      <c r="W10402" s="20">
        <v>0</v>
      </c>
      <c r="X10402" s="20">
        <v>0</v>
      </c>
      <c r="Y10402" s="20">
        <v>0</v>
      </c>
      <c r="Z10402" s="20">
        <v>1.3631167176011288E-2</v>
      </c>
      <c r="AA10402" s="20">
        <v>1.3631167176011288E-2</v>
      </c>
    </row>
    <row r="10403" spans="18:27">
      <c r="R10403">
        <v>10402</v>
      </c>
      <c r="S10403" s="10">
        <v>5.4196473327969376E-2</v>
      </c>
      <c r="T10403" s="20">
        <v>0</v>
      </c>
      <c r="U10403" s="20">
        <v>0</v>
      </c>
      <c r="V10403" s="20">
        <v>4.1964733279693731E-3</v>
      </c>
      <c r="W10403" s="20">
        <v>4.2138488278938013E-3</v>
      </c>
      <c r="X10403" s="20">
        <v>8.4473270198987052E-3</v>
      </c>
      <c r="Y10403" s="20">
        <v>8.4823348854340865E-3</v>
      </c>
      <c r="Z10403" s="20">
        <v>1.5916815867771356E-2</v>
      </c>
      <c r="AA10403" s="20">
        <v>1.5916815867771356E-2</v>
      </c>
    </row>
    <row r="10404" spans="18:27">
      <c r="R10404">
        <v>10403</v>
      </c>
      <c r="S10404" s="10">
        <v>5.7620670638464377E-2</v>
      </c>
      <c r="T10404" s="20">
        <v>3.3072539662209605E-3</v>
      </c>
      <c r="U10404" s="20">
        <v>3.3234286191557026E-3</v>
      </c>
      <c r="V10404" s="20">
        <v>7.6206706384643746E-3</v>
      </c>
      <c r="W10404" s="20">
        <v>7.677799717505515E-3</v>
      </c>
      <c r="X10404" s="20">
        <v>3.2461372356707846E-3</v>
      </c>
      <c r="Y10404" s="20">
        <v>3.2513518177022154E-3</v>
      </c>
      <c r="Z10404" s="20">
        <v>0</v>
      </c>
      <c r="AA10404" s="20">
        <v>0</v>
      </c>
    </row>
    <row r="10405" spans="18:27">
      <c r="R10405">
        <v>10404</v>
      </c>
      <c r="S10405" s="10">
        <v>4.9585264981611317E-2</v>
      </c>
      <c r="T10405" s="20">
        <v>0</v>
      </c>
      <c r="U10405" s="20">
        <v>0</v>
      </c>
      <c r="V10405" s="20">
        <v>0</v>
      </c>
      <c r="W10405" s="20">
        <v>0</v>
      </c>
      <c r="X10405" s="20">
        <v>5.2354690112221824E-4</v>
      </c>
      <c r="Y10405" s="20">
        <v>5.2369093128590955E-4</v>
      </c>
      <c r="Z10405" s="20">
        <v>0</v>
      </c>
      <c r="AA10405" s="20">
        <v>0</v>
      </c>
    </row>
    <row r="10406" spans="18:27">
      <c r="R10406">
        <v>10405</v>
      </c>
      <c r="S10406" s="10">
        <v>4.8129480356286933E-2</v>
      </c>
      <c r="T10406" s="20">
        <v>0</v>
      </c>
      <c r="U10406" s="20">
        <v>0</v>
      </c>
      <c r="V10406" s="20">
        <v>0</v>
      </c>
      <c r="W10406" s="20">
        <v>0</v>
      </c>
      <c r="X10406" s="20">
        <v>0</v>
      </c>
      <c r="Y10406" s="20">
        <v>0</v>
      </c>
      <c r="Z10406" s="20">
        <v>7.5345780052584604E-4</v>
      </c>
      <c r="AA10406" s="20">
        <v>7.5345780052584604E-4</v>
      </c>
    </row>
    <row r="10407" spans="18:27">
      <c r="R10407">
        <v>10406</v>
      </c>
      <c r="S10407" s="10">
        <v>4.2376679359936914E-2</v>
      </c>
      <c r="T10407" s="20">
        <v>0</v>
      </c>
      <c r="U10407" s="20">
        <v>0</v>
      </c>
      <c r="V10407" s="20">
        <v>0</v>
      </c>
      <c r="W10407" s="20">
        <v>0</v>
      </c>
      <c r="X10407" s="20">
        <v>0</v>
      </c>
      <c r="Y10407" s="20">
        <v>0</v>
      </c>
      <c r="Z10407" s="20">
        <v>0</v>
      </c>
      <c r="AA10407" s="20">
        <v>0</v>
      </c>
    </row>
    <row r="10408" spans="18:27">
      <c r="R10408">
        <v>10407</v>
      </c>
      <c r="S10408" s="10">
        <v>5.2055626274582031E-2</v>
      </c>
      <c r="T10408" s="20">
        <v>0</v>
      </c>
      <c r="U10408" s="20">
        <v>0</v>
      </c>
      <c r="V10408" s="20">
        <v>2.0556262745820286E-3</v>
      </c>
      <c r="W10408" s="20">
        <v>2.0598359508119586E-3</v>
      </c>
      <c r="X10408" s="20">
        <v>0</v>
      </c>
      <c r="Y10408" s="20">
        <v>0</v>
      </c>
      <c r="Z10408" s="20">
        <v>0</v>
      </c>
      <c r="AA10408" s="20">
        <v>0</v>
      </c>
    </row>
    <row r="10409" spans="18:27">
      <c r="R10409">
        <v>10408</v>
      </c>
      <c r="S10409" s="10">
        <v>5.0029814941507128E-2</v>
      </c>
      <c r="T10409" s="20">
        <v>0</v>
      </c>
      <c r="U10409" s="20">
        <v>0</v>
      </c>
      <c r="V10409" s="20">
        <v>2.981494150712527E-5</v>
      </c>
      <c r="W10409" s="20">
        <v>2.9817000073754299E-5</v>
      </c>
      <c r="X10409" s="20">
        <v>5.6033492842415683E-3</v>
      </c>
      <c r="Y10409" s="20">
        <v>5.6187898620603804E-3</v>
      </c>
      <c r="Z10409" s="20">
        <v>7.3807318619849294E-4</v>
      </c>
      <c r="AA10409" s="20">
        <v>7.3807318619849294E-4</v>
      </c>
    </row>
    <row r="10410" spans="18:27">
      <c r="R10410">
        <v>10409</v>
      </c>
      <c r="S10410" s="10">
        <v>5.2467372997987122E-2</v>
      </c>
      <c r="T10410" s="20">
        <v>6.6875134773003789E-3</v>
      </c>
      <c r="U10410" s="20">
        <v>6.7534818111322946E-3</v>
      </c>
      <c r="V10410" s="20">
        <v>2.467372997987119E-3</v>
      </c>
      <c r="W10410" s="20">
        <v>2.4734269519109961E-3</v>
      </c>
      <c r="X10410" s="20">
        <v>0</v>
      </c>
      <c r="Y10410" s="20">
        <v>0</v>
      </c>
      <c r="Z10410" s="20">
        <v>0</v>
      </c>
      <c r="AA10410" s="20">
        <v>0</v>
      </c>
    </row>
    <row r="10411" spans="18:27">
      <c r="R10411">
        <v>10410</v>
      </c>
      <c r="S10411" s="10">
        <v>5.1950434312189986E-2</v>
      </c>
      <c r="T10411" s="20">
        <v>0</v>
      </c>
      <c r="U10411" s="20">
        <v>0</v>
      </c>
      <c r="V10411" s="20">
        <v>1.9504343121899831E-3</v>
      </c>
      <c r="W10411" s="20">
        <v>1.9542282097972552E-3</v>
      </c>
      <c r="X10411" s="20">
        <v>4.5321948365123488E-4</v>
      </c>
      <c r="Y10411" s="20">
        <v>4.5332892942616398E-4</v>
      </c>
      <c r="Z10411" s="20">
        <v>0</v>
      </c>
      <c r="AA10411" s="20">
        <v>0</v>
      </c>
    </row>
    <row r="10412" spans="18:27">
      <c r="R10412">
        <v>10411</v>
      </c>
      <c r="S10412" s="10">
        <v>6.0672500729416594E-2</v>
      </c>
      <c r="T10412" s="20">
        <v>4.8270539569224905E-3</v>
      </c>
      <c r="U10412" s="20">
        <v>4.8614461435827674E-3</v>
      </c>
      <c r="V10412" s="20">
        <v>1.0672500729416591E-2</v>
      </c>
      <c r="W10412" s="20">
        <v>1.0784461820461565E-2</v>
      </c>
      <c r="X10412" s="20">
        <v>3.9623245152802106E-3</v>
      </c>
      <c r="Y10412" s="20">
        <v>3.9700776135738044E-3</v>
      </c>
      <c r="Z10412" s="20">
        <v>1.2381154312735218E-3</v>
      </c>
      <c r="AA10412" s="20">
        <v>1.2381154312735218E-3</v>
      </c>
    </row>
    <row r="10413" spans="18:27">
      <c r="R10413">
        <v>10412</v>
      </c>
      <c r="S10413" s="10">
        <v>5.9331259329842519E-2</v>
      </c>
      <c r="T10413" s="20">
        <v>3.099044593367184E-3</v>
      </c>
      <c r="U10413" s="20">
        <v>3.113253196563383E-3</v>
      </c>
      <c r="V10413" s="20">
        <v>9.3312593298425159E-3</v>
      </c>
      <c r="W10413" s="20">
        <v>9.4168617844091022E-3</v>
      </c>
      <c r="X10413" s="20">
        <v>1.0411618227003844E-2</v>
      </c>
      <c r="Y10413" s="20">
        <v>1.0464770282930131E-2</v>
      </c>
      <c r="Z10413" s="20">
        <v>1.4046367445258376E-2</v>
      </c>
      <c r="AA10413" s="20">
        <v>1.4046367445258376E-2</v>
      </c>
    </row>
    <row r="10414" spans="18:27">
      <c r="R10414">
        <v>10413</v>
      </c>
      <c r="S10414" s="10">
        <v>5.4148962346717879E-2</v>
      </c>
      <c r="T10414" s="20">
        <v>0</v>
      </c>
      <c r="U10414" s="20">
        <v>0</v>
      </c>
      <c r="V10414" s="20">
        <v>4.1489623467178757E-3</v>
      </c>
      <c r="W10414" s="20">
        <v>4.1659518778812037E-3</v>
      </c>
      <c r="X10414" s="20">
        <v>0</v>
      </c>
      <c r="Y10414" s="20">
        <v>0</v>
      </c>
      <c r="Z10414" s="20">
        <v>0</v>
      </c>
      <c r="AA10414" s="20">
        <v>0</v>
      </c>
    </row>
    <row r="10415" spans="18:27">
      <c r="R10415">
        <v>10414</v>
      </c>
      <c r="S10415" s="10">
        <v>5.0621151020014625E-2</v>
      </c>
      <c r="T10415" s="20">
        <v>0</v>
      </c>
      <c r="U10415" s="20">
        <v>0</v>
      </c>
      <c r="V10415" s="20">
        <v>6.2115102001462225E-4</v>
      </c>
      <c r="W10415" s="20">
        <v>6.2155105631469946E-4</v>
      </c>
      <c r="X10415" s="20">
        <v>2.7417926156013753E-3</v>
      </c>
      <c r="Y10415" s="20">
        <v>2.7455153701424063E-3</v>
      </c>
      <c r="Z10415" s="20">
        <v>1.0825849545265005E-2</v>
      </c>
      <c r="AA10415" s="20">
        <v>1.0825849545265005E-2</v>
      </c>
    </row>
    <row r="10416" spans="18:27">
      <c r="R10416">
        <v>10415</v>
      </c>
      <c r="S10416" s="10">
        <v>4.2297780562879757E-2</v>
      </c>
      <c r="T10416" s="20">
        <v>0</v>
      </c>
      <c r="U10416" s="20">
        <v>0</v>
      </c>
      <c r="V10416" s="20">
        <v>0</v>
      </c>
      <c r="W10416" s="20">
        <v>0</v>
      </c>
      <c r="X10416" s="20">
        <v>0</v>
      </c>
      <c r="Y10416" s="20">
        <v>0</v>
      </c>
      <c r="Z10416" s="20">
        <v>0</v>
      </c>
      <c r="AA10416" s="20">
        <v>0</v>
      </c>
    </row>
    <row r="10417" spans="18:27">
      <c r="R10417">
        <v>10416</v>
      </c>
      <c r="S10417" s="10">
        <v>4.6664551608927872E-2</v>
      </c>
      <c r="T10417" s="20">
        <v>0</v>
      </c>
      <c r="U10417" s="20">
        <v>0</v>
      </c>
      <c r="V10417" s="20">
        <v>0</v>
      </c>
      <c r="W10417" s="20">
        <v>0</v>
      </c>
      <c r="X10417" s="20">
        <v>0</v>
      </c>
      <c r="Y10417" s="20">
        <v>0</v>
      </c>
      <c r="Z10417" s="20">
        <v>0</v>
      </c>
      <c r="AA10417" s="20">
        <v>0</v>
      </c>
    </row>
    <row r="10418" spans="18:27">
      <c r="R10418">
        <v>10417</v>
      </c>
      <c r="S10418" s="10">
        <v>4.0955409491739987E-2</v>
      </c>
      <c r="T10418" s="20">
        <v>0</v>
      </c>
      <c r="U10418" s="20">
        <v>0</v>
      </c>
      <c r="V10418" s="20">
        <v>0</v>
      </c>
      <c r="W10418" s="20">
        <v>0</v>
      </c>
      <c r="X10418" s="20">
        <v>0</v>
      </c>
      <c r="Y10418" s="20">
        <v>0</v>
      </c>
      <c r="Z10418" s="20">
        <v>0</v>
      </c>
      <c r="AA10418" s="20">
        <v>0</v>
      </c>
    </row>
    <row r="10419" spans="18:27">
      <c r="R10419">
        <v>10418</v>
      </c>
      <c r="S10419" s="10">
        <v>5.2144836958607298E-2</v>
      </c>
      <c r="T10419" s="20">
        <v>8.8314466040340239E-3</v>
      </c>
      <c r="U10419" s="20">
        <v>8.9464982427396519E-3</v>
      </c>
      <c r="V10419" s="20">
        <v>2.1448369586072949E-3</v>
      </c>
      <c r="W10419" s="20">
        <v>2.1494251246814556E-3</v>
      </c>
      <c r="X10419" s="20">
        <v>5.9284516660687916E-3</v>
      </c>
      <c r="Y10419" s="20">
        <v>5.9457390475424693E-3</v>
      </c>
      <c r="Z10419" s="20">
        <v>0</v>
      </c>
      <c r="AA10419" s="20">
        <v>0</v>
      </c>
    </row>
    <row r="10420" spans="18:27">
      <c r="R10420">
        <v>10419</v>
      </c>
      <c r="S10420" s="10">
        <v>5.0677449907342798E-2</v>
      </c>
      <c r="T10420" s="20">
        <v>0</v>
      </c>
      <c r="U10420" s="20">
        <v>0</v>
      </c>
      <c r="V10420" s="20">
        <v>6.7744990734279475E-4</v>
      </c>
      <c r="W10420" s="20">
        <v>6.7792396772657854E-4</v>
      </c>
      <c r="X10420" s="20">
        <v>0</v>
      </c>
      <c r="Y10420" s="20">
        <v>0</v>
      </c>
      <c r="Z10420" s="20">
        <v>1.3595640385272861E-4</v>
      </c>
      <c r="AA10420" s="20">
        <v>1.3595640385272861E-4</v>
      </c>
    </row>
    <row r="10421" spans="18:27">
      <c r="R10421">
        <v>10420</v>
      </c>
      <c r="S10421" s="10">
        <v>4.3576701587133726E-2</v>
      </c>
      <c r="T10421" s="20">
        <v>1.9769562805524443E-3</v>
      </c>
      <c r="U10421" s="20">
        <v>1.9827640532133054E-3</v>
      </c>
      <c r="V10421" s="20">
        <v>0</v>
      </c>
      <c r="W10421" s="20">
        <v>0</v>
      </c>
      <c r="X10421" s="20">
        <v>0</v>
      </c>
      <c r="Y10421" s="20">
        <v>0</v>
      </c>
      <c r="Z10421" s="20">
        <v>0</v>
      </c>
      <c r="AA10421" s="20">
        <v>0</v>
      </c>
    </row>
    <row r="10422" spans="18:27">
      <c r="R10422">
        <v>10421</v>
      </c>
      <c r="S10422" s="10">
        <v>4.1517836983226052E-2</v>
      </c>
      <c r="T10422" s="20">
        <v>0</v>
      </c>
      <c r="U10422" s="20">
        <v>0</v>
      </c>
      <c r="V10422" s="20">
        <v>0</v>
      </c>
      <c r="W10422" s="20">
        <v>0</v>
      </c>
      <c r="X10422" s="20">
        <v>0</v>
      </c>
      <c r="Y10422" s="20">
        <v>0</v>
      </c>
      <c r="Z10422" s="20">
        <v>0</v>
      </c>
      <c r="AA10422" s="20">
        <v>0</v>
      </c>
    </row>
    <row r="10423" spans="18:27">
      <c r="R10423">
        <v>10422</v>
      </c>
      <c r="S10423" s="10">
        <v>3.8153737527025146E-2</v>
      </c>
      <c r="T10423" s="20">
        <v>0</v>
      </c>
      <c r="U10423" s="20">
        <v>0</v>
      </c>
      <c r="V10423" s="20">
        <v>0</v>
      </c>
      <c r="W10423" s="20">
        <v>0</v>
      </c>
      <c r="X10423" s="20">
        <v>0</v>
      </c>
      <c r="Y10423" s="20">
        <v>0</v>
      </c>
      <c r="Z10423" s="20">
        <v>0</v>
      </c>
      <c r="AA10423" s="20">
        <v>0</v>
      </c>
    </row>
    <row r="10424" spans="18:27">
      <c r="R10424">
        <v>10423</v>
      </c>
      <c r="S10424" s="10">
        <v>4.9413154577771602E-2</v>
      </c>
      <c r="T10424" s="20">
        <v>9.8363452634993992E-4</v>
      </c>
      <c r="U10424" s="20">
        <v>9.8509144008638639E-4</v>
      </c>
      <c r="V10424" s="20">
        <v>0</v>
      </c>
      <c r="W10424" s="20">
        <v>0</v>
      </c>
      <c r="X10424" s="20">
        <v>0</v>
      </c>
      <c r="Y10424" s="20">
        <v>0</v>
      </c>
      <c r="Z10424" s="20">
        <v>0</v>
      </c>
      <c r="AA10424" s="20">
        <v>0</v>
      </c>
    </row>
    <row r="10425" spans="18:27">
      <c r="R10425">
        <v>10424</v>
      </c>
      <c r="S10425" s="10">
        <v>5.0575226541825065E-2</v>
      </c>
      <c r="T10425" s="20">
        <v>1.0240715771053649E-3</v>
      </c>
      <c r="U10425" s="20">
        <v>1.0256490792789161E-3</v>
      </c>
      <c r="V10425" s="20">
        <v>5.7522654182506211E-4</v>
      </c>
      <c r="W10425" s="20">
        <v>5.7557302138304975E-4</v>
      </c>
      <c r="X10425" s="20">
        <v>0</v>
      </c>
      <c r="Y10425" s="20">
        <v>0</v>
      </c>
      <c r="Z10425" s="20">
        <v>0</v>
      </c>
      <c r="AA10425" s="20">
        <v>0</v>
      </c>
    </row>
    <row r="10426" spans="18:27">
      <c r="R10426">
        <v>10425</v>
      </c>
      <c r="S10426" s="10">
        <v>4.1557626873879649E-2</v>
      </c>
      <c r="T10426" s="20">
        <v>0</v>
      </c>
      <c r="U10426" s="20">
        <v>0</v>
      </c>
      <c r="V10426" s="20">
        <v>0</v>
      </c>
      <c r="W10426" s="20">
        <v>0</v>
      </c>
      <c r="X10426" s="20">
        <v>0</v>
      </c>
      <c r="Y10426" s="20">
        <v>0</v>
      </c>
      <c r="Z10426" s="20">
        <v>0</v>
      </c>
      <c r="AA10426" s="20">
        <v>0</v>
      </c>
    </row>
    <row r="10427" spans="18:27">
      <c r="R10427">
        <v>10426</v>
      </c>
      <c r="S10427" s="10">
        <v>5.9072860990787408E-2</v>
      </c>
      <c r="T10427" s="20">
        <v>1.3799165742699321E-2</v>
      </c>
      <c r="U10427" s="20">
        <v>1.4080421491419913E-2</v>
      </c>
      <c r="V10427" s="20">
        <v>9.0728609907874055E-3</v>
      </c>
      <c r="W10427" s="20">
        <v>9.153838287674302E-3</v>
      </c>
      <c r="X10427" s="20">
        <v>6.4480135091000076E-3</v>
      </c>
      <c r="Y10427" s="20">
        <v>6.4684628302627261E-3</v>
      </c>
      <c r="Z10427" s="20">
        <v>0</v>
      </c>
      <c r="AA10427" s="20">
        <v>0</v>
      </c>
    </row>
    <row r="10428" spans="18:27">
      <c r="R10428">
        <v>10427</v>
      </c>
      <c r="S10428" s="10">
        <v>5.9278483450653362E-2</v>
      </c>
      <c r="T10428" s="20">
        <v>2.1486447818783727E-3</v>
      </c>
      <c r="U10428" s="20">
        <v>2.1554981789373624E-3</v>
      </c>
      <c r="V10428" s="20">
        <v>9.2784834506533589E-3</v>
      </c>
      <c r="W10428" s="20">
        <v>9.3631173204022523E-3</v>
      </c>
      <c r="X10428" s="20">
        <v>9.4233713092688048E-3</v>
      </c>
      <c r="Y10428" s="20">
        <v>9.4669300443543623E-3</v>
      </c>
      <c r="Z10428" s="20">
        <v>1.9386209905647364E-3</v>
      </c>
      <c r="AA10428" s="20">
        <v>1.9386209905647364E-3</v>
      </c>
    </row>
    <row r="10429" spans="18:27">
      <c r="R10429">
        <v>10428</v>
      </c>
      <c r="S10429" s="10">
        <v>6.5313496052475009E-2</v>
      </c>
      <c r="T10429" s="20">
        <v>1.1665530681171744E-2</v>
      </c>
      <c r="U10429" s="20">
        <v>1.1866398791930372E-2</v>
      </c>
      <c r="V10429" s="20">
        <v>1.5313496052475006E-2</v>
      </c>
      <c r="W10429" s="20">
        <v>1.5544035592251189E-2</v>
      </c>
      <c r="X10429" s="20">
        <v>1.4930788207256865E-2</v>
      </c>
      <c r="Y10429" s="20">
        <v>1.503999133296585E-2</v>
      </c>
      <c r="Z10429" s="20">
        <v>1.1456526414078481E-2</v>
      </c>
      <c r="AA10429" s="20">
        <v>1.1456526414078481E-2</v>
      </c>
    </row>
    <row r="10430" spans="18:27">
      <c r="R10430">
        <v>10429</v>
      </c>
      <c r="S10430" s="10">
        <v>4.4214284155301098E-2</v>
      </c>
      <c r="T10430" s="20">
        <v>0</v>
      </c>
      <c r="U10430" s="20">
        <v>0</v>
      </c>
      <c r="V10430" s="20">
        <v>0</v>
      </c>
      <c r="W10430" s="20">
        <v>0</v>
      </c>
      <c r="X10430" s="20">
        <v>0</v>
      </c>
      <c r="Y10430" s="20">
        <v>0</v>
      </c>
      <c r="Z10430" s="20">
        <v>0</v>
      </c>
      <c r="AA10430" s="20">
        <v>0</v>
      </c>
    </row>
    <row r="10431" spans="18:27">
      <c r="R10431">
        <v>10430</v>
      </c>
      <c r="S10431" s="10">
        <v>3.7603816489246031E-2</v>
      </c>
      <c r="T10431" s="20">
        <v>0</v>
      </c>
      <c r="U10431" s="20">
        <v>0</v>
      </c>
      <c r="V10431" s="20">
        <v>0</v>
      </c>
      <c r="W10431" s="20">
        <v>0</v>
      </c>
      <c r="X10431" s="20">
        <v>0</v>
      </c>
      <c r="Y10431" s="20">
        <v>0</v>
      </c>
      <c r="Z10431" s="20">
        <v>0</v>
      </c>
      <c r="AA10431" s="20">
        <v>0</v>
      </c>
    </row>
    <row r="10432" spans="18:27">
      <c r="R10432">
        <v>10431</v>
      </c>
      <c r="S10432" s="10">
        <v>4.1187672344673694E-2</v>
      </c>
      <c r="T10432" s="20">
        <v>1.0738972432913912E-3</v>
      </c>
      <c r="U10432" s="20">
        <v>1.0756299272075415E-3</v>
      </c>
      <c r="V10432" s="20">
        <v>0</v>
      </c>
      <c r="W10432" s="20">
        <v>0</v>
      </c>
      <c r="X10432" s="20">
        <v>0</v>
      </c>
      <c r="Y10432" s="20">
        <v>0</v>
      </c>
      <c r="Z10432" s="20">
        <v>2.3209206052706918E-3</v>
      </c>
      <c r="AA10432" s="20">
        <v>2.3209206052706918E-3</v>
      </c>
    </row>
    <row r="10433" spans="18:27">
      <c r="R10433">
        <v>10432</v>
      </c>
      <c r="S10433" s="10">
        <v>5.4449860621529129E-2</v>
      </c>
      <c r="T10433" s="20">
        <v>0</v>
      </c>
      <c r="U10433" s="20">
        <v>0</v>
      </c>
      <c r="V10433" s="20">
        <v>4.4498606215291267E-3</v>
      </c>
      <c r="W10433" s="20">
        <v>4.4693926853934668E-3</v>
      </c>
      <c r="X10433" s="20">
        <v>3.7415513414638182E-3</v>
      </c>
      <c r="Y10433" s="20">
        <v>3.7484627157568112E-3</v>
      </c>
      <c r="Z10433" s="20">
        <v>0</v>
      </c>
      <c r="AA10433" s="20">
        <v>0</v>
      </c>
    </row>
    <row r="10434" spans="18:27">
      <c r="R10434">
        <v>10433</v>
      </c>
      <c r="S10434" s="10">
        <v>4.9817701365885897E-2</v>
      </c>
      <c r="T10434" s="20">
        <v>0</v>
      </c>
      <c r="U10434" s="20">
        <v>0</v>
      </c>
      <c r="V10434" s="20">
        <v>0</v>
      </c>
      <c r="W10434" s="20">
        <v>0</v>
      </c>
      <c r="X10434" s="20">
        <v>3.5958028823092972E-3</v>
      </c>
      <c r="Y10434" s="20">
        <v>3.6021851792555361E-3</v>
      </c>
      <c r="Z10434" s="20">
        <v>6.105719822216249E-3</v>
      </c>
      <c r="AA10434" s="20">
        <v>6.105719822216249E-3</v>
      </c>
    </row>
    <row r="10435" spans="18:27">
      <c r="R10435">
        <v>10434</v>
      </c>
      <c r="S10435" s="10">
        <v>5.2625352904283405E-2</v>
      </c>
      <c r="T10435" s="20">
        <v>4.0045744867557298E-3</v>
      </c>
      <c r="U10435" s="20">
        <v>4.0282629989833825E-3</v>
      </c>
      <c r="V10435" s="20">
        <v>2.6253529042834026E-3</v>
      </c>
      <c r="W10435" s="20">
        <v>2.6321970856921337E-3</v>
      </c>
      <c r="X10435" s="20">
        <v>0</v>
      </c>
      <c r="Y10435" s="20">
        <v>0</v>
      </c>
      <c r="Z10435" s="20">
        <v>1.0244183808891805E-3</v>
      </c>
      <c r="AA10435" s="20">
        <v>1.0244183808891805E-3</v>
      </c>
    </row>
    <row r="10436" spans="18:27">
      <c r="R10436">
        <v>10435</v>
      </c>
      <c r="S10436" s="10">
        <v>4.4958336802205859E-2</v>
      </c>
      <c r="T10436" s="20">
        <v>3.6497306022884035E-3</v>
      </c>
      <c r="U10436" s="20">
        <v>3.6694166562016963E-3</v>
      </c>
      <c r="V10436" s="20">
        <v>0</v>
      </c>
      <c r="W10436" s="20">
        <v>0</v>
      </c>
      <c r="X10436" s="20">
        <v>0</v>
      </c>
      <c r="Y10436" s="20">
        <v>0</v>
      </c>
      <c r="Z10436" s="20">
        <v>5.7679875206039302E-3</v>
      </c>
      <c r="AA10436" s="20">
        <v>5.7679875206039302E-3</v>
      </c>
    </row>
    <row r="10437" spans="18:27">
      <c r="R10437">
        <v>10436</v>
      </c>
      <c r="S10437" s="10">
        <v>4.294177199512892E-2</v>
      </c>
      <c r="T10437" s="20">
        <v>0</v>
      </c>
      <c r="U10437" s="20">
        <v>0</v>
      </c>
      <c r="V10437" s="20">
        <v>0</v>
      </c>
      <c r="W10437" s="20">
        <v>0</v>
      </c>
      <c r="X10437" s="20">
        <v>0</v>
      </c>
      <c r="Y10437" s="20">
        <v>0</v>
      </c>
      <c r="Z10437" s="20">
        <v>0</v>
      </c>
      <c r="AA10437" s="20">
        <v>0</v>
      </c>
    </row>
    <row r="10438" spans="18:27">
      <c r="R10438">
        <v>10437</v>
      </c>
      <c r="S10438" s="10">
        <v>6.5942890717731045E-2</v>
      </c>
      <c r="T10438" s="20">
        <v>1.2799963217177079E-2</v>
      </c>
      <c r="U10438" s="20">
        <v>1.3041881732746964E-2</v>
      </c>
      <c r="V10438" s="20">
        <v>1.5942890717731042E-2</v>
      </c>
      <c r="W10438" s="20">
        <v>1.6192788495373971E-2</v>
      </c>
      <c r="X10438" s="20">
        <v>2.4263070209272528E-2</v>
      </c>
      <c r="Y10438" s="20">
        <v>2.455109787284793E-2</v>
      </c>
      <c r="Z10438" s="20">
        <v>2.5693268753605392E-2</v>
      </c>
      <c r="AA10438" s="20">
        <v>2.5693268753605392E-2</v>
      </c>
    </row>
    <row r="10439" spans="18:27">
      <c r="R10439">
        <v>10438</v>
      </c>
      <c r="S10439" s="10">
        <v>4.9081994491104619E-2</v>
      </c>
      <c r="T10439" s="20">
        <v>0</v>
      </c>
      <c r="U10439" s="20">
        <v>0</v>
      </c>
      <c r="V10439" s="20">
        <v>0</v>
      </c>
      <c r="W10439" s="20">
        <v>0</v>
      </c>
      <c r="X10439" s="20">
        <v>7.3263582976911962E-3</v>
      </c>
      <c r="Y10439" s="20">
        <v>7.3527090537459389E-3</v>
      </c>
      <c r="Z10439" s="20">
        <v>0</v>
      </c>
      <c r="AA10439" s="20">
        <v>0</v>
      </c>
    </row>
    <row r="10440" spans="18:27">
      <c r="R10440">
        <v>10439</v>
      </c>
      <c r="S10440" s="10">
        <v>4.3763450209686139E-2</v>
      </c>
      <c r="T10440" s="20">
        <v>0</v>
      </c>
      <c r="U10440" s="20">
        <v>0</v>
      </c>
      <c r="V10440" s="20">
        <v>0</v>
      </c>
      <c r="W10440" s="20">
        <v>0</v>
      </c>
      <c r="X10440" s="20">
        <v>0</v>
      </c>
      <c r="Y10440" s="20">
        <v>0</v>
      </c>
      <c r="Z10440" s="20">
        <v>0</v>
      </c>
      <c r="AA10440" s="20">
        <v>0</v>
      </c>
    </row>
    <row r="10441" spans="18:27">
      <c r="R10441">
        <v>10440</v>
      </c>
      <c r="S10441" s="10">
        <v>5.2638320749142355E-2</v>
      </c>
      <c r="T10441" s="20">
        <v>3.7207632901820192E-3</v>
      </c>
      <c r="U10441" s="20">
        <v>3.741220873317182E-3</v>
      </c>
      <c r="V10441" s="20">
        <v>2.6383207491423519E-3</v>
      </c>
      <c r="W10441" s="20">
        <v>2.6452318797559383E-3</v>
      </c>
      <c r="X10441" s="20">
        <v>1.4916392808456996E-2</v>
      </c>
      <c r="Y10441" s="20">
        <v>1.5025334000724585E-2</v>
      </c>
      <c r="Z10441" s="20">
        <v>1.584469789662718E-2</v>
      </c>
      <c r="AA10441" s="20">
        <v>1.584469789662718E-2</v>
      </c>
    </row>
    <row r="10442" spans="18:27">
      <c r="R10442">
        <v>10441</v>
      </c>
      <c r="S10442" s="10">
        <v>4.2196711742070021E-2</v>
      </c>
      <c r="T10442" s="20">
        <v>0</v>
      </c>
      <c r="U10442" s="20">
        <v>0</v>
      </c>
      <c r="V10442" s="20">
        <v>0</v>
      </c>
      <c r="W10442" s="20">
        <v>0</v>
      </c>
      <c r="X10442" s="20">
        <v>0</v>
      </c>
      <c r="Y10442" s="20">
        <v>0</v>
      </c>
      <c r="Z10442" s="20">
        <v>0</v>
      </c>
      <c r="AA10442" s="20">
        <v>0</v>
      </c>
    </row>
    <row r="10443" spans="18:27">
      <c r="R10443">
        <v>10442</v>
      </c>
      <c r="S10443" s="10">
        <v>4.1448849715708426E-2</v>
      </c>
      <c r="T10443" s="20">
        <v>0</v>
      </c>
      <c r="U10443" s="20">
        <v>0</v>
      </c>
      <c r="V10443" s="20">
        <v>0</v>
      </c>
      <c r="W10443" s="20">
        <v>0</v>
      </c>
      <c r="X10443" s="20">
        <v>0</v>
      </c>
      <c r="Y10443" s="20">
        <v>0</v>
      </c>
      <c r="Z10443" s="20">
        <v>0</v>
      </c>
      <c r="AA10443" s="20">
        <v>0</v>
      </c>
    </row>
    <row r="10444" spans="18:27">
      <c r="R10444">
        <v>10443</v>
      </c>
      <c r="S10444" s="10">
        <v>4.9036469884015534E-2</v>
      </c>
      <c r="T10444" s="20">
        <v>6.5437822798099926E-4</v>
      </c>
      <c r="U10444" s="20">
        <v>6.5503172417418767E-4</v>
      </c>
      <c r="V10444" s="20">
        <v>0</v>
      </c>
      <c r="W10444" s="20">
        <v>0</v>
      </c>
      <c r="X10444" s="20">
        <v>7.2817123357357891E-3</v>
      </c>
      <c r="Y10444" s="20">
        <v>7.3077446567377958E-3</v>
      </c>
      <c r="Z10444" s="20">
        <v>0</v>
      </c>
      <c r="AA10444" s="20">
        <v>0</v>
      </c>
    </row>
    <row r="10445" spans="18:27">
      <c r="R10445">
        <v>10444</v>
      </c>
      <c r="S10445" s="10">
        <v>5.6503973404948442E-2</v>
      </c>
      <c r="T10445" s="20">
        <v>4.5982624014689194E-3</v>
      </c>
      <c r="U10445" s="20">
        <v>4.629476918474657E-3</v>
      </c>
      <c r="V10445" s="20">
        <v>6.5039734049484391E-3</v>
      </c>
      <c r="W10445" s="20">
        <v>6.5456183293994144E-3</v>
      </c>
      <c r="X10445" s="20">
        <v>7.3160241703962084E-3</v>
      </c>
      <c r="Y10445" s="20">
        <v>7.3423141921449579E-3</v>
      </c>
      <c r="Z10445" s="20">
        <v>1.7976497773662767E-2</v>
      </c>
      <c r="AA10445" s="20">
        <v>1.7976497773662767E-2</v>
      </c>
    </row>
    <row r="10446" spans="18:27">
      <c r="R10446">
        <v>10445</v>
      </c>
      <c r="S10446" s="10">
        <v>5.4334401194873559E-2</v>
      </c>
      <c r="T10446" s="20">
        <v>0</v>
      </c>
      <c r="U10446" s="20">
        <v>0</v>
      </c>
      <c r="V10446" s="20">
        <v>4.3344011948735564E-3</v>
      </c>
      <c r="W10446" s="20">
        <v>4.3529333565425201E-3</v>
      </c>
      <c r="X10446" s="20">
        <v>7.4882374123791048E-3</v>
      </c>
      <c r="Y10446" s="20">
        <v>7.5157648411585025E-3</v>
      </c>
      <c r="Z10446" s="20">
        <v>3.4047663403902334E-3</v>
      </c>
      <c r="AA10446" s="20">
        <v>3.4047663403902334E-3</v>
      </c>
    </row>
    <row r="10447" spans="18:27">
      <c r="R10447">
        <v>10446</v>
      </c>
      <c r="S10447" s="10">
        <v>3.6246907888432107E-2</v>
      </c>
      <c r="T10447" s="20">
        <v>0</v>
      </c>
      <c r="U10447" s="20">
        <v>0</v>
      </c>
      <c r="V10447" s="20">
        <v>0</v>
      </c>
      <c r="W10447" s="20">
        <v>0</v>
      </c>
      <c r="X10447" s="20">
        <v>0</v>
      </c>
      <c r="Y10447" s="20">
        <v>0</v>
      </c>
      <c r="Z10447" s="20">
        <v>0</v>
      </c>
      <c r="AA10447" s="20">
        <v>0</v>
      </c>
    </row>
    <row r="10448" spans="18:27">
      <c r="R10448">
        <v>10447</v>
      </c>
      <c r="S10448" s="10">
        <v>5.3768641048612308E-2</v>
      </c>
      <c r="T10448" s="20">
        <v>5.1512713370683097E-3</v>
      </c>
      <c r="U10448" s="20">
        <v>5.1904309607440037E-3</v>
      </c>
      <c r="V10448" s="20">
        <v>3.7686410486123048E-3</v>
      </c>
      <c r="W10448" s="20">
        <v>3.7826813567776382E-3</v>
      </c>
      <c r="X10448" s="20">
        <v>1.145561733333432E-2</v>
      </c>
      <c r="Y10448" s="20">
        <v>1.1519931837919294E-2</v>
      </c>
      <c r="Z10448" s="20">
        <v>7.4743048220668115E-3</v>
      </c>
      <c r="AA10448" s="20">
        <v>7.4743048220668115E-3</v>
      </c>
    </row>
    <row r="10449" spans="18:27">
      <c r="R10449">
        <v>10448</v>
      </c>
      <c r="S10449" s="10">
        <v>5.9578212235745991E-2</v>
      </c>
      <c r="T10449" s="20">
        <v>6.238954486012617E-3</v>
      </c>
      <c r="U10449" s="20">
        <v>6.2963743781693842E-3</v>
      </c>
      <c r="V10449" s="20">
        <v>9.5782122357459878E-3</v>
      </c>
      <c r="W10449" s="20">
        <v>9.6684145713674154E-3</v>
      </c>
      <c r="X10449" s="20">
        <v>1.118897962757167E-2</v>
      </c>
      <c r="Y10449" s="20">
        <v>1.1250352851533736E-2</v>
      </c>
      <c r="Z10449" s="20">
        <v>1.6674010954747853E-2</v>
      </c>
      <c r="AA10449" s="20">
        <v>1.6674010954747853E-2</v>
      </c>
    </row>
    <row r="10450" spans="18:27">
      <c r="R10450">
        <v>10449</v>
      </c>
      <c r="S10450" s="10">
        <v>5.561339266675995E-2</v>
      </c>
      <c r="T10450" s="20">
        <v>4.8108787912966439E-3</v>
      </c>
      <c r="U10450" s="20">
        <v>4.8450412514529926E-3</v>
      </c>
      <c r="V10450" s="20">
        <v>5.6133926667599476E-3</v>
      </c>
      <c r="W10450" s="20">
        <v>5.6444397376450798E-3</v>
      </c>
      <c r="X10450" s="20">
        <v>2.0543819202154673E-4</v>
      </c>
      <c r="Y10450" s="20">
        <v>2.0546320504479852E-4</v>
      </c>
      <c r="Z10450" s="20">
        <v>0</v>
      </c>
      <c r="AA10450" s="20">
        <v>0</v>
      </c>
    </row>
    <row r="10451" spans="18:27">
      <c r="R10451">
        <v>10450</v>
      </c>
      <c r="S10451" s="10">
        <v>5.0210600893531902E-2</v>
      </c>
      <c r="T10451" s="20">
        <v>3.2306569934498416E-3</v>
      </c>
      <c r="U10451" s="20">
        <v>3.2460935365843241E-3</v>
      </c>
      <c r="V10451" s="20">
        <v>2.1060089353189954E-4</v>
      </c>
      <c r="W10451" s="20">
        <v>2.1065293291281766E-4</v>
      </c>
      <c r="X10451" s="20">
        <v>0</v>
      </c>
      <c r="Y10451" s="20">
        <v>0</v>
      </c>
      <c r="Z10451" s="20">
        <v>1.150593055478516E-3</v>
      </c>
      <c r="AA10451" s="20">
        <v>1.150593055478516E-3</v>
      </c>
    </row>
    <row r="10452" spans="18:27">
      <c r="R10452">
        <v>10451</v>
      </c>
      <c r="S10452" s="10">
        <v>5.532062595639315E-2</v>
      </c>
      <c r="T10452" s="20">
        <v>3.2247770940233358E-3</v>
      </c>
      <c r="U10452" s="20">
        <v>3.2401576902934331E-3</v>
      </c>
      <c r="V10452" s="20">
        <v>5.3206259563931477E-3</v>
      </c>
      <c r="W10452" s="20">
        <v>5.348524996656054E-3</v>
      </c>
      <c r="X10452" s="20">
        <v>4.4623022880575791E-3</v>
      </c>
      <c r="Y10452" s="20">
        <v>4.4721186096668315E-3</v>
      </c>
      <c r="Z10452" s="20">
        <v>7.642383575361969E-3</v>
      </c>
      <c r="AA10452" s="20">
        <v>7.642383575361969E-3</v>
      </c>
    </row>
    <row r="10453" spans="18:27">
      <c r="R10453">
        <v>10452</v>
      </c>
      <c r="S10453" s="10">
        <v>4.53830767131672E-2</v>
      </c>
      <c r="T10453" s="20">
        <v>0</v>
      </c>
      <c r="U10453" s="20">
        <v>0</v>
      </c>
      <c r="V10453" s="20">
        <v>0</v>
      </c>
      <c r="W10453" s="20">
        <v>0</v>
      </c>
      <c r="X10453" s="20">
        <v>0</v>
      </c>
      <c r="Y10453" s="20">
        <v>0</v>
      </c>
      <c r="Z10453" s="20">
        <v>0</v>
      </c>
      <c r="AA10453" s="20">
        <v>0</v>
      </c>
    </row>
    <row r="10454" spans="18:27">
      <c r="R10454">
        <v>10453</v>
      </c>
      <c r="S10454" s="10">
        <v>5.59857154323158E-2</v>
      </c>
      <c r="T10454" s="20">
        <v>1.9638342991843416E-3</v>
      </c>
      <c r="U10454" s="20">
        <v>1.9695657173135384E-3</v>
      </c>
      <c r="V10454" s="20">
        <v>5.9857154323157968E-3</v>
      </c>
      <c r="W10454" s="20">
        <v>6.0209966420076231E-3</v>
      </c>
      <c r="X10454" s="20">
        <v>5.7367146598392357E-3</v>
      </c>
      <c r="Y10454" s="20">
        <v>5.7529033906269494E-3</v>
      </c>
      <c r="Z10454" s="20">
        <v>1.0749359820641506E-2</v>
      </c>
      <c r="AA10454" s="20">
        <v>1.0749359820641506E-2</v>
      </c>
    </row>
    <row r="10455" spans="18:27">
      <c r="R10455">
        <v>10454</v>
      </c>
      <c r="S10455" s="10">
        <v>4.5797220446088131E-2</v>
      </c>
      <c r="T10455" s="20">
        <v>2.081272164443107E-3</v>
      </c>
      <c r="U10455" s="20">
        <v>2.0877049239609682E-3</v>
      </c>
      <c r="V10455" s="20">
        <v>0</v>
      </c>
      <c r="W10455" s="20">
        <v>0</v>
      </c>
      <c r="X10455" s="20">
        <v>0</v>
      </c>
      <c r="Y10455" s="20">
        <v>0</v>
      </c>
      <c r="Z10455" s="20">
        <v>0</v>
      </c>
      <c r="AA10455" s="20">
        <v>0</v>
      </c>
    </row>
    <row r="10456" spans="18:27">
      <c r="R10456">
        <v>10455</v>
      </c>
      <c r="S10456" s="10">
        <v>3.8994870380239584E-2</v>
      </c>
      <c r="T10456" s="20">
        <v>0</v>
      </c>
      <c r="U10456" s="20">
        <v>0</v>
      </c>
      <c r="V10456" s="20">
        <v>0</v>
      </c>
      <c r="W10456" s="20">
        <v>0</v>
      </c>
      <c r="X10456" s="20">
        <v>0</v>
      </c>
      <c r="Y10456" s="20">
        <v>0</v>
      </c>
      <c r="Z10456" s="20">
        <v>0</v>
      </c>
      <c r="AA10456" s="20">
        <v>0</v>
      </c>
    </row>
    <row r="10457" spans="18:27">
      <c r="R10457">
        <v>10456</v>
      </c>
      <c r="S10457" s="10">
        <v>4.6914952264179535E-2</v>
      </c>
      <c r="T10457" s="20">
        <v>0</v>
      </c>
      <c r="U10457" s="20">
        <v>0</v>
      </c>
      <c r="V10457" s="20">
        <v>0</v>
      </c>
      <c r="W10457" s="20">
        <v>0</v>
      </c>
      <c r="X10457" s="20">
        <v>0</v>
      </c>
      <c r="Y10457" s="20">
        <v>0</v>
      </c>
      <c r="Z10457" s="20">
        <v>0</v>
      </c>
      <c r="AA10457" s="20">
        <v>0</v>
      </c>
    </row>
    <row r="10458" spans="18:27">
      <c r="R10458">
        <v>10457</v>
      </c>
      <c r="S10458" s="10">
        <v>4.0756430006770913E-2</v>
      </c>
      <c r="T10458" s="20">
        <v>0</v>
      </c>
      <c r="U10458" s="20">
        <v>0</v>
      </c>
      <c r="V10458" s="20">
        <v>0</v>
      </c>
      <c r="W10458" s="20">
        <v>0</v>
      </c>
      <c r="X10458" s="20">
        <v>0</v>
      </c>
      <c r="Y10458" s="20">
        <v>0</v>
      </c>
      <c r="Z10458" s="20">
        <v>0</v>
      </c>
      <c r="AA10458" s="20">
        <v>0</v>
      </c>
    </row>
    <row r="10459" spans="18:27">
      <c r="R10459">
        <v>10458</v>
      </c>
      <c r="S10459" s="10">
        <v>4.7799833240329777E-2</v>
      </c>
      <c r="T10459" s="20">
        <v>0</v>
      </c>
      <c r="U10459" s="20">
        <v>0</v>
      </c>
      <c r="V10459" s="20">
        <v>0</v>
      </c>
      <c r="W10459" s="20">
        <v>0</v>
      </c>
      <c r="X10459" s="20">
        <v>1.9221213651676519E-3</v>
      </c>
      <c r="Y10459" s="20">
        <v>1.9239622596869323E-3</v>
      </c>
      <c r="Z10459" s="20">
        <v>4.3365525939104074E-3</v>
      </c>
      <c r="AA10459" s="20">
        <v>4.3365525939104074E-3</v>
      </c>
    </row>
    <row r="10460" spans="18:27">
      <c r="R10460">
        <v>10459</v>
      </c>
      <c r="S10460" s="10">
        <v>4.9833949211662829E-2</v>
      </c>
      <c r="T10460" s="20">
        <v>3.7048931327256507E-3</v>
      </c>
      <c r="U10460" s="20">
        <v>3.7251770516252849E-3</v>
      </c>
      <c r="V10460" s="20">
        <v>0</v>
      </c>
      <c r="W10460" s="20">
        <v>0</v>
      </c>
      <c r="X10460" s="20">
        <v>1.7350953089896592E-3</v>
      </c>
      <c r="Y10460" s="20">
        <v>1.7366007748749782E-3</v>
      </c>
      <c r="Z10460" s="20">
        <v>2.0606841086997438E-3</v>
      </c>
      <c r="AA10460" s="20">
        <v>2.0606841086997438E-3</v>
      </c>
    </row>
    <row r="10461" spans="18:27">
      <c r="R10461">
        <v>10460</v>
      </c>
      <c r="S10461" s="10">
        <v>5.2070353135967772E-2</v>
      </c>
      <c r="T10461" s="20">
        <v>1.408705197722071E-3</v>
      </c>
      <c r="U10461" s="20">
        <v>1.4116695265737032E-3</v>
      </c>
      <c r="V10461" s="20">
        <v>2.0703531359677688E-3</v>
      </c>
      <c r="W10461" s="20">
        <v>2.0746249761748269E-3</v>
      </c>
      <c r="X10461" s="20">
        <v>1.7552246249141548E-3</v>
      </c>
      <c r="Y10461" s="20">
        <v>1.7567647920309383E-3</v>
      </c>
      <c r="Z10461" s="20">
        <v>4.4618573147673646E-3</v>
      </c>
      <c r="AA10461" s="20">
        <v>4.4618573147673646E-3</v>
      </c>
    </row>
    <row r="10462" spans="18:27">
      <c r="R10462">
        <v>10461</v>
      </c>
      <c r="S10462" s="10">
        <v>4.5778311419984501E-2</v>
      </c>
      <c r="T10462" s="20">
        <v>0</v>
      </c>
      <c r="U10462" s="20">
        <v>0</v>
      </c>
      <c r="V10462" s="20">
        <v>0</v>
      </c>
      <c r="W10462" s="20">
        <v>0</v>
      </c>
      <c r="X10462" s="20">
        <v>0</v>
      </c>
      <c r="Y10462" s="20">
        <v>0</v>
      </c>
      <c r="Z10462" s="20">
        <v>0</v>
      </c>
      <c r="AA10462" s="20">
        <v>0</v>
      </c>
    </row>
    <row r="10463" spans="18:27">
      <c r="R10463">
        <v>10462</v>
      </c>
      <c r="S10463" s="10">
        <v>5.6423601349691065E-2</v>
      </c>
      <c r="T10463" s="20">
        <v>6.1141767114039833E-3</v>
      </c>
      <c r="U10463" s="20">
        <v>6.1693243711231803E-3</v>
      </c>
      <c r="V10463" s="20">
        <v>6.4236013496910618E-3</v>
      </c>
      <c r="W10463" s="20">
        <v>6.4642302328149518E-3</v>
      </c>
      <c r="X10463" s="20">
        <v>2.251721588880165E-2</v>
      </c>
      <c r="Y10463" s="20">
        <v>2.2765254733393997E-2</v>
      </c>
      <c r="Z10463" s="20">
        <v>2.7628818962359233E-2</v>
      </c>
      <c r="AA10463" s="20">
        <v>2.7628818962359233E-2</v>
      </c>
    </row>
    <row r="10464" spans="18:27">
      <c r="R10464">
        <v>10463</v>
      </c>
      <c r="S10464" s="10">
        <v>4.0491125842150907E-2</v>
      </c>
      <c r="T10464" s="20">
        <v>0</v>
      </c>
      <c r="U10464" s="20">
        <v>0</v>
      </c>
      <c r="V10464" s="20">
        <v>0</v>
      </c>
      <c r="W10464" s="20">
        <v>0</v>
      </c>
      <c r="X10464" s="20">
        <v>0</v>
      </c>
      <c r="Y10464" s="20">
        <v>0</v>
      </c>
      <c r="Z10464" s="20">
        <v>0</v>
      </c>
      <c r="AA10464" s="20">
        <v>0</v>
      </c>
    </row>
    <row r="10465" spans="18:27">
      <c r="R10465">
        <v>10464</v>
      </c>
      <c r="S10465" s="10">
        <v>5.323389917182357E-2</v>
      </c>
      <c r="T10465" s="20">
        <v>0</v>
      </c>
      <c r="U10465" s="20">
        <v>0</v>
      </c>
      <c r="V10465" s="20">
        <v>3.2338991718235677E-3</v>
      </c>
      <c r="W10465" s="20">
        <v>3.2442474608319013E-3</v>
      </c>
      <c r="X10465" s="20">
        <v>4.4812816118202023E-3</v>
      </c>
      <c r="Y10465" s="20">
        <v>4.4911771891086314E-3</v>
      </c>
      <c r="Z10465" s="20">
        <v>0</v>
      </c>
      <c r="AA10465" s="20">
        <v>0</v>
      </c>
    </row>
    <row r="10466" spans="18:27">
      <c r="R10466">
        <v>10465</v>
      </c>
      <c r="S10466" s="10">
        <v>4.0117772895734753E-2</v>
      </c>
      <c r="T10466" s="20">
        <v>0</v>
      </c>
      <c r="U10466" s="20">
        <v>0</v>
      </c>
      <c r="V10466" s="20">
        <v>0</v>
      </c>
      <c r="W10466" s="20">
        <v>0</v>
      </c>
      <c r="X10466" s="20">
        <v>0</v>
      </c>
      <c r="Y10466" s="20">
        <v>0</v>
      </c>
      <c r="Z10466" s="20">
        <v>0</v>
      </c>
      <c r="AA10466" s="20">
        <v>0</v>
      </c>
    </row>
    <row r="10467" spans="18:27">
      <c r="R10467">
        <v>10466</v>
      </c>
      <c r="S10467" s="10">
        <v>5.9152498570491881E-2</v>
      </c>
      <c r="T10467" s="20">
        <v>3.6560976326204392E-3</v>
      </c>
      <c r="U10467" s="20">
        <v>3.6758522365979256E-3</v>
      </c>
      <c r="V10467" s="20">
        <v>9.1524985704918779E-3</v>
      </c>
      <c r="W10467" s="20">
        <v>9.2348586925264653E-3</v>
      </c>
      <c r="X10467" s="20">
        <v>1.9654646708861634E-2</v>
      </c>
      <c r="Y10467" s="20">
        <v>1.9843684089835174E-2</v>
      </c>
      <c r="Z10467" s="20">
        <v>2.4349180873074111E-2</v>
      </c>
      <c r="AA10467" s="20">
        <v>2.4349180873074111E-2</v>
      </c>
    </row>
    <row r="10468" spans="18:27">
      <c r="R10468">
        <v>10467</v>
      </c>
      <c r="S10468" s="10">
        <v>4.6024267148640351E-2</v>
      </c>
      <c r="T10468" s="20">
        <v>8.3105450831513078E-4</v>
      </c>
      <c r="U10468" s="20">
        <v>8.3209959194103914E-4</v>
      </c>
      <c r="V10468" s="20">
        <v>0</v>
      </c>
      <c r="W10468" s="20">
        <v>0</v>
      </c>
      <c r="X10468" s="20">
        <v>0</v>
      </c>
      <c r="Y10468" s="20">
        <v>0</v>
      </c>
      <c r="Z10468" s="20">
        <v>0</v>
      </c>
      <c r="AA10468" s="20">
        <v>0</v>
      </c>
    </row>
    <row r="10469" spans="18:27">
      <c r="R10469">
        <v>10468</v>
      </c>
      <c r="S10469" s="10">
        <v>5.4606537799074123E-2</v>
      </c>
      <c r="T10469" s="20">
        <v>4.9535069967660897E-3</v>
      </c>
      <c r="U10469" s="20">
        <v>4.9897217200500178E-3</v>
      </c>
      <c r="V10469" s="20">
        <v>4.6065377990741202E-3</v>
      </c>
      <c r="W10469" s="20">
        <v>4.6274760586963526E-3</v>
      </c>
      <c r="X10469" s="20">
        <v>0</v>
      </c>
      <c r="Y10469" s="20">
        <v>0</v>
      </c>
      <c r="Z10469" s="20">
        <v>1.1843124516351458E-3</v>
      </c>
      <c r="AA10469" s="20">
        <v>1.1843124516351458E-3</v>
      </c>
    </row>
    <row r="10470" spans="18:27">
      <c r="R10470">
        <v>10469</v>
      </c>
      <c r="S10470" s="10">
        <v>4.675099350083068E-2</v>
      </c>
      <c r="T10470" s="20">
        <v>2.4085108754435675E-3</v>
      </c>
      <c r="U10470" s="20">
        <v>2.4171116549497264E-3</v>
      </c>
      <c r="V10470" s="20">
        <v>0</v>
      </c>
      <c r="W10470" s="20">
        <v>0</v>
      </c>
      <c r="X10470" s="20">
        <v>0</v>
      </c>
      <c r="Y10470" s="20">
        <v>0</v>
      </c>
      <c r="Z10470" s="20">
        <v>0</v>
      </c>
      <c r="AA10470" s="20">
        <v>0</v>
      </c>
    </row>
    <row r="10471" spans="18:27">
      <c r="R10471">
        <v>10470</v>
      </c>
      <c r="S10471" s="10">
        <v>5.0448347005464439E-2</v>
      </c>
      <c r="T10471" s="20">
        <v>1.931735913209276E-3</v>
      </c>
      <c r="U10471" s="20">
        <v>1.9372826878686902E-3</v>
      </c>
      <c r="V10471" s="20">
        <v>4.4834700546443618E-4</v>
      </c>
      <c r="W10471" s="20">
        <v>4.4856166202421132E-4</v>
      </c>
      <c r="X10471" s="20">
        <v>0</v>
      </c>
      <c r="Y10471" s="20">
        <v>0</v>
      </c>
      <c r="Z10471" s="20">
        <v>0</v>
      </c>
      <c r="AA10471" s="20">
        <v>0</v>
      </c>
    </row>
    <row r="10472" spans="18:27">
      <c r="R10472">
        <v>10471</v>
      </c>
      <c r="S10472" s="10">
        <v>5.4557087239695788E-2</v>
      </c>
      <c r="T10472" s="20">
        <v>9.7640801240759592E-3</v>
      </c>
      <c r="U10472" s="20">
        <v>9.9047369121344365E-3</v>
      </c>
      <c r="V10472" s="20">
        <v>4.5570872396957854E-3</v>
      </c>
      <c r="W10472" s="20">
        <v>4.5775895262484753E-3</v>
      </c>
      <c r="X10472" s="20">
        <v>8.0073552933690867E-3</v>
      </c>
      <c r="Y10472" s="20">
        <v>8.0388362269943354E-3</v>
      </c>
      <c r="Z10472" s="20">
        <v>6.677006042081185E-3</v>
      </c>
      <c r="AA10472" s="20">
        <v>6.677006042081185E-3</v>
      </c>
    </row>
    <row r="10473" spans="18:27">
      <c r="R10473">
        <v>10472</v>
      </c>
      <c r="S10473" s="10">
        <v>4.898442898361214E-2</v>
      </c>
      <c r="T10473" s="20">
        <v>4.6886842521294061E-3</v>
      </c>
      <c r="U10473" s="20">
        <v>4.7211361851336887E-3</v>
      </c>
      <c r="V10473" s="20">
        <v>0</v>
      </c>
      <c r="W10473" s="20">
        <v>0</v>
      </c>
      <c r="X10473" s="20">
        <v>0</v>
      </c>
      <c r="Y10473" s="20">
        <v>0</v>
      </c>
      <c r="Z10473" s="20">
        <v>1.8985390405675331E-3</v>
      </c>
      <c r="AA10473" s="20">
        <v>1.8985390405675331E-3</v>
      </c>
    </row>
    <row r="10474" spans="18:27">
      <c r="R10474">
        <v>10473</v>
      </c>
      <c r="S10474" s="10">
        <v>5.1243642220376785E-2</v>
      </c>
      <c r="T10474" s="20">
        <v>0</v>
      </c>
      <c r="U10474" s="20">
        <v>0</v>
      </c>
      <c r="V10474" s="20">
        <v>1.2436422203767825E-3</v>
      </c>
      <c r="W10474" s="20">
        <v>1.2452012892083494E-3</v>
      </c>
      <c r="X10474" s="20">
        <v>4.676186775285876E-3</v>
      </c>
      <c r="Y10474" s="20">
        <v>4.6869549648641826E-3</v>
      </c>
      <c r="Z10474" s="20">
        <v>8.8198598541997172E-3</v>
      </c>
      <c r="AA10474" s="20">
        <v>8.8198598541997172E-3</v>
      </c>
    </row>
    <row r="10475" spans="18:27">
      <c r="R10475">
        <v>10474</v>
      </c>
      <c r="S10475" s="10">
        <v>5.4059198894820935E-2</v>
      </c>
      <c r="T10475" s="20">
        <v>3.1477413979835583E-3</v>
      </c>
      <c r="U10475" s="20">
        <v>3.1623984013344378E-3</v>
      </c>
      <c r="V10475" s="20">
        <v>4.0591988948209326E-3</v>
      </c>
      <c r="W10475" s="20">
        <v>4.0754721381081292E-3</v>
      </c>
      <c r="X10475" s="20">
        <v>0</v>
      </c>
      <c r="Y10475" s="20">
        <v>0</v>
      </c>
      <c r="Z10475" s="20">
        <v>0</v>
      </c>
      <c r="AA10475" s="20">
        <v>0</v>
      </c>
    </row>
    <row r="10476" spans="18:27">
      <c r="R10476">
        <v>10475</v>
      </c>
      <c r="S10476" s="10">
        <v>4.7039465713020812E-2</v>
      </c>
      <c r="T10476" s="20">
        <v>0</v>
      </c>
      <c r="U10476" s="20">
        <v>0</v>
      </c>
      <c r="V10476" s="20">
        <v>0</v>
      </c>
      <c r="W10476" s="20">
        <v>0</v>
      </c>
      <c r="X10476" s="20">
        <v>0</v>
      </c>
      <c r="Y10476" s="20">
        <v>0</v>
      </c>
      <c r="Z10476" s="20">
        <v>0</v>
      </c>
      <c r="AA10476" s="20">
        <v>0</v>
      </c>
    </row>
    <row r="10477" spans="18:27">
      <c r="R10477">
        <v>10476</v>
      </c>
      <c r="S10477" s="10">
        <v>4.9660438049517384E-2</v>
      </c>
      <c r="T10477" s="20">
        <v>0</v>
      </c>
      <c r="U10477" s="20">
        <v>0</v>
      </c>
      <c r="V10477" s="20">
        <v>0</v>
      </c>
      <c r="W10477" s="20">
        <v>0</v>
      </c>
      <c r="X10477" s="20">
        <v>2.1133273936964E-3</v>
      </c>
      <c r="Y10477" s="20">
        <v>2.1155496962428685E-3</v>
      </c>
      <c r="Z10477" s="20">
        <v>5.1140498642727877E-3</v>
      </c>
      <c r="AA10477" s="20">
        <v>5.1140498642727877E-3</v>
      </c>
    </row>
    <row r="10478" spans="18:27">
      <c r="R10478">
        <v>10477</v>
      </c>
      <c r="S10478" s="10">
        <v>5.428004745707829E-2</v>
      </c>
      <c r="T10478" s="20">
        <v>0</v>
      </c>
      <c r="U10478" s="20">
        <v>0</v>
      </c>
      <c r="V10478" s="20">
        <v>4.280047457078287E-3</v>
      </c>
      <c r="W10478" s="20">
        <v>4.2981196291404407E-3</v>
      </c>
      <c r="X10478" s="20">
        <v>8.4503262862141298E-3</v>
      </c>
      <c r="Y10478" s="20">
        <v>8.4853595218785712E-3</v>
      </c>
      <c r="Z10478" s="20">
        <v>1.1158637612814028E-2</v>
      </c>
      <c r="AA10478" s="20">
        <v>1.1158637612814028E-2</v>
      </c>
    </row>
    <row r="10479" spans="18:27">
      <c r="R10479">
        <v>10478</v>
      </c>
      <c r="S10479" s="10">
        <v>5.2150464449260615E-2</v>
      </c>
      <c r="T10479" s="20">
        <v>0</v>
      </c>
      <c r="U10479" s="20">
        <v>0</v>
      </c>
      <c r="V10479" s="20">
        <v>2.1504644492606126E-3</v>
      </c>
      <c r="W10479" s="20">
        <v>2.155067719929528E-3</v>
      </c>
      <c r="X10479" s="20">
        <v>1.2170069204182607E-2</v>
      </c>
      <c r="Y10479" s="20">
        <v>1.2242624281687138E-2</v>
      </c>
      <c r="Z10479" s="20">
        <v>2.3377804754648776E-2</v>
      </c>
      <c r="AA10479" s="20">
        <v>2.3377804754648776E-2</v>
      </c>
    </row>
    <row r="10480" spans="18:27">
      <c r="R10480">
        <v>10479</v>
      </c>
      <c r="S10480" s="10">
        <v>4.800149119810828E-2</v>
      </c>
      <c r="T10480" s="20">
        <v>0</v>
      </c>
      <c r="U10480" s="20">
        <v>0</v>
      </c>
      <c r="V10480" s="20">
        <v>0</v>
      </c>
      <c r="W10480" s="20">
        <v>0</v>
      </c>
      <c r="X10480" s="20">
        <v>0</v>
      </c>
      <c r="Y10480" s="20">
        <v>0</v>
      </c>
      <c r="Z10480" s="20">
        <v>0</v>
      </c>
      <c r="AA10480" s="20">
        <v>0</v>
      </c>
    </row>
    <row r="10481" spans="18:27">
      <c r="R10481">
        <v>10480</v>
      </c>
      <c r="S10481" s="10">
        <v>5.3392021877610316E-2</v>
      </c>
      <c r="T10481" s="20">
        <v>0</v>
      </c>
      <c r="U10481" s="20">
        <v>0</v>
      </c>
      <c r="V10481" s="20">
        <v>3.3920218776103128E-3</v>
      </c>
      <c r="W10481" s="20">
        <v>3.4033965306676651E-3</v>
      </c>
      <c r="X10481" s="20">
        <v>1.0023434357878599E-2</v>
      </c>
      <c r="Y10481" s="20">
        <v>1.0072684652462924E-2</v>
      </c>
      <c r="Z10481" s="20">
        <v>4.4555427707686779E-3</v>
      </c>
      <c r="AA10481" s="20">
        <v>4.4555427707686779E-3</v>
      </c>
    </row>
    <row r="10482" spans="18:27">
      <c r="R10482">
        <v>10481</v>
      </c>
      <c r="S10482" s="10">
        <v>4.9633105906178296E-2</v>
      </c>
      <c r="T10482" s="20">
        <v>6.4340949855245383E-3</v>
      </c>
      <c r="U10482" s="20">
        <v>6.4951606838167661E-3</v>
      </c>
      <c r="V10482" s="20">
        <v>0</v>
      </c>
      <c r="W10482" s="20">
        <v>0</v>
      </c>
      <c r="X10482" s="20">
        <v>5.1168389937522596E-4</v>
      </c>
      <c r="Y10482" s="20">
        <v>5.1182241186698701E-4</v>
      </c>
      <c r="Z10482" s="20">
        <v>8.8680677147319337E-3</v>
      </c>
      <c r="AA10482" s="20">
        <v>8.8680677147319337E-3</v>
      </c>
    </row>
    <row r="10483" spans="18:27">
      <c r="R10483">
        <v>10482</v>
      </c>
      <c r="S10483" s="10">
        <v>5.5154460647900104E-2</v>
      </c>
      <c r="T10483" s="20">
        <v>0</v>
      </c>
      <c r="U10483" s="20">
        <v>0</v>
      </c>
      <c r="V10483" s="20">
        <v>5.1544606479001012E-3</v>
      </c>
      <c r="W10483" s="20">
        <v>5.1806425452264491E-3</v>
      </c>
      <c r="X10483" s="20">
        <v>2.7652503299026784E-3</v>
      </c>
      <c r="Y10483" s="20">
        <v>2.769040949324517E-3</v>
      </c>
      <c r="Z10483" s="20">
        <v>1.8555889581230514E-3</v>
      </c>
      <c r="AA10483" s="20">
        <v>1.8555889581230514E-3</v>
      </c>
    </row>
    <row r="10484" spans="18:27">
      <c r="R10484">
        <v>10483</v>
      </c>
      <c r="S10484" s="10">
        <v>5.4288145265691819E-2</v>
      </c>
      <c r="T10484" s="20">
        <v>5.5301767938202989E-3</v>
      </c>
      <c r="U10484" s="20">
        <v>5.5753010732444534E-3</v>
      </c>
      <c r="V10484" s="20">
        <v>4.2881452656918159E-3</v>
      </c>
      <c r="W10484" s="20">
        <v>4.3063012885022189E-3</v>
      </c>
      <c r="X10484" s="20">
        <v>5.5557419052298523E-3</v>
      </c>
      <c r="Y10484" s="20">
        <v>5.5709305629496391E-3</v>
      </c>
      <c r="Z10484" s="20">
        <v>4.0348255768339475E-3</v>
      </c>
      <c r="AA10484" s="20">
        <v>4.0348255768339475E-3</v>
      </c>
    </row>
    <row r="10485" spans="18:27">
      <c r="R10485">
        <v>10484</v>
      </c>
      <c r="S10485" s="10">
        <v>5.3382295962403098E-2</v>
      </c>
      <c r="T10485" s="20">
        <v>0</v>
      </c>
      <c r="U10485" s="20">
        <v>0</v>
      </c>
      <c r="V10485" s="20">
        <v>3.3822959624030952E-3</v>
      </c>
      <c r="W10485" s="20">
        <v>3.3936105105441651E-3</v>
      </c>
      <c r="X10485" s="20">
        <v>1.6089744351605512E-2</v>
      </c>
      <c r="Y10485" s="20">
        <v>1.6216462166837687E-2</v>
      </c>
      <c r="Z10485" s="20">
        <v>7.5992969228145732E-3</v>
      </c>
      <c r="AA10485" s="20">
        <v>7.5992969228145732E-3</v>
      </c>
    </row>
    <row r="10486" spans="18:27">
      <c r="R10486">
        <v>10485</v>
      </c>
      <c r="S10486" s="10">
        <v>5.3723649698264292E-2</v>
      </c>
      <c r="T10486" s="20">
        <v>5.3435918624016171E-3</v>
      </c>
      <c r="U10486" s="20">
        <v>5.3857260030100614E-3</v>
      </c>
      <c r="V10486" s="20">
        <v>3.7236496982642892E-3</v>
      </c>
      <c r="W10486" s="20">
        <v>3.7373587992737892E-3</v>
      </c>
      <c r="X10486" s="20">
        <v>0</v>
      </c>
      <c r="Y10486" s="20">
        <v>0</v>
      </c>
      <c r="Z10486" s="20">
        <v>0</v>
      </c>
      <c r="AA10486" s="20">
        <v>0</v>
      </c>
    </row>
    <row r="10487" spans="18:27">
      <c r="R10487">
        <v>10486</v>
      </c>
      <c r="S10487" s="10">
        <v>5.192527429278556E-2</v>
      </c>
      <c r="T10487" s="20">
        <v>0</v>
      </c>
      <c r="U10487" s="20">
        <v>0</v>
      </c>
      <c r="V10487" s="20">
        <v>1.9252742927855573E-3</v>
      </c>
      <c r="W10487" s="20">
        <v>1.9289713345701672E-3</v>
      </c>
      <c r="X10487" s="20">
        <v>1.9757090603684926E-2</v>
      </c>
      <c r="Y10487" s="20">
        <v>1.9948056241230087E-2</v>
      </c>
      <c r="Z10487" s="20">
        <v>2.799839860495483E-2</v>
      </c>
      <c r="AA10487" s="20">
        <v>2.799839860495483E-2</v>
      </c>
    </row>
    <row r="10488" spans="18:27">
      <c r="R10488">
        <v>10487</v>
      </c>
      <c r="S10488" s="10">
        <v>4.4612379495818644E-2</v>
      </c>
      <c r="T10488" s="20">
        <v>0</v>
      </c>
      <c r="U10488" s="20">
        <v>0</v>
      </c>
      <c r="V10488" s="20">
        <v>0</v>
      </c>
      <c r="W10488" s="20">
        <v>0</v>
      </c>
      <c r="X10488" s="20">
        <v>0</v>
      </c>
      <c r="Y10488" s="20">
        <v>0</v>
      </c>
      <c r="Z10488" s="20">
        <v>0</v>
      </c>
      <c r="AA10488" s="20">
        <v>0</v>
      </c>
    </row>
    <row r="10489" spans="18:27">
      <c r="R10489">
        <v>10488</v>
      </c>
      <c r="S10489" s="10">
        <v>4.1287436876835025E-2</v>
      </c>
      <c r="T10489" s="20">
        <v>0</v>
      </c>
      <c r="U10489" s="20">
        <v>0</v>
      </c>
      <c r="V10489" s="20">
        <v>0</v>
      </c>
      <c r="W10489" s="20">
        <v>0</v>
      </c>
      <c r="X10489" s="20">
        <v>0</v>
      </c>
      <c r="Y10489" s="20">
        <v>0</v>
      </c>
      <c r="Z10489" s="20">
        <v>0</v>
      </c>
      <c r="AA10489" s="20">
        <v>0</v>
      </c>
    </row>
    <row r="10490" spans="18:27">
      <c r="R10490">
        <v>10489</v>
      </c>
      <c r="S10490" s="10">
        <v>5.0400214005394121E-2</v>
      </c>
      <c r="T10490" s="20">
        <v>0</v>
      </c>
      <c r="U10490" s="20">
        <v>0</v>
      </c>
      <c r="V10490" s="20">
        <v>4.0021400539411861E-4</v>
      </c>
      <c r="W10490" s="20">
        <v>4.0038637775618595E-4</v>
      </c>
      <c r="X10490" s="20">
        <v>0</v>
      </c>
      <c r="Y10490" s="20">
        <v>0</v>
      </c>
      <c r="Z10490" s="20">
        <v>5.8834271400823937E-3</v>
      </c>
      <c r="AA10490" s="20">
        <v>5.8834271400823937E-3</v>
      </c>
    </row>
    <row r="10491" spans="18:27">
      <c r="R10491">
        <v>10490</v>
      </c>
      <c r="S10491" s="10">
        <v>4.6497721738938166E-2</v>
      </c>
      <c r="T10491" s="20">
        <v>0</v>
      </c>
      <c r="U10491" s="20">
        <v>0</v>
      </c>
      <c r="V10491" s="20">
        <v>0</v>
      </c>
      <c r="W10491" s="20">
        <v>0</v>
      </c>
      <c r="X10491" s="20">
        <v>4.9855789831852529E-3</v>
      </c>
      <c r="Y10491" s="20">
        <v>4.9978088534809147E-3</v>
      </c>
      <c r="Z10491" s="20">
        <v>0</v>
      </c>
      <c r="AA10491" s="20">
        <v>0</v>
      </c>
    </row>
    <row r="10492" spans="18:27">
      <c r="R10492">
        <v>10491</v>
      </c>
      <c r="S10492" s="10">
        <v>6.54794126536513E-2</v>
      </c>
      <c r="T10492" s="20">
        <v>6.6539605641297711E-3</v>
      </c>
      <c r="U10492" s="20">
        <v>6.7192688766194008E-3</v>
      </c>
      <c r="V10492" s="20">
        <v>1.5479412653651298E-2</v>
      </c>
      <c r="W10492" s="20">
        <v>1.5714937070985726E-2</v>
      </c>
      <c r="X10492" s="20">
        <v>1.2857303117592769E-2</v>
      </c>
      <c r="Y10492" s="20">
        <v>1.293831352703155E-2</v>
      </c>
      <c r="Z10492" s="20">
        <v>1.6289378987600037E-2</v>
      </c>
      <c r="AA10492" s="20">
        <v>1.6289378987600037E-2</v>
      </c>
    </row>
    <row r="10493" spans="18:27">
      <c r="R10493">
        <v>10492</v>
      </c>
      <c r="S10493" s="10">
        <v>6.5347906138501916E-2</v>
      </c>
      <c r="T10493" s="20">
        <v>2.7764455477112121E-3</v>
      </c>
      <c r="U10493" s="20">
        <v>2.7878598204651517E-3</v>
      </c>
      <c r="V10493" s="20">
        <v>1.5347906138501913E-2</v>
      </c>
      <c r="W10493" s="20">
        <v>1.5579413319866196E-2</v>
      </c>
      <c r="X10493" s="20">
        <v>3.7959585883677663E-3</v>
      </c>
      <c r="Y10493" s="20">
        <v>3.803079194993082E-3</v>
      </c>
      <c r="Z10493" s="20">
        <v>2.7131573615771648E-3</v>
      </c>
      <c r="AA10493" s="20">
        <v>2.7131573615771648E-3</v>
      </c>
    </row>
    <row r="10494" spans="18:27">
      <c r="R10494">
        <v>10493</v>
      </c>
      <c r="S10494" s="10">
        <v>5.1607627769699439E-2</v>
      </c>
      <c r="T10494" s="20">
        <v>0</v>
      </c>
      <c r="U10494" s="20">
        <v>0</v>
      </c>
      <c r="V10494" s="20">
        <v>1.6076277696994365E-3</v>
      </c>
      <c r="W10494" s="20">
        <v>1.6102166048368579E-3</v>
      </c>
      <c r="X10494" s="20">
        <v>1.5490868743421662E-2</v>
      </c>
      <c r="Y10494" s="20">
        <v>1.5608336511593122E-2</v>
      </c>
      <c r="Z10494" s="20">
        <v>1.6332552185025107E-2</v>
      </c>
      <c r="AA10494" s="20">
        <v>1.6332552185025107E-2</v>
      </c>
    </row>
    <row r="10495" spans="18:27">
      <c r="R10495">
        <v>10494</v>
      </c>
      <c r="S10495" s="10">
        <v>4.1636318146061078E-2</v>
      </c>
      <c r="T10495" s="20">
        <v>0</v>
      </c>
      <c r="U10495" s="20">
        <v>0</v>
      </c>
      <c r="V10495" s="20">
        <v>0</v>
      </c>
      <c r="W10495" s="20">
        <v>0</v>
      </c>
      <c r="X10495" s="20">
        <v>0</v>
      </c>
      <c r="Y10495" s="20">
        <v>0</v>
      </c>
      <c r="Z10495" s="20">
        <v>0</v>
      </c>
      <c r="AA10495" s="20">
        <v>0</v>
      </c>
    </row>
    <row r="10496" spans="18:27">
      <c r="R10496">
        <v>10495</v>
      </c>
      <c r="S10496" s="10">
        <v>4.5400590103695446E-2</v>
      </c>
      <c r="T10496" s="20">
        <v>0</v>
      </c>
      <c r="U10496" s="20">
        <v>0</v>
      </c>
      <c r="V10496" s="20">
        <v>0</v>
      </c>
      <c r="W10496" s="20">
        <v>0</v>
      </c>
      <c r="X10496" s="20">
        <v>0</v>
      </c>
      <c r="Y10496" s="20">
        <v>0</v>
      </c>
      <c r="Z10496" s="20">
        <v>2.6315113740235305E-3</v>
      </c>
      <c r="AA10496" s="20">
        <v>2.6315113740235305E-3</v>
      </c>
    </row>
    <row r="10497" spans="18:27">
      <c r="R10497">
        <v>10496</v>
      </c>
      <c r="S10497" s="10">
        <v>6.4876184344860366E-2</v>
      </c>
      <c r="T10497" s="20">
        <v>1.1248069895969125E-2</v>
      </c>
      <c r="U10497" s="20">
        <v>1.1434797058615963E-2</v>
      </c>
      <c r="V10497" s="20">
        <v>1.4876184344860363E-2</v>
      </c>
      <c r="W10497" s="20">
        <v>1.5093737515146595E-2</v>
      </c>
      <c r="X10497" s="20">
        <v>1.6885090670821459E-2</v>
      </c>
      <c r="Y10497" s="20">
        <v>1.7024697424948353E-2</v>
      </c>
      <c r="Z10497" s="20">
        <v>1.9687826453494026E-2</v>
      </c>
      <c r="AA10497" s="20">
        <v>1.9687826453494026E-2</v>
      </c>
    </row>
    <row r="10498" spans="18:27">
      <c r="R10498">
        <v>10497</v>
      </c>
      <c r="S10498" s="10">
        <v>4.553966257487585E-2</v>
      </c>
      <c r="T10498" s="20">
        <v>7.2747076119616602E-3</v>
      </c>
      <c r="U10498" s="20">
        <v>7.3527657790543356E-3</v>
      </c>
      <c r="V10498" s="20">
        <v>0</v>
      </c>
      <c r="W10498" s="20">
        <v>0</v>
      </c>
      <c r="X10498" s="20">
        <v>0</v>
      </c>
      <c r="Y10498" s="20">
        <v>0</v>
      </c>
      <c r="Z10498" s="20">
        <v>0</v>
      </c>
      <c r="AA10498" s="20">
        <v>0</v>
      </c>
    </row>
    <row r="10499" spans="18:27">
      <c r="R10499">
        <v>10498</v>
      </c>
      <c r="S10499" s="10">
        <v>5.1882192244252633E-2</v>
      </c>
      <c r="T10499" s="20">
        <v>1.1696677479126824E-3</v>
      </c>
      <c r="U10499" s="20">
        <v>1.1717191584094311E-3</v>
      </c>
      <c r="V10499" s="20">
        <v>1.8821922442526298E-3</v>
      </c>
      <c r="W10499" s="20">
        <v>1.8857295154578698E-3</v>
      </c>
      <c r="X10499" s="20">
        <v>0</v>
      </c>
      <c r="Y10499" s="20">
        <v>0</v>
      </c>
      <c r="Z10499" s="20">
        <v>0</v>
      </c>
      <c r="AA10499" s="20">
        <v>0</v>
      </c>
    </row>
    <row r="10500" spans="18:27">
      <c r="R10500">
        <v>10499</v>
      </c>
      <c r="S10500" s="10">
        <v>5.8042678850380683E-2</v>
      </c>
      <c r="T10500" s="20">
        <v>0</v>
      </c>
      <c r="U10500" s="20">
        <v>0</v>
      </c>
      <c r="V10500" s="20">
        <v>8.0426788503806801E-3</v>
      </c>
      <c r="W10500" s="20">
        <v>8.1062827679081149E-3</v>
      </c>
      <c r="X10500" s="20">
        <v>1.3408897321562599E-2</v>
      </c>
      <c r="Y10500" s="20">
        <v>1.3496961294029063E-2</v>
      </c>
      <c r="Z10500" s="20">
        <v>1.4866346913669046E-2</v>
      </c>
      <c r="AA10500" s="20">
        <v>1.4866346913669046E-2</v>
      </c>
    </row>
    <row r="10501" spans="18:27">
      <c r="R10501">
        <v>10500</v>
      </c>
      <c r="S10501" s="10">
        <v>4.4119837182336384E-2</v>
      </c>
      <c r="T10501" s="20">
        <v>0</v>
      </c>
      <c r="U10501" s="20">
        <v>0</v>
      </c>
      <c r="V10501" s="20">
        <v>0</v>
      </c>
      <c r="W10501" s="20">
        <v>0</v>
      </c>
      <c r="X10501" s="20">
        <v>0</v>
      </c>
      <c r="Y10501" s="20">
        <v>0</v>
      </c>
      <c r="Z10501" s="20">
        <v>0</v>
      </c>
      <c r="AA10501" s="20">
        <v>0</v>
      </c>
    </row>
    <row r="10502" spans="18:27">
      <c r="R10502">
        <v>10501</v>
      </c>
      <c r="S10502" s="10">
        <v>6.4695675714251569E-2</v>
      </c>
      <c r="T10502" s="20">
        <v>2.9634327672061617E-3</v>
      </c>
      <c r="U10502" s="20">
        <v>2.9764294197236348E-3</v>
      </c>
      <c r="V10502" s="20">
        <v>1.4695675714251566E-2</v>
      </c>
      <c r="W10502" s="20">
        <v>1.4907918149732531E-2</v>
      </c>
      <c r="X10502" s="20">
        <v>2.2440895979993977E-2</v>
      </c>
      <c r="Y10502" s="20">
        <v>2.2687279390213012E-2</v>
      </c>
      <c r="Z10502" s="20">
        <v>2.1225254519714146E-2</v>
      </c>
      <c r="AA10502" s="20">
        <v>2.1225254519714146E-2</v>
      </c>
    </row>
    <row r="10503" spans="18:27">
      <c r="R10503">
        <v>10502</v>
      </c>
      <c r="S10503" s="10">
        <v>4.5704532861153523E-2</v>
      </c>
      <c r="T10503" s="20">
        <v>0</v>
      </c>
      <c r="U10503" s="20">
        <v>0</v>
      </c>
      <c r="V10503" s="20">
        <v>0</v>
      </c>
      <c r="W10503" s="20">
        <v>0</v>
      </c>
      <c r="X10503" s="20">
        <v>0</v>
      </c>
      <c r="Y10503" s="20">
        <v>0</v>
      </c>
      <c r="Z10503" s="20">
        <v>0</v>
      </c>
      <c r="AA10503" s="20">
        <v>0</v>
      </c>
    </row>
    <row r="10504" spans="18:27">
      <c r="R10504">
        <v>10503</v>
      </c>
      <c r="S10504" s="10">
        <v>5.1460008243186584E-2</v>
      </c>
      <c r="T10504" s="20">
        <v>0</v>
      </c>
      <c r="U10504" s="20">
        <v>0</v>
      </c>
      <c r="V10504" s="20">
        <v>1.4600082431865807E-3</v>
      </c>
      <c r="W10504" s="20">
        <v>1.4621453344065092E-3</v>
      </c>
      <c r="X10504" s="20">
        <v>0</v>
      </c>
      <c r="Y10504" s="20">
        <v>0</v>
      </c>
      <c r="Z10504" s="20">
        <v>0</v>
      </c>
      <c r="AA10504" s="20">
        <v>0</v>
      </c>
    </row>
    <row r="10505" spans="18:27">
      <c r="R10505">
        <v>10504</v>
      </c>
      <c r="S10505" s="10">
        <v>4.0753796666344072E-2</v>
      </c>
      <c r="T10505" s="20">
        <v>0</v>
      </c>
      <c r="U10505" s="20">
        <v>0</v>
      </c>
      <c r="V10505" s="20">
        <v>0</v>
      </c>
      <c r="W10505" s="20">
        <v>0</v>
      </c>
      <c r="X10505" s="20">
        <v>0</v>
      </c>
      <c r="Y10505" s="20">
        <v>0</v>
      </c>
      <c r="Z10505" s="20">
        <v>0</v>
      </c>
      <c r="AA10505" s="20">
        <v>0</v>
      </c>
    </row>
    <row r="10506" spans="18:27">
      <c r="R10506">
        <v>10505</v>
      </c>
      <c r="S10506" s="10">
        <v>5.1921944242852201E-2</v>
      </c>
      <c r="T10506" s="20">
        <v>9.2445429032683712E-4</v>
      </c>
      <c r="U10506" s="20">
        <v>9.2574336576194886E-4</v>
      </c>
      <c r="V10506" s="20">
        <v>1.9219442428521985E-3</v>
      </c>
      <c r="W10506" s="20">
        <v>1.9256307000235918E-3</v>
      </c>
      <c r="X10506" s="20">
        <v>0</v>
      </c>
      <c r="Y10506" s="20">
        <v>0</v>
      </c>
      <c r="Z10506" s="20">
        <v>0</v>
      </c>
      <c r="AA10506" s="20">
        <v>0</v>
      </c>
    </row>
    <row r="10507" spans="18:27">
      <c r="R10507">
        <v>10506</v>
      </c>
      <c r="S10507" s="10">
        <v>4.8759244690411062E-2</v>
      </c>
      <c r="T10507" s="20">
        <v>3.4383766021005707E-3</v>
      </c>
      <c r="U10507" s="20">
        <v>3.4558548653314163E-3</v>
      </c>
      <c r="V10507" s="20">
        <v>0</v>
      </c>
      <c r="W10507" s="20">
        <v>0</v>
      </c>
      <c r="X10507" s="20">
        <v>6.5721195530912754E-3</v>
      </c>
      <c r="Y10507" s="20">
        <v>6.5933407306122994E-3</v>
      </c>
      <c r="Z10507" s="20">
        <v>0</v>
      </c>
      <c r="AA10507" s="20">
        <v>0</v>
      </c>
    </row>
    <row r="10508" spans="18:27">
      <c r="R10508">
        <v>10507</v>
      </c>
      <c r="S10508" s="10">
        <v>5.2195077404014543E-2</v>
      </c>
      <c r="T10508" s="20">
        <v>0</v>
      </c>
      <c r="U10508" s="20">
        <v>0</v>
      </c>
      <c r="V10508" s="20">
        <v>2.1950774040145407E-3</v>
      </c>
      <c r="W10508" s="20">
        <v>2.1998689325562395E-3</v>
      </c>
      <c r="X10508" s="20">
        <v>0</v>
      </c>
      <c r="Y10508" s="20">
        <v>0</v>
      </c>
      <c r="Z10508" s="20">
        <v>0</v>
      </c>
      <c r="AA10508" s="20">
        <v>0</v>
      </c>
    </row>
    <row r="10509" spans="18:27">
      <c r="R10509">
        <v>10508</v>
      </c>
      <c r="S10509" s="10">
        <v>4.0992589367953358E-2</v>
      </c>
      <c r="T10509" s="20">
        <v>0</v>
      </c>
      <c r="U10509" s="20">
        <v>0</v>
      </c>
      <c r="V10509" s="20">
        <v>0</v>
      </c>
      <c r="W10509" s="20">
        <v>0</v>
      </c>
      <c r="X10509" s="20">
        <v>0</v>
      </c>
      <c r="Y10509" s="20">
        <v>0</v>
      </c>
      <c r="Z10509" s="20">
        <v>0</v>
      </c>
      <c r="AA10509" s="20">
        <v>0</v>
      </c>
    </row>
    <row r="10510" spans="18:27">
      <c r="R10510">
        <v>10509</v>
      </c>
      <c r="S10510" s="10">
        <v>4.2300909036007188E-2</v>
      </c>
      <c r="T10510" s="20">
        <v>0</v>
      </c>
      <c r="U10510" s="20">
        <v>0</v>
      </c>
      <c r="V10510" s="20">
        <v>0</v>
      </c>
      <c r="W10510" s="20">
        <v>0</v>
      </c>
      <c r="X10510" s="20">
        <v>0</v>
      </c>
      <c r="Y10510" s="20">
        <v>0</v>
      </c>
      <c r="Z10510" s="20">
        <v>0</v>
      </c>
      <c r="AA10510" s="20">
        <v>0</v>
      </c>
    </row>
    <row r="10511" spans="18:27">
      <c r="R10511">
        <v>10510</v>
      </c>
      <c r="S10511" s="10">
        <v>4.555394497755174E-2</v>
      </c>
      <c r="T10511" s="20">
        <v>1.727112495441073E-3</v>
      </c>
      <c r="U10511" s="20">
        <v>1.7315533114550571E-3</v>
      </c>
      <c r="V10511" s="20">
        <v>0</v>
      </c>
      <c r="W10511" s="20">
        <v>0</v>
      </c>
      <c r="X10511" s="20">
        <v>0</v>
      </c>
      <c r="Y10511" s="20">
        <v>0</v>
      </c>
      <c r="Z10511" s="20">
        <v>0</v>
      </c>
      <c r="AA10511" s="20">
        <v>0</v>
      </c>
    </row>
    <row r="10512" spans="18:27">
      <c r="R10512">
        <v>10511</v>
      </c>
      <c r="S10512" s="10">
        <v>5.2002442231738007E-2</v>
      </c>
      <c r="T10512" s="20">
        <v>0</v>
      </c>
      <c r="U10512" s="20">
        <v>0</v>
      </c>
      <c r="V10512" s="20">
        <v>2.0024422317380039E-3</v>
      </c>
      <c r="W10512" s="20">
        <v>2.0064371779435265E-3</v>
      </c>
      <c r="X10512" s="20">
        <v>1.350141293478109E-3</v>
      </c>
      <c r="Y10512" s="20">
        <v>1.3510581277432667E-3</v>
      </c>
      <c r="Z10512" s="20">
        <v>2.1861126874270984E-3</v>
      </c>
      <c r="AA10512" s="20">
        <v>2.1861126874270984E-3</v>
      </c>
    </row>
    <row r="10513" spans="18:27">
      <c r="R10513">
        <v>10512</v>
      </c>
      <c r="S10513" s="10">
        <v>4.3298894061405059E-2</v>
      </c>
      <c r="T10513" s="20">
        <v>0</v>
      </c>
      <c r="U10513" s="20">
        <v>0</v>
      </c>
      <c r="V10513" s="20">
        <v>0</v>
      </c>
      <c r="W10513" s="20">
        <v>0</v>
      </c>
      <c r="X10513" s="20">
        <v>0</v>
      </c>
      <c r="Y10513" s="20">
        <v>0</v>
      </c>
      <c r="Z10513" s="20">
        <v>0</v>
      </c>
      <c r="AA10513" s="20">
        <v>0</v>
      </c>
    </row>
    <row r="10514" spans="18:27">
      <c r="R10514">
        <v>10513</v>
      </c>
      <c r="S10514" s="10">
        <v>4.3673318639091088E-2</v>
      </c>
      <c r="T10514" s="20">
        <v>0</v>
      </c>
      <c r="U10514" s="20">
        <v>0</v>
      </c>
      <c r="V10514" s="20">
        <v>0</v>
      </c>
      <c r="W10514" s="20">
        <v>0</v>
      </c>
      <c r="X10514" s="20">
        <v>0</v>
      </c>
      <c r="Y10514" s="20">
        <v>0</v>
      </c>
      <c r="Z10514" s="20">
        <v>8.7537445582044904E-4</v>
      </c>
      <c r="AA10514" s="20">
        <v>8.7537445582044904E-4</v>
      </c>
    </row>
    <row r="10515" spans="18:27">
      <c r="R10515">
        <v>10514</v>
      </c>
      <c r="S10515" s="10">
        <v>4.695317764031489E-2</v>
      </c>
      <c r="T10515" s="20">
        <v>0</v>
      </c>
      <c r="U10515" s="20">
        <v>0</v>
      </c>
      <c r="V10515" s="20">
        <v>0</v>
      </c>
      <c r="W10515" s="20">
        <v>0</v>
      </c>
      <c r="X10515" s="20">
        <v>0</v>
      </c>
      <c r="Y10515" s="20">
        <v>0</v>
      </c>
      <c r="Z10515" s="20">
        <v>8.1843377918470323E-4</v>
      </c>
      <c r="AA10515" s="20">
        <v>8.1843377918470323E-4</v>
      </c>
    </row>
    <row r="10516" spans="18:27">
      <c r="R10516">
        <v>10515</v>
      </c>
      <c r="S10516" s="10">
        <v>5.0731393849358992E-2</v>
      </c>
      <c r="T10516" s="20">
        <v>0</v>
      </c>
      <c r="U10516" s="20">
        <v>0</v>
      </c>
      <c r="V10516" s="20">
        <v>7.3139384935898971E-4</v>
      </c>
      <c r="W10516" s="20">
        <v>7.3194531542259192E-4</v>
      </c>
      <c r="X10516" s="20">
        <v>0</v>
      </c>
      <c r="Y10516" s="20">
        <v>0</v>
      </c>
      <c r="Z10516" s="20">
        <v>1.0219480766316957E-3</v>
      </c>
      <c r="AA10516" s="20">
        <v>1.0219480766316957E-3</v>
      </c>
    </row>
    <row r="10517" spans="18:27">
      <c r="R10517">
        <v>10516</v>
      </c>
      <c r="S10517" s="10">
        <v>5.5517622124864219E-2</v>
      </c>
      <c r="T10517" s="20">
        <v>2.398896168549422E-3</v>
      </c>
      <c r="U10517" s="20">
        <v>2.4074287620714299E-3</v>
      </c>
      <c r="V10517" s="20">
        <v>5.517622124864216E-3</v>
      </c>
      <c r="W10517" s="20">
        <v>5.5476163127551204E-3</v>
      </c>
      <c r="X10517" s="20">
        <v>1.9141715418225319E-2</v>
      </c>
      <c r="Y10517" s="20">
        <v>1.9321008890677002E-2</v>
      </c>
      <c r="Z10517" s="20">
        <v>1.5416338827029447E-2</v>
      </c>
      <c r="AA10517" s="20">
        <v>1.5416338827029447E-2</v>
      </c>
    </row>
    <row r="10518" spans="18:27">
      <c r="R10518">
        <v>10517</v>
      </c>
      <c r="S10518" s="10">
        <v>4.8052136860177702E-2</v>
      </c>
      <c r="T10518" s="20">
        <v>1.3029629857467598E-3</v>
      </c>
      <c r="U10518" s="20">
        <v>1.3055027921819603E-3</v>
      </c>
      <c r="V10518" s="20">
        <v>0</v>
      </c>
      <c r="W10518" s="20">
        <v>0</v>
      </c>
      <c r="X10518" s="20">
        <v>0</v>
      </c>
      <c r="Y10518" s="20">
        <v>0</v>
      </c>
      <c r="Z10518" s="20">
        <v>0</v>
      </c>
      <c r="AA10518" s="20">
        <v>0</v>
      </c>
    </row>
    <row r="10519" spans="18:27">
      <c r="R10519">
        <v>10518</v>
      </c>
      <c r="S10519" s="10">
        <v>4.7184528275882674E-2</v>
      </c>
      <c r="T10519" s="20">
        <v>1.9929847659372751E-3</v>
      </c>
      <c r="U10519" s="20">
        <v>1.9988864917111133E-3</v>
      </c>
      <c r="V10519" s="20">
        <v>0</v>
      </c>
      <c r="W10519" s="20">
        <v>0</v>
      </c>
      <c r="X10519" s="20">
        <v>0</v>
      </c>
      <c r="Y10519" s="20">
        <v>0</v>
      </c>
      <c r="Z10519" s="20">
        <v>0</v>
      </c>
      <c r="AA10519" s="20">
        <v>0</v>
      </c>
    </row>
    <row r="10520" spans="18:27">
      <c r="R10520">
        <v>10519</v>
      </c>
      <c r="S10520" s="10">
        <v>3.9333281213017809E-2</v>
      </c>
      <c r="T10520" s="20">
        <v>0</v>
      </c>
      <c r="U10520" s="20">
        <v>0</v>
      </c>
      <c r="V10520" s="20">
        <v>0</v>
      </c>
      <c r="W10520" s="20">
        <v>0</v>
      </c>
      <c r="X10520" s="20">
        <v>0</v>
      </c>
      <c r="Y10520" s="20">
        <v>0</v>
      </c>
      <c r="Z10520" s="20">
        <v>0</v>
      </c>
      <c r="AA10520" s="20">
        <v>0</v>
      </c>
    </row>
    <row r="10521" spans="18:27">
      <c r="R10521">
        <v>10520</v>
      </c>
      <c r="S10521" s="10">
        <v>5.6629741309592085E-2</v>
      </c>
      <c r="T10521" s="20">
        <v>2.1777977233058757E-3</v>
      </c>
      <c r="U10521" s="20">
        <v>2.1848372686059233E-3</v>
      </c>
      <c r="V10521" s="20">
        <v>6.6297413095920826E-3</v>
      </c>
      <c r="W10521" s="20">
        <v>6.6730011960849534E-3</v>
      </c>
      <c r="X10521" s="20">
        <v>6.1962549156457242E-4</v>
      </c>
      <c r="Y10521" s="20">
        <v>6.1982610215611242E-4</v>
      </c>
      <c r="Z10521" s="20">
        <v>0</v>
      </c>
      <c r="AA10521" s="20">
        <v>0</v>
      </c>
    </row>
    <row r="10522" spans="18:27">
      <c r="R10522">
        <v>10521</v>
      </c>
      <c r="S10522" s="10">
        <v>5.9432143059310577E-2</v>
      </c>
      <c r="T10522" s="20">
        <v>0</v>
      </c>
      <c r="U10522" s="20">
        <v>0</v>
      </c>
      <c r="V10522" s="20">
        <v>9.4321430593105743E-3</v>
      </c>
      <c r="W10522" s="20">
        <v>9.519584246218897E-3</v>
      </c>
      <c r="X10522" s="20">
        <v>1.2752642715698273E-2</v>
      </c>
      <c r="Y10522" s="20">
        <v>1.2832312541103483E-2</v>
      </c>
      <c r="Z10522" s="20">
        <v>0</v>
      </c>
      <c r="AA10522" s="20">
        <v>0</v>
      </c>
    </row>
    <row r="10523" spans="18:27">
      <c r="R10523">
        <v>10522</v>
      </c>
      <c r="S10523" s="10">
        <v>5.2428078401151254E-2</v>
      </c>
      <c r="T10523" s="20">
        <v>2.7692193852960623E-3</v>
      </c>
      <c r="U10523" s="20">
        <v>2.7805745701406175E-3</v>
      </c>
      <c r="V10523" s="20">
        <v>2.4280784011512513E-3</v>
      </c>
      <c r="W10523" s="20">
        <v>2.4339387635573333E-3</v>
      </c>
      <c r="X10523" s="20">
        <v>4.3892409866019277E-3</v>
      </c>
      <c r="Y10523" s="20">
        <v>4.3987379356096156E-3</v>
      </c>
      <c r="Z10523" s="20">
        <v>0</v>
      </c>
      <c r="AA10523" s="20">
        <v>0</v>
      </c>
    </row>
    <row r="10524" spans="18:27">
      <c r="R10524">
        <v>10523</v>
      </c>
      <c r="S10524" s="10">
        <v>4.2327871984043801E-2</v>
      </c>
      <c r="T10524" s="20">
        <v>0</v>
      </c>
      <c r="U10524" s="20">
        <v>0</v>
      </c>
      <c r="V10524" s="20">
        <v>0</v>
      </c>
      <c r="W10524" s="20">
        <v>0</v>
      </c>
      <c r="X10524" s="20">
        <v>0</v>
      </c>
      <c r="Y10524" s="20">
        <v>0</v>
      </c>
      <c r="Z10524" s="20">
        <v>0</v>
      </c>
      <c r="AA10524" s="20">
        <v>0</v>
      </c>
    </row>
    <row r="10525" spans="18:27">
      <c r="R10525">
        <v>10524</v>
      </c>
      <c r="S10525" s="10">
        <v>5.668094761033831E-2</v>
      </c>
      <c r="T10525" s="20">
        <v>5.8468321417137412E-3</v>
      </c>
      <c r="U10525" s="20">
        <v>5.8972662612301495E-3</v>
      </c>
      <c r="V10525" s="20">
        <v>6.6809476103383073E-3</v>
      </c>
      <c r="W10525" s="20">
        <v>6.7248876530867623E-3</v>
      </c>
      <c r="X10525" s="20">
        <v>2.8161466973313648E-4</v>
      </c>
      <c r="Y10525" s="20">
        <v>2.8165950885922729E-4</v>
      </c>
      <c r="Z10525" s="20">
        <v>0</v>
      </c>
      <c r="AA10525" s="20">
        <v>0</v>
      </c>
    </row>
    <row r="10526" spans="18:27">
      <c r="R10526">
        <v>10525</v>
      </c>
      <c r="S10526" s="10">
        <v>3.868379023859702E-2</v>
      </c>
      <c r="T10526" s="20">
        <v>0</v>
      </c>
      <c r="U10526" s="20">
        <v>0</v>
      </c>
      <c r="V10526" s="20">
        <v>0</v>
      </c>
      <c r="W10526" s="20">
        <v>0</v>
      </c>
      <c r="X10526" s="20">
        <v>0</v>
      </c>
      <c r="Y10526" s="20">
        <v>0</v>
      </c>
      <c r="Z10526" s="20">
        <v>0</v>
      </c>
      <c r="AA10526" s="20">
        <v>0</v>
      </c>
    </row>
    <row r="10527" spans="18:27">
      <c r="R10527">
        <v>10526</v>
      </c>
      <c r="S10527" s="10">
        <v>5.4986533458895002E-2</v>
      </c>
      <c r="T10527" s="20">
        <v>1.1840867136205593E-3</v>
      </c>
      <c r="U10527" s="20">
        <v>1.1861884411195345E-3</v>
      </c>
      <c r="V10527" s="20">
        <v>4.9865334588949997E-3</v>
      </c>
      <c r="W10527" s="20">
        <v>5.0110454352863673E-3</v>
      </c>
      <c r="X10527" s="20">
        <v>4.8275394571611063E-3</v>
      </c>
      <c r="Y10527" s="20">
        <v>4.8390184434818802E-3</v>
      </c>
      <c r="Z10527" s="20">
        <v>6.3181134574463241E-3</v>
      </c>
      <c r="AA10527" s="20">
        <v>6.3181134574463241E-3</v>
      </c>
    </row>
    <row r="10528" spans="18:27">
      <c r="R10528">
        <v>10527</v>
      </c>
      <c r="S10528" s="10">
        <v>5.450095289530673E-2</v>
      </c>
      <c r="T10528" s="20">
        <v>5.1647662295013913E-3</v>
      </c>
      <c r="U10528" s="20">
        <v>5.2041310106902038E-3</v>
      </c>
      <c r="V10528" s="20">
        <v>4.5009528953067271E-3</v>
      </c>
      <c r="W10528" s="20">
        <v>4.5209465581713361E-3</v>
      </c>
      <c r="X10528" s="20">
        <v>3.151935278665953E-3</v>
      </c>
      <c r="Y10528" s="20">
        <v>3.1568530208576874E-3</v>
      </c>
      <c r="Z10528" s="20">
        <v>2.3400494664911828E-3</v>
      </c>
      <c r="AA10528" s="20">
        <v>2.3400494664911828E-3</v>
      </c>
    </row>
    <row r="10529" spans="18:27">
      <c r="R10529">
        <v>10528</v>
      </c>
      <c r="S10529" s="10">
        <v>5.0773836492747804E-2</v>
      </c>
      <c r="T10529" s="20">
        <v>5.8339406101801314E-3</v>
      </c>
      <c r="U10529" s="20">
        <v>5.8841527755917984E-3</v>
      </c>
      <c r="V10529" s="20">
        <v>7.7383649274780086E-4</v>
      </c>
      <c r="W10529" s="20">
        <v>7.7445420069922953E-4</v>
      </c>
      <c r="X10529" s="20">
        <v>3.9165718599613736E-3</v>
      </c>
      <c r="Y10529" s="20">
        <v>3.9241430598571225E-3</v>
      </c>
      <c r="Z10529" s="20">
        <v>1.5607320144275863E-2</v>
      </c>
      <c r="AA10529" s="20">
        <v>1.5607320144275863E-2</v>
      </c>
    </row>
    <row r="10530" spans="18:27">
      <c r="R10530">
        <v>10529</v>
      </c>
      <c r="S10530" s="10">
        <v>5.4369324918210754E-2</v>
      </c>
      <c r="T10530" s="20">
        <v>0</v>
      </c>
      <c r="U10530" s="20">
        <v>0</v>
      </c>
      <c r="V10530" s="20">
        <v>4.3693249182107513E-3</v>
      </c>
      <c r="W10530" s="20">
        <v>4.3881486007762583E-3</v>
      </c>
      <c r="X10530" s="20">
        <v>2.5449926596483041E-3</v>
      </c>
      <c r="Y10530" s="20">
        <v>2.5482050236943447E-3</v>
      </c>
      <c r="Z10530" s="20">
        <v>2.6055312741177505E-3</v>
      </c>
      <c r="AA10530" s="20">
        <v>2.6055312741177505E-3</v>
      </c>
    </row>
    <row r="10531" spans="18:27">
      <c r="R10531">
        <v>10530</v>
      </c>
      <c r="S10531" s="10">
        <v>4.4949810235930032E-2</v>
      </c>
      <c r="T10531" s="20">
        <v>0</v>
      </c>
      <c r="U10531" s="20">
        <v>0</v>
      </c>
      <c r="V10531" s="20">
        <v>0</v>
      </c>
      <c r="W10531" s="20">
        <v>0</v>
      </c>
      <c r="X10531" s="20">
        <v>0</v>
      </c>
      <c r="Y10531" s="20">
        <v>0</v>
      </c>
      <c r="Z10531" s="20">
        <v>2.1801278074476821E-3</v>
      </c>
      <c r="AA10531" s="20">
        <v>2.1801278074476821E-3</v>
      </c>
    </row>
    <row r="10532" spans="18:27">
      <c r="R10532">
        <v>10531</v>
      </c>
      <c r="S10532" s="10">
        <v>3.9233045173953485E-2</v>
      </c>
      <c r="T10532" s="20">
        <v>0</v>
      </c>
      <c r="U10532" s="20">
        <v>0</v>
      </c>
      <c r="V10532" s="20">
        <v>0</v>
      </c>
      <c r="W10532" s="20">
        <v>0</v>
      </c>
      <c r="X10532" s="20">
        <v>0</v>
      </c>
      <c r="Y10532" s="20">
        <v>0</v>
      </c>
      <c r="Z10532" s="20">
        <v>0</v>
      </c>
      <c r="AA10532" s="20">
        <v>0</v>
      </c>
    </row>
    <row r="10533" spans="18:27">
      <c r="R10533">
        <v>10532</v>
      </c>
      <c r="S10533" s="10">
        <v>5.6706088016344379E-2</v>
      </c>
      <c r="T10533" s="20">
        <v>2.9443607785712006E-3</v>
      </c>
      <c r="U10533" s="20">
        <v>2.9571913251975964E-3</v>
      </c>
      <c r="V10533" s="20">
        <v>6.7060880163443762E-3</v>
      </c>
      <c r="W10533" s="20">
        <v>6.7503499213867136E-3</v>
      </c>
      <c r="X10533" s="20">
        <v>8.5099748280522899E-3</v>
      </c>
      <c r="Y10533" s="20">
        <v>8.5455141222590056E-3</v>
      </c>
      <c r="Z10533" s="20">
        <v>1.1864566007905732E-2</v>
      </c>
      <c r="AA10533" s="20">
        <v>1.1864566007905732E-2</v>
      </c>
    </row>
    <row r="10534" spans="18:27">
      <c r="R10534">
        <v>10533</v>
      </c>
      <c r="S10534" s="10">
        <v>4.807236650328274E-2</v>
      </c>
      <c r="T10534" s="20">
        <v>0</v>
      </c>
      <c r="U10534" s="20">
        <v>0</v>
      </c>
      <c r="V10534" s="20">
        <v>0</v>
      </c>
      <c r="W10534" s="20">
        <v>0</v>
      </c>
      <c r="X10534" s="20">
        <v>0</v>
      </c>
      <c r="Y10534" s="20">
        <v>0</v>
      </c>
      <c r="Z10534" s="20">
        <v>0</v>
      </c>
      <c r="AA10534" s="20">
        <v>0</v>
      </c>
    </row>
    <row r="10535" spans="18:27">
      <c r="R10535">
        <v>10534</v>
      </c>
      <c r="S10535" s="10">
        <v>4.1420747822807379E-2</v>
      </c>
      <c r="T10535" s="20">
        <v>0</v>
      </c>
      <c r="U10535" s="20">
        <v>0</v>
      </c>
      <c r="V10535" s="20">
        <v>0</v>
      </c>
      <c r="W10535" s="20">
        <v>0</v>
      </c>
      <c r="X10535" s="20">
        <v>0</v>
      </c>
      <c r="Y10535" s="20">
        <v>0</v>
      </c>
      <c r="Z10535" s="20">
        <v>0</v>
      </c>
      <c r="AA10535" s="20">
        <v>0</v>
      </c>
    </row>
    <row r="10536" spans="18:27">
      <c r="R10536">
        <v>10535</v>
      </c>
      <c r="S10536" s="10">
        <v>4.5337817572603051E-2</v>
      </c>
      <c r="T10536" s="20">
        <v>3.5674713668963631E-5</v>
      </c>
      <c r="U10536" s="20">
        <v>3.5678010222482426E-5</v>
      </c>
      <c r="V10536" s="20">
        <v>0</v>
      </c>
      <c r="W10536" s="20">
        <v>0</v>
      </c>
      <c r="X10536" s="20">
        <v>0</v>
      </c>
      <c r="Y10536" s="20">
        <v>0</v>
      </c>
      <c r="Z10536" s="20">
        <v>0</v>
      </c>
      <c r="AA10536" s="20">
        <v>0</v>
      </c>
    </row>
    <row r="10537" spans="18:27">
      <c r="R10537">
        <v>10536</v>
      </c>
      <c r="S10537" s="10">
        <v>3.4223808981110729E-2</v>
      </c>
      <c r="T10537" s="20">
        <v>0</v>
      </c>
      <c r="U10537" s="20">
        <v>0</v>
      </c>
      <c r="V10537" s="20">
        <v>0</v>
      </c>
      <c r="W10537" s="20">
        <v>0</v>
      </c>
      <c r="X10537" s="20">
        <v>0</v>
      </c>
      <c r="Y10537" s="20">
        <v>0</v>
      </c>
      <c r="Z10537" s="20">
        <v>0</v>
      </c>
      <c r="AA10537" s="20">
        <v>0</v>
      </c>
    </row>
    <row r="10538" spans="18:27">
      <c r="R10538">
        <v>10537</v>
      </c>
      <c r="S10538" s="10">
        <v>4.1767451421473749E-2</v>
      </c>
      <c r="T10538" s="20">
        <v>0</v>
      </c>
      <c r="U10538" s="20">
        <v>0</v>
      </c>
      <c r="V10538" s="20">
        <v>0</v>
      </c>
      <c r="W10538" s="20">
        <v>0</v>
      </c>
      <c r="X10538" s="20">
        <v>0</v>
      </c>
      <c r="Y10538" s="20">
        <v>0</v>
      </c>
      <c r="Z10538" s="20">
        <v>0</v>
      </c>
      <c r="AA10538" s="20">
        <v>0</v>
      </c>
    </row>
    <row r="10539" spans="18:27">
      <c r="R10539">
        <v>10538</v>
      </c>
      <c r="S10539" s="10">
        <v>4.7561179046848971E-2</v>
      </c>
      <c r="T10539" s="20">
        <v>3.4385944074884905E-3</v>
      </c>
      <c r="U10539" s="20">
        <v>3.4560748782182502E-3</v>
      </c>
      <c r="V10539" s="20">
        <v>0</v>
      </c>
      <c r="W10539" s="20">
        <v>0</v>
      </c>
      <c r="X10539" s="20">
        <v>0</v>
      </c>
      <c r="Y10539" s="20">
        <v>0</v>
      </c>
      <c r="Z10539" s="20">
        <v>0</v>
      </c>
      <c r="AA10539" s="20">
        <v>0</v>
      </c>
    </row>
    <row r="10540" spans="18:27">
      <c r="R10540">
        <v>10539</v>
      </c>
      <c r="S10540" s="10">
        <v>3.9208944850244613E-2</v>
      </c>
      <c r="T10540" s="20">
        <v>0</v>
      </c>
      <c r="U10540" s="20">
        <v>0</v>
      </c>
      <c r="V10540" s="20">
        <v>0</v>
      </c>
      <c r="W10540" s="20">
        <v>0</v>
      </c>
      <c r="X10540" s="20">
        <v>0</v>
      </c>
      <c r="Y10540" s="20">
        <v>0</v>
      </c>
      <c r="Z10540" s="20">
        <v>0</v>
      </c>
      <c r="AA10540" s="20">
        <v>0</v>
      </c>
    </row>
    <row r="10541" spans="18:27">
      <c r="R10541">
        <v>10540</v>
      </c>
      <c r="S10541" s="10">
        <v>4.3455485262600645E-2</v>
      </c>
      <c r="T10541" s="20">
        <v>7.4831669176493587E-4</v>
      </c>
      <c r="U10541" s="20">
        <v>7.4916700129621294E-4</v>
      </c>
      <c r="V10541" s="20">
        <v>0</v>
      </c>
      <c r="W10541" s="20">
        <v>0</v>
      </c>
      <c r="X10541" s="20">
        <v>0</v>
      </c>
      <c r="Y10541" s="20">
        <v>0</v>
      </c>
      <c r="Z10541" s="20">
        <v>0</v>
      </c>
      <c r="AA10541" s="20">
        <v>0</v>
      </c>
    </row>
    <row r="10542" spans="18:27">
      <c r="R10542">
        <v>10541</v>
      </c>
      <c r="S10542" s="10">
        <v>6.203884305625107E-2</v>
      </c>
      <c r="T10542" s="20">
        <v>3.6170143138731375E-3</v>
      </c>
      <c r="U10542" s="20">
        <v>3.6363500130670583E-3</v>
      </c>
      <c r="V10542" s="20">
        <v>1.2038843056251067E-2</v>
      </c>
      <c r="W10542" s="20">
        <v>1.2181282023302977E-2</v>
      </c>
      <c r="X10542" s="20">
        <v>1.1208658049032032E-2</v>
      </c>
      <c r="Y10542" s="20">
        <v>1.127024658977191E-2</v>
      </c>
      <c r="Z10542" s="20">
        <v>1.6661145533108546E-2</v>
      </c>
      <c r="AA10542" s="20">
        <v>1.6661145533108546E-2</v>
      </c>
    </row>
    <row r="10543" spans="18:27">
      <c r="R10543">
        <v>10542</v>
      </c>
      <c r="S10543" s="10">
        <v>5.3852386032329766E-2</v>
      </c>
      <c r="T10543" s="20">
        <v>0</v>
      </c>
      <c r="U10543" s="20">
        <v>0</v>
      </c>
      <c r="V10543" s="20">
        <v>3.8523860323297632E-3</v>
      </c>
      <c r="W10543" s="20">
        <v>3.867043384282919E-3</v>
      </c>
      <c r="X10543" s="20">
        <v>4.7670759259801007E-3</v>
      </c>
      <c r="Y10543" s="20">
        <v>4.7782679226835035E-3</v>
      </c>
      <c r="Z10543" s="20">
        <v>4.8112566948757401E-3</v>
      </c>
      <c r="AA10543" s="20">
        <v>4.8112566948757401E-3</v>
      </c>
    </row>
    <row r="10544" spans="18:27">
      <c r="R10544">
        <v>10543</v>
      </c>
      <c r="S10544" s="10">
        <v>4.3389872899286065E-2</v>
      </c>
      <c r="T10544" s="20">
        <v>1.3107973901649514E-3</v>
      </c>
      <c r="U10544" s="20">
        <v>1.3133675239576671E-3</v>
      </c>
      <c r="V10544" s="20">
        <v>0</v>
      </c>
      <c r="W10544" s="20">
        <v>0</v>
      </c>
      <c r="X10544" s="20">
        <v>0</v>
      </c>
      <c r="Y10544" s="20">
        <v>0</v>
      </c>
      <c r="Z10544" s="20">
        <v>0</v>
      </c>
      <c r="AA10544" s="20">
        <v>0</v>
      </c>
    </row>
    <row r="10545" spans="18:27">
      <c r="R10545">
        <v>10544</v>
      </c>
      <c r="S10545" s="10">
        <v>4.1019241760216547E-2</v>
      </c>
      <c r="T10545" s="20">
        <v>0</v>
      </c>
      <c r="U10545" s="20">
        <v>0</v>
      </c>
      <c r="V10545" s="20">
        <v>0</v>
      </c>
      <c r="W10545" s="20">
        <v>0</v>
      </c>
      <c r="X10545" s="20">
        <v>0</v>
      </c>
      <c r="Y10545" s="20">
        <v>0</v>
      </c>
      <c r="Z10545" s="20">
        <v>0</v>
      </c>
      <c r="AA10545" s="20">
        <v>0</v>
      </c>
    </row>
    <row r="10546" spans="18:27">
      <c r="R10546">
        <v>10545</v>
      </c>
      <c r="S10546" s="10">
        <v>4.842867108901916E-2</v>
      </c>
      <c r="T10546" s="20">
        <v>0</v>
      </c>
      <c r="U10546" s="20">
        <v>0</v>
      </c>
      <c r="V10546" s="20">
        <v>0</v>
      </c>
      <c r="W10546" s="20">
        <v>0</v>
      </c>
      <c r="X10546" s="20">
        <v>3.7658275374677086E-3</v>
      </c>
      <c r="Y10546" s="20">
        <v>3.7728256673705864E-3</v>
      </c>
      <c r="Z10546" s="20">
        <v>7.3282657095304002E-3</v>
      </c>
      <c r="AA10546" s="20">
        <v>7.3282657095304002E-3</v>
      </c>
    </row>
    <row r="10547" spans="18:27">
      <c r="R10547">
        <v>10546</v>
      </c>
      <c r="S10547" s="10">
        <v>4.1215386467563855E-2</v>
      </c>
      <c r="T10547" s="20">
        <v>0</v>
      </c>
      <c r="U10547" s="20">
        <v>0</v>
      </c>
      <c r="V10547" s="20">
        <v>0</v>
      </c>
      <c r="W10547" s="20">
        <v>0</v>
      </c>
      <c r="X10547" s="20">
        <v>0</v>
      </c>
      <c r="Y10547" s="20">
        <v>0</v>
      </c>
      <c r="Z10547" s="20">
        <v>0</v>
      </c>
      <c r="AA10547" s="20">
        <v>0</v>
      </c>
    </row>
    <row r="10548" spans="18:27">
      <c r="R10548">
        <v>10547</v>
      </c>
      <c r="S10548" s="10">
        <v>6.2849124585632243E-2</v>
      </c>
      <c r="T10548" s="20">
        <v>5.0215002570584005E-3</v>
      </c>
      <c r="U10548" s="20">
        <v>5.0587144495942895E-3</v>
      </c>
      <c r="V10548" s="20">
        <v>1.2849124585632241E-2</v>
      </c>
      <c r="W10548" s="20">
        <v>1.3011387516937766E-2</v>
      </c>
      <c r="X10548" s="20">
        <v>1.0944657436680112E-2</v>
      </c>
      <c r="Y10548" s="20">
        <v>1.1003388462379271E-2</v>
      </c>
      <c r="Z10548" s="20">
        <v>1.1507849589096626E-2</v>
      </c>
      <c r="AA10548" s="20">
        <v>1.1507849589096626E-2</v>
      </c>
    </row>
    <row r="10549" spans="18:27">
      <c r="R10549">
        <v>10548</v>
      </c>
      <c r="S10549" s="10">
        <v>4.747216527167309E-2</v>
      </c>
      <c r="T10549" s="20">
        <v>8.5014322819050581E-4</v>
      </c>
      <c r="U10549" s="20">
        <v>8.5123609831115935E-4</v>
      </c>
      <c r="V10549" s="20">
        <v>0</v>
      </c>
      <c r="W10549" s="20">
        <v>0</v>
      </c>
      <c r="X10549" s="20">
        <v>0</v>
      </c>
      <c r="Y10549" s="20">
        <v>0</v>
      </c>
      <c r="Z10549" s="20">
        <v>0</v>
      </c>
      <c r="AA10549" s="20">
        <v>0</v>
      </c>
    </row>
    <row r="10550" spans="18:27">
      <c r="R10550">
        <v>10549</v>
      </c>
      <c r="S10550" s="10">
        <v>4.2871974979553126E-2</v>
      </c>
      <c r="T10550" s="20">
        <v>0</v>
      </c>
      <c r="U10550" s="20">
        <v>0</v>
      </c>
      <c r="V10550" s="20">
        <v>0</v>
      </c>
      <c r="W10550" s="20">
        <v>0</v>
      </c>
      <c r="X10550" s="20">
        <v>0</v>
      </c>
      <c r="Y10550" s="20">
        <v>0</v>
      </c>
      <c r="Z10550" s="20">
        <v>0</v>
      </c>
      <c r="AA10550" s="20">
        <v>0</v>
      </c>
    </row>
    <row r="10551" spans="18:27">
      <c r="R10551">
        <v>10550</v>
      </c>
      <c r="S10551" s="10">
        <v>4.6839277388232091E-2</v>
      </c>
      <c r="T10551" s="20">
        <v>2.1692274850593982E-3</v>
      </c>
      <c r="U10551" s="20">
        <v>2.1762120483031877E-3</v>
      </c>
      <c r="V10551" s="20">
        <v>0</v>
      </c>
      <c r="W10551" s="20">
        <v>0</v>
      </c>
      <c r="X10551" s="20">
        <v>0</v>
      </c>
      <c r="Y10551" s="20">
        <v>0</v>
      </c>
      <c r="Z10551" s="20">
        <v>0</v>
      </c>
      <c r="AA10551" s="20">
        <v>0</v>
      </c>
    </row>
    <row r="10552" spans="18:27">
      <c r="R10552">
        <v>10551</v>
      </c>
      <c r="S10552" s="10">
        <v>6.0291878585970113E-2</v>
      </c>
      <c r="T10552" s="20">
        <v>7.65341621034972E-3</v>
      </c>
      <c r="U10552" s="20">
        <v>7.7398129518015677E-3</v>
      </c>
      <c r="V10552" s="20">
        <v>1.029187858597011E-2</v>
      </c>
      <c r="W10552" s="20">
        <v>1.0396015737244841E-2</v>
      </c>
      <c r="X10552" s="20">
        <v>0</v>
      </c>
      <c r="Y10552" s="20">
        <v>0</v>
      </c>
      <c r="Z10552" s="20">
        <v>5.4679582462709847E-4</v>
      </c>
      <c r="AA10552" s="20">
        <v>5.4679582462709847E-4</v>
      </c>
    </row>
    <row r="10553" spans="18:27">
      <c r="R10553">
        <v>10552</v>
      </c>
      <c r="S10553" s="10">
        <v>4.0100038315803756E-2</v>
      </c>
      <c r="T10553" s="20">
        <v>0</v>
      </c>
      <c r="U10553" s="20">
        <v>0</v>
      </c>
      <c r="V10553" s="20">
        <v>0</v>
      </c>
      <c r="W10553" s="20">
        <v>0</v>
      </c>
      <c r="X10553" s="20">
        <v>0</v>
      </c>
      <c r="Y10553" s="20">
        <v>0</v>
      </c>
      <c r="Z10553" s="20">
        <v>0</v>
      </c>
      <c r="AA10553" s="20">
        <v>0</v>
      </c>
    </row>
    <row r="10554" spans="18:27">
      <c r="R10554">
        <v>10553</v>
      </c>
      <c r="S10554" s="10">
        <v>4.8438447554672942E-2</v>
      </c>
      <c r="T10554" s="20">
        <v>0</v>
      </c>
      <c r="U10554" s="20">
        <v>0</v>
      </c>
      <c r="V10554" s="20">
        <v>0</v>
      </c>
      <c r="W10554" s="20">
        <v>0</v>
      </c>
      <c r="X10554" s="20">
        <v>0</v>
      </c>
      <c r="Y10554" s="20">
        <v>0</v>
      </c>
      <c r="Z10554" s="20">
        <v>0</v>
      </c>
      <c r="AA10554" s="20">
        <v>0</v>
      </c>
    </row>
    <row r="10555" spans="18:27">
      <c r="R10555">
        <v>10554</v>
      </c>
      <c r="S10555" s="10">
        <v>4.2946394717063803E-2</v>
      </c>
      <c r="T10555" s="20">
        <v>0</v>
      </c>
      <c r="U10555" s="20">
        <v>0</v>
      </c>
      <c r="V10555" s="20">
        <v>0</v>
      </c>
      <c r="W10555" s="20">
        <v>0</v>
      </c>
      <c r="X10555" s="20">
        <v>0</v>
      </c>
      <c r="Y10555" s="20">
        <v>0</v>
      </c>
      <c r="Z10555" s="20">
        <v>0</v>
      </c>
      <c r="AA10555" s="20">
        <v>0</v>
      </c>
    </row>
    <row r="10556" spans="18:27">
      <c r="R10556">
        <v>10555</v>
      </c>
      <c r="S10556" s="10">
        <v>5.2383972592682009E-2</v>
      </c>
      <c r="T10556" s="20">
        <v>3.919263901283998E-3</v>
      </c>
      <c r="U10556" s="20">
        <v>3.9419562939329873E-3</v>
      </c>
      <c r="V10556" s="20">
        <v>2.3839725926820057E-3</v>
      </c>
      <c r="W10556" s="20">
        <v>2.3896248345837228E-3</v>
      </c>
      <c r="X10556" s="20">
        <v>0</v>
      </c>
      <c r="Y10556" s="20">
        <v>0</v>
      </c>
      <c r="Z10556" s="20">
        <v>2.2879330818999996E-3</v>
      </c>
      <c r="AA10556" s="20">
        <v>2.2879330818999996E-3</v>
      </c>
    </row>
    <row r="10557" spans="18:27">
      <c r="R10557">
        <v>10556</v>
      </c>
      <c r="S10557" s="10">
        <v>3.8047471353079378E-2</v>
      </c>
      <c r="T10557" s="20">
        <v>0</v>
      </c>
      <c r="U10557" s="20">
        <v>0</v>
      </c>
      <c r="V10557" s="20">
        <v>0</v>
      </c>
      <c r="W10557" s="20">
        <v>0</v>
      </c>
      <c r="X10557" s="20">
        <v>0</v>
      </c>
      <c r="Y10557" s="20">
        <v>0</v>
      </c>
      <c r="Z10557" s="20">
        <v>0</v>
      </c>
      <c r="AA10557" s="20">
        <v>0</v>
      </c>
    </row>
    <row r="10558" spans="18:27">
      <c r="R10558">
        <v>10557</v>
      </c>
      <c r="S10558" s="10">
        <v>5.299930658226628E-2</v>
      </c>
      <c r="T10558" s="20">
        <v>3.8453074535173271E-4</v>
      </c>
      <c r="U10558" s="20">
        <v>3.8476274259747513E-4</v>
      </c>
      <c r="V10558" s="20">
        <v>2.9993065822662771E-3</v>
      </c>
      <c r="W10558" s="20">
        <v>3.008217841931077E-3</v>
      </c>
      <c r="X10558" s="20">
        <v>8.3064734863314352E-3</v>
      </c>
      <c r="Y10558" s="20">
        <v>8.3403297118960305E-3</v>
      </c>
      <c r="Z10558" s="20">
        <v>1.4035209406959584E-2</v>
      </c>
      <c r="AA10558" s="20">
        <v>1.4035209406959584E-2</v>
      </c>
    </row>
    <row r="10559" spans="18:27">
      <c r="R10559">
        <v>10558</v>
      </c>
      <c r="S10559" s="10">
        <v>5.3479419900942529E-2</v>
      </c>
      <c r="T10559" s="20">
        <v>0</v>
      </c>
      <c r="U10559" s="20">
        <v>0</v>
      </c>
      <c r="V10559" s="20">
        <v>3.4794199009425264E-3</v>
      </c>
      <c r="W10559" s="20">
        <v>3.4913887482538645E-3</v>
      </c>
      <c r="X10559" s="20">
        <v>1.552141142852001E-4</v>
      </c>
      <c r="Y10559" s="20">
        <v>1.5522903673531588E-4</v>
      </c>
      <c r="Z10559" s="20">
        <v>0</v>
      </c>
      <c r="AA10559" s="20">
        <v>0</v>
      </c>
    </row>
    <row r="10560" spans="18:27">
      <c r="R10560">
        <v>10559</v>
      </c>
      <c r="S10560" s="10">
        <v>6.0475327640738992E-2</v>
      </c>
      <c r="T10560" s="20">
        <v>1.0595426104573466E-2</v>
      </c>
      <c r="U10560" s="20">
        <v>1.0761085215300829E-2</v>
      </c>
      <c r="V10560" s="20">
        <v>1.0475327640738989E-2</v>
      </c>
      <c r="W10560" s="20">
        <v>1.0583221598170324E-2</v>
      </c>
      <c r="X10560" s="20">
        <v>1.484553334575224E-2</v>
      </c>
      <c r="Y10560" s="20">
        <v>1.4953480234672077E-2</v>
      </c>
      <c r="Z10560" s="20">
        <v>1.0460752479309741E-2</v>
      </c>
      <c r="AA10560" s="20">
        <v>1.0460752479309741E-2</v>
      </c>
    </row>
    <row r="10561" spans="18:27">
      <c r="R10561">
        <v>10560</v>
      </c>
      <c r="S10561" s="10">
        <v>4.7975118648714322E-2</v>
      </c>
      <c r="T10561" s="20">
        <v>0</v>
      </c>
      <c r="U10561" s="20">
        <v>0</v>
      </c>
      <c r="V10561" s="20">
        <v>0</v>
      </c>
      <c r="W10561" s="20">
        <v>0</v>
      </c>
      <c r="X10561" s="20">
        <v>0</v>
      </c>
      <c r="Y10561" s="20">
        <v>0</v>
      </c>
      <c r="Z10561" s="20">
        <v>0</v>
      </c>
      <c r="AA10561" s="20">
        <v>0</v>
      </c>
    </row>
    <row r="10562" spans="18:27">
      <c r="R10562">
        <v>10561</v>
      </c>
      <c r="S10562" s="10">
        <v>4.6602255676580114E-2</v>
      </c>
      <c r="T10562" s="20">
        <v>2.7719756557368497E-4</v>
      </c>
      <c r="U10562" s="20">
        <v>2.7732122658570037E-4</v>
      </c>
      <c r="V10562" s="20">
        <v>0</v>
      </c>
      <c r="W10562" s="20">
        <v>0</v>
      </c>
      <c r="X10562" s="20">
        <v>0</v>
      </c>
      <c r="Y10562" s="20">
        <v>0</v>
      </c>
      <c r="Z10562" s="20">
        <v>0</v>
      </c>
      <c r="AA10562" s="20">
        <v>0</v>
      </c>
    </row>
    <row r="10563" spans="18:27">
      <c r="R10563">
        <v>10562</v>
      </c>
      <c r="S10563" s="10">
        <v>6.2024455280111163E-2</v>
      </c>
      <c r="T10563" s="20">
        <v>1.7203677871248241E-3</v>
      </c>
      <c r="U10563" s="20">
        <v>1.7247742419624554E-3</v>
      </c>
      <c r="V10563" s="20">
        <v>1.202445528011116E-2</v>
      </c>
      <c r="W10563" s="20">
        <v>1.2166542957649906E-2</v>
      </c>
      <c r="X10563" s="20">
        <v>1.6087980123315915E-2</v>
      </c>
      <c r="Y10563" s="20">
        <v>1.6214700579792657E-2</v>
      </c>
      <c r="Z10563" s="20">
        <v>1.2680783992392308E-2</v>
      </c>
      <c r="AA10563" s="20">
        <v>1.2680783992392308E-2</v>
      </c>
    </row>
    <row r="10564" spans="18:27">
      <c r="R10564">
        <v>10563</v>
      </c>
      <c r="S10564" s="10">
        <v>5.9766085114278625E-2</v>
      </c>
      <c r="T10564" s="20">
        <v>9.8714652663161248E-3</v>
      </c>
      <c r="U10564" s="20">
        <v>1.0015236089534314E-2</v>
      </c>
      <c r="V10564" s="20">
        <v>9.766085114278622E-3</v>
      </c>
      <c r="W10564" s="20">
        <v>9.859873410874697E-3</v>
      </c>
      <c r="X10564" s="20">
        <v>8.8523501637638169E-3</v>
      </c>
      <c r="Y10564" s="20">
        <v>8.8908125486503054E-3</v>
      </c>
      <c r="Z10564" s="20">
        <v>9.3549141412308107E-3</v>
      </c>
      <c r="AA10564" s="20">
        <v>9.3549141412308107E-3</v>
      </c>
    </row>
    <row r="10565" spans="18:27">
      <c r="R10565">
        <v>10564</v>
      </c>
      <c r="S10565" s="10">
        <v>5.6544324710488002E-2</v>
      </c>
      <c r="T10565" s="20">
        <v>1.4313088343364547E-2</v>
      </c>
      <c r="U10565" s="20">
        <v>1.4615738006579558E-2</v>
      </c>
      <c r="V10565" s="20">
        <v>6.544324710487999E-3</v>
      </c>
      <c r="W10565" s="20">
        <v>6.5865147197966033E-3</v>
      </c>
      <c r="X10565" s="20">
        <v>2.8017439913192929E-3</v>
      </c>
      <c r="Y10565" s="20">
        <v>2.8056406214518859E-3</v>
      </c>
      <c r="Z10565" s="20">
        <v>0</v>
      </c>
      <c r="AA10565" s="20">
        <v>0</v>
      </c>
    </row>
    <row r="10566" spans="18:27">
      <c r="R10566">
        <v>10565</v>
      </c>
      <c r="S10566" s="10">
        <v>4.1182183996110594E-2</v>
      </c>
      <c r="T10566" s="20">
        <v>0</v>
      </c>
      <c r="U10566" s="20">
        <v>0</v>
      </c>
      <c r="V10566" s="20">
        <v>0</v>
      </c>
      <c r="W10566" s="20">
        <v>0</v>
      </c>
      <c r="X10566" s="20">
        <v>6.0361703153489141E-3</v>
      </c>
      <c r="Y10566" s="20">
        <v>6.0540662884448647E-3</v>
      </c>
      <c r="Z10566" s="20">
        <v>3.2199902359225097E-3</v>
      </c>
      <c r="AA10566" s="20">
        <v>3.2199902359225097E-3</v>
      </c>
    </row>
    <row r="10567" spans="18:27">
      <c r="R10567">
        <v>10566</v>
      </c>
      <c r="S10567" s="10">
        <v>5.0145090180708521E-2</v>
      </c>
      <c r="T10567" s="20">
        <v>1.7946952821512596E-3</v>
      </c>
      <c r="U10567" s="20">
        <v>1.7994877754487564E-3</v>
      </c>
      <c r="V10567" s="20">
        <v>1.4509018070851809E-4</v>
      </c>
      <c r="W10567" s="20">
        <v>1.4511666864548521E-4</v>
      </c>
      <c r="X10567" s="20">
        <v>1.0784572501207082E-2</v>
      </c>
      <c r="Y10567" s="20">
        <v>1.0841574379346007E-2</v>
      </c>
      <c r="Z10567" s="20">
        <v>7.4654117181617713E-3</v>
      </c>
      <c r="AA10567" s="20">
        <v>7.4654117181617713E-3</v>
      </c>
    </row>
    <row r="10568" spans="18:27">
      <c r="R10568">
        <v>10567</v>
      </c>
      <c r="S10568" s="10">
        <v>5.7899734799124407E-2</v>
      </c>
      <c r="T10568" s="20">
        <v>6.0586922017153294E-3</v>
      </c>
      <c r="U10568" s="20">
        <v>6.1128442525682242E-3</v>
      </c>
      <c r="V10568" s="20">
        <v>7.8997347991244041E-3</v>
      </c>
      <c r="W10568" s="20">
        <v>7.9611265679542E-3</v>
      </c>
      <c r="X10568" s="20">
        <v>1.9066167332428011E-2</v>
      </c>
      <c r="Y10568" s="20">
        <v>1.9244070631478434E-2</v>
      </c>
      <c r="Z10568" s="20">
        <v>1.1287313846826685E-2</v>
      </c>
      <c r="AA10568" s="20">
        <v>1.1287313846826685E-2</v>
      </c>
    </row>
    <row r="10569" spans="18:27">
      <c r="R10569">
        <v>10568</v>
      </c>
      <c r="S10569" s="10">
        <v>5.6271695821782521E-2</v>
      </c>
      <c r="T10569" s="20">
        <v>1.0483928561769176E-2</v>
      </c>
      <c r="U10569" s="20">
        <v>1.0646115140270725E-2</v>
      </c>
      <c r="V10569" s="20">
        <v>6.2716958217825178E-3</v>
      </c>
      <c r="W10569" s="20">
        <v>6.3104427679626408E-3</v>
      </c>
      <c r="X10569" s="20">
        <v>3.82508185111919E-3</v>
      </c>
      <c r="Y10569" s="20">
        <v>3.8323107677720992E-3</v>
      </c>
      <c r="Z10569" s="20">
        <v>3.9648303226279963E-4</v>
      </c>
      <c r="AA10569" s="20">
        <v>3.9648303226279963E-4</v>
      </c>
    </row>
    <row r="10570" spans="18:27">
      <c r="R10570">
        <v>10569</v>
      </c>
      <c r="S10570" s="10">
        <v>6.0018192004030954E-2</v>
      </c>
      <c r="T10570" s="20">
        <v>4.3179617625404426E-3</v>
      </c>
      <c r="U10570" s="20">
        <v>4.3454935553693345E-3</v>
      </c>
      <c r="V10570" s="20">
        <v>1.0018192004030951E-2</v>
      </c>
      <c r="W10570" s="20">
        <v>1.0116853500738319E-2</v>
      </c>
      <c r="X10570" s="20">
        <v>5.0801440669381512E-3</v>
      </c>
      <c r="Y10570" s="20">
        <v>5.0928561638852168E-3</v>
      </c>
      <c r="Z10570" s="20">
        <v>6.4430319022462379E-3</v>
      </c>
      <c r="AA10570" s="20">
        <v>6.4430319022462379E-3</v>
      </c>
    </row>
    <row r="10571" spans="18:27">
      <c r="R10571">
        <v>10570</v>
      </c>
      <c r="S10571" s="10">
        <v>3.814510195097795E-2</v>
      </c>
      <c r="T10571" s="20">
        <v>0</v>
      </c>
      <c r="U10571" s="20">
        <v>0</v>
      </c>
      <c r="V10571" s="20">
        <v>0</v>
      </c>
      <c r="W10571" s="20">
        <v>0</v>
      </c>
      <c r="X10571" s="20">
        <v>0</v>
      </c>
      <c r="Y10571" s="20">
        <v>0</v>
      </c>
      <c r="Z10571" s="20">
        <v>0</v>
      </c>
      <c r="AA10571" s="20">
        <v>0</v>
      </c>
    </row>
    <row r="10572" spans="18:27">
      <c r="R10572">
        <v>10571</v>
      </c>
      <c r="S10572" s="10">
        <v>4.4991640807387608E-2</v>
      </c>
      <c r="T10572" s="20">
        <v>0</v>
      </c>
      <c r="U10572" s="20">
        <v>0</v>
      </c>
      <c r="V10572" s="20">
        <v>0</v>
      </c>
      <c r="W10572" s="20">
        <v>0</v>
      </c>
      <c r="X10572" s="20">
        <v>0</v>
      </c>
      <c r="Y10572" s="20">
        <v>0</v>
      </c>
      <c r="Z10572" s="20">
        <v>0</v>
      </c>
      <c r="AA10572" s="20">
        <v>0</v>
      </c>
    </row>
    <row r="10573" spans="18:27">
      <c r="R10573">
        <v>10572</v>
      </c>
      <c r="S10573" s="10">
        <v>5.7178474410203989E-2</v>
      </c>
      <c r="T10573" s="20">
        <v>1.025162991695612E-2</v>
      </c>
      <c r="U10573" s="20">
        <v>1.0406700411381276E-2</v>
      </c>
      <c r="V10573" s="20">
        <v>7.178474410203986E-3</v>
      </c>
      <c r="W10573" s="20">
        <v>7.2292000494761054E-3</v>
      </c>
      <c r="X10573" s="20">
        <v>1.7401700412938925E-2</v>
      </c>
      <c r="Y10573" s="20">
        <v>1.7549941666123052E-2</v>
      </c>
      <c r="Z10573" s="20">
        <v>2.2794988131763561E-2</v>
      </c>
      <c r="AA10573" s="20">
        <v>2.2794988131763561E-2</v>
      </c>
    </row>
    <row r="10574" spans="18:27">
      <c r="R10574">
        <v>10573</v>
      </c>
      <c r="S10574" s="10">
        <v>4.4693252400194006E-2</v>
      </c>
      <c r="T10574" s="20">
        <v>0</v>
      </c>
      <c r="U10574" s="20">
        <v>0</v>
      </c>
      <c r="V10574" s="20">
        <v>0</v>
      </c>
      <c r="W10574" s="20">
        <v>0</v>
      </c>
      <c r="X10574" s="20">
        <v>0</v>
      </c>
      <c r="Y10574" s="20">
        <v>0</v>
      </c>
      <c r="Z10574" s="20">
        <v>0</v>
      </c>
      <c r="AA10574" s="20">
        <v>0</v>
      </c>
    </row>
    <row r="10575" spans="18:27">
      <c r="R10575">
        <v>10574</v>
      </c>
      <c r="S10575" s="10">
        <v>5.2166312050276692E-2</v>
      </c>
      <c r="T10575" s="20">
        <v>1.0558274443836294E-3</v>
      </c>
      <c r="U10575" s="20">
        <v>1.0575030085010152E-3</v>
      </c>
      <c r="V10575" s="20">
        <v>2.1663120502766892E-3</v>
      </c>
      <c r="W10575" s="20">
        <v>2.170984763620043E-3</v>
      </c>
      <c r="X10575" s="20">
        <v>5.7159308248171461E-3</v>
      </c>
      <c r="Y10575" s="20">
        <v>5.7319989798141659E-3</v>
      </c>
      <c r="Z10575" s="20">
        <v>1.7887906174284263E-3</v>
      </c>
      <c r="AA10575" s="20">
        <v>1.7887906174284263E-3</v>
      </c>
    </row>
    <row r="10576" spans="18:27">
      <c r="R10576">
        <v>10575</v>
      </c>
      <c r="S10576" s="10">
        <v>4.8411201075441189E-2</v>
      </c>
      <c r="T10576" s="20">
        <v>0</v>
      </c>
      <c r="U10576" s="20">
        <v>0</v>
      </c>
      <c r="V10576" s="20">
        <v>0</v>
      </c>
      <c r="W10576" s="20">
        <v>0</v>
      </c>
      <c r="X10576" s="20">
        <v>0</v>
      </c>
      <c r="Y10576" s="20">
        <v>0</v>
      </c>
      <c r="Z10576" s="20">
        <v>0</v>
      </c>
      <c r="AA10576" s="20">
        <v>0</v>
      </c>
    </row>
    <row r="10577" spans="18:27">
      <c r="R10577">
        <v>10576</v>
      </c>
      <c r="S10577" s="10">
        <v>4.1276898712567463E-2</v>
      </c>
      <c r="T10577" s="20">
        <v>0</v>
      </c>
      <c r="U10577" s="20">
        <v>0</v>
      </c>
      <c r="V10577" s="20">
        <v>0</v>
      </c>
      <c r="W10577" s="20">
        <v>0</v>
      </c>
      <c r="X10577" s="20">
        <v>0</v>
      </c>
      <c r="Y10577" s="20">
        <v>0</v>
      </c>
      <c r="Z10577" s="20">
        <v>0</v>
      </c>
      <c r="AA10577" s="20">
        <v>0</v>
      </c>
    </row>
    <row r="10578" spans="18:27">
      <c r="R10578">
        <v>10577</v>
      </c>
      <c r="S10578" s="10">
        <v>5.4348235231390513E-2</v>
      </c>
      <c r="T10578" s="20">
        <v>4.3824046797750552E-3</v>
      </c>
      <c r="U10578" s="20">
        <v>4.4107626535993807E-3</v>
      </c>
      <c r="V10578" s="20">
        <v>4.3482352313905098E-3</v>
      </c>
      <c r="W10578" s="20">
        <v>4.3668992301539545E-3</v>
      </c>
      <c r="X10578" s="20">
        <v>0</v>
      </c>
      <c r="Y10578" s="20">
        <v>0</v>
      </c>
      <c r="Z10578" s="20">
        <v>0</v>
      </c>
      <c r="AA10578" s="20">
        <v>0</v>
      </c>
    </row>
    <row r="10579" spans="18:27">
      <c r="R10579">
        <v>10578</v>
      </c>
      <c r="S10579" s="10">
        <v>4.4942983812229893E-2</v>
      </c>
      <c r="T10579" s="20">
        <v>0</v>
      </c>
      <c r="U10579" s="20">
        <v>0</v>
      </c>
      <c r="V10579" s="20">
        <v>0</v>
      </c>
      <c r="W10579" s="20">
        <v>0</v>
      </c>
      <c r="X10579" s="20">
        <v>0</v>
      </c>
      <c r="Y10579" s="20">
        <v>0</v>
      </c>
      <c r="Z10579" s="20">
        <v>0</v>
      </c>
      <c r="AA10579" s="20">
        <v>0</v>
      </c>
    </row>
    <row r="10580" spans="18:27">
      <c r="R10580">
        <v>10579</v>
      </c>
      <c r="S10580" s="10">
        <v>4.8730061808847459E-2</v>
      </c>
      <c r="T10580" s="20">
        <v>6.2318127454239897E-3</v>
      </c>
      <c r="U10580" s="20">
        <v>6.2891013434740505E-3</v>
      </c>
      <c r="V10580" s="20">
        <v>0</v>
      </c>
      <c r="W10580" s="20">
        <v>0</v>
      </c>
      <c r="X10580" s="20">
        <v>0</v>
      </c>
      <c r="Y10580" s="20">
        <v>0</v>
      </c>
      <c r="Z10580" s="20">
        <v>3.9821021217251173E-3</v>
      </c>
      <c r="AA10580" s="20">
        <v>3.9821021217251173E-3</v>
      </c>
    </row>
    <row r="10581" spans="18:27">
      <c r="R10581">
        <v>10580</v>
      </c>
      <c r="S10581" s="10">
        <v>4.7636050065044476E-2</v>
      </c>
      <c r="T10581" s="20">
        <v>0</v>
      </c>
      <c r="U10581" s="20">
        <v>0</v>
      </c>
      <c r="V10581" s="20">
        <v>0</v>
      </c>
      <c r="W10581" s="20">
        <v>0</v>
      </c>
      <c r="X10581" s="20">
        <v>0</v>
      </c>
      <c r="Y10581" s="20">
        <v>0</v>
      </c>
      <c r="Z10581" s="20">
        <v>0</v>
      </c>
      <c r="AA10581" s="20">
        <v>0</v>
      </c>
    </row>
    <row r="10582" spans="18:27">
      <c r="R10582">
        <v>10581</v>
      </c>
      <c r="S10582" s="10">
        <v>3.6424834891495637E-2</v>
      </c>
      <c r="T10582" s="20">
        <v>0</v>
      </c>
      <c r="U10582" s="20">
        <v>0</v>
      </c>
      <c r="V10582" s="20">
        <v>0</v>
      </c>
      <c r="W10582" s="20">
        <v>0</v>
      </c>
      <c r="X10582" s="20">
        <v>0</v>
      </c>
      <c r="Y10582" s="20">
        <v>0</v>
      </c>
      <c r="Z10582" s="20">
        <v>0</v>
      </c>
      <c r="AA10582" s="20">
        <v>0</v>
      </c>
    </row>
    <row r="10583" spans="18:27">
      <c r="R10583">
        <v>10582</v>
      </c>
      <c r="S10583" s="10">
        <v>4.8356583217682936E-2</v>
      </c>
      <c r="T10583" s="20">
        <v>2.0585461143488026E-5</v>
      </c>
      <c r="U10583" s="20">
        <v>2.0586908522342189E-5</v>
      </c>
      <c r="V10583" s="20">
        <v>0</v>
      </c>
      <c r="W10583" s="20">
        <v>0</v>
      </c>
      <c r="X10583" s="20">
        <v>0</v>
      </c>
      <c r="Y10583" s="20">
        <v>0</v>
      </c>
      <c r="Z10583" s="20">
        <v>0</v>
      </c>
      <c r="AA10583" s="20">
        <v>0</v>
      </c>
    </row>
    <row r="10584" spans="18:27">
      <c r="R10584">
        <v>10583</v>
      </c>
      <c r="S10584" s="10">
        <v>4.7965379138969248E-2</v>
      </c>
      <c r="T10584" s="20">
        <v>0</v>
      </c>
      <c r="U10584" s="20">
        <v>0</v>
      </c>
      <c r="V10584" s="20">
        <v>0</v>
      </c>
      <c r="W10584" s="20">
        <v>0</v>
      </c>
      <c r="X10584" s="20">
        <v>0</v>
      </c>
      <c r="Y10584" s="20">
        <v>0</v>
      </c>
      <c r="Z10584" s="20">
        <v>4.9942668228251039E-3</v>
      </c>
      <c r="AA10584" s="20">
        <v>4.9942668228251039E-3</v>
      </c>
    </row>
    <row r="10585" spans="18:27">
      <c r="R10585">
        <v>10584</v>
      </c>
      <c r="S10585" s="10">
        <v>4.0172200337636507E-2</v>
      </c>
      <c r="T10585" s="20">
        <v>0</v>
      </c>
      <c r="U10585" s="20">
        <v>0</v>
      </c>
      <c r="V10585" s="20">
        <v>0</v>
      </c>
      <c r="W10585" s="20">
        <v>0</v>
      </c>
      <c r="X10585" s="20">
        <v>0</v>
      </c>
      <c r="Y10585" s="20">
        <v>0</v>
      </c>
      <c r="Z10585" s="20">
        <v>0</v>
      </c>
      <c r="AA10585" s="20">
        <v>0</v>
      </c>
    </row>
    <row r="10586" spans="18:27">
      <c r="R10586">
        <v>10585</v>
      </c>
      <c r="S10586" s="10">
        <v>5.9860115457579459E-2</v>
      </c>
      <c r="T10586" s="20">
        <v>6.3879514847557384E-3</v>
      </c>
      <c r="U10586" s="20">
        <v>6.4481449239530949E-3</v>
      </c>
      <c r="V10586" s="20">
        <v>9.8601154575794561E-3</v>
      </c>
      <c r="W10586" s="20">
        <v>9.9557004014303261E-3</v>
      </c>
      <c r="X10586" s="20">
        <v>4.5704861005043604E-3</v>
      </c>
      <c r="Y10586" s="20">
        <v>4.5807868083653546E-3</v>
      </c>
      <c r="Z10586" s="20">
        <v>9.7604974829315835E-3</v>
      </c>
      <c r="AA10586" s="20">
        <v>9.7604974829315835E-3</v>
      </c>
    </row>
    <row r="10587" spans="18:27">
      <c r="R10587">
        <v>10586</v>
      </c>
      <c r="S10587" s="10">
        <v>4.6410673003708942E-2</v>
      </c>
      <c r="T10587" s="20">
        <v>0</v>
      </c>
      <c r="U10587" s="20">
        <v>0</v>
      </c>
      <c r="V10587" s="20">
        <v>0</v>
      </c>
      <c r="W10587" s="20">
        <v>0</v>
      </c>
      <c r="X10587" s="20">
        <v>0</v>
      </c>
      <c r="Y10587" s="20">
        <v>0</v>
      </c>
      <c r="Z10587" s="20">
        <v>0</v>
      </c>
      <c r="AA10587" s="20">
        <v>0</v>
      </c>
    </row>
    <row r="10588" spans="18:27">
      <c r="R10588">
        <v>10587</v>
      </c>
      <c r="S10588" s="10">
        <v>5.1345114449088222E-2</v>
      </c>
      <c r="T10588" s="20">
        <v>3.3646020276196023E-3</v>
      </c>
      <c r="U10588" s="20">
        <v>3.3813406045675779E-3</v>
      </c>
      <c r="V10588" s="20">
        <v>1.3451144490882194E-3</v>
      </c>
      <c r="W10588" s="20">
        <v>1.3469375901714285E-3</v>
      </c>
      <c r="X10588" s="20">
        <v>0</v>
      </c>
      <c r="Y10588" s="20">
        <v>0</v>
      </c>
      <c r="Z10588" s="20">
        <v>1.4500744943667793E-3</v>
      </c>
      <c r="AA10588" s="20">
        <v>1.4500744943667793E-3</v>
      </c>
    </row>
    <row r="10589" spans="18:27">
      <c r="R10589">
        <v>10588</v>
      </c>
      <c r="S10589" s="10">
        <v>5.5205125318881422E-2</v>
      </c>
      <c r="T10589" s="20">
        <v>4.4833311725999483E-3</v>
      </c>
      <c r="U10589" s="20">
        <v>4.5130076559195525E-3</v>
      </c>
      <c r="V10589" s="20">
        <v>5.2051253188814192E-3</v>
      </c>
      <c r="W10589" s="20">
        <v>5.231833007191454E-3</v>
      </c>
      <c r="X10589" s="20">
        <v>7.6984569301174685E-3</v>
      </c>
      <c r="Y10589" s="20">
        <v>7.7275570201517409E-3</v>
      </c>
      <c r="Z10589" s="20">
        <v>1.0160334829418076E-2</v>
      </c>
      <c r="AA10589" s="20">
        <v>1.0160334829418076E-2</v>
      </c>
    </row>
    <row r="10590" spans="18:27">
      <c r="R10590">
        <v>10589</v>
      </c>
      <c r="S10590" s="10">
        <v>6.302199736915659E-2</v>
      </c>
      <c r="T10590" s="20">
        <v>2.3736073286478102E-3</v>
      </c>
      <c r="U10590" s="20">
        <v>2.3819618746972024E-3</v>
      </c>
      <c r="V10590" s="20">
        <v>1.3021997369156588E-2</v>
      </c>
      <c r="W10590" s="20">
        <v>1.3188638368262217E-2</v>
      </c>
      <c r="X10590" s="20">
        <v>1.1687815411218661E-2</v>
      </c>
      <c r="Y10590" s="20">
        <v>1.1754770618511576E-2</v>
      </c>
      <c r="Z10590" s="20">
        <v>1.3516665921623122E-2</v>
      </c>
      <c r="AA10590" s="20">
        <v>1.3516665921623122E-2</v>
      </c>
    </row>
    <row r="10591" spans="18:27">
      <c r="R10591">
        <v>10590</v>
      </c>
      <c r="S10591" s="10">
        <v>6.1388761718718168E-2</v>
      </c>
      <c r="T10591" s="20">
        <v>9.6017738201037844E-3</v>
      </c>
      <c r="U10591" s="20">
        <v>9.7377889397147789E-3</v>
      </c>
      <c r="V10591" s="20">
        <v>1.1388761718718166E-2</v>
      </c>
      <c r="W10591" s="20">
        <v>1.1516271272939943E-2</v>
      </c>
      <c r="X10591" s="20">
        <v>1.3462221059377652E-2</v>
      </c>
      <c r="Y10591" s="20">
        <v>1.3551016608072517E-2</v>
      </c>
      <c r="Z10591" s="20">
        <v>2.0512221573488823E-3</v>
      </c>
      <c r="AA10591" s="20">
        <v>2.0512221573488823E-3</v>
      </c>
    </row>
    <row r="10592" spans="18:27">
      <c r="R10592">
        <v>10591</v>
      </c>
      <c r="S10592" s="10">
        <v>6.4314396287015754E-2</v>
      </c>
      <c r="T10592" s="20">
        <v>1.2205217071509476E-2</v>
      </c>
      <c r="U10592" s="20">
        <v>1.2425135755407025E-2</v>
      </c>
      <c r="V10592" s="20">
        <v>1.4314396287015752E-2</v>
      </c>
      <c r="W10592" s="20">
        <v>1.4515831784803833E-2</v>
      </c>
      <c r="X10592" s="20">
        <v>1.5757564705344188E-2</v>
      </c>
      <c r="Y10592" s="20">
        <v>1.5879174877801508E-2</v>
      </c>
      <c r="Z10592" s="20">
        <v>1.1482025856440738E-2</v>
      </c>
      <c r="AA10592" s="20">
        <v>1.1482025856440738E-2</v>
      </c>
    </row>
    <row r="10593" spans="18:27">
      <c r="R10593">
        <v>10592</v>
      </c>
      <c r="S10593" s="10">
        <v>5.3170626260476472E-2</v>
      </c>
      <c r="T10593" s="20">
        <v>5.1537037805071684E-3</v>
      </c>
      <c r="U10593" s="20">
        <v>5.1929003439591887E-3</v>
      </c>
      <c r="V10593" s="20">
        <v>3.1706262604764696E-3</v>
      </c>
      <c r="W10593" s="20">
        <v>3.1805840193488209E-3</v>
      </c>
      <c r="X10593" s="20">
        <v>1.5402853059520563E-2</v>
      </c>
      <c r="Y10593" s="20">
        <v>1.5519010447335727E-2</v>
      </c>
      <c r="Z10593" s="20">
        <v>1.88265571402563E-2</v>
      </c>
      <c r="AA10593" s="20">
        <v>1.88265571402563E-2</v>
      </c>
    </row>
    <row r="10594" spans="18:27">
      <c r="R10594">
        <v>10593</v>
      </c>
      <c r="S10594" s="10">
        <v>4.3478134592878998E-2</v>
      </c>
      <c r="T10594" s="20">
        <v>0</v>
      </c>
      <c r="U10594" s="20">
        <v>0</v>
      </c>
      <c r="V10594" s="20">
        <v>0</v>
      </c>
      <c r="W10594" s="20">
        <v>0</v>
      </c>
      <c r="X10594" s="20">
        <v>0</v>
      </c>
      <c r="Y10594" s="20">
        <v>0</v>
      </c>
      <c r="Z10594" s="20">
        <v>1.3812837948045942E-3</v>
      </c>
      <c r="AA10594" s="20">
        <v>1.3812837948045942E-3</v>
      </c>
    </row>
    <row r="10595" spans="18:27">
      <c r="R10595">
        <v>10594</v>
      </c>
      <c r="S10595" s="10">
        <v>4.8519864257932928E-2</v>
      </c>
      <c r="T10595" s="20">
        <v>0</v>
      </c>
      <c r="U10595" s="20">
        <v>0</v>
      </c>
      <c r="V10595" s="20">
        <v>0</v>
      </c>
      <c r="W10595" s="20">
        <v>0</v>
      </c>
      <c r="X10595" s="20">
        <v>0</v>
      </c>
      <c r="Y10595" s="20">
        <v>0</v>
      </c>
      <c r="Z10595" s="20">
        <v>0</v>
      </c>
      <c r="AA10595" s="20">
        <v>0</v>
      </c>
    </row>
    <row r="10596" spans="18:27">
      <c r="R10596">
        <v>10595</v>
      </c>
      <c r="S10596" s="10">
        <v>6.4434602669450725E-2</v>
      </c>
      <c r="T10596" s="20">
        <v>6.9395784339980754E-3</v>
      </c>
      <c r="U10596" s="20">
        <v>7.0106116164059956E-3</v>
      </c>
      <c r="V10596" s="20">
        <v>1.4434602669450722E-2</v>
      </c>
      <c r="W10596" s="20">
        <v>1.4639397703145445E-2</v>
      </c>
      <c r="X10596" s="20">
        <v>2.1022025748491796E-2</v>
      </c>
      <c r="Y10596" s="20">
        <v>2.123828216174628E-2</v>
      </c>
      <c r="Z10596" s="20">
        <v>1.6785474943215889E-2</v>
      </c>
      <c r="AA10596" s="20">
        <v>1.6785474943215889E-2</v>
      </c>
    </row>
    <row r="10597" spans="18:27">
      <c r="R10597">
        <v>10596</v>
      </c>
      <c r="S10597" s="10">
        <v>6.7007290468761041E-2</v>
      </c>
      <c r="T10597" s="20">
        <v>1.8956163727280873E-4</v>
      </c>
      <c r="U10597" s="20">
        <v>1.896218725098317E-4</v>
      </c>
      <c r="V10597" s="20">
        <v>1.7007290468761038E-2</v>
      </c>
      <c r="W10597" s="20">
        <v>1.729157925579106E-2</v>
      </c>
      <c r="X10597" s="20">
        <v>2.3530798291258814E-2</v>
      </c>
      <c r="Y10597" s="20">
        <v>2.380166759549816E-2</v>
      </c>
      <c r="Z10597" s="20">
        <v>2.1635210006233196E-2</v>
      </c>
      <c r="AA10597" s="20">
        <v>2.1635210006233196E-2</v>
      </c>
    </row>
    <row r="10598" spans="18:27">
      <c r="R10598">
        <v>10597</v>
      </c>
      <c r="S10598" s="10">
        <v>4.6262813432189763E-2</v>
      </c>
      <c r="T10598" s="20">
        <v>0</v>
      </c>
      <c r="U10598" s="20">
        <v>0</v>
      </c>
      <c r="V10598" s="20">
        <v>0</v>
      </c>
      <c r="W10598" s="20">
        <v>0</v>
      </c>
      <c r="X10598" s="20">
        <v>8.3759916644235433E-5</v>
      </c>
      <c r="Y10598" s="20">
        <v>8.3764976027641039E-5</v>
      </c>
      <c r="Z10598" s="20">
        <v>0</v>
      </c>
      <c r="AA10598" s="20">
        <v>0</v>
      </c>
    </row>
    <row r="10599" spans="18:27">
      <c r="R10599">
        <v>10598</v>
      </c>
      <c r="S10599" s="10">
        <v>5.4472106472011006E-2</v>
      </c>
      <c r="T10599" s="20">
        <v>3.6992117093448407E-4</v>
      </c>
      <c r="U10599" s="20">
        <v>3.7013643751748179E-4</v>
      </c>
      <c r="V10599" s="20">
        <v>4.4721064720110032E-3</v>
      </c>
      <c r="W10599" s="20">
        <v>4.4918365920626853E-3</v>
      </c>
      <c r="X10599" s="20">
        <v>4.396725459185194E-3</v>
      </c>
      <c r="Y10599" s="20">
        <v>4.4062544435744489E-3</v>
      </c>
      <c r="Z10599" s="20">
        <v>0</v>
      </c>
      <c r="AA10599" s="20">
        <v>0</v>
      </c>
    </row>
    <row r="10600" spans="18:27">
      <c r="R10600">
        <v>10599</v>
      </c>
      <c r="S10600" s="10">
        <v>5.739200393582488E-2</v>
      </c>
      <c r="T10600" s="20">
        <v>1.3509919111945531E-3</v>
      </c>
      <c r="U10600" s="20">
        <v>1.3537204721378565E-3</v>
      </c>
      <c r="V10600" s="20">
        <v>7.3920039358248771E-3</v>
      </c>
      <c r="W10600" s="20">
        <v>7.4457557104624589E-3</v>
      </c>
      <c r="X10600" s="20">
        <v>8.1702232726876892E-3</v>
      </c>
      <c r="Y10600" s="20">
        <v>8.202987312115809E-3</v>
      </c>
      <c r="Z10600" s="20">
        <v>6.2658435745852267E-3</v>
      </c>
      <c r="AA10600" s="20">
        <v>6.2658435745852267E-3</v>
      </c>
    </row>
    <row r="10601" spans="18:27">
      <c r="R10601">
        <v>10600</v>
      </c>
      <c r="S10601" s="10">
        <v>3.9730908819002091E-2</v>
      </c>
      <c r="T10601" s="20">
        <v>0</v>
      </c>
      <c r="U10601" s="20">
        <v>0</v>
      </c>
      <c r="V10601" s="20">
        <v>0</v>
      </c>
      <c r="W10601" s="20">
        <v>0</v>
      </c>
      <c r="X10601" s="20">
        <v>0</v>
      </c>
      <c r="Y10601" s="20">
        <v>0</v>
      </c>
      <c r="Z10601" s="20">
        <v>0</v>
      </c>
      <c r="AA10601" s="20">
        <v>0</v>
      </c>
    </row>
    <row r="10602" spans="18:27">
      <c r="R10602">
        <v>10601</v>
      </c>
      <c r="S10602" s="10">
        <v>4.9369314958944817E-2</v>
      </c>
      <c r="T10602" s="20">
        <v>9.1675267165026511E-3</v>
      </c>
      <c r="U10602" s="20">
        <v>9.2915077667337347E-3</v>
      </c>
      <c r="V10602" s="20">
        <v>0</v>
      </c>
      <c r="W10602" s="20">
        <v>0</v>
      </c>
      <c r="X10602" s="20">
        <v>0</v>
      </c>
      <c r="Y10602" s="20">
        <v>0</v>
      </c>
      <c r="Z10602" s="20">
        <v>0</v>
      </c>
      <c r="AA10602" s="20">
        <v>0</v>
      </c>
    </row>
    <row r="10603" spans="18:27">
      <c r="R10603">
        <v>10602</v>
      </c>
      <c r="S10603" s="10">
        <v>6.5253383405518076E-2</v>
      </c>
      <c r="T10603" s="20">
        <v>4.52552615132161E-3</v>
      </c>
      <c r="U10603" s="20">
        <v>4.5557627728032351E-3</v>
      </c>
      <c r="V10603" s="20">
        <v>1.5253383405518073E-2</v>
      </c>
      <c r="W10603" s="20">
        <v>1.548206015951906E-2</v>
      </c>
      <c r="X10603" s="20">
        <v>1.2518275830792167E-2</v>
      </c>
      <c r="Y10603" s="20">
        <v>1.259507311839201E-2</v>
      </c>
      <c r="Z10603" s="20">
        <v>9.0589948789484703E-3</v>
      </c>
      <c r="AA10603" s="20">
        <v>9.0589948789484703E-3</v>
      </c>
    </row>
    <row r="10604" spans="18:27">
      <c r="R10604">
        <v>10603</v>
      </c>
      <c r="S10604" s="10">
        <v>4.3244789219481078E-2</v>
      </c>
      <c r="T10604" s="20">
        <v>0</v>
      </c>
      <c r="U10604" s="20">
        <v>0</v>
      </c>
      <c r="V10604" s="20">
        <v>0</v>
      </c>
      <c r="W10604" s="20">
        <v>0</v>
      </c>
      <c r="X10604" s="20">
        <v>0</v>
      </c>
      <c r="Y10604" s="20">
        <v>0</v>
      </c>
      <c r="Z10604" s="20">
        <v>0</v>
      </c>
      <c r="AA10604" s="20">
        <v>0</v>
      </c>
    </row>
    <row r="10605" spans="18:27">
      <c r="R10605">
        <v>10604</v>
      </c>
      <c r="S10605" s="10">
        <v>4.2149306896958699E-2</v>
      </c>
      <c r="T10605" s="20">
        <v>0</v>
      </c>
      <c r="U10605" s="20">
        <v>0</v>
      </c>
      <c r="V10605" s="20">
        <v>0</v>
      </c>
      <c r="W10605" s="20">
        <v>0</v>
      </c>
      <c r="X10605" s="20">
        <v>0</v>
      </c>
      <c r="Y10605" s="20">
        <v>0</v>
      </c>
      <c r="Z10605" s="20">
        <v>0</v>
      </c>
      <c r="AA10605" s="20">
        <v>0</v>
      </c>
    </row>
    <row r="10606" spans="18:27">
      <c r="R10606">
        <v>10605</v>
      </c>
      <c r="S10606" s="10">
        <v>4.2570074040125042E-2</v>
      </c>
      <c r="T10606" s="20">
        <v>0</v>
      </c>
      <c r="U10606" s="20">
        <v>0</v>
      </c>
      <c r="V10606" s="20">
        <v>0</v>
      </c>
      <c r="W10606" s="20">
        <v>0</v>
      </c>
      <c r="X10606" s="20">
        <v>0</v>
      </c>
      <c r="Y10606" s="20">
        <v>0</v>
      </c>
      <c r="Z10606" s="20">
        <v>0</v>
      </c>
      <c r="AA10606" s="20">
        <v>0</v>
      </c>
    </row>
    <row r="10607" spans="18:27">
      <c r="R10607">
        <v>10606</v>
      </c>
      <c r="S10607" s="10">
        <v>6.1389287785376771E-2</v>
      </c>
      <c r="T10607" s="20">
        <v>2.1698325459999779E-4</v>
      </c>
      <c r="U10607" s="20">
        <v>2.1706091745473963E-4</v>
      </c>
      <c r="V10607" s="20">
        <v>1.1389287785376769E-2</v>
      </c>
      <c r="W10607" s="20">
        <v>1.1516757594289547E-2</v>
      </c>
      <c r="X10607" s="20">
        <v>1.1523848006535192E-2</v>
      </c>
      <c r="Y10607" s="20">
        <v>1.1588934358062169E-2</v>
      </c>
      <c r="Z10607" s="20">
        <v>1.4967948070915282E-4</v>
      </c>
      <c r="AA10607" s="20">
        <v>1.4967948070915282E-4</v>
      </c>
    </row>
    <row r="10608" spans="18:27">
      <c r="R10608">
        <v>10607</v>
      </c>
      <c r="S10608" s="10">
        <v>5.3350131084513128E-2</v>
      </c>
      <c r="T10608" s="20">
        <v>1.832163779731541E-3</v>
      </c>
      <c r="U10608" s="20">
        <v>1.8371570245926641E-3</v>
      </c>
      <c r="V10608" s="20">
        <v>3.3501310845131249E-3</v>
      </c>
      <c r="W10608" s="20">
        <v>3.3612361039924276E-3</v>
      </c>
      <c r="X10608" s="20">
        <v>9.451879248218456E-3</v>
      </c>
      <c r="Y10608" s="20">
        <v>9.4956921924279434E-3</v>
      </c>
      <c r="Z10608" s="20">
        <v>1.3369989199743346E-2</v>
      </c>
      <c r="AA10608" s="20">
        <v>1.3369989199743346E-2</v>
      </c>
    </row>
    <row r="10609" spans="18:27">
      <c r="R10609">
        <v>10608</v>
      </c>
      <c r="S10609" s="10">
        <v>5.6463691363218202E-2</v>
      </c>
      <c r="T10609" s="20">
        <v>4.1931906198591773E-3</v>
      </c>
      <c r="U10609" s="20">
        <v>4.219157589193571E-3</v>
      </c>
      <c r="V10609" s="20">
        <v>6.4636913632181991E-3</v>
      </c>
      <c r="W10609" s="20">
        <v>6.5048221544068202E-3</v>
      </c>
      <c r="X10609" s="20">
        <v>4.3929577820969318E-3</v>
      </c>
      <c r="Y10609" s="20">
        <v>4.4024741427927984E-3</v>
      </c>
      <c r="Z10609" s="20">
        <v>2.6053951215303725E-2</v>
      </c>
      <c r="AA10609" s="20">
        <v>2.6053951215303725E-2</v>
      </c>
    </row>
    <row r="10610" spans="18:27">
      <c r="R10610">
        <v>10609</v>
      </c>
      <c r="S10610" s="10">
        <v>4.360586977245795E-2</v>
      </c>
      <c r="T10610" s="20">
        <v>0</v>
      </c>
      <c r="U10610" s="20">
        <v>0</v>
      </c>
      <c r="V10610" s="20">
        <v>0</v>
      </c>
      <c r="W10610" s="20">
        <v>0</v>
      </c>
      <c r="X10610" s="20">
        <v>0</v>
      </c>
      <c r="Y10610" s="20">
        <v>0</v>
      </c>
      <c r="Z10610" s="20">
        <v>0</v>
      </c>
      <c r="AA10610" s="20">
        <v>0</v>
      </c>
    </row>
    <row r="10611" spans="18:27">
      <c r="R10611">
        <v>10610</v>
      </c>
      <c r="S10611" s="10">
        <v>6.1323749348733379E-2</v>
      </c>
      <c r="T10611" s="20">
        <v>6.4376939724666848E-3</v>
      </c>
      <c r="U10611" s="20">
        <v>6.4988279676763292E-3</v>
      </c>
      <c r="V10611" s="20">
        <v>1.1323749348733377E-2</v>
      </c>
      <c r="W10611" s="20">
        <v>1.1449790943516509E-2</v>
      </c>
      <c r="X10611" s="20">
        <v>2.3098164029519627E-2</v>
      </c>
      <c r="Y10611" s="20">
        <v>2.3359176798260349E-2</v>
      </c>
      <c r="Z10611" s="20">
        <v>3.3493587820510387E-2</v>
      </c>
      <c r="AA10611" s="20">
        <v>3.3493587820510387E-2</v>
      </c>
    </row>
    <row r="10612" spans="18:27">
      <c r="R10612">
        <v>10611</v>
      </c>
      <c r="S10612" s="10">
        <v>4.997290060945931E-2</v>
      </c>
      <c r="T10612" s="20">
        <v>5.6538052947605402E-3</v>
      </c>
      <c r="U10612" s="20">
        <v>5.7009674071513226E-3</v>
      </c>
      <c r="V10612" s="20">
        <v>0</v>
      </c>
      <c r="W10612" s="20">
        <v>0</v>
      </c>
      <c r="X10612" s="20">
        <v>0</v>
      </c>
      <c r="Y10612" s="20">
        <v>0</v>
      </c>
      <c r="Z10612" s="20">
        <v>8.3921017074400847E-3</v>
      </c>
      <c r="AA10612" s="20">
        <v>8.3921017074400847E-3</v>
      </c>
    </row>
    <row r="10613" spans="18:27">
      <c r="R10613">
        <v>10612</v>
      </c>
      <c r="S10613" s="10">
        <v>4.5939367686727954E-2</v>
      </c>
      <c r="T10613" s="20">
        <v>0</v>
      </c>
      <c r="U10613" s="20">
        <v>0</v>
      </c>
      <c r="V10613" s="20">
        <v>0</v>
      </c>
      <c r="W10613" s="20">
        <v>0</v>
      </c>
      <c r="X10613" s="20">
        <v>0</v>
      </c>
      <c r="Y10613" s="20">
        <v>0</v>
      </c>
      <c r="Z10613" s="20">
        <v>0</v>
      </c>
      <c r="AA10613" s="20">
        <v>0</v>
      </c>
    </row>
    <row r="10614" spans="18:27">
      <c r="R10614">
        <v>10613</v>
      </c>
      <c r="S10614" s="10">
        <v>4.7212474955697359E-2</v>
      </c>
      <c r="T10614" s="20">
        <v>1.0782310885233293E-2</v>
      </c>
      <c r="U10614" s="20">
        <v>1.0953873349650802E-2</v>
      </c>
      <c r="V10614" s="20">
        <v>0</v>
      </c>
      <c r="W10614" s="20">
        <v>0</v>
      </c>
      <c r="X10614" s="20">
        <v>0</v>
      </c>
      <c r="Y10614" s="20">
        <v>0</v>
      </c>
      <c r="Z10614" s="20">
        <v>0</v>
      </c>
      <c r="AA10614" s="20">
        <v>0</v>
      </c>
    </row>
    <row r="10615" spans="18:27">
      <c r="R10615">
        <v>10614</v>
      </c>
      <c r="S10615" s="10">
        <v>5.0835330779236708E-2</v>
      </c>
      <c r="T10615" s="20">
        <v>0</v>
      </c>
      <c r="U10615" s="20">
        <v>0</v>
      </c>
      <c r="V10615" s="20">
        <v>8.3533077923670512E-4</v>
      </c>
      <c r="W10615" s="20">
        <v>8.3604461904082726E-4</v>
      </c>
      <c r="X10615" s="20">
        <v>7.096309184601711E-3</v>
      </c>
      <c r="Y10615" s="20">
        <v>7.1210337711296182E-3</v>
      </c>
      <c r="Z10615" s="20">
        <v>7.6337548486981877E-3</v>
      </c>
      <c r="AA10615" s="20">
        <v>7.6337548486981877E-3</v>
      </c>
    </row>
    <row r="10616" spans="18:27">
      <c r="R10616">
        <v>10615</v>
      </c>
      <c r="S10616" s="10">
        <v>5.0379634545383967E-2</v>
      </c>
      <c r="T10616" s="20">
        <v>2.1785324027838934E-3</v>
      </c>
      <c r="U10616" s="20">
        <v>2.1855766714355563E-3</v>
      </c>
      <c r="V10616" s="20">
        <v>3.7963454538396391E-4</v>
      </c>
      <c r="W10616" s="20">
        <v>3.7979086480297844E-4</v>
      </c>
      <c r="X10616" s="20">
        <v>0</v>
      </c>
      <c r="Y10616" s="20">
        <v>0</v>
      </c>
      <c r="Z10616" s="20">
        <v>0</v>
      </c>
      <c r="AA10616" s="20">
        <v>0</v>
      </c>
    </row>
    <row r="10617" spans="18:27">
      <c r="R10617">
        <v>10616</v>
      </c>
      <c r="S10617" s="10">
        <v>4.3706068053035757E-2</v>
      </c>
      <c r="T10617" s="20">
        <v>1.4422529867289327E-3</v>
      </c>
      <c r="U10617" s="20">
        <v>1.445358855785981E-3</v>
      </c>
      <c r="V10617" s="20">
        <v>0</v>
      </c>
      <c r="W10617" s="20">
        <v>0</v>
      </c>
      <c r="X10617" s="20">
        <v>0</v>
      </c>
      <c r="Y10617" s="20">
        <v>0</v>
      </c>
      <c r="Z10617" s="20">
        <v>0</v>
      </c>
      <c r="AA10617" s="20">
        <v>0</v>
      </c>
    </row>
    <row r="10618" spans="18:27">
      <c r="R10618">
        <v>10617</v>
      </c>
      <c r="S10618" s="10">
        <v>5.9468226589474517E-2</v>
      </c>
      <c r="T10618" s="20">
        <v>9.1399204093830649E-3</v>
      </c>
      <c r="U10618" s="20">
        <v>9.2631553445023506E-3</v>
      </c>
      <c r="V10618" s="20">
        <v>9.4682265894745141E-3</v>
      </c>
      <c r="W10618" s="20">
        <v>9.5563843120954218E-3</v>
      </c>
      <c r="X10618" s="20">
        <v>8.4762326421419926E-3</v>
      </c>
      <c r="Y10618" s="20">
        <v>8.5115029245141742E-3</v>
      </c>
      <c r="Z10618" s="20">
        <v>7.4136543416698855E-3</v>
      </c>
      <c r="AA10618" s="20">
        <v>7.4136543416698855E-3</v>
      </c>
    </row>
    <row r="10619" spans="18:27">
      <c r="R10619">
        <v>10618</v>
      </c>
      <c r="S10619" s="10">
        <v>5.326398365668631E-2</v>
      </c>
      <c r="T10619" s="20">
        <v>2.0360178705243967E-3</v>
      </c>
      <c r="U10619" s="20">
        <v>2.0421755730795047E-3</v>
      </c>
      <c r="V10619" s="20">
        <v>3.2639836566863076E-3</v>
      </c>
      <c r="W10619" s="20">
        <v>3.2745283879506699E-3</v>
      </c>
      <c r="X10619" s="20">
        <v>3.0720372548493219E-3</v>
      </c>
      <c r="Y10619" s="20">
        <v>3.0767086461475604E-3</v>
      </c>
      <c r="Z10619" s="20">
        <v>0</v>
      </c>
      <c r="AA10619" s="20">
        <v>0</v>
      </c>
    </row>
    <row r="10620" spans="18:27">
      <c r="R10620">
        <v>10619</v>
      </c>
      <c r="S10620" s="10">
        <v>5.1656479072062333E-2</v>
      </c>
      <c r="T10620" s="20">
        <v>2.6393751839537197E-3</v>
      </c>
      <c r="U10620" s="20">
        <v>2.6496948050680155E-3</v>
      </c>
      <c r="V10620" s="20">
        <v>1.6564790720623307E-3</v>
      </c>
      <c r="W10620" s="20">
        <v>1.6592277414518286E-3</v>
      </c>
      <c r="X10620" s="20">
        <v>6.1489403825270433E-3</v>
      </c>
      <c r="Y10620" s="20">
        <v>6.1675266438106528E-3</v>
      </c>
      <c r="Z10620" s="20">
        <v>9.2573844420314397E-3</v>
      </c>
      <c r="AA10620" s="20">
        <v>9.2573844420314397E-3</v>
      </c>
    </row>
    <row r="10621" spans="18:27">
      <c r="R10621">
        <v>10620</v>
      </c>
      <c r="S10621" s="10">
        <v>5.2882002410348856E-2</v>
      </c>
      <c r="T10621" s="20">
        <v>5.7476695076326551E-3</v>
      </c>
      <c r="U10621" s="20">
        <v>5.7964089726987647E-3</v>
      </c>
      <c r="V10621" s="20">
        <v>2.8820024103488537E-3</v>
      </c>
      <c r="W10621" s="20">
        <v>2.8902409707046426E-3</v>
      </c>
      <c r="X10621" s="20">
        <v>6.3362923339363164E-3</v>
      </c>
      <c r="Y10621" s="20">
        <v>6.3560285037344393E-3</v>
      </c>
      <c r="Z10621" s="20">
        <v>8.1679152883844044E-3</v>
      </c>
      <c r="AA10621" s="20">
        <v>8.1679152883844044E-3</v>
      </c>
    </row>
    <row r="10622" spans="18:27">
      <c r="R10622">
        <v>10621</v>
      </c>
      <c r="S10622" s="10">
        <v>4.7309343494923155E-2</v>
      </c>
      <c r="T10622" s="20">
        <v>0</v>
      </c>
      <c r="U10622" s="20">
        <v>0</v>
      </c>
      <c r="V10622" s="20">
        <v>0</v>
      </c>
      <c r="W10622" s="20">
        <v>0</v>
      </c>
      <c r="X10622" s="20">
        <v>0</v>
      </c>
      <c r="Y10622" s="20">
        <v>0</v>
      </c>
      <c r="Z10622" s="20">
        <v>6.902742155294378E-3</v>
      </c>
      <c r="AA10622" s="20">
        <v>6.902742155294378E-3</v>
      </c>
    </row>
    <row r="10623" spans="18:27">
      <c r="R10623">
        <v>10622</v>
      </c>
      <c r="S10623" s="10">
        <v>4.8486661420228512E-2</v>
      </c>
      <c r="T10623" s="20">
        <v>0</v>
      </c>
      <c r="U10623" s="20">
        <v>0</v>
      </c>
      <c r="V10623" s="20">
        <v>0</v>
      </c>
      <c r="W10623" s="20">
        <v>0</v>
      </c>
      <c r="X10623" s="20">
        <v>4.1099503266504162E-4</v>
      </c>
      <c r="Y10623" s="20">
        <v>4.1108556964209348E-4</v>
      </c>
      <c r="Z10623" s="20">
        <v>8.7564461555780793E-4</v>
      </c>
      <c r="AA10623" s="20">
        <v>8.7564461555780793E-4</v>
      </c>
    </row>
    <row r="10624" spans="18:27">
      <c r="R10624">
        <v>10623</v>
      </c>
      <c r="S10624" s="10">
        <v>4.8934583350281752E-2</v>
      </c>
      <c r="T10624" s="20">
        <v>3.1238900572708034E-3</v>
      </c>
      <c r="U10624" s="20">
        <v>3.1383265657994146E-3</v>
      </c>
      <c r="V10624" s="20">
        <v>0</v>
      </c>
      <c r="W10624" s="20">
        <v>0</v>
      </c>
      <c r="X10624" s="20">
        <v>0</v>
      </c>
      <c r="Y10624" s="20">
        <v>0</v>
      </c>
      <c r="Z10624" s="20">
        <v>1.7264747519197404E-4</v>
      </c>
      <c r="AA10624" s="20">
        <v>1.7264747519197404E-4</v>
      </c>
    </row>
    <row r="10625" spans="18:27">
      <c r="R10625">
        <v>10624</v>
      </c>
      <c r="S10625" s="10">
        <v>4.5874536755801776E-2</v>
      </c>
      <c r="T10625" s="20">
        <v>0</v>
      </c>
      <c r="U10625" s="20">
        <v>0</v>
      </c>
      <c r="V10625" s="20">
        <v>0</v>
      </c>
      <c r="W10625" s="20">
        <v>0</v>
      </c>
      <c r="X10625" s="20">
        <v>7.8186511150032251E-4</v>
      </c>
      <c r="Y10625" s="20">
        <v>7.8217869231885656E-4</v>
      </c>
      <c r="Z10625" s="20">
        <v>0</v>
      </c>
      <c r="AA10625" s="20">
        <v>0</v>
      </c>
    </row>
    <row r="10626" spans="18:27">
      <c r="R10626">
        <v>10625</v>
      </c>
      <c r="S10626" s="10">
        <v>5.3992656649608291E-2</v>
      </c>
      <c r="T10626" s="20">
        <v>4.2385766731602992E-3</v>
      </c>
      <c r="U10626" s="20">
        <v>4.2651075453827379E-3</v>
      </c>
      <c r="V10626" s="20">
        <v>3.992656649608288E-3</v>
      </c>
      <c r="W10626" s="20">
        <v>4.0084050326103932E-3</v>
      </c>
      <c r="X10626" s="20">
        <v>8.1094810135669618E-3</v>
      </c>
      <c r="Y10626" s="20">
        <v>8.1417603534668943E-3</v>
      </c>
      <c r="Z10626" s="20">
        <v>1.0632159452241878E-2</v>
      </c>
      <c r="AA10626" s="20">
        <v>1.0632159452241878E-2</v>
      </c>
    </row>
    <row r="10627" spans="18:27">
      <c r="R10627">
        <v>10626</v>
      </c>
      <c r="S10627" s="10">
        <v>5.4241555121110806E-2</v>
      </c>
      <c r="T10627" s="20">
        <v>3.1391886259125243E-3</v>
      </c>
      <c r="U10627" s="20">
        <v>3.1537663702945768E-3</v>
      </c>
      <c r="V10627" s="20">
        <v>4.241555121110803E-3</v>
      </c>
      <c r="W10627" s="20">
        <v>4.2593162066628274E-3</v>
      </c>
      <c r="X10627" s="20">
        <v>0</v>
      </c>
      <c r="Y10627" s="20">
        <v>0</v>
      </c>
      <c r="Z10627" s="20">
        <v>5.1245624178735544E-3</v>
      </c>
      <c r="AA10627" s="20">
        <v>5.1245624178735544E-3</v>
      </c>
    </row>
    <row r="10628" spans="18:27">
      <c r="R10628">
        <v>10627</v>
      </c>
      <c r="S10628" s="10">
        <v>5.8886394339274978E-2</v>
      </c>
      <c r="T10628" s="20">
        <v>7.167486123579779E-3</v>
      </c>
      <c r="U10628" s="20">
        <v>7.2432605558982325E-3</v>
      </c>
      <c r="V10628" s="20">
        <v>8.886394339274975E-3</v>
      </c>
      <c r="W10628" s="20">
        <v>8.9640550699117243E-3</v>
      </c>
      <c r="X10628" s="20">
        <v>1.5855412487524409E-2</v>
      </c>
      <c r="Y10628" s="20">
        <v>1.5978507034983432E-2</v>
      </c>
      <c r="Z10628" s="20">
        <v>2.942654309762488E-2</v>
      </c>
      <c r="AA10628" s="20">
        <v>2.942654309762488E-2</v>
      </c>
    </row>
    <row r="10629" spans="18:27">
      <c r="R10629">
        <v>10628</v>
      </c>
      <c r="S10629" s="10">
        <v>4.2768884506146264E-2</v>
      </c>
      <c r="T10629" s="20">
        <v>0</v>
      </c>
      <c r="U10629" s="20">
        <v>0</v>
      </c>
      <c r="V10629" s="20">
        <v>0</v>
      </c>
      <c r="W10629" s="20">
        <v>0</v>
      </c>
      <c r="X10629" s="20">
        <v>0</v>
      </c>
      <c r="Y10629" s="20">
        <v>0</v>
      </c>
      <c r="Z10629" s="20">
        <v>1.6045270449412119E-5</v>
      </c>
      <c r="AA10629" s="20">
        <v>1.6045270449412119E-5</v>
      </c>
    </row>
    <row r="10630" spans="18:27">
      <c r="R10630">
        <v>10629</v>
      </c>
      <c r="S10630" s="10">
        <v>5.1291250812846252E-2</v>
      </c>
      <c r="T10630" s="20">
        <v>0</v>
      </c>
      <c r="U10630" s="20">
        <v>0</v>
      </c>
      <c r="V10630" s="20">
        <v>1.2912508128462494E-3</v>
      </c>
      <c r="W10630" s="20">
        <v>1.2929287932763882E-3</v>
      </c>
      <c r="X10630" s="20">
        <v>4.5535330085128903E-3</v>
      </c>
      <c r="Y10630" s="20">
        <v>4.5637450789735145E-3</v>
      </c>
      <c r="Z10630" s="20">
        <v>0</v>
      </c>
      <c r="AA10630" s="20">
        <v>0</v>
      </c>
    </row>
    <row r="10631" spans="18:27">
      <c r="R10631">
        <v>10630</v>
      </c>
      <c r="S10631" s="10">
        <v>5.533023779553288E-2</v>
      </c>
      <c r="T10631" s="20">
        <v>9.6392282827896941E-3</v>
      </c>
      <c r="U10631" s="20">
        <v>9.7763075882033052E-3</v>
      </c>
      <c r="V10631" s="20">
        <v>5.3302377955328772E-3</v>
      </c>
      <c r="W10631" s="20">
        <v>5.3582521811281029E-3</v>
      </c>
      <c r="X10631" s="20">
        <v>1.4654612908056294E-2</v>
      </c>
      <c r="Y10631" s="20">
        <v>1.47597904599215E-2</v>
      </c>
      <c r="Z10631" s="20">
        <v>2.0641404293747889E-2</v>
      </c>
      <c r="AA10631" s="20">
        <v>2.0641404293747889E-2</v>
      </c>
    </row>
    <row r="10632" spans="18:27">
      <c r="R10632">
        <v>10631</v>
      </c>
      <c r="S10632" s="10">
        <v>4.7020142437591665E-2</v>
      </c>
      <c r="T10632" s="20">
        <v>0</v>
      </c>
      <c r="U10632" s="20">
        <v>0</v>
      </c>
      <c r="V10632" s="20">
        <v>0</v>
      </c>
      <c r="W10632" s="20">
        <v>0</v>
      </c>
      <c r="X10632" s="20">
        <v>1.312957221766671E-3</v>
      </c>
      <c r="Y10632" s="20">
        <v>1.3138239634363656E-3</v>
      </c>
      <c r="Z10632" s="20">
        <v>7.0571383943007632E-3</v>
      </c>
      <c r="AA10632" s="20">
        <v>7.0571383943007632E-3</v>
      </c>
    </row>
    <row r="10633" spans="18:27">
      <c r="R10633">
        <v>10632</v>
      </c>
      <c r="S10633" s="10">
        <v>5.1320270553050662E-2</v>
      </c>
      <c r="T10633" s="20">
        <v>0</v>
      </c>
      <c r="U10633" s="20">
        <v>0</v>
      </c>
      <c r="V10633" s="20">
        <v>1.3202705530506592E-3</v>
      </c>
      <c r="W10633" s="20">
        <v>1.3220244854918878E-3</v>
      </c>
      <c r="X10633" s="20">
        <v>6.0487249033814097E-3</v>
      </c>
      <c r="Y10633" s="20">
        <v>6.0667068303634671E-3</v>
      </c>
      <c r="Z10633" s="20">
        <v>1.8634274878818996E-2</v>
      </c>
      <c r="AA10633" s="20">
        <v>1.8634274878818996E-2</v>
      </c>
    </row>
    <row r="10634" spans="18:27">
      <c r="R10634">
        <v>10633</v>
      </c>
      <c r="S10634" s="10">
        <v>4.94639402119696E-2</v>
      </c>
      <c r="T10634" s="20">
        <v>1.0927200091440797E-4</v>
      </c>
      <c r="U10634" s="20">
        <v>1.0929387485973418E-4</v>
      </c>
      <c r="V10634" s="20">
        <v>0</v>
      </c>
      <c r="W10634" s="20">
        <v>0</v>
      </c>
      <c r="X10634" s="20">
        <v>1.7154437538235423E-3</v>
      </c>
      <c r="Y10634" s="20">
        <v>1.7169147918377962E-3</v>
      </c>
      <c r="Z10634" s="20">
        <v>7.1266299102823241E-3</v>
      </c>
      <c r="AA10634" s="20">
        <v>7.1266299102823241E-3</v>
      </c>
    </row>
    <row r="10635" spans="18:27">
      <c r="R10635">
        <v>10634</v>
      </c>
      <c r="S10635" s="10">
        <v>5.2687810802293095E-2</v>
      </c>
      <c r="T10635" s="20">
        <v>0</v>
      </c>
      <c r="U10635" s="20">
        <v>0</v>
      </c>
      <c r="V10635" s="20">
        <v>2.6878108022930919E-3</v>
      </c>
      <c r="W10635" s="20">
        <v>2.694973487081107E-3</v>
      </c>
      <c r="X10635" s="20">
        <v>4.9934062826648834E-3</v>
      </c>
      <c r="Y10635" s="20">
        <v>5.0056789495330828E-3</v>
      </c>
      <c r="Z10635" s="20">
        <v>1.5446773712790851E-3</v>
      </c>
      <c r="AA10635" s="20">
        <v>1.5446773712790851E-3</v>
      </c>
    </row>
    <row r="10636" spans="18:27">
      <c r="R10636">
        <v>10635</v>
      </c>
      <c r="S10636" s="10">
        <v>5.5572459441864355E-2</v>
      </c>
      <c r="T10636" s="20">
        <v>6.3209317570703943E-4</v>
      </c>
      <c r="U10636" s="20">
        <v>6.3270377807045147E-4</v>
      </c>
      <c r="V10636" s="20">
        <v>5.5724594418643525E-3</v>
      </c>
      <c r="W10636" s="20">
        <v>5.6030466224066379E-3</v>
      </c>
      <c r="X10636" s="20">
        <v>0</v>
      </c>
      <c r="Y10636" s="20">
        <v>0</v>
      </c>
      <c r="Z10636" s="20">
        <v>5.2616720398455108E-3</v>
      </c>
      <c r="AA10636" s="20">
        <v>5.2616720398455108E-3</v>
      </c>
    </row>
    <row r="10637" spans="18:27">
      <c r="R10637">
        <v>10636</v>
      </c>
      <c r="S10637" s="10">
        <v>6.2781162447230171E-2</v>
      </c>
      <c r="T10637" s="20">
        <v>0</v>
      </c>
      <c r="U10637" s="20">
        <v>0</v>
      </c>
      <c r="V10637" s="20">
        <v>1.2781162447230168E-2</v>
      </c>
      <c r="W10637" s="20">
        <v>1.2941668849313229E-2</v>
      </c>
      <c r="X10637" s="20">
        <v>6.7484557729335232E-3</v>
      </c>
      <c r="Y10637" s="20">
        <v>6.7708357693513606E-3</v>
      </c>
      <c r="Z10637" s="20">
        <v>1.4367542127688801E-2</v>
      </c>
      <c r="AA10637" s="20">
        <v>1.4367542127688801E-2</v>
      </c>
    </row>
    <row r="10638" spans="18:27">
      <c r="R10638">
        <v>10637</v>
      </c>
      <c r="S10638" s="10">
        <v>4.5792847953523765E-2</v>
      </c>
      <c r="T10638" s="20">
        <v>0</v>
      </c>
      <c r="U10638" s="20">
        <v>0</v>
      </c>
      <c r="V10638" s="20">
        <v>0</v>
      </c>
      <c r="W10638" s="20">
        <v>0</v>
      </c>
      <c r="X10638" s="20">
        <v>0</v>
      </c>
      <c r="Y10638" s="20">
        <v>0</v>
      </c>
      <c r="Z10638" s="20">
        <v>0</v>
      </c>
      <c r="AA10638" s="20">
        <v>0</v>
      </c>
    </row>
    <row r="10639" spans="18:27">
      <c r="R10639">
        <v>10638</v>
      </c>
      <c r="S10639" s="10">
        <v>4.2815178429787035E-2</v>
      </c>
      <c r="T10639" s="20">
        <v>0</v>
      </c>
      <c r="U10639" s="20">
        <v>0</v>
      </c>
      <c r="V10639" s="20">
        <v>0</v>
      </c>
      <c r="W10639" s="20">
        <v>0</v>
      </c>
      <c r="X10639" s="20">
        <v>0</v>
      </c>
      <c r="Y10639" s="20">
        <v>0</v>
      </c>
      <c r="Z10639" s="20">
        <v>0</v>
      </c>
      <c r="AA10639" s="20">
        <v>0</v>
      </c>
    </row>
    <row r="10640" spans="18:27">
      <c r="R10640">
        <v>10639</v>
      </c>
      <c r="S10640" s="10">
        <v>4.7452874885147364E-2</v>
      </c>
      <c r="T10640" s="20">
        <v>0</v>
      </c>
      <c r="U10640" s="20">
        <v>0</v>
      </c>
      <c r="V10640" s="20">
        <v>0</v>
      </c>
      <c r="W10640" s="20">
        <v>0</v>
      </c>
      <c r="X10640" s="20">
        <v>3.0523620999542145E-3</v>
      </c>
      <c r="Y10640" s="20">
        <v>3.0569708599807238E-3</v>
      </c>
      <c r="Z10640" s="20">
        <v>0</v>
      </c>
      <c r="AA10640" s="20">
        <v>0</v>
      </c>
    </row>
    <row r="10641" spans="18:27">
      <c r="R10641">
        <v>10640</v>
      </c>
      <c r="S10641" s="10">
        <v>5.1890858196851554E-2</v>
      </c>
      <c r="T10641" s="20">
        <v>5.2204022427269764E-3</v>
      </c>
      <c r="U10641" s="20">
        <v>5.2606185107794612E-3</v>
      </c>
      <c r="V10641" s="20">
        <v>1.8908581968515512E-3</v>
      </c>
      <c r="W10641" s="20">
        <v>1.8944308804023399E-3</v>
      </c>
      <c r="X10641" s="20">
        <v>5.2348661819689238E-3</v>
      </c>
      <c r="Y10641" s="20">
        <v>5.248355463556148E-3</v>
      </c>
      <c r="Z10641" s="20">
        <v>0</v>
      </c>
      <c r="AA10641" s="20">
        <v>0</v>
      </c>
    </row>
    <row r="10642" spans="18:27">
      <c r="R10642">
        <v>10641</v>
      </c>
      <c r="S10642" s="10">
        <v>5.211558213430463E-2</v>
      </c>
      <c r="T10642" s="20">
        <v>7.1538076724157046E-4</v>
      </c>
      <c r="U10642" s="20">
        <v>7.1615912672275432E-4</v>
      </c>
      <c r="V10642" s="20">
        <v>2.1155821343046277E-3</v>
      </c>
      <c r="W10642" s="20">
        <v>2.1200402247479704E-3</v>
      </c>
      <c r="X10642" s="20">
        <v>0</v>
      </c>
      <c r="Y10642" s="20">
        <v>0</v>
      </c>
      <c r="Z10642" s="20">
        <v>0</v>
      </c>
      <c r="AA10642" s="20">
        <v>0</v>
      </c>
    </row>
    <row r="10643" spans="18:27">
      <c r="R10643">
        <v>10642</v>
      </c>
      <c r="S10643" s="10">
        <v>5.838318804227241E-2</v>
      </c>
      <c r="T10643" s="20">
        <v>2.8913547745634816E-3</v>
      </c>
      <c r="U10643" s="20">
        <v>2.9037292881677122E-3</v>
      </c>
      <c r="V10643" s="20">
        <v>8.3831880422724075E-3</v>
      </c>
      <c r="W10643" s="20">
        <v>8.4522980393723721E-3</v>
      </c>
      <c r="X10643" s="20">
        <v>5.2023200936753555E-3</v>
      </c>
      <c r="Y10643" s="20">
        <v>5.21564595513187E-3</v>
      </c>
      <c r="Z10643" s="20">
        <v>1.100550909556007E-2</v>
      </c>
      <c r="AA10643" s="20">
        <v>1.100550909556007E-2</v>
      </c>
    </row>
    <row r="10644" spans="18:27">
      <c r="R10644">
        <v>10643</v>
      </c>
      <c r="S10644" s="10">
        <v>4.3713567931854269E-2</v>
      </c>
      <c r="T10644" s="20">
        <v>0</v>
      </c>
      <c r="U10644" s="20">
        <v>0</v>
      </c>
      <c r="V10644" s="20">
        <v>0</v>
      </c>
      <c r="W10644" s="20">
        <v>0</v>
      </c>
      <c r="X10644" s="20">
        <v>0</v>
      </c>
      <c r="Y10644" s="20">
        <v>0</v>
      </c>
      <c r="Z10644" s="20">
        <v>0</v>
      </c>
      <c r="AA10644" s="20">
        <v>0</v>
      </c>
    </row>
    <row r="10645" spans="18:27">
      <c r="R10645">
        <v>10644</v>
      </c>
      <c r="S10645" s="10">
        <v>5.4403324401801213E-2</v>
      </c>
      <c r="T10645" s="20">
        <v>2.6268926184281685E-3</v>
      </c>
      <c r="U10645" s="20">
        <v>2.6371152972924634E-3</v>
      </c>
      <c r="V10645" s="20">
        <v>4.4033244018012105E-3</v>
      </c>
      <c r="W10645" s="20">
        <v>4.4224589388198862E-3</v>
      </c>
      <c r="X10645" s="20">
        <v>0</v>
      </c>
      <c r="Y10645" s="20">
        <v>0</v>
      </c>
      <c r="Z10645" s="20">
        <v>3.5093429398709575E-3</v>
      </c>
      <c r="AA10645" s="20">
        <v>3.5093429398709575E-3</v>
      </c>
    </row>
    <row r="10646" spans="18:27">
      <c r="R10646">
        <v>10645</v>
      </c>
      <c r="S10646" s="10">
        <v>5.0438194864975694E-2</v>
      </c>
      <c r="T10646" s="20">
        <v>0</v>
      </c>
      <c r="U10646" s="20">
        <v>0</v>
      </c>
      <c r="V10646" s="20">
        <v>4.3819486497569116E-4</v>
      </c>
      <c r="W10646" s="20">
        <v>4.3839902308555524E-4</v>
      </c>
      <c r="X10646" s="20">
        <v>1.5139063158402813E-2</v>
      </c>
      <c r="Y10646" s="20">
        <v>1.5251246921598915E-2</v>
      </c>
      <c r="Z10646" s="20">
        <v>1.456707989668013E-2</v>
      </c>
      <c r="AA10646" s="20">
        <v>1.456707989668013E-2</v>
      </c>
    </row>
    <row r="10647" spans="18:27">
      <c r="R10647">
        <v>10646</v>
      </c>
      <c r="S10647" s="10">
        <v>4.6172214517556626E-2</v>
      </c>
      <c r="T10647" s="20">
        <v>1.722430736811463E-3</v>
      </c>
      <c r="U10647" s="20">
        <v>1.7268476872479063E-3</v>
      </c>
      <c r="V10647" s="20">
        <v>0</v>
      </c>
      <c r="W10647" s="20">
        <v>0</v>
      </c>
      <c r="X10647" s="20">
        <v>0</v>
      </c>
      <c r="Y10647" s="20">
        <v>0</v>
      </c>
      <c r="Z10647" s="20">
        <v>0</v>
      </c>
      <c r="AA10647" s="20">
        <v>0</v>
      </c>
    </row>
    <row r="10648" spans="18:27">
      <c r="R10648">
        <v>10647</v>
      </c>
      <c r="S10648" s="10">
        <v>5.8319526042525598E-2</v>
      </c>
      <c r="T10648" s="20">
        <v>1.1525851861012237E-2</v>
      </c>
      <c r="U10648" s="20">
        <v>1.172193075898809E-2</v>
      </c>
      <c r="V10648" s="20">
        <v>8.3195260425255949E-3</v>
      </c>
      <c r="W10648" s="20">
        <v>8.3876247120784151E-3</v>
      </c>
      <c r="X10648" s="20">
        <v>1.353045454975664E-2</v>
      </c>
      <c r="Y10648" s="20">
        <v>1.3620148385776932E-2</v>
      </c>
      <c r="Z10648" s="20">
        <v>1.0023447855820197E-2</v>
      </c>
      <c r="AA10648" s="20">
        <v>1.0023447855820197E-2</v>
      </c>
    </row>
    <row r="10649" spans="18:27">
      <c r="R10649">
        <v>10648</v>
      </c>
      <c r="S10649" s="10">
        <v>4.9622320586952005E-2</v>
      </c>
      <c r="T10649" s="20">
        <v>0</v>
      </c>
      <c r="U10649" s="20">
        <v>0</v>
      </c>
      <c r="V10649" s="20">
        <v>0</v>
      </c>
      <c r="W10649" s="20">
        <v>0</v>
      </c>
      <c r="X10649" s="20">
        <v>6.2889055040166453E-3</v>
      </c>
      <c r="Y10649" s="20">
        <v>6.3083401362176031E-3</v>
      </c>
      <c r="Z10649" s="20">
        <v>2.1140777592622215E-3</v>
      </c>
      <c r="AA10649" s="20">
        <v>2.1140777592622215E-3</v>
      </c>
    </row>
    <row r="10650" spans="18:27">
      <c r="R10650">
        <v>10649</v>
      </c>
      <c r="S10650" s="10">
        <v>4.3586356157250837E-2</v>
      </c>
      <c r="T10650" s="20">
        <v>0</v>
      </c>
      <c r="U10650" s="20">
        <v>0</v>
      </c>
      <c r="V10650" s="20">
        <v>0</v>
      </c>
      <c r="W10650" s="20">
        <v>0</v>
      </c>
      <c r="X10650" s="20">
        <v>0</v>
      </c>
      <c r="Y10650" s="20">
        <v>0</v>
      </c>
      <c r="Z10650" s="20">
        <v>0</v>
      </c>
      <c r="AA10650" s="20">
        <v>0</v>
      </c>
    </row>
    <row r="10651" spans="18:27">
      <c r="R10651">
        <v>10650</v>
      </c>
      <c r="S10651" s="10">
        <v>5.4844881540127573E-2</v>
      </c>
      <c r="T10651" s="20">
        <v>0</v>
      </c>
      <c r="U10651" s="20">
        <v>0</v>
      </c>
      <c r="V10651" s="20">
        <v>4.8448815401275699E-3</v>
      </c>
      <c r="W10651" s="20">
        <v>4.8680176854929043E-3</v>
      </c>
      <c r="X10651" s="20">
        <v>2.9050066308505679E-3</v>
      </c>
      <c r="Y10651" s="20">
        <v>2.9091859269161388E-3</v>
      </c>
      <c r="Z10651" s="20">
        <v>3.112513869563828E-3</v>
      </c>
      <c r="AA10651" s="20">
        <v>3.112513869563828E-3</v>
      </c>
    </row>
    <row r="10652" spans="18:27">
      <c r="R10652">
        <v>10651</v>
      </c>
      <c r="S10652" s="10">
        <v>5.2004286880103438E-2</v>
      </c>
      <c r="T10652" s="20">
        <v>0</v>
      </c>
      <c r="U10652" s="20">
        <v>0</v>
      </c>
      <c r="V10652" s="20">
        <v>2.0042868801034355E-3</v>
      </c>
      <c r="W10652" s="20">
        <v>2.0082908372331763E-3</v>
      </c>
      <c r="X10652" s="20">
        <v>2.9605983901262942E-3</v>
      </c>
      <c r="Y10652" s="20">
        <v>2.964937404183529E-3</v>
      </c>
      <c r="Z10652" s="20">
        <v>7.4796024433553474E-3</v>
      </c>
      <c r="AA10652" s="20">
        <v>7.4796024433553474E-3</v>
      </c>
    </row>
    <row r="10653" spans="18:27">
      <c r="R10653">
        <v>10652</v>
      </c>
      <c r="S10653" s="10">
        <v>3.8545690672077942E-2</v>
      </c>
      <c r="T10653" s="20">
        <v>0</v>
      </c>
      <c r="U10653" s="20">
        <v>0</v>
      </c>
      <c r="V10653" s="20">
        <v>0</v>
      </c>
      <c r="W10653" s="20">
        <v>0</v>
      </c>
      <c r="X10653" s="20">
        <v>0</v>
      </c>
      <c r="Y10653" s="20">
        <v>0</v>
      </c>
      <c r="Z10653" s="20">
        <v>0</v>
      </c>
      <c r="AA10653" s="20">
        <v>0</v>
      </c>
    </row>
    <row r="10654" spans="18:27">
      <c r="R10654">
        <v>10653</v>
      </c>
      <c r="S10654" s="10">
        <v>7.4186916783127735E-2</v>
      </c>
      <c r="T10654" s="20">
        <v>9.9512856497181237E-3</v>
      </c>
      <c r="U10654" s="20">
        <v>1.0097393361574518E-2</v>
      </c>
      <c r="V10654" s="20">
        <v>2.4186916783127732E-2</v>
      </c>
      <c r="W10654" s="20">
        <v>2.4762622232323606E-2</v>
      </c>
      <c r="X10654" s="20">
        <v>2.6906057525182187E-2</v>
      </c>
      <c r="Y10654" s="20">
        <v>2.7260211527137486E-2</v>
      </c>
      <c r="Z10654" s="20">
        <v>3.0361613952517463E-2</v>
      </c>
      <c r="AA10654" s="20">
        <v>3.0361613952517463E-2</v>
      </c>
    </row>
    <row r="10655" spans="18:27">
      <c r="R10655">
        <v>10654</v>
      </c>
      <c r="S10655" s="10">
        <v>4.9775273359702672E-2</v>
      </c>
      <c r="T10655" s="20">
        <v>0</v>
      </c>
      <c r="U10655" s="20">
        <v>0</v>
      </c>
      <c r="V10655" s="20">
        <v>0</v>
      </c>
      <c r="W10655" s="20">
        <v>0</v>
      </c>
      <c r="X10655" s="20">
        <v>0</v>
      </c>
      <c r="Y10655" s="20">
        <v>0</v>
      </c>
      <c r="Z10655" s="20">
        <v>9.9407167271072655E-3</v>
      </c>
      <c r="AA10655" s="20">
        <v>9.9407167271072655E-3</v>
      </c>
    </row>
    <row r="10656" spans="18:27">
      <c r="R10656">
        <v>10655</v>
      </c>
      <c r="S10656" s="10">
        <v>4.5691391012145303E-2</v>
      </c>
      <c r="T10656" s="20">
        <v>0</v>
      </c>
      <c r="U10656" s="20">
        <v>0</v>
      </c>
      <c r="V10656" s="20">
        <v>0</v>
      </c>
      <c r="W10656" s="20">
        <v>0</v>
      </c>
      <c r="X10656" s="20">
        <v>0</v>
      </c>
      <c r="Y10656" s="20">
        <v>0</v>
      </c>
      <c r="Z10656" s="20">
        <v>0</v>
      </c>
      <c r="AA10656" s="20">
        <v>0</v>
      </c>
    </row>
    <row r="10657" spans="18:27">
      <c r="R10657">
        <v>10656</v>
      </c>
      <c r="S10657" s="10">
        <v>5.9937356876680982E-2</v>
      </c>
      <c r="T10657" s="20">
        <v>0</v>
      </c>
      <c r="U10657" s="20">
        <v>0</v>
      </c>
      <c r="V10657" s="20">
        <v>9.9373568766809792E-3</v>
      </c>
      <c r="W10657" s="20">
        <v>1.0034411283551788E-2</v>
      </c>
      <c r="X10657" s="20">
        <v>1.0484935445830658E-2</v>
      </c>
      <c r="Y10657" s="20">
        <v>1.0538832067725381E-2</v>
      </c>
      <c r="Z10657" s="20">
        <v>1.2608756097248944E-2</v>
      </c>
      <c r="AA10657" s="20">
        <v>1.2608756097248944E-2</v>
      </c>
    </row>
    <row r="10658" spans="18:27">
      <c r="R10658">
        <v>10657</v>
      </c>
      <c r="S10658" s="10">
        <v>6.0309287928749906E-2</v>
      </c>
      <c r="T10658" s="20">
        <v>6.5997872536525254E-3</v>
      </c>
      <c r="U10658" s="20">
        <v>6.6640369463819502E-3</v>
      </c>
      <c r="V10658" s="20">
        <v>1.0309287928749904E-2</v>
      </c>
      <c r="W10658" s="20">
        <v>1.0413772245238604E-2</v>
      </c>
      <c r="X10658" s="20">
        <v>8.4366825449603278E-3</v>
      </c>
      <c r="Y10658" s="20">
        <v>8.4716231620852629E-3</v>
      </c>
      <c r="Z10658" s="20">
        <v>4.3187441510534053E-3</v>
      </c>
      <c r="AA10658" s="20">
        <v>4.3187441510534053E-3</v>
      </c>
    </row>
    <row r="10659" spans="18:27">
      <c r="R10659">
        <v>10658</v>
      </c>
      <c r="S10659" s="10">
        <v>4.5428468101046476E-2</v>
      </c>
      <c r="T10659" s="20">
        <v>0</v>
      </c>
      <c r="U10659" s="20">
        <v>0</v>
      </c>
      <c r="V10659" s="20">
        <v>0</v>
      </c>
      <c r="W10659" s="20">
        <v>0</v>
      </c>
      <c r="X10659" s="20">
        <v>0</v>
      </c>
      <c r="Y10659" s="20">
        <v>0</v>
      </c>
      <c r="Z10659" s="20">
        <v>0</v>
      </c>
      <c r="AA10659" s="20">
        <v>0</v>
      </c>
    </row>
    <row r="10660" spans="18:27">
      <c r="R10660">
        <v>10659</v>
      </c>
      <c r="S10660" s="10">
        <v>4.7875640614972251E-2</v>
      </c>
      <c r="T10660" s="20">
        <v>6.4780710908273337E-3</v>
      </c>
      <c r="U10660" s="20">
        <v>6.5399739353272177E-3</v>
      </c>
      <c r="V10660" s="20">
        <v>0</v>
      </c>
      <c r="W10660" s="20">
        <v>0</v>
      </c>
      <c r="X10660" s="20">
        <v>0</v>
      </c>
      <c r="Y10660" s="20">
        <v>0</v>
      </c>
      <c r="Z10660" s="20">
        <v>0</v>
      </c>
      <c r="AA10660" s="20">
        <v>0</v>
      </c>
    </row>
    <row r="10661" spans="18:27">
      <c r="R10661">
        <v>10660</v>
      </c>
      <c r="S10661" s="10">
        <v>6.3944954107084104E-2</v>
      </c>
      <c r="T10661" s="20">
        <v>5.3726973250737831E-3</v>
      </c>
      <c r="U10661" s="20">
        <v>5.4152911339529139E-3</v>
      </c>
      <c r="V10661" s="20">
        <v>1.3944954107084101E-2</v>
      </c>
      <c r="W10661" s="20">
        <v>1.413607736280526E-2</v>
      </c>
      <c r="X10661" s="20">
        <v>9.1025955059901853E-3</v>
      </c>
      <c r="Y10661" s="20">
        <v>9.1432568977095792E-3</v>
      </c>
      <c r="Z10661" s="20">
        <v>7.606090985708705E-3</v>
      </c>
      <c r="AA10661" s="20">
        <v>7.606090985708705E-3</v>
      </c>
    </row>
    <row r="10662" spans="18:27">
      <c r="R10662">
        <v>10661</v>
      </c>
      <c r="S10662" s="10">
        <v>4.3641524877837921E-2</v>
      </c>
      <c r="T10662" s="20">
        <v>6.0336557444037459E-3</v>
      </c>
      <c r="U10662" s="20">
        <v>6.0873615215677876E-3</v>
      </c>
      <c r="V10662" s="20">
        <v>0</v>
      </c>
      <c r="W10662" s="20">
        <v>0</v>
      </c>
      <c r="X10662" s="20">
        <v>0</v>
      </c>
      <c r="Y10662" s="20">
        <v>0</v>
      </c>
      <c r="Z10662" s="20">
        <v>0</v>
      </c>
      <c r="AA10662" s="20">
        <v>0</v>
      </c>
    </row>
    <row r="10663" spans="18:27">
      <c r="R10663">
        <v>10662</v>
      </c>
      <c r="S10663" s="10">
        <v>5.5804069153567996E-2</v>
      </c>
      <c r="T10663" s="20">
        <v>8.4356951471756952E-3</v>
      </c>
      <c r="U10663" s="20">
        <v>8.5406615191427181E-3</v>
      </c>
      <c r="V10663" s="20">
        <v>5.8040691535679936E-3</v>
      </c>
      <c r="W10663" s="20">
        <v>5.8372636858035126E-3</v>
      </c>
      <c r="X10663" s="20">
        <v>2.2068580705377067E-3</v>
      </c>
      <c r="Y10663" s="20">
        <v>2.2092843639544882E-3</v>
      </c>
      <c r="Z10663" s="20">
        <v>5.4925802131816567E-3</v>
      </c>
      <c r="AA10663" s="20">
        <v>5.4925802131816567E-3</v>
      </c>
    </row>
    <row r="10664" spans="18:27">
      <c r="R10664">
        <v>10663</v>
      </c>
      <c r="S10664" s="10">
        <v>5.3174751158929431E-2</v>
      </c>
      <c r="T10664" s="20">
        <v>2.0142158326499765E-3</v>
      </c>
      <c r="U10664" s="20">
        <v>2.0202431688643619E-3</v>
      </c>
      <c r="V10664" s="20">
        <v>3.1747511589294286E-3</v>
      </c>
      <c r="W10664" s="20">
        <v>3.1847305298891718E-3</v>
      </c>
      <c r="X10664" s="20">
        <v>6.2616028429951995E-3</v>
      </c>
      <c r="Y10664" s="20">
        <v>6.2808748794145617E-3</v>
      </c>
      <c r="Z10664" s="20">
        <v>1.3722662387631063E-2</v>
      </c>
      <c r="AA10664" s="20">
        <v>1.3722662387631063E-2</v>
      </c>
    </row>
    <row r="10665" spans="18:27">
      <c r="R10665">
        <v>10664</v>
      </c>
      <c r="S10665" s="10">
        <v>3.9712694414694202E-2</v>
      </c>
      <c r="T10665" s="20">
        <v>4.3287944628135344E-3</v>
      </c>
      <c r="U10665" s="20">
        <v>4.3564642789191005E-3</v>
      </c>
      <c r="V10665" s="20">
        <v>0</v>
      </c>
      <c r="W10665" s="20">
        <v>0</v>
      </c>
      <c r="X10665" s="20">
        <v>0</v>
      </c>
      <c r="Y10665" s="20">
        <v>0</v>
      </c>
      <c r="Z10665" s="20">
        <v>0</v>
      </c>
      <c r="AA10665" s="20">
        <v>0</v>
      </c>
    </row>
    <row r="10666" spans="18:27">
      <c r="R10666">
        <v>10665</v>
      </c>
      <c r="S10666" s="10">
        <v>6.3032769785166129E-2</v>
      </c>
      <c r="T10666" s="20">
        <v>5.3487519464147648E-3</v>
      </c>
      <c r="U10666" s="20">
        <v>5.3909673988954254E-3</v>
      </c>
      <c r="V10666" s="20">
        <v>1.3032769785166126E-2</v>
      </c>
      <c r="W10666" s="20">
        <v>1.3199705821965075E-2</v>
      </c>
      <c r="X10666" s="20">
        <v>2.3204685446049131E-2</v>
      </c>
      <c r="Y10666" s="20">
        <v>2.3468111476545813E-2</v>
      </c>
      <c r="Z10666" s="20">
        <v>2.2726925220786606E-2</v>
      </c>
      <c r="AA10666" s="20">
        <v>2.2726925220786606E-2</v>
      </c>
    </row>
    <row r="10667" spans="18:27">
      <c r="R10667">
        <v>10666</v>
      </c>
      <c r="S10667" s="10">
        <v>6.2938375280872941E-2</v>
      </c>
      <c r="T10667" s="20">
        <v>5.9918573985017903E-3</v>
      </c>
      <c r="U10667" s="20">
        <v>6.0448222487920634E-3</v>
      </c>
      <c r="V10667" s="20">
        <v>1.2938375280872938E-2</v>
      </c>
      <c r="W10667" s="20">
        <v>1.3102906193516589E-2</v>
      </c>
      <c r="X10667" s="20">
        <v>4.797188185766868E-3</v>
      </c>
      <c r="Y10667" s="20">
        <v>4.8085326312815001E-3</v>
      </c>
      <c r="Z10667" s="20">
        <v>0</v>
      </c>
      <c r="AA10667" s="20">
        <v>0</v>
      </c>
    </row>
    <row r="10668" spans="18:27">
      <c r="R10668">
        <v>10667</v>
      </c>
      <c r="S10668" s="10">
        <v>4.6734765379176292E-2</v>
      </c>
      <c r="T10668" s="20">
        <v>0</v>
      </c>
      <c r="U10668" s="20">
        <v>0</v>
      </c>
      <c r="V10668" s="20">
        <v>0</v>
      </c>
      <c r="W10668" s="20">
        <v>0</v>
      </c>
      <c r="X10668" s="20">
        <v>0</v>
      </c>
      <c r="Y10668" s="20">
        <v>0</v>
      </c>
      <c r="Z10668" s="20">
        <v>0</v>
      </c>
      <c r="AA10668" s="20">
        <v>0</v>
      </c>
    </row>
    <row r="10669" spans="18:27">
      <c r="R10669">
        <v>10668</v>
      </c>
      <c r="S10669" s="10">
        <v>4.5819312943527028E-2</v>
      </c>
      <c r="T10669" s="20">
        <v>1.3683668648122038E-4</v>
      </c>
      <c r="U10669" s="20">
        <v>1.3686960193097519E-4</v>
      </c>
      <c r="V10669" s="20">
        <v>0</v>
      </c>
      <c r="W10669" s="20">
        <v>0</v>
      </c>
      <c r="X10669" s="20">
        <v>0</v>
      </c>
      <c r="Y10669" s="20">
        <v>0</v>
      </c>
      <c r="Z10669" s="20">
        <v>3.0889976470535804E-3</v>
      </c>
      <c r="AA10669" s="20">
        <v>3.0889976470535804E-3</v>
      </c>
    </row>
    <row r="10670" spans="18:27">
      <c r="R10670">
        <v>10669</v>
      </c>
      <c r="S10670" s="10">
        <v>5.9026847429553067E-2</v>
      </c>
      <c r="T10670" s="20">
        <v>1.4385826883502456E-3</v>
      </c>
      <c r="U10670" s="20">
        <v>1.4416729112847299E-3</v>
      </c>
      <c r="V10670" s="20">
        <v>9.0268474295530643E-3</v>
      </c>
      <c r="W10670" s="20">
        <v>9.1069551224137769E-3</v>
      </c>
      <c r="X10670" s="20">
        <v>2.7282067733175944E-3</v>
      </c>
      <c r="Y10670" s="20">
        <v>2.7318992902162519E-3</v>
      </c>
      <c r="Z10670" s="20">
        <v>6.2419222914256584E-3</v>
      </c>
      <c r="AA10670" s="20">
        <v>6.2419222914256584E-3</v>
      </c>
    </row>
    <row r="10671" spans="18:27">
      <c r="R10671">
        <v>10670</v>
      </c>
      <c r="S10671" s="10">
        <v>4.9008008976235806E-2</v>
      </c>
      <c r="T10671" s="20">
        <v>0</v>
      </c>
      <c r="U10671" s="20">
        <v>0</v>
      </c>
      <c r="V10671" s="20">
        <v>0</v>
      </c>
      <c r="W10671" s="20">
        <v>0</v>
      </c>
      <c r="X10671" s="20">
        <v>0</v>
      </c>
      <c r="Y10671" s="20">
        <v>0</v>
      </c>
      <c r="Z10671" s="20">
        <v>0</v>
      </c>
      <c r="AA10671" s="20">
        <v>0</v>
      </c>
    </row>
    <row r="10672" spans="18:27">
      <c r="R10672">
        <v>10671</v>
      </c>
      <c r="S10672" s="10">
        <v>4.6989797903281352E-2</v>
      </c>
      <c r="T10672" s="20">
        <v>1.2928927761947234E-3</v>
      </c>
      <c r="U10672" s="20">
        <v>1.29539386487674E-3</v>
      </c>
      <c r="V10672" s="20">
        <v>0</v>
      </c>
      <c r="W10672" s="20">
        <v>0</v>
      </c>
      <c r="X10672" s="20">
        <v>0</v>
      </c>
      <c r="Y10672" s="20">
        <v>0</v>
      </c>
      <c r="Z10672" s="20">
        <v>1.3649492516499773E-2</v>
      </c>
      <c r="AA10672" s="20">
        <v>1.3649492516499773E-2</v>
      </c>
    </row>
    <row r="10673" spans="18:27">
      <c r="R10673">
        <v>10672</v>
      </c>
      <c r="S10673" s="10">
        <v>4.7848396194635205E-2</v>
      </c>
      <c r="T10673" s="20">
        <v>9.4363116803208857E-4</v>
      </c>
      <c r="U10673" s="20">
        <v>9.4497350526028868E-4</v>
      </c>
      <c r="V10673" s="20">
        <v>0</v>
      </c>
      <c r="W10673" s="20">
        <v>0</v>
      </c>
      <c r="X10673" s="20">
        <v>7.6643967841541483E-4</v>
      </c>
      <c r="Y10673" s="20">
        <v>7.6674174232220342E-4</v>
      </c>
      <c r="Z10673" s="20">
        <v>3.7016251950200557E-3</v>
      </c>
      <c r="AA10673" s="20">
        <v>3.7016251950200557E-3</v>
      </c>
    </row>
    <row r="10674" spans="18:27">
      <c r="R10674">
        <v>10673</v>
      </c>
      <c r="S10674" s="10">
        <v>4.6359469549823548E-2</v>
      </c>
      <c r="T10674" s="20">
        <v>0</v>
      </c>
      <c r="U10674" s="20">
        <v>0</v>
      </c>
      <c r="V10674" s="20">
        <v>0</v>
      </c>
      <c r="W10674" s="20">
        <v>0</v>
      </c>
      <c r="X10674" s="20">
        <v>0</v>
      </c>
      <c r="Y10674" s="20">
        <v>0</v>
      </c>
      <c r="Z10674" s="20">
        <v>0</v>
      </c>
      <c r="AA10674" s="20">
        <v>0</v>
      </c>
    </row>
    <row r="10675" spans="18:27">
      <c r="R10675">
        <v>10674</v>
      </c>
      <c r="S10675" s="10">
        <v>7.2036021712200068E-2</v>
      </c>
      <c r="T10675" s="20">
        <v>9.6358752240580797E-3</v>
      </c>
      <c r="U10675" s="20">
        <v>9.7728590899201773E-3</v>
      </c>
      <c r="V10675" s="20">
        <v>2.2036021712200066E-2</v>
      </c>
      <c r="W10675" s="20">
        <v>2.2513720679914768E-2</v>
      </c>
      <c r="X10675" s="20">
        <v>8.864255987356684E-3</v>
      </c>
      <c r="Y10675" s="20">
        <v>8.9028378015435384E-3</v>
      </c>
      <c r="Z10675" s="20">
        <v>4.2428611618670897E-3</v>
      </c>
      <c r="AA10675" s="20">
        <v>4.2428611618670897E-3</v>
      </c>
    </row>
    <row r="10676" spans="18:27">
      <c r="R10676">
        <v>10675</v>
      </c>
      <c r="S10676" s="10">
        <v>6.4401253396257449E-2</v>
      </c>
      <c r="T10676" s="20">
        <v>7.5635517215176598E-3</v>
      </c>
      <c r="U10676" s="20">
        <v>7.6479313609704438E-3</v>
      </c>
      <c r="V10676" s="20">
        <v>1.4401253396257446E-2</v>
      </c>
      <c r="W10676" s="20">
        <v>1.4605107537022986E-2</v>
      </c>
      <c r="X10676" s="20">
        <v>8.9381823818515047E-3</v>
      </c>
      <c r="Y10676" s="20">
        <v>8.977395438965554E-3</v>
      </c>
      <c r="Z10676" s="20">
        <v>1.0540051725904928E-2</v>
      </c>
      <c r="AA10676" s="20">
        <v>1.0540051725904928E-2</v>
      </c>
    </row>
    <row r="10677" spans="18:27">
      <c r="R10677">
        <v>10676</v>
      </c>
      <c r="S10677" s="10">
        <v>4.5051914965858024E-2</v>
      </c>
      <c r="T10677" s="20">
        <v>0</v>
      </c>
      <c r="U10677" s="20">
        <v>0</v>
      </c>
      <c r="V10677" s="20">
        <v>0</v>
      </c>
      <c r="W10677" s="20">
        <v>0</v>
      </c>
      <c r="X10677" s="20">
        <v>0</v>
      </c>
      <c r="Y10677" s="20">
        <v>0</v>
      </c>
      <c r="Z10677" s="20">
        <v>0</v>
      </c>
      <c r="AA10677" s="20">
        <v>0</v>
      </c>
    </row>
    <row r="10678" spans="18:27">
      <c r="R10678">
        <v>10677</v>
      </c>
      <c r="S10678" s="10">
        <v>4.883768453025536E-2</v>
      </c>
      <c r="T10678" s="20">
        <v>0</v>
      </c>
      <c r="U10678" s="20">
        <v>0</v>
      </c>
      <c r="V10678" s="20">
        <v>0</v>
      </c>
      <c r="W10678" s="20">
        <v>0</v>
      </c>
      <c r="X10678" s="20">
        <v>0</v>
      </c>
      <c r="Y10678" s="20">
        <v>0</v>
      </c>
      <c r="Z10678" s="20">
        <v>0</v>
      </c>
      <c r="AA10678" s="20">
        <v>0</v>
      </c>
    </row>
    <row r="10679" spans="18:27">
      <c r="R10679">
        <v>10678</v>
      </c>
      <c r="S10679" s="10">
        <v>4.758403280927169E-2</v>
      </c>
      <c r="T10679" s="20">
        <v>0</v>
      </c>
      <c r="U10679" s="20">
        <v>0</v>
      </c>
      <c r="V10679" s="20">
        <v>0</v>
      </c>
      <c r="W10679" s="20">
        <v>0</v>
      </c>
      <c r="X10679" s="20">
        <v>0</v>
      </c>
      <c r="Y10679" s="20">
        <v>0</v>
      </c>
      <c r="Z10679" s="20">
        <v>0</v>
      </c>
      <c r="AA10679" s="20">
        <v>0</v>
      </c>
    </row>
    <row r="10680" spans="18:27">
      <c r="R10680">
        <v>10679</v>
      </c>
      <c r="S10680" s="10">
        <v>4.6114398965374656E-2</v>
      </c>
      <c r="T10680" s="20">
        <v>0</v>
      </c>
      <c r="U10680" s="20">
        <v>0</v>
      </c>
      <c r="V10680" s="20">
        <v>0</v>
      </c>
      <c r="W10680" s="20">
        <v>0</v>
      </c>
      <c r="X10680" s="20">
        <v>0</v>
      </c>
      <c r="Y10680" s="20">
        <v>0</v>
      </c>
      <c r="Z10680" s="20">
        <v>6.8072693854506761E-4</v>
      </c>
      <c r="AA10680" s="20">
        <v>6.8072693854506761E-4</v>
      </c>
    </row>
    <row r="10681" spans="18:27">
      <c r="R10681">
        <v>10680</v>
      </c>
      <c r="S10681" s="10">
        <v>6.0981072117991884E-2</v>
      </c>
      <c r="T10681" s="20">
        <v>6.3955705404928898E-3</v>
      </c>
      <c r="U10681" s="20">
        <v>6.4559075702761027E-3</v>
      </c>
      <c r="V10681" s="20">
        <v>1.0981072117991882E-2</v>
      </c>
      <c r="W10681" s="20">
        <v>1.1099604761430876E-2</v>
      </c>
      <c r="X10681" s="20">
        <v>1.582644222087079E-2</v>
      </c>
      <c r="Y10681" s="20">
        <v>1.59490915582527E-2</v>
      </c>
      <c r="Z10681" s="20">
        <v>1.7687934601762059E-2</v>
      </c>
      <c r="AA10681" s="20">
        <v>1.7687934601762059E-2</v>
      </c>
    </row>
    <row r="10682" spans="18:27">
      <c r="R10682">
        <v>10681</v>
      </c>
      <c r="S10682" s="10">
        <v>5.4597423213889509E-2</v>
      </c>
      <c r="T10682" s="20">
        <v>3.1734748905366539E-3</v>
      </c>
      <c r="U10682" s="20">
        <v>3.1883716653501857E-3</v>
      </c>
      <c r="V10682" s="20">
        <v>4.5974232138895066E-3</v>
      </c>
      <c r="W10682" s="20">
        <v>4.6182755356995384E-3</v>
      </c>
      <c r="X10682" s="20">
        <v>3.4291579095018024E-3</v>
      </c>
      <c r="Y10682" s="20">
        <v>3.4349714109610319E-3</v>
      </c>
      <c r="Z10682" s="20">
        <v>1.3401059646179908E-3</v>
      </c>
      <c r="AA10682" s="20">
        <v>1.3401059646179908E-3</v>
      </c>
    </row>
    <row r="10683" spans="18:27">
      <c r="R10683">
        <v>10682</v>
      </c>
      <c r="S10683" s="10">
        <v>5.3837456669408319E-2</v>
      </c>
      <c r="T10683" s="20">
        <v>0</v>
      </c>
      <c r="U10683" s="20">
        <v>0</v>
      </c>
      <c r="V10683" s="20">
        <v>3.8374566694083165E-3</v>
      </c>
      <c r="W10683" s="20">
        <v>3.8520031185949074E-3</v>
      </c>
      <c r="X10683" s="20">
        <v>8.1350223984224396E-4</v>
      </c>
      <c r="Y10683" s="20">
        <v>8.1384207211191643E-4</v>
      </c>
      <c r="Z10683" s="20">
        <v>0</v>
      </c>
      <c r="AA10683" s="20">
        <v>0</v>
      </c>
    </row>
    <row r="10684" spans="18:27">
      <c r="R10684">
        <v>10683</v>
      </c>
      <c r="S10684" s="10">
        <v>6.6973950638162319E-2</v>
      </c>
      <c r="T10684" s="20">
        <v>5.5903098692434289E-3</v>
      </c>
      <c r="U10684" s="20">
        <v>5.6364197168216534E-3</v>
      </c>
      <c r="V10684" s="20">
        <v>1.6973950638162316E-2</v>
      </c>
      <c r="W10684" s="20">
        <v>1.7257173400197948E-2</v>
      </c>
      <c r="X10684" s="20">
        <v>1.072741551319515E-2</v>
      </c>
      <c r="Y10684" s="20">
        <v>1.0783850823741475E-2</v>
      </c>
      <c r="Z10684" s="20">
        <v>2.7733802594662141E-2</v>
      </c>
      <c r="AA10684" s="20">
        <v>2.7733802594662141E-2</v>
      </c>
    </row>
    <row r="10685" spans="18:27">
      <c r="R10685">
        <v>10684</v>
      </c>
      <c r="S10685" s="10">
        <v>3.7972648213707542E-2</v>
      </c>
      <c r="T10685" s="20">
        <v>0</v>
      </c>
      <c r="U10685" s="20">
        <v>0</v>
      </c>
      <c r="V10685" s="20">
        <v>0</v>
      </c>
      <c r="W10685" s="20">
        <v>0</v>
      </c>
      <c r="X10685" s="20">
        <v>0</v>
      </c>
      <c r="Y10685" s="20">
        <v>0</v>
      </c>
      <c r="Z10685" s="20">
        <v>0</v>
      </c>
      <c r="AA10685" s="20">
        <v>0</v>
      </c>
    </row>
    <row r="10686" spans="18:27">
      <c r="R10686">
        <v>10685</v>
      </c>
      <c r="S10686" s="10">
        <v>4.5412667701686053E-2</v>
      </c>
      <c r="T10686" s="20">
        <v>0</v>
      </c>
      <c r="U10686" s="20">
        <v>0</v>
      </c>
      <c r="V10686" s="20">
        <v>0</v>
      </c>
      <c r="W10686" s="20">
        <v>0</v>
      </c>
      <c r="X10686" s="20">
        <v>0</v>
      </c>
      <c r="Y10686" s="20">
        <v>0</v>
      </c>
      <c r="Z10686" s="20">
        <v>0</v>
      </c>
      <c r="AA10686" s="20">
        <v>0</v>
      </c>
    </row>
    <row r="10687" spans="18:27">
      <c r="R10687">
        <v>10686</v>
      </c>
      <c r="S10687" s="10">
        <v>4.9671112319825558E-2</v>
      </c>
      <c r="T10687" s="20">
        <v>1.5584950730570188E-3</v>
      </c>
      <c r="U10687" s="20">
        <v>1.5621169250727644E-3</v>
      </c>
      <c r="V10687" s="20">
        <v>0</v>
      </c>
      <c r="W10687" s="20">
        <v>0</v>
      </c>
      <c r="X10687" s="20">
        <v>0</v>
      </c>
      <c r="Y10687" s="20">
        <v>0</v>
      </c>
      <c r="Z10687" s="20">
        <v>0</v>
      </c>
      <c r="AA10687" s="20">
        <v>0</v>
      </c>
    </row>
    <row r="10688" spans="18:27">
      <c r="R10688">
        <v>10687</v>
      </c>
      <c r="S10688" s="10">
        <v>4.2909984673406225E-2</v>
      </c>
      <c r="T10688" s="20">
        <v>0</v>
      </c>
      <c r="U10688" s="20">
        <v>0</v>
      </c>
      <c r="V10688" s="20">
        <v>0</v>
      </c>
      <c r="W10688" s="20">
        <v>0</v>
      </c>
      <c r="X10688" s="20">
        <v>0</v>
      </c>
      <c r="Y10688" s="20">
        <v>0</v>
      </c>
      <c r="Z10688" s="20">
        <v>0</v>
      </c>
      <c r="AA10688" s="20">
        <v>0</v>
      </c>
    </row>
    <row r="10689" spans="18:27">
      <c r="R10689">
        <v>10688</v>
      </c>
      <c r="S10689" s="10">
        <v>4.1283428968805436E-2</v>
      </c>
      <c r="T10689" s="20">
        <v>0</v>
      </c>
      <c r="U10689" s="20">
        <v>0</v>
      </c>
      <c r="V10689" s="20">
        <v>0</v>
      </c>
      <c r="W10689" s="20">
        <v>0</v>
      </c>
      <c r="X10689" s="20">
        <v>0</v>
      </c>
      <c r="Y10689" s="20">
        <v>0</v>
      </c>
      <c r="Z10689" s="20">
        <v>0</v>
      </c>
      <c r="AA10689" s="20">
        <v>0</v>
      </c>
    </row>
    <row r="10690" spans="18:27">
      <c r="R10690">
        <v>10689</v>
      </c>
      <c r="S10690" s="10">
        <v>5.8436616124944309E-2</v>
      </c>
      <c r="T10690" s="20">
        <v>0</v>
      </c>
      <c r="U10690" s="20">
        <v>0</v>
      </c>
      <c r="V10690" s="20">
        <v>8.4366161249443059E-3</v>
      </c>
      <c r="W10690" s="20">
        <v>8.5065962451249654E-3</v>
      </c>
      <c r="X10690" s="20">
        <v>1.248274427588849E-2</v>
      </c>
      <c r="Y10690" s="20">
        <v>1.2559083505970929E-2</v>
      </c>
      <c r="Z10690" s="20">
        <v>0</v>
      </c>
      <c r="AA10690" s="20">
        <v>0</v>
      </c>
    </row>
    <row r="10691" spans="18:27">
      <c r="R10691">
        <v>10690</v>
      </c>
      <c r="S10691" s="10">
        <v>5.5475493429196034E-2</v>
      </c>
      <c r="T10691" s="20">
        <v>0</v>
      </c>
      <c r="U10691" s="20">
        <v>0</v>
      </c>
      <c r="V10691" s="20">
        <v>5.4754934291960308E-3</v>
      </c>
      <c r="W10691" s="20">
        <v>5.5050264157805199E-3</v>
      </c>
      <c r="X10691" s="20">
        <v>0</v>
      </c>
      <c r="Y10691" s="20">
        <v>0</v>
      </c>
      <c r="Z10691" s="20">
        <v>0</v>
      </c>
      <c r="AA10691" s="20">
        <v>0</v>
      </c>
    </row>
    <row r="10692" spans="18:27">
      <c r="R10692">
        <v>10691</v>
      </c>
      <c r="S10692" s="10">
        <v>6.4765240881315134E-2</v>
      </c>
      <c r="T10692" s="20">
        <v>3.4099629362974865E-3</v>
      </c>
      <c r="U10692" s="20">
        <v>3.427154418833902E-3</v>
      </c>
      <c r="V10692" s="20">
        <v>1.4765240881315131E-2</v>
      </c>
      <c r="W10692" s="20">
        <v>1.4979501552988396E-2</v>
      </c>
      <c r="X10692" s="20">
        <v>1.3170647074575326E-2</v>
      </c>
      <c r="Y10692" s="20">
        <v>1.3255638260155562E-2</v>
      </c>
      <c r="Z10692" s="20">
        <v>0</v>
      </c>
      <c r="AA10692" s="20">
        <v>0</v>
      </c>
    </row>
    <row r="10693" spans="18:27">
      <c r="R10693">
        <v>10692</v>
      </c>
      <c r="S10693" s="10">
        <v>3.9756933462483782E-2</v>
      </c>
      <c r="T10693" s="20">
        <v>0</v>
      </c>
      <c r="U10693" s="20">
        <v>0</v>
      </c>
      <c r="V10693" s="20">
        <v>0</v>
      </c>
      <c r="W10693" s="20">
        <v>0</v>
      </c>
      <c r="X10693" s="20">
        <v>0</v>
      </c>
      <c r="Y10693" s="20">
        <v>0</v>
      </c>
      <c r="Z10693" s="20">
        <v>0</v>
      </c>
      <c r="AA10693" s="20">
        <v>0</v>
      </c>
    </row>
    <row r="10694" spans="18:27">
      <c r="R10694">
        <v>10693</v>
      </c>
      <c r="S10694" s="10">
        <v>4.6904750194945423E-2</v>
      </c>
      <c r="T10694" s="20">
        <v>0</v>
      </c>
      <c r="U10694" s="20">
        <v>0</v>
      </c>
      <c r="V10694" s="20">
        <v>0</v>
      </c>
      <c r="W10694" s="20">
        <v>0</v>
      </c>
      <c r="X10694" s="20">
        <v>1.890704500258418E-3</v>
      </c>
      <c r="Y10694" s="20">
        <v>1.8924853683970069E-3</v>
      </c>
      <c r="Z10694" s="20">
        <v>5.3836208477597708E-3</v>
      </c>
      <c r="AA10694" s="20">
        <v>5.3836208477597708E-3</v>
      </c>
    </row>
    <row r="10695" spans="18:27">
      <c r="R10695">
        <v>10694</v>
      </c>
      <c r="S10695" s="10">
        <v>5.057470273394802E-2</v>
      </c>
      <c r="T10695" s="20">
        <v>0</v>
      </c>
      <c r="U10695" s="20">
        <v>0</v>
      </c>
      <c r="V10695" s="20">
        <v>5.747027339480168E-4</v>
      </c>
      <c r="W10695" s="20">
        <v>5.7504832710726151E-4</v>
      </c>
      <c r="X10695" s="20">
        <v>9.3845285604131357E-4</v>
      </c>
      <c r="Y10695" s="20">
        <v>9.3890172081763238E-4</v>
      </c>
      <c r="Z10695" s="20">
        <v>0</v>
      </c>
      <c r="AA10695" s="20">
        <v>0</v>
      </c>
    </row>
    <row r="10696" spans="18:27">
      <c r="R10696">
        <v>10695</v>
      </c>
      <c r="S10696" s="10">
        <v>5.9783798350284925E-2</v>
      </c>
      <c r="T10696" s="20">
        <v>6.0411232307851712E-3</v>
      </c>
      <c r="U10696" s="20">
        <v>6.0949619217388661E-3</v>
      </c>
      <c r="V10696" s="20">
        <v>9.7837983502849224E-3</v>
      </c>
      <c r="W10696" s="20">
        <v>9.8779092700625043E-3</v>
      </c>
      <c r="X10696" s="20">
        <v>1.1421196203611844E-2</v>
      </c>
      <c r="Y10696" s="20">
        <v>1.1485138109747276E-2</v>
      </c>
      <c r="Z10696" s="20">
        <v>1.8776201216139446E-2</v>
      </c>
      <c r="AA10696" s="20">
        <v>1.8776201216139446E-2</v>
      </c>
    </row>
    <row r="10697" spans="18:27">
      <c r="R10697">
        <v>10696</v>
      </c>
      <c r="S10697" s="10">
        <v>6.7998112262296795E-2</v>
      </c>
      <c r="T10697" s="20">
        <v>2.026751977971579E-2</v>
      </c>
      <c r="U10697" s="20">
        <v>2.0875779621578668E-2</v>
      </c>
      <c r="V10697" s="20">
        <v>1.7998112262296792E-2</v>
      </c>
      <c r="W10697" s="20">
        <v>1.8316717358314076E-2</v>
      </c>
      <c r="X10697" s="20">
        <v>1.9923899977320206E-2</v>
      </c>
      <c r="Y10697" s="20">
        <v>2.0118237885157046E-2</v>
      </c>
      <c r="Z10697" s="20">
        <v>2.1913201455059761E-2</v>
      </c>
      <c r="AA10697" s="20">
        <v>2.1913201455059761E-2</v>
      </c>
    </row>
    <row r="10698" spans="18:27">
      <c r="R10698">
        <v>10697</v>
      </c>
      <c r="S10698" s="10">
        <v>6.7177097937817773E-2</v>
      </c>
      <c r="T10698" s="20">
        <v>1.2517641188656378E-2</v>
      </c>
      <c r="U10698" s="20">
        <v>1.2748985002318469E-2</v>
      </c>
      <c r="V10698" s="20">
        <v>1.717709793781777E-2</v>
      </c>
      <c r="W10698" s="20">
        <v>1.7467208853580839E-2</v>
      </c>
      <c r="X10698" s="20">
        <v>2.7857604372178268E-2</v>
      </c>
      <c r="Y10698" s="20">
        <v>2.8237202281680793E-2</v>
      </c>
      <c r="Z10698" s="20">
        <v>1.566899886191532E-2</v>
      </c>
      <c r="AA10698" s="20">
        <v>1.566899886191532E-2</v>
      </c>
    </row>
    <row r="10699" spans="18:27">
      <c r="R10699">
        <v>10698</v>
      </c>
      <c r="S10699" s="10">
        <v>6.5013073134455118E-2</v>
      </c>
      <c r="T10699" s="20">
        <v>5.0177345140212867E-3</v>
      </c>
      <c r="U10699" s="20">
        <v>5.0548929951415023E-3</v>
      </c>
      <c r="V10699" s="20">
        <v>1.5013073134455115E-2</v>
      </c>
      <c r="W10699" s="20">
        <v>1.5234602037314356E-2</v>
      </c>
      <c r="X10699" s="20">
        <v>2.1489524043707145E-2</v>
      </c>
      <c r="Y10699" s="20">
        <v>2.171548952383176E-2</v>
      </c>
      <c r="Z10699" s="20">
        <v>1.4357881660672381E-2</v>
      </c>
      <c r="AA10699" s="20">
        <v>1.4357881660672381E-2</v>
      </c>
    </row>
    <row r="10700" spans="18:27">
      <c r="R10700">
        <v>10699</v>
      </c>
      <c r="S10700" s="10">
        <v>3.9291599354893465E-2</v>
      </c>
      <c r="T10700" s="20">
        <v>0</v>
      </c>
      <c r="U10700" s="20">
        <v>0</v>
      </c>
      <c r="V10700" s="20">
        <v>0</v>
      </c>
      <c r="W10700" s="20">
        <v>0</v>
      </c>
      <c r="X10700" s="20">
        <v>0</v>
      </c>
      <c r="Y10700" s="20">
        <v>0</v>
      </c>
      <c r="Z10700" s="20">
        <v>0</v>
      </c>
      <c r="AA10700" s="20">
        <v>0</v>
      </c>
    </row>
    <row r="10701" spans="18:27">
      <c r="R10701">
        <v>10700</v>
      </c>
      <c r="S10701" s="10">
        <v>3.6865765220197542E-2</v>
      </c>
      <c r="T10701" s="20">
        <v>0</v>
      </c>
      <c r="U10701" s="20">
        <v>0</v>
      </c>
      <c r="V10701" s="20">
        <v>0</v>
      </c>
      <c r="W10701" s="20">
        <v>0</v>
      </c>
      <c r="X10701" s="20">
        <v>0</v>
      </c>
      <c r="Y10701" s="20">
        <v>0</v>
      </c>
      <c r="Z10701" s="20">
        <v>0</v>
      </c>
      <c r="AA10701" s="20">
        <v>0</v>
      </c>
    </row>
    <row r="10702" spans="18:27">
      <c r="R10702">
        <v>10701</v>
      </c>
      <c r="S10702" s="10">
        <v>6.3008166835339427E-2</v>
      </c>
      <c r="T10702" s="20">
        <v>8.8107560760071341E-3</v>
      </c>
      <c r="U10702" s="20">
        <v>8.9252689326355626E-3</v>
      </c>
      <c r="V10702" s="20">
        <v>1.3008166835339424E-2</v>
      </c>
      <c r="W10702" s="20">
        <v>1.3174495486622159E-2</v>
      </c>
      <c r="X10702" s="20">
        <v>1.4799153990386532E-2</v>
      </c>
      <c r="Y10702" s="20">
        <v>1.4906430354018081E-2</v>
      </c>
      <c r="Z10702" s="20">
        <v>1.1458650103285825E-2</v>
      </c>
      <c r="AA10702" s="20">
        <v>1.1458650103285825E-2</v>
      </c>
    </row>
    <row r="10703" spans="18:27">
      <c r="R10703">
        <v>10702</v>
      </c>
      <c r="S10703" s="10">
        <v>4.084509862538574E-2</v>
      </c>
      <c r="T10703" s="20">
        <v>0</v>
      </c>
      <c r="U10703" s="20">
        <v>0</v>
      </c>
      <c r="V10703" s="20">
        <v>0</v>
      </c>
      <c r="W10703" s="20">
        <v>0</v>
      </c>
      <c r="X10703" s="20">
        <v>0</v>
      </c>
      <c r="Y10703" s="20">
        <v>0</v>
      </c>
      <c r="Z10703" s="20">
        <v>0</v>
      </c>
      <c r="AA10703" s="20">
        <v>0</v>
      </c>
    </row>
    <row r="10704" spans="18:27">
      <c r="R10704">
        <v>10703</v>
      </c>
      <c r="S10704" s="10">
        <v>5.7653664412751576E-2</v>
      </c>
      <c r="T10704" s="20">
        <v>1.3510628027880306E-3</v>
      </c>
      <c r="U10704" s="20">
        <v>1.3537916473392172E-3</v>
      </c>
      <c r="V10704" s="20">
        <v>7.6536644127515735E-3</v>
      </c>
      <c r="W10704" s="20">
        <v>7.7112815490276267E-3</v>
      </c>
      <c r="X10704" s="20">
        <v>5.280229730257241E-3</v>
      </c>
      <c r="Y10704" s="20">
        <v>5.2939542836016786E-3</v>
      </c>
      <c r="Z10704" s="20">
        <v>8.4053370621317777E-3</v>
      </c>
      <c r="AA10704" s="20">
        <v>8.4053370621317777E-3</v>
      </c>
    </row>
    <row r="10705" spans="18:27">
      <c r="R10705">
        <v>10704</v>
      </c>
      <c r="S10705" s="10">
        <v>4.9759945154308177E-2</v>
      </c>
      <c r="T10705" s="20">
        <v>0</v>
      </c>
      <c r="U10705" s="20">
        <v>0</v>
      </c>
      <c r="V10705" s="20">
        <v>0</v>
      </c>
      <c r="W10705" s="20">
        <v>0</v>
      </c>
      <c r="X10705" s="20">
        <v>3.8307777438027074E-4</v>
      </c>
      <c r="Y10705" s="20">
        <v>3.8315697736890505E-4</v>
      </c>
      <c r="Z10705" s="20">
        <v>8.7912746414446699E-3</v>
      </c>
      <c r="AA10705" s="20">
        <v>8.7912746414446699E-3</v>
      </c>
    </row>
    <row r="10706" spans="18:27">
      <c r="R10706">
        <v>10705</v>
      </c>
      <c r="S10706" s="10">
        <v>4.9916126235000018E-2</v>
      </c>
      <c r="T10706" s="20">
        <v>3.0099471699673863E-4</v>
      </c>
      <c r="U10706" s="20">
        <v>3.0113948535687537E-4</v>
      </c>
      <c r="V10706" s="20">
        <v>0</v>
      </c>
      <c r="W10706" s="20">
        <v>0</v>
      </c>
      <c r="X10706" s="20">
        <v>0</v>
      </c>
      <c r="Y10706" s="20">
        <v>0</v>
      </c>
      <c r="Z10706" s="20">
        <v>0</v>
      </c>
      <c r="AA10706" s="20">
        <v>0</v>
      </c>
    </row>
    <row r="10707" spans="18:27">
      <c r="R10707">
        <v>10706</v>
      </c>
      <c r="S10707" s="10">
        <v>4.3721543078214735E-2</v>
      </c>
      <c r="T10707" s="20">
        <v>0</v>
      </c>
      <c r="U10707" s="20">
        <v>0</v>
      </c>
      <c r="V10707" s="20">
        <v>0</v>
      </c>
      <c r="W10707" s="20">
        <v>0</v>
      </c>
      <c r="X10707" s="20">
        <v>0</v>
      </c>
      <c r="Y10707" s="20">
        <v>0</v>
      </c>
      <c r="Z10707" s="20">
        <v>0</v>
      </c>
      <c r="AA10707" s="20">
        <v>0</v>
      </c>
    </row>
    <row r="10708" spans="18:27">
      <c r="R10708">
        <v>10707</v>
      </c>
      <c r="S10708" s="10">
        <v>5.0321214009718312E-2</v>
      </c>
      <c r="T10708" s="20">
        <v>0</v>
      </c>
      <c r="U10708" s="20">
        <v>0</v>
      </c>
      <c r="V10708" s="20">
        <v>3.2121400971830971E-4</v>
      </c>
      <c r="W10708" s="20">
        <v>3.2132735487775684E-4</v>
      </c>
      <c r="X10708" s="20">
        <v>1.8264401149579515E-3</v>
      </c>
      <c r="Y10708" s="20">
        <v>1.828104876275217E-3</v>
      </c>
      <c r="Z10708" s="20">
        <v>0</v>
      </c>
      <c r="AA10708" s="20">
        <v>0</v>
      </c>
    </row>
    <row r="10709" spans="18:27">
      <c r="R10709">
        <v>10708</v>
      </c>
      <c r="S10709" s="10">
        <v>4.2390191416610698E-2</v>
      </c>
      <c r="T10709" s="20">
        <v>0</v>
      </c>
      <c r="U10709" s="20">
        <v>0</v>
      </c>
      <c r="V10709" s="20">
        <v>0</v>
      </c>
      <c r="W10709" s="20">
        <v>0</v>
      </c>
      <c r="X10709" s="20">
        <v>0</v>
      </c>
      <c r="Y10709" s="20">
        <v>0</v>
      </c>
      <c r="Z10709" s="20">
        <v>0</v>
      </c>
      <c r="AA10709" s="20">
        <v>0</v>
      </c>
    </row>
    <row r="10710" spans="18:27">
      <c r="R10710">
        <v>10709</v>
      </c>
      <c r="S10710" s="10">
        <v>5.8381657044616717E-2</v>
      </c>
      <c r="T10710" s="20">
        <v>2.7449685564386178E-3</v>
      </c>
      <c r="U10710" s="20">
        <v>2.7561265659249096E-3</v>
      </c>
      <c r="V10710" s="20">
        <v>8.3816570446167138E-3</v>
      </c>
      <c r="W10710" s="20">
        <v>8.4507412761772125E-3</v>
      </c>
      <c r="X10710" s="20">
        <v>1.4945958340568388E-3</v>
      </c>
      <c r="Y10710" s="20">
        <v>1.4957186611340217E-3</v>
      </c>
      <c r="Z10710" s="20">
        <v>0</v>
      </c>
      <c r="AA10710" s="20">
        <v>0</v>
      </c>
    </row>
    <row r="10711" spans="18:27">
      <c r="R10711">
        <v>10710</v>
      </c>
      <c r="S10711" s="10">
        <v>6.4078297076346102E-2</v>
      </c>
      <c r="T10711" s="20">
        <v>1.040981807994841E-2</v>
      </c>
      <c r="U10711" s="20">
        <v>1.0569716978739586E-2</v>
      </c>
      <c r="V10711" s="20">
        <v>1.40782970763461E-2</v>
      </c>
      <c r="W10711" s="20">
        <v>1.4273129113377898E-2</v>
      </c>
      <c r="X10711" s="20">
        <v>1.6642139745502965E-2</v>
      </c>
      <c r="Y10711" s="20">
        <v>1.677775887695622E-2</v>
      </c>
      <c r="Z10711" s="20">
        <v>1.8966449653528075E-2</v>
      </c>
      <c r="AA10711" s="20">
        <v>1.8966449653528075E-2</v>
      </c>
    </row>
    <row r="10712" spans="18:27">
      <c r="R10712">
        <v>10711</v>
      </c>
      <c r="S10712" s="10">
        <v>3.718079256914722E-2</v>
      </c>
      <c r="T10712" s="20">
        <v>0</v>
      </c>
      <c r="U10712" s="20">
        <v>0</v>
      </c>
      <c r="V10712" s="20">
        <v>0</v>
      </c>
      <c r="W10712" s="20">
        <v>0</v>
      </c>
      <c r="X10712" s="20">
        <v>0</v>
      </c>
      <c r="Y10712" s="20">
        <v>0</v>
      </c>
      <c r="Z10712" s="20">
        <v>0</v>
      </c>
      <c r="AA10712" s="20">
        <v>0</v>
      </c>
    </row>
    <row r="10713" spans="18:27">
      <c r="R10713">
        <v>10712</v>
      </c>
      <c r="S10713" s="10">
        <v>5.1030491734216359E-2</v>
      </c>
      <c r="T10713" s="20">
        <v>0</v>
      </c>
      <c r="U10713" s="20">
        <v>0</v>
      </c>
      <c r="V10713" s="20">
        <v>1.0304917342163558E-3</v>
      </c>
      <c r="W10713" s="20">
        <v>1.0315682650832946E-3</v>
      </c>
      <c r="X10713" s="20">
        <v>0</v>
      </c>
      <c r="Y10713" s="20">
        <v>0</v>
      </c>
      <c r="Z10713" s="20">
        <v>4.1845675365282595E-3</v>
      </c>
      <c r="AA10713" s="20">
        <v>4.1845675365282595E-3</v>
      </c>
    </row>
    <row r="10714" spans="18:27">
      <c r="R10714">
        <v>10713</v>
      </c>
      <c r="S10714" s="10">
        <v>5.0384867752213097E-2</v>
      </c>
      <c r="T10714" s="20">
        <v>0</v>
      </c>
      <c r="U10714" s="20">
        <v>0</v>
      </c>
      <c r="V10714" s="20">
        <v>3.8486775221309444E-4</v>
      </c>
      <c r="W10714" s="20">
        <v>3.8502786070944504E-4</v>
      </c>
      <c r="X10714" s="20">
        <v>1.0341368516466359E-2</v>
      </c>
      <c r="Y10714" s="20">
        <v>1.0393787646843969E-2</v>
      </c>
      <c r="Z10714" s="20">
        <v>1.023377940250924E-2</v>
      </c>
      <c r="AA10714" s="20">
        <v>1.023377940250924E-2</v>
      </c>
    </row>
    <row r="10715" spans="18:27">
      <c r="R10715">
        <v>10714</v>
      </c>
      <c r="S10715" s="10">
        <v>4.8318772272306534E-2</v>
      </c>
      <c r="T10715" s="20">
        <v>0</v>
      </c>
      <c r="U10715" s="20">
        <v>0</v>
      </c>
      <c r="V10715" s="20">
        <v>0</v>
      </c>
      <c r="W10715" s="20">
        <v>0</v>
      </c>
      <c r="X10715" s="20">
        <v>7.0059350126825473E-3</v>
      </c>
      <c r="Y10715" s="20">
        <v>7.0300254949724186E-3</v>
      </c>
      <c r="Z10715" s="20">
        <v>1.7334129743298385E-2</v>
      </c>
      <c r="AA10715" s="20">
        <v>1.7334129743298385E-2</v>
      </c>
    </row>
    <row r="10716" spans="18:27">
      <c r="R10716">
        <v>10715</v>
      </c>
      <c r="S10716" s="10">
        <v>5.9524693719359999E-2</v>
      </c>
      <c r="T10716" s="20">
        <v>6.2727962873592932E-3</v>
      </c>
      <c r="U10716" s="20">
        <v>6.3308403783176193E-3</v>
      </c>
      <c r="V10716" s="20">
        <v>9.5246937193599959E-3</v>
      </c>
      <c r="W10716" s="20">
        <v>9.6138921164477479E-3</v>
      </c>
      <c r="X10716" s="20">
        <v>1.3019734721450973E-2</v>
      </c>
      <c r="Y10716" s="20">
        <v>1.3102787720235718E-2</v>
      </c>
      <c r="Z10716" s="20">
        <v>9.8229846909095517E-3</v>
      </c>
      <c r="AA10716" s="20">
        <v>9.8229846909095517E-3</v>
      </c>
    </row>
    <row r="10717" spans="18:27">
      <c r="R10717">
        <v>10716</v>
      </c>
      <c r="S10717" s="10">
        <v>4.7540070183098505E-2</v>
      </c>
      <c r="T10717" s="20">
        <v>3.7632313403854964E-3</v>
      </c>
      <c r="U10717" s="20">
        <v>3.7841572911867885E-3</v>
      </c>
      <c r="V10717" s="20">
        <v>0</v>
      </c>
      <c r="W10717" s="20">
        <v>0</v>
      </c>
      <c r="X10717" s="20">
        <v>0</v>
      </c>
      <c r="Y10717" s="20">
        <v>0</v>
      </c>
      <c r="Z10717" s="20">
        <v>0</v>
      </c>
      <c r="AA10717" s="20">
        <v>0</v>
      </c>
    </row>
    <row r="10718" spans="18:27">
      <c r="R10718">
        <v>10717</v>
      </c>
      <c r="S10718" s="10">
        <v>5.9365743249397453E-2</v>
      </c>
      <c r="T10718" s="20">
        <v>0</v>
      </c>
      <c r="U10718" s="20">
        <v>0</v>
      </c>
      <c r="V10718" s="20">
        <v>9.3657432493974499E-3</v>
      </c>
      <c r="W10718" s="20">
        <v>9.4519543225814791E-3</v>
      </c>
      <c r="X10718" s="20">
        <v>7.1470408828713042E-3</v>
      </c>
      <c r="Y10718" s="20">
        <v>7.1721294641894509E-3</v>
      </c>
      <c r="Z10718" s="20">
        <v>5.2766935870006068E-3</v>
      </c>
      <c r="AA10718" s="20">
        <v>5.2766935870006068E-3</v>
      </c>
    </row>
    <row r="10719" spans="18:27">
      <c r="R10719">
        <v>10718</v>
      </c>
      <c r="S10719" s="10">
        <v>3.9203596222594145E-2</v>
      </c>
      <c r="T10719" s="20">
        <v>0</v>
      </c>
      <c r="U10719" s="20">
        <v>0</v>
      </c>
      <c r="V10719" s="20">
        <v>0</v>
      </c>
      <c r="W10719" s="20">
        <v>0</v>
      </c>
      <c r="X10719" s="20">
        <v>2.6132418703548876E-3</v>
      </c>
      <c r="Y10719" s="20">
        <v>2.6166239168151162E-3</v>
      </c>
      <c r="Z10719" s="20">
        <v>4.5434257210532278E-3</v>
      </c>
      <c r="AA10719" s="20">
        <v>4.5434257210532278E-3</v>
      </c>
    </row>
    <row r="10720" spans="18:27">
      <c r="R10720">
        <v>10719</v>
      </c>
      <c r="S10720" s="10">
        <v>5.3367911217731795E-2</v>
      </c>
      <c r="T10720" s="20">
        <v>1.8776502980628815E-3</v>
      </c>
      <c r="U10720" s="20">
        <v>1.8828927940336975E-3</v>
      </c>
      <c r="V10720" s="20">
        <v>3.3679112177317921E-3</v>
      </c>
      <c r="W10720" s="20">
        <v>3.379133806391682E-3</v>
      </c>
      <c r="X10720" s="20">
        <v>3.8619189824215527E-4</v>
      </c>
      <c r="Y10720" s="20">
        <v>3.8627273770435209E-4</v>
      </c>
      <c r="Z10720" s="20">
        <v>0</v>
      </c>
      <c r="AA10720" s="20">
        <v>0</v>
      </c>
    </row>
    <row r="10721" spans="18:27">
      <c r="R10721">
        <v>10720</v>
      </c>
      <c r="S10721" s="10">
        <v>4.8847566525450178E-2</v>
      </c>
      <c r="T10721" s="20">
        <v>0</v>
      </c>
      <c r="U10721" s="20">
        <v>0</v>
      </c>
      <c r="V10721" s="20">
        <v>0</v>
      </c>
      <c r="W10721" s="20">
        <v>0</v>
      </c>
      <c r="X10721" s="20">
        <v>0</v>
      </c>
      <c r="Y10721" s="20">
        <v>0</v>
      </c>
      <c r="Z10721" s="20">
        <v>0</v>
      </c>
      <c r="AA10721" s="20">
        <v>0</v>
      </c>
    </row>
    <row r="10722" spans="18:27">
      <c r="R10722">
        <v>10721</v>
      </c>
      <c r="S10722" s="10">
        <v>4.4098285850500199E-2</v>
      </c>
      <c r="T10722" s="20">
        <v>4.3825095900075356E-3</v>
      </c>
      <c r="U10722" s="20">
        <v>4.4108689187971088E-3</v>
      </c>
      <c r="V10722" s="20">
        <v>0</v>
      </c>
      <c r="W10722" s="20">
        <v>0</v>
      </c>
      <c r="X10722" s="20">
        <v>0</v>
      </c>
      <c r="Y10722" s="20">
        <v>0</v>
      </c>
      <c r="Z10722" s="20">
        <v>0</v>
      </c>
      <c r="AA10722" s="20">
        <v>0</v>
      </c>
    </row>
    <row r="10723" spans="18:27">
      <c r="R10723">
        <v>10722</v>
      </c>
      <c r="S10723" s="10">
        <v>5.7103360803039488E-2</v>
      </c>
      <c r="T10723" s="20">
        <v>2.7845598803881155E-3</v>
      </c>
      <c r="U10723" s="20">
        <v>2.7960406865773072E-3</v>
      </c>
      <c r="V10723" s="20">
        <v>7.1033608030394851E-3</v>
      </c>
      <c r="W10723" s="20">
        <v>7.1530091236262638E-3</v>
      </c>
      <c r="X10723" s="20">
        <v>3.0488294735767779E-3</v>
      </c>
      <c r="Y10723" s="20">
        <v>3.0534329617576505E-3</v>
      </c>
      <c r="Z10723" s="20">
        <v>6.2902406233968089E-3</v>
      </c>
      <c r="AA10723" s="20">
        <v>6.2902406233968089E-3</v>
      </c>
    </row>
    <row r="10724" spans="18:27">
      <c r="R10724">
        <v>10723</v>
      </c>
      <c r="S10724" s="10">
        <v>4.7523608832885561E-2</v>
      </c>
      <c r="T10724" s="20">
        <v>0</v>
      </c>
      <c r="U10724" s="20">
        <v>0</v>
      </c>
      <c r="V10724" s="20">
        <v>0</v>
      </c>
      <c r="W10724" s="20">
        <v>0</v>
      </c>
      <c r="X10724" s="20">
        <v>0</v>
      </c>
      <c r="Y10724" s="20">
        <v>0</v>
      </c>
      <c r="Z10724" s="20">
        <v>0</v>
      </c>
      <c r="AA10724" s="20">
        <v>0</v>
      </c>
    </row>
    <row r="10725" spans="18:27">
      <c r="R10725">
        <v>10724</v>
      </c>
      <c r="S10725" s="10">
        <v>4.5956730499325464E-2</v>
      </c>
      <c r="T10725" s="20">
        <v>1.491213291785011E-3</v>
      </c>
      <c r="U10725" s="20">
        <v>1.4945316549961642E-3</v>
      </c>
      <c r="V10725" s="20">
        <v>0</v>
      </c>
      <c r="W10725" s="20">
        <v>0</v>
      </c>
      <c r="X10725" s="20">
        <v>0</v>
      </c>
      <c r="Y10725" s="20">
        <v>0</v>
      </c>
      <c r="Z10725" s="20">
        <v>0</v>
      </c>
      <c r="AA10725" s="20">
        <v>0</v>
      </c>
    </row>
    <row r="10726" spans="18:27">
      <c r="R10726">
        <v>10725</v>
      </c>
      <c r="S10726" s="10">
        <v>5.6499393406536272E-2</v>
      </c>
      <c r="T10726" s="20">
        <v>7.2896516122464977E-4</v>
      </c>
      <c r="U10726" s="20">
        <v>7.2977281110841422E-4</v>
      </c>
      <c r="V10726" s="20">
        <v>6.4993934065362691E-3</v>
      </c>
      <c r="W10726" s="20">
        <v>6.5409686928670574E-3</v>
      </c>
      <c r="X10726" s="20">
        <v>2.8480120467641729E-3</v>
      </c>
      <c r="Y10726" s="20">
        <v>2.8520320374861483E-3</v>
      </c>
      <c r="Z10726" s="20">
        <v>0</v>
      </c>
      <c r="AA10726" s="20">
        <v>0</v>
      </c>
    </row>
    <row r="10727" spans="18:27">
      <c r="R10727">
        <v>10726</v>
      </c>
      <c r="S10727" s="10">
        <v>4.5579293968459271E-2</v>
      </c>
      <c r="T10727" s="20">
        <v>0</v>
      </c>
      <c r="U10727" s="20">
        <v>0</v>
      </c>
      <c r="V10727" s="20">
        <v>0</v>
      </c>
      <c r="W10727" s="20">
        <v>0</v>
      </c>
      <c r="X10727" s="20">
        <v>0</v>
      </c>
      <c r="Y10727" s="20">
        <v>0</v>
      </c>
      <c r="Z10727" s="20">
        <v>0</v>
      </c>
      <c r="AA10727" s="20">
        <v>0</v>
      </c>
    </row>
    <row r="10728" spans="18:27">
      <c r="R10728">
        <v>10727</v>
      </c>
      <c r="S10728" s="10">
        <v>4.9724100389453317E-2</v>
      </c>
      <c r="T10728" s="20">
        <v>0</v>
      </c>
      <c r="U10728" s="20">
        <v>0</v>
      </c>
      <c r="V10728" s="20">
        <v>0</v>
      </c>
      <c r="W10728" s="20">
        <v>0</v>
      </c>
      <c r="X10728" s="20">
        <v>0</v>
      </c>
      <c r="Y10728" s="20">
        <v>0</v>
      </c>
      <c r="Z10728" s="20">
        <v>0</v>
      </c>
      <c r="AA10728" s="20">
        <v>0</v>
      </c>
    </row>
    <row r="10729" spans="18:27">
      <c r="R10729">
        <v>10728</v>
      </c>
      <c r="S10729" s="10">
        <v>4.4661269894554476E-2</v>
      </c>
      <c r="T10729" s="20">
        <v>0</v>
      </c>
      <c r="U10729" s="20">
        <v>0</v>
      </c>
      <c r="V10729" s="20">
        <v>0</v>
      </c>
      <c r="W10729" s="20">
        <v>0</v>
      </c>
      <c r="X10729" s="20">
        <v>0</v>
      </c>
      <c r="Y10729" s="20">
        <v>0</v>
      </c>
      <c r="Z10729" s="20">
        <v>0</v>
      </c>
      <c r="AA10729" s="20">
        <v>0</v>
      </c>
    </row>
    <row r="10730" spans="18:27">
      <c r="R10730">
        <v>10729</v>
      </c>
      <c r="S10730" s="10">
        <v>4.9853546513549667E-2</v>
      </c>
      <c r="T10730" s="20">
        <v>0</v>
      </c>
      <c r="U10730" s="20">
        <v>0</v>
      </c>
      <c r="V10730" s="20">
        <v>0</v>
      </c>
      <c r="W10730" s="20">
        <v>0</v>
      </c>
      <c r="X10730" s="20">
        <v>0</v>
      </c>
      <c r="Y10730" s="20">
        <v>0</v>
      </c>
      <c r="Z10730" s="20">
        <v>0</v>
      </c>
      <c r="AA10730" s="20">
        <v>0</v>
      </c>
    </row>
    <row r="10731" spans="18:27">
      <c r="R10731">
        <v>10730</v>
      </c>
      <c r="S10731" s="10">
        <v>4.461554481633969E-2</v>
      </c>
      <c r="T10731" s="20">
        <v>0</v>
      </c>
      <c r="U10731" s="20">
        <v>0</v>
      </c>
      <c r="V10731" s="20">
        <v>0</v>
      </c>
      <c r="W10731" s="20">
        <v>0</v>
      </c>
      <c r="X10731" s="20">
        <v>0</v>
      </c>
      <c r="Y10731" s="20">
        <v>0</v>
      </c>
      <c r="Z10731" s="20">
        <v>0</v>
      </c>
      <c r="AA10731" s="20">
        <v>0</v>
      </c>
    </row>
    <row r="10732" spans="18:27">
      <c r="R10732">
        <v>10731</v>
      </c>
      <c r="S10732" s="10">
        <v>4.844328980999086E-2</v>
      </c>
      <c r="T10732" s="20">
        <v>0</v>
      </c>
      <c r="U10732" s="20">
        <v>0</v>
      </c>
      <c r="V10732" s="20">
        <v>0</v>
      </c>
      <c r="W10732" s="20">
        <v>0</v>
      </c>
      <c r="X10732" s="20">
        <v>0</v>
      </c>
      <c r="Y10732" s="20">
        <v>0</v>
      </c>
      <c r="Z10732" s="20">
        <v>0</v>
      </c>
      <c r="AA10732" s="20">
        <v>0</v>
      </c>
    </row>
    <row r="10733" spans="18:27">
      <c r="R10733">
        <v>10732</v>
      </c>
      <c r="S10733" s="10">
        <v>5.2153252933433335E-2</v>
      </c>
      <c r="T10733" s="20">
        <v>7.2653505940040927E-3</v>
      </c>
      <c r="U10733" s="20">
        <v>7.343208108762888E-3</v>
      </c>
      <c r="V10733" s="20">
        <v>2.153252933433332E-3</v>
      </c>
      <c r="W10733" s="20">
        <v>2.1578754466923936E-3</v>
      </c>
      <c r="X10733" s="20">
        <v>9.3699553911802402E-4</v>
      </c>
      <c r="Y10733" s="20">
        <v>9.3744416465834453E-4</v>
      </c>
      <c r="Z10733" s="20">
        <v>0</v>
      </c>
      <c r="AA10733" s="20">
        <v>0</v>
      </c>
    </row>
    <row r="10734" spans="18:27">
      <c r="R10734">
        <v>10733</v>
      </c>
      <c r="S10734" s="10">
        <v>6.5438952992585259E-2</v>
      </c>
      <c r="T10734" s="20">
        <v>9.7567254499548381E-3</v>
      </c>
      <c r="U10734" s="20">
        <v>9.8971702150697748E-3</v>
      </c>
      <c r="V10734" s="20">
        <v>1.5438952992585256E-2</v>
      </c>
      <c r="W10734" s="20">
        <v>1.5673271814513931E-2</v>
      </c>
      <c r="X10734" s="20">
        <v>2.1397029023039554E-2</v>
      </c>
      <c r="Y10734" s="20">
        <v>2.1621076065351557E-2</v>
      </c>
      <c r="Z10734" s="20">
        <v>2.7379916004292251E-2</v>
      </c>
      <c r="AA10734" s="20">
        <v>2.7379916004292251E-2</v>
      </c>
    </row>
    <row r="10735" spans="18:27">
      <c r="R10735">
        <v>10734</v>
      </c>
      <c r="S10735" s="10">
        <v>5.2219511994683103E-2</v>
      </c>
      <c r="T10735" s="20">
        <v>0</v>
      </c>
      <c r="U10735" s="20">
        <v>0</v>
      </c>
      <c r="V10735" s="20">
        <v>2.2195119946831002E-3</v>
      </c>
      <c r="W10735" s="20">
        <v>2.2244137468952242E-3</v>
      </c>
      <c r="X10735" s="20">
        <v>0</v>
      </c>
      <c r="Y10735" s="20">
        <v>0</v>
      </c>
      <c r="Z10735" s="20">
        <v>0</v>
      </c>
      <c r="AA10735" s="20">
        <v>0</v>
      </c>
    </row>
    <row r="10736" spans="18:27">
      <c r="R10736">
        <v>10735</v>
      </c>
      <c r="S10736" s="10">
        <v>5.4943232996561724E-2</v>
      </c>
      <c r="T10736" s="20">
        <v>2.7624561063052666E-3</v>
      </c>
      <c r="U10736" s="20">
        <v>2.773756127313481E-3</v>
      </c>
      <c r="V10736" s="20">
        <v>4.9432329965617208E-3</v>
      </c>
      <c r="W10736" s="20">
        <v>4.9673259799229907E-3</v>
      </c>
      <c r="X10736" s="20">
        <v>3.026707976658348E-3</v>
      </c>
      <c r="Y10736" s="20">
        <v>3.0312444627161803E-3</v>
      </c>
      <c r="Z10736" s="20">
        <v>0</v>
      </c>
      <c r="AA10736" s="20">
        <v>0</v>
      </c>
    </row>
    <row r="10737" spans="18:27">
      <c r="R10737">
        <v>10736</v>
      </c>
      <c r="S10737" s="10">
        <v>5.00436909380391E-2</v>
      </c>
      <c r="T10737" s="20">
        <v>1.8144229581511934E-3</v>
      </c>
      <c r="U10737" s="20">
        <v>1.819320636060214E-3</v>
      </c>
      <c r="V10737" s="20">
        <v>4.3690938039096794E-5</v>
      </c>
      <c r="W10737" s="20">
        <v>4.3694588593012402E-5</v>
      </c>
      <c r="X10737" s="20">
        <v>1.0183547152794632E-2</v>
      </c>
      <c r="Y10737" s="20">
        <v>1.023438404488358E-2</v>
      </c>
      <c r="Z10737" s="20">
        <v>5.8488582729102137E-3</v>
      </c>
      <c r="AA10737" s="20">
        <v>5.8488582729102137E-3</v>
      </c>
    </row>
    <row r="10738" spans="18:27">
      <c r="R10738">
        <v>10737</v>
      </c>
      <c r="S10738" s="10">
        <v>5.5375134756522726E-2</v>
      </c>
      <c r="T10738" s="20">
        <v>3.0445802083768486E-3</v>
      </c>
      <c r="U10738" s="20">
        <v>3.0582955679779337E-3</v>
      </c>
      <c r="V10738" s="20">
        <v>5.3751347565227231E-3</v>
      </c>
      <c r="W10738" s="20">
        <v>5.4036060382737609E-3</v>
      </c>
      <c r="X10738" s="20">
        <v>6.2490117351330712E-3</v>
      </c>
      <c r="Y10738" s="20">
        <v>6.2682095638599859E-3</v>
      </c>
      <c r="Z10738" s="20">
        <v>3.4750557917512387E-3</v>
      </c>
      <c r="AA10738" s="20">
        <v>3.4750557917512387E-3</v>
      </c>
    </row>
    <row r="10739" spans="18:27">
      <c r="R10739">
        <v>10738</v>
      </c>
      <c r="S10739" s="10">
        <v>4.9520810318756533E-2</v>
      </c>
      <c r="T10739" s="20">
        <v>0</v>
      </c>
      <c r="U10739" s="20">
        <v>0</v>
      </c>
      <c r="V10739" s="20">
        <v>0</v>
      </c>
      <c r="W10739" s="20">
        <v>0</v>
      </c>
      <c r="X10739" s="20">
        <v>1.3012221653278117E-4</v>
      </c>
      <c r="Y10739" s="20">
        <v>1.3013294343776859E-4</v>
      </c>
      <c r="Z10739" s="20">
        <v>9.2989945043165448E-3</v>
      </c>
      <c r="AA10739" s="20">
        <v>9.2989945043165448E-3</v>
      </c>
    </row>
    <row r="10740" spans="18:27">
      <c r="R10740">
        <v>10739</v>
      </c>
      <c r="S10740" s="10">
        <v>4.6806015203752924E-2</v>
      </c>
      <c r="T10740" s="20">
        <v>1.6303828166563047E-3</v>
      </c>
      <c r="U10740" s="20">
        <v>1.6343436164123174E-3</v>
      </c>
      <c r="V10740" s="20">
        <v>0</v>
      </c>
      <c r="W10740" s="20">
        <v>0</v>
      </c>
      <c r="X10740" s="20">
        <v>5.0912132956413697E-3</v>
      </c>
      <c r="Y10740" s="20">
        <v>5.1039689806210197E-3</v>
      </c>
      <c r="Z10740" s="20">
        <v>4.4954347340212183E-3</v>
      </c>
      <c r="AA10740" s="20">
        <v>4.4954347340212183E-3</v>
      </c>
    </row>
    <row r="10741" spans="18:27">
      <c r="R10741">
        <v>10740</v>
      </c>
      <c r="S10741" s="10">
        <v>4.8834192717923351E-2</v>
      </c>
      <c r="T10741" s="20">
        <v>0</v>
      </c>
      <c r="U10741" s="20">
        <v>0</v>
      </c>
      <c r="V10741" s="20">
        <v>0</v>
      </c>
      <c r="W10741" s="20">
        <v>0</v>
      </c>
      <c r="X10741" s="20">
        <v>3.2488451421747999E-3</v>
      </c>
      <c r="Y10741" s="20">
        <v>3.2540615104353038E-3</v>
      </c>
      <c r="Z10741" s="20">
        <v>0</v>
      </c>
      <c r="AA10741" s="20">
        <v>0</v>
      </c>
    </row>
    <row r="10742" spans="18:27">
      <c r="R10742">
        <v>10741</v>
      </c>
      <c r="S10742" s="10">
        <v>4.6339284101883045E-2</v>
      </c>
      <c r="T10742" s="20">
        <v>0</v>
      </c>
      <c r="U10742" s="20">
        <v>0</v>
      </c>
      <c r="V10742" s="20">
        <v>0</v>
      </c>
      <c r="W10742" s="20">
        <v>0</v>
      </c>
      <c r="X10742" s="20">
        <v>0</v>
      </c>
      <c r="Y10742" s="20">
        <v>0</v>
      </c>
      <c r="Z10742" s="20">
        <v>0</v>
      </c>
      <c r="AA10742" s="20">
        <v>0</v>
      </c>
    </row>
    <row r="10743" spans="18:27">
      <c r="R10743">
        <v>10742</v>
      </c>
      <c r="S10743" s="10">
        <v>5.2496094510351574E-2</v>
      </c>
      <c r="T10743" s="20">
        <v>3.3998068597681508E-3</v>
      </c>
      <c r="U10743" s="20">
        <v>3.4168964129114841E-3</v>
      </c>
      <c r="V10743" s="20">
        <v>2.4960945103515708E-3</v>
      </c>
      <c r="W10743" s="20">
        <v>2.5022856587901205E-3</v>
      </c>
      <c r="X10743" s="20">
        <v>2.1230407494320022E-3</v>
      </c>
      <c r="Y10743" s="20">
        <v>2.1252856064576759E-3</v>
      </c>
      <c r="Z10743" s="20">
        <v>1.0515154956931283E-3</v>
      </c>
      <c r="AA10743" s="20">
        <v>1.0515154956931283E-3</v>
      </c>
    </row>
    <row r="10744" spans="18:27">
      <c r="R10744">
        <v>10743</v>
      </c>
      <c r="S10744" s="10">
        <v>4.1728109455539834E-2</v>
      </c>
      <c r="T10744" s="20">
        <v>0</v>
      </c>
      <c r="U10744" s="20">
        <v>0</v>
      </c>
      <c r="V10744" s="20">
        <v>0</v>
      </c>
      <c r="W10744" s="20">
        <v>0</v>
      </c>
      <c r="X10744" s="20">
        <v>0</v>
      </c>
      <c r="Y10744" s="20">
        <v>0</v>
      </c>
      <c r="Z10744" s="20">
        <v>0</v>
      </c>
      <c r="AA10744" s="20">
        <v>0</v>
      </c>
    </row>
    <row r="10745" spans="18:27">
      <c r="R10745">
        <v>10744</v>
      </c>
      <c r="S10745" s="10">
        <v>5.8738472777640834E-2</v>
      </c>
      <c r="T10745" s="20">
        <v>1.0513897955220598E-2</v>
      </c>
      <c r="U10745" s="20">
        <v>1.0677014281643978E-2</v>
      </c>
      <c r="V10745" s="20">
        <v>8.7384727776408308E-3</v>
      </c>
      <c r="W10745" s="20">
        <v>8.8135865469790176E-3</v>
      </c>
      <c r="X10745" s="20">
        <v>1.1921547935370584E-2</v>
      </c>
      <c r="Y10745" s="20">
        <v>1.1991210027414708E-2</v>
      </c>
      <c r="Z10745" s="20">
        <v>2.9984383178109059E-2</v>
      </c>
      <c r="AA10745" s="20">
        <v>2.9984383178109059E-2</v>
      </c>
    </row>
    <row r="10746" spans="18:27">
      <c r="R10746">
        <v>10745</v>
      </c>
      <c r="S10746" s="10">
        <v>4.6315849022882688E-2</v>
      </c>
      <c r="T10746" s="20">
        <v>0</v>
      </c>
      <c r="U10746" s="20">
        <v>0</v>
      </c>
      <c r="V10746" s="20">
        <v>0</v>
      </c>
      <c r="W10746" s="20">
        <v>0</v>
      </c>
      <c r="X10746" s="20">
        <v>1.5169923739475691E-3</v>
      </c>
      <c r="Y10746" s="20">
        <v>1.5181444779106545E-3</v>
      </c>
      <c r="Z10746" s="20">
        <v>3.3869192869942291E-3</v>
      </c>
      <c r="AA10746" s="20">
        <v>3.3869192869942291E-3</v>
      </c>
    </row>
    <row r="10747" spans="18:27">
      <c r="R10747">
        <v>10746</v>
      </c>
      <c r="S10747" s="10">
        <v>3.6055201942671478E-2</v>
      </c>
      <c r="T10747" s="20">
        <v>0</v>
      </c>
      <c r="U10747" s="20">
        <v>0</v>
      </c>
      <c r="V10747" s="20">
        <v>0</v>
      </c>
      <c r="W10747" s="20">
        <v>0</v>
      </c>
      <c r="X10747" s="20">
        <v>0</v>
      </c>
      <c r="Y10747" s="20">
        <v>0</v>
      </c>
      <c r="Z10747" s="20">
        <v>0</v>
      </c>
      <c r="AA10747" s="20">
        <v>0</v>
      </c>
    </row>
    <row r="10748" spans="18:27">
      <c r="R10748">
        <v>10747</v>
      </c>
      <c r="S10748" s="10">
        <v>5.3277814724052519E-2</v>
      </c>
      <c r="T10748" s="20">
        <v>9.3598362484640721E-3</v>
      </c>
      <c r="U10748" s="20">
        <v>9.4890776095435496E-3</v>
      </c>
      <c r="V10748" s="20">
        <v>3.2778147240525163E-3</v>
      </c>
      <c r="W10748" s="20">
        <v>3.2884584718710407E-3</v>
      </c>
      <c r="X10748" s="20">
        <v>0</v>
      </c>
      <c r="Y10748" s="20">
        <v>0</v>
      </c>
      <c r="Z10748" s="20">
        <v>0</v>
      </c>
      <c r="AA10748" s="20">
        <v>0</v>
      </c>
    </row>
    <row r="10749" spans="18:27">
      <c r="R10749">
        <v>10748</v>
      </c>
      <c r="S10749" s="10">
        <v>4.7615815514239344E-2</v>
      </c>
      <c r="T10749" s="20">
        <v>3.9051595843523773E-3</v>
      </c>
      <c r="U10749" s="20">
        <v>3.9276893545306564E-3</v>
      </c>
      <c r="V10749" s="20">
        <v>0</v>
      </c>
      <c r="W10749" s="20">
        <v>0</v>
      </c>
      <c r="X10749" s="20">
        <v>0</v>
      </c>
      <c r="Y10749" s="20">
        <v>0</v>
      </c>
      <c r="Z10749" s="20">
        <v>0</v>
      </c>
      <c r="AA10749" s="20">
        <v>0</v>
      </c>
    </row>
    <row r="10750" spans="18:27">
      <c r="R10750">
        <v>10749</v>
      </c>
      <c r="S10750" s="10">
        <v>4.2870582993769696E-2</v>
      </c>
      <c r="T10750" s="20">
        <v>0</v>
      </c>
      <c r="U10750" s="20">
        <v>0</v>
      </c>
      <c r="V10750" s="20">
        <v>0</v>
      </c>
      <c r="W10750" s="20">
        <v>0</v>
      </c>
      <c r="X10750" s="20">
        <v>0</v>
      </c>
      <c r="Y10750" s="20">
        <v>0</v>
      </c>
      <c r="Z10750" s="20">
        <v>0</v>
      </c>
      <c r="AA10750" s="20">
        <v>0</v>
      </c>
    </row>
    <row r="10751" spans="18:27">
      <c r="R10751">
        <v>10750</v>
      </c>
      <c r="S10751" s="10">
        <v>4.7854286805319127E-2</v>
      </c>
      <c r="T10751" s="20">
        <v>0</v>
      </c>
      <c r="U10751" s="20">
        <v>0</v>
      </c>
      <c r="V10751" s="20">
        <v>0</v>
      </c>
      <c r="W10751" s="20">
        <v>0</v>
      </c>
      <c r="X10751" s="20">
        <v>0</v>
      </c>
      <c r="Y10751" s="20">
        <v>0</v>
      </c>
      <c r="Z10751" s="20">
        <v>1.0870211731321119E-2</v>
      </c>
      <c r="AA10751" s="20">
        <v>1.0870211731321119E-2</v>
      </c>
    </row>
    <row r="10752" spans="18:27">
      <c r="R10752">
        <v>10751</v>
      </c>
      <c r="S10752" s="10">
        <v>3.5673444149791025E-2</v>
      </c>
      <c r="T10752" s="20">
        <v>0</v>
      </c>
      <c r="U10752" s="20">
        <v>0</v>
      </c>
      <c r="V10752" s="20">
        <v>0</v>
      </c>
      <c r="W10752" s="20">
        <v>0</v>
      </c>
      <c r="X10752" s="20">
        <v>0</v>
      </c>
      <c r="Y10752" s="20">
        <v>0</v>
      </c>
      <c r="Z10752" s="20">
        <v>0</v>
      </c>
      <c r="AA10752" s="20">
        <v>0</v>
      </c>
    </row>
    <row r="10753" spans="18:27">
      <c r="R10753">
        <v>10752</v>
      </c>
      <c r="S10753" s="10">
        <v>6.9807836006865687E-2</v>
      </c>
      <c r="T10753" s="20">
        <v>1.6848960854427955E-2</v>
      </c>
      <c r="U10753" s="20">
        <v>1.7268749642172263E-2</v>
      </c>
      <c r="V10753" s="20">
        <v>1.9807836006865684E-2</v>
      </c>
      <c r="W10753" s="20">
        <v>2.0193771113621459E-2</v>
      </c>
      <c r="X10753" s="20">
        <v>1.730960549650605E-2</v>
      </c>
      <c r="Y10753" s="20">
        <v>1.745634171377014E-2</v>
      </c>
      <c r="Z10753" s="20">
        <v>2.3660444226478172E-4</v>
      </c>
      <c r="AA10753" s="20">
        <v>2.3660444226478172E-4</v>
      </c>
    </row>
    <row r="10754" spans="18:27">
      <c r="R10754">
        <v>10753</v>
      </c>
      <c r="S10754" s="10">
        <v>6.2212515732122296E-2</v>
      </c>
      <c r="T10754" s="20">
        <v>1.0959619169669366E-2</v>
      </c>
      <c r="U10754" s="20">
        <v>1.1136878534657134E-2</v>
      </c>
      <c r="V10754" s="20">
        <v>1.2212515732122294E-2</v>
      </c>
      <c r="W10754" s="20">
        <v>1.2359136562530423E-2</v>
      </c>
      <c r="X10754" s="20">
        <v>1.9988016823381402E-2</v>
      </c>
      <c r="Y10754" s="20">
        <v>2.01835515056078E-2</v>
      </c>
      <c r="Z10754" s="20">
        <v>2.8493106382867256E-2</v>
      </c>
      <c r="AA10754" s="20">
        <v>2.8493106382867256E-2</v>
      </c>
    </row>
    <row r="10755" spans="18:27">
      <c r="R10755">
        <v>10754</v>
      </c>
      <c r="S10755" s="10">
        <v>4.1388103258440785E-2</v>
      </c>
      <c r="T10755" s="20">
        <v>0</v>
      </c>
      <c r="U10755" s="20">
        <v>0</v>
      </c>
      <c r="V10755" s="20">
        <v>0</v>
      </c>
      <c r="W10755" s="20">
        <v>0</v>
      </c>
      <c r="X10755" s="20">
        <v>0</v>
      </c>
      <c r="Y10755" s="20">
        <v>0</v>
      </c>
      <c r="Z10755" s="20">
        <v>0</v>
      </c>
      <c r="AA10755" s="20">
        <v>0</v>
      </c>
    </row>
    <row r="10756" spans="18:27">
      <c r="R10756">
        <v>10755</v>
      </c>
      <c r="S10756" s="10">
        <v>5.4550946433672046E-2</v>
      </c>
      <c r="T10756" s="20">
        <v>2.7463277249380885E-3</v>
      </c>
      <c r="U10756" s="20">
        <v>2.7574967396255391E-3</v>
      </c>
      <c r="V10756" s="20">
        <v>4.5509464336720429E-3</v>
      </c>
      <c r="W10756" s="20">
        <v>4.5713801262893426E-3</v>
      </c>
      <c r="X10756" s="20">
        <v>1.1302878266265096E-2</v>
      </c>
      <c r="Y10756" s="20">
        <v>1.1365489451523171E-2</v>
      </c>
      <c r="Z10756" s="20">
        <v>1.1172888021336307E-2</v>
      </c>
      <c r="AA10756" s="20">
        <v>1.1172888021336307E-2</v>
      </c>
    </row>
    <row r="10757" spans="18:27">
      <c r="R10757">
        <v>10756</v>
      </c>
      <c r="S10757" s="10">
        <v>4.3503349708580837E-2</v>
      </c>
      <c r="T10757" s="20">
        <v>2.6752054108726067E-3</v>
      </c>
      <c r="U10757" s="20">
        <v>2.6858058416721745E-3</v>
      </c>
      <c r="V10757" s="20">
        <v>0</v>
      </c>
      <c r="W10757" s="20">
        <v>0</v>
      </c>
      <c r="X10757" s="20">
        <v>0</v>
      </c>
      <c r="Y10757" s="20">
        <v>0</v>
      </c>
      <c r="Z10757" s="20">
        <v>0</v>
      </c>
      <c r="AA10757" s="20">
        <v>0</v>
      </c>
    </row>
    <row r="10758" spans="18:27">
      <c r="R10758">
        <v>10757</v>
      </c>
      <c r="S10758" s="10">
        <v>4.5163153681216747E-2</v>
      </c>
      <c r="T10758" s="20">
        <v>0</v>
      </c>
      <c r="U10758" s="20">
        <v>0</v>
      </c>
      <c r="V10758" s="20">
        <v>0</v>
      </c>
      <c r="W10758" s="20">
        <v>0</v>
      </c>
      <c r="X10758" s="20">
        <v>4.2566361354906199E-3</v>
      </c>
      <c r="Y10758" s="20">
        <v>4.2655624971136849E-3</v>
      </c>
      <c r="Z10758" s="20">
        <v>4.379122216010195E-3</v>
      </c>
      <c r="AA10758" s="20">
        <v>4.379122216010195E-3</v>
      </c>
    </row>
    <row r="10759" spans="18:27">
      <c r="R10759">
        <v>10758</v>
      </c>
      <c r="S10759" s="10">
        <v>4.8275332847221124E-2</v>
      </c>
      <c r="T10759" s="20">
        <v>5.1331671215463365E-4</v>
      </c>
      <c r="U10759" s="20">
        <v>5.1372325079345773E-4</v>
      </c>
      <c r="V10759" s="20">
        <v>0</v>
      </c>
      <c r="W10759" s="20">
        <v>0</v>
      </c>
      <c r="X10759" s="20">
        <v>1.35939658168438E-4</v>
      </c>
      <c r="Y10759" s="20">
        <v>1.3595138981738921E-4</v>
      </c>
      <c r="Z10759" s="20">
        <v>9.5109992836122578E-3</v>
      </c>
      <c r="AA10759" s="20">
        <v>9.5109992836122578E-3</v>
      </c>
    </row>
    <row r="10760" spans="18:27">
      <c r="R10760">
        <v>10759</v>
      </c>
      <c r="S10760" s="10">
        <v>4.867100788475013E-2</v>
      </c>
      <c r="T10760" s="20">
        <v>6.2265274270951534E-3</v>
      </c>
      <c r="U10760" s="20">
        <v>6.2837189566489569E-3</v>
      </c>
      <c r="V10760" s="20">
        <v>0</v>
      </c>
      <c r="W10760" s="20">
        <v>0</v>
      </c>
      <c r="X10760" s="20">
        <v>7.6607460105470454E-4</v>
      </c>
      <c r="Y10760" s="20">
        <v>7.663770039262822E-4</v>
      </c>
      <c r="Z10760" s="20">
        <v>0</v>
      </c>
      <c r="AA10760" s="20">
        <v>0</v>
      </c>
    </row>
    <row r="10761" spans="18:27">
      <c r="R10761">
        <v>10760</v>
      </c>
      <c r="S10761" s="10">
        <v>5.2623469139546131E-2</v>
      </c>
      <c r="T10761" s="20">
        <v>0</v>
      </c>
      <c r="U10761" s="20">
        <v>0</v>
      </c>
      <c r="V10761" s="20">
        <v>2.6234691395461279E-3</v>
      </c>
      <c r="W10761" s="20">
        <v>2.630296326173925E-3</v>
      </c>
      <c r="X10761" s="20">
        <v>1.1740633852621397E-2</v>
      </c>
      <c r="Y10761" s="20">
        <v>1.1808165248229932E-2</v>
      </c>
      <c r="Z10761" s="20">
        <v>1.5893467227619848E-2</v>
      </c>
      <c r="AA10761" s="20">
        <v>1.5893467227619848E-2</v>
      </c>
    </row>
    <row r="10762" spans="18:27">
      <c r="R10762">
        <v>10761</v>
      </c>
      <c r="S10762" s="10">
        <v>4.2020990905775525E-2</v>
      </c>
      <c r="T10762" s="20">
        <v>2.211518484179914E-4</v>
      </c>
      <c r="U10762" s="20">
        <v>2.2123235347583308E-4</v>
      </c>
      <c r="V10762" s="20">
        <v>0</v>
      </c>
      <c r="W10762" s="20">
        <v>0</v>
      </c>
      <c r="X10762" s="20">
        <v>0</v>
      </c>
      <c r="Y10762" s="20">
        <v>0</v>
      </c>
      <c r="Z10762" s="20">
        <v>0</v>
      </c>
      <c r="AA10762" s="20">
        <v>0</v>
      </c>
    </row>
    <row r="10763" spans="18:27">
      <c r="R10763">
        <v>10762</v>
      </c>
      <c r="S10763" s="10">
        <v>4.3928040523039349E-2</v>
      </c>
      <c r="T10763" s="20">
        <v>0</v>
      </c>
      <c r="U10763" s="20">
        <v>0</v>
      </c>
      <c r="V10763" s="20">
        <v>0</v>
      </c>
      <c r="W10763" s="20">
        <v>0</v>
      </c>
      <c r="X10763" s="20">
        <v>5.7471213044835157E-5</v>
      </c>
      <c r="Y10763" s="20">
        <v>5.7473899713704963E-5</v>
      </c>
      <c r="Z10763" s="20">
        <v>0</v>
      </c>
      <c r="AA10763" s="20">
        <v>0</v>
      </c>
    </row>
    <row r="10764" spans="18:27">
      <c r="R10764">
        <v>10763</v>
      </c>
      <c r="S10764" s="10">
        <v>4.9682738507116145E-2</v>
      </c>
      <c r="T10764" s="20">
        <v>0</v>
      </c>
      <c r="U10764" s="20">
        <v>0</v>
      </c>
      <c r="V10764" s="20">
        <v>0</v>
      </c>
      <c r="W10764" s="20">
        <v>0</v>
      </c>
      <c r="X10764" s="20">
        <v>0</v>
      </c>
      <c r="Y10764" s="20">
        <v>0</v>
      </c>
      <c r="Z10764" s="20">
        <v>2.9969314741238526E-3</v>
      </c>
      <c r="AA10764" s="20">
        <v>2.9969314741238526E-3</v>
      </c>
    </row>
    <row r="10765" spans="18:27">
      <c r="R10765">
        <v>10764</v>
      </c>
      <c r="S10765" s="10">
        <v>4.7004164379438294E-2</v>
      </c>
      <c r="T10765" s="20">
        <v>0</v>
      </c>
      <c r="U10765" s="20">
        <v>0</v>
      </c>
      <c r="V10765" s="20">
        <v>0</v>
      </c>
      <c r="W10765" s="20">
        <v>0</v>
      </c>
      <c r="X10765" s="20">
        <v>0</v>
      </c>
      <c r="Y10765" s="20">
        <v>0</v>
      </c>
      <c r="Z10765" s="20">
        <v>0</v>
      </c>
      <c r="AA10765" s="20">
        <v>0</v>
      </c>
    </row>
    <row r="10766" spans="18:27">
      <c r="R10766">
        <v>10765</v>
      </c>
      <c r="S10766" s="10">
        <v>6.1825893082790691E-2</v>
      </c>
      <c r="T10766" s="20">
        <v>2.7171768837862334E-3</v>
      </c>
      <c r="U10766" s="20">
        <v>2.7281110548421517E-3</v>
      </c>
      <c r="V10766" s="20">
        <v>1.1825893082790688E-2</v>
      </c>
      <c r="W10766" s="20">
        <v>1.1963333959719167E-2</v>
      </c>
      <c r="X10766" s="20">
        <v>1.1068947239028661E-2</v>
      </c>
      <c r="Y10766" s="20">
        <v>1.1129011096998745E-2</v>
      </c>
      <c r="Z10766" s="20">
        <v>6.1520567490804395E-3</v>
      </c>
      <c r="AA10766" s="20">
        <v>6.1520567490804395E-3</v>
      </c>
    </row>
    <row r="10767" spans="18:27">
      <c r="R10767">
        <v>10766</v>
      </c>
      <c r="S10767" s="10">
        <v>4.2655817454307118E-2</v>
      </c>
      <c r="T10767" s="20">
        <v>0</v>
      </c>
      <c r="U10767" s="20">
        <v>0</v>
      </c>
      <c r="V10767" s="20">
        <v>0</v>
      </c>
      <c r="W10767" s="20">
        <v>0</v>
      </c>
      <c r="X10767" s="20">
        <v>0</v>
      </c>
      <c r="Y10767" s="20">
        <v>0</v>
      </c>
      <c r="Z10767" s="20">
        <v>0</v>
      </c>
      <c r="AA10767" s="20">
        <v>0</v>
      </c>
    </row>
    <row r="10768" spans="18:27">
      <c r="R10768">
        <v>10767</v>
      </c>
      <c r="S10768" s="10">
        <v>7.5331949323723016E-2</v>
      </c>
      <c r="T10768" s="20">
        <v>9.1738084390305535E-3</v>
      </c>
      <c r="U10768" s="20">
        <v>9.2979595811483705E-3</v>
      </c>
      <c r="V10768" s="20">
        <v>2.5331949323723013E-2</v>
      </c>
      <c r="W10768" s="20">
        <v>2.5963564594423949E-2</v>
      </c>
      <c r="X10768" s="20">
        <v>1.9266871696781304E-2</v>
      </c>
      <c r="Y10768" s="20">
        <v>1.9448606418800363E-2</v>
      </c>
      <c r="Z10768" s="20">
        <v>2.2569290911474485E-2</v>
      </c>
      <c r="AA10768" s="20">
        <v>2.2569290911474485E-2</v>
      </c>
    </row>
    <row r="10769" spans="18:27">
      <c r="R10769">
        <v>10768</v>
      </c>
      <c r="S10769" s="10">
        <v>5.1489340886651511E-2</v>
      </c>
      <c r="T10769" s="20">
        <v>0</v>
      </c>
      <c r="U10769" s="20">
        <v>0</v>
      </c>
      <c r="V10769" s="20">
        <v>1.4893408866515079E-3</v>
      </c>
      <c r="W10769" s="20">
        <v>1.4915641672603854E-3</v>
      </c>
      <c r="X10769" s="20">
        <v>5.8365666850182379E-3</v>
      </c>
      <c r="Y10769" s="20">
        <v>5.8533116913077696E-3</v>
      </c>
      <c r="Z10769" s="20">
        <v>1.1041719321649213E-2</v>
      </c>
      <c r="AA10769" s="20">
        <v>1.1041719321649213E-2</v>
      </c>
    </row>
    <row r="10770" spans="18:27">
      <c r="R10770">
        <v>10769</v>
      </c>
      <c r="S10770" s="10">
        <v>5.1501741838951474E-2</v>
      </c>
      <c r="T10770" s="20">
        <v>2.1809471565593444E-3</v>
      </c>
      <c r="U10770" s="20">
        <v>2.1880069611540575E-3</v>
      </c>
      <c r="V10770" s="20">
        <v>1.5017418389514717E-3</v>
      </c>
      <c r="W10770" s="20">
        <v>1.5040063894263957E-3</v>
      </c>
      <c r="X10770" s="20">
        <v>7.6433190406243259E-3</v>
      </c>
      <c r="Y10770" s="20">
        <v>7.6719980526937957E-3</v>
      </c>
      <c r="Z10770" s="20">
        <v>6.7762849960384189E-3</v>
      </c>
      <c r="AA10770" s="20">
        <v>6.7762849960384189E-3</v>
      </c>
    </row>
    <row r="10771" spans="18:27">
      <c r="R10771">
        <v>10770</v>
      </c>
      <c r="S10771" s="10">
        <v>6.0607131290991212E-2</v>
      </c>
      <c r="T10771" s="20">
        <v>1.1093625094601225E-3</v>
      </c>
      <c r="U10771" s="20">
        <v>1.1112100858550089E-3</v>
      </c>
      <c r="V10771" s="20">
        <v>1.0607131290991209E-2</v>
      </c>
      <c r="W10771" s="20">
        <v>1.0717707238526067E-2</v>
      </c>
      <c r="X10771" s="20">
        <v>7.7785110493367657E-3</v>
      </c>
      <c r="Y10771" s="20">
        <v>7.8082201108762225E-3</v>
      </c>
      <c r="Z10771" s="20">
        <v>1.3678500121439424E-3</v>
      </c>
      <c r="AA10771" s="20">
        <v>1.3678500121439424E-3</v>
      </c>
    </row>
    <row r="10772" spans="18:27">
      <c r="R10772">
        <v>10771</v>
      </c>
      <c r="S10772" s="10">
        <v>4.6212790001803651E-2</v>
      </c>
      <c r="T10772" s="20">
        <v>2.6757202097957428E-3</v>
      </c>
      <c r="U10772" s="20">
        <v>2.6863247026959855E-3</v>
      </c>
      <c r="V10772" s="20">
        <v>0</v>
      </c>
      <c r="W10772" s="20">
        <v>0</v>
      </c>
      <c r="X10772" s="20">
        <v>0</v>
      </c>
      <c r="Y10772" s="20">
        <v>0</v>
      </c>
      <c r="Z10772" s="20">
        <v>0</v>
      </c>
      <c r="AA10772" s="20">
        <v>0</v>
      </c>
    </row>
    <row r="10773" spans="18:27">
      <c r="R10773">
        <v>10772</v>
      </c>
      <c r="S10773" s="10">
        <v>5.1488128265226737E-2</v>
      </c>
      <c r="T10773" s="20">
        <v>2.9149463688495011E-3</v>
      </c>
      <c r="U10773" s="20">
        <v>2.9275228304556527E-3</v>
      </c>
      <c r="V10773" s="20">
        <v>1.4881282652267347E-3</v>
      </c>
      <c r="W10773" s="20">
        <v>1.4903529314667207E-3</v>
      </c>
      <c r="X10773" s="20">
        <v>0</v>
      </c>
      <c r="Y10773" s="20">
        <v>0</v>
      </c>
      <c r="Z10773" s="20">
        <v>0</v>
      </c>
      <c r="AA10773" s="20">
        <v>0</v>
      </c>
    </row>
    <row r="10774" spans="18:27">
      <c r="R10774">
        <v>10773</v>
      </c>
      <c r="S10774" s="10">
        <v>5.6313018246618676E-2</v>
      </c>
      <c r="T10774" s="20">
        <v>1.6113806118618207E-3</v>
      </c>
      <c r="U10774" s="20">
        <v>1.6152503420649145E-3</v>
      </c>
      <c r="V10774" s="20">
        <v>6.3130182466186735E-3</v>
      </c>
      <c r="W10774" s="20">
        <v>6.3522513340633661E-3</v>
      </c>
      <c r="X10774" s="20">
        <v>2.6833484099955465E-3</v>
      </c>
      <c r="Y10774" s="20">
        <v>2.6869205118035594E-3</v>
      </c>
      <c r="Z10774" s="20">
        <v>0</v>
      </c>
      <c r="AA10774" s="20">
        <v>0</v>
      </c>
    </row>
    <row r="10775" spans="18:27">
      <c r="R10775">
        <v>10774</v>
      </c>
      <c r="S10775" s="10">
        <v>5.2856540237047542E-2</v>
      </c>
      <c r="T10775" s="20">
        <v>3.9339146023814262E-3</v>
      </c>
      <c r="U10775" s="20">
        <v>3.9567765377073929E-3</v>
      </c>
      <c r="V10775" s="20">
        <v>2.856540237047539E-3</v>
      </c>
      <c r="W10775" s="20">
        <v>2.8646327468180494E-3</v>
      </c>
      <c r="X10775" s="20">
        <v>1.6989585310036651E-3</v>
      </c>
      <c r="Y10775" s="20">
        <v>1.7004034144845394E-3</v>
      </c>
      <c r="Z10775" s="20">
        <v>2.8167669406975945E-3</v>
      </c>
      <c r="AA10775" s="20">
        <v>2.8167669406975945E-3</v>
      </c>
    </row>
    <row r="10776" spans="18:27">
      <c r="R10776">
        <v>10775</v>
      </c>
      <c r="S10776" s="10">
        <v>5.7047547360259937E-2</v>
      </c>
      <c r="T10776" s="20">
        <v>5.581128090746755E-3</v>
      </c>
      <c r="U10776" s="20">
        <v>5.6270867603451305E-3</v>
      </c>
      <c r="V10776" s="20">
        <v>7.0475473602599342E-3</v>
      </c>
      <c r="W10776" s="20">
        <v>7.0964289795559816E-3</v>
      </c>
      <c r="X10776" s="20">
        <v>1.0985605369686048E-2</v>
      </c>
      <c r="Y10776" s="20">
        <v>1.1044766672082002E-2</v>
      </c>
      <c r="Z10776" s="20">
        <v>6.3379985840235353E-3</v>
      </c>
      <c r="AA10776" s="20">
        <v>6.3379985840235353E-3</v>
      </c>
    </row>
    <row r="10777" spans="18:27">
      <c r="R10777">
        <v>10776</v>
      </c>
      <c r="S10777" s="10">
        <v>5.1461496469289131E-2</v>
      </c>
      <c r="T10777" s="20">
        <v>0</v>
      </c>
      <c r="U10777" s="20">
        <v>0</v>
      </c>
      <c r="V10777" s="20">
        <v>1.461496469289128E-3</v>
      </c>
      <c r="W10777" s="20">
        <v>1.4636407053215117E-3</v>
      </c>
      <c r="X10777" s="20">
        <v>3.3426350123784906E-3</v>
      </c>
      <c r="Y10777" s="20">
        <v>3.3481570085175409E-3</v>
      </c>
      <c r="Z10777" s="20">
        <v>9.3306984400219478E-3</v>
      </c>
      <c r="AA10777" s="20">
        <v>9.3306984400219478E-3</v>
      </c>
    </row>
    <row r="10778" spans="18:27">
      <c r="R10778">
        <v>10777</v>
      </c>
      <c r="S10778" s="10">
        <v>4.6696210770250338E-2</v>
      </c>
      <c r="T10778" s="20">
        <v>0</v>
      </c>
      <c r="U10778" s="20">
        <v>0</v>
      </c>
      <c r="V10778" s="20">
        <v>0</v>
      </c>
      <c r="W10778" s="20">
        <v>0</v>
      </c>
      <c r="X10778" s="20">
        <v>0</v>
      </c>
      <c r="Y10778" s="20">
        <v>0</v>
      </c>
      <c r="Z10778" s="20">
        <v>0</v>
      </c>
      <c r="AA10778" s="20">
        <v>0</v>
      </c>
    </row>
    <row r="10779" spans="18:27">
      <c r="R10779">
        <v>10778</v>
      </c>
      <c r="S10779" s="10">
        <v>3.7583540487093822E-2</v>
      </c>
      <c r="T10779" s="20">
        <v>0</v>
      </c>
      <c r="U10779" s="20">
        <v>0</v>
      </c>
      <c r="V10779" s="20">
        <v>0</v>
      </c>
      <c r="W10779" s="20">
        <v>0</v>
      </c>
      <c r="X10779" s="20">
        <v>0</v>
      </c>
      <c r="Y10779" s="20">
        <v>0</v>
      </c>
      <c r="Z10779" s="20">
        <v>0</v>
      </c>
      <c r="AA10779" s="20">
        <v>0</v>
      </c>
    </row>
    <row r="10780" spans="18:27">
      <c r="R10780">
        <v>10779</v>
      </c>
      <c r="S10780" s="10">
        <v>4.7131144722537939E-2</v>
      </c>
      <c r="T10780" s="20">
        <v>0</v>
      </c>
      <c r="U10780" s="20">
        <v>0</v>
      </c>
      <c r="V10780" s="20">
        <v>0</v>
      </c>
      <c r="W10780" s="20">
        <v>0</v>
      </c>
      <c r="X10780" s="20">
        <v>0</v>
      </c>
      <c r="Y10780" s="20">
        <v>0</v>
      </c>
      <c r="Z10780" s="20">
        <v>0</v>
      </c>
      <c r="AA10780" s="20">
        <v>0</v>
      </c>
    </row>
    <row r="10781" spans="18:27">
      <c r="R10781">
        <v>10780</v>
      </c>
      <c r="S10781" s="10">
        <v>4.6185924186203174E-2</v>
      </c>
      <c r="T10781" s="20">
        <v>0</v>
      </c>
      <c r="U10781" s="20">
        <v>0</v>
      </c>
      <c r="V10781" s="20">
        <v>0</v>
      </c>
      <c r="W10781" s="20">
        <v>0</v>
      </c>
      <c r="X10781" s="20">
        <v>0</v>
      </c>
      <c r="Y10781" s="20">
        <v>0</v>
      </c>
      <c r="Z10781" s="20">
        <v>0</v>
      </c>
      <c r="AA10781" s="20">
        <v>0</v>
      </c>
    </row>
    <row r="10782" spans="18:27">
      <c r="R10782">
        <v>10781</v>
      </c>
      <c r="S10782" s="10">
        <v>5.2126762312550201E-2</v>
      </c>
      <c r="T10782" s="20">
        <v>0</v>
      </c>
      <c r="U10782" s="20">
        <v>0</v>
      </c>
      <c r="V10782" s="20">
        <v>2.1267623125501983E-3</v>
      </c>
      <c r="W10782" s="20">
        <v>2.1312663465641027E-3</v>
      </c>
      <c r="X10782" s="20">
        <v>3.1859374302201995E-3</v>
      </c>
      <c r="Y10782" s="20">
        <v>3.190957661148526E-3</v>
      </c>
      <c r="Z10782" s="20">
        <v>0</v>
      </c>
      <c r="AA10782" s="20">
        <v>0</v>
      </c>
    </row>
    <row r="10783" spans="18:27">
      <c r="R10783">
        <v>10782</v>
      </c>
      <c r="S10783" s="10">
        <v>5.4951687823858369E-2</v>
      </c>
      <c r="T10783" s="20">
        <v>0</v>
      </c>
      <c r="U10783" s="20">
        <v>0</v>
      </c>
      <c r="V10783" s="20">
        <v>4.9516878238583667E-3</v>
      </c>
      <c r="W10783" s="20">
        <v>4.9758530992911991E-3</v>
      </c>
      <c r="X10783" s="20">
        <v>3.1947385147840859E-3</v>
      </c>
      <c r="Y10783" s="20">
        <v>3.19978688291868E-3</v>
      </c>
      <c r="Z10783" s="20">
        <v>9.5643238541294681E-3</v>
      </c>
      <c r="AA10783" s="20">
        <v>9.5643238541294681E-3</v>
      </c>
    </row>
    <row r="10784" spans="18:27">
      <c r="R10784">
        <v>10783</v>
      </c>
      <c r="S10784" s="10">
        <v>4.6330851155469116E-2</v>
      </c>
      <c r="T10784" s="20">
        <v>0</v>
      </c>
      <c r="U10784" s="20">
        <v>0</v>
      </c>
      <c r="V10784" s="20">
        <v>0</v>
      </c>
      <c r="W10784" s="20">
        <v>0</v>
      </c>
      <c r="X10784" s="20">
        <v>0</v>
      </c>
      <c r="Y10784" s="20">
        <v>0</v>
      </c>
      <c r="Z10784" s="20">
        <v>5.9716478022296821E-3</v>
      </c>
      <c r="AA10784" s="20">
        <v>5.9716478022296821E-3</v>
      </c>
    </row>
    <row r="10785" spans="18:27">
      <c r="R10785">
        <v>10784</v>
      </c>
      <c r="S10785" s="10">
        <v>4.420413017755967E-2</v>
      </c>
      <c r="T10785" s="20">
        <v>0</v>
      </c>
      <c r="U10785" s="20">
        <v>0</v>
      </c>
      <c r="V10785" s="20">
        <v>0</v>
      </c>
      <c r="W10785" s="20">
        <v>0</v>
      </c>
      <c r="X10785" s="20">
        <v>0</v>
      </c>
      <c r="Y10785" s="20">
        <v>0</v>
      </c>
      <c r="Z10785" s="20">
        <v>2.4772137199401342E-3</v>
      </c>
      <c r="AA10785" s="20">
        <v>2.4772137199401342E-3</v>
      </c>
    </row>
    <row r="10786" spans="18:27">
      <c r="R10786">
        <v>10785</v>
      </c>
      <c r="S10786" s="10">
        <v>5.6284616355895475E-2</v>
      </c>
      <c r="T10786" s="20">
        <v>4.3758074429971622E-3</v>
      </c>
      <c r="U10786" s="20">
        <v>4.4040802755487066E-3</v>
      </c>
      <c r="V10786" s="20">
        <v>6.2846163558954726E-3</v>
      </c>
      <c r="W10786" s="20">
        <v>6.3235057820368451E-3</v>
      </c>
      <c r="X10786" s="20">
        <v>7.217798631233327E-3</v>
      </c>
      <c r="Y10786" s="20">
        <v>7.2433890607246313E-3</v>
      </c>
      <c r="Z10786" s="20">
        <v>1.7337080249722345E-2</v>
      </c>
      <c r="AA10786" s="20">
        <v>1.7337080249722345E-2</v>
      </c>
    </row>
    <row r="10787" spans="18:27">
      <c r="R10787">
        <v>10786</v>
      </c>
      <c r="S10787" s="10">
        <v>4.2696050026032877E-2</v>
      </c>
      <c r="T10787" s="20">
        <v>6.9002868930705397E-3</v>
      </c>
      <c r="U10787" s="20">
        <v>6.9705182094118943E-3</v>
      </c>
      <c r="V10787" s="20">
        <v>0</v>
      </c>
      <c r="W10787" s="20">
        <v>0</v>
      </c>
      <c r="X10787" s="20">
        <v>0</v>
      </c>
      <c r="Y10787" s="20">
        <v>0</v>
      </c>
      <c r="Z10787" s="20">
        <v>0</v>
      </c>
      <c r="AA10787" s="20">
        <v>0</v>
      </c>
    </row>
    <row r="10788" spans="18:27">
      <c r="R10788">
        <v>10787</v>
      </c>
      <c r="S10788" s="10">
        <v>4.8908794589128501E-2</v>
      </c>
      <c r="T10788" s="20">
        <v>5.5734168634347103E-4</v>
      </c>
      <c r="U10788" s="20">
        <v>5.5781903924616608E-4</v>
      </c>
      <c r="V10788" s="20">
        <v>0</v>
      </c>
      <c r="W10788" s="20">
        <v>0</v>
      </c>
      <c r="X10788" s="20">
        <v>7.171531710974538E-4</v>
      </c>
      <c r="Y10788" s="20">
        <v>7.1741861881420847E-4</v>
      </c>
      <c r="Z10788" s="20">
        <v>2.5407579637428471E-3</v>
      </c>
      <c r="AA10788" s="20">
        <v>2.5407579637428471E-3</v>
      </c>
    </row>
    <row r="10789" spans="18:27">
      <c r="R10789">
        <v>10788</v>
      </c>
      <c r="S10789" s="10">
        <v>4.7783470914988878E-2</v>
      </c>
      <c r="T10789" s="20">
        <v>2.9499551890991085E-3</v>
      </c>
      <c r="U10789" s="20">
        <v>2.9628343488950115E-3</v>
      </c>
      <c r="V10789" s="20">
        <v>0</v>
      </c>
      <c r="W10789" s="20">
        <v>0</v>
      </c>
      <c r="X10789" s="20">
        <v>0</v>
      </c>
      <c r="Y10789" s="20">
        <v>0</v>
      </c>
      <c r="Z10789" s="20">
        <v>0</v>
      </c>
      <c r="AA10789" s="20">
        <v>0</v>
      </c>
    </row>
    <row r="10790" spans="18:27">
      <c r="R10790">
        <v>10789</v>
      </c>
      <c r="S10790" s="10">
        <v>4.4658177796589239E-2</v>
      </c>
      <c r="T10790" s="20">
        <v>3.2365300983547979E-4</v>
      </c>
      <c r="U10790" s="20">
        <v>3.2381941736802766E-4</v>
      </c>
      <c r="V10790" s="20">
        <v>0</v>
      </c>
      <c r="W10790" s="20">
        <v>0</v>
      </c>
      <c r="X10790" s="20">
        <v>0</v>
      </c>
      <c r="Y10790" s="20">
        <v>0</v>
      </c>
      <c r="Z10790" s="20">
        <v>0</v>
      </c>
      <c r="AA10790" s="20">
        <v>0</v>
      </c>
    </row>
    <row r="10791" spans="18:27">
      <c r="R10791">
        <v>10790</v>
      </c>
      <c r="S10791" s="10">
        <v>5.2786643581910736E-2</v>
      </c>
      <c r="T10791" s="20">
        <v>1.9785182360858161E-3</v>
      </c>
      <c r="U10791" s="20">
        <v>1.9843351311755637E-3</v>
      </c>
      <c r="V10791" s="20">
        <v>2.7866435819107332E-3</v>
      </c>
      <c r="W10791" s="20">
        <v>2.7943453681029558E-3</v>
      </c>
      <c r="X10791" s="20">
        <v>3.3090011295900737E-3</v>
      </c>
      <c r="Y10791" s="20">
        <v>3.3144154265339152E-3</v>
      </c>
      <c r="Z10791" s="20">
        <v>6.202053044279697E-3</v>
      </c>
      <c r="AA10791" s="20">
        <v>6.202053044279697E-3</v>
      </c>
    </row>
    <row r="10792" spans="18:27">
      <c r="R10792">
        <v>10791</v>
      </c>
      <c r="S10792" s="10">
        <v>6.0577454756450953E-2</v>
      </c>
      <c r="T10792" s="20">
        <v>8.8718784692272401E-4</v>
      </c>
      <c r="U10792" s="20">
        <v>8.8837650279111242E-4</v>
      </c>
      <c r="V10792" s="20">
        <v>1.0577454756450951E-2</v>
      </c>
      <c r="W10792" s="20">
        <v>1.0687412121847839E-2</v>
      </c>
      <c r="X10792" s="20">
        <v>6.5691332920899057E-3</v>
      </c>
      <c r="Y10792" s="20">
        <v>6.5903442086422542E-3</v>
      </c>
      <c r="Z10792" s="20">
        <v>1.989495395988454E-2</v>
      </c>
      <c r="AA10792" s="20">
        <v>1.989495395988454E-2</v>
      </c>
    </row>
    <row r="10793" spans="18:27">
      <c r="R10793">
        <v>10792</v>
      </c>
      <c r="S10793" s="10">
        <v>4.1047900410091757E-2</v>
      </c>
      <c r="T10793" s="20">
        <v>0</v>
      </c>
      <c r="U10793" s="20">
        <v>0</v>
      </c>
      <c r="V10793" s="20">
        <v>0</v>
      </c>
      <c r="W10793" s="20">
        <v>0</v>
      </c>
      <c r="X10793" s="20">
        <v>0</v>
      </c>
      <c r="Y10793" s="20">
        <v>0</v>
      </c>
      <c r="Z10793" s="20">
        <v>0</v>
      </c>
      <c r="AA10793" s="20">
        <v>0</v>
      </c>
    </row>
    <row r="10794" spans="18:27">
      <c r="R10794">
        <v>10793</v>
      </c>
      <c r="S10794" s="10">
        <v>4.554906799927224E-2</v>
      </c>
      <c r="T10794" s="20">
        <v>1.6788353514652909E-3</v>
      </c>
      <c r="U10794" s="20">
        <v>1.6830331609935059E-3</v>
      </c>
      <c r="V10794" s="20">
        <v>0</v>
      </c>
      <c r="W10794" s="20">
        <v>0</v>
      </c>
      <c r="X10794" s="20">
        <v>0</v>
      </c>
      <c r="Y10794" s="20">
        <v>0</v>
      </c>
      <c r="Z10794" s="20">
        <v>0</v>
      </c>
      <c r="AA10794" s="20">
        <v>0</v>
      </c>
    </row>
    <row r="10795" spans="18:27">
      <c r="R10795">
        <v>10794</v>
      </c>
      <c r="S10795" s="10">
        <v>3.7852001860354235E-2</v>
      </c>
      <c r="T10795" s="20">
        <v>0</v>
      </c>
      <c r="U10795" s="20">
        <v>0</v>
      </c>
      <c r="V10795" s="20">
        <v>0</v>
      </c>
      <c r="W10795" s="20">
        <v>0</v>
      </c>
      <c r="X10795" s="20">
        <v>0</v>
      </c>
      <c r="Y10795" s="20">
        <v>0</v>
      </c>
      <c r="Z10795" s="20">
        <v>0</v>
      </c>
      <c r="AA10795" s="20">
        <v>0</v>
      </c>
    </row>
    <row r="10796" spans="18:27">
      <c r="R10796">
        <v>10795</v>
      </c>
      <c r="S10796" s="10">
        <v>4.9368860169002361E-2</v>
      </c>
      <c r="T10796" s="20">
        <v>1.9832277954665578E-3</v>
      </c>
      <c r="U10796" s="20">
        <v>1.9890722395918747E-3</v>
      </c>
      <c r="V10796" s="20">
        <v>0</v>
      </c>
      <c r="W10796" s="20">
        <v>0</v>
      </c>
      <c r="X10796" s="20">
        <v>0</v>
      </c>
      <c r="Y10796" s="20">
        <v>0</v>
      </c>
      <c r="Z10796" s="20">
        <v>0</v>
      </c>
      <c r="AA10796" s="20">
        <v>0</v>
      </c>
    </row>
    <row r="10797" spans="18:27">
      <c r="R10797">
        <v>10796</v>
      </c>
      <c r="S10797" s="10">
        <v>5.7922602779262464E-2</v>
      </c>
      <c r="T10797" s="20">
        <v>1.0225283799465877E-2</v>
      </c>
      <c r="U10797" s="20">
        <v>1.0379557353383429E-2</v>
      </c>
      <c r="V10797" s="20">
        <v>7.9226027792624609E-3</v>
      </c>
      <c r="W10797" s="20">
        <v>7.9843648002681251E-3</v>
      </c>
      <c r="X10797" s="20">
        <v>1.4707453504442525E-3</v>
      </c>
      <c r="Y10797" s="20">
        <v>1.4718345152920401E-3</v>
      </c>
      <c r="Z10797" s="20">
        <v>2.1817682995167037E-4</v>
      </c>
      <c r="AA10797" s="20">
        <v>2.1817682995167037E-4</v>
      </c>
    </row>
    <row r="10798" spans="18:27">
      <c r="R10798">
        <v>10797</v>
      </c>
      <c r="S10798" s="10">
        <v>5.0393577733095121E-2</v>
      </c>
      <c r="T10798" s="20">
        <v>0</v>
      </c>
      <c r="U10798" s="20">
        <v>0</v>
      </c>
      <c r="V10798" s="20">
        <v>3.9357773309511845E-4</v>
      </c>
      <c r="W10798" s="20">
        <v>3.9374389027035527E-4</v>
      </c>
      <c r="X10798" s="20">
        <v>0</v>
      </c>
      <c r="Y10798" s="20">
        <v>0</v>
      </c>
      <c r="Z10798" s="20">
        <v>1.5481468785979308E-4</v>
      </c>
      <c r="AA10798" s="20">
        <v>1.5481468785979308E-4</v>
      </c>
    </row>
    <row r="10799" spans="18:27">
      <c r="R10799">
        <v>10798</v>
      </c>
      <c r="S10799" s="10">
        <v>5.0305002050206264E-2</v>
      </c>
      <c r="T10799" s="20">
        <v>0</v>
      </c>
      <c r="U10799" s="20">
        <v>0</v>
      </c>
      <c r="V10799" s="20">
        <v>3.0500205020626142E-4</v>
      </c>
      <c r="W10799" s="20">
        <v>3.0510482214190712E-4</v>
      </c>
      <c r="X10799" s="20">
        <v>0</v>
      </c>
      <c r="Y10799" s="20">
        <v>0</v>
      </c>
      <c r="Z10799" s="20">
        <v>0</v>
      </c>
      <c r="AA10799" s="20">
        <v>0</v>
      </c>
    </row>
    <row r="10800" spans="18:27">
      <c r="R10800">
        <v>10799</v>
      </c>
      <c r="S10800" s="10">
        <v>4.7532152456807926E-2</v>
      </c>
      <c r="T10800" s="20">
        <v>0</v>
      </c>
      <c r="U10800" s="20">
        <v>0</v>
      </c>
      <c r="V10800" s="20">
        <v>0</v>
      </c>
      <c r="W10800" s="20">
        <v>0</v>
      </c>
      <c r="X10800" s="20">
        <v>3.2447861117265789E-3</v>
      </c>
      <c r="Y10800" s="20">
        <v>3.249989805586849E-3</v>
      </c>
      <c r="Z10800" s="20">
        <v>7.2516046233197379E-3</v>
      </c>
      <c r="AA10800" s="20">
        <v>7.2516046233197379E-3</v>
      </c>
    </row>
    <row r="10801" spans="18:27">
      <c r="R10801">
        <v>10800</v>
      </c>
      <c r="S10801" s="10">
        <v>4.9173397814831869E-2</v>
      </c>
      <c r="T10801" s="20">
        <v>1.9423373007116801E-3</v>
      </c>
      <c r="U10801" s="20">
        <v>1.9479447243757665E-3</v>
      </c>
      <c r="V10801" s="20">
        <v>0</v>
      </c>
      <c r="W10801" s="20">
        <v>0</v>
      </c>
      <c r="X10801" s="20">
        <v>0</v>
      </c>
      <c r="Y10801" s="20">
        <v>0</v>
      </c>
      <c r="Z10801" s="20">
        <v>0</v>
      </c>
      <c r="AA10801" s="20">
        <v>0</v>
      </c>
    </row>
    <row r="10802" spans="18:27">
      <c r="R10802">
        <v>10801</v>
      </c>
      <c r="S10802" s="10">
        <v>4.6602239711700362E-2</v>
      </c>
      <c r="T10802" s="20">
        <v>0</v>
      </c>
      <c r="U10802" s="20">
        <v>0</v>
      </c>
      <c r="V10802" s="20">
        <v>0</v>
      </c>
      <c r="W10802" s="20">
        <v>0</v>
      </c>
      <c r="X10802" s="20">
        <v>1.5224311173219415E-3</v>
      </c>
      <c r="Y10802" s="20">
        <v>1.5235910815071644E-3</v>
      </c>
      <c r="Z10802" s="20">
        <v>0</v>
      </c>
      <c r="AA10802" s="20">
        <v>0</v>
      </c>
    </row>
    <row r="10803" spans="18:27">
      <c r="R10803">
        <v>10802</v>
      </c>
      <c r="S10803" s="10">
        <v>5.7726498025623303E-2</v>
      </c>
      <c r="T10803" s="20">
        <v>7.2275021872637221E-3</v>
      </c>
      <c r="U10803" s="20">
        <v>7.304550722979905E-3</v>
      </c>
      <c r="V10803" s="20">
        <v>7.7264980256233004E-3</v>
      </c>
      <c r="W10803" s="20">
        <v>7.7852355667135031E-3</v>
      </c>
      <c r="X10803" s="20">
        <v>1.5852962494340317E-2</v>
      </c>
      <c r="Y10803" s="20">
        <v>1.5976016078907772E-2</v>
      </c>
      <c r="Z10803" s="20">
        <v>1.1870129411555845E-2</v>
      </c>
      <c r="AA10803" s="20">
        <v>1.1870129411555845E-2</v>
      </c>
    </row>
    <row r="10804" spans="18:27">
      <c r="R10804">
        <v>10803</v>
      </c>
      <c r="S10804" s="10">
        <v>5.4495803118676696E-2</v>
      </c>
      <c r="T10804" s="20">
        <v>4.4624705081873495E-4</v>
      </c>
      <c r="U10804" s="20">
        <v>4.4655662614142953E-4</v>
      </c>
      <c r="V10804" s="20">
        <v>4.4958031186766931E-3</v>
      </c>
      <c r="W10804" s="20">
        <v>4.5157421837571298E-3</v>
      </c>
      <c r="X10804" s="20">
        <v>1.9291534626419346E-3</v>
      </c>
      <c r="Y10804" s="20">
        <v>1.9310104432296951E-3</v>
      </c>
      <c r="Z10804" s="20">
        <v>1.7159659089550111E-2</v>
      </c>
      <c r="AA10804" s="20">
        <v>1.7159659089550111E-2</v>
      </c>
    </row>
    <row r="10805" spans="18:27">
      <c r="R10805">
        <v>10804</v>
      </c>
      <c r="S10805" s="10">
        <v>5.0736300620286029E-2</v>
      </c>
      <c r="T10805" s="20">
        <v>1.5794423522892398E-3</v>
      </c>
      <c r="U10805" s="20">
        <v>1.5831614037664617E-3</v>
      </c>
      <c r="V10805" s="20">
        <v>7.3630062028602616E-4</v>
      </c>
      <c r="W10805" s="20">
        <v>7.3686012511927767E-4</v>
      </c>
      <c r="X10805" s="20">
        <v>1.23759348755028E-3</v>
      </c>
      <c r="Y10805" s="20">
        <v>1.238366493902784E-3</v>
      </c>
      <c r="Z10805" s="20">
        <v>2.7039751956981287E-3</v>
      </c>
      <c r="AA10805" s="20">
        <v>2.7039751956981287E-3</v>
      </c>
    </row>
    <row r="10806" spans="18:27">
      <c r="R10806">
        <v>10805</v>
      </c>
      <c r="S10806" s="10">
        <v>5.226126003652571E-2</v>
      </c>
      <c r="T10806" s="20">
        <v>1.9895855649288835E-3</v>
      </c>
      <c r="U10806" s="20">
        <v>1.9954673027881768E-3</v>
      </c>
      <c r="V10806" s="20">
        <v>2.2612600365257071E-3</v>
      </c>
      <c r="W10806" s="20">
        <v>2.2663482876905143E-3</v>
      </c>
      <c r="X10806" s="20">
        <v>1.20258360496798E-2</v>
      </c>
      <c r="Y10806" s="20">
        <v>1.2096690782337613E-2</v>
      </c>
      <c r="Z10806" s="20">
        <v>5.8973177700849602E-3</v>
      </c>
      <c r="AA10806" s="20">
        <v>5.8973177700849602E-3</v>
      </c>
    </row>
    <row r="10807" spans="18:27">
      <c r="R10807">
        <v>10806</v>
      </c>
      <c r="S10807" s="10">
        <v>4.7081932474994773E-2</v>
      </c>
      <c r="T10807" s="20">
        <v>0</v>
      </c>
      <c r="U10807" s="20">
        <v>0</v>
      </c>
      <c r="V10807" s="20">
        <v>0</v>
      </c>
      <c r="W10807" s="20">
        <v>0</v>
      </c>
      <c r="X10807" s="20">
        <v>0</v>
      </c>
      <c r="Y10807" s="20">
        <v>0</v>
      </c>
      <c r="Z10807" s="20">
        <v>1.3763838725263169E-3</v>
      </c>
      <c r="AA10807" s="20">
        <v>1.3763838725263169E-3</v>
      </c>
    </row>
    <row r="10808" spans="18:27">
      <c r="R10808">
        <v>10807</v>
      </c>
      <c r="S10808" s="10">
        <v>4.122992326865365E-2</v>
      </c>
      <c r="T10808" s="20">
        <v>0</v>
      </c>
      <c r="U10808" s="20">
        <v>0</v>
      </c>
      <c r="V10808" s="20">
        <v>0</v>
      </c>
      <c r="W10808" s="20">
        <v>0</v>
      </c>
      <c r="X10808" s="20">
        <v>0</v>
      </c>
      <c r="Y10808" s="20">
        <v>0</v>
      </c>
      <c r="Z10808" s="20">
        <v>0</v>
      </c>
      <c r="AA10808" s="20">
        <v>0</v>
      </c>
    </row>
    <row r="10809" spans="18:27">
      <c r="R10809">
        <v>10808</v>
      </c>
      <c r="S10809" s="10">
        <v>4.5319537315710548E-2</v>
      </c>
      <c r="T10809" s="20">
        <v>0</v>
      </c>
      <c r="U10809" s="20">
        <v>0</v>
      </c>
      <c r="V10809" s="20">
        <v>0</v>
      </c>
      <c r="W10809" s="20">
        <v>0</v>
      </c>
      <c r="X10809" s="20">
        <v>0</v>
      </c>
      <c r="Y10809" s="20">
        <v>0</v>
      </c>
      <c r="Z10809" s="20">
        <v>4.1600016379428131E-3</v>
      </c>
      <c r="AA10809" s="20">
        <v>4.1600016379428131E-3</v>
      </c>
    </row>
    <row r="10810" spans="18:27">
      <c r="R10810">
        <v>10809</v>
      </c>
      <c r="S10810" s="10">
        <v>5.5738873774707751E-2</v>
      </c>
      <c r="T10810" s="20">
        <v>1.3305953906171814E-3</v>
      </c>
      <c r="U10810" s="20">
        <v>1.333242966013523E-3</v>
      </c>
      <c r="V10810" s="20">
        <v>5.7388737747077478E-3</v>
      </c>
      <c r="W10810" s="20">
        <v>5.7713112614305936E-3</v>
      </c>
      <c r="X10810" s="20">
        <v>1.9934600950918563E-2</v>
      </c>
      <c r="Y10810" s="20">
        <v>2.0129034858550797E-2</v>
      </c>
      <c r="Z10810" s="20">
        <v>2.578376216652091E-2</v>
      </c>
      <c r="AA10810" s="20">
        <v>2.578376216652091E-2</v>
      </c>
    </row>
    <row r="10811" spans="18:27">
      <c r="R10811">
        <v>10810</v>
      </c>
      <c r="S10811" s="10">
        <v>5.4027771405650502E-2</v>
      </c>
      <c r="T10811" s="20">
        <v>2.3388451413113159E-3</v>
      </c>
      <c r="U10811" s="20">
        <v>2.346958009524299E-3</v>
      </c>
      <c r="V10811" s="20">
        <v>4.0277714056504987E-3</v>
      </c>
      <c r="W10811" s="20">
        <v>4.0437934300444215E-3</v>
      </c>
      <c r="X10811" s="20">
        <v>8.1296643664877308E-3</v>
      </c>
      <c r="Y10811" s="20">
        <v>8.1621018576354277E-3</v>
      </c>
      <c r="Z10811" s="20">
        <v>7.9407391981862058E-3</v>
      </c>
      <c r="AA10811" s="20">
        <v>7.9407391981862058E-3</v>
      </c>
    </row>
    <row r="10812" spans="18:27">
      <c r="R10812">
        <v>10811</v>
      </c>
      <c r="S10812" s="10">
        <v>5.3088387154530806E-2</v>
      </c>
      <c r="T10812" s="20">
        <v>6.7790050559641685E-3</v>
      </c>
      <c r="U10812" s="20">
        <v>6.8467900427840022E-3</v>
      </c>
      <c r="V10812" s="20">
        <v>3.0883871545308028E-3</v>
      </c>
      <c r="W10812" s="20">
        <v>3.0978403226993904E-3</v>
      </c>
      <c r="X10812" s="20">
        <v>0</v>
      </c>
      <c r="Y10812" s="20">
        <v>0</v>
      </c>
      <c r="Z10812" s="20">
        <v>0</v>
      </c>
      <c r="AA10812" s="20">
        <v>0</v>
      </c>
    </row>
    <row r="10813" spans="18:27">
      <c r="R10813">
        <v>10812</v>
      </c>
      <c r="S10813" s="10">
        <v>5.6975994541848006E-2</v>
      </c>
      <c r="T10813" s="20">
        <v>5.5357154750127618E-3</v>
      </c>
      <c r="U10813" s="20">
        <v>5.5809300858593348E-3</v>
      </c>
      <c r="V10813" s="20">
        <v>6.9759945418480032E-3</v>
      </c>
      <c r="W10813" s="20">
        <v>7.0238906517780687E-3</v>
      </c>
      <c r="X10813" s="20">
        <v>1.0160573703828418E-2</v>
      </c>
      <c r="Y10813" s="20">
        <v>1.0211198925133147E-2</v>
      </c>
      <c r="Z10813" s="20">
        <v>1.5515790256836914E-2</v>
      </c>
      <c r="AA10813" s="20">
        <v>1.5515790256836914E-2</v>
      </c>
    </row>
    <row r="10814" spans="18:27">
      <c r="R10814">
        <v>10813</v>
      </c>
      <c r="S10814" s="10">
        <v>4.7969928419960145E-2</v>
      </c>
      <c r="T10814" s="20">
        <v>6.617058983186333E-3</v>
      </c>
      <c r="U10814" s="20">
        <v>6.6816452465513826E-3</v>
      </c>
      <c r="V10814" s="20">
        <v>0</v>
      </c>
      <c r="W10814" s="20">
        <v>0</v>
      </c>
      <c r="X10814" s="20">
        <v>0</v>
      </c>
      <c r="Y10814" s="20">
        <v>0</v>
      </c>
      <c r="Z10814" s="20">
        <v>0</v>
      </c>
      <c r="AA10814" s="20">
        <v>0</v>
      </c>
    </row>
    <row r="10815" spans="18:27">
      <c r="R10815">
        <v>10814</v>
      </c>
      <c r="S10815" s="10">
        <v>5.4183299503611351E-2</v>
      </c>
      <c r="T10815" s="20">
        <v>4.0216789596892247E-3</v>
      </c>
      <c r="U10815" s="20">
        <v>4.0455697703905592E-3</v>
      </c>
      <c r="V10815" s="20">
        <v>4.1832995036113485E-3</v>
      </c>
      <c r="W10815" s="20">
        <v>4.20057976373398E-3</v>
      </c>
      <c r="X10815" s="20">
        <v>3.3319892416462868E-3</v>
      </c>
      <c r="Y10815" s="20">
        <v>3.3374801421340423E-3</v>
      </c>
      <c r="Z10815" s="20">
        <v>3.1722321668519599E-3</v>
      </c>
      <c r="AA10815" s="20">
        <v>3.1722321668519599E-3</v>
      </c>
    </row>
    <row r="10816" spans="18:27">
      <c r="R10816">
        <v>10815</v>
      </c>
      <c r="S10816" s="10">
        <v>4.4597476388770811E-2</v>
      </c>
      <c r="T10816" s="20">
        <v>1.7517656772389062E-3</v>
      </c>
      <c r="U10816" s="20">
        <v>1.7563332261349061E-3</v>
      </c>
      <c r="V10816" s="20">
        <v>0</v>
      </c>
      <c r="W10816" s="20">
        <v>0</v>
      </c>
      <c r="X10816" s="20">
        <v>0</v>
      </c>
      <c r="Y10816" s="20">
        <v>0</v>
      </c>
      <c r="Z10816" s="20">
        <v>0</v>
      </c>
      <c r="AA10816" s="20">
        <v>0</v>
      </c>
    </row>
    <row r="10817" spans="18:27">
      <c r="R10817">
        <v>10816</v>
      </c>
      <c r="S10817" s="10">
        <v>4.3628646757316383E-2</v>
      </c>
      <c r="T10817" s="20">
        <v>0</v>
      </c>
      <c r="U10817" s="20">
        <v>0</v>
      </c>
      <c r="V10817" s="20">
        <v>0</v>
      </c>
      <c r="W10817" s="20">
        <v>0</v>
      </c>
      <c r="X10817" s="20">
        <v>0</v>
      </c>
      <c r="Y10817" s="20">
        <v>0</v>
      </c>
      <c r="Z10817" s="20">
        <v>0</v>
      </c>
      <c r="AA10817" s="20">
        <v>0</v>
      </c>
    </row>
    <row r="10818" spans="18:27">
      <c r="R10818">
        <v>10817</v>
      </c>
      <c r="S10818" s="10">
        <v>4.8681924859857631E-2</v>
      </c>
      <c r="T10818" s="20">
        <v>1.4365785063562009E-3</v>
      </c>
      <c r="U10818" s="20">
        <v>1.4396602023467617E-3</v>
      </c>
      <c r="V10818" s="20">
        <v>0</v>
      </c>
      <c r="W10818" s="20">
        <v>0</v>
      </c>
      <c r="X10818" s="20">
        <v>0</v>
      </c>
      <c r="Y10818" s="20">
        <v>0</v>
      </c>
      <c r="Z10818" s="20">
        <v>0</v>
      </c>
      <c r="AA10818" s="20">
        <v>0</v>
      </c>
    </row>
    <row r="10819" spans="18:27">
      <c r="R10819">
        <v>10818</v>
      </c>
      <c r="S10819" s="10">
        <v>3.9207375080393757E-2</v>
      </c>
      <c r="T10819" s="20">
        <v>0</v>
      </c>
      <c r="U10819" s="20">
        <v>0</v>
      </c>
      <c r="V10819" s="20">
        <v>0</v>
      </c>
      <c r="W10819" s="20">
        <v>0</v>
      </c>
      <c r="X10819" s="20">
        <v>0</v>
      </c>
      <c r="Y10819" s="20">
        <v>0</v>
      </c>
      <c r="Z10819" s="20">
        <v>0</v>
      </c>
      <c r="AA10819" s="20">
        <v>0</v>
      </c>
    </row>
    <row r="10820" spans="18:27">
      <c r="R10820">
        <v>10819</v>
      </c>
      <c r="S10820" s="10">
        <v>5.7750694404210129E-2</v>
      </c>
      <c r="T10820" s="20">
        <v>5.3343596175727606E-3</v>
      </c>
      <c r="U10820" s="20">
        <v>5.3763484738617567E-3</v>
      </c>
      <c r="V10820" s="20">
        <v>7.7506944042101261E-3</v>
      </c>
      <c r="W10820" s="20">
        <v>7.8097930774897132E-3</v>
      </c>
      <c r="X10820" s="20">
        <v>5.7905070682490942E-3</v>
      </c>
      <c r="Y10820" s="20">
        <v>5.8070039941223051E-3</v>
      </c>
      <c r="Z10820" s="20">
        <v>1.9823731201072309E-2</v>
      </c>
      <c r="AA10820" s="20">
        <v>1.9823731201072309E-2</v>
      </c>
    </row>
    <row r="10821" spans="18:27">
      <c r="R10821">
        <v>10820</v>
      </c>
      <c r="S10821" s="10">
        <v>4.0711872660522092E-2</v>
      </c>
      <c r="T10821" s="20">
        <v>0</v>
      </c>
      <c r="U10821" s="20">
        <v>0</v>
      </c>
      <c r="V10821" s="20">
        <v>0</v>
      </c>
      <c r="W10821" s="20">
        <v>0</v>
      </c>
      <c r="X10821" s="20">
        <v>0</v>
      </c>
      <c r="Y10821" s="20">
        <v>0</v>
      </c>
      <c r="Z10821" s="20">
        <v>0</v>
      </c>
      <c r="AA10821" s="20">
        <v>0</v>
      </c>
    </row>
    <row r="10822" spans="18:27">
      <c r="R10822">
        <v>10821</v>
      </c>
      <c r="S10822" s="10">
        <v>6.0925366210539907E-2</v>
      </c>
      <c r="T10822" s="20">
        <v>1.466454803452602E-3</v>
      </c>
      <c r="U10822" s="20">
        <v>1.4696648323042274E-3</v>
      </c>
      <c r="V10822" s="20">
        <v>1.0925366210539904E-2</v>
      </c>
      <c r="W10822" s="20">
        <v>1.1042674297003754E-2</v>
      </c>
      <c r="X10822" s="20">
        <v>1.4846474182806116E-2</v>
      </c>
      <c r="Y10822" s="20">
        <v>1.4954412995064994E-2</v>
      </c>
      <c r="Z10822" s="20">
        <v>5.7553448572967986E-3</v>
      </c>
      <c r="AA10822" s="20">
        <v>5.7553448572967986E-3</v>
      </c>
    </row>
    <row r="10823" spans="18:27">
      <c r="R10823">
        <v>10822</v>
      </c>
      <c r="S10823" s="10">
        <v>4.6745663411522212E-2</v>
      </c>
      <c r="T10823" s="20">
        <v>0</v>
      </c>
      <c r="U10823" s="20">
        <v>0</v>
      </c>
      <c r="V10823" s="20">
        <v>0</v>
      </c>
      <c r="W10823" s="20">
        <v>0</v>
      </c>
      <c r="X10823" s="20">
        <v>0</v>
      </c>
      <c r="Y10823" s="20">
        <v>0</v>
      </c>
      <c r="Z10823" s="20">
        <v>2.7442517595455129E-4</v>
      </c>
      <c r="AA10823" s="20">
        <v>2.7442517595455129E-4</v>
      </c>
    </row>
    <row r="10824" spans="18:27">
      <c r="R10824">
        <v>10823</v>
      </c>
      <c r="S10824" s="10">
        <v>6.0357941887733316E-2</v>
      </c>
      <c r="T10824" s="20">
        <v>2.1443031240306887E-3</v>
      </c>
      <c r="U10824" s="20">
        <v>2.1511290122133097E-3</v>
      </c>
      <c r="V10824" s="20">
        <v>1.0357941887733313E-2</v>
      </c>
      <c r="W10824" s="20">
        <v>1.0463392027649244E-2</v>
      </c>
      <c r="X10824" s="20">
        <v>8.3555327606679858E-3</v>
      </c>
      <c r="Y10824" s="20">
        <v>8.3898006386768035E-3</v>
      </c>
      <c r="Z10824" s="20">
        <v>9.3641794738624148E-3</v>
      </c>
      <c r="AA10824" s="20">
        <v>9.3641794738624148E-3</v>
      </c>
    </row>
    <row r="10825" spans="18:27">
      <c r="R10825">
        <v>10824</v>
      </c>
      <c r="S10825" s="10">
        <v>3.6858755552350742E-2</v>
      </c>
      <c r="T10825" s="20">
        <v>0</v>
      </c>
      <c r="U10825" s="20">
        <v>0</v>
      </c>
      <c r="V10825" s="20">
        <v>0</v>
      </c>
      <c r="W10825" s="20">
        <v>0</v>
      </c>
      <c r="X10825" s="20">
        <v>0</v>
      </c>
      <c r="Y10825" s="20">
        <v>0</v>
      </c>
      <c r="Z10825" s="20">
        <v>0</v>
      </c>
      <c r="AA10825" s="20">
        <v>0</v>
      </c>
    </row>
    <row r="10826" spans="18:27">
      <c r="R10826">
        <v>10825</v>
      </c>
      <c r="S10826" s="10">
        <v>5.7592198781359176E-2</v>
      </c>
      <c r="T10826" s="20">
        <v>9.5492250500069098E-4</v>
      </c>
      <c r="U10826" s="20">
        <v>9.5629670718681858E-4</v>
      </c>
      <c r="V10826" s="20">
        <v>7.5921987813591732E-3</v>
      </c>
      <c r="W10826" s="20">
        <v>7.6488944767960807E-3</v>
      </c>
      <c r="X10826" s="20">
        <v>2.6071166291571357E-3</v>
      </c>
      <c r="Y10826" s="20">
        <v>2.610490438083556E-3</v>
      </c>
      <c r="Z10826" s="20">
        <v>0</v>
      </c>
      <c r="AA10826" s="20">
        <v>0</v>
      </c>
    </row>
    <row r="10827" spans="18:27">
      <c r="R10827">
        <v>10826</v>
      </c>
      <c r="S10827" s="10">
        <v>5.8367869621895295E-2</v>
      </c>
      <c r="T10827" s="20">
        <v>3.7131410533806641E-3</v>
      </c>
      <c r="U10827" s="20">
        <v>3.7335151352147528E-3</v>
      </c>
      <c r="V10827" s="20">
        <v>8.3678696218952922E-3</v>
      </c>
      <c r="W10827" s="20">
        <v>8.4367308109376989E-3</v>
      </c>
      <c r="X10827" s="20">
        <v>1.5497570258001386E-2</v>
      </c>
      <c r="Y10827" s="20">
        <v>1.5615168510887695E-2</v>
      </c>
      <c r="Z10827" s="20">
        <v>2.727315367652007E-3</v>
      </c>
      <c r="AA10827" s="20">
        <v>2.727315367652007E-3</v>
      </c>
    </row>
    <row r="10828" spans="18:27">
      <c r="R10828">
        <v>10827</v>
      </c>
      <c r="S10828" s="10">
        <v>4.533241721248997E-2</v>
      </c>
      <c r="T10828" s="20">
        <v>0</v>
      </c>
      <c r="U10828" s="20">
        <v>0</v>
      </c>
      <c r="V10828" s="20">
        <v>0</v>
      </c>
      <c r="W10828" s="20">
        <v>0</v>
      </c>
      <c r="X10828" s="20">
        <v>0</v>
      </c>
      <c r="Y10828" s="20">
        <v>0</v>
      </c>
      <c r="Z10828" s="20">
        <v>0</v>
      </c>
      <c r="AA10828" s="20">
        <v>0</v>
      </c>
    </row>
    <row r="10829" spans="18:27">
      <c r="R10829">
        <v>10828</v>
      </c>
      <c r="S10829" s="10">
        <v>3.931253837234646E-2</v>
      </c>
      <c r="T10829" s="20">
        <v>0</v>
      </c>
      <c r="U10829" s="20">
        <v>0</v>
      </c>
      <c r="V10829" s="20">
        <v>0</v>
      </c>
      <c r="W10829" s="20">
        <v>0</v>
      </c>
      <c r="X10829" s="20">
        <v>0</v>
      </c>
      <c r="Y10829" s="20">
        <v>0</v>
      </c>
      <c r="Z10829" s="20">
        <v>0</v>
      </c>
      <c r="AA10829" s="20">
        <v>0</v>
      </c>
    </row>
    <row r="10830" spans="18:27">
      <c r="R10830">
        <v>10829</v>
      </c>
      <c r="S10830" s="10">
        <v>4.5186446498528814E-2</v>
      </c>
      <c r="T10830" s="20">
        <v>0</v>
      </c>
      <c r="U10830" s="20">
        <v>0</v>
      </c>
      <c r="V10830" s="20">
        <v>0</v>
      </c>
      <c r="W10830" s="20">
        <v>0</v>
      </c>
      <c r="X10830" s="20">
        <v>0</v>
      </c>
      <c r="Y10830" s="20">
        <v>0</v>
      </c>
      <c r="Z10830" s="20">
        <v>0</v>
      </c>
      <c r="AA10830" s="20">
        <v>0</v>
      </c>
    </row>
    <row r="10831" spans="18:27">
      <c r="R10831">
        <v>10830</v>
      </c>
      <c r="S10831" s="10">
        <v>4.6885119773942711E-2</v>
      </c>
      <c r="T10831" s="20">
        <v>0</v>
      </c>
      <c r="U10831" s="20">
        <v>0</v>
      </c>
      <c r="V10831" s="20">
        <v>0</v>
      </c>
      <c r="W10831" s="20">
        <v>0</v>
      </c>
      <c r="X10831" s="20">
        <v>0</v>
      </c>
      <c r="Y10831" s="20">
        <v>0</v>
      </c>
      <c r="Z10831" s="20">
        <v>0</v>
      </c>
      <c r="AA10831" s="20">
        <v>0</v>
      </c>
    </row>
    <row r="10832" spans="18:27">
      <c r="R10832">
        <v>10831</v>
      </c>
      <c r="S10832" s="10">
        <v>6.464426914316948E-2</v>
      </c>
      <c r="T10832" s="20">
        <v>6.131077658856135E-3</v>
      </c>
      <c r="U10832" s="20">
        <v>6.1865303949818146E-3</v>
      </c>
      <c r="V10832" s="20">
        <v>1.4644269143169478E-2</v>
      </c>
      <c r="W10832" s="20">
        <v>1.4855052375554042E-2</v>
      </c>
      <c r="X10832" s="20">
        <v>1.8693396645170016E-2</v>
      </c>
      <c r="Y10832" s="20">
        <v>1.8864442079618935E-2</v>
      </c>
      <c r="Z10832" s="20">
        <v>1.1383730375231244E-2</v>
      </c>
      <c r="AA10832" s="20">
        <v>1.1383730375231244E-2</v>
      </c>
    </row>
    <row r="10833" spans="18:27">
      <c r="R10833">
        <v>10832</v>
      </c>
      <c r="S10833" s="10">
        <v>4.5058157792481159E-2</v>
      </c>
      <c r="T10833" s="20">
        <v>0</v>
      </c>
      <c r="U10833" s="20">
        <v>0</v>
      </c>
      <c r="V10833" s="20">
        <v>0</v>
      </c>
      <c r="W10833" s="20">
        <v>0</v>
      </c>
      <c r="X10833" s="20">
        <v>0</v>
      </c>
      <c r="Y10833" s="20">
        <v>0</v>
      </c>
      <c r="Z10833" s="20">
        <v>5.2705264590816522E-3</v>
      </c>
      <c r="AA10833" s="20">
        <v>5.2705264590816522E-3</v>
      </c>
    </row>
    <row r="10834" spans="18:27">
      <c r="R10834">
        <v>10833</v>
      </c>
      <c r="S10834" s="10">
        <v>5.7017756379454186E-2</v>
      </c>
      <c r="T10834" s="20">
        <v>5.7430888527474355E-3</v>
      </c>
      <c r="U10834" s="20">
        <v>5.7917507377687793E-3</v>
      </c>
      <c r="V10834" s="20">
        <v>7.0177563794541833E-3</v>
      </c>
      <c r="W10834" s="20">
        <v>7.0662270275221933E-3</v>
      </c>
      <c r="X10834" s="20">
        <v>0</v>
      </c>
      <c r="Y10834" s="20">
        <v>0</v>
      </c>
      <c r="Z10834" s="20">
        <v>0</v>
      </c>
      <c r="AA10834" s="20">
        <v>0</v>
      </c>
    </row>
    <row r="10835" spans="18:27">
      <c r="R10835">
        <v>10834</v>
      </c>
      <c r="S10835" s="10">
        <v>6.6174507585156278E-2</v>
      </c>
      <c r="T10835" s="20">
        <v>3.8468400837306863E-3</v>
      </c>
      <c r="U10835" s="20">
        <v>3.8687036512097483E-3</v>
      </c>
      <c r="V10835" s="20">
        <v>1.6174507585156275E-2</v>
      </c>
      <c r="W10835" s="20">
        <v>1.6431647755238185E-2</v>
      </c>
      <c r="X10835" s="20">
        <v>2.0411398243859138E-2</v>
      </c>
      <c r="Y10835" s="20">
        <v>2.0615282340016639E-2</v>
      </c>
      <c r="Z10835" s="20">
        <v>1.4437070729789406E-2</v>
      </c>
      <c r="AA10835" s="20">
        <v>1.4437070729789406E-2</v>
      </c>
    </row>
    <row r="10836" spans="18:27">
      <c r="R10836">
        <v>10835</v>
      </c>
      <c r="S10836" s="10">
        <v>5.2165496095599249E-2</v>
      </c>
      <c r="T10836" s="20">
        <v>1.5689591625277152E-3</v>
      </c>
      <c r="U10836" s="20">
        <v>1.5726294089658001E-3</v>
      </c>
      <c r="V10836" s="20">
        <v>2.1654960955992467E-3</v>
      </c>
      <c r="W10836" s="20">
        <v>2.1701657764409419E-3</v>
      </c>
      <c r="X10836" s="20">
        <v>9.3676804382297196E-3</v>
      </c>
      <c r="Y10836" s="20">
        <v>9.41071590671636E-3</v>
      </c>
      <c r="Z10836" s="20">
        <v>1.4459164343192443E-2</v>
      </c>
      <c r="AA10836" s="20">
        <v>1.4459164343192443E-2</v>
      </c>
    </row>
    <row r="10837" spans="18:27">
      <c r="R10837">
        <v>10836</v>
      </c>
      <c r="S10837" s="10">
        <v>4.7315949427154683E-2</v>
      </c>
      <c r="T10837" s="20">
        <v>0</v>
      </c>
      <c r="U10837" s="20">
        <v>0</v>
      </c>
      <c r="V10837" s="20">
        <v>0</v>
      </c>
      <c r="W10837" s="20">
        <v>0</v>
      </c>
      <c r="X10837" s="20">
        <v>0</v>
      </c>
      <c r="Y10837" s="20">
        <v>0</v>
      </c>
      <c r="Z10837" s="20">
        <v>7.5409237781767779E-4</v>
      </c>
      <c r="AA10837" s="20">
        <v>7.5409237781767779E-4</v>
      </c>
    </row>
    <row r="10838" spans="18:27">
      <c r="R10838">
        <v>10837</v>
      </c>
      <c r="S10838" s="10">
        <v>4.3466094247852749E-2</v>
      </c>
      <c r="T10838" s="20">
        <v>0</v>
      </c>
      <c r="U10838" s="20">
        <v>0</v>
      </c>
      <c r="V10838" s="20">
        <v>0</v>
      </c>
      <c r="W10838" s="20">
        <v>0</v>
      </c>
      <c r="X10838" s="20">
        <v>0</v>
      </c>
      <c r="Y10838" s="20">
        <v>0</v>
      </c>
      <c r="Z10838" s="20">
        <v>0</v>
      </c>
      <c r="AA10838" s="20">
        <v>0</v>
      </c>
    </row>
    <row r="10839" spans="18:27">
      <c r="R10839">
        <v>10838</v>
      </c>
      <c r="S10839" s="10">
        <v>4.5619284621387209E-2</v>
      </c>
      <c r="T10839" s="20">
        <v>4.9726642043999916E-3</v>
      </c>
      <c r="U10839" s="20">
        <v>5.0091591497975997E-3</v>
      </c>
      <c r="V10839" s="20">
        <v>0</v>
      </c>
      <c r="W10839" s="20">
        <v>0</v>
      </c>
      <c r="X10839" s="20">
        <v>0</v>
      </c>
      <c r="Y10839" s="20">
        <v>0</v>
      </c>
      <c r="Z10839" s="20">
        <v>9.7630559409455503E-3</v>
      </c>
      <c r="AA10839" s="20">
        <v>9.7630559409455503E-3</v>
      </c>
    </row>
    <row r="10840" spans="18:27">
      <c r="R10840">
        <v>10839</v>
      </c>
      <c r="S10840" s="10">
        <v>3.9981443957075959E-2</v>
      </c>
      <c r="T10840" s="20">
        <v>0</v>
      </c>
      <c r="U10840" s="20">
        <v>0</v>
      </c>
      <c r="V10840" s="20">
        <v>0</v>
      </c>
      <c r="W10840" s="20">
        <v>0</v>
      </c>
      <c r="X10840" s="20">
        <v>0</v>
      </c>
      <c r="Y10840" s="20">
        <v>0</v>
      </c>
      <c r="Z10840" s="20">
        <v>0</v>
      </c>
      <c r="AA10840" s="20">
        <v>0</v>
      </c>
    </row>
    <row r="10841" spans="18:27">
      <c r="R10841">
        <v>10840</v>
      </c>
      <c r="S10841" s="10">
        <v>5.4104785914536949E-2</v>
      </c>
      <c r="T10841" s="20">
        <v>1.6860902991353149E-3</v>
      </c>
      <c r="U10841" s="20">
        <v>1.6903241900989218E-3</v>
      </c>
      <c r="V10841" s="20">
        <v>4.1047859145369459E-3</v>
      </c>
      <c r="W10841" s="20">
        <v>4.1214224532755347E-3</v>
      </c>
      <c r="X10841" s="20">
        <v>1.0517313000373715E-2</v>
      </c>
      <c r="Y10841" s="20">
        <v>1.0571536383913888E-2</v>
      </c>
      <c r="Z10841" s="20">
        <v>9.5338965430353459E-3</v>
      </c>
      <c r="AA10841" s="20">
        <v>9.5338965430353459E-3</v>
      </c>
    </row>
    <row r="10842" spans="18:27">
      <c r="R10842">
        <v>10841</v>
      </c>
      <c r="S10842" s="10">
        <v>5.6859833201493126E-2</v>
      </c>
      <c r="T10842" s="20">
        <v>0</v>
      </c>
      <c r="U10842" s="20">
        <v>0</v>
      </c>
      <c r="V10842" s="20">
        <v>6.8598332014931235E-3</v>
      </c>
      <c r="W10842" s="20">
        <v>6.9061221774524223E-3</v>
      </c>
      <c r="X10842" s="20">
        <v>6.7800633574464711E-3</v>
      </c>
      <c r="Y10842" s="20">
        <v>6.8026450674461437E-3</v>
      </c>
      <c r="Z10842" s="20">
        <v>1.2988245120508973E-2</v>
      </c>
      <c r="AA10842" s="20">
        <v>1.2988245120508973E-2</v>
      </c>
    </row>
    <row r="10843" spans="18:27">
      <c r="R10843">
        <v>10842</v>
      </c>
      <c r="S10843" s="10">
        <v>4.8015826897493633E-2</v>
      </c>
      <c r="T10843" s="20">
        <v>5.2179492478511627E-3</v>
      </c>
      <c r="U10843" s="20">
        <v>5.2581277813203509E-3</v>
      </c>
      <c r="V10843" s="20">
        <v>0</v>
      </c>
      <c r="W10843" s="20">
        <v>0</v>
      </c>
      <c r="X10843" s="20">
        <v>1.1037706937171154E-3</v>
      </c>
      <c r="Y10843" s="20">
        <v>1.1043881335485878E-3</v>
      </c>
      <c r="Z10843" s="20">
        <v>2.7417511498443944E-3</v>
      </c>
      <c r="AA10843" s="20">
        <v>2.7417511498443944E-3</v>
      </c>
    </row>
    <row r="10844" spans="18:27">
      <c r="R10844">
        <v>10843</v>
      </c>
      <c r="S10844" s="10">
        <v>4.3059604612324817E-2</v>
      </c>
      <c r="T10844" s="20">
        <v>0</v>
      </c>
      <c r="U10844" s="20">
        <v>0</v>
      </c>
      <c r="V10844" s="20">
        <v>0</v>
      </c>
      <c r="W10844" s="20">
        <v>0</v>
      </c>
      <c r="X10844" s="20">
        <v>8.039240421069474E-4</v>
      </c>
      <c r="Y10844" s="20">
        <v>8.0425491840146134E-4</v>
      </c>
      <c r="Z10844" s="20">
        <v>0</v>
      </c>
      <c r="AA10844" s="20">
        <v>0</v>
      </c>
    </row>
    <row r="10845" spans="18:27">
      <c r="R10845">
        <v>10844</v>
      </c>
      <c r="S10845" s="10">
        <v>6.3409890657616735E-2</v>
      </c>
      <c r="T10845" s="20">
        <v>7.0061316214924604E-3</v>
      </c>
      <c r="U10845" s="20">
        <v>7.0785334484870319E-3</v>
      </c>
      <c r="V10845" s="20">
        <v>1.3409890657616733E-2</v>
      </c>
      <c r="W10845" s="20">
        <v>1.358663833732314E-2</v>
      </c>
      <c r="X10845" s="20">
        <v>1.0725339972346315E-2</v>
      </c>
      <c r="Y10845" s="20">
        <v>1.0781749910010949E-2</v>
      </c>
      <c r="Z10845" s="20">
        <v>2.1435247422853632E-2</v>
      </c>
      <c r="AA10845" s="20">
        <v>2.1435247422853632E-2</v>
      </c>
    </row>
    <row r="10846" spans="18:27">
      <c r="R10846">
        <v>10845</v>
      </c>
      <c r="S10846" s="10">
        <v>4.5748328947704031E-2</v>
      </c>
      <c r="T10846" s="20">
        <v>0</v>
      </c>
      <c r="U10846" s="20">
        <v>0</v>
      </c>
      <c r="V10846" s="20">
        <v>0</v>
      </c>
      <c r="W10846" s="20">
        <v>0</v>
      </c>
      <c r="X10846" s="20">
        <v>0</v>
      </c>
      <c r="Y10846" s="20">
        <v>0</v>
      </c>
      <c r="Z10846" s="20">
        <v>0</v>
      </c>
      <c r="AA10846" s="20">
        <v>0</v>
      </c>
    </row>
    <row r="10847" spans="18:27">
      <c r="R10847">
        <v>10846</v>
      </c>
      <c r="S10847" s="10">
        <v>3.3816262945053445E-2</v>
      </c>
      <c r="T10847" s="20">
        <v>0</v>
      </c>
      <c r="U10847" s="20">
        <v>0</v>
      </c>
      <c r="V10847" s="20">
        <v>0</v>
      </c>
      <c r="W10847" s="20">
        <v>0</v>
      </c>
      <c r="X10847" s="20">
        <v>0</v>
      </c>
      <c r="Y10847" s="20">
        <v>0</v>
      </c>
      <c r="Z10847" s="20">
        <v>0</v>
      </c>
      <c r="AA10847" s="20">
        <v>0</v>
      </c>
    </row>
    <row r="10848" spans="18:27">
      <c r="R10848">
        <v>10847</v>
      </c>
      <c r="S10848" s="10">
        <v>5.315002756681364E-2</v>
      </c>
      <c r="T10848" s="20">
        <v>8.2521818555929133E-3</v>
      </c>
      <c r="U10848" s="20">
        <v>8.3526292029054046E-3</v>
      </c>
      <c r="V10848" s="20">
        <v>3.1500275668136374E-3</v>
      </c>
      <c r="W10848" s="20">
        <v>3.1598612248253301E-3</v>
      </c>
      <c r="X10848" s="20">
        <v>0</v>
      </c>
      <c r="Y10848" s="20">
        <v>0</v>
      </c>
      <c r="Z10848" s="20">
        <v>5.3291365541724353E-3</v>
      </c>
      <c r="AA10848" s="20">
        <v>5.3291365541724353E-3</v>
      </c>
    </row>
    <row r="10849" spans="18:27">
      <c r="R10849">
        <v>10848</v>
      </c>
      <c r="S10849" s="10">
        <v>6.5337192023564375E-2</v>
      </c>
      <c r="T10849" s="20">
        <v>7.3066546771370158E-3</v>
      </c>
      <c r="U10849" s="20">
        <v>7.3853998714031033E-3</v>
      </c>
      <c r="V10849" s="20">
        <v>1.5337192023564372E-2</v>
      </c>
      <c r="W10849" s="20">
        <v>1.5568411642944802E-2</v>
      </c>
      <c r="X10849" s="20">
        <v>2.176101297107208E-2</v>
      </c>
      <c r="Y10849" s="20">
        <v>2.1992728368835313E-2</v>
      </c>
      <c r="Z10849" s="20">
        <v>2.5713687667209939E-2</v>
      </c>
      <c r="AA10849" s="20">
        <v>2.5713687667209939E-2</v>
      </c>
    </row>
    <row r="10850" spans="18:27">
      <c r="R10850">
        <v>10849</v>
      </c>
      <c r="S10850" s="10">
        <v>6.1668094071509354E-2</v>
      </c>
      <c r="T10850" s="20">
        <v>9.9159327976056089E-4</v>
      </c>
      <c r="U10850" s="20">
        <v>9.9307354846830303E-4</v>
      </c>
      <c r="V10850" s="20">
        <v>1.1668094071509351E-2</v>
      </c>
      <c r="W10850" s="20">
        <v>1.1801883052331963E-2</v>
      </c>
      <c r="X10850" s="20">
        <v>1.0002786231340335E-2</v>
      </c>
      <c r="Y10850" s="20">
        <v>1.0051854865116679E-2</v>
      </c>
      <c r="Z10850" s="20">
        <v>9.2481956638668095E-4</v>
      </c>
      <c r="AA10850" s="20">
        <v>9.2481956638668095E-4</v>
      </c>
    </row>
    <row r="10851" spans="18:27">
      <c r="R10851">
        <v>10850</v>
      </c>
      <c r="S10851" s="10">
        <v>3.8144988592979406E-2</v>
      </c>
      <c r="T10851" s="20">
        <v>0</v>
      </c>
      <c r="U10851" s="20">
        <v>0</v>
      </c>
      <c r="V10851" s="20">
        <v>0</v>
      </c>
      <c r="W10851" s="20">
        <v>0</v>
      </c>
      <c r="X10851" s="20">
        <v>0</v>
      </c>
      <c r="Y10851" s="20">
        <v>0</v>
      </c>
      <c r="Z10851" s="20">
        <v>0</v>
      </c>
      <c r="AA10851" s="20">
        <v>0</v>
      </c>
    </row>
    <row r="10852" spans="18:27">
      <c r="R10852">
        <v>10851</v>
      </c>
      <c r="S10852" s="10">
        <v>4.6328694424577481E-2</v>
      </c>
      <c r="T10852" s="20">
        <v>0</v>
      </c>
      <c r="U10852" s="20">
        <v>0</v>
      </c>
      <c r="V10852" s="20">
        <v>0</v>
      </c>
      <c r="W10852" s="20">
        <v>0</v>
      </c>
      <c r="X10852" s="20">
        <v>2.203133656115755E-4</v>
      </c>
      <c r="Y10852" s="20">
        <v>2.2034134985991137E-4</v>
      </c>
      <c r="Z10852" s="20">
        <v>0</v>
      </c>
      <c r="AA10852" s="20">
        <v>0</v>
      </c>
    </row>
    <row r="10853" spans="18:27">
      <c r="R10853">
        <v>10852</v>
      </c>
      <c r="S10853" s="10">
        <v>6.1156224129689907E-2</v>
      </c>
      <c r="T10853" s="20">
        <v>3.4590125325262705E-3</v>
      </c>
      <c r="U10853" s="20">
        <v>3.4767005649019218E-3</v>
      </c>
      <c r="V10853" s="20">
        <v>1.1156224129689904E-2</v>
      </c>
      <c r="W10853" s="20">
        <v>1.1278550078130339E-2</v>
      </c>
      <c r="X10853" s="20">
        <v>0</v>
      </c>
      <c r="Y10853" s="20">
        <v>0</v>
      </c>
      <c r="Z10853" s="20">
        <v>0</v>
      </c>
      <c r="AA10853" s="20">
        <v>0</v>
      </c>
    </row>
    <row r="10854" spans="18:27">
      <c r="R10854">
        <v>10853</v>
      </c>
      <c r="S10854" s="10">
        <v>3.9791556070669497E-2</v>
      </c>
      <c r="T10854" s="20">
        <v>0</v>
      </c>
      <c r="U10854" s="20">
        <v>0</v>
      </c>
      <c r="V10854" s="20">
        <v>0</v>
      </c>
      <c r="W10854" s="20">
        <v>0</v>
      </c>
      <c r="X10854" s="20">
        <v>0</v>
      </c>
      <c r="Y10854" s="20">
        <v>0</v>
      </c>
      <c r="Z10854" s="20">
        <v>0</v>
      </c>
      <c r="AA10854" s="20">
        <v>0</v>
      </c>
    </row>
    <row r="10855" spans="18:27">
      <c r="R10855">
        <v>10854</v>
      </c>
      <c r="S10855" s="10">
        <v>3.7759921802831782E-2</v>
      </c>
      <c r="T10855" s="20">
        <v>0</v>
      </c>
      <c r="U10855" s="20">
        <v>0</v>
      </c>
      <c r="V10855" s="20">
        <v>0</v>
      </c>
      <c r="W10855" s="20">
        <v>0</v>
      </c>
      <c r="X10855" s="20">
        <v>0</v>
      </c>
      <c r="Y10855" s="20">
        <v>0</v>
      </c>
      <c r="Z10855" s="20">
        <v>0</v>
      </c>
      <c r="AA10855" s="20">
        <v>0</v>
      </c>
    </row>
    <row r="10856" spans="18:27">
      <c r="R10856">
        <v>10855</v>
      </c>
      <c r="S10856" s="10">
        <v>5.9998821297023698E-2</v>
      </c>
      <c r="T10856" s="20">
        <v>8.4240509513069523E-3</v>
      </c>
      <c r="U10856" s="20">
        <v>8.5287276179274625E-3</v>
      </c>
      <c r="V10856" s="20">
        <v>9.9988212970236953E-3</v>
      </c>
      <c r="W10856" s="20">
        <v>1.0097121276195584E-2</v>
      </c>
      <c r="X10856" s="20">
        <v>2.0242441877716524E-2</v>
      </c>
      <c r="Y10856" s="20">
        <v>2.044296267400603E-2</v>
      </c>
      <c r="Z10856" s="20">
        <v>2.3504454189029161E-2</v>
      </c>
      <c r="AA10856" s="20">
        <v>2.3504454189029161E-2</v>
      </c>
    </row>
    <row r="10857" spans="18:27">
      <c r="R10857">
        <v>10856</v>
      </c>
      <c r="S10857" s="10">
        <v>6.0222055782258345E-2</v>
      </c>
      <c r="T10857" s="20">
        <v>1.0091337184289187E-2</v>
      </c>
      <c r="U10857" s="20">
        <v>1.0241590912494318E-2</v>
      </c>
      <c r="V10857" s="20">
        <v>1.0222055782258342E-2</v>
      </c>
      <c r="W10857" s="20">
        <v>1.0324797725423128E-2</v>
      </c>
      <c r="X10857" s="20">
        <v>9.802032071218339E-3</v>
      </c>
      <c r="Y10857" s="20">
        <v>9.8491668356096452E-3</v>
      </c>
      <c r="Z10857" s="20">
        <v>6.8460320358266977E-3</v>
      </c>
      <c r="AA10857" s="20">
        <v>6.8460320358266977E-3</v>
      </c>
    </row>
    <row r="10858" spans="18:27">
      <c r="R10858">
        <v>10857</v>
      </c>
      <c r="S10858" s="10">
        <v>5.1104879334476723E-2</v>
      </c>
      <c r="T10858" s="20">
        <v>7.5951276046422322E-4</v>
      </c>
      <c r="U10858" s="20">
        <v>7.6038825260706924E-4</v>
      </c>
      <c r="V10858" s="20">
        <v>1.1048793344767202E-3</v>
      </c>
      <c r="W10858" s="20">
        <v>1.1061163758408947E-3</v>
      </c>
      <c r="X10858" s="20">
        <v>3.4652325192157454E-3</v>
      </c>
      <c r="Y10858" s="20">
        <v>3.4711653549556582E-3</v>
      </c>
      <c r="Z10858" s="20">
        <v>0</v>
      </c>
      <c r="AA10858" s="20">
        <v>0</v>
      </c>
    </row>
    <row r="10859" spans="18:27">
      <c r="R10859">
        <v>10858</v>
      </c>
      <c r="S10859" s="10">
        <v>5.0925863029633964E-2</v>
      </c>
      <c r="T10859" s="20">
        <v>1.1198846235107723E-3</v>
      </c>
      <c r="U10859" s="20">
        <v>1.1217669967836857E-3</v>
      </c>
      <c r="V10859" s="20">
        <v>9.2586302963396094E-4</v>
      </c>
      <c r="W10859" s="20">
        <v>9.2673785488505561E-4</v>
      </c>
      <c r="X10859" s="20">
        <v>1.039585140729278E-3</v>
      </c>
      <c r="Y10859" s="20">
        <v>1.0401339358639408E-3</v>
      </c>
      <c r="Z10859" s="20">
        <v>0</v>
      </c>
      <c r="AA10859" s="20">
        <v>0</v>
      </c>
    </row>
    <row r="10860" spans="18:27">
      <c r="R10860">
        <v>10859</v>
      </c>
      <c r="S10860" s="10">
        <v>4.3183618394627012E-2</v>
      </c>
      <c r="T10860" s="20">
        <v>0</v>
      </c>
      <c r="U10860" s="20">
        <v>0</v>
      </c>
      <c r="V10860" s="20">
        <v>0</v>
      </c>
      <c r="W10860" s="20">
        <v>0</v>
      </c>
      <c r="X10860" s="20">
        <v>0</v>
      </c>
      <c r="Y10860" s="20">
        <v>0</v>
      </c>
      <c r="Z10860" s="20">
        <v>0</v>
      </c>
      <c r="AA10860" s="20">
        <v>0</v>
      </c>
    </row>
    <row r="10861" spans="18:27">
      <c r="R10861">
        <v>10860</v>
      </c>
      <c r="S10861" s="10">
        <v>4.0875262652687594E-2</v>
      </c>
      <c r="T10861" s="20">
        <v>0</v>
      </c>
      <c r="U10861" s="20">
        <v>0</v>
      </c>
      <c r="V10861" s="20">
        <v>0</v>
      </c>
      <c r="W10861" s="20">
        <v>0</v>
      </c>
      <c r="X10861" s="20">
        <v>0</v>
      </c>
      <c r="Y10861" s="20">
        <v>0</v>
      </c>
      <c r="Z10861" s="20">
        <v>0</v>
      </c>
      <c r="AA10861" s="20">
        <v>0</v>
      </c>
    </row>
    <row r="10862" spans="18:27">
      <c r="R10862">
        <v>10861</v>
      </c>
      <c r="S10862" s="10">
        <v>4.116292048125033E-2</v>
      </c>
      <c r="T10862" s="20">
        <v>0</v>
      </c>
      <c r="U10862" s="20">
        <v>0</v>
      </c>
      <c r="V10862" s="20">
        <v>0</v>
      </c>
      <c r="W10862" s="20">
        <v>0</v>
      </c>
      <c r="X10862" s="20">
        <v>0</v>
      </c>
      <c r="Y10862" s="20">
        <v>0</v>
      </c>
      <c r="Z10862" s="20">
        <v>0</v>
      </c>
      <c r="AA10862" s="20">
        <v>0</v>
      </c>
    </row>
    <row r="10863" spans="18:27">
      <c r="R10863">
        <v>10862</v>
      </c>
      <c r="S10863" s="10">
        <v>3.9039541535255233E-2</v>
      </c>
      <c r="T10863" s="20">
        <v>0</v>
      </c>
      <c r="U10863" s="20">
        <v>0</v>
      </c>
      <c r="V10863" s="20">
        <v>0</v>
      </c>
      <c r="W10863" s="20">
        <v>0</v>
      </c>
      <c r="X10863" s="20">
        <v>0</v>
      </c>
      <c r="Y10863" s="20">
        <v>0</v>
      </c>
      <c r="Z10863" s="20">
        <v>0</v>
      </c>
      <c r="AA10863" s="20">
        <v>0</v>
      </c>
    </row>
    <row r="10864" spans="18:27">
      <c r="R10864">
        <v>10863</v>
      </c>
      <c r="S10864" s="10">
        <v>4.7677120332654262E-2</v>
      </c>
      <c r="T10864" s="20">
        <v>0</v>
      </c>
      <c r="U10864" s="20">
        <v>0</v>
      </c>
      <c r="V10864" s="20">
        <v>0</v>
      </c>
      <c r="W10864" s="20">
        <v>0</v>
      </c>
      <c r="X10864" s="20">
        <v>0</v>
      </c>
      <c r="Y10864" s="20">
        <v>0</v>
      </c>
      <c r="Z10864" s="20">
        <v>0</v>
      </c>
      <c r="AA10864" s="20">
        <v>0</v>
      </c>
    </row>
    <row r="10865" spans="18:27">
      <c r="R10865">
        <v>10864</v>
      </c>
      <c r="S10865" s="10">
        <v>6.1632650862155754E-2</v>
      </c>
      <c r="T10865" s="20">
        <v>6.8818883437130607E-3</v>
      </c>
      <c r="U10865" s="20">
        <v>6.9517457503826766E-3</v>
      </c>
      <c r="V10865" s="20">
        <v>1.1632650862155751E-2</v>
      </c>
      <c r="W10865" s="20">
        <v>1.1765661760309321E-2</v>
      </c>
      <c r="X10865" s="20">
        <v>1.2013983674860534E-2</v>
      </c>
      <c r="Y10865" s="20">
        <v>1.2084726687749668E-2</v>
      </c>
      <c r="Z10865" s="20">
        <v>7.6850179891384263E-3</v>
      </c>
      <c r="AA10865" s="20">
        <v>7.6850179891384263E-3</v>
      </c>
    </row>
    <row r="10866" spans="18:27">
      <c r="R10866">
        <v>10865</v>
      </c>
      <c r="S10866" s="10">
        <v>5.6498395959403855E-2</v>
      </c>
      <c r="T10866" s="20">
        <v>0</v>
      </c>
      <c r="U10866" s="20">
        <v>0</v>
      </c>
      <c r="V10866" s="20">
        <v>6.4983959594038521E-3</v>
      </c>
      <c r="W10866" s="20">
        <v>6.5399557995351959E-3</v>
      </c>
      <c r="X10866" s="20">
        <v>3.9281934040828748E-4</v>
      </c>
      <c r="Y10866" s="20">
        <v>3.9290289137697938E-4</v>
      </c>
      <c r="Z10866" s="20">
        <v>2.6757994695272153E-3</v>
      </c>
      <c r="AA10866" s="20">
        <v>2.6757994695272153E-3</v>
      </c>
    </row>
    <row r="10867" spans="18:27">
      <c r="R10867">
        <v>10866</v>
      </c>
      <c r="S10867" s="10">
        <v>4.6507994033413963E-2</v>
      </c>
      <c r="T10867" s="20">
        <v>0</v>
      </c>
      <c r="U10867" s="20">
        <v>0</v>
      </c>
      <c r="V10867" s="20">
        <v>0</v>
      </c>
      <c r="W10867" s="20">
        <v>0</v>
      </c>
      <c r="X10867" s="20">
        <v>0</v>
      </c>
      <c r="Y10867" s="20">
        <v>0</v>
      </c>
      <c r="Z10867" s="20">
        <v>0</v>
      </c>
      <c r="AA10867" s="20">
        <v>0</v>
      </c>
    </row>
    <row r="10868" spans="18:27">
      <c r="R10868">
        <v>10867</v>
      </c>
      <c r="S10868" s="10">
        <v>5.0672870105551923E-2</v>
      </c>
      <c r="T10868" s="20">
        <v>0</v>
      </c>
      <c r="U10868" s="20">
        <v>0</v>
      </c>
      <c r="V10868" s="20">
        <v>6.7287010555192039E-4</v>
      </c>
      <c r="W10868" s="20">
        <v>6.733378909835675E-4</v>
      </c>
      <c r="X10868" s="20">
        <v>1.5261369907749872E-3</v>
      </c>
      <c r="Y10868" s="20">
        <v>1.527303790730379E-3</v>
      </c>
      <c r="Z10868" s="20">
        <v>5.9328960389583157E-3</v>
      </c>
      <c r="AA10868" s="20">
        <v>5.9328960389583157E-3</v>
      </c>
    </row>
    <row r="10869" spans="18:27">
      <c r="R10869">
        <v>10868</v>
      </c>
      <c r="S10869" s="10">
        <v>4.1800464783943447E-2</v>
      </c>
      <c r="T10869" s="20">
        <v>0</v>
      </c>
      <c r="U10869" s="20">
        <v>0</v>
      </c>
      <c r="V10869" s="20">
        <v>0</v>
      </c>
      <c r="W10869" s="20">
        <v>0</v>
      </c>
      <c r="X10869" s="20">
        <v>0</v>
      </c>
      <c r="Y10869" s="20">
        <v>0</v>
      </c>
      <c r="Z10869" s="20">
        <v>0</v>
      </c>
      <c r="AA10869" s="20">
        <v>0</v>
      </c>
    </row>
    <row r="10870" spans="18:27">
      <c r="R10870">
        <v>10869</v>
      </c>
      <c r="S10870" s="10">
        <v>3.8239577693133811E-2</v>
      </c>
      <c r="T10870" s="20">
        <v>0</v>
      </c>
      <c r="U10870" s="20">
        <v>0</v>
      </c>
      <c r="V10870" s="20">
        <v>0</v>
      </c>
      <c r="W10870" s="20">
        <v>0</v>
      </c>
      <c r="X10870" s="20">
        <v>0</v>
      </c>
      <c r="Y10870" s="20">
        <v>0</v>
      </c>
      <c r="Z10870" s="20">
        <v>0</v>
      </c>
      <c r="AA10870" s="20">
        <v>0</v>
      </c>
    </row>
    <row r="10871" spans="18:27">
      <c r="R10871">
        <v>10870</v>
      </c>
      <c r="S10871" s="10">
        <v>4.0910772572328717E-2</v>
      </c>
      <c r="T10871" s="20">
        <v>0</v>
      </c>
      <c r="U10871" s="20">
        <v>0</v>
      </c>
      <c r="V10871" s="20">
        <v>0</v>
      </c>
      <c r="W10871" s="20">
        <v>0</v>
      </c>
      <c r="X10871" s="20">
        <v>0</v>
      </c>
      <c r="Y10871" s="20">
        <v>0</v>
      </c>
      <c r="Z10871" s="20">
        <v>0</v>
      </c>
      <c r="AA10871" s="20">
        <v>0</v>
      </c>
    </row>
    <row r="10872" spans="18:27">
      <c r="R10872">
        <v>10871</v>
      </c>
      <c r="S10872" s="10">
        <v>4.9377527764705602E-2</v>
      </c>
      <c r="T10872" s="20">
        <v>0</v>
      </c>
      <c r="U10872" s="20">
        <v>0</v>
      </c>
      <c r="V10872" s="20">
        <v>0</v>
      </c>
      <c r="W10872" s="20">
        <v>0</v>
      </c>
      <c r="X10872" s="20">
        <v>0</v>
      </c>
      <c r="Y10872" s="20">
        <v>0</v>
      </c>
      <c r="Z10872" s="20">
        <v>0</v>
      </c>
      <c r="AA10872" s="20">
        <v>0</v>
      </c>
    </row>
    <row r="10873" spans="18:27">
      <c r="R10873">
        <v>10872</v>
      </c>
      <c r="S10873" s="10">
        <v>5.3554447519692273E-2</v>
      </c>
      <c r="T10873" s="20">
        <v>0</v>
      </c>
      <c r="U10873" s="20">
        <v>0</v>
      </c>
      <c r="V10873" s="20">
        <v>3.5544475196922706E-3</v>
      </c>
      <c r="W10873" s="20">
        <v>3.5669331945729125E-3</v>
      </c>
      <c r="X10873" s="20">
        <v>0</v>
      </c>
      <c r="Y10873" s="20">
        <v>0</v>
      </c>
      <c r="Z10873" s="20">
        <v>2.9220922459746446E-3</v>
      </c>
      <c r="AA10873" s="20">
        <v>2.9220922459746446E-3</v>
      </c>
    </row>
    <row r="10874" spans="18:27">
      <c r="R10874">
        <v>10873</v>
      </c>
      <c r="S10874" s="10">
        <v>3.733081920964533E-2</v>
      </c>
      <c r="T10874" s="20">
        <v>0</v>
      </c>
      <c r="U10874" s="20">
        <v>0</v>
      </c>
      <c r="V10874" s="20">
        <v>0</v>
      </c>
      <c r="W10874" s="20">
        <v>0</v>
      </c>
      <c r="X10874" s="20">
        <v>0</v>
      </c>
      <c r="Y10874" s="20">
        <v>0</v>
      </c>
      <c r="Z10874" s="20">
        <v>0</v>
      </c>
      <c r="AA10874" s="20">
        <v>0</v>
      </c>
    </row>
    <row r="10875" spans="18:27">
      <c r="R10875">
        <v>10874</v>
      </c>
      <c r="S10875" s="10">
        <v>3.9460789096410605E-2</v>
      </c>
      <c r="T10875" s="20">
        <v>0</v>
      </c>
      <c r="U10875" s="20">
        <v>0</v>
      </c>
      <c r="V10875" s="20">
        <v>0</v>
      </c>
      <c r="W10875" s="20">
        <v>0</v>
      </c>
      <c r="X10875" s="20">
        <v>0</v>
      </c>
      <c r="Y10875" s="20">
        <v>0</v>
      </c>
      <c r="Z10875" s="20">
        <v>0</v>
      </c>
      <c r="AA10875" s="20">
        <v>0</v>
      </c>
    </row>
    <row r="10876" spans="18:27">
      <c r="R10876">
        <v>10875</v>
      </c>
      <c r="S10876" s="10">
        <v>3.0995166084401823E-2</v>
      </c>
      <c r="T10876" s="20">
        <v>0</v>
      </c>
      <c r="U10876" s="20">
        <v>0</v>
      </c>
      <c r="V10876" s="20">
        <v>0</v>
      </c>
      <c r="W10876" s="20">
        <v>0</v>
      </c>
      <c r="X10876" s="20">
        <v>0</v>
      </c>
      <c r="Y10876" s="20">
        <v>0</v>
      </c>
      <c r="Z10876" s="20">
        <v>0</v>
      </c>
      <c r="AA10876" s="20">
        <v>0</v>
      </c>
    </row>
    <row r="10877" spans="18:27">
      <c r="R10877">
        <v>10876</v>
      </c>
      <c r="S10877" s="10">
        <v>4.8959825889897356E-2</v>
      </c>
      <c r="T10877" s="20">
        <v>5.7077105358450536E-3</v>
      </c>
      <c r="U10877" s="20">
        <v>5.7557753250765693E-3</v>
      </c>
      <c r="V10877" s="20">
        <v>0</v>
      </c>
      <c r="W10877" s="20">
        <v>0</v>
      </c>
      <c r="X10877" s="20">
        <v>4.0360986387014269E-3</v>
      </c>
      <c r="Y10877" s="20">
        <v>4.0441353215648467E-3</v>
      </c>
      <c r="Z10877" s="20">
        <v>1.0322412705453837E-2</v>
      </c>
      <c r="AA10877" s="20">
        <v>1.0322412705453837E-2</v>
      </c>
    </row>
    <row r="10878" spans="18:27">
      <c r="R10878">
        <v>10877</v>
      </c>
      <c r="S10878" s="10">
        <v>5.1865956043493512E-2</v>
      </c>
      <c r="T10878" s="20">
        <v>1.2058016799163726E-3</v>
      </c>
      <c r="U10878" s="20">
        <v>1.2079803357564292E-3</v>
      </c>
      <c r="V10878" s="20">
        <v>1.8659560434935094E-3</v>
      </c>
      <c r="W10878" s="20">
        <v>1.869433219454225E-3</v>
      </c>
      <c r="X10878" s="20">
        <v>0</v>
      </c>
      <c r="Y10878" s="20">
        <v>0</v>
      </c>
      <c r="Z10878" s="20">
        <v>0</v>
      </c>
      <c r="AA10878" s="20">
        <v>0</v>
      </c>
    </row>
    <row r="10879" spans="18:27">
      <c r="R10879">
        <v>10878</v>
      </c>
      <c r="S10879" s="10">
        <v>4.2221057119550875E-2</v>
      </c>
      <c r="T10879" s="20">
        <v>0</v>
      </c>
      <c r="U10879" s="20">
        <v>0</v>
      </c>
      <c r="V10879" s="20">
        <v>0</v>
      </c>
      <c r="W10879" s="20">
        <v>0</v>
      </c>
      <c r="X10879" s="20">
        <v>0</v>
      </c>
      <c r="Y10879" s="20">
        <v>0</v>
      </c>
      <c r="Z10879" s="20">
        <v>1.0998541355644806E-3</v>
      </c>
      <c r="AA10879" s="20">
        <v>1.0998541355644806E-3</v>
      </c>
    </row>
    <row r="10880" spans="18:27">
      <c r="R10880">
        <v>10879</v>
      </c>
      <c r="S10880" s="10">
        <v>3.6265923139105732E-2</v>
      </c>
      <c r="T10880" s="20">
        <v>0</v>
      </c>
      <c r="U10880" s="20">
        <v>0</v>
      </c>
      <c r="V10880" s="20">
        <v>0</v>
      </c>
      <c r="W10880" s="20">
        <v>0</v>
      </c>
      <c r="X10880" s="20">
        <v>0</v>
      </c>
      <c r="Y10880" s="20">
        <v>0</v>
      </c>
      <c r="Z10880" s="20">
        <v>0</v>
      </c>
      <c r="AA10880" s="20">
        <v>0</v>
      </c>
    </row>
    <row r="10881" spans="18:27">
      <c r="R10881">
        <v>10880</v>
      </c>
      <c r="S10881" s="10">
        <v>3.9683322865905528E-2</v>
      </c>
      <c r="T10881" s="20">
        <v>0</v>
      </c>
      <c r="U10881" s="20">
        <v>0</v>
      </c>
      <c r="V10881" s="20">
        <v>0</v>
      </c>
      <c r="W10881" s="20">
        <v>0</v>
      </c>
      <c r="X10881" s="20">
        <v>0</v>
      </c>
      <c r="Y10881" s="20">
        <v>0</v>
      </c>
      <c r="Z10881" s="20">
        <v>0</v>
      </c>
      <c r="AA10881" s="20">
        <v>0</v>
      </c>
    </row>
    <row r="10882" spans="18:27">
      <c r="R10882">
        <v>10881</v>
      </c>
      <c r="S10882" s="10">
        <v>5.3655499680826321E-2</v>
      </c>
      <c r="T10882" s="20">
        <v>0</v>
      </c>
      <c r="U10882" s="20">
        <v>0</v>
      </c>
      <c r="V10882" s="20">
        <v>3.6554996808263185E-3</v>
      </c>
      <c r="W10882" s="20">
        <v>3.668705796590125E-3</v>
      </c>
      <c r="X10882" s="20">
        <v>9.9492122333472155E-4</v>
      </c>
      <c r="Y10882" s="20">
        <v>9.9542494426364879E-4</v>
      </c>
      <c r="Z10882" s="20">
        <v>5.2080784489717327E-3</v>
      </c>
      <c r="AA10882" s="20">
        <v>5.2080784489717327E-3</v>
      </c>
    </row>
    <row r="10883" spans="18:27">
      <c r="R10883">
        <v>10882</v>
      </c>
      <c r="S10883" s="10">
        <v>5.9436547455518636E-2</v>
      </c>
      <c r="T10883" s="20">
        <v>1.1819559280775181E-2</v>
      </c>
      <c r="U10883" s="20">
        <v>1.2025775998087216E-2</v>
      </c>
      <c r="V10883" s="20">
        <v>9.4365474555186332E-3</v>
      </c>
      <c r="W10883" s="20">
        <v>9.5241286772729215E-3</v>
      </c>
      <c r="X10883" s="20">
        <v>1.4659169622323567E-2</v>
      </c>
      <c r="Y10883" s="20">
        <v>1.476442794982344E-2</v>
      </c>
      <c r="Z10883" s="20">
        <v>3.8694642058771309E-3</v>
      </c>
      <c r="AA10883" s="20">
        <v>3.8694642058771309E-3</v>
      </c>
    </row>
    <row r="10884" spans="18:27">
      <c r="R10884">
        <v>10883</v>
      </c>
      <c r="S10884" s="10">
        <v>5.8852793327853113E-2</v>
      </c>
      <c r="T10884" s="20">
        <v>5.7729700648223234E-3</v>
      </c>
      <c r="U10884" s="20">
        <v>5.8221391479182051E-3</v>
      </c>
      <c r="V10884" s="20">
        <v>8.8527933278531104E-3</v>
      </c>
      <c r="W10884" s="20">
        <v>8.9298629933590896E-3</v>
      </c>
      <c r="X10884" s="20">
        <v>1.0011121951613224E-2</v>
      </c>
      <c r="Y10884" s="20">
        <v>1.0060275330591896E-2</v>
      </c>
      <c r="Z10884" s="20">
        <v>1.1881477797932978E-2</v>
      </c>
      <c r="AA10884" s="20">
        <v>1.1881477797932978E-2</v>
      </c>
    </row>
    <row r="10885" spans="18:27">
      <c r="R10885">
        <v>10884</v>
      </c>
      <c r="S10885" s="10">
        <v>4.5170384723398051E-2</v>
      </c>
      <c r="T10885" s="20">
        <v>3.1108811671421085E-3</v>
      </c>
      <c r="U10885" s="20">
        <v>3.1251981197297995E-3</v>
      </c>
      <c r="V10885" s="20">
        <v>0</v>
      </c>
      <c r="W10885" s="20">
        <v>0</v>
      </c>
      <c r="X10885" s="20">
        <v>0</v>
      </c>
      <c r="Y10885" s="20">
        <v>0</v>
      </c>
      <c r="Z10885" s="20">
        <v>0</v>
      </c>
      <c r="AA10885" s="20">
        <v>0</v>
      </c>
    </row>
    <row r="10886" spans="18:27">
      <c r="R10886">
        <v>10885</v>
      </c>
      <c r="S10886" s="10">
        <v>4.6464047077333231E-2</v>
      </c>
      <c r="T10886" s="20">
        <v>0</v>
      </c>
      <c r="U10886" s="20">
        <v>0</v>
      </c>
      <c r="V10886" s="20">
        <v>0</v>
      </c>
      <c r="W10886" s="20">
        <v>0</v>
      </c>
      <c r="X10886" s="20">
        <v>0</v>
      </c>
      <c r="Y10886" s="20">
        <v>0</v>
      </c>
      <c r="Z10886" s="20">
        <v>2.3806268590138846E-4</v>
      </c>
      <c r="AA10886" s="20">
        <v>2.3806268590138846E-4</v>
      </c>
    </row>
    <row r="10887" spans="18:27">
      <c r="R10887">
        <v>10886</v>
      </c>
      <c r="S10887" s="10">
        <v>4.749448823581108E-2</v>
      </c>
      <c r="T10887" s="20">
        <v>0</v>
      </c>
      <c r="U10887" s="20">
        <v>0</v>
      </c>
      <c r="V10887" s="20">
        <v>0</v>
      </c>
      <c r="W10887" s="20">
        <v>0</v>
      </c>
      <c r="X10887" s="20">
        <v>0</v>
      </c>
      <c r="Y10887" s="20">
        <v>0</v>
      </c>
      <c r="Z10887" s="20">
        <v>0</v>
      </c>
      <c r="AA10887" s="20">
        <v>0</v>
      </c>
    </row>
    <row r="10888" spans="18:27">
      <c r="R10888">
        <v>10887</v>
      </c>
      <c r="S10888" s="10">
        <v>4.2921849209159438E-2</v>
      </c>
      <c r="T10888" s="20">
        <v>0</v>
      </c>
      <c r="U10888" s="20">
        <v>0</v>
      </c>
      <c r="V10888" s="20">
        <v>0</v>
      </c>
      <c r="W10888" s="20">
        <v>0</v>
      </c>
      <c r="X10888" s="20">
        <v>0</v>
      </c>
      <c r="Y10888" s="20">
        <v>0</v>
      </c>
      <c r="Z10888" s="20">
        <v>0</v>
      </c>
      <c r="AA10888" s="20">
        <v>0</v>
      </c>
    </row>
    <row r="10889" spans="18:27">
      <c r="R10889">
        <v>10888</v>
      </c>
      <c r="S10889" s="10">
        <v>4.4347164977348641E-2</v>
      </c>
      <c r="T10889" s="20">
        <v>0</v>
      </c>
      <c r="U10889" s="20">
        <v>0</v>
      </c>
      <c r="V10889" s="20">
        <v>0</v>
      </c>
      <c r="W10889" s="20">
        <v>0</v>
      </c>
      <c r="X10889" s="20">
        <v>0</v>
      </c>
      <c r="Y10889" s="20">
        <v>0</v>
      </c>
      <c r="Z10889" s="20">
        <v>0</v>
      </c>
      <c r="AA10889" s="20">
        <v>0</v>
      </c>
    </row>
    <row r="10890" spans="18:27">
      <c r="R10890">
        <v>10889</v>
      </c>
      <c r="S10890" s="10">
        <v>4.7920847792810757E-2</v>
      </c>
      <c r="T10890" s="20">
        <v>0</v>
      </c>
      <c r="U10890" s="20">
        <v>0</v>
      </c>
      <c r="V10890" s="20">
        <v>0</v>
      </c>
      <c r="W10890" s="20">
        <v>0</v>
      </c>
      <c r="X10890" s="20">
        <v>0</v>
      </c>
      <c r="Y10890" s="20">
        <v>0</v>
      </c>
      <c r="Z10890" s="20">
        <v>1.2608195539611719E-3</v>
      </c>
      <c r="AA10890" s="20">
        <v>1.2608195539611719E-3</v>
      </c>
    </row>
    <row r="10891" spans="18:27">
      <c r="R10891">
        <v>10890</v>
      </c>
      <c r="S10891" s="10">
        <v>4.9512988002793898E-2</v>
      </c>
      <c r="T10891" s="20">
        <v>3.7318485153032821E-3</v>
      </c>
      <c r="U10891" s="20">
        <v>3.7524278419480868E-3</v>
      </c>
      <c r="V10891" s="20">
        <v>0</v>
      </c>
      <c r="W10891" s="20">
        <v>0</v>
      </c>
      <c r="X10891" s="20">
        <v>5.5376437386525854E-3</v>
      </c>
      <c r="Y10891" s="20">
        <v>5.5527287130679214E-3</v>
      </c>
      <c r="Z10891" s="20">
        <v>4.802636595373791E-3</v>
      </c>
      <c r="AA10891" s="20">
        <v>4.802636595373791E-3</v>
      </c>
    </row>
    <row r="10892" spans="18:27">
      <c r="R10892">
        <v>10891</v>
      </c>
      <c r="S10892" s="10">
        <v>4.8477260389784511E-2</v>
      </c>
      <c r="T10892" s="20">
        <v>0</v>
      </c>
      <c r="U10892" s="20">
        <v>0</v>
      </c>
      <c r="V10892" s="20">
        <v>0</v>
      </c>
      <c r="W10892" s="20">
        <v>0</v>
      </c>
      <c r="X10892" s="20">
        <v>2.8780295960176769E-3</v>
      </c>
      <c r="Y10892" s="20">
        <v>2.8821294316861189E-3</v>
      </c>
      <c r="Z10892" s="20">
        <v>0</v>
      </c>
      <c r="AA10892" s="20">
        <v>0</v>
      </c>
    </row>
    <row r="10893" spans="18:27">
      <c r="R10893">
        <v>10892</v>
      </c>
      <c r="S10893" s="10">
        <v>5.6236524376990747E-2</v>
      </c>
      <c r="T10893" s="20">
        <v>4.6459101130291933E-3</v>
      </c>
      <c r="U10893" s="20">
        <v>4.6777736806523727E-3</v>
      </c>
      <c r="V10893" s="20">
        <v>6.2365243769907444E-3</v>
      </c>
      <c r="W10893" s="20">
        <v>6.2748231863805522E-3</v>
      </c>
      <c r="X10893" s="20">
        <v>1.1468525372865641E-2</v>
      </c>
      <c r="Y10893" s="20">
        <v>1.1532988222329888E-2</v>
      </c>
      <c r="Z10893" s="20">
        <v>1.5883231685387245E-2</v>
      </c>
      <c r="AA10893" s="20">
        <v>1.5883231685387245E-2</v>
      </c>
    </row>
    <row r="10894" spans="18:27">
      <c r="R10894">
        <v>10893</v>
      </c>
      <c r="S10894" s="10">
        <v>4.9030001917878124E-2</v>
      </c>
      <c r="T10894" s="20">
        <v>7.025498043141537E-4</v>
      </c>
      <c r="U10894" s="20">
        <v>7.0330099473332286E-4</v>
      </c>
      <c r="V10894" s="20">
        <v>0</v>
      </c>
      <c r="W10894" s="20">
        <v>0</v>
      </c>
      <c r="X10894" s="20">
        <v>6.0262999447497495E-4</v>
      </c>
      <c r="Y10894" s="20">
        <v>6.028193801920972E-4</v>
      </c>
      <c r="Z10894" s="20">
        <v>0</v>
      </c>
      <c r="AA10894" s="20">
        <v>0</v>
      </c>
    </row>
    <row r="10895" spans="18:27">
      <c r="R10895">
        <v>10894</v>
      </c>
      <c r="S10895" s="10">
        <v>3.9052988171925491E-2</v>
      </c>
      <c r="T10895" s="20">
        <v>0</v>
      </c>
      <c r="U10895" s="20">
        <v>0</v>
      </c>
      <c r="V10895" s="20">
        <v>0</v>
      </c>
      <c r="W10895" s="20">
        <v>0</v>
      </c>
      <c r="X10895" s="20">
        <v>0</v>
      </c>
      <c r="Y10895" s="20">
        <v>0</v>
      </c>
      <c r="Z10895" s="20">
        <v>4.4739949138350443E-3</v>
      </c>
      <c r="AA10895" s="20">
        <v>4.4739949138350443E-3</v>
      </c>
    </row>
    <row r="10896" spans="18:27">
      <c r="R10896">
        <v>10895</v>
      </c>
      <c r="S10896" s="10">
        <v>6.5530524484302577E-2</v>
      </c>
      <c r="T10896" s="20">
        <v>7.7126050116381323E-3</v>
      </c>
      <c r="U10896" s="20">
        <v>7.8003433703722662E-3</v>
      </c>
      <c r="V10896" s="20">
        <v>1.5530524484302574E-2</v>
      </c>
      <c r="W10896" s="20">
        <v>1.5767616038884612E-2</v>
      </c>
      <c r="X10896" s="20">
        <v>1.6354381780460392E-3</v>
      </c>
      <c r="Y10896" s="20">
        <v>1.6367819264378159E-3</v>
      </c>
      <c r="Z10896" s="20">
        <v>2.1068797083844057E-3</v>
      </c>
      <c r="AA10896" s="20">
        <v>2.1068797083844057E-3</v>
      </c>
    </row>
    <row r="10897" spans="18:27">
      <c r="R10897">
        <v>10896</v>
      </c>
      <c r="S10897" s="10">
        <v>5.0356446231953893E-2</v>
      </c>
      <c r="T10897" s="20">
        <v>0</v>
      </c>
      <c r="U10897" s="20">
        <v>0</v>
      </c>
      <c r="V10897" s="20">
        <v>3.5644623195388997E-4</v>
      </c>
      <c r="W10897" s="20">
        <v>3.5658395381824964E-4</v>
      </c>
      <c r="X10897" s="20">
        <v>7.8262261198572408E-3</v>
      </c>
      <c r="Y10897" s="20">
        <v>7.8562807260554174E-3</v>
      </c>
      <c r="Z10897" s="20">
        <v>6.5495518557409718E-3</v>
      </c>
      <c r="AA10897" s="20">
        <v>6.5495518557409718E-3</v>
      </c>
    </row>
    <row r="10898" spans="18:27">
      <c r="R10898">
        <v>10897</v>
      </c>
      <c r="S10898" s="10">
        <v>4.739884534127712E-2</v>
      </c>
      <c r="T10898" s="20">
        <v>0</v>
      </c>
      <c r="U10898" s="20">
        <v>0</v>
      </c>
      <c r="V10898" s="20">
        <v>0</v>
      </c>
      <c r="W10898" s="20">
        <v>0</v>
      </c>
      <c r="X10898" s="20">
        <v>0</v>
      </c>
      <c r="Y10898" s="20">
        <v>0</v>
      </c>
      <c r="Z10898" s="20">
        <v>2.2808909979598543E-3</v>
      </c>
      <c r="AA10898" s="20">
        <v>2.2808909979598543E-3</v>
      </c>
    </row>
    <row r="10899" spans="18:27">
      <c r="R10899">
        <v>10898</v>
      </c>
      <c r="S10899" s="10">
        <v>4.2490857554104464E-2</v>
      </c>
      <c r="T10899" s="20">
        <v>0</v>
      </c>
      <c r="U10899" s="20">
        <v>0</v>
      </c>
      <c r="V10899" s="20">
        <v>0</v>
      </c>
      <c r="W10899" s="20">
        <v>0</v>
      </c>
      <c r="X10899" s="20">
        <v>0</v>
      </c>
      <c r="Y10899" s="20">
        <v>0</v>
      </c>
      <c r="Z10899" s="20">
        <v>0</v>
      </c>
      <c r="AA10899" s="20">
        <v>0</v>
      </c>
    </row>
    <row r="10900" spans="18:27">
      <c r="R10900">
        <v>10899</v>
      </c>
      <c r="S10900" s="10">
        <v>3.7562448064997075E-2</v>
      </c>
      <c r="T10900" s="20">
        <v>0</v>
      </c>
      <c r="U10900" s="20">
        <v>0</v>
      </c>
      <c r="V10900" s="20">
        <v>0</v>
      </c>
      <c r="W10900" s="20">
        <v>0</v>
      </c>
      <c r="X10900" s="20">
        <v>0</v>
      </c>
      <c r="Y10900" s="20">
        <v>0</v>
      </c>
      <c r="Z10900" s="20">
        <v>0</v>
      </c>
      <c r="AA10900" s="20">
        <v>0</v>
      </c>
    </row>
    <row r="10901" spans="18:27">
      <c r="R10901">
        <v>10900</v>
      </c>
      <c r="S10901" s="10">
        <v>5.3632884084071131E-2</v>
      </c>
      <c r="T10901" s="20">
        <v>4.8353928245127575E-4</v>
      </c>
      <c r="U10901" s="20">
        <v>4.8390114439176917E-4</v>
      </c>
      <c r="V10901" s="20">
        <v>3.632884084071128E-3</v>
      </c>
      <c r="W10901" s="20">
        <v>3.6459290362530422E-3</v>
      </c>
      <c r="X10901" s="20">
        <v>0</v>
      </c>
      <c r="Y10901" s="20">
        <v>0</v>
      </c>
      <c r="Z10901" s="20">
        <v>0</v>
      </c>
      <c r="AA10901" s="20">
        <v>0</v>
      </c>
    </row>
    <row r="10902" spans="18:27">
      <c r="R10902">
        <v>10901</v>
      </c>
      <c r="S10902" s="10">
        <v>6.4893730913472752E-2</v>
      </c>
      <c r="T10902" s="20">
        <v>9.4914225726158014E-4</v>
      </c>
      <c r="U10902" s="20">
        <v>9.5050010046705466E-4</v>
      </c>
      <c r="V10902" s="20">
        <v>1.489373091347275E-2</v>
      </c>
      <c r="W10902" s="20">
        <v>1.5111719545747639E-2</v>
      </c>
      <c r="X10902" s="20">
        <v>6.9165970337279059E-3</v>
      </c>
      <c r="Y10902" s="20">
        <v>6.940107683372527E-3</v>
      </c>
      <c r="Z10902" s="20">
        <v>6.4106627812809541E-3</v>
      </c>
      <c r="AA10902" s="20">
        <v>6.4106627812809541E-3</v>
      </c>
    </row>
    <row r="10903" spans="18:27">
      <c r="R10903">
        <v>10902</v>
      </c>
      <c r="S10903" s="10">
        <v>5.4817211186098953E-2</v>
      </c>
      <c r="T10903" s="20">
        <v>1.0603844196573918E-2</v>
      </c>
      <c r="U10903" s="20">
        <v>1.0769766985386987E-2</v>
      </c>
      <c r="V10903" s="20">
        <v>4.8172111860989505E-3</v>
      </c>
      <c r="W10903" s="20">
        <v>4.8401119330941473E-3</v>
      </c>
      <c r="X10903" s="20">
        <v>9.8986759649141096E-3</v>
      </c>
      <c r="Y10903" s="20">
        <v>9.9467350162804526E-3</v>
      </c>
      <c r="Z10903" s="20">
        <v>5.7300080738576162E-3</v>
      </c>
      <c r="AA10903" s="20">
        <v>5.7300080738576162E-3</v>
      </c>
    </row>
    <row r="10904" spans="18:27">
      <c r="R10904">
        <v>10903</v>
      </c>
      <c r="S10904" s="10">
        <v>5.4095769319775527E-2</v>
      </c>
      <c r="T10904" s="20">
        <v>0</v>
      </c>
      <c r="U10904" s="20">
        <v>0</v>
      </c>
      <c r="V10904" s="20">
        <v>4.0957693197755246E-3</v>
      </c>
      <c r="W10904" s="20">
        <v>4.1123256461468201E-3</v>
      </c>
      <c r="X10904" s="20">
        <v>2.8785963826525596E-3</v>
      </c>
      <c r="Y10904" s="20">
        <v>2.8827002324895413E-3</v>
      </c>
      <c r="Z10904" s="20">
        <v>1.6396460050969314E-4</v>
      </c>
      <c r="AA10904" s="20">
        <v>1.6396460050969314E-4</v>
      </c>
    </row>
    <row r="10905" spans="18:27">
      <c r="R10905">
        <v>10904</v>
      </c>
      <c r="S10905" s="10">
        <v>3.9006092230285894E-2</v>
      </c>
      <c r="T10905" s="20">
        <v>0</v>
      </c>
      <c r="U10905" s="20">
        <v>0</v>
      </c>
      <c r="V10905" s="20">
        <v>0</v>
      </c>
      <c r="W10905" s="20">
        <v>0</v>
      </c>
      <c r="X10905" s="20">
        <v>0</v>
      </c>
      <c r="Y10905" s="20">
        <v>0</v>
      </c>
      <c r="Z10905" s="20">
        <v>0</v>
      </c>
      <c r="AA10905" s="20">
        <v>0</v>
      </c>
    </row>
    <row r="10906" spans="18:27">
      <c r="R10906">
        <v>10905</v>
      </c>
      <c r="S10906" s="10">
        <v>5.0546589207430756E-2</v>
      </c>
      <c r="T10906" s="20">
        <v>6.0400001771658621E-3</v>
      </c>
      <c r="U10906" s="20">
        <v>6.0938188683627966E-3</v>
      </c>
      <c r="V10906" s="20">
        <v>5.4658920743075323E-4</v>
      </c>
      <c r="W10906" s="20">
        <v>5.4690423318585991E-4</v>
      </c>
      <c r="X10906" s="20">
        <v>2.4939434982890543E-3</v>
      </c>
      <c r="Y10906" s="20">
        <v>2.4970323839510686E-3</v>
      </c>
      <c r="Z10906" s="20">
        <v>0</v>
      </c>
      <c r="AA10906" s="20">
        <v>0</v>
      </c>
    </row>
    <row r="10907" spans="18:27">
      <c r="R10907">
        <v>10906</v>
      </c>
      <c r="S10907" s="10">
        <v>4.40003314032213E-2</v>
      </c>
      <c r="T10907" s="20">
        <v>0</v>
      </c>
      <c r="U10907" s="20">
        <v>0</v>
      </c>
      <c r="V10907" s="20">
        <v>0</v>
      </c>
      <c r="W10907" s="20">
        <v>0</v>
      </c>
      <c r="X10907" s="20">
        <v>0</v>
      </c>
      <c r="Y10907" s="20">
        <v>0</v>
      </c>
      <c r="Z10907" s="20">
        <v>0</v>
      </c>
      <c r="AA10907" s="20">
        <v>0</v>
      </c>
    </row>
    <row r="10908" spans="18:27">
      <c r="R10908">
        <v>10907</v>
      </c>
      <c r="S10908" s="10">
        <v>4.7031428760884085E-2</v>
      </c>
      <c r="T10908" s="20">
        <v>0</v>
      </c>
      <c r="U10908" s="20">
        <v>0</v>
      </c>
      <c r="V10908" s="20">
        <v>0</v>
      </c>
      <c r="W10908" s="20">
        <v>0</v>
      </c>
      <c r="X10908" s="20">
        <v>0</v>
      </c>
      <c r="Y10908" s="20">
        <v>0</v>
      </c>
      <c r="Z10908" s="20">
        <v>0</v>
      </c>
      <c r="AA10908" s="20">
        <v>0</v>
      </c>
    </row>
    <row r="10909" spans="18:27">
      <c r="R10909">
        <v>10908</v>
      </c>
      <c r="S10909" s="10">
        <v>4.7843526181815435E-2</v>
      </c>
      <c r="T10909" s="20">
        <v>1.4451244268703825E-2</v>
      </c>
      <c r="U10909" s="20">
        <v>1.4759779845115386E-2</v>
      </c>
      <c r="V10909" s="20">
        <v>0</v>
      </c>
      <c r="W10909" s="20">
        <v>0</v>
      </c>
      <c r="X10909" s="20">
        <v>0</v>
      </c>
      <c r="Y10909" s="20">
        <v>0</v>
      </c>
      <c r="Z10909" s="20">
        <v>0</v>
      </c>
      <c r="AA10909" s="20">
        <v>0</v>
      </c>
    </row>
    <row r="10910" spans="18:27">
      <c r="R10910">
        <v>10909</v>
      </c>
      <c r="S10910" s="10">
        <v>4.9677416818470481E-2</v>
      </c>
      <c r="T10910" s="20">
        <v>6.3485208389613135E-3</v>
      </c>
      <c r="U10910" s="20">
        <v>6.4079739004831316E-3</v>
      </c>
      <c r="V10910" s="20">
        <v>0</v>
      </c>
      <c r="W10910" s="20">
        <v>0</v>
      </c>
      <c r="X10910" s="20">
        <v>4.8400925988301355E-3</v>
      </c>
      <c r="Y10910" s="20">
        <v>4.8516309935213034E-3</v>
      </c>
      <c r="Z10910" s="20">
        <v>1.2363168516881878E-2</v>
      </c>
      <c r="AA10910" s="20">
        <v>1.2363168516881878E-2</v>
      </c>
    </row>
    <row r="10911" spans="18:27">
      <c r="R10911">
        <v>10910</v>
      </c>
      <c r="S10911" s="10">
        <v>4.75193845812973E-2</v>
      </c>
      <c r="T10911" s="20">
        <v>4.689759637003077E-3</v>
      </c>
      <c r="U10911" s="20">
        <v>4.7222264316252897E-3</v>
      </c>
      <c r="V10911" s="20">
        <v>0</v>
      </c>
      <c r="W10911" s="20">
        <v>0</v>
      </c>
      <c r="X10911" s="20">
        <v>7.9425635675551554E-3</v>
      </c>
      <c r="Y10911" s="20">
        <v>7.9735239873198506E-3</v>
      </c>
      <c r="Z10911" s="20">
        <v>9.3651979913577585E-3</v>
      </c>
      <c r="AA10911" s="20">
        <v>9.3651979913577585E-3</v>
      </c>
    </row>
    <row r="10912" spans="18:27">
      <c r="R10912">
        <v>10911</v>
      </c>
      <c r="S10912" s="10">
        <v>4.7005656907461744E-2</v>
      </c>
      <c r="T10912" s="20">
        <v>0</v>
      </c>
      <c r="U10912" s="20">
        <v>0</v>
      </c>
      <c r="V10912" s="20">
        <v>0</v>
      </c>
      <c r="W10912" s="20">
        <v>0</v>
      </c>
      <c r="X10912" s="20">
        <v>0</v>
      </c>
      <c r="Y10912" s="20">
        <v>0</v>
      </c>
      <c r="Z10912" s="20">
        <v>0</v>
      </c>
      <c r="AA10912" s="20">
        <v>0</v>
      </c>
    </row>
    <row r="10913" spans="18:27">
      <c r="R10913">
        <v>10912</v>
      </c>
      <c r="S10913" s="10">
        <v>5.6223282801982792E-2</v>
      </c>
      <c r="T10913" s="20">
        <v>0</v>
      </c>
      <c r="U10913" s="20">
        <v>0</v>
      </c>
      <c r="V10913" s="20">
        <v>6.2232828019827893E-3</v>
      </c>
      <c r="W10913" s="20">
        <v>6.2614046293889732E-3</v>
      </c>
      <c r="X10913" s="20">
        <v>2.0623313088081879E-3</v>
      </c>
      <c r="Y10913" s="20">
        <v>2.0644507114980664E-3</v>
      </c>
      <c r="Z10913" s="20">
        <v>0</v>
      </c>
      <c r="AA10913" s="20">
        <v>0</v>
      </c>
    </row>
    <row r="10914" spans="18:27">
      <c r="R10914">
        <v>10913</v>
      </c>
      <c r="S10914" s="10">
        <v>4.4798330036340511E-2</v>
      </c>
      <c r="T10914" s="20">
        <v>3.1927665652771858E-3</v>
      </c>
      <c r="U10914" s="20">
        <v>3.2078443677862646E-3</v>
      </c>
      <c r="V10914" s="20">
        <v>0</v>
      </c>
      <c r="W10914" s="20">
        <v>0</v>
      </c>
      <c r="X10914" s="20">
        <v>0</v>
      </c>
      <c r="Y10914" s="20">
        <v>0</v>
      </c>
      <c r="Z10914" s="20">
        <v>4.48026462270424E-3</v>
      </c>
      <c r="AA10914" s="20">
        <v>4.48026462270424E-3</v>
      </c>
    </row>
    <row r="10915" spans="18:27">
      <c r="R10915">
        <v>10914</v>
      </c>
      <c r="S10915" s="10">
        <v>5.0319965549430218E-2</v>
      </c>
      <c r="T10915" s="20">
        <v>4.2823358357074737E-4</v>
      </c>
      <c r="U10915" s="20">
        <v>4.2851936233661588E-4</v>
      </c>
      <c r="V10915" s="20">
        <v>3.1996554943021505E-4</v>
      </c>
      <c r="W10915" s="20">
        <v>3.2007843293376431E-4</v>
      </c>
      <c r="X10915" s="20">
        <v>0</v>
      </c>
      <c r="Y10915" s="20">
        <v>0</v>
      </c>
      <c r="Z10915" s="20">
        <v>0</v>
      </c>
      <c r="AA10915" s="20">
        <v>0</v>
      </c>
    </row>
    <row r="10916" spans="18:27">
      <c r="R10916">
        <v>10915</v>
      </c>
      <c r="S10916" s="10">
        <v>5.3777136597865427E-2</v>
      </c>
      <c r="T10916" s="20">
        <v>2.8032554781913938E-3</v>
      </c>
      <c r="U10916" s="20">
        <v>2.8148903157779771E-3</v>
      </c>
      <c r="V10916" s="20">
        <v>3.7771365978654242E-3</v>
      </c>
      <c r="W10916" s="20">
        <v>3.7912362142364766E-3</v>
      </c>
      <c r="X10916" s="20">
        <v>7.4433967914099425E-3</v>
      </c>
      <c r="Y10916" s="20">
        <v>7.4706023789517734E-3</v>
      </c>
      <c r="Z10916" s="20">
        <v>1.0154436108462707E-2</v>
      </c>
      <c r="AA10916" s="20">
        <v>1.0154436108462707E-2</v>
      </c>
    </row>
    <row r="10917" spans="18:27">
      <c r="R10917">
        <v>10916</v>
      </c>
      <c r="S10917" s="10">
        <v>5.6138123065438097E-2</v>
      </c>
      <c r="T10917" s="20">
        <v>4.833459135542395E-3</v>
      </c>
      <c r="U10917" s="20">
        <v>4.867942504518147E-3</v>
      </c>
      <c r="V10917" s="20">
        <v>6.1381230654380947E-3</v>
      </c>
      <c r="W10917" s="20">
        <v>6.1752265246389909E-3</v>
      </c>
      <c r="X10917" s="20">
        <v>3.7014196817522285E-3</v>
      </c>
      <c r="Y10917" s="20">
        <v>3.7081884224426922E-3</v>
      </c>
      <c r="Z10917" s="20">
        <v>2.5793008812773077E-5</v>
      </c>
      <c r="AA10917" s="20">
        <v>2.5793008812773077E-5</v>
      </c>
    </row>
    <row r="10918" spans="18:27">
      <c r="R10918">
        <v>10917</v>
      </c>
      <c r="S10918" s="10">
        <v>4.5902640003179097E-2</v>
      </c>
      <c r="T10918" s="20">
        <v>0</v>
      </c>
      <c r="U10918" s="20">
        <v>0</v>
      </c>
      <c r="V10918" s="20">
        <v>0</v>
      </c>
      <c r="W10918" s="20">
        <v>0</v>
      </c>
      <c r="X10918" s="20">
        <v>2.2570908878981263E-3</v>
      </c>
      <c r="Y10918" s="20">
        <v>2.2596220698003324E-3</v>
      </c>
      <c r="Z10918" s="20">
        <v>1.3260653016164511E-2</v>
      </c>
      <c r="AA10918" s="20">
        <v>1.3260653016164511E-2</v>
      </c>
    </row>
    <row r="10919" spans="18:27">
      <c r="R10919">
        <v>10918</v>
      </c>
      <c r="S10919" s="10">
        <v>6.0247325767024594E-2</v>
      </c>
      <c r="T10919" s="20">
        <v>9.5215630507952467E-3</v>
      </c>
      <c r="U10919" s="20">
        <v>9.6553131729131322E-3</v>
      </c>
      <c r="V10919" s="20">
        <v>1.0247325767024591E-2</v>
      </c>
      <c r="W10919" s="20">
        <v>1.0350573083194276E-2</v>
      </c>
      <c r="X10919" s="20">
        <v>1.8546406810212995E-2</v>
      </c>
      <c r="Y10919" s="20">
        <v>1.871477296404354E-2</v>
      </c>
      <c r="Z10919" s="20">
        <v>3.7520864206735532E-3</v>
      </c>
      <c r="AA10919" s="20">
        <v>3.7520864206735532E-3</v>
      </c>
    </row>
    <row r="10920" spans="18:27">
      <c r="R10920">
        <v>10919</v>
      </c>
      <c r="S10920" s="10">
        <v>4.1101289405523989E-2</v>
      </c>
      <c r="T10920" s="20">
        <v>0</v>
      </c>
      <c r="U10920" s="20">
        <v>0</v>
      </c>
      <c r="V10920" s="20">
        <v>0</v>
      </c>
      <c r="W10920" s="20">
        <v>0</v>
      </c>
      <c r="X10920" s="20">
        <v>0</v>
      </c>
      <c r="Y10920" s="20">
        <v>0</v>
      </c>
      <c r="Z10920" s="20">
        <v>0</v>
      </c>
      <c r="AA10920" s="20">
        <v>0</v>
      </c>
    </row>
    <row r="10921" spans="18:27">
      <c r="R10921">
        <v>10920</v>
      </c>
      <c r="S10921" s="10">
        <v>5.8732982502301953E-2</v>
      </c>
      <c r="T10921" s="20">
        <v>6.8340119530752794E-3</v>
      </c>
      <c r="U10921" s="20">
        <v>6.9029010713377225E-3</v>
      </c>
      <c r="V10921" s="20">
        <v>8.7329825023019503E-3</v>
      </c>
      <c r="W10921" s="20">
        <v>8.8079873117704668E-3</v>
      </c>
      <c r="X10921" s="20">
        <v>2.4384505194685963E-2</v>
      </c>
      <c r="Y10921" s="20">
        <v>2.4675358441419843E-2</v>
      </c>
      <c r="Z10921" s="20">
        <v>3.0621578558576307E-2</v>
      </c>
      <c r="AA10921" s="20">
        <v>3.0621578558576307E-2</v>
      </c>
    </row>
    <row r="10922" spans="18:27">
      <c r="R10922">
        <v>10921</v>
      </c>
      <c r="S10922" s="10">
        <v>5.1847743795915238E-2</v>
      </c>
      <c r="T10922" s="20">
        <v>4.301909515881594E-4</v>
      </c>
      <c r="U10922" s="20">
        <v>4.3047927007294209E-4</v>
      </c>
      <c r="V10922" s="20">
        <v>1.8477437959152354E-3</v>
      </c>
      <c r="W10922" s="20">
        <v>1.8511535620716133E-3</v>
      </c>
      <c r="X10922" s="20">
        <v>8.1939244797485655E-3</v>
      </c>
      <c r="Y10922" s="20">
        <v>8.2268703516305917E-3</v>
      </c>
      <c r="Z10922" s="20">
        <v>1.2547239606755356E-2</v>
      </c>
      <c r="AA10922" s="20">
        <v>1.2547239606755356E-2</v>
      </c>
    </row>
    <row r="10923" spans="18:27">
      <c r="R10923">
        <v>10922</v>
      </c>
      <c r="S10923" s="10">
        <v>4.512714380306751E-2</v>
      </c>
      <c r="T10923" s="20">
        <v>6.8783634048678877E-4</v>
      </c>
      <c r="U10923" s="20">
        <v>6.8855696975723252E-4</v>
      </c>
      <c r="V10923" s="20">
        <v>0</v>
      </c>
      <c r="W10923" s="20">
        <v>0</v>
      </c>
      <c r="X10923" s="20">
        <v>0</v>
      </c>
      <c r="Y10923" s="20">
        <v>0</v>
      </c>
      <c r="Z10923" s="20">
        <v>0</v>
      </c>
      <c r="AA10923" s="20">
        <v>0</v>
      </c>
    </row>
    <row r="10924" spans="18:27">
      <c r="R10924">
        <v>10923</v>
      </c>
      <c r="S10924" s="10">
        <v>5.6410233330095386E-2</v>
      </c>
      <c r="T10924" s="20">
        <v>9.7888296886738738E-3</v>
      </c>
      <c r="U10924" s="20">
        <v>9.9302011453951001E-3</v>
      </c>
      <c r="V10924" s="20">
        <v>6.4102333300953829E-3</v>
      </c>
      <c r="W10924" s="20">
        <v>6.4507040993429356E-3</v>
      </c>
      <c r="X10924" s="20">
        <v>2.8325617412786261E-3</v>
      </c>
      <c r="Y10924" s="20">
        <v>2.8365420513357261E-3</v>
      </c>
      <c r="Z10924" s="20">
        <v>0</v>
      </c>
      <c r="AA10924" s="20">
        <v>0</v>
      </c>
    </row>
    <row r="10925" spans="18:27">
      <c r="R10925">
        <v>10924</v>
      </c>
      <c r="S10925" s="10">
        <v>5.245380454798311E-2</v>
      </c>
      <c r="T10925" s="20">
        <v>1.1815346343240427E-3</v>
      </c>
      <c r="U10925" s="20">
        <v>1.1836274115626195E-3</v>
      </c>
      <c r="V10925" s="20">
        <v>2.4538045479831072E-3</v>
      </c>
      <c r="W10925" s="20">
        <v>2.4597871145642645E-3</v>
      </c>
      <c r="X10925" s="20">
        <v>2.8057635076778401E-3</v>
      </c>
      <c r="Y10925" s="20">
        <v>2.8096646047720969E-3</v>
      </c>
      <c r="Z10925" s="20">
        <v>0</v>
      </c>
      <c r="AA10925" s="20">
        <v>0</v>
      </c>
    </row>
    <row r="10926" spans="18:27">
      <c r="R10926">
        <v>10925</v>
      </c>
      <c r="S10926" s="10">
        <v>4.4821666512324707E-2</v>
      </c>
      <c r="T10926" s="20">
        <v>0</v>
      </c>
      <c r="U10926" s="20">
        <v>0</v>
      </c>
      <c r="V10926" s="20">
        <v>0</v>
      </c>
      <c r="W10926" s="20">
        <v>0</v>
      </c>
      <c r="X10926" s="20">
        <v>0</v>
      </c>
      <c r="Y10926" s="20">
        <v>0</v>
      </c>
      <c r="Z10926" s="20">
        <v>1.8227862725483171E-3</v>
      </c>
      <c r="AA10926" s="20">
        <v>1.8227862725483171E-3</v>
      </c>
    </row>
    <row r="10927" spans="18:27">
      <c r="R10927">
        <v>10926</v>
      </c>
      <c r="S10927" s="10">
        <v>4.4215960650235225E-2</v>
      </c>
      <c r="T10927" s="20">
        <v>0</v>
      </c>
      <c r="U10927" s="20">
        <v>0</v>
      </c>
      <c r="V10927" s="20">
        <v>0</v>
      </c>
      <c r="W10927" s="20">
        <v>0</v>
      </c>
      <c r="X10927" s="20">
        <v>0</v>
      </c>
      <c r="Y10927" s="20">
        <v>0</v>
      </c>
      <c r="Z10927" s="20">
        <v>1.1762492891928336E-3</v>
      </c>
      <c r="AA10927" s="20">
        <v>1.1762492891928336E-3</v>
      </c>
    </row>
    <row r="10928" spans="18:27">
      <c r="R10928">
        <v>10927</v>
      </c>
      <c r="S10928" s="10">
        <v>4.8017075672370527E-2</v>
      </c>
      <c r="T10928" s="20">
        <v>0</v>
      </c>
      <c r="U10928" s="20">
        <v>0</v>
      </c>
      <c r="V10928" s="20">
        <v>0</v>
      </c>
      <c r="W10928" s="20">
        <v>0</v>
      </c>
      <c r="X10928" s="20">
        <v>0</v>
      </c>
      <c r="Y10928" s="20">
        <v>0</v>
      </c>
      <c r="Z10928" s="20">
        <v>3.9685820854125781E-3</v>
      </c>
      <c r="AA10928" s="20">
        <v>3.9685820854125781E-3</v>
      </c>
    </row>
    <row r="10929" spans="18:27">
      <c r="R10929">
        <v>10928</v>
      </c>
      <c r="S10929" s="10">
        <v>3.8640965488070979E-2</v>
      </c>
      <c r="T10929" s="20">
        <v>4.1032223361284897E-4</v>
      </c>
      <c r="U10929" s="20">
        <v>4.10585293507902E-4</v>
      </c>
      <c r="V10929" s="20">
        <v>0</v>
      </c>
      <c r="W10929" s="20">
        <v>0</v>
      </c>
      <c r="X10929" s="20">
        <v>0</v>
      </c>
      <c r="Y10929" s="20">
        <v>0</v>
      </c>
      <c r="Z10929" s="20">
        <v>0</v>
      </c>
      <c r="AA10929" s="20">
        <v>0</v>
      </c>
    </row>
    <row r="10930" spans="18:27">
      <c r="R10930">
        <v>10929</v>
      </c>
      <c r="S10930" s="10">
        <v>4.9030607768191688E-2</v>
      </c>
      <c r="T10930" s="20">
        <v>0</v>
      </c>
      <c r="U10930" s="20">
        <v>0</v>
      </c>
      <c r="V10930" s="20">
        <v>0</v>
      </c>
      <c r="W10930" s="20">
        <v>0</v>
      </c>
      <c r="X10930" s="20">
        <v>8.796459563175818E-3</v>
      </c>
      <c r="Y10930" s="20">
        <v>8.8344108018336455E-3</v>
      </c>
      <c r="Z10930" s="20">
        <v>6.5561059033655972E-3</v>
      </c>
      <c r="AA10930" s="20">
        <v>6.5561059033655972E-3</v>
      </c>
    </row>
    <row r="10931" spans="18:27">
      <c r="R10931">
        <v>10930</v>
      </c>
      <c r="S10931" s="10">
        <v>5.2882643571359432E-2</v>
      </c>
      <c r="T10931" s="20">
        <v>9.1870135158543254E-3</v>
      </c>
      <c r="U10931" s="20">
        <v>9.3115225972482309E-3</v>
      </c>
      <c r="V10931" s="20">
        <v>2.8826435713594292E-3</v>
      </c>
      <c r="W10931" s="20">
        <v>2.8908898612560606E-3</v>
      </c>
      <c r="X10931" s="20">
        <v>4.8607009541216939E-3</v>
      </c>
      <c r="Y10931" s="20">
        <v>4.8723415810921142E-3</v>
      </c>
      <c r="Z10931" s="20">
        <v>1.7828121234714084E-3</v>
      </c>
      <c r="AA10931" s="20">
        <v>1.7828121234714084E-3</v>
      </c>
    </row>
    <row r="10932" spans="18:27">
      <c r="R10932">
        <v>10931</v>
      </c>
      <c r="S10932" s="10">
        <v>4.1989246222535061E-2</v>
      </c>
      <c r="T10932" s="20">
        <v>0</v>
      </c>
      <c r="U10932" s="20">
        <v>0</v>
      </c>
      <c r="V10932" s="20">
        <v>0</v>
      </c>
      <c r="W10932" s="20">
        <v>0</v>
      </c>
      <c r="X10932" s="20">
        <v>1.1787447445943539E-3</v>
      </c>
      <c r="Y10932" s="20">
        <v>1.1794449331352737E-3</v>
      </c>
      <c r="Z10932" s="20">
        <v>4.5899940660793573E-3</v>
      </c>
      <c r="AA10932" s="20">
        <v>4.5899940660793573E-3</v>
      </c>
    </row>
    <row r="10933" spans="18:27">
      <c r="R10933">
        <v>10932</v>
      </c>
      <c r="S10933" s="10">
        <v>4.2318842747351433E-2</v>
      </c>
      <c r="T10933" s="20">
        <v>2.6245241249510803E-3</v>
      </c>
      <c r="U10933" s="20">
        <v>2.6347284612961851E-3</v>
      </c>
      <c r="V10933" s="20">
        <v>0</v>
      </c>
      <c r="W10933" s="20">
        <v>0</v>
      </c>
      <c r="X10933" s="20">
        <v>0</v>
      </c>
      <c r="Y10933" s="20">
        <v>0</v>
      </c>
      <c r="Z10933" s="20">
        <v>0</v>
      </c>
      <c r="AA10933" s="20">
        <v>0</v>
      </c>
    </row>
    <row r="10934" spans="18:27">
      <c r="R10934">
        <v>10933</v>
      </c>
      <c r="S10934" s="10">
        <v>4.6452169418209129E-2</v>
      </c>
      <c r="T10934" s="20">
        <v>0</v>
      </c>
      <c r="U10934" s="20">
        <v>0</v>
      </c>
      <c r="V10934" s="20">
        <v>0</v>
      </c>
      <c r="W10934" s="20">
        <v>0</v>
      </c>
      <c r="X10934" s="20">
        <v>0</v>
      </c>
      <c r="Y10934" s="20">
        <v>0</v>
      </c>
      <c r="Z10934" s="20">
        <v>0</v>
      </c>
      <c r="AA10934" s="20">
        <v>0</v>
      </c>
    </row>
    <row r="10935" spans="18:27">
      <c r="R10935">
        <v>10934</v>
      </c>
      <c r="S10935" s="10">
        <v>3.8374606986427036E-2</v>
      </c>
      <c r="T10935" s="20">
        <v>0</v>
      </c>
      <c r="U10935" s="20">
        <v>0</v>
      </c>
      <c r="V10935" s="20">
        <v>0</v>
      </c>
      <c r="W10935" s="20">
        <v>0</v>
      </c>
      <c r="X10935" s="20">
        <v>0</v>
      </c>
      <c r="Y10935" s="20">
        <v>0</v>
      </c>
      <c r="Z10935" s="20">
        <v>0</v>
      </c>
      <c r="AA10935" s="20">
        <v>0</v>
      </c>
    </row>
    <row r="10936" spans="18:27">
      <c r="R10936">
        <v>10935</v>
      </c>
      <c r="S10936" s="10">
        <v>5.2397244366990212E-2</v>
      </c>
      <c r="T10936" s="20">
        <v>6.1231820224761022E-3</v>
      </c>
      <c r="U10936" s="20">
        <v>6.1784921306344389E-3</v>
      </c>
      <c r="V10936" s="20">
        <v>2.3972443669902088E-3</v>
      </c>
      <c r="W10936" s="20">
        <v>2.4029613423368606E-3</v>
      </c>
      <c r="X10936" s="20">
        <v>0</v>
      </c>
      <c r="Y10936" s="20">
        <v>0</v>
      </c>
      <c r="Z10936" s="20">
        <v>9.7774406793242619E-4</v>
      </c>
      <c r="AA10936" s="20">
        <v>9.7774406793242619E-4</v>
      </c>
    </row>
    <row r="10937" spans="18:27">
      <c r="R10937">
        <v>10936</v>
      </c>
      <c r="S10937" s="10">
        <v>5.4206411221241549E-2</v>
      </c>
      <c r="T10937" s="20">
        <v>1.4326054897748838E-3</v>
      </c>
      <c r="U10937" s="20">
        <v>1.4356703171114168E-3</v>
      </c>
      <c r="V10937" s="20">
        <v>4.2064112212415461E-3</v>
      </c>
      <c r="W10937" s="20">
        <v>4.2238774458105656E-3</v>
      </c>
      <c r="X10937" s="20">
        <v>3.4168893133732087E-3</v>
      </c>
      <c r="Y10937" s="20">
        <v>3.4226605337967101E-3</v>
      </c>
      <c r="Z10937" s="20">
        <v>7.9795788285666538E-3</v>
      </c>
      <c r="AA10937" s="20">
        <v>7.9795788285666538E-3</v>
      </c>
    </row>
    <row r="10938" spans="18:27">
      <c r="R10938">
        <v>10937</v>
      </c>
      <c r="S10938" s="10">
        <v>4.1661577116195427E-2</v>
      </c>
      <c r="T10938" s="20">
        <v>0</v>
      </c>
      <c r="U10938" s="20">
        <v>0</v>
      </c>
      <c r="V10938" s="20">
        <v>0</v>
      </c>
      <c r="W10938" s="20">
        <v>0</v>
      </c>
      <c r="X10938" s="20">
        <v>0</v>
      </c>
      <c r="Y10938" s="20">
        <v>0</v>
      </c>
      <c r="Z10938" s="20">
        <v>0</v>
      </c>
      <c r="AA10938" s="20">
        <v>0</v>
      </c>
    </row>
    <row r="10939" spans="18:27">
      <c r="R10939">
        <v>10938</v>
      </c>
      <c r="S10939" s="10">
        <v>4.4411911277974961E-2</v>
      </c>
      <c r="T10939" s="20">
        <v>0</v>
      </c>
      <c r="U10939" s="20">
        <v>0</v>
      </c>
      <c r="V10939" s="20">
        <v>0</v>
      </c>
      <c r="W10939" s="20">
        <v>0</v>
      </c>
      <c r="X10939" s="20">
        <v>0</v>
      </c>
      <c r="Y10939" s="20">
        <v>0</v>
      </c>
      <c r="Z10939" s="20">
        <v>0</v>
      </c>
      <c r="AA10939" s="20">
        <v>0</v>
      </c>
    </row>
    <row r="10940" spans="18:27">
      <c r="R10940">
        <v>10939</v>
      </c>
      <c r="S10940" s="10">
        <v>5.3346535854951097E-2</v>
      </c>
      <c r="T10940" s="20">
        <v>3.8867413483148483E-3</v>
      </c>
      <c r="U10940" s="20">
        <v>3.9090596387495362E-3</v>
      </c>
      <c r="V10940" s="20">
        <v>3.3465358549510937E-3</v>
      </c>
      <c r="W10940" s="20">
        <v>3.3576200638583504E-3</v>
      </c>
      <c r="X10940" s="20">
        <v>5.4668063779562265E-3</v>
      </c>
      <c r="Y10940" s="20">
        <v>5.4815124808227289E-3</v>
      </c>
      <c r="Z10940" s="20">
        <v>6.9275485892232036E-3</v>
      </c>
      <c r="AA10940" s="20">
        <v>6.9275485892232036E-3</v>
      </c>
    </row>
    <row r="10941" spans="18:27">
      <c r="R10941">
        <v>10940</v>
      </c>
      <c r="S10941" s="10">
        <v>4.0981595165148474E-2</v>
      </c>
      <c r="T10941" s="20">
        <v>0</v>
      </c>
      <c r="U10941" s="20">
        <v>0</v>
      </c>
      <c r="V10941" s="20">
        <v>0</v>
      </c>
      <c r="W10941" s="20">
        <v>0</v>
      </c>
      <c r="X10941" s="20">
        <v>0</v>
      </c>
      <c r="Y10941" s="20">
        <v>0</v>
      </c>
      <c r="Z10941" s="20">
        <v>0</v>
      </c>
      <c r="AA10941" s="20">
        <v>0</v>
      </c>
    </row>
    <row r="10942" spans="18:27">
      <c r="R10942">
        <v>10941</v>
      </c>
      <c r="S10942" s="10">
        <v>4.5727225126163146E-2</v>
      </c>
      <c r="T10942" s="20">
        <v>0</v>
      </c>
      <c r="U10942" s="20">
        <v>0</v>
      </c>
      <c r="V10942" s="20">
        <v>0</v>
      </c>
      <c r="W10942" s="20">
        <v>0</v>
      </c>
      <c r="X10942" s="20">
        <v>0</v>
      </c>
      <c r="Y10942" s="20">
        <v>0</v>
      </c>
      <c r="Z10942" s="20">
        <v>0</v>
      </c>
      <c r="AA10942" s="20">
        <v>0</v>
      </c>
    </row>
    <row r="10943" spans="18:27">
      <c r="R10943">
        <v>10942</v>
      </c>
      <c r="S10943" s="10">
        <v>4.5079183828893338E-2</v>
      </c>
      <c r="T10943" s="20">
        <v>1.8181985584260416E-3</v>
      </c>
      <c r="U10943" s="20">
        <v>1.823116497474338E-3</v>
      </c>
      <c r="V10943" s="20">
        <v>0</v>
      </c>
      <c r="W10943" s="20">
        <v>0</v>
      </c>
      <c r="X10943" s="20">
        <v>0</v>
      </c>
      <c r="Y10943" s="20">
        <v>0</v>
      </c>
      <c r="Z10943" s="20">
        <v>0</v>
      </c>
      <c r="AA10943" s="20">
        <v>0</v>
      </c>
    </row>
    <row r="10944" spans="18:27">
      <c r="R10944">
        <v>10943</v>
      </c>
      <c r="S10944" s="10">
        <v>4.6562459365860273E-2</v>
      </c>
      <c r="T10944" s="20">
        <v>0</v>
      </c>
      <c r="U10944" s="20">
        <v>0</v>
      </c>
      <c r="V10944" s="20">
        <v>0</v>
      </c>
      <c r="W10944" s="20">
        <v>0</v>
      </c>
      <c r="X10944" s="20">
        <v>1.2027019571799677E-3</v>
      </c>
      <c r="Y10944" s="20">
        <v>1.203431183648641E-3</v>
      </c>
      <c r="Z10944" s="20">
        <v>0</v>
      </c>
      <c r="AA10944" s="20">
        <v>0</v>
      </c>
    </row>
    <row r="10945" spans="18:27">
      <c r="R10945">
        <v>10944</v>
      </c>
      <c r="S10945" s="10">
        <v>6.8923505322540005E-2</v>
      </c>
      <c r="T10945" s="20">
        <v>2.5374641927453992E-3</v>
      </c>
      <c r="U10945" s="20">
        <v>2.5470057472269706E-3</v>
      </c>
      <c r="V10945" s="20">
        <v>1.8923505322540002E-2</v>
      </c>
      <c r="W10945" s="20">
        <v>1.927556672297806E-2</v>
      </c>
      <c r="X10945" s="20">
        <v>2.4841213115389268E-2</v>
      </c>
      <c r="Y10945" s="20">
        <v>2.5143081218044885E-2</v>
      </c>
      <c r="Z10945" s="20">
        <v>4.334482860730357E-2</v>
      </c>
      <c r="AA10945" s="20">
        <v>4.334482860730357E-2</v>
      </c>
    </row>
    <row r="10946" spans="18:27">
      <c r="R10946">
        <v>10945</v>
      </c>
      <c r="S10946" s="10">
        <v>6.4214220840277031E-2</v>
      </c>
      <c r="T10946" s="20">
        <v>9.6334401356531277E-3</v>
      </c>
      <c r="U10946" s="20">
        <v>9.7703547114778733E-3</v>
      </c>
      <c r="V10946" s="20">
        <v>1.4214220840277028E-2</v>
      </c>
      <c r="W10946" s="20">
        <v>1.4412828115458439E-2</v>
      </c>
      <c r="X10946" s="20">
        <v>1.1367410979621656E-2</v>
      </c>
      <c r="Y10946" s="20">
        <v>1.143076774986203E-2</v>
      </c>
      <c r="Z10946" s="20">
        <v>6.4014485965727813E-3</v>
      </c>
      <c r="AA10946" s="20">
        <v>6.4014485965727813E-3</v>
      </c>
    </row>
    <row r="10947" spans="18:27">
      <c r="R10947">
        <v>10946</v>
      </c>
      <c r="S10947" s="10">
        <v>3.3064638588063536E-2</v>
      </c>
      <c r="T10947" s="20">
        <v>0</v>
      </c>
      <c r="U10947" s="20">
        <v>0</v>
      </c>
      <c r="V10947" s="20">
        <v>0</v>
      </c>
      <c r="W10947" s="20">
        <v>0</v>
      </c>
      <c r="X10947" s="20">
        <v>0</v>
      </c>
      <c r="Y10947" s="20">
        <v>0</v>
      </c>
      <c r="Z10947" s="20">
        <v>0</v>
      </c>
      <c r="AA10947" s="20">
        <v>0</v>
      </c>
    </row>
    <row r="10948" spans="18:27">
      <c r="R10948">
        <v>10947</v>
      </c>
      <c r="S10948" s="10">
        <v>4.8463164318329872E-2</v>
      </c>
      <c r="T10948" s="20">
        <v>0</v>
      </c>
      <c r="U10948" s="20">
        <v>0</v>
      </c>
      <c r="V10948" s="20">
        <v>0</v>
      </c>
      <c r="W10948" s="20">
        <v>0</v>
      </c>
      <c r="X10948" s="20">
        <v>0</v>
      </c>
      <c r="Y10948" s="20">
        <v>0</v>
      </c>
      <c r="Z10948" s="20">
        <v>5.1087668556622917E-3</v>
      </c>
      <c r="AA10948" s="20">
        <v>5.1087668556622917E-3</v>
      </c>
    </row>
    <row r="10949" spans="18:27">
      <c r="R10949">
        <v>10948</v>
      </c>
      <c r="S10949" s="10">
        <v>4.4921150724837093E-2</v>
      </c>
      <c r="T10949" s="20">
        <v>0</v>
      </c>
      <c r="U10949" s="20">
        <v>0</v>
      </c>
      <c r="V10949" s="20">
        <v>0</v>
      </c>
      <c r="W10949" s="20">
        <v>0</v>
      </c>
      <c r="X10949" s="20">
        <v>0</v>
      </c>
      <c r="Y10949" s="20">
        <v>0</v>
      </c>
      <c r="Z10949" s="20">
        <v>0</v>
      </c>
      <c r="AA10949" s="20">
        <v>0</v>
      </c>
    </row>
    <row r="10950" spans="18:27">
      <c r="R10950">
        <v>10949</v>
      </c>
      <c r="S10950" s="10">
        <v>5.4921040599345439E-2</v>
      </c>
      <c r="T10950" s="20">
        <v>3.6301858624070774E-3</v>
      </c>
      <c r="U10950" s="20">
        <v>3.6496622351410574E-3</v>
      </c>
      <c r="V10950" s="20">
        <v>4.9210405993454359E-3</v>
      </c>
      <c r="W10950" s="20">
        <v>4.9449203618940948E-3</v>
      </c>
      <c r="X10950" s="20">
        <v>0</v>
      </c>
      <c r="Y10950" s="20">
        <v>0</v>
      </c>
      <c r="Z10950" s="20">
        <v>0</v>
      </c>
      <c r="AA10950" s="20">
        <v>0</v>
      </c>
    </row>
    <row r="10951" spans="18:27">
      <c r="R10951">
        <v>10950</v>
      </c>
      <c r="S10951" s="10">
        <v>4.6721589388911793E-2</v>
      </c>
      <c r="T10951" s="20">
        <v>3.9060392330244609E-3</v>
      </c>
      <c r="U10951" s="20">
        <v>3.9285791284015574E-3</v>
      </c>
      <c r="V10951" s="20">
        <v>0</v>
      </c>
      <c r="W10951" s="20">
        <v>0</v>
      </c>
      <c r="X10951" s="20">
        <v>0</v>
      </c>
      <c r="Y10951" s="20">
        <v>0</v>
      </c>
      <c r="Z10951" s="20">
        <v>0</v>
      </c>
      <c r="AA10951" s="20">
        <v>0</v>
      </c>
    </row>
    <row r="10952" spans="18:27">
      <c r="R10952">
        <v>10951</v>
      </c>
      <c r="S10952" s="10">
        <v>4.9126215553182508E-2</v>
      </c>
      <c r="T10952" s="20">
        <v>0</v>
      </c>
      <c r="U10952" s="20">
        <v>0</v>
      </c>
      <c r="V10952" s="20">
        <v>0</v>
      </c>
      <c r="W10952" s="20">
        <v>0</v>
      </c>
      <c r="X10952" s="20">
        <v>0</v>
      </c>
      <c r="Y10952" s="20">
        <v>0</v>
      </c>
      <c r="Z10952" s="20">
        <v>1.6365813183972303E-3</v>
      </c>
      <c r="AA10952" s="20">
        <v>1.6365813183972303E-3</v>
      </c>
    </row>
    <row r="10953" spans="18:27">
      <c r="R10953">
        <v>10952</v>
      </c>
      <c r="S10953" s="10">
        <v>5.6716077788832857E-2</v>
      </c>
      <c r="T10953" s="20">
        <v>0</v>
      </c>
      <c r="U10953" s="20">
        <v>0</v>
      </c>
      <c r="V10953" s="20">
        <v>6.7160777888328541E-3</v>
      </c>
      <c r="W10953" s="20">
        <v>6.760462537844754E-3</v>
      </c>
      <c r="X10953" s="20">
        <v>7.941171262598877E-3</v>
      </c>
      <c r="Y10953" s="20">
        <v>7.9721262678300649E-3</v>
      </c>
      <c r="Z10953" s="20">
        <v>1.7914873341700541E-3</v>
      </c>
      <c r="AA10953" s="20">
        <v>1.7914873341700541E-3</v>
      </c>
    </row>
    <row r="10954" spans="18:27">
      <c r="R10954">
        <v>10953</v>
      </c>
      <c r="S10954" s="10">
        <v>4.2448128850390447E-2</v>
      </c>
      <c r="T10954" s="20">
        <v>0</v>
      </c>
      <c r="U10954" s="20">
        <v>0</v>
      </c>
      <c r="V10954" s="20">
        <v>0</v>
      </c>
      <c r="W10954" s="20">
        <v>0</v>
      </c>
      <c r="X10954" s="20">
        <v>0</v>
      </c>
      <c r="Y10954" s="20">
        <v>0</v>
      </c>
      <c r="Z10954" s="20">
        <v>0</v>
      </c>
      <c r="AA10954" s="20">
        <v>0</v>
      </c>
    </row>
    <row r="10955" spans="18:27">
      <c r="R10955">
        <v>10954</v>
      </c>
      <c r="S10955" s="10">
        <v>4.433662983606379E-2</v>
      </c>
      <c r="T10955" s="20">
        <v>0</v>
      </c>
      <c r="U10955" s="20">
        <v>0</v>
      </c>
      <c r="V10955" s="20">
        <v>0</v>
      </c>
      <c r="W10955" s="20">
        <v>0</v>
      </c>
      <c r="X10955" s="20">
        <v>0</v>
      </c>
      <c r="Y10955" s="20">
        <v>0</v>
      </c>
      <c r="Z10955" s="20">
        <v>0</v>
      </c>
      <c r="AA10955" s="20">
        <v>0</v>
      </c>
    </row>
    <row r="10956" spans="18:27">
      <c r="R10956">
        <v>10955</v>
      </c>
      <c r="S10956" s="10">
        <v>5.4703099944462742E-2</v>
      </c>
      <c r="T10956" s="20">
        <v>0</v>
      </c>
      <c r="U10956" s="20">
        <v>0</v>
      </c>
      <c r="V10956" s="20">
        <v>4.7030999444627394E-3</v>
      </c>
      <c r="W10956" s="20">
        <v>4.7249068482116312E-3</v>
      </c>
      <c r="X10956" s="20">
        <v>6.5495539740698314E-3</v>
      </c>
      <c r="Y10956" s="20">
        <v>6.5706302889234278E-3</v>
      </c>
      <c r="Z10956" s="20">
        <v>8.729837265827281E-3</v>
      </c>
      <c r="AA10956" s="20">
        <v>8.729837265827281E-3</v>
      </c>
    </row>
    <row r="10957" spans="18:27">
      <c r="R10957">
        <v>10956</v>
      </c>
      <c r="S10957" s="10">
        <v>5.3461991349871826E-2</v>
      </c>
      <c r="T10957" s="20">
        <v>3.784416008408828E-3</v>
      </c>
      <c r="U10957" s="20">
        <v>3.8055775840656553E-3</v>
      </c>
      <c r="V10957" s="20">
        <v>3.4619913498718236E-3</v>
      </c>
      <c r="W10957" s="20">
        <v>3.4738487629181105E-3</v>
      </c>
      <c r="X10957" s="20">
        <v>2.3067233291455963E-3</v>
      </c>
      <c r="Y10957" s="20">
        <v>2.3093696951227176E-3</v>
      </c>
      <c r="Z10957" s="20">
        <v>6.2367688008307387E-3</v>
      </c>
      <c r="AA10957" s="20">
        <v>6.2367688008307387E-3</v>
      </c>
    </row>
    <row r="10958" spans="18:27">
      <c r="R10958">
        <v>10957</v>
      </c>
      <c r="S10958" s="10">
        <v>5.8910944425257773E-2</v>
      </c>
      <c r="T10958" s="20">
        <v>2.0490034792826836E-3</v>
      </c>
      <c r="U10958" s="20">
        <v>2.0552394933459894E-3</v>
      </c>
      <c r="V10958" s="20">
        <v>8.9109444252577705E-3</v>
      </c>
      <c r="W10958" s="20">
        <v>8.9890131783883654E-3</v>
      </c>
      <c r="X10958" s="20">
        <v>1.1751035453700029E-3</v>
      </c>
      <c r="Y10958" s="20">
        <v>1.1758030230929828E-3</v>
      </c>
      <c r="Z10958" s="20">
        <v>0</v>
      </c>
      <c r="AA10958" s="20">
        <v>0</v>
      </c>
    </row>
    <row r="10959" spans="18:27">
      <c r="R10959">
        <v>10958</v>
      </c>
      <c r="S10959" s="10">
        <v>4.3836060535509334E-2</v>
      </c>
      <c r="T10959" s="20">
        <v>0</v>
      </c>
      <c r="U10959" s="20">
        <v>0</v>
      </c>
      <c r="V10959" s="20">
        <v>0</v>
      </c>
      <c r="W10959" s="20">
        <v>0</v>
      </c>
      <c r="X10959" s="20">
        <v>0</v>
      </c>
      <c r="Y10959" s="20">
        <v>0</v>
      </c>
      <c r="Z10959" s="20">
        <v>0</v>
      </c>
      <c r="AA10959" s="20">
        <v>0</v>
      </c>
    </row>
    <row r="10960" spans="18:27">
      <c r="R10960">
        <v>10959</v>
      </c>
      <c r="S10960" s="10">
        <v>3.7782777610504588E-2</v>
      </c>
      <c r="T10960" s="20">
        <v>0</v>
      </c>
      <c r="U10960" s="20">
        <v>0</v>
      </c>
      <c r="V10960" s="20">
        <v>0</v>
      </c>
      <c r="W10960" s="20">
        <v>0</v>
      </c>
      <c r="X10960" s="20">
        <v>0</v>
      </c>
      <c r="Y10960" s="20">
        <v>0</v>
      </c>
      <c r="Z10960" s="20">
        <v>0</v>
      </c>
      <c r="AA10960" s="20">
        <v>0</v>
      </c>
    </row>
    <row r="10961" spans="18:27">
      <c r="R10961">
        <v>10960</v>
      </c>
      <c r="S10961" s="10">
        <v>4.1069421964693945E-2</v>
      </c>
      <c r="T10961" s="20">
        <v>3.9670527031008818E-3</v>
      </c>
      <c r="U10961" s="20">
        <v>3.9903004555401642E-3</v>
      </c>
      <c r="V10961" s="20">
        <v>0</v>
      </c>
      <c r="W10961" s="20">
        <v>0</v>
      </c>
      <c r="X10961" s="20">
        <v>0</v>
      </c>
      <c r="Y10961" s="20">
        <v>0</v>
      </c>
      <c r="Z10961" s="20">
        <v>0</v>
      </c>
      <c r="AA10961" s="20">
        <v>0</v>
      </c>
    </row>
    <row r="10962" spans="18:27">
      <c r="R10962">
        <v>10961</v>
      </c>
      <c r="S10962" s="10">
        <v>4.3768796117357497E-2</v>
      </c>
      <c r="T10962" s="20">
        <v>0</v>
      </c>
      <c r="U10962" s="20">
        <v>0</v>
      </c>
      <c r="V10962" s="20">
        <v>0</v>
      </c>
      <c r="W10962" s="20">
        <v>0</v>
      </c>
      <c r="X10962" s="20">
        <v>5.5700423577022262E-3</v>
      </c>
      <c r="Y10962" s="20">
        <v>5.585294408680652E-3</v>
      </c>
      <c r="Z10962" s="20">
        <v>7.8369012560281573E-3</v>
      </c>
      <c r="AA10962" s="20">
        <v>7.8369012560281573E-3</v>
      </c>
    </row>
    <row r="10963" spans="18:27">
      <c r="R10963">
        <v>10962</v>
      </c>
      <c r="S10963" s="10">
        <v>4.0717178240044817E-2</v>
      </c>
      <c r="T10963" s="20">
        <v>0</v>
      </c>
      <c r="U10963" s="20">
        <v>0</v>
      </c>
      <c r="V10963" s="20">
        <v>0</v>
      </c>
      <c r="W10963" s="20">
        <v>0</v>
      </c>
      <c r="X10963" s="20">
        <v>0</v>
      </c>
      <c r="Y10963" s="20">
        <v>0</v>
      </c>
      <c r="Z10963" s="20">
        <v>0</v>
      </c>
      <c r="AA10963" s="20">
        <v>0</v>
      </c>
    </row>
    <row r="10964" spans="18:27">
      <c r="R10964">
        <v>10963</v>
      </c>
      <c r="S10964" s="10">
        <v>5.0410101587281729E-2</v>
      </c>
      <c r="T10964" s="20">
        <v>0</v>
      </c>
      <c r="U10964" s="20">
        <v>0</v>
      </c>
      <c r="V10964" s="20">
        <v>4.1010158728172624E-4</v>
      </c>
      <c r="W10964" s="20">
        <v>4.1028198055341871E-4</v>
      </c>
      <c r="X10964" s="20">
        <v>7.0694435755078236E-3</v>
      </c>
      <c r="Y10964" s="20">
        <v>7.0939830880798653E-3</v>
      </c>
      <c r="Z10964" s="20">
        <v>7.7673831725444675E-3</v>
      </c>
      <c r="AA10964" s="20">
        <v>7.7673831725444675E-3</v>
      </c>
    </row>
    <row r="10965" spans="18:27">
      <c r="R10965">
        <v>10964</v>
      </c>
      <c r="S10965" s="10">
        <v>6.0442864915631542E-2</v>
      </c>
      <c r="T10965" s="20">
        <v>4.1072855688823601E-3</v>
      </c>
      <c r="U10965" s="20">
        <v>4.132201819519659E-3</v>
      </c>
      <c r="V10965" s="20">
        <v>1.0442864915631539E-2</v>
      </c>
      <c r="W10965" s="20">
        <v>1.0550059715658663E-2</v>
      </c>
      <c r="X10965" s="20">
        <v>5.4389258138120566E-3</v>
      </c>
      <c r="Y10965" s="20">
        <v>5.4534886134036805E-3</v>
      </c>
      <c r="Z10965" s="20">
        <v>1.4128702585897504E-3</v>
      </c>
      <c r="AA10965" s="20">
        <v>1.4128702585897504E-3</v>
      </c>
    </row>
    <row r="10966" spans="18:27">
      <c r="R10966">
        <v>10965</v>
      </c>
      <c r="S10966" s="10">
        <v>4.4905004859616779E-2</v>
      </c>
      <c r="T10966" s="20">
        <v>0</v>
      </c>
      <c r="U10966" s="20">
        <v>0</v>
      </c>
      <c r="V10966" s="20">
        <v>0</v>
      </c>
      <c r="W10966" s="20">
        <v>0</v>
      </c>
      <c r="X10966" s="20">
        <v>0</v>
      </c>
      <c r="Y10966" s="20">
        <v>0</v>
      </c>
      <c r="Z10966" s="20">
        <v>0</v>
      </c>
      <c r="AA10966" s="20">
        <v>0</v>
      </c>
    </row>
    <row r="10967" spans="18:27">
      <c r="R10967">
        <v>10966</v>
      </c>
      <c r="S10967" s="10">
        <v>4.6004289436332065E-2</v>
      </c>
      <c r="T10967" s="20">
        <v>4.4034155145836751E-3</v>
      </c>
      <c r="U10967" s="20">
        <v>4.4320455005879226E-3</v>
      </c>
      <c r="V10967" s="20">
        <v>0</v>
      </c>
      <c r="W10967" s="20">
        <v>0</v>
      </c>
      <c r="X10967" s="20">
        <v>0</v>
      </c>
      <c r="Y10967" s="20">
        <v>0</v>
      </c>
      <c r="Z10967" s="20">
        <v>0</v>
      </c>
      <c r="AA10967" s="20">
        <v>0</v>
      </c>
    </row>
    <row r="10968" spans="18:27">
      <c r="R10968">
        <v>10967</v>
      </c>
      <c r="S10968" s="10">
        <v>4.4246459937655795E-2</v>
      </c>
      <c r="T10968" s="20">
        <v>0</v>
      </c>
      <c r="U10968" s="20">
        <v>0</v>
      </c>
      <c r="V10968" s="20">
        <v>0</v>
      </c>
      <c r="W10968" s="20">
        <v>0</v>
      </c>
      <c r="X10968" s="20">
        <v>0</v>
      </c>
      <c r="Y10968" s="20">
        <v>0</v>
      </c>
      <c r="Z10968" s="20">
        <v>0</v>
      </c>
      <c r="AA10968" s="20">
        <v>0</v>
      </c>
    </row>
    <row r="10969" spans="18:27">
      <c r="R10969">
        <v>10968</v>
      </c>
      <c r="S10969" s="10">
        <v>5.9324691808525752E-2</v>
      </c>
      <c r="T10969" s="20">
        <v>7.0592487343862503E-3</v>
      </c>
      <c r="U10969" s="20">
        <v>7.132752300724964E-3</v>
      </c>
      <c r="V10969" s="20">
        <v>9.3246918085257494E-3</v>
      </c>
      <c r="W10969" s="20">
        <v>9.4101911239324459E-3</v>
      </c>
      <c r="X10969" s="20">
        <v>6.2006213058986362E-3</v>
      </c>
      <c r="Y10969" s="20">
        <v>6.2195311953140821E-3</v>
      </c>
      <c r="Z10969" s="20">
        <v>1.0674979073833815E-2</v>
      </c>
      <c r="AA10969" s="20">
        <v>1.0674979073833815E-2</v>
      </c>
    </row>
    <row r="10970" spans="18:27">
      <c r="R10970">
        <v>10969</v>
      </c>
      <c r="S10970" s="10">
        <v>5.8152322660518015E-2</v>
      </c>
      <c r="T10970" s="20">
        <v>1.2838340866127299E-2</v>
      </c>
      <c r="U10970" s="20">
        <v>1.3081715220079029E-2</v>
      </c>
      <c r="V10970" s="20">
        <v>8.1523226605180119E-3</v>
      </c>
      <c r="W10970" s="20">
        <v>8.2177210968136793E-3</v>
      </c>
      <c r="X10970" s="20">
        <v>1.0230703734324512E-2</v>
      </c>
      <c r="Y10970" s="20">
        <v>1.0282042231331959E-2</v>
      </c>
      <c r="Z10970" s="20">
        <v>1.6043371915985385E-2</v>
      </c>
      <c r="AA10970" s="20">
        <v>1.6043371915985385E-2</v>
      </c>
    </row>
    <row r="10971" spans="18:27">
      <c r="R10971">
        <v>10970</v>
      </c>
      <c r="S10971" s="10">
        <v>5.0733282478350308E-2</v>
      </c>
      <c r="T10971" s="20">
        <v>0</v>
      </c>
      <c r="U10971" s="20">
        <v>0</v>
      </c>
      <c r="V10971" s="20">
        <v>7.3328247835030558E-4</v>
      </c>
      <c r="W10971" s="20">
        <v>7.3383659732958616E-4</v>
      </c>
      <c r="X10971" s="20">
        <v>1.3016296505806504E-3</v>
      </c>
      <c r="Y10971" s="20">
        <v>1.3024827900867289E-3</v>
      </c>
      <c r="Z10971" s="20">
        <v>0</v>
      </c>
      <c r="AA10971" s="20">
        <v>0</v>
      </c>
    </row>
    <row r="10972" spans="18:27">
      <c r="R10972">
        <v>10971</v>
      </c>
      <c r="S10972" s="10">
        <v>5.2842823572423508E-2</v>
      </c>
      <c r="T10972" s="20">
        <v>6.2639705052325162E-3</v>
      </c>
      <c r="U10972" s="20">
        <v>6.3218514818323777E-3</v>
      </c>
      <c r="V10972" s="20">
        <v>2.8428235724235057E-3</v>
      </c>
      <c r="W10972" s="20">
        <v>2.8508418302315309E-3</v>
      </c>
      <c r="X10972" s="20">
        <v>8.7519976356354862E-3</v>
      </c>
      <c r="Y10972" s="20">
        <v>8.7895811024540308E-3</v>
      </c>
      <c r="Z10972" s="20">
        <v>0</v>
      </c>
      <c r="AA10972" s="20">
        <v>0</v>
      </c>
    </row>
    <row r="10973" spans="18:27">
      <c r="R10973">
        <v>10972</v>
      </c>
      <c r="S10973" s="10">
        <v>5.5410851906627159E-2</v>
      </c>
      <c r="T10973" s="20">
        <v>2.5275709068922972E-3</v>
      </c>
      <c r="U10973" s="20">
        <v>2.5370385541726896E-3</v>
      </c>
      <c r="V10973" s="20">
        <v>5.4108519066271565E-3</v>
      </c>
      <c r="W10973" s="20">
        <v>5.4397003679786792E-3</v>
      </c>
      <c r="X10973" s="20">
        <v>0</v>
      </c>
      <c r="Y10973" s="20">
        <v>0</v>
      </c>
      <c r="Z10973" s="20">
        <v>0</v>
      </c>
      <c r="AA10973" s="20">
        <v>0</v>
      </c>
    </row>
    <row r="10974" spans="18:27">
      <c r="R10974">
        <v>10973</v>
      </c>
      <c r="S10974" s="10">
        <v>5.8776420747894062E-2</v>
      </c>
      <c r="T10974" s="20">
        <v>0</v>
      </c>
      <c r="U10974" s="20">
        <v>0</v>
      </c>
      <c r="V10974" s="20">
        <v>8.7764207478940592E-3</v>
      </c>
      <c r="W10974" s="20">
        <v>8.8521373006820985E-3</v>
      </c>
      <c r="X10974" s="20">
        <v>1.791424684968522E-2</v>
      </c>
      <c r="Y10974" s="20">
        <v>1.8071304142838147E-2</v>
      </c>
      <c r="Z10974" s="20">
        <v>1.6486232477341115E-2</v>
      </c>
      <c r="AA10974" s="20">
        <v>1.6486232477341115E-2</v>
      </c>
    </row>
    <row r="10975" spans="18:27">
      <c r="R10975">
        <v>10974</v>
      </c>
      <c r="S10975" s="10">
        <v>5.1272341318564535E-2</v>
      </c>
      <c r="T10975" s="20">
        <v>1.5323216452170912E-3</v>
      </c>
      <c r="U10975" s="20">
        <v>1.5358238574245126E-3</v>
      </c>
      <c r="V10975" s="20">
        <v>1.2723413185645321E-3</v>
      </c>
      <c r="W10975" s="20">
        <v>1.2739744179118334E-3</v>
      </c>
      <c r="X10975" s="20">
        <v>8.0371677687614551E-3</v>
      </c>
      <c r="Y10975" s="20">
        <v>8.0688689115330885E-3</v>
      </c>
      <c r="Z10975" s="20">
        <v>1.6920211597547807E-3</v>
      </c>
      <c r="AA10975" s="20">
        <v>1.6920211597547807E-3</v>
      </c>
    </row>
    <row r="10976" spans="18:27">
      <c r="R10976">
        <v>10975</v>
      </c>
      <c r="S10976" s="10">
        <v>5.3611922614279613E-2</v>
      </c>
      <c r="T10976" s="20">
        <v>2.1968928096301882E-3</v>
      </c>
      <c r="U10976" s="20">
        <v>2.2040556347700749E-3</v>
      </c>
      <c r="V10976" s="20">
        <v>3.6119226142796099E-3</v>
      </c>
      <c r="W10976" s="20">
        <v>3.6248208441528249E-3</v>
      </c>
      <c r="X10976" s="20">
        <v>3.1287358589350139E-3</v>
      </c>
      <c r="Y10976" s="20">
        <v>3.1335802955138777E-3</v>
      </c>
      <c r="Z10976" s="20">
        <v>9.4538218507772137E-3</v>
      </c>
      <c r="AA10976" s="20">
        <v>9.4538218507772137E-3</v>
      </c>
    </row>
    <row r="10977" spans="18:27">
      <c r="R10977">
        <v>10976</v>
      </c>
      <c r="S10977" s="10">
        <v>3.889399869051563E-2</v>
      </c>
      <c r="T10977" s="20">
        <v>0</v>
      </c>
      <c r="U10977" s="20">
        <v>0</v>
      </c>
      <c r="V10977" s="20">
        <v>0</v>
      </c>
      <c r="W10977" s="20">
        <v>0</v>
      </c>
      <c r="X10977" s="20">
        <v>0</v>
      </c>
      <c r="Y10977" s="20">
        <v>0</v>
      </c>
      <c r="Z10977" s="20">
        <v>0</v>
      </c>
      <c r="AA10977" s="20">
        <v>0</v>
      </c>
    </row>
    <row r="10978" spans="18:27">
      <c r="R10978">
        <v>10977</v>
      </c>
      <c r="S10978" s="10">
        <v>6.35007735796769E-2</v>
      </c>
      <c r="T10978" s="20">
        <v>5.5668514325362892E-3</v>
      </c>
      <c r="U10978" s="20">
        <v>5.6125755313670925E-3</v>
      </c>
      <c r="V10978" s="20">
        <v>1.3500773579676897E-2</v>
      </c>
      <c r="W10978" s="20">
        <v>1.3679915460332278E-2</v>
      </c>
      <c r="X10978" s="20">
        <v>7.8184190519303629E-3</v>
      </c>
      <c r="Y10978" s="20">
        <v>7.8484415116755069E-3</v>
      </c>
      <c r="Z10978" s="20">
        <v>2.2241967834926504E-3</v>
      </c>
      <c r="AA10978" s="20">
        <v>2.2241967834926504E-3</v>
      </c>
    </row>
    <row r="10979" spans="18:27">
      <c r="R10979">
        <v>10978</v>
      </c>
      <c r="S10979" s="10">
        <v>5.1958081209436249E-2</v>
      </c>
      <c r="T10979" s="20">
        <v>0</v>
      </c>
      <c r="U10979" s="20">
        <v>0</v>
      </c>
      <c r="V10979" s="20">
        <v>1.9580812094362465E-3</v>
      </c>
      <c r="W10979" s="20">
        <v>1.9619001394849144E-3</v>
      </c>
      <c r="X10979" s="20">
        <v>2.8095490679937093E-3</v>
      </c>
      <c r="Y10979" s="20">
        <v>2.8134574151287349E-3</v>
      </c>
      <c r="Z10979" s="20">
        <v>3.502348327571736E-4</v>
      </c>
      <c r="AA10979" s="20">
        <v>3.502348327571736E-4</v>
      </c>
    </row>
    <row r="10980" spans="18:27">
      <c r="R10980">
        <v>10979</v>
      </c>
      <c r="S10980" s="10">
        <v>5.2715368213302118E-2</v>
      </c>
      <c r="T10980" s="20">
        <v>9.4618390142597458E-3</v>
      </c>
      <c r="U10980" s="20">
        <v>9.5939150534710277E-3</v>
      </c>
      <c r="V10980" s="20">
        <v>2.7153682133021148E-3</v>
      </c>
      <c r="W10980" s="20">
        <v>2.7226921407511747E-3</v>
      </c>
      <c r="X10980" s="20">
        <v>6.1959510208980315E-3</v>
      </c>
      <c r="Y10980" s="20">
        <v>6.214828726250796E-3</v>
      </c>
      <c r="Z10980" s="20">
        <v>9.0578764076049423E-3</v>
      </c>
      <c r="AA10980" s="20">
        <v>9.0578764076049423E-3</v>
      </c>
    </row>
    <row r="10981" spans="18:27">
      <c r="R10981">
        <v>10980</v>
      </c>
      <c r="S10981" s="10">
        <v>5.4582320159166843E-2</v>
      </c>
      <c r="T10981" s="20">
        <v>9.8988538012471927E-4</v>
      </c>
      <c r="U10981" s="20">
        <v>9.9136062134416833E-4</v>
      </c>
      <c r="V10981" s="20">
        <v>4.5823201591668403E-3</v>
      </c>
      <c r="W10981" s="20">
        <v>4.6030319640021286E-3</v>
      </c>
      <c r="X10981" s="20">
        <v>1.4920785138398882E-2</v>
      </c>
      <c r="Y10981" s="20">
        <v>1.5029788409760681E-2</v>
      </c>
      <c r="Z10981" s="20">
        <v>1.3092394446607772E-2</v>
      </c>
      <c r="AA10981" s="20">
        <v>1.3092394446607772E-2</v>
      </c>
    </row>
    <row r="10982" spans="18:27">
      <c r="R10982">
        <v>10981</v>
      </c>
      <c r="S10982" s="10">
        <v>3.4651586595133038E-2</v>
      </c>
      <c r="T10982" s="20">
        <v>0</v>
      </c>
      <c r="U10982" s="20">
        <v>0</v>
      </c>
      <c r="V10982" s="20">
        <v>0</v>
      </c>
      <c r="W10982" s="20">
        <v>0</v>
      </c>
      <c r="X10982" s="20">
        <v>0</v>
      </c>
      <c r="Y10982" s="20">
        <v>0</v>
      </c>
      <c r="Z10982" s="20">
        <v>0</v>
      </c>
      <c r="AA10982" s="20">
        <v>0</v>
      </c>
    </row>
    <row r="10983" spans="18:27">
      <c r="R10983">
        <v>10982</v>
      </c>
      <c r="S10983" s="10">
        <v>4.5630166213912318E-2</v>
      </c>
      <c r="T10983" s="20">
        <v>3.0512468965658568E-4</v>
      </c>
      <c r="U10983" s="20">
        <v>3.0527329013430672E-4</v>
      </c>
      <c r="V10983" s="20">
        <v>0</v>
      </c>
      <c r="W10983" s="20">
        <v>0</v>
      </c>
      <c r="X10983" s="20">
        <v>0</v>
      </c>
      <c r="Y10983" s="20">
        <v>0</v>
      </c>
      <c r="Z10983" s="20">
        <v>0</v>
      </c>
      <c r="AA10983" s="20">
        <v>0</v>
      </c>
    </row>
    <row r="10984" spans="18:27">
      <c r="R10984">
        <v>10983</v>
      </c>
      <c r="S10984" s="10">
        <v>5.2415911084049409E-2</v>
      </c>
      <c r="T10984" s="20">
        <v>0</v>
      </c>
      <c r="U10984" s="20">
        <v>0</v>
      </c>
      <c r="V10984" s="20">
        <v>2.4159110840494061E-3</v>
      </c>
      <c r="W10984" s="20">
        <v>2.4217082703343168E-3</v>
      </c>
      <c r="X10984" s="20">
        <v>4.1713401742839579E-3</v>
      </c>
      <c r="Y10984" s="20">
        <v>4.1799188698983577E-3</v>
      </c>
      <c r="Z10984" s="20">
        <v>5.6534160807276482E-3</v>
      </c>
      <c r="AA10984" s="20">
        <v>5.6534160807276482E-3</v>
      </c>
    </row>
    <row r="10985" spans="18:27">
      <c r="R10985">
        <v>10984</v>
      </c>
      <c r="S10985" s="10">
        <v>5.3543533159559904E-2</v>
      </c>
      <c r="T10985" s="20">
        <v>4.2447910382324081E-3</v>
      </c>
      <c r="U10985" s="20">
        <v>4.2713995938067429E-3</v>
      </c>
      <c r="V10985" s="20">
        <v>3.5435331595599015E-3</v>
      </c>
      <c r="W10985" s="20">
        <v>3.555953167044653E-3</v>
      </c>
      <c r="X10985" s="20">
        <v>1.8415267854856379E-3</v>
      </c>
      <c r="Y10985" s="20">
        <v>1.8432213448600025E-3</v>
      </c>
      <c r="Z10985" s="20">
        <v>0</v>
      </c>
      <c r="AA10985" s="20">
        <v>0</v>
      </c>
    </row>
    <row r="10986" spans="18:27">
      <c r="R10986">
        <v>10985</v>
      </c>
      <c r="S10986" s="10">
        <v>3.8574723396009626E-2</v>
      </c>
      <c r="T10986" s="20">
        <v>0</v>
      </c>
      <c r="U10986" s="20">
        <v>0</v>
      </c>
      <c r="V10986" s="20">
        <v>0</v>
      </c>
      <c r="W10986" s="20">
        <v>0</v>
      </c>
      <c r="X10986" s="20">
        <v>0</v>
      </c>
      <c r="Y10986" s="20">
        <v>0</v>
      </c>
      <c r="Z10986" s="20">
        <v>0</v>
      </c>
      <c r="AA10986" s="20">
        <v>0</v>
      </c>
    </row>
    <row r="10987" spans="18:27">
      <c r="R10987">
        <v>10986</v>
      </c>
      <c r="S10987" s="10">
        <v>5.5145768059628675E-2</v>
      </c>
      <c r="T10987" s="20">
        <v>0</v>
      </c>
      <c r="U10987" s="20">
        <v>0</v>
      </c>
      <c r="V10987" s="20">
        <v>5.145768059628672E-3</v>
      </c>
      <c r="W10987" s="20">
        <v>5.1718594729877098E-3</v>
      </c>
      <c r="X10987" s="20">
        <v>4.1831753781314748E-3</v>
      </c>
      <c r="Y10987" s="20">
        <v>4.191804857513773E-3</v>
      </c>
      <c r="Z10987" s="20">
        <v>1.2955736257801373E-3</v>
      </c>
      <c r="AA10987" s="20">
        <v>1.2955736257801373E-3</v>
      </c>
    </row>
    <row r="10988" spans="18:27">
      <c r="R10988">
        <v>10987</v>
      </c>
      <c r="S10988" s="10">
        <v>4.1712868884279886E-2</v>
      </c>
      <c r="T10988" s="20">
        <v>0</v>
      </c>
      <c r="U10988" s="20">
        <v>0</v>
      </c>
      <c r="V10988" s="20">
        <v>0</v>
      </c>
      <c r="W10988" s="20">
        <v>0</v>
      </c>
      <c r="X10988" s="20">
        <v>0</v>
      </c>
      <c r="Y10988" s="20">
        <v>0</v>
      </c>
      <c r="Z10988" s="20">
        <v>2.2194877386664466E-3</v>
      </c>
      <c r="AA10988" s="20">
        <v>2.2194877386664466E-3</v>
      </c>
    </row>
    <row r="10989" spans="18:27">
      <c r="R10989">
        <v>10988</v>
      </c>
      <c r="S10989" s="10">
        <v>5.1682390532811054E-2</v>
      </c>
      <c r="T10989" s="20">
        <v>0</v>
      </c>
      <c r="U10989" s="20">
        <v>0</v>
      </c>
      <c r="V10989" s="20">
        <v>1.6823905328110511E-3</v>
      </c>
      <c r="W10989" s="20">
        <v>1.6852211305108968E-3</v>
      </c>
      <c r="X10989" s="20">
        <v>7.0218982026685264E-3</v>
      </c>
      <c r="Y10989" s="20">
        <v>7.0461102198148681E-3</v>
      </c>
      <c r="Z10989" s="20">
        <v>6.8525892922532972E-3</v>
      </c>
      <c r="AA10989" s="20">
        <v>6.8525892922532972E-3</v>
      </c>
    </row>
    <row r="10990" spans="18:27">
      <c r="R10990">
        <v>10989</v>
      </c>
      <c r="S10990" s="10">
        <v>5.8811512754522788E-2</v>
      </c>
      <c r="T10990" s="20">
        <v>1.1626001779969884E-2</v>
      </c>
      <c r="U10990" s="20">
        <v>1.1825508654934595E-2</v>
      </c>
      <c r="V10990" s="20">
        <v>8.811512754522785E-3</v>
      </c>
      <c r="W10990" s="20">
        <v>8.887890021866544E-3</v>
      </c>
      <c r="X10990" s="20">
        <v>2.9638994672131838E-3</v>
      </c>
      <c r="Y10990" s="20">
        <v>2.9682561196993458E-3</v>
      </c>
      <c r="Z10990" s="20">
        <v>7.1207793694057636E-3</v>
      </c>
      <c r="AA10990" s="20">
        <v>7.1207793694057636E-3</v>
      </c>
    </row>
    <row r="10991" spans="18:27">
      <c r="R10991">
        <v>10990</v>
      </c>
      <c r="S10991" s="10">
        <v>6.6361974990718442E-2</v>
      </c>
      <c r="T10991" s="20">
        <v>6.5231848195647299E-3</v>
      </c>
      <c r="U10991" s="20">
        <v>6.585952407561037E-3</v>
      </c>
      <c r="V10991" s="20">
        <v>1.6361974990718439E-2</v>
      </c>
      <c r="W10991" s="20">
        <v>1.6625137290049465E-2</v>
      </c>
      <c r="X10991" s="20">
        <v>8.0594147085126522E-3</v>
      </c>
      <c r="Y10991" s="20">
        <v>8.0913155309677021E-3</v>
      </c>
      <c r="Z10991" s="20">
        <v>9.0642391153505156E-3</v>
      </c>
      <c r="AA10991" s="20">
        <v>9.0642391153505156E-3</v>
      </c>
    </row>
    <row r="10992" spans="18:27">
      <c r="R10992">
        <v>10991</v>
      </c>
      <c r="S10992" s="10">
        <v>4.6756992658296338E-2</v>
      </c>
      <c r="T10992" s="20">
        <v>0</v>
      </c>
      <c r="U10992" s="20">
        <v>0</v>
      </c>
      <c r="V10992" s="20">
        <v>0</v>
      </c>
      <c r="W10992" s="20">
        <v>0</v>
      </c>
      <c r="X10992" s="20">
        <v>1.2793470846656774E-3</v>
      </c>
      <c r="Y10992" s="20">
        <v>1.2801712716202856E-3</v>
      </c>
      <c r="Z10992" s="20">
        <v>0</v>
      </c>
      <c r="AA10992" s="20">
        <v>0</v>
      </c>
    </row>
    <row r="10993" spans="18:27">
      <c r="R10993">
        <v>10992</v>
      </c>
      <c r="S10993" s="10">
        <v>4.452252685803372E-2</v>
      </c>
      <c r="T10993" s="20">
        <v>0</v>
      </c>
      <c r="U10993" s="20">
        <v>0</v>
      </c>
      <c r="V10993" s="20">
        <v>0</v>
      </c>
      <c r="W10993" s="20">
        <v>0</v>
      </c>
      <c r="X10993" s="20">
        <v>0</v>
      </c>
      <c r="Y10993" s="20">
        <v>0</v>
      </c>
      <c r="Z10993" s="20">
        <v>0</v>
      </c>
      <c r="AA10993" s="20">
        <v>0</v>
      </c>
    </row>
    <row r="10994" spans="18:27">
      <c r="R10994">
        <v>10993</v>
      </c>
      <c r="S10994" s="10">
        <v>5.0773641156364999E-2</v>
      </c>
      <c r="T10994" s="20">
        <v>6.6524474538924641E-3</v>
      </c>
      <c r="U10994" s="20">
        <v>6.7177260803524515E-3</v>
      </c>
      <c r="V10994" s="20">
        <v>7.7364115636499586E-4</v>
      </c>
      <c r="W10994" s="20">
        <v>7.7425881157941392E-4</v>
      </c>
      <c r="X10994" s="20">
        <v>0</v>
      </c>
      <c r="Y10994" s="20">
        <v>0</v>
      </c>
      <c r="Z10994" s="20">
        <v>0</v>
      </c>
      <c r="AA10994" s="20">
        <v>0</v>
      </c>
    </row>
    <row r="10995" spans="18:27">
      <c r="R10995">
        <v>10994</v>
      </c>
      <c r="S10995" s="10">
        <v>5.5700784660785881E-2</v>
      </c>
      <c r="T10995" s="20">
        <v>4.3854174390359213E-3</v>
      </c>
      <c r="U10995" s="20">
        <v>4.413814336980613E-3</v>
      </c>
      <c r="V10995" s="20">
        <v>5.7007846607858778E-3</v>
      </c>
      <c r="W10995" s="20">
        <v>5.7328018538681793E-3</v>
      </c>
      <c r="X10995" s="20">
        <v>0</v>
      </c>
      <c r="Y10995" s="20">
        <v>0</v>
      </c>
      <c r="Z10995" s="20">
        <v>1.5336103638532855E-3</v>
      </c>
      <c r="AA10995" s="20">
        <v>1.5336103638532855E-3</v>
      </c>
    </row>
    <row r="10996" spans="18:27">
      <c r="R10996">
        <v>10995</v>
      </c>
      <c r="S10996" s="10">
        <v>4.8365009086711853E-2</v>
      </c>
      <c r="T10996" s="20">
        <v>5.1133095856560618E-4</v>
      </c>
      <c r="U10996" s="20">
        <v>5.1173443700218185E-4</v>
      </c>
      <c r="V10996" s="20">
        <v>0</v>
      </c>
      <c r="W10996" s="20">
        <v>0</v>
      </c>
      <c r="X10996" s="20">
        <v>0</v>
      </c>
      <c r="Y10996" s="20">
        <v>0</v>
      </c>
      <c r="Z10996" s="20">
        <v>2.9121491936758698E-3</v>
      </c>
      <c r="AA10996" s="20">
        <v>2.9121491936758698E-3</v>
      </c>
    </row>
    <row r="10997" spans="18:27">
      <c r="R10997">
        <v>10996</v>
      </c>
      <c r="S10997" s="10">
        <v>4.3234996066635813E-2</v>
      </c>
      <c r="T10997" s="20">
        <v>0</v>
      </c>
      <c r="U10997" s="20">
        <v>0</v>
      </c>
      <c r="V10997" s="20">
        <v>0</v>
      </c>
      <c r="W10997" s="20">
        <v>0</v>
      </c>
      <c r="X10997" s="20">
        <v>0</v>
      </c>
      <c r="Y10997" s="20">
        <v>0</v>
      </c>
      <c r="Z10997" s="20">
        <v>0</v>
      </c>
      <c r="AA10997" s="20">
        <v>0</v>
      </c>
    </row>
    <row r="10998" spans="18:27">
      <c r="R10998">
        <v>10997</v>
      </c>
      <c r="S10998" s="10">
        <v>4.3835154232410224E-2</v>
      </c>
      <c r="T10998" s="20">
        <v>0</v>
      </c>
      <c r="U10998" s="20">
        <v>0</v>
      </c>
      <c r="V10998" s="20">
        <v>0</v>
      </c>
      <c r="W10998" s="20">
        <v>0</v>
      </c>
      <c r="X10998" s="20">
        <v>7.8740162395463664E-3</v>
      </c>
      <c r="Y10998" s="20">
        <v>7.9044243579356639E-3</v>
      </c>
      <c r="Z10998" s="20">
        <v>6.9687169984849889E-3</v>
      </c>
      <c r="AA10998" s="20">
        <v>6.9687169984849889E-3</v>
      </c>
    </row>
    <row r="10999" spans="18:27">
      <c r="R10999">
        <v>10998</v>
      </c>
      <c r="S10999" s="10">
        <v>6.2088923153199582E-2</v>
      </c>
      <c r="T10999" s="20">
        <v>3.5052999483001085E-3</v>
      </c>
      <c r="U10999" s="20">
        <v>3.5234630621727042E-3</v>
      </c>
      <c r="V10999" s="20">
        <v>1.2088923153199579E-2</v>
      </c>
      <c r="W10999" s="20">
        <v>1.2232548635273734E-2</v>
      </c>
      <c r="X10999" s="20">
        <v>1.2612192487531843E-2</v>
      </c>
      <c r="Y10999" s="20">
        <v>1.2690135726479585E-2</v>
      </c>
      <c r="Z10999" s="20">
        <v>2.7048533503649344E-2</v>
      </c>
      <c r="AA10999" s="20">
        <v>2.7048533503649344E-2</v>
      </c>
    </row>
    <row r="11000" spans="18:27">
      <c r="R11000">
        <v>10999</v>
      </c>
      <c r="S11000" s="10">
        <v>4.27047436880423E-2</v>
      </c>
      <c r="T11000" s="20">
        <v>0</v>
      </c>
      <c r="U11000" s="20">
        <v>0</v>
      </c>
      <c r="V11000" s="20">
        <v>0</v>
      </c>
      <c r="W11000" s="20">
        <v>0</v>
      </c>
      <c r="X11000" s="20">
        <v>0</v>
      </c>
      <c r="Y11000" s="20">
        <v>0</v>
      </c>
      <c r="Z11000" s="20">
        <v>0</v>
      </c>
      <c r="AA11000" s="20">
        <v>0</v>
      </c>
    </row>
    <row r="11001" spans="18:27">
      <c r="R11001">
        <v>11000</v>
      </c>
      <c r="S11001" s="10">
        <v>5.2414168136702105E-2</v>
      </c>
      <c r="T11001" s="20">
        <v>1.1244512941204071E-3</v>
      </c>
      <c r="U11001" s="20">
        <v>1.1263488705407622E-3</v>
      </c>
      <c r="V11001" s="20">
        <v>2.4141681367021023E-3</v>
      </c>
      <c r="W11001" s="20">
        <v>2.4199604641647024E-3</v>
      </c>
      <c r="X11001" s="20">
        <v>0</v>
      </c>
      <c r="Y11001" s="20">
        <v>0</v>
      </c>
      <c r="Z11001" s="20">
        <v>1.7285276995984492E-3</v>
      </c>
      <c r="AA11001" s="20">
        <v>1.7285276995984492E-3</v>
      </c>
    </row>
    <row r="11002" spans="18:27">
      <c r="R11002">
        <v>11001</v>
      </c>
      <c r="S11002" s="10">
        <v>3.9225195620983651E-2</v>
      </c>
      <c r="T11002" s="20">
        <v>0</v>
      </c>
      <c r="U11002" s="20">
        <v>0</v>
      </c>
      <c r="V11002" s="20">
        <v>0</v>
      </c>
      <c r="W11002" s="20">
        <v>0</v>
      </c>
      <c r="X11002" s="20">
        <v>0</v>
      </c>
      <c r="Y11002" s="20">
        <v>0</v>
      </c>
      <c r="Z11002" s="20">
        <v>0</v>
      </c>
      <c r="AA11002" s="20">
        <v>0</v>
      </c>
    </row>
    <row r="11003" spans="18:27">
      <c r="R11003">
        <v>11002</v>
      </c>
      <c r="S11003" s="10">
        <v>4.7444096307352704E-2</v>
      </c>
      <c r="T11003" s="20">
        <v>4.6018725253297865E-3</v>
      </c>
      <c r="U11003" s="20">
        <v>4.633135984584767E-3</v>
      </c>
      <c r="V11003" s="20">
        <v>0</v>
      </c>
      <c r="W11003" s="20">
        <v>0</v>
      </c>
      <c r="X11003" s="20">
        <v>0</v>
      </c>
      <c r="Y11003" s="20">
        <v>0</v>
      </c>
      <c r="Z11003" s="20">
        <v>0</v>
      </c>
      <c r="AA11003" s="20">
        <v>0</v>
      </c>
    </row>
    <row r="11004" spans="18:27">
      <c r="R11004">
        <v>11003</v>
      </c>
      <c r="S11004" s="10">
        <v>5.0347698495664651E-2</v>
      </c>
      <c r="T11004" s="20">
        <v>1.7637187391411416E-3</v>
      </c>
      <c r="U11004" s="20">
        <v>1.768348376639685E-3</v>
      </c>
      <c r="V11004" s="20">
        <v>3.4769849566464867E-4</v>
      </c>
      <c r="W11004" s="20">
        <v>3.4783076358909423E-4</v>
      </c>
      <c r="X11004" s="20">
        <v>0</v>
      </c>
      <c r="Y11004" s="20">
        <v>0</v>
      </c>
      <c r="Z11004" s="20">
        <v>0</v>
      </c>
      <c r="AA11004" s="20">
        <v>0</v>
      </c>
    </row>
    <row r="11005" spans="18:27">
      <c r="R11005">
        <v>11004</v>
      </c>
      <c r="S11005" s="10">
        <v>4.8031410771889396E-2</v>
      </c>
      <c r="T11005" s="20">
        <v>1.5558304613845428E-3</v>
      </c>
      <c r="U11005" s="20">
        <v>1.5594400414195094E-3</v>
      </c>
      <c r="V11005" s="20">
        <v>0</v>
      </c>
      <c r="W11005" s="20">
        <v>0</v>
      </c>
      <c r="X11005" s="20">
        <v>1.9554231296920258E-3</v>
      </c>
      <c r="Y11005" s="20">
        <v>1.9573290553284838E-3</v>
      </c>
      <c r="Z11005" s="20">
        <v>1.0644208816702055E-3</v>
      </c>
      <c r="AA11005" s="20">
        <v>1.0644208816702055E-3</v>
      </c>
    </row>
    <row r="11006" spans="18:27">
      <c r="R11006">
        <v>11005</v>
      </c>
      <c r="S11006" s="10">
        <v>4.8445038367962524E-2</v>
      </c>
      <c r="T11006" s="20">
        <v>0</v>
      </c>
      <c r="U11006" s="20">
        <v>0</v>
      </c>
      <c r="V11006" s="20">
        <v>0</v>
      </c>
      <c r="W11006" s="20">
        <v>0</v>
      </c>
      <c r="X11006" s="20">
        <v>0</v>
      </c>
      <c r="Y11006" s="20">
        <v>0</v>
      </c>
      <c r="Z11006" s="20">
        <v>0</v>
      </c>
      <c r="AA11006" s="20">
        <v>0</v>
      </c>
    </row>
    <row r="11007" spans="18:27">
      <c r="R11007">
        <v>11006</v>
      </c>
      <c r="S11007" s="10">
        <v>5.2170035051709009E-2</v>
      </c>
      <c r="T11007" s="20">
        <v>6.9605949479041654E-3</v>
      </c>
      <c r="U11007" s="20">
        <v>7.0320589124059259E-3</v>
      </c>
      <c r="V11007" s="20">
        <v>2.1700350517090058E-3</v>
      </c>
      <c r="W11007" s="20">
        <v>2.1747289221910699E-3</v>
      </c>
      <c r="X11007" s="20">
        <v>0</v>
      </c>
      <c r="Y11007" s="20">
        <v>0</v>
      </c>
      <c r="Z11007" s="20">
        <v>0</v>
      </c>
      <c r="AA11007" s="20">
        <v>0</v>
      </c>
    </row>
    <row r="11008" spans="18:27">
      <c r="R11008">
        <v>11007</v>
      </c>
      <c r="S11008" s="10">
        <v>4.6521253703554082E-2</v>
      </c>
      <c r="T11008" s="20">
        <v>3.047500541491853E-3</v>
      </c>
      <c r="U11008" s="20">
        <v>3.0612421269887806E-3</v>
      </c>
      <c r="V11008" s="20">
        <v>0</v>
      </c>
      <c r="W11008" s="20">
        <v>0</v>
      </c>
      <c r="X11008" s="20">
        <v>0</v>
      </c>
      <c r="Y11008" s="20">
        <v>0</v>
      </c>
      <c r="Z11008" s="20">
        <v>1.5250820491897327E-4</v>
      </c>
      <c r="AA11008" s="20">
        <v>1.5250820491897327E-4</v>
      </c>
    </row>
    <row r="11009" spans="18:27">
      <c r="R11009">
        <v>11008</v>
      </c>
      <c r="S11009" s="10">
        <v>5.9734457422710725E-2</v>
      </c>
      <c r="T11009" s="20">
        <v>8.3220986143336811E-3</v>
      </c>
      <c r="U11009" s="20">
        <v>8.4242558936690384E-3</v>
      </c>
      <c r="V11009" s="20">
        <v>9.7344574227107225E-3</v>
      </c>
      <c r="W11009" s="20">
        <v>9.8276328661746643E-3</v>
      </c>
      <c r="X11009" s="20">
        <v>4.4744397145536838E-3</v>
      </c>
      <c r="Y11009" s="20">
        <v>4.4843152767748756E-3</v>
      </c>
      <c r="Z11009" s="20">
        <v>0</v>
      </c>
      <c r="AA11009" s="20">
        <v>0</v>
      </c>
    </row>
    <row r="11010" spans="18:27">
      <c r="R11010">
        <v>11009</v>
      </c>
      <c r="S11010" s="10">
        <v>5.6157435221575056E-2</v>
      </c>
      <c r="T11010" s="20">
        <v>2.5819316249162672E-3</v>
      </c>
      <c r="U11010" s="20">
        <v>2.59180892343759E-3</v>
      </c>
      <c r="V11010" s="20">
        <v>6.1574352215750527E-3</v>
      </c>
      <c r="W11010" s="20">
        <v>6.1947657778654427E-3</v>
      </c>
      <c r="X11010" s="20">
        <v>1.2512911813925928E-2</v>
      </c>
      <c r="Y11010" s="20">
        <v>1.2589621042797799E-2</v>
      </c>
      <c r="Z11010" s="20">
        <v>1.3537019007694023E-2</v>
      </c>
      <c r="AA11010" s="20">
        <v>1.3537019007694023E-2</v>
      </c>
    </row>
    <row r="11011" spans="18:27">
      <c r="R11011">
        <v>11010</v>
      </c>
      <c r="S11011" s="10">
        <v>3.9644688225495606E-2</v>
      </c>
      <c r="T11011" s="20">
        <v>0</v>
      </c>
      <c r="U11011" s="20">
        <v>0</v>
      </c>
      <c r="V11011" s="20">
        <v>0</v>
      </c>
      <c r="W11011" s="20">
        <v>0</v>
      </c>
      <c r="X11011" s="20">
        <v>0</v>
      </c>
      <c r="Y11011" s="20">
        <v>0</v>
      </c>
      <c r="Z11011" s="20">
        <v>0</v>
      </c>
      <c r="AA11011" s="20">
        <v>0</v>
      </c>
    </row>
    <row r="11012" spans="18:27">
      <c r="R11012">
        <v>11011</v>
      </c>
      <c r="S11012" s="10">
        <v>5.0786929689997602E-2</v>
      </c>
      <c r="T11012" s="20">
        <v>0</v>
      </c>
      <c r="U11012" s="20">
        <v>0</v>
      </c>
      <c r="V11012" s="20">
        <v>7.8692968999759944E-4</v>
      </c>
      <c r="W11012" s="20">
        <v>7.8756488230539729E-4</v>
      </c>
      <c r="X11012" s="20">
        <v>0</v>
      </c>
      <c r="Y11012" s="20">
        <v>0</v>
      </c>
      <c r="Z11012" s="20">
        <v>0</v>
      </c>
      <c r="AA11012" s="20">
        <v>0</v>
      </c>
    </row>
    <row r="11013" spans="18:27">
      <c r="R11013">
        <v>11012</v>
      </c>
      <c r="S11013" s="10">
        <v>4.6207312657692533E-2</v>
      </c>
      <c r="T11013" s="20">
        <v>0</v>
      </c>
      <c r="U11013" s="20">
        <v>0</v>
      </c>
      <c r="V11013" s="20">
        <v>0</v>
      </c>
      <c r="W11013" s="20">
        <v>0</v>
      </c>
      <c r="X11013" s="20">
        <v>0</v>
      </c>
      <c r="Y11013" s="20">
        <v>0</v>
      </c>
      <c r="Z11013" s="20">
        <v>8.1111899848616553E-3</v>
      </c>
      <c r="AA11013" s="20">
        <v>8.1111899848616553E-3</v>
      </c>
    </row>
    <row r="11014" spans="18:27">
      <c r="R11014">
        <v>11013</v>
      </c>
      <c r="S11014" s="10">
        <v>3.7507732099633484E-2</v>
      </c>
      <c r="T11014" s="20">
        <v>0</v>
      </c>
      <c r="U11014" s="20">
        <v>0</v>
      </c>
      <c r="V11014" s="20">
        <v>0</v>
      </c>
      <c r="W11014" s="20">
        <v>0</v>
      </c>
      <c r="X11014" s="20">
        <v>0</v>
      </c>
      <c r="Y11014" s="20">
        <v>0</v>
      </c>
      <c r="Z11014" s="20">
        <v>0</v>
      </c>
      <c r="AA11014" s="20">
        <v>0</v>
      </c>
    </row>
    <row r="11015" spans="18:27">
      <c r="R11015">
        <v>11014</v>
      </c>
      <c r="S11015" s="10">
        <v>5.6334233536439363E-2</v>
      </c>
      <c r="T11015" s="20">
        <v>7.4217870687308118E-3</v>
      </c>
      <c r="U11015" s="20">
        <v>7.5030332671021088E-3</v>
      </c>
      <c r="V11015" s="20">
        <v>6.3342335364393598E-3</v>
      </c>
      <c r="W11015" s="20">
        <v>6.3737463365065618E-3</v>
      </c>
      <c r="X11015" s="20">
        <v>1.513948453450395E-2</v>
      </c>
      <c r="Y11015" s="20">
        <v>1.5251723026124103E-2</v>
      </c>
      <c r="Z11015" s="20">
        <v>1.6018520174347073E-2</v>
      </c>
      <c r="AA11015" s="20">
        <v>1.6018520174347073E-2</v>
      </c>
    </row>
    <row r="11016" spans="18:27">
      <c r="R11016">
        <v>11015</v>
      </c>
      <c r="S11016" s="10">
        <v>5.7187964371681978E-2</v>
      </c>
      <c r="T11016" s="20">
        <v>6.7523839379440842E-3</v>
      </c>
      <c r="U11016" s="20">
        <v>6.8196377832804916E-3</v>
      </c>
      <c r="V11016" s="20">
        <v>7.1879643716819749E-3</v>
      </c>
      <c r="W11016" s="20">
        <v>7.2388126838816066E-3</v>
      </c>
      <c r="X11016" s="20">
        <v>6.5772092487061118E-3</v>
      </c>
      <c r="Y11016" s="20">
        <v>6.5984745936697939E-3</v>
      </c>
      <c r="Z11016" s="20">
        <v>9.7316691560062202E-3</v>
      </c>
      <c r="AA11016" s="20">
        <v>9.7316691560062202E-3</v>
      </c>
    </row>
    <row r="11017" spans="18:27">
      <c r="R11017">
        <v>11016</v>
      </c>
      <c r="S11017" s="10">
        <v>6.2518683580824352E-2</v>
      </c>
      <c r="T11017" s="20">
        <v>4.7071180005859511E-3</v>
      </c>
      <c r="U11017" s="20">
        <v>4.7398251563066105E-3</v>
      </c>
      <c r="V11017" s="20">
        <v>1.251868358082435E-2</v>
      </c>
      <c r="W11017" s="20">
        <v>1.2672707285251902E-2</v>
      </c>
      <c r="X11017" s="20">
        <v>1.373771922888517E-2</v>
      </c>
      <c r="Y11017" s="20">
        <v>1.383017129113647E-2</v>
      </c>
      <c r="Z11017" s="20">
        <v>1.0134455339117651E-2</v>
      </c>
      <c r="AA11017" s="20">
        <v>1.0134455339117651E-2</v>
      </c>
    </row>
    <row r="11018" spans="18:27">
      <c r="R11018">
        <v>11017</v>
      </c>
      <c r="S11018" s="10">
        <v>4.4571311639195248E-2</v>
      </c>
      <c r="T11018" s="20">
        <v>2.2247855189217666E-3</v>
      </c>
      <c r="U11018" s="20">
        <v>2.232130347525561E-3</v>
      </c>
      <c r="V11018" s="20">
        <v>0</v>
      </c>
      <c r="W11018" s="20">
        <v>0</v>
      </c>
      <c r="X11018" s="20">
        <v>0</v>
      </c>
      <c r="Y11018" s="20">
        <v>0</v>
      </c>
      <c r="Z11018" s="20">
        <v>0</v>
      </c>
      <c r="AA11018" s="20">
        <v>0</v>
      </c>
    </row>
    <row r="11019" spans="18:27">
      <c r="R11019">
        <v>11018</v>
      </c>
      <c r="S11019" s="10">
        <v>4.5166720330015682E-2</v>
      </c>
      <c r="T11019" s="20">
        <v>0</v>
      </c>
      <c r="U11019" s="20">
        <v>0</v>
      </c>
      <c r="V11019" s="20">
        <v>0</v>
      </c>
      <c r="W11019" s="20">
        <v>0</v>
      </c>
      <c r="X11019" s="20">
        <v>0</v>
      </c>
      <c r="Y11019" s="20">
        <v>0</v>
      </c>
      <c r="Z11019" s="20">
        <v>0</v>
      </c>
      <c r="AA11019" s="20">
        <v>0</v>
      </c>
    </row>
    <row r="11020" spans="18:27">
      <c r="R11020">
        <v>11019</v>
      </c>
      <c r="S11020" s="10">
        <v>4.2747681375016708E-2</v>
      </c>
      <c r="T11020" s="20">
        <v>0</v>
      </c>
      <c r="U11020" s="20">
        <v>0</v>
      </c>
      <c r="V11020" s="20">
        <v>0</v>
      </c>
      <c r="W11020" s="20">
        <v>0</v>
      </c>
      <c r="X11020" s="20">
        <v>0</v>
      </c>
      <c r="Y11020" s="20">
        <v>0</v>
      </c>
      <c r="Z11020" s="20">
        <v>0</v>
      </c>
      <c r="AA11020" s="20">
        <v>0</v>
      </c>
    </row>
    <row r="11021" spans="18:27">
      <c r="R11021">
        <v>11020</v>
      </c>
      <c r="S11021" s="10">
        <v>4.7584717417520184E-2</v>
      </c>
      <c r="T11021" s="20">
        <v>1.4982668301705693E-3</v>
      </c>
      <c r="U11021" s="20">
        <v>1.5016163864384779E-3</v>
      </c>
      <c r="V11021" s="20">
        <v>0</v>
      </c>
      <c r="W11021" s="20">
        <v>0</v>
      </c>
      <c r="X11021" s="20">
        <v>3.100683308525698E-3</v>
      </c>
      <c r="Y11021" s="20">
        <v>3.1054389486998377E-3</v>
      </c>
      <c r="Z11021" s="20">
        <v>1.5151510019570241E-2</v>
      </c>
      <c r="AA11021" s="20">
        <v>1.5151510019570241E-2</v>
      </c>
    </row>
    <row r="11022" spans="18:27">
      <c r="R11022">
        <v>11021</v>
      </c>
      <c r="S11022" s="10">
        <v>4.9564154489498545E-2</v>
      </c>
      <c r="T11022" s="20">
        <v>9.33629362791219E-4</v>
      </c>
      <c r="U11022" s="20">
        <v>9.3494378648580447E-4</v>
      </c>
      <c r="V11022" s="20">
        <v>0</v>
      </c>
      <c r="W11022" s="20">
        <v>0</v>
      </c>
      <c r="X11022" s="20">
        <v>0</v>
      </c>
      <c r="Y11022" s="20">
        <v>0</v>
      </c>
      <c r="Z11022" s="20">
        <v>0</v>
      </c>
      <c r="AA11022" s="20">
        <v>0</v>
      </c>
    </row>
    <row r="11023" spans="18:27">
      <c r="R11023">
        <v>11022</v>
      </c>
      <c r="S11023" s="10">
        <v>5.4941326763690193E-2</v>
      </c>
      <c r="T11023" s="20">
        <v>0</v>
      </c>
      <c r="U11023" s="20">
        <v>0</v>
      </c>
      <c r="V11023" s="20">
        <v>4.9413267636901903E-3</v>
      </c>
      <c r="W11023" s="20">
        <v>4.9653949253303771E-3</v>
      </c>
      <c r="X11023" s="20">
        <v>5.4338864248305446E-3</v>
      </c>
      <c r="Y11023" s="20">
        <v>5.4484146740546831E-3</v>
      </c>
      <c r="Z11023" s="20">
        <v>3.5557800949677434E-3</v>
      </c>
      <c r="AA11023" s="20">
        <v>3.5557800949677434E-3</v>
      </c>
    </row>
    <row r="11024" spans="18:27">
      <c r="R11024">
        <v>11023</v>
      </c>
      <c r="S11024" s="10">
        <v>4.8432111788884125E-2</v>
      </c>
      <c r="T11024" s="20">
        <v>0</v>
      </c>
      <c r="U11024" s="20">
        <v>0</v>
      </c>
      <c r="V11024" s="20">
        <v>0</v>
      </c>
      <c r="W11024" s="20">
        <v>0</v>
      </c>
      <c r="X11024" s="20">
        <v>8.5911115272947064E-4</v>
      </c>
      <c r="Y11024" s="20">
        <v>8.5948810255464863E-4</v>
      </c>
      <c r="Z11024" s="20">
        <v>8.3971947818985981E-3</v>
      </c>
      <c r="AA11024" s="20">
        <v>8.3971947818985981E-3</v>
      </c>
    </row>
    <row r="11025" spans="18:27">
      <c r="R11025">
        <v>11024</v>
      </c>
      <c r="S11025" s="10">
        <v>4.1112195505579895E-2</v>
      </c>
      <c r="T11025" s="20">
        <v>0</v>
      </c>
      <c r="U11025" s="20">
        <v>0</v>
      </c>
      <c r="V11025" s="20">
        <v>0</v>
      </c>
      <c r="W11025" s="20">
        <v>0</v>
      </c>
      <c r="X11025" s="20">
        <v>0</v>
      </c>
      <c r="Y11025" s="20">
        <v>0</v>
      </c>
      <c r="Z11025" s="20">
        <v>0</v>
      </c>
      <c r="AA11025" s="20">
        <v>0</v>
      </c>
    </row>
    <row r="11026" spans="18:27">
      <c r="R11026">
        <v>11025</v>
      </c>
      <c r="S11026" s="10">
        <v>4.2975122666162074E-2</v>
      </c>
      <c r="T11026" s="20">
        <v>0</v>
      </c>
      <c r="U11026" s="20">
        <v>0</v>
      </c>
      <c r="V11026" s="20">
        <v>0</v>
      </c>
      <c r="W11026" s="20">
        <v>0</v>
      </c>
      <c r="X11026" s="20">
        <v>0</v>
      </c>
      <c r="Y11026" s="20">
        <v>0</v>
      </c>
      <c r="Z11026" s="20">
        <v>0</v>
      </c>
      <c r="AA11026" s="20">
        <v>0</v>
      </c>
    </row>
    <row r="11027" spans="18:27">
      <c r="R11027">
        <v>11026</v>
      </c>
      <c r="S11027" s="10">
        <v>5.3183331800983294E-2</v>
      </c>
      <c r="T11027" s="20">
        <v>1.138836749056002E-3</v>
      </c>
      <c r="U11027" s="20">
        <v>1.1407826167311021E-3</v>
      </c>
      <c r="V11027" s="20">
        <v>3.1833318009832912E-3</v>
      </c>
      <c r="W11027" s="20">
        <v>3.1933636943915649E-3</v>
      </c>
      <c r="X11027" s="20">
        <v>2.0683137830543388E-3</v>
      </c>
      <c r="Y11027" s="20">
        <v>2.0704450673320728E-3</v>
      </c>
      <c r="Z11027" s="20">
        <v>6.8119512748136685E-3</v>
      </c>
      <c r="AA11027" s="20">
        <v>6.8119512748136685E-3</v>
      </c>
    </row>
    <row r="11028" spans="18:27">
      <c r="R11028">
        <v>11027</v>
      </c>
      <c r="S11028" s="10">
        <v>5.159891209363953E-2</v>
      </c>
      <c r="T11028" s="20">
        <v>3.1481959240756696E-3</v>
      </c>
      <c r="U11028" s="20">
        <v>3.162857145565078E-3</v>
      </c>
      <c r="V11028" s="20">
        <v>1.5989120936395276E-3</v>
      </c>
      <c r="W11028" s="20">
        <v>1.6014756195531306E-3</v>
      </c>
      <c r="X11028" s="20">
        <v>0</v>
      </c>
      <c r="Y11028" s="20">
        <v>0</v>
      </c>
      <c r="Z11028" s="20">
        <v>0</v>
      </c>
      <c r="AA11028" s="20">
        <v>0</v>
      </c>
    </row>
    <row r="11029" spans="18:27">
      <c r="R11029">
        <v>11028</v>
      </c>
      <c r="S11029" s="10">
        <v>4.4279853001824437E-2</v>
      </c>
      <c r="T11029" s="20">
        <v>0</v>
      </c>
      <c r="U11029" s="20">
        <v>0</v>
      </c>
      <c r="V11029" s="20">
        <v>0</v>
      </c>
      <c r="W11029" s="20">
        <v>0</v>
      </c>
      <c r="X11029" s="20">
        <v>0</v>
      </c>
      <c r="Y11029" s="20">
        <v>0</v>
      </c>
      <c r="Z11029" s="20">
        <v>0</v>
      </c>
      <c r="AA11029" s="20">
        <v>0</v>
      </c>
    </row>
    <row r="11030" spans="18:27">
      <c r="R11030">
        <v>11029</v>
      </c>
      <c r="S11030" s="10">
        <v>4.6908811149712626E-2</v>
      </c>
      <c r="T11030" s="20">
        <v>0</v>
      </c>
      <c r="U11030" s="20">
        <v>0</v>
      </c>
      <c r="V11030" s="20">
        <v>0</v>
      </c>
      <c r="W11030" s="20">
        <v>0</v>
      </c>
      <c r="X11030" s="20">
        <v>0</v>
      </c>
      <c r="Y11030" s="20">
        <v>0</v>
      </c>
      <c r="Z11030" s="20">
        <v>2.1060535003239039E-3</v>
      </c>
      <c r="AA11030" s="20">
        <v>2.1060535003239039E-3</v>
      </c>
    </row>
    <row r="11031" spans="18:27">
      <c r="R11031">
        <v>11030</v>
      </c>
      <c r="S11031" s="10">
        <v>4.1196133283105091E-2</v>
      </c>
      <c r="T11031" s="20">
        <v>0</v>
      </c>
      <c r="U11031" s="20">
        <v>0</v>
      </c>
      <c r="V11031" s="20">
        <v>0</v>
      </c>
      <c r="W11031" s="20">
        <v>0</v>
      </c>
      <c r="X11031" s="20">
        <v>0</v>
      </c>
      <c r="Y11031" s="20">
        <v>0</v>
      </c>
      <c r="Z11031" s="20">
        <v>0</v>
      </c>
      <c r="AA11031" s="20">
        <v>0</v>
      </c>
    </row>
    <row r="11032" spans="18:27">
      <c r="R11032">
        <v>11031</v>
      </c>
      <c r="S11032" s="10">
        <v>4.8010165464148283E-2</v>
      </c>
      <c r="T11032" s="20">
        <v>0</v>
      </c>
      <c r="U11032" s="20">
        <v>0</v>
      </c>
      <c r="V11032" s="20">
        <v>0</v>
      </c>
      <c r="W11032" s="20">
        <v>0</v>
      </c>
      <c r="X11032" s="20">
        <v>9.760238349081074E-5</v>
      </c>
      <c r="Y11032" s="20">
        <v>9.7608963283365866E-5</v>
      </c>
      <c r="Z11032" s="20">
        <v>6.6965906208269407E-3</v>
      </c>
      <c r="AA11032" s="20">
        <v>6.6965906208269407E-3</v>
      </c>
    </row>
    <row r="11033" spans="18:27">
      <c r="R11033">
        <v>11032</v>
      </c>
      <c r="S11033" s="10">
        <v>4.0279958751041144E-2</v>
      </c>
      <c r="T11033" s="20">
        <v>0</v>
      </c>
      <c r="U11033" s="20">
        <v>0</v>
      </c>
      <c r="V11033" s="20">
        <v>0</v>
      </c>
      <c r="W11033" s="20">
        <v>0</v>
      </c>
      <c r="X11033" s="20">
        <v>0</v>
      </c>
      <c r="Y11033" s="20">
        <v>0</v>
      </c>
      <c r="Z11033" s="20">
        <v>0</v>
      </c>
      <c r="AA11033" s="20">
        <v>0</v>
      </c>
    </row>
    <row r="11034" spans="18:27">
      <c r="R11034">
        <v>11033</v>
      </c>
      <c r="S11034" s="10">
        <v>5.0670159383478477E-2</v>
      </c>
      <c r="T11034" s="20">
        <v>0</v>
      </c>
      <c r="U11034" s="20">
        <v>0</v>
      </c>
      <c r="V11034" s="20">
        <v>6.701593834784747E-4</v>
      </c>
      <c r="W11034" s="20">
        <v>6.7062487817911209E-4</v>
      </c>
      <c r="X11034" s="20">
        <v>1.5160614314653556E-3</v>
      </c>
      <c r="Y11034" s="20">
        <v>1.5172141192965928E-3</v>
      </c>
      <c r="Z11034" s="20">
        <v>0</v>
      </c>
      <c r="AA11034" s="20">
        <v>0</v>
      </c>
    </row>
    <row r="11035" spans="18:27">
      <c r="R11035">
        <v>11034</v>
      </c>
      <c r="S11035" s="10">
        <v>4.9073473523114169E-2</v>
      </c>
      <c r="T11035" s="20">
        <v>0</v>
      </c>
      <c r="U11035" s="20">
        <v>0</v>
      </c>
      <c r="V11035" s="20">
        <v>0</v>
      </c>
      <c r="W11035" s="20">
        <v>0</v>
      </c>
      <c r="X11035" s="20">
        <v>1.3585000980165796E-3</v>
      </c>
      <c r="Y11035" s="20">
        <v>1.3594276635522159E-3</v>
      </c>
      <c r="Z11035" s="20">
        <v>0</v>
      </c>
      <c r="AA11035" s="20">
        <v>0</v>
      </c>
    </row>
    <row r="11036" spans="18:27">
      <c r="R11036">
        <v>11035</v>
      </c>
      <c r="S11036" s="10">
        <v>5.2871255796584499E-2</v>
      </c>
      <c r="T11036" s="20">
        <v>2.3849868551914927E-3</v>
      </c>
      <c r="U11036" s="20">
        <v>2.3934212868504329E-3</v>
      </c>
      <c r="V11036" s="20">
        <v>2.8712557965844959E-3</v>
      </c>
      <c r="W11036" s="20">
        <v>2.8794294689430192E-3</v>
      </c>
      <c r="X11036" s="20">
        <v>8.3676566571055516E-3</v>
      </c>
      <c r="Y11036" s="20">
        <v>8.4020145942834881E-3</v>
      </c>
      <c r="Z11036" s="20">
        <v>1.4342379668011856E-2</v>
      </c>
      <c r="AA11036" s="20">
        <v>1.4342379668011856E-2</v>
      </c>
    </row>
    <row r="11037" spans="18:27">
      <c r="R11037">
        <v>11036</v>
      </c>
      <c r="S11037" s="10">
        <v>5.7754623220677759E-2</v>
      </c>
      <c r="T11037" s="20">
        <v>5.517202499971785E-3</v>
      </c>
      <c r="U11037" s="20">
        <v>5.5621155336847998E-3</v>
      </c>
      <c r="V11037" s="20">
        <v>7.754623220677756E-3</v>
      </c>
      <c r="W11037" s="20">
        <v>7.8137823548760678E-3</v>
      </c>
      <c r="X11037" s="20">
        <v>1.8268957574217343E-2</v>
      </c>
      <c r="Y11037" s="20">
        <v>1.843230914617525E-2</v>
      </c>
      <c r="Z11037" s="20">
        <v>1.7775827399890323E-2</v>
      </c>
      <c r="AA11037" s="20">
        <v>1.7775827399890323E-2</v>
      </c>
    </row>
    <row r="11038" spans="18:27">
      <c r="R11038">
        <v>11037</v>
      </c>
      <c r="S11038" s="10">
        <v>5.0515603857012786E-2</v>
      </c>
      <c r="T11038" s="20">
        <v>2.2821000374631389E-3</v>
      </c>
      <c r="U11038" s="20">
        <v>2.2898260248425204E-3</v>
      </c>
      <c r="V11038" s="20">
        <v>5.1560385701278355E-4</v>
      </c>
      <c r="W11038" s="20">
        <v>5.1588465496135629E-4</v>
      </c>
      <c r="X11038" s="20">
        <v>7.7569133506497079E-6</v>
      </c>
      <c r="Y11038" s="20">
        <v>7.7571014198969189E-6</v>
      </c>
      <c r="Z11038" s="20">
        <v>5.197503234691106E-3</v>
      </c>
      <c r="AA11038" s="20">
        <v>5.197503234691106E-3</v>
      </c>
    </row>
    <row r="11039" spans="18:27">
      <c r="R11039">
        <v>11038</v>
      </c>
      <c r="S11039" s="10">
        <v>5.9255589045760539E-2</v>
      </c>
      <c r="T11039" s="20">
        <v>0</v>
      </c>
      <c r="U11039" s="20">
        <v>0</v>
      </c>
      <c r="V11039" s="20">
        <v>9.2555890457605358E-3</v>
      </c>
      <c r="W11039" s="20">
        <v>9.3397930298764319E-3</v>
      </c>
      <c r="X11039" s="20">
        <v>2.0568534551631268E-3</v>
      </c>
      <c r="Y11039" s="20">
        <v>2.0589625384288745E-3</v>
      </c>
      <c r="Z11039" s="20">
        <v>0</v>
      </c>
      <c r="AA11039" s="20">
        <v>0</v>
      </c>
    </row>
    <row r="11040" spans="18:27">
      <c r="R11040">
        <v>11039</v>
      </c>
      <c r="S11040" s="10">
        <v>4.8169606818949412E-2</v>
      </c>
      <c r="T11040" s="20">
        <v>0</v>
      </c>
      <c r="U11040" s="20">
        <v>0</v>
      </c>
      <c r="V11040" s="20">
        <v>0</v>
      </c>
      <c r="W11040" s="20">
        <v>0</v>
      </c>
      <c r="X11040" s="20">
        <v>7.3444887968963229E-4</v>
      </c>
      <c r="Y11040" s="20">
        <v>7.3472641602960779E-4</v>
      </c>
      <c r="Z11040" s="20">
        <v>0</v>
      </c>
      <c r="AA11040" s="20">
        <v>0</v>
      </c>
    </row>
    <row r="11041" spans="18:27">
      <c r="R11041">
        <v>11040</v>
      </c>
      <c r="S11041" s="10">
        <v>4.8649104702274459E-2</v>
      </c>
      <c r="T11041" s="20">
        <v>0</v>
      </c>
      <c r="U11041" s="20">
        <v>0</v>
      </c>
      <c r="V11041" s="20">
        <v>0</v>
      </c>
      <c r="W11041" s="20">
        <v>0</v>
      </c>
      <c r="X11041" s="20">
        <v>2.4143765917856302E-4</v>
      </c>
      <c r="Y11041" s="20">
        <v>2.4147088172746397E-4</v>
      </c>
      <c r="Z11041" s="20">
        <v>1.472075076844187E-4</v>
      </c>
      <c r="AA11041" s="20">
        <v>1.472075076844187E-4</v>
      </c>
    </row>
    <row r="11042" spans="18:27">
      <c r="R11042">
        <v>11041</v>
      </c>
      <c r="S11042" s="10">
        <v>4.0031763578031572E-2</v>
      </c>
      <c r="T11042" s="20">
        <v>0</v>
      </c>
      <c r="U11042" s="20">
        <v>0</v>
      </c>
      <c r="V11042" s="20">
        <v>0</v>
      </c>
      <c r="W11042" s="20">
        <v>0</v>
      </c>
      <c r="X11042" s="20">
        <v>0</v>
      </c>
      <c r="Y11042" s="20">
        <v>0</v>
      </c>
      <c r="Z11042" s="20">
        <v>0</v>
      </c>
      <c r="AA11042" s="20">
        <v>0</v>
      </c>
    </row>
    <row r="11043" spans="18:27">
      <c r="R11043">
        <v>11042</v>
      </c>
      <c r="S11043" s="10">
        <v>4.753244349579016E-2</v>
      </c>
      <c r="T11043" s="20">
        <v>0</v>
      </c>
      <c r="U11043" s="20">
        <v>0</v>
      </c>
      <c r="V11043" s="20">
        <v>0</v>
      </c>
      <c r="W11043" s="20">
        <v>0</v>
      </c>
      <c r="X11043" s="20">
        <v>0</v>
      </c>
      <c r="Y11043" s="20">
        <v>0</v>
      </c>
      <c r="Z11043" s="20">
        <v>0</v>
      </c>
      <c r="AA11043" s="20">
        <v>0</v>
      </c>
    </row>
    <row r="11044" spans="18:27">
      <c r="R11044">
        <v>11043</v>
      </c>
      <c r="S11044" s="10">
        <v>4.3614698942625443E-2</v>
      </c>
      <c r="T11044" s="20">
        <v>0</v>
      </c>
      <c r="U11044" s="20">
        <v>0</v>
      </c>
      <c r="V11044" s="20">
        <v>0</v>
      </c>
      <c r="W11044" s="20">
        <v>0</v>
      </c>
      <c r="X11044" s="20">
        <v>0</v>
      </c>
      <c r="Y11044" s="20">
        <v>0</v>
      </c>
      <c r="Z11044" s="20">
        <v>0</v>
      </c>
      <c r="AA11044" s="20">
        <v>0</v>
      </c>
    </row>
    <row r="11045" spans="18:27">
      <c r="R11045">
        <v>11044</v>
      </c>
      <c r="S11045" s="10">
        <v>5.3833597272309019E-2</v>
      </c>
      <c r="T11045" s="20">
        <v>5.0612685196073856E-3</v>
      </c>
      <c r="U11045" s="20">
        <v>5.0990736082601384E-3</v>
      </c>
      <c r="V11045" s="20">
        <v>3.8335972723090167E-3</v>
      </c>
      <c r="W11045" s="20">
        <v>3.8481230426428473E-3</v>
      </c>
      <c r="X11045" s="20">
        <v>0</v>
      </c>
      <c r="Y11045" s="20">
        <v>0</v>
      </c>
      <c r="Z11045" s="20">
        <v>0</v>
      </c>
      <c r="AA11045" s="20">
        <v>0</v>
      </c>
    </row>
    <row r="11046" spans="18:27">
      <c r="R11046">
        <v>11045</v>
      </c>
      <c r="S11046" s="10">
        <v>4.7168413808941101E-2</v>
      </c>
      <c r="T11046" s="20">
        <v>0</v>
      </c>
      <c r="U11046" s="20">
        <v>0</v>
      </c>
      <c r="V11046" s="20">
        <v>0</v>
      </c>
      <c r="W11046" s="20">
        <v>0</v>
      </c>
      <c r="X11046" s="20">
        <v>0</v>
      </c>
      <c r="Y11046" s="20">
        <v>0</v>
      </c>
      <c r="Z11046" s="20">
        <v>0</v>
      </c>
      <c r="AA11046" s="20">
        <v>0</v>
      </c>
    </row>
    <row r="11047" spans="18:27">
      <c r="R11047">
        <v>11046</v>
      </c>
      <c r="S11047" s="10">
        <v>4.8118148548753632E-2</v>
      </c>
      <c r="T11047" s="20">
        <v>2.1497128500037044E-3</v>
      </c>
      <c r="U11047" s="20">
        <v>2.1565730228619048E-3</v>
      </c>
      <c r="V11047" s="20">
        <v>0</v>
      </c>
      <c r="W11047" s="20">
        <v>0</v>
      </c>
      <c r="X11047" s="20">
        <v>0</v>
      </c>
      <c r="Y11047" s="20">
        <v>0</v>
      </c>
      <c r="Z11047" s="20">
        <v>0</v>
      </c>
      <c r="AA11047" s="20">
        <v>0</v>
      </c>
    </row>
    <row r="11048" spans="18:27">
      <c r="R11048">
        <v>11047</v>
      </c>
      <c r="S11048" s="10">
        <v>5.2622141532941341E-2</v>
      </c>
      <c r="T11048" s="20">
        <v>9.5834435808137414E-3</v>
      </c>
      <c r="U11048" s="20">
        <v>9.718939405576995E-3</v>
      </c>
      <c r="V11048" s="20">
        <v>2.6221415329413383E-3</v>
      </c>
      <c r="W11048" s="20">
        <v>2.6289751166948794E-3</v>
      </c>
      <c r="X11048" s="20">
        <v>0</v>
      </c>
      <c r="Y11048" s="20">
        <v>0</v>
      </c>
      <c r="Z11048" s="20">
        <v>0</v>
      </c>
      <c r="AA11048" s="20">
        <v>0</v>
      </c>
    </row>
    <row r="11049" spans="18:27">
      <c r="R11049">
        <v>11048</v>
      </c>
      <c r="S11049" s="10">
        <v>5.0938315865113784E-2</v>
      </c>
      <c r="T11049" s="20">
        <v>4.3063614191426805E-3</v>
      </c>
      <c r="U11049" s="20">
        <v>4.3337457913390255E-3</v>
      </c>
      <c r="V11049" s="20">
        <v>9.3831586511378129E-4</v>
      </c>
      <c r="W11049" s="20">
        <v>9.3921506359936967E-4</v>
      </c>
      <c r="X11049" s="20">
        <v>0</v>
      </c>
      <c r="Y11049" s="20">
        <v>0</v>
      </c>
      <c r="Z11049" s="20">
        <v>0</v>
      </c>
      <c r="AA11049" s="20">
        <v>0</v>
      </c>
    </row>
    <row r="11050" spans="18:27">
      <c r="R11050">
        <v>11049</v>
      </c>
      <c r="S11050" s="10">
        <v>4.8995983203318556E-2</v>
      </c>
      <c r="T11050" s="20">
        <v>7.4488318294860106E-3</v>
      </c>
      <c r="U11050" s="20">
        <v>7.5306712086129724E-3</v>
      </c>
      <c r="V11050" s="20">
        <v>0</v>
      </c>
      <c r="W11050" s="20">
        <v>0</v>
      </c>
      <c r="X11050" s="20">
        <v>1.7461659961862525E-3</v>
      </c>
      <c r="Y11050" s="20">
        <v>1.7476911874749141E-3</v>
      </c>
      <c r="Z11050" s="20">
        <v>0</v>
      </c>
      <c r="AA11050" s="20">
        <v>0</v>
      </c>
    </row>
    <row r="11051" spans="18:27">
      <c r="R11051">
        <v>11050</v>
      </c>
      <c r="S11051" s="10">
        <v>5.269596112929003E-2</v>
      </c>
      <c r="T11051" s="20">
        <v>0</v>
      </c>
      <c r="U11051" s="20">
        <v>0</v>
      </c>
      <c r="V11051" s="20">
        <v>2.6959611292900268E-3</v>
      </c>
      <c r="W11051" s="20">
        <v>2.7031704985545969E-3</v>
      </c>
      <c r="X11051" s="20">
        <v>0</v>
      </c>
      <c r="Y11051" s="20">
        <v>0</v>
      </c>
      <c r="Z11051" s="20">
        <v>0</v>
      </c>
      <c r="AA11051" s="20">
        <v>0</v>
      </c>
    </row>
    <row r="11052" spans="18:27">
      <c r="R11052">
        <v>11051</v>
      </c>
      <c r="S11052" s="10">
        <v>4.6364915771446094E-2</v>
      </c>
      <c r="T11052" s="20">
        <v>0</v>
      </c>
      <c r="U11052" s="20">
        <v>0</v>
      </c>
      <c r="V11052" s="20">
        <v>0</v>
      </c>
      <c r="W11052" s="20">
        <v>0</v>
      </c>
      <c r="X11052" s="20">
        <v>0</v>
      </c>
      <c r="Y11052" s="20">
        <v>0</v>
      </c>
      <c r="Z11052" s="20">
        <v>0</v>
      </c>
      <c r="AA11052" s="20">
        <v>0</v>
      </c>
    </row>
    <row r="11053" spans="18:27">
      <c r="R11053">
        <v>11052</v>
      </c>
      <c r="S11053" s="10">
        <v>5.0692271620260312E-2</v>
      </c>
      <c r="T11053" s="20">
        <v>1.4582155169441668E-4</v>
      </c>
      <c r="U11053" s="20">
        <v>1.4585854712849538E-4</v>
      </c>
      <c r="V11053" s="20">
        <v>6.9227162026030964E-4</v>
      </c>
      <c r="W11053" s="20">
        <v>6.9276750109649573E-4</v>
      </c>
      <c r="X11053" s="20">
        <v>2.5266162999001071E-3</v>
      </c>
      <c r="Y11053" s="20">
        <v>2.5297839666725899E-3</v>
      </c>
      <c r="Z11053" s="20">
        <v>1.3941666932640637E-2</v>
      </c>
      <c r="AA11053" s="20">
        <v>1.3941666932640637E-2</v>
      </c>
    </row>
    <row r="11054" spans="18:27">
      <c r="R11054">
        <v>11053</v>
      </c>
      <c r="S11054" s="10">
        <v>4.4752395695070231E-2</v>
      </c>
      <c r="T11054" s="20">
        <v>3.9316251900376048E-3</v>
      </c>
      <c r="U11054" s="20">
        <v>3.9544605898622388E-3</v>
      </c>
      <c r="V11054" s="20">
        <v>0</v>
      </c>
      <c r="W11054" s="20">
        <v>0</v>
      </c>
      <c r="X11054" s="20">
        <v>0</v>
      </c>
      <c r="Y11054" s="20">
        <v>0</v>
      </c>
      <c r="Z11054" s="20">
        <v>0</v>
      </c>
      <c r="AA11054" s="20">
        <v>0</v>
      </c>
    </row>
    <row r="11055" spans="18:27">
      <c r="R11055">
        <v>11054</v>
      </c>
      <c r="S11055" s="10">
        <v>4.7345226947281105E-2</v>
      </c>
      <c r="T11055" s="20">
        <v>0</v>
      </c>
      <c r="U11055" s="20">
        <v>0</v>
      </c>
      <c r="V11055" s="20">
        <v>0</v>
      </c>
      <c r="W11055" s="20">
        <v>0</v>
      </c>
      <c r="X11055" s="20">
        <v>0</v>
      </c>
      <c r="Y11055" s="20">
        <v>0</v>
      </c>
      <c r="Z11055" s="20">
        <v>4.725194511722583E-3</v>
      </c>
      <c r="AA11055" s="20">
        <v>4.725194511722583E-3</v>
      </c>
    </row>
    <row r="11056" spans="18:27">
      <c r="R11056">
        <v>11055</v>
      </c>
      <c r="S11056" s="10">
        <v>6.3284223505191292E-2</v>
      </c>
      <c r="T11056" s="20">
        <v>1.0336434338875669E-2</v>
      </c>
      <c r="U11056" s="20">
        <v>1.0494084082393957E-2</v>
      </c>
      <c r="V11056" s="20">
        <v>1.3284223505191289E-2</v>
      </c>
      <c r="W11056" s="20">
        <v>1.3457696000137572E-2</v>
      </c>
      <c r="X11056" s="20">
        <v>1.3505731796633405E-2</v>
      </c>
      <c r="Y11056" s="20">
        <v>1.3595107096345076E-2</v>
      </c>
      <c r="Z11056" s="20">
        <v>7.614747868742916E-3</v>
      </c>
      <c r="AA11056" s="20">
        <v>7.614747868742916E-3</v>
      </c>
    </row>
    <row r="11057" spans="18:27">
      <c r="R11057">
        <v>11056</v>
      </c>
      <c r="S11057" s="10">
        <v>4.8804785316748318E-2</v>
      </c>
      <c r="T11057" s="20">
        <v>0</v>
      </c>
      <c r="U11057" s="20">
        <v>0</v>
      </c>
      <c r="V11057" s="20">
        <v>0</v>
      </c>
      <c r="W11057" s="20">
        <v>0</v>
      </c>
      <c r="X11057" s="20">
        <v>1.1604322062254424E-2</v>
      </c>
      <c r="Y11057" s="20">
        <v>1.1670284526412741E-2</v>
      </c>
      <c r="Z11057" s="20">
        <v>1.2803564534157E-2</v>
      </c>
      <c r="AA11057" s="20">
        <v>1.2803564534157E-2</v>
      </c>
    </row>
    <row r="11058" spans="18:27">
      <c r="R11058">
        <v>11057</v>
      </c>
      <c r="S11058" s="10">
        <v>4.9764204870047082E-2</v>
      </c>
      <c r="T11058" s="20">
        <v>0</v>
      </c>
      <c r="U11058" s="20">
        <v>0</v>
      </c>
      <c r="V11058" s="20">
        <v>0</v>
      </c>
      <c r="W11058" s="20">
        <v>0</v>
      </c>
      <c r="X11058" s="20">
        <v>0</v>
      </c>
      <c r="Y11058" s="20">
        <v>0</v>
      </c>
      <c r="Z11058" s="20">
        <v>0</v>
      </c>
      <c r="AA11058" s="20">
        <v>0</v>
      </c>
    </row>
    <row r="11059" spans="18:27">
      <c r="R11059">
        <v>11058</v>
      </c>
      <c r="S11059" s="10">
        <v>4.9670541453630083E-2</v>
      </c>
      <c r="T11059" s="20">
        <v>0</v>
      </c>
      <c r="U11059" s="20">
        <v>0</v>
      </c>
      <c r="V11059" s="20">
        <v>0</v>
      </c>
      <c r="W11059" s="20">
        <v>0</v>
      </c>
      <c r="X11059" s="20">
        <v>2.5518117059522352E-3</v>
      </c>
      <c r="Y11059" s="20">
        <v>2.5550413774990399E-3</v>
      </c>
      <c r="Z11059" s="20">
        <v>0</v>
      </c>
      <c r="AA11059" s="20">
        <v>0</v>
      </c>
    </row>
    <row r="11060" spans="18:27">
      <c r="R11060">
        <v>11059</v>
      </c>
      <c r="S11060" s="10">
        <v>4.9565798249516568E-2</v>
      </c>
      <c r="T11060" s="20">
        <v>0</v>
      </c>
      <c r="U11060" s="20">
        <v>0</v>
      </c>
      <c r="V11060" s="20">
        <v>0</v>
      </c>
      <c r="W11060" s="20">
        <v>0</v>
      </c>
      <c r="X11060" s="20">
        <v>2.7358873181983559E-3</v>
      </c>
      <c r="Y11060" s="20">
        <v>2.7395927942888191E-3</v>
      </c>
      <c r="Z11060" s="20">
        <v>3.5202879479218213E-3</v>
      </c>
      <c r="AA11060" s="20">
        <v>3.5202879479218213E-3</v>
      </c>
    </row>
    <row r="11061" spans="18:27">
      <c r="R11061">
        <v>11060</v>
      </c>
      <c r="S11061" s="10">
        <v>4.7457664140284982E-2</v>
      </c>
      <c r="T11061" s="20">
        <v>1.7405007216591967E-3</v>
      </c>
      <c r="U11061" s="20">
        <v>1.7450101401895041E-3</v>
      </c>
      <c r="V11061" s="20">
        <v>0</v>
      </c>
      <c r="W11061" s="20">
        <v>0</v>
      </c>
      <c r="X11061" s="20">
        <v>0</v>
      </c>
      <c r="Y11061" s="20">
        <v>0</v>
      </c>
      <c r="Z11061" s="20">
        <v>6.1737081879652267E-4</v>
      </c>
      <c r="AA11061" s="20">
        <v>6.1737081879652267E-4</v>
      </c>
    </row>
    <row r="11062" spans="18:27">
      <c r="R11062">
        <v>11061</v>
      </c>
      <c r="S11062" s="10">
        <v>4.7087032246671004E-2</v>
      </c>
      <c r="T11062" s="20">
        <v>4.8701044954493344E-3</v>
      </c>
      <c r="U11062" s="20">
        <v>4.9051118638524351E-3</v>
      </c>
      <c r="V11062" s="20">
        <v>0</v>
      </c>
      <c r="W11062" s="20">
        <v>0</v>
      </c>
      <c r="X11062" s="20">
        <v>0</v>
      </c>
      <c r="Y11062" s="20">
        <v>0</v>
      </c>
      <c r="Z11062" s="20">
        <v>0</v>
      </c>
      <c r="AA11062" s="20">
        <v>0</v>
      </c>
    </row>
    <row r="11063" spans="18:27">
      <c r="R11063">
        <v>11062</v>
      </c>
      <c r="S11063" s="10">
        <v>4.4366120510676829E-2</v>
      </c>
      <c r="T11063" s="20">
        <v>0</v>
      </c>
      <c r="U11063" s="20">
        <v>0</v>
      </c>
      <c r="V11063" s="20">
        <v>0</v>
      </c>
      <c r="W11063" s="20">
        <v>0</v>
      </c>
      <c r="X11063" s="20">
        <v>0</v>
      </c>
      <c r="Y11063" s="20">
        <v>0</v>
      </c>
      <c r="Z11063" s="20">
        <v>0</v>
      </c>
      <c r="AA11063" s="20">
        <v>0</v>
      </c>
    </row>
    <row r="11064" spans="18:27">
      <c r="R11064">
        <v>11063</v>
      </c>
      <c r="S11064" s="10">
        <v>6.152674342267999E-2</v>
      </c>
      <c r="T11064" s="20">
        <v>5.6151577666272642E-3</v>
      </c>
      <c r="U11064" s="20">
        <v>5.6616779831158651E-3</v>
      </c>
      <c r="V11064" s="20">
        <v>1.1526743422679987E-2</v>
      </c>
      <c r="W11064" s="20">
        <v>1.1657337496879401E-2</v>
      </c>
      <c r="X11064" s="20">
        <v>4.0183055876053669E-4</v>
      </c>
      <c r="Y11064" s="20">
        <v>4.0191836615992635E-4</v>
      </c>
      <c r="Z11064" s="20">
        <v>0</v>
      </c>
      <c r="AA11064" s="20">
        <v>0</v>
      </c>
    </row>
    <row r="11065" spans="18:27">
      <c r="R11065">
        <v>11064</v>
      </c>
      <c r="S11065" s="10">
        <v>5.7641506038397773E-2</v>
      </c>
      <c r="T11065" s="20">
        <v>5.7526012119514039E-3</v>
      </c>
      <c r="U11065" s="20">
        <v>5.8014242718650248E-3</v>
      </c>
      <c r="V11065" s="20">
        <v>7.6415060383977704E-3</v>
      </c>
      <c r="W11065" s="20">
        <v>7.698955801480111E-3</v>
      </c>
      <c r="X11065" s="20">
        <v>5.5902549190994591E-3</v>
      </c>
      <c r="Y11065" s="20">
        <v>5.6056350182593093E-3</v>
      </c>
      <c r="Z11065" s="20">
        <v>1.1026862506093124E-2</v>
      </c>
      <c r="AA11065" s="20">
        <v>1.1026862506093124E-2</v>
      </c>
    </row>
    <row r="11066" spans="18:27">
      <c r="R11066">
        <v>11065</v>
      </c>
      <c r="S11066" s="10">
        <v>4.2853251143574946E-2</v>
      </c>
      <c r="T11066" s="20">
        <v>0</v>
      </c>
      <c r="U11066" s="20">
        <v>0</v>
      </c>
      <c r="V11066" s="20">
        <v>0</v>
      </c>
      <c r="W11066" s="20">
        <v>0</v>
      </c>
      <c r="X11066" s="20">
        <v>0</v>
      </c>
      <c r="Y11066" s="20">
        <v>0</v>
      </c>
      <c r="Z11066" s="20">
        <v>0</v>
      </c>
      <c r="AA11066" s="20">
        <v>0</v>
      </c>
    </row>
    <row r="11067" spans="18:27">
      <c r="R11067">
        <v>11066</v>
      </c>
      <c r="S11067" s="10">
        <v>5.9288098273870229E-2</v>
      </c>
      <c r="T11067" s="20">
        <v>5.057674449123771E-3</v>
      </c>
      <c r="U11067" s="20">
        <v>5.095425943554624E-3</v>
      </c>
      <c r="V11067" s="20">
        <v>9.2880982738702267E-3</v>
      </c>
      <c r="W11067" s="20">
        <v>9.3729200213618028E-3</v>
      </c>
      <c r="X11067" s="20">
        <v>1.7950730304653009E-2</v>
      </c>
      <c r="Y11067" s="20">
        <v>1.8108450810170207E-2</v>
      </c>
      <c r="Z11067" s="20">
        <v>3.1800956015076196E-2</v>
      </c>
      <c r="AA11067" s="20">
        <v>3.1800956015076196E-2</v>
      </c>
    </row>
    <row r="11068" spans="18:27">
      <c r="R11068">
        <v>11067</v>
      </c>
      <c r="S11068" s="10">
        <v>4.5039963127972711E-2</v>
      </c>
      <c r="T11068" s="20">
        <v>0</v>
      </c>
      <c r="U11068" s="20">
        <v>0</v>
      </c>
      <c r="V11068" s="20">
        <v>0</v>
      </c>
      <c r="W11068" s="20">
        <v>0</v>
      </c>
      <c r="X11068" s="20">
        <v>0</v>
      </c>
      <c r="Y11068" s="20">
        <v>0</v>
      </c>
      <c r="Z11068" s="20">
        <v>4.3387057394463219E-3</v>
      </c>
      <c r="AA11068" s="20">
        <v>4.3387057394463219E-3</v>
      </c>
    </row>
    <row r="11069" spans="18:27">
      <c r="R11069">
        <v>11068</v>
      </c>
      <c r="S11069" s="10">
        <v>4.7555399044603375E-2</v>
      </c>
      <c r="T11069" s="20">
        <v>0</v>
      </c>
      <c r="U11069" s="20">
        <v>0</v>
      </c>
      <c r="V11069" s="20">
        <v>0</v>
      </c>
      <c r="W11069" s="20">
        <v>0</v>
      </c>
      <c r="X11069" s="20">
        <v>6.3588243713145823E-3</v>
      </c>
      <c r="Y11069" s="20">
        <v>6.3786901966851293E-3</v>
      </c>
      <c r="Z11069" s="20">
        <v>2.5449896190139695E-3</v>
      </c>
      <c r="AA11069" s="20">
        <v>2.5449896190139695E-3</v>
      </c>
    </row>
    <row r="11070" spans="18:27">
      <c r="R11070">
        <v>11069</v>
      </c>
      <c r="S11070" s="10">
        <v>5.2030042761374191E-2</v>
      </c>
      <c r="T11070" s="20">
        <v>1.9528588566374155E-3</v>
      </c>
      <c r="U11070" s="20">
        <v>1.9585267989529836E-3</v>
      </c>
      <c r="V11070" s="20">
        <v>2.0300427613741887E-3</v>
      </c>
      <c r="W11070" s="20">
        <v>2.0341518940744929E-3</v>
      </c>
      <c r="X11070" s="20">
        <v>7.3608510454992934E-3</v>
      </c>
      <c r="Y11070" s="20">
        <v>7.3874554195135457E-3</v>
      </c>
      <c r="Z11070" s="20">
        <v>2.6249373146112961E-3</v>
      </c>
      <c r="AA11070" s="20">
        <v>2.6249373146112961E-3</v>
      </c>
    </row>
    <row r="11071" spans="18:27">
      <c r="R11071">
        <v>11070</v>
      </c>
      <c r="S11071" s="10">
        <v>4.7548025063839316E-2</v>
      </c>
      <c r="T11071" s="20">
        <v>3.1877865267685226E-3</v>
      </c>
      <c r="U11071" s="20">
        <v>3.2028174931366979E-3</v>
      </c>
      <c r="V11071" s="20">
        <v>0</v>
      </c>
      <c r="W11071" s="20">
        <v>0</v>
      </c>
      <c r="X11071" s="20">
        <v>3.1964910904595523E-3</v>
      </c>
      <c r="Y11071" s="20">
        <v>3.2015439201947453E-3</v>
      </c>
      <c r="Z11071" s="20">
        <v>4.9311542277378703E-3</v>
      </c>
      <c r="AA11071" s="20">
        <v>4.9311542277378703E-3</v>
      </c>
    </row>
    <row r="11072" spans="18:27">
      <c r="R11072">
        <v>11071</v>
      </c>
      <c r="S11072" s="10">
        <v>6.5918308946523521E-2</v>
      </c>
      <c r="T11072" s="20">
        <v>4.8852991930744966E-3</v>
      </c>
      <c r="U11072" s="20">
        <v>4.9205249951501783E-3</v>
      </c>
      <c r="V11072" s="20">
        <v>1.5918308946523518E-2</v>
      </c>
      <c r="W11072" s="20">
        <v>1.616737122348123E-2</v>
      </c>
      <c r="X11072" s="20">
        <v>1.3541925768478139E-2</v>
      </c>
      <c r="Y11072" s="20">
        <v>1.363177356569055E-2</v>
      </c>
      <c r="Z11072" s="20">
        <v>8.4538813916424024E-3</v>
      </c>
      <c r="AA11072" s="20">
        <v>8.4538813916424024E-3</v>
      </c>
    </row>
    <row r="11073" spans="18:27">
      <c r="R11073">
        <v>11072</v>
      </c>
      <c r="S11073" s="10">
        <v>5.1514929781329918E-2</v>
      </c>
      <c r="T11073" s="20">
        <v>3.3395671322091341E-3</v>
      </c>
      <c r="U11073" s="20">
        <v>3.3560583417554303E-3</v>
      </c>
      <c r="V11073" s="20">
        <v>1.5149297813299156E-3</v>
      </c>
      <c r="W11073" s="20">
        <v>1.5172344492247229E-3</v>
      </c>
      <c r="X11073" s="20">
        <v>0</v>
      </c>
      <c r="Y11073" s="20">
        <v>0</v>
      </c>
      <c r="Z11073" s="20">
        <v>0</v>
      </c>
      <c r="AA11073" s="20">
        <v>0</v>
      </c>
    </row>
    <row r="11074" spans="18:27">
      <c r="R11074">
        <v>11073</v>
      </c>
      <c r="S11074" s="10">
        <v>4.5802035803263051E-2</v>
      </c>
      <c r="T11074" s="20">
        <v>4.8366090155157887E-3</v>
      </c>
      <c r="U11074" s="20">
        <v>4.8711372696765157E-3</v>
      </c>
      <c r="V11074" s="20">
        <v>0</v>
      </c>
      <c r="W11074" s="20">
        <v>0</v>
      </c>
      <c r="X11074" s="20">
        <v>0</v>
      </c>
      <c r="Y11074" s="20">
        <v>0</v>
      </c>
      <c r="Z11074" s="20">
        <v>3.7080323133824311E-4</v>
      </c>
      <c r="AA11074" s="20">
        <v>3.7080323133824311E-4</v>
      </c>
    </row>
    <row r="11075" spans="18:27">
      <c r="R11075">
        <v>11074</v>
      </c>
      <c r="S11075" s="10">
        <v>5.7221481930812571E-2</v>
      </c>
      <c r="T11075" s="20">
        <v>5.8932300301073326E-5</v>
      </c>
      <c r="U11075" s="20">
        <v>5.8939753029860763E-5</v>
      </c>
      <c r="V11075" s="20">
        <v>7.2214819308125677E-3</v>
      </c>
      <c r="W11075" s="20">
        <v>7.2727828321351162E-3</v>
      </c>
      <c r="X11075" s="20">
        <v>6.1481727447423654E-3</v>
      </c>
      <c r="Y11075" s="20">
        <v>6.1667570567748298E-3</v>
      </c>
      <c r="Z11075" s="20">
        <v>1.462361013880642E-3</v>
      </c>
      <c r="AA11075" s="20">
        <v>1.462361013880642E-3</v>
      </c>
    </row>
    <row r="11076" spans="18:27">
      <c r="R11076">
        <v>11075</v>
      </c>
      <c r="S11076" s="10">
        <v>5.4336018983519044E-2</v>
      </c>
      <c r="T11076" s="20">
        <v>2.6588721584853564E-3</v>
      </c>
      <c r="U11076" s="20">
        <v>2.6693441137419717E-3</v>
      </c>
      <c r="V11076" s="20">
        <v>4.336018983519041E-3</v>
      </c>
      <c r="W11076" s="20">
        <v>4.3545755316935289E-3</v>
      </c>
      <c r="X11076" s="20">
        <v>0</v>
      </c>
      <c r="Y11076" s="20">
        <v>0</v>
      </c>
      <c r="Z11076" s="20">
        <v>0</v>
      </c>
      <c r="AA11076" s="20">
        <v>0</v>
      </c>
    </row>
    <row r="11077" spans="18:27">
      <c r="R11077">
        <v>11076</v>
      </c>
      <c r="S11077" s="10">
        <v>5.213598747782875E-2</v>
      </c>
      <c r="T11077" s="20">
        <v>0</v>
      </c>
      <c r="U11077" s="20">
        <v>0</v>
      </c>
      <c r="V11077" s="20">
        <v>2.1359874778287477E-3</v>
      </c>
      <c r="W11077" s="20">
        <v>2.1405274089814474E-3</v>
      </c>
      <c r="X11077" s="20">
        <v>3.7600660673159092E-3</v>
      </c>
      <c r="Y11077" s="20">
        <v>3.7670431633093559E-3</v>
      </c>
      <c r="Z11077" s="20">
        <v>0</v>
      </c>
      <c r="AA11077" s="20">
        <v>0</v>
      </c>
    </row>
    <row r="11078" spans="18:27">
      <c r="R11078">
        <v>11077</v>
      </c>
      <c r="S11078" s="10">
        <v>5.9581977755237311E-2</v>
      </c>
      <c r="T11078" s="20">
        <v>3.5843977328424356E-3</v>
      </c>
      <c r="U11078" s="20">
        <v>3.6033872818522451E-3</v>
      </c>
      <c r="V11078" s="20">
        <v>9.5819777552373087E-3</v>
      </c>
      <c r="W11078" s="20">
        <v>9.6722390613333768E-3</v>
      </c>
      <c r="X11078" s="20">
        <v>6.9932782986303968E-3</v>
      </c>
      <c r="Y11078" s="20">
        <v>7.0173086953763796E-3</v>
      </c>
      <c r="Z11078" s="20">
        <v>9.520477699671237E-3</v>
      </c>
      <c r="AA11078" s="20">
        <v>9.520477699671237E-3</v>
      </c>
    </row>
    <row r="11079" spans="18:27">
      <c r="R11079">
        <v>11078</v>
      </c>
      <c r="S11079" s="10">
        <v>4.7161817479697402E-2</v>
      </c>
      <c r="T11079" s="20">
        <v>5.724099561470998E-3</v>
      </c>
      <c r="U11079" s="20">
        <v>5.7724404961428622E-3</v>
      </c>
      <c r="V11079" s="20">
        <v>0</v>
      </c>
      <c r="W11079" s="20">
        <v>0</v>
      </c>
      <c r="X11079" s="20">
        <v>0</v>
      </c>
      <c r="Y11079" s="20">
        <v>0</v>
      </c>
      <c r="Z11079" s="20">
        <v>1.6019991245893872E-3</v>
      </c>
      <c r="AA11079" s="20">
        <v>1.6019991245893872E-3</v>
      </c>
    </row>
    <row r="11080" spans="18:27">
      <c r="R11080">
        <v>11079</v>
      </c>
      <c r="S11080" s="10">
        <v>4.2699854948293016E-2</v>
      </c>
      <c r="T11080" s="20">
        <v>0</v>
      </c>
      <c r="U11080" s="20">
        <v>0</v>
      </c>
      <c r="V11080" s="20">
        <v>0</v>
      </c>
      <c r="W11080" s="20">
        <v>0</v>
      </c>
      <c r="X11080" s="20">
        <v>0</v>
      </c>
      <c r="Y11080" s="20">
        <v>0</v>
      </c>
      <c r="Z11080" s="20">
        <v>0</v>
      </c>
      <c r="AA11080" s="20">
        <v>0</v>
      </c>
    </row>
    <row r="11081" spans="18:27">
      <c r="R11081">
        <v>11080</v>
      </c>
      <c r="S11081" s="10">
        <v>4.2787588855824857E-2</v>
      </c>
      <c r="T11081" s="20">
        <v>0</v>
      </c>
      <c r="U11081" s="20">
        <v>0</v>
      </c>
      <c r="V11081" s="20">
        <v>0</v>
      </c>
      <c r="W11081" s="20">
        <v>0</v>
      </c>
      <c r="X11081" s="20">
        <v>0</v>
      </c>
      <c r="Y11081" s="20">
        <v>0</v>
      </c>
      <c r="Z11081" s="20">
        <v>3.7142209991572403E-3</v>
      </c>
      <c r="AA11081" s="20">
        <v>3.7142209991572403E-3</v>
      </c>
    </row>
    <row r="11082" spans="18:27">
      <c r="R11082">
        <v>11081</v>
      </c>
      <c r="S11082" s="10">
        <v>4.9954037287167651E-2</v>
      </c>
      <c r="T11082" s="20">
        <v>2.3265201852654821E-3</v>
      </c>
      <c r="U11082" s="20">
        <v>2.3345482191438139E-3</v>
      </c>
      <c r="V11082" s="20">
        <v>0</v>
      </c>
      <c r="W11082" s="20">
        <v>0</v>
      </c>
      <c r="X11082" s="20">
        <v>5.8914159280151826E-3</v>
      </c>
      <c r="Y11082" s="20">
        <v>5.9084813259561789E-3</v>
      </c>
      <c r="Z11082" s="20">
        <v>1.2795043684255325E-2</v>
      </c>
      <c r="AA11082" s="20">
        <v>1.2795043684255325E-2</v>
      </c>
    </row>
    <row r="11083" spans="18:27">
      <c r="R11083">
        <v>11082</v>
      </c>
      <c r="S11083" s="10">
        <v>3.5839872712543755E-2</v>
      </c>
      <c r="T11083" s="20">
        <v>0</v>
      </c>
      <c r="U11083" s="20">
        <v>0</v>
      </c>
      <c r="V11083" s="20">
        <v>0</v>
      </c>
      <c r="W11083" s="20">
        <v>0</v>
      </c>
      <c r="X11083" s="20">
        <v>0</v>
      </c>
      <c r="Y11083" s="20">
        <v>0</v>
      </c>
      <c r="Z11083" s="20">
        <v>0</v>
      </c>
      <c r="AA11083" s="20">
        <v>0</v>
      </c>
    </row>
    <row r="11084" spans="18:27">
      <c r="R11084">
        <v>11083</v>
      </c>
      <c r="S11084" s="10">
        <v>3.6151492717378421E-2</v>
      </c>
      <c r="T11084" s="20">
        <v>0</v>
      </c>
      <c r="U11084" s="20">
        <v>0</v>
      </c>
      <c r="V11084" s="20">
        <v>0</v>
      </c>
      <c r="W11084" s="20">
        <v>0</v>
      </c>
      <c r="X11084" s="20">
        <v>0</v>
      </c>
      <c r="Y11084" s="20">
        <v>0</v>
      </c>
      <c r="Z11084" s="20">
        <v>0</v>
      </c>
      <c r="AA11084" s="20">
        <v>0</v>
      </c>
    </row>
    <row r="11085" spans="18:27">
      <c r="R11085">
        <v>11084</v>
      </c>
      <c r="S11085" s="10">
        <v>5.5422920634408034E-2</v>
      </c>
      <c r="T11085" s="20">
        <v>7.5978486301882114E-3</v>
      </c>
      <c r="U11085" s="20">
        <v>7.6829952777323724E-3</v>
      </c>
      <c r="V11085" s="20">
        <v>5.4229206344080308E-3</v>
      </c>
      <c r="W11085" s="20">
        <v>5.4519094452797042E-3</v>
      </c>
      <c r="X11085" s="20">
        <v>4.9139282444776444E-3</v>
      </c>
      <c r="Y11085" s="20">
        <v>4.9258247166374565E-3</v>
      </c>
      <c r="Z11085" s="20">
        <v>1.2446234214528104E-2</v>
      </c>
      <c r="AA11085" s="20">
        <v>1.2446234214528104E-2</v>
      </c>
    </row>
    <row r="11086" spans="18:27">
      <c r="R11086">
        <v>11085</v>
      </c>
      <c r="S11086" s="10">
        <v>4.9540857597512158E-2</v>
      </c>
      <c r="T11086" s="20">
        <v>0</v>
      </c>
      <c r="U11086" s="20">
        <v>0</v>
      </c>
      <c r="V11086" s="20">
        <v>0</v>
      </c>
      <c r="W11086" s="20">
        <v>0</v>
      </c>
      <c r="X11086" s="20">
        <v>0</v>
      </c>
      <c r="Y11086" s="20">
        <v>0</v>
      </c>
      <c r="Z11086" s="20">
        <v>5.5502834377663124E-3</v>
      </c>
      <c r="AA11086" s="20">
        <v>5.5502834377663124E-3</v>
      </c>
    </row>
    <row r="11087" spans="18:27">
      <c r="R11087">
        <v>11086</v>
      </c>
      <c r="S11087" s="10">
        <v>4.6455096433550017E-2</v>
      </c>
      <c r="T11087" s="20">
        <v>0</v>
      </c>
      <c r="U11087" s="20">
        <v>0</v>
      </c>
      <c r="V11087" s="20">
        <v>0</v>
      </c>
      <c r="W11087" s="20">
        <v>0</v>
      </c>
      <c r="X11087" s="20">
        <v>0</v>
      </c>
      <c r="Y11087" s="20">
        <v>0</v>
      </c>
      <c r="Z11087" s="20">
        <v>0</v>
      </c>
      <c r="AA11087" s="20">
        <v>0</v>
      </c>
    </row>
    <row r="11088" spans="18:27">
      <c r="R11088">
        <v>11087</v>
      </c>
      <c r="S11088" s="10">
        <v>5.4241171547601781E-2</v>
      </c>
      <c r="T11088" s="20">
        <v>7.2618892729129497E-4</v>
      </c>
      <c r="U11088" s="20">
        <v>7.2699054713113852E-4</v>
      </c>
      <c r="V11088" s="20">
        <v>4.2411715476017783E-3</v>
      </c>
      <c r="W11088" s="20">
        <v>4.2589250794876944E-3</v>
      </c>
      <c r="X11088" s="20">
        <v>5.0365638510308855E-3</v>
      </c>
      <c r="Y11088" s="20">
        <v>5.0490529723972366E-3</v>
      </c>
      <c r="Z11088" s="20">
        <v>3.3204747302665386E-3</v>
      </c>
      <c r="AA11088" s="20">
        <v>3.3204747302665386E-3</v>
      </c>
    </row>
    <row r="11089" spans="18:27">
      <c r="R11089">
        <v>11088</v>
      </c>
      <c r="S11089" s="10">
        <v>4.1550512267567348E-2</v>
      </c>
      <c r="T11089" s="20">
        <v>0</v>
      </c>
      <c r="U11089" s="20">
        <v>0</v>
      </c>
      <c r="V11089" s="20">
        <v>0</v>
      </c>
      <c r="W11089" s="20">
        <v>0</v>
      </c>
      <c r="X11089" s="20">
        <v>0</v>
      </c>
      <c r="Y11089" s="20">
        <v>0</v>
      </c>
      <c r="Z11089" s="20">
        <v>0</v>
      </c>
      <c r="AA11089" s="20">
        <v>0</v>
      </c>
    </row>
    <row r="11090" spans="18:27">
      <c r="R11090">
        <v>11089</v>
      </c>
      <c r="S11090" s="10">
        <v>5.6054191123483615E-2</v>
      </c>
      <c r="T11090" s="20">
        <v>1.818485500728273E-3</v>
      </c>
      <c r="U11090" s="20">
        <v>1.8234049813167961E-3</v>
      </c>
      <c r="V11090" s="20">
        <v>6.0541911234836127E-3</v>
      </c>
      <c r="W11090" s="20">
        <v>6.0902815486409013E-3</v>
      </c>
      <c r="X11090" s="20">
        <v>7.2792376284787561E-3</v>
      </c>
      <c r="Y11090" s="20">
        <v>7.3052612094187648E-3</v>
      </c>
      <c r="Z11090" s="20">
        <v>1.9351968268631267E-3</v>
      </c>
      <c r="AA11090" s="20">
        <v>1.9351968268631267E-3</v>
      </c>
    </row>
    <row r="11091" spans="18:27">
      <c r="R11091">
        <v>11090</v>
      </c>
      <c r="S11091" s="10">
        <v>4.4821877218343679E-2</v>
      </c>
      <c r="T11091" s="20">
        <v>1.0758144819490445E-3</v>
      </c>
      <c r="U11091" s="20">
        <v>1.0775532825781737E-3</v>
      </c>
      <c r="V11091" s="20">
        <v>0</v>
      </c>
      <c r="W11091" s="20">
        <v>0</v>
      </c>
      <c r="X11091" s="20">
        <v>0</v>
      </c>
      <c r="Y11091" s="20">
        <v>0</v>
      </c>
      <c r="Z11091" s="20">
        <v>0</v>
      </c>
      <c r="AA11091" s="20">
        <v>0</v>
      </c>
    </row>
    <row r="11092" spans="18:27">
      <c r="R11092">
        <v>11091</v>
      </c>
      <c r="S11092" s="10">
        <v>4.8783605899123672E-2</v>
      </c>
      <c r="T11092" s="20">
        <v>0</v>
      </c>
      <c r="U11092" s="20">
        <v>0</v>
      </c>
      <c r="V11092" s="20">
        <v>0</v>
      </c>
      <c r="W11092" s="20">
        <v>0</v>
      </c>
      <c r="X11092" s="20">
        <v>0</v>
      </c>
      <c r="Y11092" s="20">
        <v>0</v>
      </c>
      <c r="Z11092" s="20">
        <v>0</v>
      </c>
      <c r="AA11092" s="20">
        <v>0</v>
      </c>
    </row>
    <row r="11093" spans="18:27">
      <c r="R11093">
        <v>11092</v>
      </c>
      <c r="S11093" s="10">
        <v>5.0794827510065366E-2</v>
      </c>
      <c r="T11093" s="20">
        <v>0</v>
      </c>
      <c r="U11093" s="20">
        <v>0</v>
      </c>
      <c r="V11093" s="20">
        <v>7.948275100653629E-4</v>
      </c>
      <c r="W11093" s="20">
        <v>7.9547602514357899E-4</v>
      </c>
      <c r="X11093" s="20">
        <v>0</v>
      </c>
      <c r="Y11093" s="20">
        <v>0</v>
      </c>
      <c r="Z11093" s="20">
        <v>0</v>
      </c>
      <c r="AA11093" s="20">
        <v>0</v>
      </c>
    </row>
    <row r="11094" spans="18:27">
      <c r="R11094">
        <v>11093</v>
      </c>
      <c r="S11094" s="10">
        <v>6.2946657198449843E-2</v>
      </c>
      <c r="T11094" s="20">
        <v>2.9863266239218839E-3</v>
      </c>
      <c r="U11094" s="20">
        <v>2.9995240814835781E-3</v>
      </c>
      <c r="V11094" s="20">
        <v>1.294665719844984E-2</v>
      </c>
      <c r="W11094" s="20">
        <v>1.3111379537870794E-2</v>
      </c>
      <c r="X11094" s="20">
        <v>7.4273888275845495E-3</v>
      </c>
      <c r="Y11094" s="20">
        <v>7.4544882074646726E-3</v>
      </c>
      <c r="Z11094" s="20">
        <v>1.6932895297979422E-3</v>
      </c>
      <c r="AA11094" s="20">
        <v>1.6932895297979422E-3</v>
      </c>
    </row>
    <row r="11095" spans="18:27">
      <c r="R11095">
        <v>11094</v>
      </c>
      <c r="S11095" s="10">
        <v>4.3328472846529749E-2</v>
      </c>
      <c r="T11095" s="20">
        <v>0</v>
      </c>
      <c r="U11095" s="20">
        <v>0</v>
      </c>
      <c r="V11095" s="20">
        <v>0</v>
      </c>
      <c r="W11095" s="20">
        <v>0</v>
      </c>
      <c r="X11095" s="20">
        <v>5.8654692592154459E-3</v>
      </c>
      <c r="Y11095" s="20">
        <v>5.8823754890035967E-3</v>
      </c>
      <c r="Z11095" s="20">
        <v>9.4805412773153117E-3</v>
      </c>
      <c r="AA11095" s="20">
        <v>9.4805412773153117E-3</v>
      </c>
    </row>
    <row r="11096" spans="18:27">
      <c r="R11096">
        <v>11095</v>
      </c>
      <c r="S11096" s="10">
        <v>4.7235149229347899E-2</v>
      </c>
      <c r="T11096" s="20">
        <v>5.9201484106076452E-4</v>
      </c>
      <c r="U11096" s="20">
        <v>5.9255196458567758E-4</v>
      </c>
      <c r="V11096" s="20">
        <v>0</v>
      </c>
      <c r="W11096" s="20">
        <v>0</v>
      </c>
      <c r="X11096" s="20">
        <v>0</v>
      </c>
      <c r="Y11096" s="20">
        <v>0</v>
      </c>
      <c r="Z11096" s="20">
        <v>0</v>
      </c>
      <c r="AA11096" s="20">
        <v>0</v>
      </c>
    </row>
    <row r="11097" spans="18:27">
      <c r="R11097">
        <v>11096</v>
      </c>
      <c r="S11097" s="10">
        <v>6.0332235398517529E-2</v>
      </c>
      <c r="T11097" s="20">
        <v>7.9998792474022876E-3</v>
      </c>
      <c r="U11097" s="20">
        <v>8.0942765806881877E-3</v>
      </c>
      <c r="V11097" s="20">
        <v>1.0332235398517527E-2</v>
      </c>
      <c r="W11097" s="20">
        <v>1.0437191810195999E-2</v>
      </c>
      <c r="X11097" s="20">
        <v>1.7875728134287339E-2</v>
      </c>
      <c r="Y11097" s="20">
        <v>1.8032147612839087E-2</v>
      </c>
      <c r="Z11097" s="20">
        <v>9.0940825266904307E-3</v>
      </c>
      <c r="AA11097" s="20">
        <v>9.0940825266904307E-3</v>
      </c>
    </row>
    <row r="11098" spans="18:27">
      <c r="R11098">
        <v>11097</v>
      </c>
      <c r="S11098" s="10">
        <v>6.4331850894090117E-2</v>
      </c>
      <c r="T11098" s="20">
        <v>1.1736541662152745E-2</v>
      </c>
      <c r="U11098" s="20">
        <v>1.193986683137741E-2</v>
      </c>
      <c r="V11098" s="20">
        <v>1.4331850894090115E-2</v>
      </c>
      <c r="W11098" s="20">
        <v>1.4533774636705656E-2</v>
      </c>
      <c r="X11098" s="20">
        <v>6.643958542415937E-3</v>
      </c>
      <c r="Y11098" s="20">
        <v>6.665668048542764E-3</v>
      </c>
      <c r="Z11098" s="20">
        <v>4.0787344211988472E-3</v>
      </c>
      <c r="AA11098" s="20">
        <v>4.0787344211988472E-3</v>
      </c>
    </row>
    <row r="11099" spans="18:27">
      <c r="R11099">
        <v>11098</v>
      </c>
      <c r="S11099" s="10">
        <v>5.4128815663590811E-2</v>
      </c>
      <c r="T11099" s="20">
        <v>0</v>
      </c>
      <c r="U11099" s="20">
        <v>0</v>
      </c>
      <c r="V11099" s="20">
        <v>4.1288156635908083E-3</v>
      </c>
      <c r="W11099" s="20">
        <v>4.1456385099059865E-3</v>
      </c>
      <c r="X11099" s="20">
        <v>1.3302699120348968E-2</v>
      </c>
      <c r="Y11099" s="20">
        <v>1.3389362911010038E-2</v>
      </c>
      <c r="Z11099" s="20">
        <v>1.7450391029016937E-2</v>
      </c>
      <c r="AA11099" s="20">
        <v>1.7450391029016937E-2</v>
      </c>
    </row>
    <row r="11100" spans="18:27">
      <c r="R11100">
        <v>11099</v>
      </c>
      <c r="S11100" s="10">
        <v>5.1469097409868172E-2</v>
      </c>
      <c r="T11100" s="20">
        <v>0</v>
      </c>
      <c r="U11100" s="20">
        <v>0</v>
      </c>
      <c r="V11100" s="20">
        <v>1.4690974098681697E-3</v>
      </c>
      <c r="W11100" s="20">
        <v>1.4712642960053889E-3</v>
      </c>
      <c r="X11100" s="20">
        <v>2.7260089348890709E-3</v>
      </c>
      <c r="Y11100" s="20">
        <v>2.7296920059914709E-3</v>
      </c>
      <c r="Z11100" s="20">
        <v>1.3462253631391641E-3</v>
      </c>
      <c r="AA11100" s="20">
        <v>1.3462253631391641E-3</v>
      </c>
    </row>
    <row r="11101" spans="18:27">
      <c r="R11101">
        <v>11100</v>
      </c>
      <c r="S11101" s="10">
        <v>5.2414513938042487E-2</v>
      </c>
      <c r="T11101" s="20">
        <v>1.6876091592877285E-3</v>
      </c>
      <c r="U11101" s="20">
        <v>1.6918506236442508E-3</v>
      </c>
      <c r="V11101" s="20">
        <v>2.414513938042484E-3</v>
      </c>
      <c r="W11101" s="20">
        <v>2.4203084704467735E-3</v>
      </c>
      <c r="X11101" s="20">
        <v>9.7486893209472042E-3</v>
      </c>
      <c r="Y11101" s="20">
        <v>9.7952891179388484E-3</v>
      </c>
      <c r="Z11101" s="20">
        <v>1.380940321488458E-2</v>
      </c>
      <c r="AA11101" s="20">
        <v>1.380940321488458E-2</v>
      </c>
    </row>
    <row r="11102" spans="18:27">
      <c r="R11102">
        <v>11101</v>
      </c>
      <c r="S11102" s="10">
        <v>4.1477649882032591E-2</v>
      </c>
      <c r="T11102" s="20">
        <v>0</v>
      </c>
      <c r="U11102" s="20">
        <v>0</v>
      </c>
      <c r="V11102" s="20">
        <v>0</v>
      </c>
      <c r="W11102" s="20">
        <v>0</v>
      </c>
      <c r="X11102" s="20">
        <v>0</v>
      </c>
      <c r="Y11102" s="20">
        <v>0</v>
      </c>
      <c r="Z11102" s="20">
        <v>0</v>
      </c>
      <c r="AA11102" s="20">
        <v>0</v>
      </c>
    </row>
    <row r="11103" spans="18:27">
      <c r="R11103">
        <v>11102</v>
      </c>
      <c r="S11103" s="10">
        <v>4.9762591895490482E-2</v>
      </c>
      <c r="T11103" s="20">
        <v>3.4532292416438043E-3</v>
      </c>
      <c r="U11103" s="20">
        <v>3.4708583590794201E-3</v>
      </c>
      <c r="V11103" s="20">
        <v>0</v>
      </c>
      <c r="W11103" s="20">
        <v>0</v>
      </c>
      <c r="X11103" s="20">
        <v>0</v>
      </c>
      <c r="Y11103" s="20">
        <v>0</v>
      </c>
      <c r="Z11103" s="20">
        <v>2.094746921727085E-3</v>
      </c>
      <c r="AA11103" s="20">
        <v>2.094746921727085E-3</v>
      </c>
    </row>
    <row r="11104" spans="18:27">
      <c r="R11104">
        <v>11103</v>
      </c>
      <c r="S11104" s="10">
        <v>5.5333946314211777E-2</v>
      </c>
      <c r="T11104" s="20">
        <v>1.8717027112476678E-3</v>
      </c>
      <c r="U11104" s="20">
        <v>1.8769122711303563E-3</v>
      </c>
      <c r="V11104" s="20">
        <v>5.3339463142117738E-3</v>
      </c>
      <c r="W11104" s="20">
        <v>5.3619816250963541E-3</v>
      </c>
      <c r="X11104" s="20">
        <v>1.7596061781470704E-3</v>
      </c>
      <c r="Y11104" s="20">
        <v>1.7611548387195053E-3</v>
      </c>
      <c r="Z11104" s="20">
        <v>0</v>
      </c>
      <c r="AA11104" s="20">
        <v>0</v>
      </c>
    </row>
    <row r="11105" spans="18:27">
      <c r="R11105">
        <v>11104</v>
      </c>
      <c r="S11105" s="10">
        <v>5.4353385532957377E-2</v>
      </c>
      <c r="T11105" s="20">
        <v>7.1764455527978388E-5</v>
      </c>
      <c r="U11105" s="20">
        <v>7.1774879553474345E-5</v>
      </c>
      <c r="V11105" s="20">
        <v>4.353385532957374E-3</v>
      </c>
      <c r="W11105" s="20">
        <v>4.3720855768912036E-3</v>
      </c>
      <c r="X11105" s="20">
        <v>2.6086201142862669E-3</v>
      </c>
      <c r="Y11105" s="20">
        <v>2.6119963110656356E-3</v>
      </c>
      <c r="Z11105" s="20">
        <v>9.5940060975148247E-3</v>
      </c>
      <c r="AA11105" s="20">
        <v>9.5940060975148247E-3</v>
      </c>
    </row>
    <row r="11106" spans="18:27">
      <c r="R11106">
        <v>11105</v>
      </c>
      <c r="S11106" s="10">
        <v>6.1205183040123318E-2</v>
      </c>
      <c r="T11106" s="20">
        <v>1.1446468336216466E-2</v>
      </c>
      <c r="U11106" s="20">
        <v>1.1639851281095362E-2</v>
      </c>
      <c r="V11106" s="20">
        <v>1.1205183040123315E-2</v>
      </c>
      <c r="W11106" s="20">
        <v>1.1328627318478288E-2</v>
      </c>
      <c r="X11106" s="20">
        <v>2.0253653117130829E-2</v>
      </c>
      <c r="Y11106" s="20">
        <v>2.0454411425849413E-2</v>
      </c>
      <c r="Z11106" s="20">
        <v>1.6992975100672242E-2</v>
      </c>
      <c r="AA11106" s="20">
        <v>1.6992975100672242E-2</v>
      </c>
    </row>
    <row r="11107" spans="18:27">
      <c r="R11107">
        <v>11106</v>
      </c>
      <c r="S11107" s="10">
        <v>4.6644235698669462E-2</v>
      </c>
      <c r="T11107" s="20">
        <v>0</v>
      </c>
      <c r="U11107" s="20">
        <v>0</v>
      </c>
      <c r="V11107" s="20">
        <v>0</v>
      </c>
      <c r="W11107" s="20">
        <v>0</v>
      </c>
      <c r="X11107" s="20">
        <v>0</v>
      </c>
      <c r="Y11107" s="20">
        <v>0</v>
      </c>
      <c r="Z11107" s="20">
        <v>0</v>
      </c>
      <c r="AA11107" s="20">
        <v>0</v>
      </c>
    </row>
    <row r="11108" spans="18:27">
      <c r="R11108">
        <v>11107</v>
      </c>
      <c r="S11108" s="10">
        <v>5.1185637168935302E-2</v>
      </c>
      <c r="T11108" s="20">
        <v>0</v>
      </c>
      <c r="U11108" s="20">
        <v>0</v>
      </c>
      <c r="V11108" s="20">
        <v>1.1856371689352996E-3</v>
      </c>
      <c r="W11108" s="20">
        <v>1.187055320543568E-3</v>
      </c>
      <c r="X11108" s="20">
        <v>3.8409041986677411E-3</v>
      </c>
      <c r="Y11108" s="20">
        <v>3.8481814761701701E-3</v>
      </c>
      <c r="Z11108" s="20">
        <v>1.3448135030619673E-3</v>
      </c>
      <c r="AA11108" s="20">
        <v>1.3448135030619673E-3</v>
      </c>
    </row>
    <row r="11109" spans="18:27">
      <c r="R11109">
        <v>11108</v>
      </c>
      <c r="S11109" s="10">
        <v>3.0624650620623913E-2</v>
      </c>
      <c r="T11109" s="20">
        <v>0</v>
      </c>
      <c r="U11109" s="20">
        <v>0</v>
      </c>
      <c r="V11109" s="20">
        <v>0</v>
      </c>
      <c r="W11109" s="20">
        <v>0</v>
      </c>
      <c r="X11109" s="20">
        <v>0</v>
      </c>
      <c r="Y11109" s="20">
        <v>0</v>
      </c>
      <c r="Z11109" s="20">
        <v>0</v>
      </c>
      <c r="AA11109" s="20">
        <v>0</v>
      </c>
    </row>
    <row r="11110" spans="18:27">
      <c r="R11110">
        <v>11109</v>
      </c>
      <c r="S11110" s="10">
        <v>4.6766359937112201E-2</v>
      </c>
      <c r="T11110" s="20">
        <v>0</v>
      </c>
      <c r="U11110" s="20">
        <v>0</v>
      </c>
      <c r="V11110" s="20">
        <v>0</v>
      </c>
      <c r="W11110" s="20">
        <v>0</v>
      </c>
      <c r="X11110" s="20">
        <v>0</v>
      </c>
      <c r="Y11110" s="20">
        <v>0</v>
      </c>
      <c r="Z11110" s="20">
        <v>0</v>
      </c>
      <c r="AA11110" s="20">
        <v>0</v>
      </c>
    </row>
    <row r="11111" spans="18:27">
      <c r="R11111">
        <v>11110</v>
      </c>
      <c r="S11111" s="10">
        <v>4.135832140404553E-2</v>
      </c>
      <c r="T11111" s="20">
        <v>0</v>
      </c>
      <c r="U11111" s="20">
        <v>0</v>
      </c>
      <c r="V11111" s="20">
        <v>0</v>
      </c>
      <c r="W11111" s="20">
        <v>0</v>
      </c>
      <c r="X11111" s="20">
        <v>0</v>
      </c>
      <c r="Y11111" s="20">
        <v>0</v>
      </c>
      <c r="Z11111" s="20">
        <v>0</v>
      </c>
      <c r="AA11111" s="20">
        <v>0</v>
      </c>
    </row>
    <row r="11112" spans="18:27">
      <c r="R11112">
        <v>11111</v>
      </c>
      <c r="S11112" s="10">
        <v>4.552065702865072E-2</v>
      </c>
      <c r="T11112" s="20">
        <v>0</v>
      </c>
      <c r="U11112" s="20">
        <v>0</v>
      </c>
      <c r="V11112" s="20">
        <v>0</v>
      </c>
      <c r="W11112" s="20">
        <v>0</v>
      </c>
      <c r="X11112" s="20">
        <v>1.4065992403113764E-4</v>
      </c>
      <c r="Y11112" s="20">
        <v>1.4067224653054828E-4</v>
      </c>
      <c r="Z11112" s="20">
        <v>1.6630065210137684E-3</v>
      </c>
      <c r="AA11112" s="20">
        <v>1.6630065210137684E-3</v>
      </c>
    </row>
    <row r="11113" spans="18:27">
      <c r="R11113">
        <v>11112</v>
      </c>
      <c r="S11113" s="10">
        <v>3.1055753891966884E-2</v>
      </c>
      <c r="T11113" s="20">
        <v>0</v>
      </c>
      <c r="U11113" s="20">
        <v>0</v>
      </c>
      <c r="V11113" s="20">
        <v>0</v>
      </c>
      <c r="W11113" s="20">
        <v>0</v>
      </c>
      <c r="X11113" s="20">
        <v>0</v>
      </c>
      <c r="Y11113" s="20">
        <v>0</v>
      </c>
      <c r="Z11113" s="20">
        <v>0</v>
      </c>
      <c r="AA11113" s="20">
        <v>0</v>
      </c>
    </row>
    <row r="11114" spans="18:27">
      <c r="R11114">
        <v>11113</v>
      </c>
      <c r="S11114" s="10">
        <v>4.9892225367793766E-2</v>
      </c>
      <c r="T11114" s="20">
        <v>6.9098865019369682E-3</v>
      </c>
      <c r="U11114" s="20">
        <v>6.9803133065516653E-3</v>
      </c>
      <c r="V11114" s="20">
        <v>0</v>
      </c>
      <c r="W11114" s="20">
        <v>0</v>
      </c>
      <c r="X11114" s="20">
        <v>4.9098499321149069E-3</v>
      </c>
      <c r="Y11114" s="20">
        <v>4.9217223828124787E-3</v>
      </c>
      <c r="Z11114" s="20">
        <v>3.0282672429447557E-3</v>
      </c>
      <c r="AA11114" s="20">
        <v>3.0282672429447557E-3</v>
      </c>
    </row>
    <row r="11115" spans="18:27">
      <c r="R11115">
        <v>11114</v>
      </c>
      <c r="S11115" s="10">
        <v>4.6063285692212276E-2</v>
      </c>
      <c r="T11115" s="20">
        <v>0</v>
      </c>
      <c r="U11115" s="20">
        <v>0</v>
      </c>
      <c r="V11115" s="20">
        <v>0</v>
      </c>
      <c r="W11115" s="20">
        <v>0</v>
      </c>
      <c r="X11115" s="20">
        <v>0</v>
      </c>
      <c r="Y11115" s="20">
        <v>0</v>
      </c>
      <c r="Z11115" s="20">
        <v>0</v>
      </c>
      <c r="AA11115" s="20">
        <v>0</v>
      </c>
    </row>
    <row r="11116" spans="18:27">
      <c r="R11116">
        <v>11115</v>
      </c>
      <c r="S11116" s="10">
        <v>4.5789039217900972E-2</v>
      </c>
      <c r="T11116" s="20">
        <v>7.745182258532407E-4</v>
      </c>
      <c r="U11116" s="20">
        <v>7.7542804518140429E-4</v>
      </c>
      <c r="V11116" s="20">
        <v>0</v>
      </c>
      <c r="W11116" s="20">
        <v>0</v>
      </c>
      <c r="X11116" s="20">
        <v>0</v>
      </c>
      <c r="Y11116" s="20">
        <v>0</v>
      </c>
      <c r="Z11116" s="20">
        <v>0</v>
      </c>
      <c r="AA11116" s="20">
        <v>0</v>
      </c>
    </row>
    <row r="11117" spans="18:27">
      <c r="R11117">
        <v>11116</v>
      </c>
      <c r="S11117" s="10">
        <v>5.6024172367486982E-2</v>
      </c>
      <c r="T11117" s="20">
        <v>5.4721116226463043E-3</v>
      </c>
      <c r="U11117" s="20">
        <v>5.5162943574437809E-3</v>
      </c>
      <c r="V11117" s="20">
        <v>6.0241723674869796E-3</v>
      </c>
      <c r="W11117" s="20">
        <v>6.0599164124498159E-3</v>
      </c>
      <c r="X11117" s="20">
        <v>2.9550833098163018E-3</v>
      </c>
      <c r="Y11117" s="20">
        <v>2.9594106518276639E-3</v>
      </c>
      <c r="Z11117" s="20">
        <v>9.1800675591393321E-3</v>
      </c>
      <c r="AA11117" s="20">
        <v>9.1800675591393321E-3</v>
      </c>
    </row>
    <row r="11118" spans="18:27">
      <c r="R11118">
        <v>11117</v>
      </c>
      <c r="S11118" s="10">
        <v>5.3729814230071518E-2</v>
      </c>
      <c r="T11118" s="20">
        <v>5.588849645390602E-3</v>
      </c>
      <c r="U11118" s="20">
        <v>5.6349354337384945E-3</v>
      </c>
      <c r="V11118" s="20">
        <v>3.7298142300715154E-3</v>
      </c>
      <c r="W11118" s="20">
        <v>3.7435689033908943E-3</v>
      </c>
      <c r="X11118" s="20">
        <v>0</v>
      </c>
      <c r="Y11118" s="20">
        <v>0</v>
      </c>
      <c r="Z11118" s="20">
        <v>0</v>
      </c>
      <c r="AA11118" s="20">
        <v>0</v>
      </c>
    </row>
    <row r="11119" spans="18:27">
      <c r="R11119">
        <v>11118</v>
      </c>
      <c r="S11119" s="10">
        <v>4.6547407511856535E-2</v>
      </c>
      <c r="T11119" s="20">
        <v>0</v>
      </c>
      <c r="U11119" s="20">
        <v>0</v>
      </c>
      <c r="V11119" s="20">
        <v>0</v>
      </c>
      <c r="W11119" s="20">
        <v>0</v>
      </c>
      <c r="X11119" s="20">
        <v>0</v>
      </c>
      <c r="Y11119" s="20">
        <v>0</v>
      </c>
      <c r="Z11119" s="20">
        <v>0</v>
      </c>
      <c r="AA11119" s="20">
        <v>0</v>
      </c>
    </row>
    <row r="11120" spans="18:27">
      <c r="R11120">
        <v>11119</v>
      </c>
      <c r="S11120" s="10">
        <v>4.9765858739605588E-2</v>
      </c>
      <c r="T11120" s="20">
        <v>1.9352885057382641E-3</v>
      </c>
      <c r="U11120" s="20">
        <v>1.9408555674945204E-3</v>
      </c>
      <c r="V11120" s="20">
        <v>0</v>
      </c>
      <c r="W11120" s="20">
        <v>0</v>
      </c>
      <c r="X11120" s="20">
        <v>0</v>
      </c>
      <c r="Y11120" s="20">
        <v>0</v>
      </c>
      <c r="Z11120" s="20">
        <v>0</v>
      </c>
      <c r="AA11120" s="20">
        <v>0</v>
      </c>
    </row>
    <row r="11121" spans="18:27">
      <c r="R11121">
        <v>11120</v>
      </c>
      <c r="S11121" s="10">
        <v>4.8690312688450081E-2</v>
      </c>
      <c r="T11121" s="20">
        <v>0</v>
      </c>
      <c r="U11121" s="20">
        <v>0</v>
      </c>
      <c r="V11121" s="20">
        <v>0</v>
      </c>
      <c r="W11121" s="20">
        <v>0</v>
      </c>
      <c r="X11121" s="20">
        <v>0</v>
      </c>
      <c r="Y11121" s="20">
        <v>0</v>
      </c>
      <c r="Z11121" s="20">
        <v>0</v>
      </c>
      <c r="AA11121" s="20">
        <v>0</v>
      </c>
    </row>
    <row r="11122" spans="18:27">
      <c r="R11122">
        <v>11121</v>
      </c>
      <c r="S11122" s="10">
        <v>5.3688952478475341E-2</v>
      </c>
      <c r="T11122" s="20">
        <v>4.338252268490661E-3</v>
      </c>
      <c r="U11122" s="20">
        <v>4.366042872632812E-3</v>
      </c>
      <c r="V11122" s="20">
        <v>3.688952478475338E-3</v>
      </c>
      <c r="W11122" s="20">
        <v>3.7024070680328125E-3</v>
      </c>
      <c r="X11122" s="20">
        <v>1.7233153977586416E-3</v>
      </c>
      <c r="Y11122" s="20">
        <v>1.7248017759459871E-3</v>
      </c>
      <c r="Z11122" s="20">
        <v>1.3778268421116083E-3</v>
      </c>
      <c r="AA11122" s="20">
        <v>1.3778268421116083E-3</v>
      </c>
    </row>
    <row r="11123" spans="18:27">
      <c r="R11123">
        <v>11122</v>
      </c>
      <c r="S11123" s="10">
        <v>6.3943385347943235E-2</v>
      </c>
      <c r="T11123" s="20">
        <v>1.0351388904278093E-2</v>
      </c>
      <c r="U11123" s="20">
        <v>1.0509495694806841E-2</v>
      </c>
      <c r="V11123" s="20">
        <v>1.3943385347943232E-2</v>
      </c>
      <c r="W11123" s="20">
        <v>1.4134500394289878E-2</v>
      </c>
      <c r="X11123" s="20">
        <v>6.6047207034849245E-3</v>
      </c>
      <c r="Y11123" s="20">
        <v>6.6261737438915724E-3</v>
      </c>
      <c r="Z11123" s="20">
        <v>5.0130478835180153E-3</v>
      </c>
      <c r="AA11123" s="20">
        <v>5.0130478835180153E-3</v>
      </c>
    </row>
    <row r="11124" spans="18:27">
      <c r="R11124">
        <v>11123</v>
      </c>
      <c r="S11124" s="10">
        <v>4.2909435519596105E-2</v>
      </c>
      <c r="T11124" s="20">
        <v>0</v>
      </c>
      <c r="U11124" s="20">
        <v>0</v>
      </c>
      <c r="V11124" s="20">
        <v>0</v>
      </c>
      <c r="W11124" s="20">
        <v>0</v>
      </c>
      <c r="X11124" s="20">
        <v>0</v>
      </c>
      <c r="Y11124" s="20">
        <v>0</v>
      </c>
      <c r="Z11124" s="20">
        <v>0</v>
      </c>
      <c r="AA11124" s="20">
        <v>0</v>
      </c>
    </row>
    <row r="11125" spans="18:27">
      <c r="R11125">
        <v>11124</v>
      </c>
      <c r="S11125" s="10">
        <v>6.362691270238563E-2</v>
      </c>
      <c r="T11125" s="20">
        <v>2.7937219167534985E-3</v>
      </c>
      <c r="U11125" s="20">
        <v>2.8052780797381657E-3</v>
      </c>
      <c r="V11125" s="20">
        <v>1.3626912702385627E-2</v>
      </c>
      <c r="W11125" s="20">
        <v>1.3809398981713256E-2</v>
      </c>
      <c r="X11125" s="20">
        <v>1.2013445415600607E-3</v>
      </c>
      <c r="Y11125" s="20">
        <v>1.2020759005109062E-3</v>
      </c>
      <c r="Z11125" s="20">
        <v>0</v>
      </c>
      <c r="AA11125" s="20">
        <v>0</v>
      </c>
    </row>
    <row r="11126" spans="18:27">
      <c r="R11126">
        <v>11125</v>
      </c>
      <c r="S11126" s="10">
        <v>5.0058097121178764E-2</v>
      </c>
      <c r="T11126" s="20">
        <v>0</v>
      </c>
      <c r="U11126" s="20">
        <v>0</v>
      </c>
      <c r="V11126" s="20">
        <v>5.8097121178761479E-5</v>
      </c>
      <c r="W11126" s="20">
        <v>5.8102678375378102E-5</v>
      </c>
      <c r="X11126" s="20">
        <v>4.2708748152152434E-3</v>
      </c>
      <c r="Y11126" s="20">
        <v>4.2798637976538068E-3</v>
      </c>
      <c r="Z11126" s="20">
        <v>3.0415031008162174E-3</v>
      </c>
      <c r="AA11126" s="20">
        <v>3.0415031008162174E-3</v>
      </c>
    </row>
    <row r="11127" spans="18:27">
      <c r="R11127">
        <v>11126</v>
      </c>
      <c r="S11127" s="10">
        <v>4.8280005676423168E-2</v>
      </c>
      <c r="T11127" s="20">
        <v>0</v>
      </c>
      <c r="U11127" s="20">
        <v>0</v>
      </c>
      <c r="V11127" s="20">
        <v>0</v>
      </c>
      <c r="W11127" s="20">
        <v>0</v>
      </c>
      <c r="X11127" s="20">
        <v>0</v>
      </c>
      <c r="Y11127" s="20">
        <v>0</v>
      </c>
      <c r="Z11127" s="20">
        <v>0</v>
      </c>
      <c r="AA11127" s="20">
        <v>0</v>
      </c>
    </row>
    <row r="11128" spans="18:27">
      <c r="R11128">
        <v>11127</v>
      </c>
      <c r="S11128" s="10">
        <v>5.0624752679266492E-2</v>
      </c>
      <c r="T11128" s="20">
        <v>2.8498830705565581E-3</v>
      </c>
      <c r="U11128" s="20">
        <v>2.8619065471144965E-3</v>
      </c>
      <c r="V11128" s="20">
        <v>6.2475267926648953E-4</v>
      </c>
      <c r="W11128" s="20">
        <v>6.2515966400098714E-4</v>
      </c>
      <c r="X11128" s="20">
        <v>5.7218484926020025E-4</v>
      </c>
      <c r="Y11128" s="20">
        <v>5.7235644542065695E-4</v>
      </c>
      <c r="Z11128" s="20">
        <v>1.3067257862272863E-3</v>
      </c>
      <c r="AA11128" s="20">
        <v>1.3067257862272863E-3</v>
      </c>
    </row>
    <row r="11129" spans="18:27">
      <c r="R11129">
        <v>11128</v>
      </c>
      <c r="S11129" s="10">
        <v>4.023244116157193E-2</v>
      </c>
      <c r="T11129" s="20">
        <v>0</v>
      </c>
      <c r="U11129" s="20">
        <v>0</v>
      </c>
      <c r="V11129" s="20">
        <v>0</v>
      </c>
      <c r="W11129" s="20">
        <v>0</v>
      </c>
      <c r="X11129" s="20">
        <v>0</v>
      </c>
      <c r="Y11129" s="20">
        <v>0</v>
      </c>
      <c r="Z11129" s="20">
        <v>0</v>
      </c>
      <c r="AA11129" s="20">
        <v>0</v>
      </c>
    </row>
    <row r="11130" spans="18:27">
      <c r="R11130">
        <v>11129</v>
      </c>
      <c r="S11130" s="10">
        <v>6.3527756086568674E-2</v>
      </c>
      <c r="T11130" s="20">
        <v>5.1301667435538212E-3</v>
      </c>
      <c r="U11130" s="20">
        <v>5.1690065997265959E-3</v>
      </c>
      <c r="V11130" s="20">
        <v>1.3527756086568671E-2</v>
      </c>
      <c r="W11130" s="20">
        <v>1.3707611828506688E-2</v>
      </c>
      <c r="X11130" s="20">
        <v>1.4811045399688819E-2</v>
      </c>
      <c r="Y11130" s="20">
        <v>1.4918486063605895E-2</v>
      </c>
      <c r="Z11130" s="20">
        <v>2.3469663146765282E-2</v>
      </c>
      <c r="AA11130" s="20">
        <v>2.3469663146765282E-2</v>
      </c>
    </row>
    <row r="11131" spans="18:27">
      <c r="R11131">
        <v>11130</v>
      </c>
      <c r="S11131" s="10">
        <v>5.2897297583888475E-2</v>
      </c>
      <c r="T11131" s="20">
        <v>0</v>
      </c>
      <c r="U11131" s="20">
        <v>0</v>
      </c>
      <c r="V11131" s="20">
        <v>2.8972975838884724E-3</v>
      </c>
      <c r="W11131" s="20">
        <v>2.905613546683413E-3</v>
      </c>
      <c r="X11131" s="20">
        <v>5.3486631891511149E-3</v>
      </c>
      <c r="Y11131" s="20">
        <v>5.362737842781443E-3</v>
      </c>
      <c r="Z11131" s="20">
        <v>1.7577417742703869E-2</v>
      </c>
      <c r="AA11131" s="20">
        <v>1.7577417742703869E-2</v>
      </c>
    </row>
    <row r="11132" spans="18:27">
      <c r="R11132">
        <v>11131</v>
      </c>
      <c r="S11132" s="10">
        <v>6.0706179652877043E-2</v>
      </c>
      <c r="T11132" s="20">
        <v>5.7337367655337576E-3</v>
      </c>
      <c r="U11132" s="20">
        <v>5.7822404517724009E-3</v>
      </c>
      <c r="V11132" s="20">
        <v>1.070617965287704E-2</v>
      </c>
      <c r="W11132" s="20">
        <v>1.0818852606406516E-2</v>
      </c>
      <c r="X11132" s="20">
        <v>0</v>
      </c>
      <c r="Y11132" s="20">
        <v>0</v>
      </c>
      <c r="Z11132" s="20">
        <v>8.874139318287913E-4</v>
      </c>
      <c r="AA11132" s="20">
        <v>8.874139318287913E-4</v>
      </c>
    </row>
    <row r="11133" spans="18:27">
      <c r="R11133">
        <v>11132</v>
      </c>
      <c r="S11133" s="10">
        <v>4.8976031105373428E-2</v>
      </c>
      <c r="T11133" s="20">
        <v>9.1842704962513122E-3</v>
      </c>
      <c r="U11133" s="20">
        <v>9.3087051822567674E-3</v>
      </c>
      <c r="V11133" s="20">
        <v>0</v>
      </c>
      <c r="W11133" s="20">
        <v>0</v>
      </c>
      <c r="X11133" s="20">
        <v>2.632867939486673E-3</v>
      </c>
      <c r="Y11133" s="20">
        <v>2.6363080302666268E-3</v>
      </c>
      <c r="Z11133" s="20">
        <v>1.8977978163622247E-2</v>
      </c>
      <c r="AA11133" s="20">
        <v>1.8977978163622247E-2</v>
      </c>
    </row>
    <row r="11134" spans="18:27">
      <c r="R11134">
        <v>11133</v>
      </c>
      <c r="S11134" s="10">
        <v>4.5026559058208245E-2</v>
      </c>
      <c r="T11134" s="20">
        <v>0</v>
      </c>
      <c r="U11134" s="20">
        <v>0</v>
      </c>
      <c r="V11134" s="20">
        <v>0</v>
      </c>
      <c r="W11134" s="20">
        <v>0</v>
      </c>
      <c r="X11134" s="20">
        <v>0</v>
      </c>
      <c r="Y11134" s="20">
        <v>0</v>
      </c>
      <c r="Z11134" s="20">
        <v>0</v>
      </c>
      <c r="AA11134" s="20">
        <v>0</v>
      </c>
    </row>
    <row r="11135" spans="18:27">
      <c r="R11135">
        <v>11134</v>
      </c>
      <c r="S11135" s="10">
        <v>4.4975146954641665E-2</v>
      </c>
      <c r="T11135" s="20">
        <v>0</v>
      </c>
      <c r="U11135" s="20">
        <v>0</v>
      </c>
      <c r="V11135" s="20">
        <v>0</v>
      </c>
      <c r="W11135" s="20">
        <v>0</v>
      </c>
      <c r="X11135" s="20">
        <v>0</v>
      </c>
      <c r="Y11135" s="20">
        <v>0</v>
      </c>
      <c r="Z11135" s="20">
        <v>4.5832376990109502E-3</v>
      </c>
      <c r="AA11135" s="20">
        <v>4.5832376990109502E-3</v>
      </c>
    </row>
    <row r="11136" spans="18:27">
      <c r="R11136">
        <v>11135</v>
      </c>
      <c r="S11136" s="10">
        <v>4.9272611292428561E-2</v>
      </c>
      <c r="T11136" s="20">
        <v>1.3555312151734417E-3</v>
      </c>
      <c r="U11136" s="20">
        <v>1.3582779657496749E-3</v>
      </c>
      <c r="V11136" s="20">
        <v>0</v>
      </c>
      <c r="W11136" s="20">
        <v>0</v>
      </c>
      <c r="X11136" s="20">
        <v>0</v>
      </c>
      <c r="Y11136" s="20">
        <v>0</v>
      </c>
      <c r="Z11136" s="20">
        <v>0</v>
      </c>
      <c r="AA11136" s="20">
        <v>0</v>
      </c>
    </row>
    <row r="11137" spans="18:27">
      <c r="R11137">
        <v>11136</v>
      </c>
      <c r="S11137" s="10">
        <v>4.6337061484345736E-2</v>
      </c>
      <c r="T11137" s="20">
        <v>0</v>
      </c>
      <c r="U11137" s="20">
        <v>0</v>
      </c>
      <c r="V11137" s="20">
        <v>0</v>
      </c>
      <c r="W11137" s="20">
        <v>0</v>
      </c>
      <c r="X11137" s="20">
        <v>0</v>
      </c>
      <c r="Y11137" s="20">
        <v>0</v>
      </c>
      <c r="Z11137" s="20">
        <v>0</v>
      </c>
      <c r="AA11137" s="20">
        <v>0</v>
      </c>
    </row>
    <row r="11138" spans="18:27">
      <c r="R11138">
        <v>11137</v>
      </c>
      <c r="S11138" s="10">
        <v>4.8959112358262551E-2</v>
      </c>
      <c r="T11138" s="20">
        <v>2.4803919776613254E-3</v>
      </c>
      <c r="U11138" s="20">
        <v>2.4895111347673451E-3</v>
      </c>
      <c r="V11138" s="20">
        <v>0</v>
      </c>
      <c r="W11138" s="20">
        <v>0</v>
      </c>
      <c r="X11138" s="20">
        <v>0</v>
      </c>
      <c r="Y11138" s="20">
        <v>0</v>
      </c>
      <c r="Z11138" s="20">
        <v>0</v>
      </c>
      <c r="AA11138" s="20">
        <v>0</v>
      </c>
    </row>
    <row r="11139" spans="18:27">
      <c r="R11139">
        <v>11138</v>
      </c>
      <c r="S11139" s="10">
        <v>4.0131023000753691E-2</v>
      </c>
      <c r="T11139" s="20">
        <v>0</v>
      </c>
      <c r="U11139" s="20">
        <v>0</v>
      </c>
      <c r="V11139" s="20">
        <v>0</v>
      </c>
      <c r="W11139" s="20">
        <v>0</v>
      </c>
      <c r="X11139" s="20">
        <v>0</v>
      </c>
      <c r="Y11139" s="20">
        <v>0</v>
      </c>
      <c r="Z11139" s="20">
        <v>0</v>
      </c>
      <c r="AA11139" s="20">
        <v>0</v>
      </c>
    </row>
    <row r="11140" spans="18:27">
      <c r="R11140">
        <v>11139</v>
      </c>
      <c r="S11140" s="10">
        <v>5.5685669120082243E-2</v>
      </c>
      <c r="T11140" s="20">
        <v>0</v>
      </c>
      <c r="U11140" s="20">
        <v>0</v>
      </c>
      <c r="V11140" s="20">
        <v>5.6856691200822401E-3</v>
      </c>
      <c r="W11140" s="20">
        <v>5.7175030790506875E-3</v>
      </c>
      <c r="X11140" s="20">
        <v>7.2654493344775362E-3</v>
      </c>
      <c r="Y11140" s="20">
        <v>7.2913708986995507E-3</v>
      </c>
      <c r="Z11140" s="20">
        <v>2.3604142649590251E-3</v>
      </c>
      <c r="AA11140" s="20">
        <v>2.3604142649590251E-3</v>
      </c>
    </row>
    <row r="11141" spans="18:27">
      <c r="R11141">
        <v>11140</v>
      </c>
      <c r="S11141" s="10">
        <v>5.920782057173167E-2</v>
      </c>
      <c r="T11141" s="20">
        <v>3.6436797928777326E-4</v>
      </c>
      <c r="U11141" s="20">
        <v>3.6457705047908726E-4</v>
      </c>
      <c r="V11141" s="20">
        <v>9.2078205717316675E-3</v>
      </c>
      <c r="W11141" s="20">
        <v>9.2911640369968112E-3</v>
      </c>
      <c r="X11141" s="20">
        <v>1.3142844131555573E-3</v>
      </c>
      <c r="Y11141" s="20">
        <v>1.3151558025785702E-3</v>
      </c>
      <c r="Z11141" s="20">
        <v>0</v>
      </c>
      <c r="AA11141" s="20">
        <v>0</v>
      </c>
    </row>
    <row r="11142" spans="18:27">
      <c r="R11142">
        <v>11141</v>
      </c>
      <c r="S11142" s="10">
        <v>6.5916030718978433E-2</v>
      </c>
      <c r="T11142" s="20">
        <v>7.8666246419090008E-3</v>
      </c>
      <c r="U11142" s="20">
        <v>7.9579027541416703E-3</v>
      </c>
      <c r="V11142" s="20">
        <v>1.591603071897843E-2</v>
      </c>
      <c r="W11142" s="20">
        <v>1.6165046244407056E-2</v>
      </c>
      <c r="X11142" s="20">
        <v>1.9032412164304818E-2</v>
      </c>
      <c r="Y11142" s="20">
        <v>1.9209720234376598E-2</v>
      </c>
      <c r="Z11142" s="20">
        <v>3.7548178670972696E-2</v>
      </c>
      <c r="AA11142" s="20">
        <v>3.7548178670972696E-2</v>
      </c>
    </row>
    <row r="11143" spans="18:27">
      <c r="R11143">
        <v>11142</v>
      </c>
      <c r="S11143" s="10">
        <v>4.6028770281539046E-2</v>
      </c>
      <c r="T11143" s="20">
        <v>5.6743949061786245E-3</v>
      </c>
      <c r="U11143" s="20">
        <v>5.7219007916557169E-3</v>
      </c>
      <c r="V11143" s="20">
        <v>0</v>
      </c>
      <c r="W11143" s="20">
        <v>0</v>
      </c>
      <c r="X11143" s="20">
        <v>0</v>
      </c>
      <c r="Y11143" s="20">
        <v>0</v>
      </c>
      <c r="Z11143" s="20">
        <v>0</v>
      </c>
      <c r="AA11143" s="20">
        <v>0</v>
      </c>
    </row>
    <row r="11144" spans="18:27">
      <c r="R11144">
        <v>11143</v>
      </c>
      <c r="S11144" s="10">
        <v>4.9439050916113551E-2</v>
      </c>
      <c r="T11144" s="20">
        <v>3.8429684001145964E-3</v>
      </c>
      <c r="U11144" s="20">
        <v>3.8647880946557677E-3</v>
      </c>
      <c r="V11144" s="20">
        <v>0</v>
      </c>
      <c r="W11144" s="20">
        <v>0</v>
      </c>
      <c r="X11144" s="20">
        <v>7.7096866792674273E-3</v>
      </c>
      <c r="Y11144" s="20">
        <v>7.738864050990878E-3</v>
      </c>
      <c r="Z11144" s="20">
        <v>1.485475630533678E-2</v>
      </c>
      <c r="AA11144" s="20">
        <v>1.485475630533678E-2</v>
      </c>
    </row>
    <row r="11145" spans="18:27">
      <c r="R11145">
        <v>11144</v>
      </c>
      <c r="S11145" s="10">
        <v>5.8893689025454228E-2</v>
      </c>
      <c r="T11145" s="20">
        <v>8.1186739521463477E-3</v>
      </c>
      <c r="U11145" s="20">
        <v>8.2158963869733894E-3</v>
      </c>
      <c r="V11145" s="20">
        <v>8.8936890254542253E-3</v>
      </c>
      <c r="W11145" s="20">
        <v>8.9714810295102795E-3</v>
      </c>
      <c r="X11145" s="20">
        <v>1.0128392932165067E-2</v>
      </c>
      <c r="Y11145" s="20">
        <v>1.0178705794942072E-2</v>
      </c>
      <c r="Z11145" s="20">
        <v>5.6453751958689471E-3</v>
      </c>
      <c r="AA11145" s="20">
        <v>5.6453751958689471E-3</v>
      </c>
    </row>
    <row r="11146" spans="18:27">
      <c r="R11146">
        <v>11145</v>
      </c>
      <c r="S11146" s="10">
        <v>5.5155811473473232E-2</v>
      </c>
      <c r="T11146" s="20">
        <v>3.3125892761867587E-3</v>
      </c>
      <c r="U11146" s="20">
        <v>3.3288159848142568E-3</v>
      </c>
      <c r="V11146" s="20">
        <v>5.1558114734732291E-3</v>
      </c>
      <c r="W11146" s="20">
        <v>5.1820146240925359E-3</v>
      </c>
      <c r="X11146" s="20">
        <v>8.8958718302505069E-3</v>
      </c>
      <c r="Y11146" s="20">
        <v>8.9346971423594646E-3</v>
      </c>
      <c r="Z11146" s="20">
        <v>1.1702743179014055E-2</v>
      </c>
      <c r="AA11146" s="20">
        <v>1.1702743179014055E-2</v>
      </c>
    </row>
    <row r="11147" spans="18:27">
      <c r="R11147">
        <v>11146</v>
      </c>
      <c r="S11147" s="10">
        <v>5.8723313247310949E-2</v>
      </c>
      <c r="T11147" s="20">
        <v>8.1678642117059205E-3</v>
      </c>
      <c r="U11147" s="20">
        <v>8.2662687018741424E-3</v>
      </c>
      <c r="V11147" s="20">
        <v>8.7233132473109459E-3</v>
      </c>
      <c r="W11147" s="20">
        <v>8.7981576393266602E-3</v>
      </c>
      <c r="X11147" s="20">
        <v>9.4639813960541996E-3</v>
      </c>
      <c r="Y11147" s="20">
        <v>9.5079235010315996E-3</v>
      </c>
      <c r="Z11147" s="20">
        <v>3.6968184069829796E-3</v>
      </c>
      <c r="AA11147" s="20">
        <v>3.6968184069829796E-3</v>
      </c>
    </row>
    <row r="11148" spans="18:27">
      <c r="R11148">
        <v>11147</v>
      </c>
      <c r="S11148" s="10">
        <v>3.7363130947214565E-2</v>
      </c>
      <c r="T11148" s="20">
        <v>0</v>
      </c>
      <c r="U11148" s="20">
        <v>0</v>
      </c>
      <c r="V11148" s="20">
        <v>0</v>
      </c>
      <c r="W11148" s="20">
        <v>0</v>
      </c>
      <c r="X11148" s="20">
        <v>0</v>
      </c>
      <c r="Y11148" s="20">
        <v>0</v>
      </c>
      <c r="Z11148" s="20">
        <v>0</v>
      </c>
      <c r="AA11148" s="20">
        <v>0</v>
      </c>
    </row>
    <row r="11149" spans="18:27">
      <c r="R11149">
        <v>11148</v>
      </c>
      <c r="S11149" s="10">
        <v>4.4158899128148334E-2</v>
      </c>
      <c r="T11149" s="20">
        <v>4.7971299272318926E-3</v>
      </c>
      <c r="U11149" s="20">
        <v>4.8310977269170174E-3</v>
      </c>
      <c r="V11149" s="20">
        <v>0</v>
      </c>
      <c r="W11149" s="20">
        <v>0</v>
      </c>
      <c r="X11149" s="20">
        <v>0</v>
      </c>
      <c r="Y11149" s="20">
        <v>0</v>
      </c>
      <c r="Z11149" s="20">
        <v>0</v>
      </c>
      <c r="AA11149" s="20">
        <v>0</v>
      </c>
    </row>
    <row r="11150" spans="18:27">
      <c r="R11150">
        <v>11149</v>
      </c>
      <c r="S11150" s="10">
        <v>5.209688722419123E-2</v>
      </c>
      <c r="T11150" s="20">
        <v>0</v>
      </c>
      <c r="U11150" s="20">
        <v>0</v>
      </c>
      <c r="V11150" s="20">
        <v>2.0968872241912268E-3</v>
      </c>
      <c r="W11150" s="20">
        <v>2.1012638197608923E-3</v>
      </c>
      <c r="X11150" s="20">
        <v>1.7512804649932392E-3</v>
      </c>
      <c r="Y11150" s="20">
        <v>1.7528125955461645E-3</v>
      </c>
      <c r="Z11150" s="20">
        <v>1.0006915652721583E-2</v>
      </c>
      <c r="AA11150" s="20">
        <v>1.0006915652721583E-2</v>
      </c>
    </row>
    <row r="11151" spans="18:27">
      <c r="R11151">
        <v>11150</v>
      </c>
      <c r="S11151" s="10">
        <v>4.6917255798676699E-2</v>
      </c>
      <c r="T11151" s="20">
        <v>3.9892033324075843E-4</v>
      </c>
      <c r="U11151" s="20">
        <v>3.9916942058202954E-4</v>
      </c>
      <c r="V11151" s="20">
        <v>0</v>
      </c>
      <c r="W11151" s="20">
        <v>0</v>
      </c>
      <c r="X11151" s="20">
        <v>0</v>
      </c>
      <c r="Y11151" s="20">
        <v>0</v>
      </c>
      <c r="Z11151" s="20">
        <v>2.2222738149909951E-3</v>
      </c>
      <c r="AA11151" s="20">
        <v>2.2222738149909951E-3</v>
      </c>
    </row>
    <row r="11152" spans="18:27">
      <c r="R11152">
        <v>11151</v>
      </c>
      <c r="S11152" s="10">
        <v>4.1464316623768233E-2</v>
      </c>
      <c r="T11152" s="20">
        <v>0</v>
      </c>
      <c r="U11152" s="20">
        <v>0</v>
      </c>
      <c r="V11152" s="20">
        <v>0</v>
      </c>
      <c r="W11152" s="20">
        <v>0</v>
      </c>
      <c r="X11152" s="20">
        <v>0</v>
      </c>
      <c r="Y11152" s="20">
        <v>0</v>
      </c>
      <c r="Z11152" s="20">
        <v>0</v>
      </c>
      <c r="AA11152" s="20">
        <v>0</v>
      </c>
    </row>
    <row r="11153" spans="18:27">
      <c r="R11153">
        <v>11152</v>
      </c>
      <c r="S11153" s="10">
        <v>5.0237915885443331E-2</v>
      </c>
      <c r="T11153" s="20">
        <v>1.4879515006386637E-3</v>
      </c>
      <c r="U11153" s="20">
        <v>1.4912554885159121E-3</v>
      </c>
      <c r="V11153" s="20">
        <v>2.3791588544332803E-4</v>
      </c>
      <c r="W11153" s="20">
        <v>2.379808576687676E-4</v>
      </c>
      <c r="X11153" s="20">
        <v>0</v>
      </c>
      <c r="Y11153" s="20">
        <v>0</v>
      </c>
      <c r="Z11153" s="20">
        <v>0</v>
      </c>
      <c r="AA11153" s="20">
        <v>0</v>
      </c>
    </row>
    <row r="11154" spans="18:27">
      <c r="R11154">
        <v>11153</v>
      </c>
      <c r="S11154" s="10">
        <v>5.0153341877965489E-2</v>
      </c>
      <c r="T11154" s="20">
        <v>8.7568169279311076E-3</v>
      </c>
      <c r="U11154" s="20">
        <v>8.869931177720336E-3</v>
      </c>
      <c r="V11154" s="20">
        <v>1.5334187796548632E-4</v>
      </c>
      <c r="W11154" s="20">
        <v>1.5337152591445832E-4</v>
      </c>
      <c r="X11154" s="20">
        <v>3.6397652443112549E-3</v>
      </c>
      <c r="Y11154" s="20">
        <v>3.6463106185407124E-3</v>
      </c>
      <c r="Z11154" s="20">
        <v>4.1460340093863179E-3</v>
      </c>
      <c r="AA11154" s="20">
        <v>4.1460340093863179E-3</v>
      </c>
    </row>
    <row r="11155" spans="18:27">
      <c r="R11155">
        <v>11154</v>
      </c>
      <c r="S11155" s="10">
        <v>5.854083518564495E-2</v>
      </c>
      <c r="T11155" s="20">
        <v>1.5282568302631971E-3</v>
      </c>
      <c r="U11155" s="20">
        <v>1.5317406424173268E-3</v>
      </c>
      <c r="V11155" s="20">
        <v>8.5408351856449474E-3</v>
      </c>
      <c r="W11155" s="20">
        <v>8.6125596188074971E-3</v>
      </c>
      <c r="X11155" s="20">
        <v>1.5002663754540194E-2</v>
      </c>
      <c r="Y11155" s="20">
        <v>1.5112876320668092E-2</v>
      </c>
      <c r="Z11155" s="20">
        <v>1.5778719427903029E-2</v>
      </c>
      <c r="AA11155" s="20">
        <v>1.5778719427903029E-2</v>
      </c>
    </row>
    <row r="11156" spans="18:27">
      <c r="R11156">
        <v>11155</v>
      </c>
      <c r="S11156" s="10">
        <v>6.1222664228625524E-2</v>
      </c>
      <c r="T11156" s="20">
        <v>8.186984136210107E-3</v>
      </c>
      <c r="U11156" s="20">
        <v>8.2858500187235895E-3</v>
      </c>
      <c r="V11156" s="20">
        <v>1.1222664228625522E-2</v>
      </c>
      <c r="W11156" s="20">
        <v>1.1346476221945904E-2</v>
      </c>
      <c r="X11156" s="20">
        <v>2.2443002248345015E-2</v>
      </c>
      <c r="Y11156" s="20">
        <v>2.2689439379409985E-2</v>
      </c>
      <c r="Z11156" s="20">
        <v>1.8512109566083471E-2</v>
      </c>
      <c r="AA11156" s="20">
        <v>1.8512109566083471E-2</v>
      </c>
    </row>
    <row r="11157" spans="18:27">
      <c r="R11157">
        <v>11156</v>
      </c>
      <c r="S11157" s="10">
        <v>5.6563989728491686E-2</v>
      </c>
      <c r="T11157" s="20">
        <v>5.1143867403930718E-3</v>
      </c>
      <c r="U11157" s="20">
        <v>5.1529883635796792E-3</v>
      </c>
      <c r="V11157" s="20">
        <v>6.5639897284916829E-3</v>
      </c>
      <c r="W11157" s="20">
        <v>6.6064063424380211E-3</v>
      </c>
      <c r="X11157" s="20">
        <v>1.0540287419438459E-2</v>
      </c>
      <c r="Y11157" s="20">
        <v>1.0594757263931597E-2</v>
      </c>
      <c r="Z11157" s="20">
        <v>9.5944423454869324E-3</v>
      </c>
      <c r="AA11157" s="20">
        <v>9.5944423454869324E-3</v>
      </c>
    </row>
    <row r="11158" spans="18:27">
      <c r="R11158">
        <v>11157</v>
      </c>
      <c r="S11158" s="10">
        <v>4.4623851671605992E-2</v>
      </c>
      <c r="T11158" s="20">
        <v>0</v>
      </c>
      <c r="U11158" s="20">
        <v>0</v>
      </c>
      <c r="V11158" s="20">
        <v>0</v>
      </c>
      <c r="W11158" s="20">
        <v>0</v>
      </c>
      <c r="X11158" s="20">
        <v>0</v>
      </c>
      <c r="Y11158" s="20">
        <v>0</v>
      </c>
      <c r="Z11158" s="20">
        <v>0</v>
      </c>
      <c r="AA11158" s="20">
        <v>0</v>
      </c>
    </row>
    <row r="11159" spans="18:27">
      <c r="R11159">
        <v>11158</v>
      </c>
      <c r="S11159" s="10">
        <v>6.1313776616879319E-2</v>
      </c>
      <c r="T11159" s="20">
        <v>8.5182951630570006E-3</v>
      </c>
      <c r="U11159" s="20">
        <v>8.6253281476731097E-3</v>
      </c>
      <c r="V11159" s="20">
        <v>1.1313776616879316E-2</v>
      </c>
      <c r="W11159" s="20">
        <v>1.1439607726451752E-2</v>
      </c>
      <c r="X11159" s="20">
        <v>1.3046052855297738E-2</v>
      </c>
      <c r="Y11159" s="20">
        <v>1.3129449983901172E-2</v>
      </c>
      <c r="Z11159" s="20">
        <v>1.7177554304198553E-2</v>
      </c>
      <c r="AA11159" s="20">
        <v>1.7177554304198553E-2</v>
      </c>
    </row>
    <row r="11160" spans="18:27">
      <c r="R11160">
        <v>11159</v>
      </c>
      <c r="S11160" s="10">
        <v>4.9626545140973338E-2</v>
      </c>
      <c r="T11160" s="20">
        <v>0</v>
      </c>
      <c r="U11160" s="20">
        <v>0</v>
      </c>
      <c r="V11160" s="20">
        <v>0</v>
      </c>
      <c r="W11160" s="20">
        <v>0</v>
      </c>
      <c r="X11160" s="20">
        <v>0</v>
      </c>
      <c r="Y11160" s="20">
        <v>0</v>
      </c>
      <c r="Z11160" s="20">
        <v>0</v>
      </c>
      <c r="AA11160" s="20">
        <v>0</v>
      </c>
    </row>
    <row r="11161" spans="18:27">
      <c r="R11161">
        <v>11160</v>
      </c>
      <c r="S11161" s="10">
        <v>6.7260678527202952E-2</v>
      </c>
      <c r="T11161" s="20">
        <v>1.1460279944045873E-3</v>
      </c>
      <c r="U11161" s="20">
        <v>1.1479982303088969E-3</v>
      </c>
      <c r="V11161" s="20">
        <v>1.7260678527202949E-2</v>
      </c>
      <c r="W11161" s="20">
        <v>1.7553517957447733E-2</v>
      </c>
      <c r="X11161" s="20">
        <v>1.6162346423000712E-2</v>
      </c>
      <c r="Y11161" s="20">
        <v>1.6290252309909787E-2</v>
      </c>
      <c r="Z11161" s="20">
        <v>2.6067204185847639E-2</v>
      </c>
      <c r="AA11161" s="20">
        <v>2.6067204185847639E-2</v>
      </c>
    </row>
    <row r="11162" spans="18:27">
      <c r="R11162">
        <v>11161</v>
      </c>
      <c r="S11162" s="10">
        <v>5.0160677402175044E-2</v>
      </c>
      <c r="T11162" s="20">
        <v>0</v>
      </c>
      <c r="U11162" s="20">
        <v>0</v>
      </c>
      <c r="V11162" s="20">
        <v>1.6067740217504123E-4</v>
      </c>
      <c r="W11162" s="20">
        <v>1.6070891915686121E-4</v>
      </c>
      <c r="X11162" s="20">
        <v>0</v>
      </c>
      <c r="Y11162" s="20">
        <v>0</v>
      </c>
      <c r="Z11162" s="20">
        <v>0</v>
      </c>
      <c r="AA11162" s="20">
        <v>0</v>
      </c>
    </row>
    <row r="11163" spans="18:27">
      <c r="R11163">
        <v>11162</v>
      </c>
      <c r="S11163" s="10">
        <v>3.9002926595550533E-2</v>
      </c>
      <c r="T11163" s="20">
        <v>0</v>
      </c>
      <c r="U11163" s="20">
        <v>0</v>
      </c>
      <c r="V11163" s="20">
        <v>0</v>
      </c>
      <c r="W11163" s="20">
        <v>0</v>
      </c>
      <c r="X11163" s="20">
        <v>0</v>
      </c>
      <c r="Y11163" s="20">
        <v>0</v>
      </c>
      <c r="Z11163" s="20">
        <v>0</v>
      </c>
      <c r="AA11163" s="20">
        <v>0</v>
      </c>
    </row>
    <row r="11164" spans="18:27">
      <c r="R11164">
        <v>11163</v>
      </c>
      <c r="S11164" s="10">
        <v>5.1112734957829233E-2</v>
      </c>
      <c r="T11164" s="20">
        <v>0</v>
      </c>
      <c r="U11164" s="20">
        <v>0</v>
      </c>
      <c r="V11164" s="20">
        <v>1.1127349578292298E-3</v>
      </c>
      <c r="W11164" s="20">
        <v>1.113987547107363E-3</v>
      </c>
      <c r="X11164" s="20">
        <v>1.6989737320744353E-3</v>
      </c>
      <c r="Y11164" s="20">
        <v>1.700416593673327E-3</v>
      </c>
      <c r="Z11164" s="20">
        <v>0</v>
      </c>
      <c r="AA11164" s="20">
        <v>0</v>
      </c>
    </row>
    <row r="11165" spans="18:27">
      <c r="R11165">
        <v>11164</v>
      </c>
      <c r="S11165" s="10">
        <v>4.1968691973948355E-2</v>
      </c>
      <c r="T11165" s="20">
        <v>0</v>
      </c>
      <c r="U11165" s="20">
        <v>0</v>
      </c>
      <c r="V11165" s="20">
        <v>0</v>
      </c>
      <c r="W11165" s="20">
        <v>0</v>
      </c>
      <c r="X11165" s="20">
        <v>0</v>
      </c>
      <c r="Y11165" s="20">
        <v>0</v>
      </c>
      <c r="Z11165" s="20">
        <v>0</v>
      </c>
      <c r="AA11165" s="20">
        <v>0</v>
      </c>
    </row>
    <row r="11166" spans="18:27">
      <c r="R11166">
        <v>11165</v>
      </c>
      <c r="S11166" s="10">
        <v>3.7048529283980655E-2</v>
      </c>
      <c r="T11166" s="20">
        <v>0</v>
      </c>
      <c r="U11166" s="20">
        <v>0</v>
      </c>
      <c r="V11166" s="20">
        <v>0</v>
      </c>
      <c r="W11166" s="20">
        <v>0</v>
      </c>
      <c r="X11166" s="20">
        <v>0</v>
      </c>
      <c r="Y11166" s="20">
        <v>0</v>
      </c>
      <c r="Z11166" s="20">
        <v>0</v>
      </c>
      <c r="AA11166" s="20">
        <v>0</v>
      </c>
    </row>
    <row r="11167" spans="18:27">
      <c r="R11167">
        <v>11166</v>
      </c>
      <c r="S11167" s="10">
        <v>4.6712856198268086E-2</v>
      </c>
      <c r="T11167" s="20">
        <v>2.6306650121172698E-3</v>
      </c>
      <c r="U11167" s="20">
        <v>2.6409169398922002E-3</v>
      </c>
      <c r="V11167" s="20">
        <v>0</v>
      </c>
      <c r="W11167" s="20">
        <v>0</v>
      </c>
      <c r="X11167" s="20">
        <v>0</v>
      </c>
      <c r="Y11167" s="20">
        <v>0</v>
      </c>
      <c r="Z11167" s="20">
        <v>0</v>
      </c>
      <c r="AA11167" s="20">
        <v>0</v>
      </c>
    </row>
    <row r="11168" spans="18:27">
      <c r="R11168">
        <v>11167</v>
      </c>
      <c r="S11168" s="10">
        <v>3.8896095381094647E-2</v>
      </c>
      <c r="T11168" s="20">
        <v>1.9786542071726226E-3</v>
      </c>
      <c r="U11168" s="20">
        <v>1.9844718967255248E-3</v>
      </c>
      <c r="V11168" s="20">
        <v>0</v>
      </c>
      <c r="W11168" s="20">
        <v>0</v>
      </c>
      <c r="X11168" s="20">
        <v>0</v>
      </c>
      <c r="Y11168" s="20">
        <v>0</v>
      </c>
      <c r="Z11168" s="20">
        <v>0</v>
      </c>
      <c r="AA11168" s="20">
        <v>0</v>
      </c>
    </row>
    <row r="11169" spans="18:27">
      <c r="R11169">
        <v>11168</v>
      </c>
      <c r="S11169" s="10">
        <v>5.4336286693783035E-2</v>
      </c>
      <c r="T11169" s="20">
        <v>8.9791441936394323E-3</v>
      </c>
      <c r="U11169" s="20">
        <v>9.0980787741365091E-3</v>
      </c>
      <c r="V11169" s="20">
        <v>4.3362866937830327E-3</v>
      </c>
      <c r="W11169" s="20">
        <v>4.3548571654295574E-3</v>
      </c>
      <c r="X11169" s="20">
        <v>1.9493669458483728E-3</v>
      </c>
      <c r="Y11169" s="20">
        <v>1.9512648294333509E-3</v>
      </c>
      <c r="Z11169" s="20">
        <v>0</v>
      </c>
      <c r="AA11169" s="20">
        <v>0</v>
      </c>
    </row>
    <row r="11170" spans="18:27">
      <c r="R11170">
        <v>11169</v>
      </c>
      <c r="S11170" s="10">
        <v>4.5610554649907591E-2</v>
      </c>
      <c r="T11170" s="20">
        <v>0</v>
      </c>
      <c r="U11170" s="20">
        <v>0</v>
      </c>
      <c r="V11170" s="20">
        <v>0</v>
      </c>
      <c r="W11170" s="20">
        <v>0</v>
      </c>
      <c r="X11170" s="20">
        <v>0</v>
      </c>
      <c r="Y11170" s="20">
        <v>0</v>
      </c>
      <c r="Z11170" s="20">
        <v>0</v>
      </c>
      <c r="AA11170" s="20">
        <v>0</v>
      </c>
    </row>
    <row r="11171" spans="18:27">
      <c r="R11171">
        <v>11170</v>
      </c>
      <c r="S11171" s="10">
        <v>4.6681331863523731E-2</v>
      </c>
      <c r="T11171" s="20">
        <v>7.9824520142976474E-5</v>
      </c>
      <c r="U11171" s="20">
        <v>7.9837057078919704E-5</v>
      </c>
      <c r="V11171" s="20">
        <v>0</v>
      </c>
      <c r="W11171" s="20">
        <v>0</v>
      </c>
      <c r="X11171" s="20">
        <v>3.8490029874063275E-3</v>
      </c>
      <c r="Y11171" s="20">
        <v>3.85631126291361E-3</v>
      </c>
      <c r="Z11171" s="20">
        <v>0</v>
      </c>
      <c r="AA11171" s="20">
        <v>0</v>
      </c>
    </row>
    <row r="11172" spans="18:27">
      <c r="R11172">
        <v>11171</v>
      </c>
      <c r="S11172" s="10">
        <v>4.1332342407540371E-2</v>
      </c>
      <c r="T11172" s="20">
        <v>0</v>
      </c>
      <c r="U11172" s="20">
        <v>0</v>
      </c>
      <c r="V11172" s="20">
        <v>0</v>
      </c>
      <c r="W11172" s="20">
        <v>0</v>
      </c>
      <c r="X11172" s="20">
        <v>0</v>
      </c>
      <c r="Y11172" s="20">
        <v>0</v>
      </c>
      <c r="Z11172" s="20">
        <v>0</v>
      </c>
      <c r="AA11172" s="20">
        <v>0</v>
      </c>
    </row>
    <row r="11173" spans="18:27">
      <c r="R11173">
        <v>11172</v>
      </c>
      <c r="S11173" s="10">
        <v>5.1505739370678989E-2</v>
      </c>
      <c r="T11173" s="20">
        <v>0</v>
      </c>
      <c r="U11173" s="20">
        <v>0</v>
      </c>
      <c r="V11173" s="20">
        <v>1.5057393706789865E-3</v>
      </c>
      <c r="W11173" s="20">
        <v>1.5080140092589523E-3</v>
      </c>
      <c r="X11173" s="20">
        <v>0</v>
      </c>
      <c r="Y11173" s="20">
        <v>0</v>
      </c>
      <c r="Z11173" s="20">
        <v>0</v>
      </c>
      <c r="AA11173" s="20">
        <v>0</v>
      </c>
    </row>
    <row r="11174" spans="18:27">
      <c r="R11174">
        <v>11173</v>
      </c>
      <c r="S11174" s="10">
        <v>4.7279391695045282E-2</v>
      </c>
      <c r="T11174" s="20">
        <v>1.4846957067943603E-3</v>
      </c>
      <c r="U11174" s="20">
        <v>1.4879853769080912E-3</v>
      </c>
      <c r="V11174" s="20">
        <v>0</v>
      </c>
      <c r="W11174" s="20">
        <v>0</v>
      </c>
      <c r="X11174" s="20">
        <v>0</v>
      </c>
      <c r="Y11174" s="20">
        <v>0</v>
      </c>
      <c r="Z11174" s="20">
        <v>0</v>
      </c>
      <c r="AA11174" s="20">
        <v>0</v>
      </c>
    </row>
    <row r="11175" spans="18:27">
      <c r="R11175">
        <v>11174</v>
      </c>
      <c r="S11175" s="10">
        <v>5.9914262023435493E-2</v>
      </c>
      <c r="T11175" s="20">
        <v>1.7569570582004618E-3</v>
      </c>
      <c r="U11175" s="20">
        <v>1.7615515215083605E-3</v>
      </c>
      <c r="V11175" s="20">
        <v>9.9142620234354897E-3</v>
      </c>
      <c r="W11175" s="20">
        <v>1.0010876999345202E-2</v>
      </c>
      <c r="X11175" s="20">
        <v>1.4804789972998236E-2</v>
      </c>
      <c r="Y11175" s="20">
        <v>1.491212263872003E-2</v>
      </c>
      <c r="Z11175" s="20">
        <v>1.6393029115456037E-2</v>
      </c>
      <c r="AA11175" s="20">
        <v>1.6393029115456037E-2</v>
      </c>
    </row>
    <row r="11176" spans="18:27">
      <c r="R11176">
        <v>11175</v>
      </c>
      <c r="S11176" s="10">
        <v>4.8438220061404726E-2</v>
      </c>
      <c r="T11176" s="20">
        <v>6.5738833752210235E-4</v>
      </c>
      <c r="U11176" s="20">
        <v>6.580477391109681E-4</v>
      </c>
      <c r="V11176" s="20">
        <v>0</v>
      </c>
      <c r="W11176" s="20">
        <v>0</v>
      </c>
      <c r="X11176" s="20">
        <v>1.9770939623067058E-3</v>
      </c>
      <c r="Y11176" s="20">
        <v>1.979041795790123E-3</v>
      </c>
      <c r="Z11176" s="20">
        <v>0</v>
      </c>
      <c r="AA11176" s="20">
        <v>0</v>
      </c>
    </row>
    <row r="11177" spans="18:27">
      <c r="R11177">
        <v>11176</v>
      </c>
      <c r="S11177" s="10">
        <v>4.1151343250335676E-2</v>
      </c>
      <c r="T11177" s="20">
        <v>0</v>
      </c>
      <c r="U11177" s="20">
        <v>0</v>
      </c>
      <c r="V11177" s="20">
        <v>0</v>
      </c>
      <c r="W11177" s="20">
        <v>0</v>
      </c>
      <c r="X11177" s="20">
        <v>0</v>
      </c>
      <c r="Y11177" s="20">
        <v>0</v>
      </c>
      <c r="Z11177" s="20">
        <v>5.9024839203126317E-4</v>
      </c>
      <c r="AA11177" s="20">
        <v>5.9024839203126317E-4</v>
      </c>
    </row>
    <row r="11178" spans="18:27">
      <c r="R11178">
        <v>11177</v>
      </c>
      <c r="S11178" s="10">
        <v>6.0063668429144471E-2</v>
      </c>
      <c r="T11178" s="20">
        <v>3.3963432358964166E-3</v>
      </c>
      <c r="U11178" s="20">
        <v>3.4133980965029959E-3</v>
      </c>
      <c r="V11178" s="20">
        <v>1.0063668429144468E-2</v>
      </c>
      <c r="W11178" s="20">
        <v>1.0163222493354549E-2</v>
      </c>
      <c r="X11178" s="20">
        <v>4.8718729027218272E-3</v>
      </c>
      <c r="Y11178" s="20">
        <v>4.883567822984599E-3</v>
      </c>
      <c r="Z11178" s="20">
        <v>0</v>
      </c>
      <c r="AA11178" s="20">
        <v>0</v>
      </c>
    </row>
    <row r="11179" spans="18:27">
      <c r="R11179">
        <v>11178</v>
      </c>
      <c r="S11179" s="10">
        <v>4.9794428952185804E-2</v>
      </c>
      <c r="T11179" s="20">
        <v>9.6787707687510938E-4</v>
      </c>
      <c r="U11179" s="20">
        <v>9.6928829834667615E-4</v>
      </c>
      <c r="V11179" s="20">
        <v>0</v>
      </c>
      <c r="W11179" s="20">
        <v>0</v>
      </c>
      <c r="X11179" s="20">
        <v>8.3848597296112826E-3</v>
      </c>
      <c r="Y11179" s="20">
        <v>8.419352980843859E-3</v>
      </c>
      <c r="Z11179" s="20">
        <v>2.6681741400981299E-3</v>
      </c>
      <c r="AA11179" s="20">
        <v>2.6681741400981299E-3</v>
      </c>
    </row>
    <row r="11180" spans="18:27">
      <c r="R11180">
        <v>11179</v>
      </c>
      <c r="S11180" s="10">
        <v>5.4526361297817218E-2</v>
      </c>
      <c r="T11180" s="20">
        <v>4.5215218613216673E-3</v>
      </c>
      <c r="U11180" s="20">
        <v>4.5517051004659095E-3</v>
      </c>
      <c r="V11180" s="20">
        <v>4.5263612978172149E-3</v>
      </c>
      <c r="W11180" s="20">
        <v>4.5465791343028373E-3</v>
      </c>
      <c r="X11180" s="20">
        <v>1.3507829359802812E-2</v>
      </c>
      <c r="Y11180" s="20">
        <v>1.3597199937310865E-2</v>
      </c>
      <c r="Z11180" s="20">
        <v>1.7352441644732777E-2</v>
      </c>
      <c r="AA11180" s="20">
        <v>1.7352441644732777E-2</v>
      </c>
    </row>
    <row r="11181" spans="18:27">
      <c r="R11181">
        <v>11180</v>
      </c>
      <c r="S11181" s="10">
        <v>5.5206590389466875E-2</v>
      </c>
      <c r="T11181" s="20">
        <v>4.333876630898334E-3</v>
      </c>
      <c r="U11181" s="20">
        <v>4.3616113198936502E-3</v>
      </c>
      <c r="V11181" s="20">
        <v>5.2065903894668725E-3</v>
      </c>
      <c r="W11181" s="20">
        <v>5.2333127261274563E-3</v>
      </c>
      <c r="X11181" s="20">
        <v>1.1869554296617124E-3</v>
      </c>
      <c r="Y11181" s="20">
        <v>1.187668607970869E-3</v>
      </c>
      <c r="Z11181" s="20">
        <v>3.836106325541988E-3</v>
      </c>
      <c r="AA11181" s="20">
        <v>3.836106325541988E-3</v>
      </c>
    </row>
    <row r="11182" spans="18:27">
      <c r="R11182">
        <v>11181</v>
      </c>
      <c r="S11182" s="10">
        <v>4.0283070550628894E-2</v>
      </c>
      <c r="T11182" s="20">
        <v>0</v>
      </c>
      <c r="U11182" s="20">
        <v>0</v>
      </c>
      <c r="V11182" s="20">
        <v>0</v>
      </c>
      <c r="W11182" s="20">
        <v>0</v>
      </c>
      <c r="X11182" s="20">
        <v>0</v>
      </c>
      <c r="Y11182" s="20">
        <v>0</v>
      </c>
      <c r="Z11182" s="20">
        <v>0</v>
      </c>
      <c r="AA11182" s="20">
        <v>0</v>
      </c>
    </row>
    <row r="11183" spans="18:27">
      <c r="R11183">
        <v>11182</v>
      </c>
      <c r="S11183" s="10">
        <v>6.1767641176436981E-2</v>
      </c>
      <c r="T11183" s="20">
        <v>5.0775194155872061E-4</v>
      </c>
      <c r="U11183" s="20">
        <v>5.0814993363354022E-4</v>
      </c>
      <c r="V11183" s="20">
        <v>1.1767641176436978E-2</v>
      </c>
      <c r="W11183" s="20">
        <v>1.1903719194053914E-2</v>
      </c>
      <c r="X11183" s="20">
        <v>1.4190815716766697E-2</v>
      </c>
      <c r="Y11183" s="20">
        <v>1.4289444639724459E-2</v>
      </c>
      <c r="Z11183" s="20">
        <v>4.094945110468054E-3</v>
      </c>
      <c r="AA11183" s="20">
        <v>4.094945110468054E-3</v>
      </c>
    </row>
    <row r="11184" spans="18:27">
      <c r="R11184">
        <v>11183</v>
      </c>
      <c r="S11184" s="10">
        <v>5.003183519584585E-2</v>
      </c>
      <c r="T11184" s="20">
        <v>2.7120469593797242E-3</v>
      </c>
      <c r="U11184" s="20">
        <v>2.7229400615099496E-3</v>
      </c>
      <c r="V11184" s="20">
        <v>3.1835195845847375E-5</v>
      </c>
      <c r="W11184" s="20">
        <v>3.1837498449363036E-5</v>
      </c>
      <c r="X11184" s="20">
        <v>4.4687639255150541E-3</v>
      </c>
      <c r="Y11184" s="20">
        <v>4.4786048759623337E-3</v>
      </c>
      <c r="Z11184" s="20">
        <v>0</v>
      </c>
      <c r="AA11184" s="20">
        <v>0</v>
      </c>
    </row>
    <row r="11185" spans="18:27">
      <c r="R11185">
        <v>11184</v>
      </c>
      <c r="S11185" s="10">
        <v>5.6205139526640073E-2</v>
      </c>
      <c r="T11185" s="20">
        <v>2.019601631377127E-4</v>
      </c>
      <c r="U11185" s="20">
        <v>2.0202800535172783E-4</v>
      </c>
      <c r="V11185" s="20">
        <v>6.2051395266400702E-3</v>
      </c>
      <c r="W11185" s="20">
        <v>6.2430426902864208E-3</v>
      </c>
      <c r="X11185" s="20">
        <v>1.8645582295432894E-2</v>
      </c>
      <c r="Y11185" s="20">
        <v>1.8815707170377127E-2</v>
      </c>
      <c r="Z11185" s="20">
        <v>7.5622907178281226E-3</v>
      </c>
      <c r="AA11185" s="20">
        <v>7.5622907178281226E-3</v>
      </c>
    </row>
    <row r="11186" spans="18:27">
      <c r="R11186">
        <v>11185</v>
      </c>
      <c r="S11186" s="10">
        <v>5.4711154261546088E-2</v>
      </c>
      <c r="T11186" s="20">
        <v>3.5171741600426437E-3</v>
      </c>
      <c r="U11186" s="20">
        <v>3.5354601640375126E-3</v>
      </c>
      <c r="V11186" s="20">
        <v>4.7111542615460855E-3</v>
      </c>
      <c r="W11186" s="20">
        <v>4.7330475020651097E-3</v>
      </c>
      <c r="X11186" s="20">
        <v>4.8510378153049441E-3</v>
      </c>
      <c r="Y11186" s="20">
        <v>4.8626297591431869E-3</v>
      </c>
      <c r="Z11186" s="20">
        <v>1.1164791658502551E-2</v>
      </c>
      <c r="AA11186" s="20">
        <v>1.1164791658502551E-2</v>
      </c>
    </row>
    <row r="11187" spans="18:27">
      <c r="R11187">
        <v>11186</v>
      </c>
      <c r="S11187" s="10">
        <v>4.0578423836932075E-2</v>
      </c>
      <c r="T11187" s="20">
        <v>0</v>
      </c>
      <c r="U11187" s="20">
        <v>0</v>
      </c>
      <c r="V11187" s="20">
        <v>0</v>
      </c>
      <c r="W11187" s="20">
        <v>0</v>
      </c>
      <c r="X11187" s="20">
        <v>0</v>
      </c>
      <c r="Y11187" s="20">
        <v>0</v>
      </c>
      <c r="Z11187" s="20">
        <v>0</v>
      </c>
      <c r="AA11187" s="20">
        <v>0</v>
      </c>
    </row>
    <row r="11188" spans="18:27">
      <c r="R11188">
        <v>11187</v>
      </c>
      <c r="S11188" s="10">
        <v>5.4904309567593804E-2</v>
      </c>
      <c r="T11188" s="20">
        <v>0</v>
      </c>
      <c r="U11188" s="20">
        <v>0</v>
      </c>
      <c r="V11188" s="20">
        <v>4.9043095675938009E-3</v>
      </c>
      <c r="W11188" s="20">
        <v>4.9280162527615499E-3</v>
      </c>
      <c r="X11188" s="20">
        <v>1.2923733445050226E-2</v>
      </c>
      <c r="Y11188" s="20">
        <v>1.3005541303133307E-2</v>
      </c>
      <c r="Z11188" s="20">
        <v>8.0362102490468754E-3</v>
      </c>
      <c r="AA11188" s="20">
        <v>8.0362102490468754E-3</v>
      </c>
    </row>
    <row r="11189" spans="18:27">
      <c r="R11189">
        <v>11188</v>
      </c>
      <c r="S11189" s="10">
        <v>5.4269852697571008E-2</v>
      </c>
      <c r="T11189" s="20">
        <v>7.5095733505965087E-3</v>
      </c>
      <c r="U11189" s="20">
        <v>7.5927528848241319E-3</v>
      </c>
      <c r="V11189" s="20">
        <v>4.2698526975710055E-3</v>
      </c>
      <c r="W11189" s="20">
        <v>4.287858424176348E-3</v>
      </c>
      <c r="X11189" s="20">
        <v>6.4240280854250334E-3</v>
      </c>
      <c r="Y11189" s="20">
        <v>6.4443156783398643E-3</v>
      </c>
      <c r="Z11189" s="20">
        <v>2.6761285665199419E-3</v>
      </c>
      <c r="AA11189" s="20">
        <v>2.6761285665199419E-3</v>
      </c>
    </row>
    <row r="11190" spans="18:27">
      <c r="R11190">
        <v>11189</v>
      </c>
      <c r="S11190" s="10">
        <v>4.4059959915300359E-2</v>
      </c>
      <c r="T11190" s="20">
        <v>0</v>
      </c>
      <c r="U11190" s="20">
        <v>0</v>
      </c>
      <c r="V11190" s="20">
        <v>0</v>
      </c>
      <c r="W11190" s="20">
        <v>0</v>
      </c>
      <c r="X11190" s="20">
        <v>0</v>
      </c>
      <c r="Y11190" s="20">
        <v>0</v>
      </c>
      <c r="Z11190" s="20">
        <v>0</v>
      </c>
      <c r="AA11190" s="20">
        <v>0</v>
      </c>
    </row>
    <row r="11191" spans="18:27">
      <c r="R11191">
        <v>11190</v>
      </c>
      <c r="S11191" s="10">
        <v>4.7997876244510886E-2</v>
      </c>
      <c r="T11191" s="20">
        <v>2.0589310293910729E-3</v>
      </c>
      <c r="U11191" s="20">
        <v>2.0652272469935478E-3</v>
      </c>
      <c r="V11191" s="20">
        <v>0</v>
      </c>
      <c r="W11191" s="20">
        <v>0</v>
      </c>
      <c r="X11191" s="20">
        <v>0</v>
      </c>
      <c r="Y11191" s="20">
        <v>0</v>
      </c>
      <c r="Z11191" s="20">
        <v>0</v>
      </c>
      <c r="AA11191" s="20">
        <v>0</v>
      </c>
    </row>
    <row r="11192" spans="18:27">
      <c r="R11192">
        <v>11191</v>
      </c>
      <c r="S11192" s="10">
        <v>5.8045675103216107E-2</v>
      </c>
      <c r="T11192" s="20">
        <v>1.8815420482860834E-4</v>
      </c>
      <c r="U11192" s="20">
        <v>1.8821360501114679E-4</v>
      </c>
      <c r="V11192" s="20">
        <v>8.0456751032161045E-3</v>
      </c>
      <c r="W11192" s="20">
        <v>8.1093305364984009E-3</v>
      </c>
      <c r="X11192" s="20">
        <v>4.7082182908773709E-3</v>
      </c>
      <c r="Y11192" s="20">
        <v>4.719140652096619E-3</v>
      </c>
      <c r="Z11192" s="20">
        <v>5.6062013925627791E-3</v>
      </c>
      <c r="AA11192" s="20">
        <v>5.6062013925627791E-3</v>
      </c>
    </row>
    <row r="11193" spans="18:27">
      <c r="R11193">
        <v>11192</v>
      </c>
      <c r="S11193" s="10">
        <v>4.6902759854369834E-2</v>
      </c>
      <c r="T11193" s="20">
        <v>0</v>
      </c>
      <c r="U11193" s="20">
        <v>0</v>
      </c>
      <c r="V11193" s="20">
        <v>0</v>
      </c>
      <c r="W11193" s="20">
        <v>0</v>
      </c>
      <c r="X11193" s="20">
        <v>1.7949163630049531E-3</v>
      </c>
      <c r="Y11193" s="20">
        <v>1.7965236394043725E-3</v>
      </c>
      <c r="Z11193" s="20">
        <v>0</v>
      </c>
      <c r="AA11193" s="20">
        <v>0</v>
      </c>
    </row>
    <row r="11194" spans="18:27">
      <c r="R11194">
        <v>11193</v>
      </c>
      <c r="S11194" s="10">
        <v>3.848421300929853E-2</v>
      </c>
      <c r="T11194" s="20">
        <v>0</v>
      </c>
      <c r="U11194" s="20">
        <v>0</v>
      </c>
      <c r="V11194" s="20">
        <v>0</v>
      </c>
      <c r="W11194" s="20">
        <v>0</v>
      </c>
      <c r="X11194" s="20">
        <v>0</v>
      </c>
      <c r="Y11194" s="20">
        <v>0</v>
      </c>
      <c r="Z11194" s="20">
        <v>0</v>
      </c>
      <c r="AA11194" s="20">
        <v>0</v>
      </c>
    </row>
    <row r="11195" spans="18:27">
      <c r="R11195">
        <v>11194</v>
      </c>
      <c r="S11195" s="10">
        <v>5.1562699156012484E-2</v>
      </c>
      <c r="T11195" s="20">
        <v>3.3297568485009532E-3</v>
      </c>
      <c r="U11195" s="20">
        <v>3.3461516265715697E-3</v>
      </c>
      <c r="V11195" s="20">
        <v>1.5626991560124814E-3</v>
      </c>
      <c r="W11195" s="20">
        <v>1.5651494360995073E-3</v>
      </c>
      <c r="X11195" s="20">
        <v>1.032128396748648E-3</v>
      </c>
      <c r="Y11195" s="20">
        <v>1.0326698894976322E-3</v>
      </c>
      <c r="Z11195" s="20">
        <v>0</v>
      </c>
      <c r="AA11195" s="20">
        <v>0</v>
      </c>
    </row>
    <row r="11196" spans="18:27">
      <c r="R11196">
        <v>11195</v>
      </c>
      <c r="S11196" s="10">
        <v>5.4560620922358236E-2</v>
      </c>
      <c r="T11196" s="20">
        <v>0</v>
      </c>
      <c r="U11196" s="20">
        <v>0</v>
      </c>
      <c r="V11196" s="20">
        <v>4.5606209223582328E-3</v>
      </c>
      <c r="W11196" s="20">
        <v>4.5811350931801876E-3</v>
      </c>
      <c r="X11196" s="20">
        <v>1.3045878803006714E-2</v>
      </c>
      <c r="Y11196" s="20">
        <v>1.3129240191477883E-2</v>
      </c>
      <c r="Z11196" s="20">
        <v>1.318607145814811E-2</v>
      </c>
      <c r="AA11196" s="20">
        <v>1.318607145814811E-2</v>
      </c>
    </row>
    <row r="11197" spans="18:27">
      <c r="R11197">
        <v>11196</v>
      </c>
      <c r="S11197" s="10">
        <v>5.0603265793733102E-2</v>
      </c>
      <c r="T11197" s="20">
        <v>2.8069440660653117E-3</v>
      </c>
      <c r="U11197" s="20">
        <v>2.8186094149989242E-3</v>
      </c>
      <c r="V11197" s="20">
        <v>6.0326579373309874E-4</v>
      </c>
      <c r="W11197" s="20">
        <v>6.0364611002451359E-4</v>
      </c>
      <c r="X11197" s="20">
        <v>0</v>
      </c>
      <c r="Y11197" s="20">
        <v>0</v>
      </c>
      <c r="Z11197" s="20">
        <v>0</v>
      </c>
      <c r="AA11197" s="20">
        <v>0</v>
      </c>
    </row>
    <row r="11198" spans="18:27">
      <c r="R11198">
        <v>11197</v>
      </c>
      <c r="S11198" s="10">
        <v>5.6590774942617411E-2</v>
      </c>
      <c r="T11198" s="20">
        <v>3.5323673928531335E-3</v>
      </c>
      <c r="U11198" s="20">
        <v>3.5508112418804125E-3</v>
      </c>
      <c r="V11198" s="20">
        <v>6.5907749426174084E-3</v>
      </c>
      <c r="W11198" s="20">
        <v>6.6335329541732223E-3</v>
      </c>
      <c r="X11198" s="20">
        <v>1.4018718471796587E-2</v>
      </c>
      <c r="Y11198" s="20">
        <v>1.41149684138308E-2</v>
      </c>
      <c r="Z11198" s="20">
        <v>2.1282330196055785E-2</v>
      </c>
      <c r="AA11198" s="20">
        <v>2.1282330196055785E-2</v>
      </c>
    </row>
    <row r="11199" spans="18:27">
      <c r="R11199">
        <v>11198</v>
      </c>
      <c r="S11199" s="10">
        <v>5.5026593435412059E-2</v>
      </c>
      <c r="T11199" s="20">
        <v>4.7820710419274812E-3</v>
      </c>
      <c r="U11199" s="20">
        <v>4.8158262731558925E-3</v>
      </c>
      <c r="V11199" s="20">
        <v>5.0265934354120564E-3</v>
      </c>
      <c r="W11199" s="20">
        <v>5.051507238141812E-3</v>
      </c>
      <c r="X11199" s="20">
        <v>1.4877289267068869E-2</v>
      </c>
      <c r="Y11199" s="20">
        <v>1.4985669517282042E-2</v>
      </c>
      <c r="Z11199" s="20">
        <v>1.1220711951570872E-2</v>
      </c>
      <c r="AA11199" s="20">
        <v>1.1220711951570872E-2</v>
      </c>
    </row>
    <row r="11200" spans="18:27">
      <c r="R11200">
        <v>11199</v>
      </c>
      <c r="S11200" s="10">
        <v>4.0568289953757511E-2</v>
      </c>
      <c r="T11200" s="20">
        <v>0</v>
      </c>
      <c r="U11200" s="20">
        <v>0</v>
      </c>
      <c r="V11200" s="20">
        <v>0</v>
      </c>
      <c r="W11200" s="20">
        <v>0</v>
      </c>
      <c r="X11200" s="20">
        <v>0</v>
      </c>
      <c r="Y11200" s="20">
        <v>0</v>
      </c>
      <c r="Z11200" s="20">
        <v>0</v>
      </c>
      <c r="AA11200" s="20">
        <v>0</v>
      </c>
    </row>
    <row r="11201" spans="18:27">
      <c r="R11201">
        <v>11200</v>
      </c>
      <c r="S11201" s="10">
        <v>4.8883064177615558E-2</v>
      </c>
      <c r="T11201" s="20">
        <v>1.3544562519417491E-3</v>
      </c>
      <c r="U11201" s="20">
        <v>1.3571986895245429E-3</v>
      </c>
      <c r="V11201" s="20">
        <v>0</v>
      </c>
      <c r="W11201" s="20">
        <v>0</v>
      </c>
      <c r="X11201" s="20">
        <v>4.3494588881287655E-4</v>
      </c>
      <c r="Y11201" s="20">
        <v>4.3504699958046654E-4</v>
      </c>
      <c r="Z11201" s="20">
        <v>0</v>
      </c>
      <c r="AA11201" s="20">
        <v>0</v>
      </c>
    </row>
    <row r="11202" spans="18:27">
      <c r="R11202">
        <v>11201</v>
      </c>
      <c r="S11202" s="10">
        <v>5.8488892475815728E-2</v>
      </c>
      <c r="T11202" s="20">
        <v>5.0464772557323734E-3</v>
      </c>
      <c r="U11202" s="20">
        <v>5.0840620236603283E-3</v>
      </c>
      <c r="V11202" s="20">
        <v>8.488892475815725E-3</v>
      </c>
      <c r="W11202" s="20">
        <v>8.5597620806212877E-3</v>
      </c>
      <c r="X11202" s="20">
        <v>1.3390267984658685E-2</v>
      </c>
      <c r="Y11202" s="20">
        <v>1.3478102091830637E-2</v>
      </c>
      <c r="Z11202" s="20">
        <v>7.1100854565689375E-3</v>
      </c>
      <c r="AA11202" s="20">
        <v>7.1100854565689375E-3</v>
      </c>
    </row>
    <row r="11203" spans="18:27">
      <c r="R11203">
        <v>11202</v>
      </c>
      <c r="S11203" s="10">
        <v>4.6259773909972747E-2</v>
      </c>
      <c r="T11203" s="20">
        <v>0</v>
      </c>
      <c r="U11203" s="20">
        <v>0</v>
      </c>
      <c r="V11203" s="20">
        <v>0</v>
      </c>
      <c r="W11203" s="20">
        <v>0</v>
      </c>
      <c r="X11203" s="20">
        <v>3.9392589267811806E-3</v>
      </c>
      <c r="Y11203" s="20">
        <v>3.9469115239365461E-3</v>
      </c>
      <c r="Z11203" s="20">
        <v>1.2801820627096422E-2</v>
      </c>
      <c r="AA11203" s="20">
        <v>1.2801820627096422E-2</v>
      </c>
    </row>
    <row r="11204" spans="18:27">
      <c r="R11204">
        <v>11203</v>
      </c>
      <c r="S11204" s="10">
        <v>4.5359503138083082E-2</v>
      </c>
      <c r="T11204" s="20">
        <v>0</v>
      </c>
      <c r="U11204" s="20">
        <v>0</v>
      </c>
      <c r="V11204" s="20">
        <v>0</v>
      </c>
      <c r="W11204" s="20">
        <v>0</v>
      </c>
      <c r="X11204" s="20">
        <v>0</v>
      </c>
      <c r="Y11204" s="20">
        <v>0</v>
      </c>
      <c r="Z11204" s="20">
        <v>0</v>
      </c>
      <c r="AA11204" s="20">
        <v>0</v>
      </c>
    </row>
    <row r="11205" spans="18:27">
      <c r="R11205">
        <v>11204</v>
      </c>
      <c r="S11205" s="10">
        <v>4.8544125023617456E-2</v>
      </c>
      <c r="T11205" s="20">
        <v>0</v>
      </c>
      <c r="U11205" s="20">
        <v>0</v>
      </c>
      <c r="V11205" s="20">
        <v>0</v>
      </c>
      <c r="W11205" s="20">
        <v>0</v>
      </c>
      <c r="X11205" s="20">
        <v>3.686432322576351E-3</v>
      </c>
      <c r="Y11205" s="20">
        <v>3.693138844703446E-3</v>
      </c>
      <c r="Z11205" s="20">
        <v>7.2985274472237016E-3</v>
      </c>
      <c r="AA11205" s="20">
        <v>7.2985274472237016E-3</v>
      </c>
    </row>
    <row r="11206" spans="18:27">
      <c r="R11206">
        <v>11205</v>
      </c>
      <c r="S11206" s="10">
        <v>5.4444513410229378E-2</v>
      </c>
      <c r="T11206" s="20">
        <v>0</v>
      </c>
      <c r="U11206" s="20">
        <v>0</v>
      </c>
      <c r="V11206" s="20">
        <v>4.4445134102293754E-3</v>
      </c>
      <c r="W11206" s="20">
        <v>4.463993673094099E-3</v>
      </c>
      <c r="X11206" s="20">
        <v>5.2309760440004266E-3</v>
      </c>
      <c r="Y11206" s="20">
        <v>5.2444404108436928E-3</v>
      </c>
      <c r="Z11206" s="20">
        <v>7.3492905057320826E-3</v>
      </c>
      <c r="AA11206" s="20">
        <v>7.3492905057320826E-3</v>
      </c>
    </row>
    <row r="11207" spans="18:27">
      <c r="R11207">
        <v>11206</v>
      </c>
      <c r="S11207" s="10">
        <v>4.1749008750936657E-2</v>
      </c>
      <c r="T11207" s="20">
        <v>0</v>
      </c>
      <c r="U11207" s="20">
        <v>0</v>
      </c>
      <c r="V11207" s="20">
        <v>0</v>
      </c>
      <c r="W11207" s="20">
        <v>0</v>
      </c>
      <c r="X11207" s="20">
        <v>0</v>
      </c>
      <c r="Y11207" s="20">
        <v>0</v>
      </c>
      <c r="Z11207" s="20">
        <v>0</v>
      </c>
      <c r="AA11207" s="20">
        <v>0</v>
      </c>
    </row>
    <row r="11208" spans="18:27">
      <c r="R11208">
        <v>11207</v>
      </c>
      <c r="S11208" s="10">
        <v>5.3014335240323354E-2</v>
      </c>
      <c r="T11208" s="20">
        <v>1.7023711593355251E-3</v>
      </c>
      <c r="U11208" s="20">
        <v>1.7066865832752718E-3</v>
      </c>
      <c r="V11208" s="20">
        <v>3.0143352403233514E-3</v>
      </c>
      <c r="W11208" s="20">
        <v>3.0233371035002028E-3</v>
      </c>
      <c r="X11208" s="20">
        <v>2.8701543563556808E-3</v>
      </c>
      <c r="Y11208" s="20">
        <v>2.8742356380297568E-3</v>
      </c>
      <c r="Z11208" s="20">
        <v>1.1574509147246399E-2</v>
      </c>
      <c r="AA11208" s="20">
        <v>1.1574509147246399E-2</v>
      </c>
    </row>
    <row r="11209" spans="18:27">
      <c r="R11209">
        <v>11208</v>
      </c>
      <c r="S11209" s="10">
        <v>5.2836619521014622E-2</v>
      </c>
      <c r="T11209" s="20">
        <v>0</v>
      </c>
      <c r="U11209" s="20">
        <v>0</v>
      </c>
      <c r="V11209" s="20">
        <v>2.8366195210146189E-3</v>
      </c>
      <c r="W11209" s="20">
        <v>2.8445957104980897E-3</v>
      </c>
      <c r="X11209" s="20">
        <v>0</v>
      </c>
      <c r="Y11209" s="20">
        <v>0</v>
      </c>
      <c r="Z11209" s="20">
        <v>0</v>
      </c>
      <c r="AA11209" s="20">
        <v>0</v>
      </c>
    </row>
    <row r="11210" spans="18:27">
      <c r="R11210">
        <v>11209</v>
      </c>
      <c r="S11210" s="10">
        <v>4.5476997190971202E-2</v>
      </c>
      <c r="T11210" s="20">
        <v>0</v>
      </c>
      <c r="U11210" s="20">
        <v>0</v>
      </c>
      <c r="V11210" s="20">
        <v>0</v>
      </c>
      <c r="W11210" s="20">
        <v>0</v>
      </c>
      <c r="X11210" s="20">
        <v>6.9345268243268046E-3</v>
      </c>
      <c r="Y11210" s="20">
        <v>6.9581321792766557E-3</v>
      </c>
      <c r="Z11210" s="20">
        <v>4.547250511288653E-3</v>
      </c>
      <c r="AA11210" s="20">
        <v>4.547250511288653E-3</v>
      </c>
    </row>
    <row r="11211" spans="18:27">
      <c r="R11211">
        <v>11210</v>
      </c>
      <c r="S11211" s="10">
        <v>4.6934862151818496E-2</v>
      </c>
      <c r="T11211" s="20">
        <v>1.5891241416719284E-3</v>
      </c>
      <c r="U11211" s="20">
        <v>1.5928885537596204E-3</v>
      </c>
      <c r="V11211" s="20">
        <v>0</v>
      </c>
      <c r="W11211" s="20">
        <v>0</v>
      </c>
      <c r="X11211" s="20">
        <v>0</v>
      </c>
      <c r="Y11211" s="20">
        <v>0</v>
      </c>
      <c r="Z11211" s="20">
        <v>1.523466048455463E-4</v>
      </c>
      <c r="AA11211" s="20">
        <v>1.523466048455463E-4</v>
      </c>
    </row>
    <row r="11212" spans="18:27">
      <c r="R11212">
        <v>11211</v>
      </c>
      <c r="S11212" s="10">
        <v>5.7765421022640193E-2</v>
      </c>
      <c r="T11212" s="20">
        <v>4.1699802412582671E-3</v>
      </c>
      <c r="U11212" s="20">
        <v>4.1956611769394057E-3</v>
      </c>
      <c r="V11212" s="20">
        <v>7.7654210226401899E-3</v>
      </c>
      <c r="W11212" s="20">
        <v>7.824739982565717E-3</v>
      </c>
      <c r="X11212" s="20">
        <v>7.1428628234060931E-3</v>
      </c>
      <c r="Y11212" s="20">
        <v>7.1679275914167534E-3</v>
      </c>
      <c r="Z11212" s="20">
        <v>8.8490671720018038E-3</v>
      </c>
      <c r="AA11212" s="20">
        <v>8.8490671720018038E-3</v>
      </c>
    </row>
    <row r="11213" spans="18:27">
      <c r="R11213">
        <v>11212</v>
      </c>
      <c r="S11213" s="10">
        <v>5.1790295051334222E-2</v>
      </c>
      <c r="T11213" s="20">
        <v>0</v>
      </c>
      <c r="U11213" s="20">
        <v>0</v>
      </c>
      <c r="V11213" s="20">
        <v>1.7902950513342189E-3</v>
      </c>
      <c r="W11213" s="20">
        <v>1.793497768129612E-3</v>
      </c>
      <c r="X11213" s="20">
        <v>7.7787818017338514E-3</v>
      </c>
      <c r="Y11213" s="20">
        <v>7.8084809874643625E-3</v>
      </c>
      <c r="Z11213" s="20">
        <v>6.7170613073174457E-3</v>
      </c>
      <c r="AA11213" s="20">
        <v>6.7170613073174457E-3</v>
      </c>
    </row>
    <row r="11214" spans="18:27">
      <c r="R11214">
        <v>11213</v>
      </c>
      <c r="S11214" s="10">
        <v>5.7645124255759218E-2</v>
      </c>
      <c r="T11214" s="20">
        <v>0</v>
      </c>
      <c r="U11214" s="20">
        <v>0</v>
      </c>
      <c r="V11214" s="20">
        <v>7.6451242557592156E-3</v>
      </c>
      <c r="W11214" s="20">
        <v>7.7026060623070856E-3</v>
      </c>
      <c r="X11214" s="20">
        <v>1.2284407928495618E-2</v>
      </c>
      <c r="Y11214" s="20">
        <v>1.2358342290878257E-2</v>
      </c>
      <c r="Z11214" s="20">
        <v>1.4436512053945014E-2</v>
      </c>
      <c r="AA11214" s="20">
        <v>1.4436512053945014E-2</v>
      </c>
    </row>
    <row r="11215" spans="18:27">
      <c r="R11215">
        <v>11214</v>
      </c>
      <c r="S11215" s="10">
        <v>5.4015381359031528E-2</v>
      </c>
      <c r="T11215" s="20">
        <v>0</v>
      </c>
      <c r="U11215" s="20">
        <v>0</v>
      </c>
      <c r="V11215" s="20">
        <v>4.0153813590315252E-3</v>
      </c>
      <c r="W11215" s="20">
        <v>4.0312962366103764E-3</v>
      </c>
      <c r="X11215" s="20">
        <v>5.8176712124165947E-4</v>
      </c>
      <c r="Y11215" s="20">
        <v>5.8194411905717475E-4</v>
      </c>
      <c r="Z11215" s="20">
        <v>0</v>
      </c>
      <c r="AA11215" s="20">
        <v>0</v>
      </c>
    </row>
    <row r="11216" spans="18:27">
      <c r="R11216">
        <v>11215</v>
      </c>
      <c r="S11216" s="10">
        <v>4.1799619856041879E-2</v>
      </c>
      <c r="T11216" s="20">
        <v>0</v>
      </c>
      <c r="U11216" s="20">
        <v>0</v>
      </c>
      <c r="V11216" s="20">
        <v>0</v>
      </c>
      <c r="W11216" s="20">
        <v>0</v>
      </c>
      <c r="X11216" s="20">
        <v>0</v>
      </c>
      <c r="Y11216" s="20">
        <v>0</v>
      </c>
      <c r="Z11216" s="20">
        <v>5.5592000979537426E-4</v>
      </c>
      <c r="AA11216" s="20">
        <v>5.5592000979537426E-4</v>
      </c>
    </row>
    <row r="11217" spans="18:27">
      <c r="R11217">
        <v>11216</v>
      </c>
      <c r="S11217" s="10">
        <v>6.5088506571152269E-2</v>
      </c>
      <c r="T11217" s="20">
        <v>2.7874683389777083E-3</v>
      </c>
      <c r="U11217" s="20">
        <v>2.7989730401949266E-3</v>
      </c>
      <c r="V11217" s="20">
        <v>1.5088506571152266E-2</v>
      </c>
      <c r="W11217" s="20">
        <v>1.5312250871811485E-2</v>
      </c>
      <c r="X11217" s="20">
        <v>2.242717445027724E-2</v>
      </c>
      <c r="Y11217" s="20">
        <v>2.2673257855578215E-2</v>
      </c>
      <c r="Z11217" s="20">
        <v>2.2901840677187216E-2</v>
      </c>
      <c r="AA11217" s="20">
        <v>2.2901840677187216E-2</v>
      </c>
    </row>
    <row r="11218" spans="18:27">
      <c r="R11218">
        <v>11217</v>
      </c>
      <c r="S11218" s="10">
        <v>5.9926828012407451E-2</v>
      </c>
      <c r="T11218" s="20">
        <v>5.428192184051342E-4</v>
      </c>
      <c r="U11218" s="20">
        <v>5.4327258403356297E-4</v>
      </c>
      <c r="V11218" s="20">
        <v>9.9268280124074487E-3</v>
      </c>
      <c r="W11218" s="20">
        <v>1.0023682149418083E-2</v>
      </c>
      <c r="X11218" s="20">
        <v>4.4091727211907697E-3</v>
      </c>
      <c r="Y11218" s="20">
        <v>4.4187589838447037E-3</v>
      </c>
      <c r="Z11218" s="20">
        <v>1.1195763954668508E-3</v>
      </c>
      <c r="AA11218" s="20">
        <v>1.1195763954668508E-3</v>
      </c>
    </row>
    <row r="11219" spans="18:27">
      <c r="R11219">
        <v>11218</v>
      </c>
      <c r="S11219" s="10">
        <v>4.9996746187201915E-2</v>
      </c>
      <c r="T11219" s="20">
        <v>2.9916587203704798E-3</v>
      </c>
      <c r="U11219" s="20">
        <v>3.0049031677936147E-3</v>
      </c>
      <c r="V11219" s="20">
        <v>0</v>
      </c>
      <c r="W11219" s="20">
        <v>0</v>
      </c>
      <c r="X11219" s="20">
        <v>0</v>
      </c>
      <c r="Y11219" s="20">
        <v>0</v>
      </c>
      <c r="Z11219" s="20">
        <v>0</v>
      </c>
      <c r="AA11219" s="20">
        <v>0</v>
      </c>
    </row>
    <row r="11220" spans="18:27">
      <c r="R11220">
        <v>11219</v>
      </c>
      <c r="S11220" s="10">
        <v>4.7710706019543449E-2</v>
      </c>
      <c r="T11220" s="20">
        <v>3.9987011479930556E-3</v>
      </c>
      <c r="U11220" s="20">
        <v>4.0223203936857639E-3</v>
      </c>
      <c r="V11220" s="20">
        <v>0</v>
      </c>
      <c r="W11220" s="20">
        <v>0</v>
      </c>
      <c r="X11220" s="20">
        <v>5.7680371302923361E-4</v>
      </c>
      <c r="Y11220" s="20">
        <v>5.7697785993349909E-4</v>
      </c>
      <c r="Z11220" s="20">
        <v>0</v>
      </c>
      <c r="AA11220" s="20">
        <v>0</v>
      </c>
    </row>
    <row r="11221" spans="18:27">
      <c r="R11221">
        <v>11220</v>
      </c>
      <c r="S11221" s="10">
        <v>3.562710308489124E-2</v>
      </c>
      <c r="T11221" s="20">
        <v>0</v>
      </c>
      <c r="U11221" s="20">
        <v>0</v>
      </c>
      <c r="V11221" s="20">
        <v>0</v>
      </c>
      <c r="W11221" s="20">
        <v>0</v>
      </c>
      <c r="X11221" s="20">
        <v>0</v>
      </c>
      <c r="Y11221" s="20">
        <v>0</v>
      </c>
      <c r="Z11221" s="20">
        <v>0</v>
      </c>
      <c r="AA11221" s="20">
        <v>0</v>
      </c>
    </row>
    <row r="11222" spans="18:27">
      <c r="R11222">
        <v>11221</v>
      </c>
      <c r="S11222" s="10">
        <v>6.759146533919537E-2</v>
      </c>
      <c r="T11222" s="20">
        <v>5.8754227000098608E-3</v>
      </c>
      <c r="U11222" s="20">
        <v>5.9263508160250491E-3</v>
      </c>
      <c r="V11222" s="20">
        <v>1.7591465339195367E-2</v>
      </c>
      <c r="W11222" s="20">
        <v>1.7895691422386891E-2</v>
      </c>
      <c r="X11222" s="20">
        <v>7.2053368986055577E-3</v>
      </c>
      <c r="Y11222" s="20">
        <v>7.2308529644034931E-3</v>
      </c>
      <c r="Z11222" s="20">
        <v>1.2622827963295183E-2</v>
      </c>
      <c r="AA11222" s="20">
        <v>1.2622827963295183E-2</v>
      </c>
    </row>
    <row r="11223" spans="18:27">
      <c r="R11223">
        <v>11222</v>
      </c>
      <c r="S11223" s="10">
        <v>5.7799681110427978E-2</v>
      </c>
      <c r="T11223" s="20">
        <v>3.7781369178280996E-3</v>
      </c>
      <c r="U11223" s="20">
        <v>3.7992285169751038E-3</v>
      </c>
      <c r="V11223" s="20">
        <v>7.7996811104279751E-3</v>
      </c>
      <c r="W11223" s="20">
        <v>7.8595223131425352E-3</v>
      </c>
      <c r="X11223" s="20">
        <v>6.5483006926570636E-4</v>
      </c>
      <c r="Y11223" s="20">
        <v>6.5505357215169229E-4</v>
      </c>
      <c r="Z11223" s="20">
        <v>1.561036792620886E-2</v>
      </c>
      <c r="AA11223" s="20">
        <v>1.561036792620886E-2</v>
      </c>
    </row>
    <row r="11224" spans="18:27">
      <c r="R11224">
        <v>11223</v>
      </c>
      <c r="S11224" s="10">
        <v>5.4287054236158074E-2</v>
      </c>
      <c r="T11224" s="20">
        <v>0</v>
      </c>
      <c r="U11224" s="20">
        <v>0</v>
      </c>
      <c r="V11224" s="20">
        <v>4.2870542361580707E-3</v>
      </c>
      <c r="W11224" s="20">
        <v>4.3051882777807356E-3</v>
      </c>
      <c r="X11224" s="20">
        <v>0</v>
      </c>
      <c r="Y11224" s="20">
        <v>0</v>
      </c>
      <c r="Z11224" s="20">
        <v>0</v>
      </c>
      <c r="AA11224" s="20">
        <v>0</v>
      </c>
    </row>
    <row r="11225" spans="18:27">
      <c r="R11225">
        <v>11224</v>
      </c>
      <c r="S11225" s="10">
        <v>5.8031429901329354E-2</v>
      </c>
      <c r="T11225" s="20">
        <v>3.2728839939025062E-3</v>
      </c>
      <c r="U11225" s="20">
        <v>3.288725312871818E-3</v>
      </c>
      <c r="V11225" s="20">
        <v>8.0314299013293511E-3</v>
      </c>
      <c r="W11225" s="20">
        <v>8.0948717827234798E-3</v>
      </c>
      <c r="X11225" s="20">
        <v>1.2203497583380941E-2</v>
      </c>
      <c r="Y11225" s="20">
        <v>1.2276471517166722E-2</v>
      </c>
      <c r="Z11225" s="20">
        <v>1.3663714545546227E-2</v>
      </c>
      <c r="AA11225" s="20">
        <v>1.3663714545546227E-2</v>
      </c>
    </row>
    <row r="11226" spans="18:27">
      <c r="R11226">
        <v>11225</v>
      </c>
      <c r="S11226" s="10">
        <v>5.6764643489130504E-2</v>
      </c>
      <c r="T11226" s="20">
        <v>6.9768949528039234E-3</v>
      </c>
      <c r="U11226" s="20">
        <v>7.0486939233753605E-3</v>
      </c>
      <c r="V11226" s="20">
        <v>6.7646434891305007E-3</v>
      </c>
      <c r="W11226" s="20">
        <v>6.8096920581080245E-3</v>
      </c>
      <c r="X11226" s="20">
        <v>8.6595609277117513E-3</v>
      </c>
      <c r="Y11226" s="20">
        <v>8.6963627638002826E-3</v>
      </c>
      <c r="Z11226" s="20">
        <v>1.8063514519560814E-3</v>
      </c>
      <c r="AA11226" s="20">
        <v>1.8063514519560814E-3</v>
      </c>
    </row>
    <row r="11227" spans="18:27">
      <c r="R11227">
        <v>11226</v>
      </c>
      <c r="S11227" s="10">
        <v>5.2614437493542422E-2</v>
      </c>
      <c r="T11227" s="20">
        <v>2.7452360047378055E-3</v>
      </c>
      <c r="U11227" s="20">
        <v>2.7563961793264438E-3</v>
      </c>
      <c r="V11227" s="20">
        <v>2.6144374935424194E-3</v>
      </c>
      <c r="W11227" s="20">
        <v>2.6212239609575542E-3</v>
      </c>
      <c r="X11227" s="20">
        <v>8.6840654463210057E-3</v>
      </c>
      <c r="Y11227" s="20">
        <v>8.7210641990133776E-3</v>
      </c>
      <c r="Z11227" s="20">
        <v>5.2037116293724359E-3</v>
      </c>
      <c r="AA11227" s="20">
        <v>5.2037116293724359E-3</v>
      </c>
    </row>
    <row r="11228" spans="18:27">
      <c r="R11228">
        <v>11227</v>
      </c>
      <c r="S11228" s="10">
        <v>4.6933923608209444E-2</v>
      </c>
      <c r="T11228" s="20">
        <v>5.5982575141294566E-4</v>
      </c>
      <c r="U11228" s="20">
        <v>5.6030726924199135E-4</v>
      </c>
      <c r="V11228" s="20">
        <v>0</v>
      </c>
      <c r="W11228" s="20">
        <v>0</v>
      </c>
      <c r="X11228" s="20">
        <v>0</v>
      </c>
      <c r="Y11228" s="20">
        <v>0</v>
      </c>
      <c r="Z11228" s="20">
        <v>0</v>
      </c>
      <c r="AA11228" s="20">
        <v>0</v>
      </c>
    </row>
    <row r="11229" spans="18:27">
      <c r="R11229">
        <v>11228</v>
      </c>
      <c r="S11229" s="10">
        <v>4.9897869669709639E-2</v>
      </c>
      <c r="T11229" s="20">
        <v>1.9532236495870894E-3</v>
      </c>
      <c r="U11229" s="20">
        <v>1.9588936959768662E-3</v>
      </c>
      <c r="V11229" s="20">
        <v>0</v>
      </c>
      <c r="W11229" s="20">
        <v>0</v>
      </c>
      <c r="X11229" s="20">
        <v>0</v>
      </c>
      <c r="Y11229" s="20">
        <v>0</v>
      </c>
      <c r="Z11229" s="20">
        <v>0</v>
      </c>
      <c r="AA11229" s="20">
        <v>0</v>
      </c>
    </row>
    <row r="11230" spans="18:27">
      <c r="R11230">
        <v>11229</v>
      </c>
      <c r="S11230" s="10">
        <v>5.1947437576175981E-2</v>
      </c>
      <c r="T11230" s="20">
        <v>1.6999013942071498E-3</v>
      </c>
      <c r="U11230" s="20">
        <v>1.7042043997314072E-3</v>
      </c>
      <c r="V11230" s="20">
        <v>1.9474375761759782E-3</v>
      </c>
      <c r="W11230" s="20">
        <v>1.9512220698311741E-3</v>
      </c>
      <c r="X11230" s="20">
        <v>9.275870176604431E-4</v>
      </c>
      <c r="Y11230" s="20">
        <v>9.2802616741863937E-4</v>
      </c>
      <c r="Z11230" s="20">
        <v>9.5491470177583304E-4</v>
      </c>
      <c r="AA11230" s="20">
        <v>9.5491470177583304E-4</v>
      </c>
    </row>
    <row r="11231" spans="18:27">
      <c r="R11231">
        <v>11230</v>
      </c>
      <c r="S11231" s="10">
        <v>4.8803145695967443E-2</v>
      </c>
      <c r="T11231" s="20">
        <v>2.428419875675783E-3</v>
      </c>
      <c r="U11231" s="20">
        <v>2.4371627103840342E-3</v>
      </c>
      <c r="V11231" s="20">
        <v>0</v>
      </c>
      <c r="W11231" s="20">
        <v>0</v>
      </c>
      <c r="X11231" s="20">
        <v>0</v>
      </c>
      <c r="Y11231" s="20">
        <v>0</v>
      </c>
      <c r="Z11231" s="20">
        <v>7.2251129848938112E-4</v>
      </c>
      <c r="AA11231" s="20">
        <v>7.2251129848938112E-4</v>
      </c>
    </row>
    <row r="11232" spans="18:27">
      <c r="R11232">
        <v>11231</v>
      </c>
      <c r="S11232" s="10">
        <v>5.4735629578166967E-2</v>
      </c>
      <c r="T11232" s="20">
        <v>1.1532260478375397E-3</v>
      </c>
      <c r="U11232" s="20">
        <v>1.155220826955846E-3</v>
      </c>
      <c r="V11232" s="20">
        <v>4.7356295781669638E-3</v>
      </c>
      <c r="W11232" s="20">
        <v>4.7577451894814026E-3</v>
      </c>
      <c r="X11232" s="20">
        <v>0</v>
      </c>
      <c r="Y11232" s="20">
        <v>0</v>
      </c>
      <c r="Z11232" s="20">
        <v>0</v>
      </c>
      <c r="AA11232" s="20">
        <v>0</v>
      </c>
    </row>
    <row r="11233" spans="18:27">
      <c r="R11233">
        <v>11232</v>
      </c>
      <c r="S11233" s="10">
        <v>4.4974085067474627E-2</v>
      </c>
      <c r="T11233" s="20">
        <v>1.4625349943431232E-4</v>
      </c>
      <c r="U11233" s="20">
        <v>1.4629069697101097E-4</v>
      </c>
      <c r="V11233" s="20">
        <v>0</v>
      </c>
      <c r="W11233" s="20">
        <v>0</v>
      </c>
      <c r="X11233" s="20">
        <v>0</v>
      </c>
      <c r="Y11233" s="20">
        <v>0</v>
      </c>
      <c r="Z11233" s="20">
        <v>0</v>
      </c>
      <c r="AA11233" s="20">
        <v>0</v>
      </c>
    </row>
    <row r="11234" spans="18:27">
      <c r="R11234">
        <v>11233</v>
      </c>
      <c r="S11234" s="10">
        <v>5.2403283478447076E-2</v>
      </c>
      <c r="T11234" s="20">
        <v>5.88497907523685E-3</v>
      </c>
      <c r="U11234" s="20">
        <v>5.9360728476410621E-3</v>
      </c>
      <c r="V11234" s="20">
        <v>2.4032834784470727E-3</v>
      </c>
      <c r="W11234" s="20">
        <v>2.4090288106454879E-3</v>
      </c>
      <c r="X11234" s="20">
        <v>6.0102006724046322E-3</v>
      </c>
      <c r="Y11234" s="20">
        <v>6.0279639686301196E-3</v>
      </c>
      <c r="Z11234" s="20">
        <v>1.6860114100839249E-2</v>
      </c>
      <c r="AA11234" s="20">
        <v>1.6860114100839249E-2</v>
      </c>
    </row>
    <row r="11235" spans="18:27">
      <c r="R11235">
        <v>11234</v>
      </c>
      <c r="S11235" s="10">
        <v>4.599795348488097E-2</v>
      </c>
      <c r="T11235" s="20">
        <v>0</v>
      </c>
      <c r="U11235" s="20">
        <v>0</v>
      </c>
      <c r="V11235" s="20">
        <v>0</v>
      </c>
      <c r="W11235" s="20">
        <v>0</v>
      </c>
      <c r="X11235" s="20">
        <v>6.8098132113050755E-3</v>
      </c>
      <c r="Y11235" s="20">
        <v>6.8325849942695504E-3</v>
      </c>
      <c r="Z11235" s="20">
        <v>3.9600271785085808E-3</v>
      </c>
      <c r="AA11235" s="20">
        <v>3.9600271785085808E-3</v>
      </c>
    </row>
    <row r="11236" spans="18:27">
      <c r="R11236">
        <v>11235</v>
      </c>
      <c r="S11236" s="10">
        <v>4.4714222172307999E-2</v>
      </c>
      <c r="T11236" s="20">
        <v>0</v>
      </c>
      <c r="U11236" s="20">
        <v>0</v>
      </c>
      <c r="V11236" s="20">
        <v>0</v>
      </c>
      <c r="W11236" s="20">
        <v>0</v>
      </c>
      <c r="X11236" s="20">
        <v>0</v>
      </c>
      <c r="Y11236" s="20">
        <v>0</v>
      </c>
      <c r="Z11236" s="20">
        <v>0</v>
      </c>
      <c r="AA11236" s="20">
        <v>0</v>
      </c>
    </row>
    <row r="11237" spans="18:27">
      <c r="R11237">
        <v>11236</v>
      </c>
      <c r="S11237" s="10">
        <v>4.436329298576331E-2</v>
      </c>
      <c r="T11237" s="20">
        <v>0</v>
      </c>
      <c r="U11237" s="20">
        <v>0</v>
      </c>
      <c r="V11237" s="20">
        <v>0</v>
      </c>
      <c r="W11237" s="20">
        <v>0</v>
      </c>
      <c r="X11237" s="20">
        <v>0</v>
      </c>
      <c r="Y11237" s="20">
        <v>0</v>
      </c>
      <c r="Z11237" s="20">
        <v>0</v>
      </c>
      <c r="AA11237" s="20">
        <v>0</v>
      </c>
    </row>
    <row r="11238" spans="18:27">
      <c r="R11238">
        <v>11237</v>
      </c>
      <c r="S11238" s="10">
        <v>6.6501849616177278E-2</v>
      </c>
      <c r="T11238" s="20">
        <v>5.0599493914392016E-3</v>
      </c>
      <c r="U11238" s="20">
        <v>5.0977348050304482E-3</v>
      </c>
      <c r="V11238" s="20">
        <v>1.6501849616177275E-2</v>
      </c>
      <c r="W11238" s="20">
        <v>1.6769520994602886E-2</v>
      </c>
      <c r="X11238" s="20">
        <v>7.088150306252379E-3</v>
      </c>
      <c r="Y11238" s="20">
        <v>7.112843816446281E-3</v>
      </c>
      <c r="Z11238" s="20">
        <v>1.0642843796029443E-2</v>
      </c>
      <c r="AA11238" s="20">
        <v>1.0642843796029443E-2</v>
      </c>
    </row>
    <row r="11239" spans="18:27">
      <c r="R11239">
        <v>11238</v>
      </c>
      <c r="S11239" s="10">
        <v>6.382426922990124E-2</v>
      </c>
      <c r="T11239" s="20">
        <v>9.3011693794718547E-3</v>
      </c>
      <c r="U11239" s="20">
        <v>9.4287943681162275E-3</v>
      </c>
      <c r="V11239" s="20">
        <v>1.3824269229901237E-2</v>
      </c>
      <c r="W11239" s="20">
        <v>1.4012125439273651E-2</v>
      </c>
      <c r="X11239" s="20">
        <v>1.5694580622070006E-2</v>
      </c>
      <c r="Y11239" s="20">
        <v>1.5815212988996817E-2</v>
      </c>
      <c r="Z11239" s="20">
        <v>1.9011764544000553E-2</v>
      </c>
      <c r="AA11239" s="20">
        <v>1.9011764544000553E-2</v>
      </c>
    </row>
    <row r="11240" spans="18:27">
      <c r="R11240">
        <v>11239</v>
      </c>
      <c r="S11240" s="10">
        <v>3.9268091109561108E-2</v>
      </c>
      <c r="T11240" s="20">
        <v>0</v>
      </c>
      <c r="U11240" s="20">
        <v>0</v>
      </c>
      <c r="V11240" s="20">
        <v>0</v>
      </c>
      <c r="W11240" s="20">
        <v>0</v>
      </c>
      <c r="X11240" s="20">
        <v>0</v>
      </c>
      <c r="Y11240" s="20">
        <v>0</v>
      </c>
      <c r="Z11240" s="20">
        <v>0</v>
      </c>
      <c r="AA11240" s="20">
        <v>0</v>
      </c>
    </row>
    <row r="11241" spans="18:27">
      <c r="R11241">
        <v>11240</v>
      </c>
      <c r="S11241" s="10">
        <v>5.1087106718612829E-2</v>
      </c>
      <c r="T11241" s="20">
        <v>0</v>
      </c>
      <c r="U11241" s="20">
        <v>0</v>
      </c>
      <c r="V11241" s="20">
        <v>1.0871067186128264E-3</v>
      </c>
      <c r="W11241" s="20">
        <v>1.0883036869490832E-3</v>
      </c>
      <c r="X11241" s="20">
        <v>0</v>
      </c>
      <c r="Y11241" s="20">
        <v>0</v>
      </c>
      <c r="Z11241" s="20">
        <v>6.3704371828884887E-4</v>
      </c>
      <c r="AA11241" s="20">
        <v>6.3704371828884887E-4</v>
      </c>
    </row>
    <row r="11242" spans="18:27">
      <c r="R11242">
        <v>11241</v>
      </c>
      <c r="S11242" s="10">
        <v>5.162809028849806E-2</v>
      </c>
      <c r="T11242" s="20">
        <v>0</v>
      </c>
      <c r="U11242" s="20">
        <v>0</v>
      </c>
      <c r="V11242" s="20">
        <v>1.6280902884980575E-3</v>
      </c>
      <c r="W11242" s="20">
        <v>1.6307421082121074E-3</v>
      </c>
      <c r="X11242" s="20">
        <v>1.177004096128443E-2</v>
      </c>
      <c r="Y11242" s="20">
        <v>1.1837905539809583E-2</v>
      </c>
      <c r="Z11242" s="20">
        <v>9.5494370793112321E-4</v>
      </c>
      <c r="AA11242" s="20">
        <v>9.5494370793112321E-4</v>
      </c>
    </row>
    <row r="11243" spans="18:27">
      <c r="R11243">
        <v>11242</v>
      </c>
      <c r="S11243" s="10">
        <v>4.6435180815674271E-2</v>
      </c>
      <c r="T11243" s="20">
        <v>0</v>
      </c>
      <c r="U11243" s="20">
        <v>0</v>
      </c>
      <c r="V11243" s="20">
        <v>0</v>
      </c>
      <c r="W11243" s="20">
        <v>0</v>
      </c>
      <c r="X11243" s="20">
        <v>1.8081782233262747E-3</v>
      </c>
      <c r="Y11243" s="20">
        <v>1.8098086355357974E-3</v>
      </c>
      <c r="Z11243" s="20">
        <v>1.2174688351342944E-3</v>
      </c>
      <c r="AA11243" s="20">
        <v>1.2174688351342944E-3</v>
      </c>
    </row>
    <row r="11244" spans="18:27">
      <c r="R11244">
        <v>11243</v>
      </c>
      <c r="S11244" s="10">
        <v>5.7524623609107484E-2</v>
      </c>
      <c r="T11244" s="20">
        <v>3.4511528266033195E-3</v>
      </c>
      <c r="U11244" s="20">
        <v>3.4687608154170598E-3</v>
      </c>
      <c r="V11244" s="20">
        <v>7.5246236091074808E-3</v>
      </c>
      <c r="W11244" s="20">
        <v>7.580324837708141E-3</v>
      </c>
      <c r="X11244" s="20">
        <v>1.0881204462451478E-2</v>
      </c>
      <c r="Y11244" s="20">
        <v>1.0939246031195584E-2</v>
      </c>
      <c r="Z11244" s="20">
        <v>1.1298779788381751E-2</v>
      </c>
      <c r="AA11244" s="20">
        <v>1.1298779788381751E-2</v>
      </c>
    </row>
    <row r="11245" spans="18:27">
      <c r="R11245">
        <v>11244</v>
      </c>
      <c r="S11245" s="10">
        <v>4.7930534976664815E-2</v>
      </c>
      <c r="T11245" s="20">
        <v>0</v>
      </c>
      <c r="U11245" s="20">
        <v>0</v>
      </c>
      <c r="V11245" s="20">
        <v>0</v>
      </c>
      <c r="W11245" s="20">
        <v>0</v>
      </c>
      <c r="X11245" s="20">
        <v>0</v>
      </c>
      <c r="Y11245" s="20">
        <v>0</v>
      </c>
      <c r="Z11245" s="20">
        <v>0</v>
      </c>
      <c r="AA11245" s="20">
        <v>0</v>
      </c>
    </row>
    <row r="11246" spans="18:27">
      <c r="R11246">
        <v>11245</v>
      </c>
      <c r="S11246" s="10">
        <v>5.2851552632143854E-2</v>
      </c>
      <c r="T11246" s="20">
        <v>0</v>
      </c>
      <c r="U11246" s="20">
        <v>0</v>
      </c>
      <c r="V11246" s="20">
        <v>2.8515526321438514E-3</v>
      </c>
      <c r="W11246" s="20">
        <v>2.8596077920206623E-3</v>
      </c>
      <c r="X11246" s="20">
        <v>4.5606396853714315E-3</v>
      </c>
      <c r="Y11246" s="20">
        <v>4.5708850338413206E-3</v>
      </c>
      <c r="Z11246" s="20">
        <v>3.6580797086984071E-3</v>
      </c>
      <c r="AA11246" s="20">
        <v>3.6580797086984071E-3</v>
      </c>
    </row>
    <row r="11247" spans="18:27">
      <c r="R11247">
        <v>11246</v>
      </c>
      <c r="S11247" s="10">
        <v>5.3776331890741026E-2</v>
      </c>
      <c r="T11247" s="20">
        <v>2.9538303568979879E-3</v>
      </c>
      <c r="U11247" s="20">
        <v>2.9667432443029407E-3</v>
      </c>
      <c r="V11247" s="20">
        <v>3.7763318907410234E-3</v>
      </c>
      <c r="W11247" s="20">
        <v>3.7904257701334831E-3</v>
      </c>
      <c r="X11247" s="20">
        <v>1.0241270980628117E-2</v>
      </c>
      <c r="Y11247" s="20">
        <v>1.0292692493437833E-2</v>
      </c>
      <c r="Z11247" s="20">
        <v>7.776857270339943E-3</v>
      </c>
      <c r="AA11247" s="20">
        <v>7.776857270339943E-3</v>
      </c>
    </row>
    <row r="11248" spans="18:27">
      <c r="R11248">
        <v>11247</v>
      </c>
      <c r="S11248" s="10">
        <v>4.574713067572525E-2</v>
      </c>
      <c r="T11248" s="20">
        <v>0</v>
      </c>
      <c r="U11248" s="20">
        <v>0</v>
      </c>
      <c r="V11248" s="20">
        <v>0</v>
      </c>
      <c r="W11248" s="20">
        <v>0</v>
      </c>
      <c r="X11248" s="20">
        <v>9.8808806143470262E-5</v>
      </c>
      <c r="Y11248" s="20">
        <v>9.8815445443564001E-5</v>
      </c>
      <c r="Z11248" s="20">
        <v>0</v>
      </c>
      <c r="AA11248" s="20">
        <v>0</v>
      </c>
    </row>
    <row r="11249" spans="18:27">
      <c r="R11249">
        <v>11248</v>
      </c>
      <c r="S11249" s="10">
        <v>4.5964051484248369E-2</v>
      </c>
      <c r="T11249" s="20">
        <v>0</v>
      </c>
      <c r="U11249" s="20">
        <v>0</v>
      </c>
      <c r="V11249" s="20">
        <v>0</v>
      </c>
      <c r="W11249" s="20">
        <v>0</v>
      </c>
      <c r="X11249" s="20">
        <v>0</v>
      </c>
      <c r="Y11249" s="20">
        <v>0</v>
      </c>
      <c r="Z11249" s="20">
        <v>0</v>
      </c>
      <c r="AA11249" s="20">
        <v>0</v>
      </c>
    </row>
    <row r="11250" spans="18:27">
      <c r="R11250">
        <v>11249</v>
      </c>
      <c r="S11250" s="10">
        <v>3.5656565368986155E-2</v>
      </c>
      <c r="T11250" s="20">
        <v>0</v>
      </c>
      <c r="U11250" s="20">
        <v>0</v>
      </c>
      <c r="V11250" s="20">
        <v>0</v>
      </c>
      <c r="W11250" s="20">
        <v>0</v>
      </c>
      <c r="X11250" s="20">
        <v>0</v>
      </c>
      <c r="Y11250" s="20">
        <v>0</v>
      </c>
      <c r="Z11250" s="20">
        <v>0</v>
      </c>
      <c r="AA11250" s="20">
        <v>0</v>
      </c>
    </row>
    <row r="11251" spans="18:27">
      <c r="R11251">
        <v>11250</v>
      </c>
      <c r="S11251" s="10">
        <v>3.756054943668527E-2</v>
      </c>
      <c r="T11251" s="20">
        <v>0</v>
      </c>
      <c r="U11251" s="20">
        <v>0</v>
      </c>
      <c r="V11251" s="20">
        <v>0</v>
      </c>
      <c r="W11251" s="20">
        <v>0</v>
      </c>
      <c r="X11251" s="20">
        <v>0</v>
      </c>
      <c r="Y11251" s="20">
        <v>0</v>
      </c>
      <c r="Z11251" s="20">
        <v>0</v>
      </c>
      <c r="AA11251" s="20">
        <v>0</v>
      </c>
    </row>
    <row r="11252" spans="18:27">
      <c r="R11252">
        <v>11251</v>
      </c>
      <c r="S11252" s="10">
        <v>4.6166005664757766E-2</v>
      </c>
      <c r="T11252" s="20">
        <v>0</v>
      </c>
      <c r="U11252" s="20">
        <v>0</v>
      </c>
      <c r="V11252" s="20">
        <v>0</v>
      </c>
      <c r="W11252" s="20">
        <v>0</v>
      </c>
      <c r="X11252" s="20">
        <v>0</v>
      </c>
      <c r="Y11252" s="20">
        <v>0</v>
      </c>
      <c r="Z11252" s="20">
        <v>0</v>
      </c>
      <c r="AA11252" s="20">
        <v>0</v>
      </c>
    </row>
    <row r="11253" spans="18:27">
      <c r="R11253">
        <v>11252</v>
      </c>
      <c r="S11253" s="10">
        <v>5.0869233642966548E-2</v>
      </c>
      <c r="T11253" s="20">
        <v>0</v>
      </c>
      <c r="U11253" s="20">
        <v>0</v>
      </c>
      <c r="V11253" s="20">
        <v>8.6923364296654509E-4</v>
      </c>
      <c r="W11253" s="20">
        <v>8.7000573447876077E-4</v>
      </c>
      <c r="X11253" s="20">
        <v>0</v>
      </c>
      <c r="Y11253" s="20">
        <v>0</v>
      </c>
      <c r="Z11253" s="20">
        <v>7.9601210228980451E-3</v>
      </c>
      <c r="AA11253" s="20">
        <v>7.9601210228980451E-3</v>
      </c>
    </row>
    <row r="11254" spans="18:27">
      <c r="R11254">
        <v>11253</v>
      </c>
      <c r="S11254" s="10">
        <v>6.0806821249286457E-2</v>
      </c>
      <c r="T11254" s="20">
        <v>0</v>
      </c>
      <c r="U11254" s="20">
        <v>0</v>
      </c>
      <c r="V11254" s="20">
        <v>1.0806821249286454E-2</v>
      </c>
      <c r="W11254" s="20">
        <v>1.0921575033942921E-2</v>
      </c>
      <c r="X11254" s="20">
        <v>9.1336881278469909E-3</v>
      </c>
      <c r="Y11254" s="20">
        <v>9.1746106716887599E-3</v>
      </c>
      <c r="Z11254" s="20">
        <v>1.4302512529835984E-2</v>
      </c>
      <c r="AA11254" s="20">
        <v>1.4302512529835984E-2</v>
      </c>
    </row>
    <row r="11255" spans="18:27">
      <c r="R11255">
        <v>11254</v>
      </c>
      <c r="S11255" s="10">
        <v>4.8146849497693857E-2</v>
      </c>
      <c r="T11255" s="20">
        <v>0</v>
      </c>
      <c r="U11255" s="20">
        <v>0</v>
      </c>
      <c r="V11255" s="20">
        <v>0</v>
      </c>
      <c r="W11255" s="20">
        <v>0</v>
      </c>
      <c r="X11255" s="20">
        <v>1.1707081414092865E-3</v>
      </c>
      <c r="Y11255" s="20">
        <v>1.1713996437744854E-3</v>
      </c>
      <c r="Z11255" s="20">
        <v>7.0600823040861613E-3</v>
      </c>
      <c r="AA11255" s="20">
        <v>7.0600823040861613E-3</v>
      </c>
    </row>
    <row r="11256" spans="18:27">
      <c r="R11256">
        <v>11255</v>
      </c>
      <c r="S11256" s="10">
        <v>4.2359363477174131E-2</v>
      </c>
      <c r="T11256" s="20">
        <v>0</v>
      </c>
      <c r="U11256" s="20">
        <v>0</v>
      </c>
      <c r="V11256" s="20">
        <v>0</v>
      </c>
      <c r="W11256" s="20">
        <v>0</v>
      </c>
      <c r="X11256" s="20">
        <v>0</v>
      </c>
      <c r="Y11256" s="20">
        <v>0</v>
      </c>
      <c r="Z11256" s="20">
        <v>0</v>
      </c>
      <c r="AA11256" s="20">
        <v>0</v>
      </c>
    </row>
    <row r="11257" spans="18:27">
      <c r="R11257">
        <v>11256</v>
      </c>
      <c r="S11257" s="10">
        <v>5.180305227058913E-2</v>
      </c>
      <c r="T11257" s="20">
        <v>0</v>
      </c>
      <c r="U11257" s="20">
        <v>0</v>
      </c>
      <c r="V11257" s="20">
        <v>1.8030522705891269E-3</v>
      </c>
      <c r="W11257" s="20">
        <v>1.8062960384397464E-3</v>
      </c>
      <c r="X11257" s="20">
        <v>7.1396118249184223E-3</v>
      </c>
      <c r="Y11257" s="20">
        <v>7.1646365922577839E-3</v>
      </c>
      <c r="Z11257" s="20">
        <v>6.1864951369546076E-3</v>
      </c>
      <c r="AA11257" s="20">
        <v>6.1864951369546076E-3</v>
      </c>
    </row>
    <row r="11258" spans="18:27">
      <c r="R11258">
        <v>11257</v>
      </c>
      <c r="S11258" s="10">
        <v>4.5839467481887768E-2</v>
      </c>
      <c r="T11258" s="20">
        <v>0</v>
      </c>
      <c r="U11258" s="20">
        <v>0</v>
      </c>
      <c r="V11258" s="20">
        <v>0</v>
      </c>
      <c r="W11258" s="20">
        <v>0</v>
      </c>
      <c r="X11258" s="20">
        <v>1.2021974528018772E-2</v>
      </c>
      <c r="Y11258" s="20">
        <v>1.2092764225382534E-2</v>
      </c>
      <c r="Z11258" s="20">
        <v>1.0217506884120035E-2</v>
      </c>
      <c r="AA11258" s="20">
        <v>1.0217506884120035E-2</v>
      </c>
    </row>
    <row r="11259" spans="18:27">
      <c r="R11259">
        <v>11258</v>
      </c>
      <c r="S11259" s="10">
        <v>4.6013482863475334E-2</v>
      </c>
      <c r="T11259" s="20">
        <v>2.236094815594572E-3</v>
      </c>
      <c r="U11259" s="20">
        <v>2.243514090077938E-3</v>
      </c>
      <c r="V11259" s="20">
        <v>0</v>
      </c>
      <c r="W11259" s="20">
        <v>0</v>
      </c>
      <c r="X11259" s="20">
        <v>3.1466665005040126E-3</v>
      </c>
      <c r="Y11259" s="20">
        <v>3.1515629398806773E-3</v>
      </c>
      <c r="Z11259" s="20">
        <v>9.9694768434371653E-3</v>
      </c>
      <c r="AA11259" s="20">
        <v>9.9694768434371653E-3</v>
      </c>
    </row>
    <row r="11260" spans="18:27">
      <c r="R11260">
        <v>11259</v>
      </c>
      <c r="S11260" s="10">
        <v>5.586281488757943E-2</v>
      </c>
      <c r="T11260" s="20">
        <v>4.3812783991662649E-3</v>
      </c>
      <c r="U11260" s="20">
        <v>4.4096218285875864E-3</v>
      </c>
      <c r="V11260" s="20">
        <v>5.8628148875794275E-3</v>
      </c>
      <c r="W11260" s="20">
        <v>5.896672294332001E-3</v>
      </c>
      <c r="X11260" s="20">
        <v>8.7773085234605849E-3</v>
      </c>
      <c r="Y11260" s="20">
        <v>8.8151106779360451E-3</v>
      </c>
      <c r="Z11260" s="20">
        <v>6.3173831729356408E-3</v>
      </c>
      <c r="AA11260" s="20">
        <v>6.3173831729356408E-3</v>
      </c>
    </row>
    <row r="11261" spans="18:27">
      <c r="R11261">
        <v>11260</v>
      </c>
      <c r="S11261" s="10">
        <v>5.2720652609764669E-2</v>
      </c>
      <c r="T11261" s="20">
        <v>0</v>
      </c>
      <c r="U11261" s="20">
        <v>0</v>
      </c>
      <c r="V11261" s="20">
        <v>2.7206526097646663E-3</v>
      </c>
      <c r="W11261" s="20">
        <v>2.7279890391239143E-3</v>
      </c>
      <c r="X11261" s="20">
        <v>0</v>
      </c>
      <c r="Y11261" s="20">
        <v>0</v>
      </c>
      <c r="Z11261" s="20">
        <v>0</v>
      </c>
      <c r="AA11261" s="20">
        <v>0</v>
      </c>
    </row>
    <row r="11262" spans="18:27">
      <c r="R11262">
        <v>11261</v>
      </c>
      <c r="S11262" s="10">
        <v>4.2337432532786282E-2</v>
      </c>
      <c r="T11262" s="20">
        <v>2.7240131771239517E-3</v>
      </c>
      <c r="U11262" s="20">
        <v>2.7350021981397479E-3</v>
      </c>
      <c r="V11262" s="20">
        <v>0</v>
      </c>
      <c r="W11262" s="20">
        <v>0</v>
      </c>
      <c r="X11262" s="20">
        <v>0</v>
      </c>
      <c r="Y11262" s="20">
        <v>0</v>
      </c>
      <c r="Z11262" s="20">
        <v>0</v>
      </c>
      <c r="AA11262" s="20">
        <v>0</v>
      </c>
    </row>
    <row r="11263" spans="18:27">
      <c r="R11263">
        <v>11262</v>
      </c>
      <c r="S11263" s="10">
        <v>6.206994380982065E-2</v>
      </c>
      <c r="T11263" s="20">
        <v>8.8963736616585326E-4</v>
      </c>
      <c r="U11263" s="20">
        <v>8.9083249755790106E-4</v>
      </c>
      <c r="V11263" s="20">
        <v>1.2069943809820648E-2</v>
      </c>
      <c r="W11263" s="20">
        <v>1.221310336550001E-2</v>
      </c>
      <c r="X11263" s="20">
        <v>2.2340681769111859E-2</v>
      </c>
      <c r="Y11263" s="20">
        <v>2.2584852072415885E-2</v>
      </c>
      <c r="Z11263" s="20">
        <v>2.7122012648364002E-2</v>
      </c>
      <c r="AA11263" s="20">
        <v>2.7122012648364002E-2</v>
      </c>
    </row>
    <row r="11264" spans="18:27">
      <c r="R11264">
        <v>11263</v>
      </c>
      <c r="S11264" s="10">
        <v>4.1369221026279553E-2</v>
      </c>
      <c r="T11264" s="20">
        <v>0</v>
      </c>
      <c r="U11264" s="20">
        <v>0</v>
      </c>
      <c r="V11264" s="20">
        <v>0</v>
      </c>
      <c r="W11264" s="20">
        <v>0</v>
      </c>
      <c r="X11264" s="20">
        <v>0</v>
      </c>
      <c r="Y11264" s="20">
        <v>0</v>
      </c>
      <c r="Z11264" s="20">
        <v>0</v>
      </c>
      <c r="AA11264" s="20">
        <v>0</v>
      </c>
    </row>
    <row r="11265" spans="18:27">
      <c r="R11265">
        <v>11264</v>
      </c>
      <c r="S11265" s="10">
        <v>4.6037923336936501E-2</v>
      </c>
      <c r="T11265" s="20">
        <v>0</v>
      </c>
      <c r="U11265" s="20">
        <v>0</v>
      </c>
      <c r="V11265" s="20">
        <v>0</v>
      </c>
      <c r="W11265" s="20">
        <v>0</v>
      </c>
      <c r="X11265" s="20">
        <v>2.0800139939260859E-3</v>
      </c>
      <c r="Y11265" s="20">
        <v>2.0821663870458631E-3</v>
      </c>
      <c r="Z11265" s="20">
        <v>1.8006681184364187E-3</v>
      </c>
      <c r="AA11265" s="20">
        <v>1.8006681184364187E-3</v>
      </c>
    </row>
    <row r="11266" spans="18:27">
      <c r="R11266">
        <v>11265</v>
      </c>
      <c r="S11266" s="10">
        <v>4.909039083503642E-2</v>
      </c>
      <c r="T11266" s="20">
        <v>3.6101083298051492E-3</v>
      </c>
      <c r="U11266" s="20">
        <v>3.6293704764581709E-3</v>
      </c>
      <c r="V11266" s="20">
        <v>0</v>
      </c>
      <c r="W11266" s="20">
        <v>0</v>
      </c>
      <c r="X11266" s="20">
        <v>2.2244268529662062E-3</v>
      </c>
      <c r="Y11266" s="20">
        <v>2.226888049993569E-3</v>
      </c>
      <c r="Z11266" s="20">
        <v>8.4234946128872792E-3</v>
      </c>
      <c r="AA11266" s="20">
        <v>8.4234946128872792E-3</v>
      </c>
    </row>
    <row r="11267" spans="18:27">
      <c r="R11267">
        <v>11266</v>
      </c>
      <c r="S11267" s="10">
        <v>4.286508086868613E-2</v>
      </c>
      <c r="T11267" s="20">
        <v>0</v>
      </c>
      <c r="U11267" s="20">
        <v>0</v>
      </c>
      <c r="V11267" s="20">
        <v>0</v>
      </c>
      <c r="W11267" s="20">
        <v>0</v>
      </c>
      <c r="X11267" s="20">
        <v>4.4483131709856585E-3</v>
      </c>
      <c r="Y11267" s="20">
        <v>4.4580524003358709E-3</v>
      </c>
      <c r="Z11267" s="20">
        <v>1.1989870493804157E-2</v>
      </c>
      <c r="AA11267" s="20">
        <v>1.1989870493804157E-2</v>
      </c>
    </row>
    <row r="11268" spans="18:27">
      <c r="R11268">
        <v>11267</v>
      </c>
      <c r="S11268" s="10">
        <v>3.1637012980129157E-2</v>
      </c>
      <c r="T11268" s="20">
        <v>0</v>
      </c>
      <c r="U11268" s="20">
        <v>0</v>
      </c>
      <c r="V11268" s="20">
        <v>0</v>
      </c>
      <c r="W11268" s="20">
        <v>0</v>
      </c>
      <c r="X11268" s="20">
        <v>0</v>
      </c>
      <c r="Y11268" s="20">
        <v>0</v>
      </c>
      <c r="Z11268" s="20">
        <v>0</v>
      </c>
      <c r="AA11268" s="20">
        <v>0</v>
      </c>
    </row>
    <row r="11269" spans="18:27">
      <c r="R11269">
        <v>11268</v>
      </c>
      <c r="S11269" s="10">
        <v>5.2691530796991591E-2</v>
      </c>
      <c r="T11269" s="20">
        <v>0</v>
      </c>
      <c r="U11269" s="20">
        <v>0</v>
      </c>
      <c r="V11269" s="20">
        <v>2.6915307969915883E-3</v>
      </c>
      <c r="W11269" s="20">
        <v>2.6987123226782433E-3</v>
      </c>
      <c r="X11269" s="20">
        <v>7.3819863402328489E-3</v>
      </c>
      <c r="Y11269" s="20">
        <v>7.4087369913169339E-3</v>
      </c>
      <c r="Z11269" s="20">
        <v>2.1548013099998986E-3</v>
      </c>
      <c r="AA11269" s="20">
        <v>2.1548013099998986E-3</v>
      </c>
    </row>
    <row r="11270" spans="18:27">
      <c r="R11270">
        <v>11269</v>
      </c>
      <c r="S11270" s="10">
        <v>4.6314199706055867E-2</v>
      </c>
      <c r="T11270" s="20">
        <v>0</v>
      </c>
      <c r="U11270" s="20">
        <v>0</v>
      </c>
      <c r="V11270" s="20">
        <v>0</v>
      </c>
      <c r="W11270" s="20">
        <v>0</v>
      </c>
      <c r="X11270" s="20">
        <v>0</v>
      </c>
      <c r="Y11270" s="20">
        <v>0</v>
      </c>
      <c r="Z11270" s="20">
        <v>0</v>
      </c>
      <c r="AA11270" s="20">
        <v>0</v>
      </c>
    </row>
    <row r="11271" spans="18:27">
      <c r="R11271">
        <v>11270</v>
      </c>
      <c r="S11271" s="10">
        <v>4.4266414073043381E-2</v>
      </c>
      <c r="T11271" s="20">
        <v>0</v>
      </c>
      <c r="U11271" s="20">
        <v>0</v>
      </c>
      <c r="V11271" s="20">
        <v>0</v>
      </c>
      <c r="W11271" s="20">
        <v>0</v>
      </c>
      <c r="X11271" s="20">
        <v>0</v>
      </c>
      <c r="Y11271" s="20">
        <v>0</v>
      </c>
      <c r="Z11271" s="20">
        <v>0</v>
      </c>
      <c r="AA11271" s="20">
        <v>0</v>
      </c>
    </row>
    <row r="11272" spans="18:27">
      <c r="R11272">
        <v>11271</v>
      </c>
      <c r="S11272" s="10">
        <v>4.8475297278889877E-2</v>
      </c>
      <c r="T11272" s="20">
        <v>0</v>
      </c>
      <c r="U11272" s="20">
        <v>0</v>
      </c>
      <c r="V11272" s="20">
        <v>0</v>
      </c>
      <c r="W11272" s="20">
        <v>0</v>
      </c>
      <c r="X11272" s="20">
        <v>0</v>
      </c>
      <c r="Y11272" s="20">
        <v>0</v>
      </c>
      <c r="Z11272" s="20">
        <v>0</v>
      </c>
      <c r="AA11272" s="20">
        <v>0</v>
      </c>
    </row>
    <row r="11273" spans="18:27">
      <c r="R11273">
        <v>11272</v>
      </c>
      <c r="S11273" s="10">
        <v>5.3218793331134384E-2</v>
      </c>
      <c r="T11273" s="20">
        <v>5.7400614829639998E-3</v>
      </c>
      <c r="U11273" s="20">
        <v>5.7886721290895948E-3</v>
      </c>
      <c r="V11273" s="20">
        <v>3.2187933311343814E-3</v>
      </c>
      <c r="W11273" s="20">
        <v>3.2290547785137308E-3</v>
      </c>
      <c r="X11273" s="20">
        <v>7.8483059316119472E-3</v>
      </c>
      <c r="Y11273" s="20">
        <v>7.8785457762027087E-3</v>
      </c>
      <c r="Z11273" s="20">
        <v>1.2829647965741708E-2</v>
      </c>
      <c r="AA11273" s="20">
        <v>1.2829647965741708E-2</v>
      </c>
    </row>
    <row r="11274" spans="18:27">
      <c r="R11274">
        <v>11273</v>
      </c>
      <c r="S11274" s="10">
        <v>4.6833119535886494E-2</v>
      </c>
      <c r="T11274" s="20">
        <v>8.0732316246623359E-4</v>
      </c>
      <c r="U11274" s="20">
        <v>8.0831032705110757E-4</v>
      </c>
      <c r="V11274" s="20">
        <v>0</v>
      </c>
      <c r="W11274" s="20">
        <v>0</v>
      </c>
      <c r="X11274" s="20">
        <v>0</v>
      </c>
      <c r="Y11274" s="20">
        <v>0</v>
      </c>
      <c r="Z11274" s="20">
        <v>0</v>
      </c>
      <c r="AA11274" s="20">
        <v>0</v>
      </c>
    </row>
    <row r="11275" spans="18:27">
      <c r="R11275">
        <v>11274</v>
      </c>
      <c r="S11275" s="10">
        <v>4.541220908578688E-2</v>
      </c>
      <c r="T11275" s="20">
        <v>0</v>
      </c>
      <c r="U11275" s="20">
        <v>0</v>
      </c>
      <c r="V11275" s="20">
        <v>0</v>
      </c>
      <c r="W11275" s="20">
        <v>0</v>
      </c>
      <c r="X11275" s="20">
        <v>0</v>
      </c>
      <c r="Y11275" s="20">
        <v>0</v>
      </c>
      <c r="Z11275" s="20">
        <v>0</v>
      </c>
      <c r="AA11275" s="20">
        <v>0</v>
      </c>
    </row>
    <row r="11276" spans="18:27">
      <c r="R11276">
        <v>11275</v>
      </c>
      <c r="S11276" s="10">
        <v>4.2042294968771821E-2</v>
      </c>
      <c r="T11276" s="20">
        <v>0</v>
      </c>
      <c r="U11276" s="20">
        <v>0</v>
      </c>
      <c r="V11276" s="20">
        <v>0</v>
      </c>
      <c r="W11276" s="20">
        <v>0</v>
      </c>
      <c r="X11276" s="20">
        <v>0</v>
      </c>
      <c r="Y11276" s="20">
        <v>0</v>
      </c>
      <c r="Z11276" s="20">
        <v>0</v>
      </c>
      <c r="AA11276" s="20">
        <v>0</v>
      </c>
    </row>
    <row r="11277" spans="18:27">
      <c r="R11277">
        <v>11276</v>
      </c>
      <c r="S11277" s="10">
        <v>5.7743534843194229E-2</v>
      </c>
      <c r="T11277" s="20">
        <v>8.3755957973087672E-3</v>
      </c>
      <c r="U11277" s="20">
        <v>8.4790712258070201E-3</v>
      </c>
      <c r="V11277" s="20">
        <v>7.7435348431942261E-3</v>
      </c>
      <c r="W11277" s="20">
        <v>7.8025352222007901E-3</v>
      </c>
      <c r="X11277" s="20">
        <v>1.365972514898843E-2</v>
      </c>
      <c r="Y11277" s="20">
        <v>1.375112969353999E-2</v>
      </c>
      <c r="Z11277" s="20">
        <v>2.0698821748941151E-3</v>
      </c>
      <c r="AA11277" s="20">
        <v>2.0698821748941151E-3</v>
      </c>
    </row>
    <row r="11278" spans="18:27">
      <c r="R11278">
        <v>11277</v>
      </c>
      <c r="S11278" s="10">
        <v>5.1026910068018065E-2</v>
      </c>
      <c r="T11278" s="20">
        <v>9.5707821989922878E-3</v>
      </c>
      <c r="U11278" s="20">
        <v>9.7059199100416813E-3</v>
      </c>
      <c r="V11278" s="20">
        <v>1.0269100680180623E-3</v>
      </c>
      <c r="W11278" s="20">
        <v>1.0279851980129111E-3</v>
      </c>
      <c r="X11278" s="20">
        <v>0</v>
      </c>
      <c r="Y11278" s="20">
        <v>0</v>
      </c>
      <c r="Z11278" s="20">
        <v>0</v>
      </c>
      <c r="AA11278" s="20">
        <v>0</v>
      </c>
    </row>
    <row r="11279" spans="18:27">
      <c r="R11279">
        <v>11278</v>
      </c>
      <c r="S11279" s="10">
        <v>4.9454250379051115E-2</v>
      </c>
      <c r="T11279" s="20">
        <v>0</v>
      </c>
      <c r="U11279" s="20">
        <v>0</v>
      </c>
      <c r="V11279" s="20">
        <v>0</v>
      </c>
      <c r="W11279" s="20">
        <v>0</v>
      </c>
      <c r="X11279" s="20">
        <v>1.1123319787457876E-2</v>
      </c>
      <c r="Y11279" s="20">
        <v>1.1183943320220966E-2</v>
      </c>
      <c r="Z11279" s="20">
        <v>2.1407572909649106E-2</v>
      </c>
      <c r="AA11279" s="20">
        <v>2.1407572909649106E-2</v>
      </c>
    </row>
    <row r="11280" spans="18:27">
      <c r="R11280">
        <v>11279</v>
      </c>
      <c r="S11280" s="10">
        <v>4.4435899105992591E-2</v>
      </c>
      <c r="T11280" s="20">
        <v>0</v>
      </c>
      <c r="U11280" s="20">
        <v>0</v>
      </c>
      <c r="V11280" s="20">
        <v>0</v>
      </c>
      <c r="W11280" s="20">
        <v>0</v>
      </c>
      <c r="X11280" s="20">
        <v>1.67630109039512E-3</v>
      </c>
      <c r="Y11280" s="20">
        <v>1.6777049683603725E-3</v>
      </c>
      <c r="Z11280" s="20">
        <v>4.7574332540227318E-3</v>
      </c>
      <c r="AA11280" s="20">
        <v>4.7574332540227318E-3</v>
      </c>
    </row>
    <row r="11281" spans="18:27">
      <c r="R11281">
        <v>11280</v>
      </c>
      <c r="S11281" s="10">
        <v>4.5152134965465343E-2</v>
      </c>
      <c r="T11281" s="20">
        <v>0</v>
      </c>
      <c r="U11281" s="20">
        <v>0</v>
      </c>
      <c r="V11281" s="20">
        <v>0</v>
      </c>
      <c r="W11281" s="20">
        <v>0</v>
      </c>
      <c r="X11281" s="20">
        <v>0</v>
      </c>
      <c r="Y11281" s="20">
        <v>0</v>
      </c>
      <c r="Z11281" s="20">
        <v>1.6198263101391483E-3</v>
      </c>
      <c r="AA11281" s="20">
        <v>1.6198263101391483E-3</v>
      </c>
    </row>
    <row r="11282" spans="18:27">
      <c r="R11282">
        <v>11281</v>
      </c>
      <c r="S11282" s="10">
        <v>6.3440644651330605E-2</v>
      </c>
      <c r="T11282" s="20">
        <v>2.4325051323185326E-3</v>
      </c>
      <c r="U11282" s="20">
        <v>2.441277260293407E-3</v>
      </c>
      <c r="V11282" s="20">
        <v>1.3440644651330602E-2</v>
      </c>
      <c r="W11282" s="20">
        <v>1.3618173306218312E-2</v>
      </c>
      <c r="X11282" s="20">
        <v>2.6612614478915428E-2</v>
      </c>
      <c r="Y11282" s="20">
        <v>2.6958996626743045E-2</v>
      </c>
      <c r="Z11282" s="20">
        <v>1.8795021647533133E-2</v>
      </c>
      <c r="AA11282" s="20">
        <v>1.8795021647533133E-2</v>
      </c>
    </row>
    <row r="11283" spans="18:27">
      <c r="R11283">
        <v>11282</v>
      </c>
      <c r="S11283" s="10">
        <v>5.8052587976967551E-2</v>
      </c>
      <c r="T11283" s="20">
        <v>9.937166864355973E-3</v>
      </c>
      <c r="U11283" s="20">
        <v>1.0082859844707791E-2</v>
      </c>
      <c r="V11283" s="20">
        <v>8.0525879769675485E-3</v>
      </c>
      <c r="W11283" s="20">
        <v>8.1163883905266757E-3</v>
      </c>
      <c r="X11283" s="20">
        <v>6.3522569425768435E-3</v>
      </c>
      <c r="Y11283" s="20">
        <v>6.3721010594280517E-3</v>
      </c>
      <c r="Z11283" s="20">
        <v>1.2289952824448828E-2</v>
      </c>
      <c r="AA11283" s="20">
        <v>1.2289952824448828E-2</v>
      </c>
    </row>
    <row r="11284" spans="18:27">
      <c r="R11284">
        <v>11283</v>
      </c>
      <c r="S11284" s="10">
        <v>4.7202316730236504E-2</v>
      </c>
      <c r="T11284" s="20">
        <v>4.9775777149589223E-3</v>
      </c>
      <c r="U11284" s="20">
        <v>5.0141447071893452E-3</v>
      </c>
      <c r="V11284" s="20">
        <v>0</v>
      </c>
      <c r="W11284" s="20">
        <v>0</v>
      </c>
      <c r="X11284" s="20">
        <v>2.3719333722536096E-3</v>
      </c>
      <c r="Y11284" s="20">
        <v>2.3747284186490364E-3</v>
      </c>
      <c r="Z11284" s="20">
        <v>0</v>
      </c>
      <c r="AA11284" s="20">
        <v>0</v>
      </c>
    </row>
    <row r="11285" spans="18:27">
      <c r="R11285">
        <v>11284</v>
      </c>
      <c r="S11285" s="10">
        <v>4.6394288703576342E-2</v>
      </c>
      <c r="T11285" s="20">
        <v>1.6863829805674468E-4</v>
      </c>
      <c r="U11285" s="20">
        <v>1.6868671717890698E-4</v>
      </c>
      <c r="V11285" s="20">
        <v>0</v>
      </c>
      <c r="W11285" s="20">
        <v>0</v>
      </c>
      <c r="X11285" s="20">
        <v>1.9551644019536601E-3</v>
      </c>
      <c r="Y11285" s="20">
        <v>1.9570690240645096E-3</v>
      </c>
      <c r="Z11285" s="20">
        <v>0</v>
      </c>
      <c r="AA11285" s="20">
        <v>0</v>
      </c>
    </row>
    <row r="11286" spans="18:27">
      <c r="R11286">
        <v>11285</v>
      </c>
      <c r="S11286" s="10">
        <v>5.6018995562947919E-2</v>
      </c>
      <c r="T11286" s="20">
        <v>2.6581987278989985E-3</v>
      </c>
      <c r="U11286" s="20">
        <v>2.6686654028610216E-3</v>
      </c>
      <c r="V11286" s="20">
        <v>6.0189955629479167E-3</v>
      </c>
      <c r="W11286" s="20">
        <v>6.0546709400514142E-3</v>
      </c>
      <c r="X11286" s="20">
        <v>0</v>
      </c>
      <c r="Y11286" s="20">
        <v>0</v>
      </c>
      <c r="Z11286" s="20">
        <v>5.3525477475092897E-5</v>
      </c>
      <c r="AA11286" s="20">
        <v>5.3525477475092897E-5</v>
      </c>
    </row>
    <row r="11287" spans="18:27">
      <c r="R11287">
        <v>11286</v>
      </c>
      <c r="S11287" s="10">
        <v>4.3971117662549235E-2</v>
      </c>
      <c r="T11287" s="20">
        <v>0</v>
      </c>
      <c r="U11287" s="20">
        <v>0</v>
      </c>
      <c r="V11287" s="20">
        <v>0</v>
      </c>
      <c r="W11287" s="20">
        <v>0</v>
      </c>
      <c r="X11287" s="20">
        <v>0</v>
      </c>
      <c r="Y11287" s="20">
        <v>0</v>
      </c>
      <c r="Z11287" s="20">
        <v>0</v>
      </c>
      <c r="AA11287" s="20">
        <v>0</v>
      </c>
    </row>
    <row r="11288" spans="18:27">
      <c r="R11288">
        <v>11287</v>
      </c>
      <c r="S11288" s="10">
        <v>4.1710874945217025E-2</v>
      </c>
      <c r="T11288" s="20">
        <v>0</v>
      </c>
      <c r="U11288" s="20">
        <v>0</v>
      </c>
      <c r="V11288" s="20">
        <v>0</v>
      </c>
      <c r="W11288" s="20">
        <v>0</v>
      </c>
      <c r="X11288" s="20">
        <v>0</v>
      </c>
      <c r="Y11288" s="20">
        <v>0</v>
      </c>
      <c r="Z11288" s="20">
        <v>0</v>
      </c>
      <c r="AA11288" s="20">
        <v>0</v>
      </c>
    </row>
    <row r="11289" spans="18:27">
      <c r="R11289">
        <v>11288</v>
      </c>
      <c r="S11289" s="10">
        <v>6.5462953034976346E-2</v>
      </c>
      <c r="T11289" s="20">
        <v>4.7604812521685816E-3</v>
      </c>
      <c r="U11289" s="20">
        <v>4.7939328925894493E-3</v>
      </c>
      <c r="V11289" s="20">
        <v>1.5462953034976343E-2</v>
      </c>
      <c r="W11289" s="20">
        <v>1.5697961540000586E-2</v>
      </c>
      <c r="X11289" s="20">
        <v>2.3043006698560464E-2</v>
      </c>
      <c r="Y11289" s="20">
        <v>2.330278625650542E-2</v>
      </c>
      <c r="Z11289" s="20">
        <v>2.3284346558140642E-2</v>
      </c>
      <c r="AA11289" s="20">
        <v>2.3284346558140642E-2</v>
      </c>
    </row>
    <row r="11290" spans="18:27">
      <c r="R11290">
        <v>11289</v>
      </c>
      <c r="S11290" s="10">
        <v>5.2590058384322493E-2</v>
      </c>
      <c r="T11290" s="20">
        <v>0</v>
      </c>
      <c r="U11290" s="20">
        <v>0</v>
      </c>
      <c r="V11290" s="20">
        <v>2.5900583843224897E-3</v>
      </c>
      <c r="W11290" s="20">
        <v>2.5967142706698923E-3</v>
      </c>
      <c r="X11290" s="20">
        <v>5.3646600306631667E-3</v>
      </c>
      <c r="Y11290" s="20">
        <v>5.378818304156683E-3</v>
      </c>
      <c r="Z11290" s="20">
        <v>2.2391650618215117E-2</v>
      </c>
      <c r="AA11290" s="20">
        <v>2.2391650618215117E-2</v>
      </c>
    </row>
    <row r="11291" spans="18:27">
      <c r="R11291">
        <v>11290</v>
      </c>
      <c r="S11291" s="10">
        <v>5.4313063531368423E-2</v>
      </c>
      <c r="T11291" s="20">
        <v>5.5637867548102501E-3</v>
      </c>
      <c r="U11291" s="20">
        <v>5.6094605783087691E-3</v>
      </c>
      <c r="V11291" s="20">
        <v>4.3130635313684204E-3</v>
      </c>
      <c r="W11291" s="20">
        <v>4.3314302861044655E-3</v>
      </c>
      <c r="X11291" s="20">
        <v>1.2876144982377061E-2</v>
      </c>
      <c r="Y11291" s="20">
        <v>1.2957366853629663E-2</v>
      </c>
      <c r="Z11291" s="20">
        <v>2.3188499729063256E-2</v>
      </c>
      <c r="AA11291" s="20">
        <v>2.3188499729063256E-2</v>
      </c>
    </row>
    <row r="11292" spans="18:27">
      <c r="R11292">
        <v>11291</v>
      </c>
      <c r="S11292" s="10">
        <v>5.3528712222110565E-2</v>
      </c>
      <c r="T11292" s="20">
        <v>0</v>
      </c>
      <c r="U11292" s="20">
        <v>0</v>
      </c>
      <c r="V11292" s="20">
        <v>3.5287122221105624E-3</v>
      </c>
      <c r="W11292" s="20">
        <v>3.5410213758612259E-3</v>
      </c>
      <c r="X11292" s="20">
        <v>2.8658888145581332E-3</v>
      </c>
      <c r="Y11292" s="20">
        <v>2.8699572010077007E-3</v>
      </c>
      <c r="Z11292" s="20">
        <v>0</v>
      </c>
      <c r="AA11292" s="20">
        <v>0</v>
      </c>
    </row>
    <row r="11293" spans="18:27">
      <c r="R11293">
        <v>11292</v>
      </c>
      <c r="S11293" s="10">
        <v>5.1189496115431041E-2</v>
      </c>
      <c r="T11293" s="20">
        <v>0</v>
      </c>
      <c r="U11293" s="20">
        <v>0</v>
      </c>
      <c r="V11293" s="20">
        <v>1.1894961154310379E-3</v>
      </c>
      <c r="W11293" s="20">
        <v>1.1909252883086779E-3</v>
      </c>
      <c r="X11293" s="20">
        <v>9.2229656034106822E-4</v>
      </c>
      <c r="Y11293" s="20">
        <v>9.2273037280427169E-4</v>
      </c>
      <c r="Z11293" s="20">
        <v>0</v>
      </c>
      <c r="AA11293" s="20">
        <v>0</v>
      </c>
    </row>
    <row r="11294" spans="18:27">
      <c r="R11294">
        <v>11293</v>
      </c>
      <c r="S11294" s="10">
        <v>5.516099121406412E-2</v>
      </c>
      <c r="T11294" s="20">
        <v>8.2772493901445698E-3</v>
      </c>
      <c r="U11294" s="20">
        <v>8.3783081399836402E-3</v>
      </c>
      <c r="V11294" s="20">
        <v>5.1609912140641173E-3</v>
      </c>
      <c r="W11294" s="20">
        <v>5.1872579124128196E-3</v>
      </c>
      <c r="X11294" s="20">
        <v>8.4040810832526625E-3</v>
      </c>
      <c r="Y11294" s="20">
        <v>8.4387484863569853E-3</v>
      </c>
      <c r="Z11294" s="20">
        <v>6.3916560463193814E-3</v>
      </c>
      <c r="AA11294" s="20">
        <v>6.3916560463193814E-3</v>
      </c>
    </row>
    <row r="11295" spans="18:27">
      <c r="R11295">
        <v>11294</v>
      </c>
      <c r="S11295" s="10">
        <v>4.4393756611899544E-2</v>
      </c>
      <c r="T11295" s="20">
        <v>3.04646269254185E-3</v>
      </c>
      <c r="U11295" s="20">
        <v>3.0601949548180732E-3</v>
      </c>
      <c r="V11295" s="20">
        <v>0</v>
      </c>
      <c r="W11295" s="20">
        <v>0</v>
      </c>
      <c r="X11295" s="20">
        <v>0</v>
      </c>
      <c r="Y11295" s="20">
        <v>0</v>
      </c>
      <c r="Z11295" s="20">
        <v>0</v>
      </c>
      <c r="AA11295" s="20">
        <v>0</v>
      </c>
    </row>
    <row r="11296" spans="18:27">
      <c r="R11296">
        <v>11295</v>
      </c>
      <c r="S11296" s="10">
        <v>6.0894235578288804E-2</v>
      </c>
      <c r="T11296" s="20">
        <v>0</v>
      </c>
      <c r="U11296" s="20">
        <v>0</v>
      </c>
      <c r="V11296" s="20">
        <v>1.0894235578288801E-2</v>
      </c>
      <c r="W11296" s="20">
        <v>1.1010865566532375E-2</v>
      </c>
      <c r="X11296" s="20">
        <v>1.6350084294123754E-2</v>
      </c>
      <c r="Y11296" s="20">
        <v>1.6480951782208479E-2</v>
      </c>
      <c r="Z11296" s="20">
        <v>1.6673948037969691E-2</v>
      </c>
      <c r="AA11296" s="20">
        <v>1.6673948037969691E-2</v>
      </c>
    </row>
    <row r="11297" spans="18:27">
      <c r="R11297">
        <v>11296</v>
      </c>
      <c r="S11297" s="10">
        <v>4.6806818321068921E-2</v>
      </c>
      <c r="T11297" s="20">
        <v>0</v>
      </c>
      <c r="U11297" s="20">
        <v>0</v>
      </c>
      <c r="V11297" s="20">
        <v>0</v>
      </c>
      <c r="W11297" s="20">
        <v>0</v>
      </c>
      <c r="X11297" s="20">
        <v>0</v>
      </c>
      <c r="Y11297" s="20">
        <v>0</v>
      </c>
      <c r="Z11297" s="20">
        <v>3.6830377397797306E-3</v>
      </c>
      <c r="AA11297" s="20">
        <v>3.6830377397797306E-3</v>
      </c>
    </row>
    <row r="11298" spans="18:27">
      <c r="R11298">
        <v>11297</v>
      </c>
      <c r="S11298" s="10">
        <v>6.3371056555930796E-2</v>
      </c>
      <c r="T11298" s="20">
        <v>1.0803615086234689E-2</v>
      </c>
      <c r="U11298" s="20">
        <v>1.0975857108779775E-2</v>
      </c>
      <c r="V11298" s="20">
        <v>1.3371056555930794E-2</v>
      </c>
      <c r="W11298" s="20">
        <v>1.3546807218105259E-2</v>
      </c>
      <c r="X11298" s="20">
        <v>8.4329241656704995E-3</v>
      </c>
      <c r="Y11298" s="20">
        <v>8.4678430177041013E-3</v>
      </c>
      <c r="Z11298" s="20">
        <v>1.2257876063115063E-2</v>
      </c>
      <c r="AA11298" s="20">
        <v>1.2257876063115063E-2</v>
      </c>
    </row>
    <row r="11299" spans="18:27">
      <c r="R11299">
        <v>11298</v>
      </c>
      <c r="S11299" s="10">
        <v>4.3357570068889711E-2</v>
      </c>
      <c r="T11299" s="20">
        <v>0</v>
      </c>
      <c r="U11299" s="20">
        <v>0</v>
      </c>
      <c r="V11299" s="20">
        <v>0</v>
      </c>
      <c r="W11299" s="20">
        <v>0</v>
      </c>
      <c r="X11299" s="20">
        <v>0</v>
      </c>
      <c r="Y11299" s="20">
        <v>0</v>
      </c>
      <c r="Z11299" s="20">
        <v>0</v>
      </c>
      <c r="AA11299" s="20">
        <v>0</v>
      </c>
    </row>
    <row r="11300" spans="18:27">
      <c r="R11300">
        <v>11299</v>
      </c>
      <c r="S11300" s="10">
        <v>4.4602166347877947E-2</v>
      </c>
      <c r="T11300" s="20">
        <v>0</v>
      </c>
      <c r="U11300" s="20">
        <v>0</v>
      </c>
      <c r="V11300" s="20">
        <v>0</v>
      </c>
      <c r="W11300" s="20">
        <v>0</v>
      </c>
      <c r="X11300" s="20">
        <v>0</v>
      </c>
      <c r="Y11300" s="20">
        <v>0</v>
      </c>
      <c r="Z11300" s="20">
        <v>0</v>
      </c>
      <c r="AA11300" s="20">
        <v>0</v>
      </c>
    </row>
    <row r="11301" spans="18:27">
      <c r="R11301">
        <v>11300</v>
      </c>
      <c r="S11301" s="10">
        <v>5.9604059093541661E-2</v>
      </c>
      <c r="T11301" s="20">
        <v>5.0715747334544453E-3</v>
      </c>
      <c r="U11301" s="20">
        <v>5.1095337180966692E-3</v>
      </c>
      <c r="V11301" s="20">
        <v>9.6040590935416587E-3</v>
      </c>
      <c r="W11301" s="20">
        <v>9.6947431342749336E-3</v>
      </c>
      <c r="X11301" s="20">
        <v>2.1172833688490392E-2</v>
      </c>
      <c r="Y11301" s="20">
        <v>2.1392174380640186E-2</v>
      </c>
      <c r="Z11301" s="20">
        <v>2.9648658943283293E-2</v>
      </c>
      <c r="AA11301" s="20">
        <v>2.9648658943283293E-2</v>
      </c>
    </row>
    <row r="11302" spans="18:27">
      <c r="R11302">
        <v>11301</v>
      </c>
      <c r="S11302" s="10">
        <v>4.9810262407448458E-2</v>
      </c>
      <c r="T11302" s="20">
        <v>3.7408226405504369E-3</v>
      </c>
      <c r="U11302" s="20">
        <v>3.7615007905760075E-3</v>
      </c>
      <c r="V11302" s="20">
        <v>0</v>
      </c>
      <c r="W11302" s="20">
        <v>0</v>
      </c>
      <c r="X11302" s="20">
        <v>7.1852990729346367E-3</v>
      </c>
      <c r="Y11302" s="20">
        <v>7.2106526476417698E-3</v>
      </c>
      <c r="Z11302" s="20">
        <v>4.5023525343805132E-3</v>
      </c>
      <c r="AA11302" s="20">
        <v>4.5023525343805132E-3</v>
      </c>
    </row>
    <row r="11303" spans="18:27">
      <c r="R11303">
        <v>11302</v>
      </c>
      <c r="S11303" s="10">
        <v>4.1537070168169182E-2</v>
      </c>
      <c r="T11303" s="20">
        <v>0</v>
      </c>
      <c r="U11303" s="20">
        <v>0</v>
      </c>
      <c r="V11303" s="20">
        <v>0</v>
      </c>
      <c r="W11303" s="20">
        <v>0</v>
      </c>
      <c r="X11303" s="20">
        <v>0</v>
      </c>
      <c r="Y11303" s="20">
        <v>0</v>
      </c>
      <c r="Z11303" s="20">
        <v>0</v>
      </c>
      <c r="AA11303" s="20">
        <v>0</v>
      </c>
    </row>
    <row r="11304" spans="18:27">
      <c r="R11304">
        <v>11303</v>
      </c>
      <c r="S11304" s="10">
        <v>5.5348375535298922E-2</v>
      </c>
      <c r="T11304" s="20">
        <v>3.7630779221654934E-3</v>
      </c>
      <c r="U11304" s="20">
        <v>3.784002171404286E-3</v>
      </c>
      <c r="V11304" s="20">
        <v>5.3483755352989187E-3</v>
      </c>
      <c r="W11304" s="20">
        <v>5.3765666301296448E-3</v>
      </c>
      <c r="X11304" s="20">
        <v>1.6502601907314646E-2</v>
      </c>
      <c r="Y11304" s="20">
        <v>1.6635915790555799E-2</v>
      </c>
      <c r="Z11304" s="20">
        <v>2.2120861068748887E-2</v>
      </c>
      <c r="AA11304" s="20">
        <v>2.2120861068748887E-2</v>
      </c>
    </row>
    <row r="11305" spans="18:27">
      <c r="R11305">
        <v>11304</v>
      </c>
      <c r="S11305" s="10">
        <v>5.2670466804970666E-2</v>
      </c>
      <c r="T11305" s="20">
        <v>6.4922045034040629E-3</v>
      </c>
      <c r="U11305" s="20">
        <v>6.5543776110176394E-3</v>
      </c>
      <c r="V11305" s="20">
        <v>2.6704668049706629E-3</v>
      </c>
      <c r="W11305" s="20">
        <v>2.6775491229074945E-3</v>
      </c>
      <c r="X11305" s="20">
        <v>7.0146576025595028E-3</v>
      </c>
      <c r="Y11305" s="20">
        <v>7.0388305249660396E-3</v>
      </c>
      <c r="Z11305" s="20">
        <v>1.6737474487241596E-2</v>
      </c>
      <c r="AA11305" s="20">
        <v>1.6737474487241596E-2</v>
      </c>
    </row>
    <row r="11306" spans="18:27">
      <c r="R11306">
        <v>11305</v>
      </c>
      <c r="S11306" s="10">
        <v>4.5937876429915418E-2</v>
      </c>
      <c r="T11306" s="20">
        <v>6.0342616358302625E-5</v>
      </c>
      <c r="U11306" s="20">
        <v>6.035037205795577E-5</v>
      </c>
      <c r="V11306" s="20">
        <v>0</v>
      </c>
      <c r="W11306" s="20">
        <v>0</v>
      </c>
      <c r="X11306" s="20">
        <v>0</v>
      </c>
      <c r="Y11306" s="20">
        <v>0</v>
      </c>
      <c r="Z11306" s="20">
        <v>0</v>
      </c>
      <c r="AA11306" s="20">
        <v>0</v>
      </c>
    </row>
    <row r="11307" spans="18:27">
      <c r="R11307">
        <v>11306</v>
      </c>
      <c r="S11307" s="10">
        <v>6.6754635967815279E-2</v>
      </c>
      <c r="T11307" s="20">
        <v>1.4428145092550332E-2</v>
      </c>
      <c r="U11307" s="20">
        <v>1.4735692591343694E-2</v>
      </c>
      <c r="V11307" s="20">
        <v>1.6754635967815276E-2</v>
      </c>
      <c r="W11307" s="20">
        <v>1.7030659087469681E-2</v>
      </c>
      <c r="X11307" s="20">
        <v>1.9074741075118126E-2</v>
      </c>
      <c r="Y11307" s="20">
        <v>1.9252862941523164E-2</v>
      </c>
      <c r="Z11307" s="20">
        <v>1.3441491917093443E-2</v>
      </c>
      <c r="AA11307" s="20">
        <v>1.3441491917093443E-2</v>
      </c>
    </row>
    <row r="11308" spans="18:27">
      <c r="R11308">
        <v>11307</v>
      </c>
      <c r="S11308" s="10">
        <v>4.0035016505696186E-2</v>
      </c>
      <c r="T11308" s="20">
        <v>0</v>
      </c>
      <c r="U11308" s="20">
        <v>0</v>
      </c>
      <c r="V11308" s="20">
        <v>0</v>
      </c>
      <c r="W11308" s="20">
        <v>0</v>
      </c>
      <c r="X11308" s="20">
        <v>3.4392464497911418E-4</v>
      </c>
      <c r="Y11308" s="20">
        <v>3.4398875017878117E-4</v>
      </c>
      <c r="Z11308" s="20">
        <v>3.5309555480898397E-3</v>
      </c>
      <c r="AA11308" s="20">
        <v>3.5309555480898397E-3</v>
      </c>
    </row>
    <row r="11309" spans="18:27">
      <c r="R11309">
        <v>11308</v>
      </c>
      <c r="S11309" s="10">
        <v>4.2257639581130324E-2</v>
      </c>
      <c r="T11309" s="20">
        <v>0</v>
      </c>
      <c r="U11309" s="20">
        <v>0</v>
      </c>
      <c r="V11309" s="20">
        <v>0</v>
      </c>
      <c r="W11309" s="20">
        <v>0</v>
      </c>
      <c r="X11309" s="20">
        <v>0</v>
      </c>
      <c r="Y11309" s="20">
        <v>0</v>
      </c>
      <c r="Z11309" s="20">
        <v>0</v>
      </c>
      <c r="AA11309" s="20">
        <v>0</v>
      </c>
    </row>
    <row r="11310" spans="18:27">
      <c r="R11310">
        <v>11309</v>
      </c>
      <c r="S11310" s="10">
        <v>4.3818422226454247E-2</v>
      </c>
      <c r="T11310" s="20">
        <v>0</v>
      </c>
      <c r="U11310" s="20">
        <v>0</v>
      </c>
      <c r="V11310" s="20">
        <v>0</v>
      </c>
      <c r="W11310" s="20">
        <v>0</v>
      </c>
      <c r="X11310" s="20">
        <v>4.0374710627938126E-3</v>
      </c>
      <c r="Y11310" s="20">
        <v>4.0455046245662435E-3</v>
      </c>
      <c r="Z11310" s="20">
        <v>1.0617541956035009E-2</v>
      </c>
      <c r="AA11310" s="20">
        <v>1.0617541956035009E-2</v>
      </c>
    </row>
    <row r="11311" spans="18:27">
      <c r="R11311">
        <v>11310</v>
      </c>
      <c r="S11311" s="10">
        <v>4.3388716340972355E-2</v>
      </c>
      <c r="T11311" s="20">
        <v>0</v>
      </c>
      <c r="U11311" s="20">
        <v>0</v>
      </c>
      <c r="V11311" s="20">
        <v>0</v>
      </c>
      <c r="W11311" s="20">
        <v>0</v>
      </c>
      <c r="X11311" s="20">
        <v>0</v>
      </c>
      <c r="Y11311" s="20">
        <v>0</v>
      </c>
      <c r="Z11311" s="20">
        <v>0</v>
      </c>
      <c r="AA11311" s="20">
        <v>0</v>
      </c>
    </row>
    <row r="11312" spans="18:27">
      <c r="R11312">
        <v>11311</v>
      </c>
      <c r="S11312" s="10">
        <v>5.1943188166219997E-2</v>
      </c>
      <c r="T11312" s="20">
        <v>4.4627825088774942E-3</v>
      </c>
      <c r="U11312" s="20">
        <v>4.4921881090689104E-3</v>
      </c>
      <c r="V11312" s="20">
        <v>1.9431881662199946E-3</v>
      </c>
      <c r="W11312" s="20">
        <v>1.9469585146914352E-3</v>
      </c>
      <c r="X11312" s="20">
        <v>5.398608318148479E-3</v>
      </c>
      <c r="Y11312" s="20">
        <v>5.4129505650494228E-3</v>
      </c>
      <c r="Z11312" s="20">
        <v>1.3651802899676199E-2</v>
      </c>
      <c r="AA11312" s="20">
        <v>1.3651802899676199E-2</v>
      </c>
    </row>
    <row r="11313" spans="18:27">
      <c r="R11313">
        <v>11312</v>
      </c>
      <c r="S11313" s="10">
        <v>4.7427729219071908E-2</v>
      </c>
      <c r="T11313" s="20">
        <v>6.0149138947379194E-3</v>
      </c>
      <c r="U11313" s="20">
        <v>6.0682868113435488E-3</v>
      </c>
      <c r="V11313" s="20">
        <v>0</v>
      </c>
      <c r="W11313" s="20">
        <v>0</v>
      </c>
      <c r="X11313" s="20">
        <v>0</v>
      </c>
      <c r="Y11313" s="20">
        <v>0</v>
      </c>
      <c r="Z11313" s="20">
        <v>0</v>
      </c>
      <c r="AA11313" s="20">
        <v>0</v>
      </c>
    </row>
    <row r="11314" spans="18:27">
      <c r="R11314">
        <v>11313</v>
      </c>
      <c r="S11314" s="10">
        <v>5.3210715421100722E-2</v>
      </c>
      <c r="T11314" s="20">
        <v>0</v>
      </c>
      <c r="U11314" s="20">
        <v>0</v>
      </c>
      <c r="V11314" s="20">
        <v>3.2107154211007197E-3</v>
      </c>
      <c r="W11314" s="20">
        <v>3.2209177319469664E-3</v>
      </c>
      <c r="X11314" s="20">
        <v>3.4631199338935048E-3</v>
      </c>
      <c r="Y11314" s="20">
        <v>3.4690461098961598E-3</v>
      </c>
      <c r="Z11314" s="20">
        <v>1.4276441952915039E-3</v>
      </c>
      <c r="AA11314" s="20">
        <v>1.4276441952915039E-3</v>
      </c>
    </row>
    <row r="11315" spans="18:27">
      <c r="R11315">
        <v>11314</v>
      </c>
      <c r="S11315" s="10">
        <v>3.4562627081771255E-2</v>
      </c>
      <c r="T11315" s="20">
        <v>0</v>
      </c>
      <c r="U11315" s="20">
        <v>0</v>
      </c>
      <c r="V11315" s="20">
        <v>0</v>
      </c>
      <c r="W11315" s="20">
        <v>0</v>
      </c>
      <c r="X11315" s="20">
        <v>0</v>
      </c>
      <c r="Y11315" s="20">
        <v>0</v>
      </c>
      <c r="Z11315" s="20">
        <v>0</v>
      </c>
      <c r="AA11315" s="20">
        <v>0</v>
      </c>
    </row>
    <row r="11316" spans="18:27">
      <c r="R11316">
        <v>11315</v>
      </c>
      <c r="S11316" s="10">
        <v>4.0695669468338934E-2</v>
      </c>
      <c r="T11316" s="20">
        <v>0</v>
      </c>
      <c r="U11316" s="20">
        <v>0</v>
      </c>
      <c r="V11316" s="20">
        <v>0</v>
      </c>
      <c r="W11316" s="20">
        <v>0</v>
      </c>
      <c r="X11316" s="20">
        <v>0</v>
      </c>
      <c r="Y11316" s="20">
        <v>0</v>
      </c>
      <c r="Z11316" s="20">
        <v>0</v>
      </c>
      <c r="AA11316" s="20">
        <v>0</v>
      </c>
    </row>
    <row r="11317" spans="18:27">
      <c r="R11317">
        <v>11316</v>
      </c>
      <c r="S11317" s="10">
        <v>4.0760190462279994E-2</v>
      </c>
      <c r="T11317" s="20">
        <v>0</v>
      </c>
      <c r="U11317" s="20">
        <v>0</v>
      </c>
      <c r="V11317" s="20">
        <v>0</v>
      </c>
      <c r="W11317" s="20">
        <v>0</v>
      </c>
      <c r="X11317" s="20">
        <v>0</v>
      </c>
      <c r="Y11317" s="20">
        <v>0</v>
      </c>
      <c r="Z11317" s="20">
        <v>5.6518527959686163E-3</v>
      </c>
      <c r="AA11317" s="20">
        <v>5.6518527959686163E-3</v>
      </c>
    </row>
    <row r="11318" spans="18:27">
      <c r="R11318">
        <v>11317</v>
      </c>
      <c r="S11318" s="10">
        <v>4.5494181829402826E-2</v>
      </c>
      <c r="T11318" s="20">
        <v>0</v>
      </c>
      <c r="U11318" s="20">
        <v>0</v>
      </c>
      <c r="V11318" s="20">
        <v>0</v>
      </c>
      <c r="W11318" s="20">
        <v>0</v>
      </c>
      <c r="X11318" s="20">
        <v>0</v>
      </c>
      <c r="Y11318" s="20">
        <v>0</v>
      </c>
      <c r="Z11318" s="20">
        <v>0</v>
      </c>
      <c r="AA11318" s="20">
        <v>0</v>
      </c>
    </row>
    <row r="11319" spans="18:27">
      <c r="R11319">
        <v>11318</v>
      </c>
      <c r="S11319" s="10">
        <v>3.8526186855807568E-2</v>
      </c>
      <c r="T11319" s="20">
        <v>0</v>
      </c>
      <c r="U11319" s="20">
        <v>0</v>
      </c>
      <c r="V11319" s="20">
        <v>0</v>
      </c>
      <c r="W11319" s="20">
        <v>0</v>
      </c>
      <c r="X11319" s="20">
        <v>0</v>
      </c>
      <c r="Y11319" s="20">
        <v>0</v>
      </c>
      <c r="Z11319" s="20">
        <v>1.6414176531315758E-3</v>
      </c>
      <c r="AA11319" s="20">
        <v>1.6414176531315758E-3</v>
      </c>
    </row>
    <row r="11320" spans="18:27">
      <c r="R11320">
        <v>11319</v>
      </c>
      <c r="S11320" s="10">
        <v>5.3283528398292312E-2</v>
      </c>
      <c r="T11320" s="20">
        <v>0</v>
      </c>
      <c r="U11320" s="20">
        <v>0</v>
      </c>
      <c r="V11320" s="20">
        <v>3.2835283982923097E-3</v>
      </c>
      <c r="W11320" s="20">
        <v>3.2941911153678682E-3</v>
      </c>
      <c r="X11320" s="20">
        <v>8.7543178780304376E-3</v>
      </c>
      <c r="Y11320" s="20">
        <v>8.7919083983911076E-3</v>
      </c>
      <c r="Z11320" s="20">
        <v>1.3472399702235335E-3</v>
      </c>
      <c r="AA11320" s="20">
        <v>1.3472399702235335E-3</v>
      </c>
    </row>
    <row r="11321" spans="18:27">
      <c r="R11321">
        <v>11320</v>
      </c>
      <c r="S11321" s="10">
        <v>3.9616386340790698E-2</v>
      </c>
      <c r="T11321" s="20">
        <v>0</v>
      </c>
      <c r="U11321" s="20">
        <v>0</v>
      </c>
      <c r="V11321" s="20">
        <v>0</v>
      </c>
      <c r="W11321" s="20">
        <v>0</v>
      </c>
      <c r="X11321" s="20">
        <v>0</v>
      </c>
      <c r="Y11321" s="20">
        <v>0</v>
      </c>
      <c r="Z11321" s="20">
        <v>0</v>
      </c>
      <c r="AA11321" s="20">
        <v>0</v>
      </c>
    </row>
    <row r="11322" spans="18:27">
      <c r="R11322">
        <v>11321</v>
      </c>
      <c r="S11322" s="10">
        <v>5.8866836583762738E-2</v>
      </c>
      <c r="T11322" s="20">
        <v>0</v>
      </c>
      <c r="U11322" s="20">
        <v>0</v>
      </c>
      <c r="V11322" s="20">
        <v>8.8668365837627355E-3</v>
      </c>
      <c r="W11322" s="20">
        <v>8.9441156253199042E-3</v>
      </c>
      <c r="X11322" s="20">
        <v>1.0890733855550609E-2</v>
      </c>
      <c r="Y11322" s="20">
        <v>1.0948868481592898E-2</v>
      </c>
      <c r="Z11322" s="20">
        <v>4.8632598975054467E-3</v>
      </c>
      <c r="AA11322" s="20">
        <v>4.8632598975054467E-3</v>
      </c>
    </row>
    <row r="11323" spans="18:27">
      <c r="R11323">
        <v>11322</v>
      </c>
      <c r="S11323" s="10">
        <v>6.6351081402816342E-2</v>
      </c>
      <c r="T11323" s="20">
        <v>1.4816011575789184E-2</v>
      </c>
      <c r="U11323" s="20">
        <v>1.5140361840903508E-2</v>
      </c>
      <c r="V11323" s="20">
        <v>1.6351081402816339E-2</v>
      </c>
      <c r="W11323" s="20">
        <v>1.6613963587382496E-2</v>
      </c>
      <c r="X11323" s="20">
        <v>1.0171518722737763E-2</v>
      </c>
      <c r="Y11323" s="20">
        <v>1.0222282385274678E-2</v>
      </c>
      <c r="Z11323" s="20">
        <v>1.5339391565719285E-2</v>
      </c>
      <c r="AA11323" s="20">
        <v>1.5339391565719285E-2</v>
      </c>
    </row>
    <row r="11324" spans="18:27">
      <c r="R11324">
        <v>11323</v>
      </c>
      <c r="S11324" s="10">
        <v>3.8726109132674089E-2</v>
      </c>
      <c r="T11324" s="20">
        <v>0</v>
      </c>
      <c r="U11324" s="20">
        <v>0</v>
      </c>
      <c r="V11324" s="20">
        <v>0</v>
      </c>
      <c r="W11324" s="20">
        <v>0</v>
      </c>
      <c r="X11324" s="20">
        <v>0</v>
      </c>
      <c r="Y11324" s="20">
        <v>0</v>
      </c>
      <c r="Z11324" s="20">
        <v>0</v>
      </c>
      <c r="AA11324" s="20">
        <v>0</v>
      </c>
    </row>
    <row r="11325" spans="18:27">
      <c r="R11325">
        <v>11324</v>
      </c>
      <c r="S11325" s="10">
        <v>4.9497188495376876E-2</v>
      </c>
      <c r="T11325" s="20">
        <v>0</v>
      </c>
      <c r="U11325" s="20">
        <v>0</v>
      </c>
      <c r="V11325" s="20">
        <v>0</v>
      </c>
      <c r="W11325" s="20">
        <v>0</v>
      </c>
      <c r="X11325" s="20">
        <v>1.1611257976039228E-2</v>
      </c>
      <c r="Y11325" s="20">
        <v>1.16773038304086E-2</v>
      </c>
      <c r="Z11325" s="20">
        <v>1.2333260868603965E-2</v>
      </c>
      <c r="AA11325" s="20">
        <v>1.2333260868603965E-2</v>
      </c>
    </row>
    <row r="11326" spans="18:27">
      <c r="R11326">
        <v>11325</v>
      </c>
      <c r="S11326" s="10">
        <v>3.8028685990703713E-2</v>
      </c>
      <c r="T11326" s="20">
        <v>0</v>
      </c>
      <c r="U11326" s="20">
        <v>0</v>
      </c>
      <c r="V11326" s="20">
        <v>0</v>
      </c>
      <c r="W11326" s="20">
        <v>0</v>
      </c>
      <c r="X11326" s="20">
        <v>0</v>
      </c>
      <c r="Y11326" s="20">
        <v>0</v>
      </c>
      <c r="Z11326" s="20">
        <v>0</v>
      </c>
      <c r="AA11326" s="20">
        <v>0</v>
      </c>
    </row>
    <row r="11327" spans="18:27">
      <c r="R11327">
        <v>11326</v>
      </c>
      <c r="S11327" s="10">
        <v>5.2518286623893795E-2</v>
      </c>
      <c r="T11327" s="20">
        <v>2.6176066957561833E-3</v>
      </c>
      <c r="U11327" s="20">
        <v>2.6277575553020848E-3</v>
      </c>
      <c r="V11327" s="20">
        <v>2.5182866238937923E-3</v>
      </c>
      <c r="W11327" s="20">
        <v>2.524586643323147E-3</v>
      </c>
      <c r="X11327" s="20">
        <v>6.722944276973189E-3</v>
      </c>
      <c r="Y11327" s="20">
        <v>6.7451504340263332E-3</v>
      </c>
      <c r="Z11327" s="20">
        <v>8.8974422791565644E-3</v>
      </c>
      <c r="AA11327" s="20">
        <v>8.8974422791565644E-3</v>
      </c>
    </row>
    <row r="11328" spans="18:27">
      <c r="R11328">
        <v>11327</v>
      </c>
      <c r="S11328" s="10">
        <v>4.971781628391906E-2</v>
      </c>
      <c r="T11328" s="20">
        <v>5.9088224155339764E-3</v>
      </c>
      <c r="U11328" s="20">
        <v>5.9603306799724436E-3</v>
      </c>
      <c r="V11328" s="20">
        <v>0</v>
      </c>
      <c r="W11328" s="20">
        <v>0</v>
      </c>
      <c r="X11328" s="20">
        <v>4.997603299557167E-3</v>
      </c>
      <c r="Y11328" s="20">
        <v>5.0099012189674776E-3</v>
      </c>
      <c r="Z11328" s="20">
        <v>7.483208609754731E-3</v>
      </c>
      <c r="AA11328" s="20">
        <v>7.483208609754731E-3</v>
      </c>
    </row>
    <row r="11329" spans="18:27">
      <c r="R11329">
        <v>11328</v>
      </c>
      <c r="S11329" s="10">
        <v>6.2317602459131913E-2</v>
      </c>
      <c r="T11329" s="20">
        <v>4.7796215319998447E-3</v>
      </c>
      <c r="U11329" s="20">
        <v>4.8133422496347607E-3</v>
      </c>
      <c r="V11329" s="20">
        <v>1.231760245913191E-2</v>
      </c>
      <c r="W11329" s="20">
        <v>1.2466719375741203E-2</v>
      </c>
      <c r="X11329" s="20">
        <v>5.283934290952301E-3</v>
      </c>
      <c r="Y11329" s="20">
        <v>5.2976841714933399E-3</v>
      </c>
      <c r="Z11329" s="20">
        <v>1.1155591234880455E-2</v>
      </c>
      <c r="AA11329" s="20">
        <v>1.1155591234880455E-2</v>
      </c>
    </row>
    <row r="11330" spans="18:27">
      <c r="R11330">
        <v>11329</v>
      </c>
      <c r="S11330" s="10">
        <v>4.4009638016018537E-2</v>
      </c>
      <c r="T11330" s="20">
        <v>0</v>
      </c>
      <c r="U11330" s="20">
        <v>0</v>
      </c>
      <c r="V11330" s="20">
        <v>0</v>
      </c>
      <c r="W11330" s="20">
        <v>0</v>
      </c>
      <c r="X11330" s="20">
        <v>0</v>
      </c>
      <c r="Y11330" s="20">
        <v>0</v>
      </c>
      <c r="Z11330" s="20">
        <v>0</v>
      </c>
      <c r="AA11330" s="20">
        <v>0</v>
      </c>
    </row>
    <row r="11331" spans="18:27">
      <c r="R11331">
        <v>11330</v>
      </c>
      <c r="S11331" s="10">
        <v>3.4708118859709917E-2</v>
      </c>
      <c r="T11331" s="20">
        <v>0</v>
      </c>
      <c r="U11331" s="20">
        <v>0</v>
      </c>
      <c r="V11331" s="20">
        <v>0</v>
      </c>
      <c r="W11331" s="20">
        <v>0</v>
      </c>
      <c r="X11331" s="20">
        <v>0</v>
      </c>
      <c r="Y11331" s="20">
        <v>0</v>
      </c>
      <c r="Z11331" s="20">
        <v>0</v>
      </c>
      <c r="AA11331" s="20">
        <v>0</v>
      </c>
    </row>
    <row r="11332" spans="18:27">
      <c r="R11332">
        <v>11331</v>
      </c>
      <c r="S11332" s="10">
        <v>5.0761970958897125E-2</v>
      </c>
      <c r="T11332" s="20">
        <v>0</v>
      </c>
      <c r="U11332" s="20">
        <v>0</v>
      </c>
      <c r="V11332" s="20">
        <v>7.6197095889712213E-4</v>
      </c>
      <c r="W11332" s="20">
        <v>7.6256768389549581E-4</v>
      </c>
      <c r="X11332" s="20">
        <v>7.0578422122282575E-4</v>
      </c>
      <c r="Y11332" s="20">
        <v>7.0604138300071613E-4</v>
      </c>
      <c r="Z11332" s="20">
        <v>0</v>
      </c>
      <c r="AA11332" s="20">
        <v>0</v>
      </c>
    </row>
    <row r="11333" spans="18:27">
      <c r="R11333">
        <v>11332</v>
      </c>
      <c r="S11333" s="10">
        <v>4.3824827397558629E-2</v>
      </c>
      <c r="T11333" s="20">
        <v>0</v>
      </c>
      <c r="U11333" s="20">
        <v>0</v>
      </c>
      <c r="V11333" s="20">
        <v>0</v>
      </c>
      <c r="W11333" s="20">
        <v>0</v>
      </c>
      <c r="X11333" s="20">
        <v>0</v>
      </c>
      <c r="Y11333" s="20">
        <v>0</v>
      </c>
      <c r="Z11333" s="20">
        <v>0</v>
      </c>
      <c r="AA11333" s="20">
        <v>0</v>
      </c>
    </row>
    <row r="11334" spans="18:27">
      <c r="R11334">
        <v>11333</v>
      </c>
      <c r="S11334" s="10">
        <v>5.6430779448825595E-2</v>
      </c>
      <c r="T11334" s="20">
        <v>0</v>
      </c>
      <c r="U11334" s="20">
        <v>0</v>
      </c>
      <c r="V11334" s="20">
        <v>6.4307794488255923E-3</v>
      </c>
      <c r="W11334" s="20">
        <v>6.4714687068941224E-3</v>
      </c>
      <c r="X11334" s="20">
        <v>1.4385697464973049E-2</v>
      </c>
      <c r="Y11334" s="20">
        <v>1.4487024703473583E-2</v>
      </c>
      <c r="Z11334" s="20">
        <v>1.381348812392566E-2</v>
      </c>
      <c r="AA11334" s="20">
        <v>1.381348812392566E-2</v>
      </c>
    </row>
    <row r="11335" spans="18:27">
      <c r="R11335">
        <v>11334</v>
      </c>
      <c r="S11335" s="10">
        <v>5.4204293919813192E-2</v>
      </c>
      <c r="T11335" s="20">
        <v>9.5033944376064078E-4</v>
      </c>
      <c r="U11335" s="20">
        <v>9.5170066714082597E-4</v>
      </c>
      <c r="V11335" s="20">
        <v>4.2042939198131887E-3</v>
      </c>
      <c r="W11335" s="20">
        <v>4.2217417798399411E-3</v>
      </c>
      <c r="X11335" s="20">
        <v>4.4666237671583051E-3</v>
      </c>
      <c r="Y11335" s="20">
        <v>4.4764568677161855E-3</v>
      </c>
      <c r="Z11335" s="20">
        <v>1.2437456466021561E-2</v>
      </c>
      <c r="AA11335" s="20">
        <v>1.2437456466021561E-2</v>
      </c>
    </row>
    <row r="11336" spans="18:27">
      <c r="R11336">
        <v>11335</v>
      </c>
      <c r="S11336" s="10">
        <v>5.5542000008364609E-2</v>
      </c>
      <c r="T11336" s="20">
        <v>5.929449103605558E-3</v>
      </c>
      <c r="U11336" s="20">
        <v>5.9813172966348407E-3</v>
      </c>
      <c r="V11336" s="20">
        <v>5.5420000083646059E-3</v>
      </c>
      <c r="W11336" s="20">
        <v>5.5722675076301017E-3</v>
      </c>
      <c r="X11336" s="20">
        <v>1.3600207318890695E-2</v>
      </c>
      <c r="Y11336" s="20">
        <v>1.369080793693693E-2</v>
      </c>
      <c r="Z11336" s="20">
        <v>1.9803397801735942E-2</v>
      </c>
      <c r="AA11336" s="20">
        <v>1.9803397801735942E-2</v>
      </c>
    </row>
    <row r="11337" spans="18:27">
      <c r="R11337">
        <v>11336</v>
      </c>
      <c r="S11337" s="10">
        <v>6.3783317025372044E-2</v>
      </c>
      <c r="T11337" s="20">
        <v>5.6249328893533609E-3</v>
      </c>
      <c r="U11337" s="20">
        <v>5.6716150439566288E-3</v>
      </c>
      <c r="V11337" s="20">
        <v>1.3783317025372041E-2</v>
      </c>
      <c r="W11337" s="20">
        <v>1.3970036486735447E-2</v>
      </c>
      <c r="X11337" s="20">
        <v>0</v>
      </c>
      <c r="Y11337" s="20">
        <v>0</v>
      </c>
      <c r="Z11337" s="20">
        <v>0</v>
      </c>
      <c r="AA11337" s="20">
        <v>0</v>
      </c>
    </row>
    <row r="11338" spans="18:27">
      <c r="R11338">
        <v>11337</v>
      </c>
      <c r="S11338" s="10">
        <v>5.8996083829821071E-2</v>
      </c>
      <c r="T11338" s="20">
        <v>1.2769469052468368E-4</v>
      </c>
      <c r="U11338" s="20">
        <v>1.2772369733678881E-4</v>
      </c>
      <c r="V11338" s="20">
        <v>8.996083829821068E-3</v>
      </c>
      <c r="W11338" s="20">
        <v>9.075641615065912E-3</v>
      </c>
      <c r="X11338" s="20">
        <v>1.4378750729072576E-2</v>
      </c>
      <c r="Y11338" s="20">
        <v>1.4479997627284004E-2</v>
      </c>
      <c r="Z11338" s="20">
        <v>9.8568598092521262E-3</v>
      </c>
      <c r="AA11338" s="20">
        <v>9.8568598092521262E-3</v>
      </c>
    </row>
    <row r="11339" spans="18:27">
      <c r="R11339">
        <v>11338</v>
      </c>
      <c r="S11339" s="10">
        <v>4.3937859144591605E-2</v>
      </c>
      <c r="T11339" s="20">
        <v>0</v>
      </c>
      <c r="U11339" s="20">
        <v>0</v>
      </c>
      <c r="V11339" s="20">
        <v>0</v>
      </c>
      <c r="W11339" s="20">
        <v>0</v>
      </c>
      <c r="X11339" s="20">
        <v>0</v>
      </c>
      <c r="Y11339" s="20">
        <v>0</v>
      </c>
      <c r="Z11339" s="20">
        <v>0</v>
      </c>
      <c r="AA11339" s="20">
        <v>0</v>
      </c>
    </row>
    <row r="11340" spans="18:27">
      <c r="R11340">
        <v>11339</v>
      </c>
      <c r="S11340" s="10">
        <v>4.9127316100416693E-2</v>
      </c>
      <c r="T11340" s="20">
        <v>1.6892045885850901E-3</v>
      </c>
      <c r="U11340" s="20">
        <v>1.6934540154195795E-3</v>
      </c>
      <c r="V11340" s="20">
        <v>0</v>
      </c>
      <c r="W11340" s="20">
        <v>0</v>
      </c>
      <c r="X11340" s="20">
        <v>0</v>
      </c>
      <c r="Y11340" s="20">
        <v>0</v>
      </c>
      <c r="Z11340" s="20">
        <v>0</v>
      </c>
      <c r="AA11340" s="20">
        <v>0</v>
      </c>
    </row>
    <row r="11341" spans="18:27">
      <c r="R11341">
        <v>11340</v>
      </c>
      <c r="S11341" s="10">
        <v>5.8780194449630813E-2</v>
      </c>
      <c r="T11341" s="20">
        <v>9.9825593755912406E-4</v>
      </c>
      <c r="U11341" s="20">
        <v>9.9975590069535116E-4</v>
      </c>
      <c r="V11341" s="20">
        <v>8.7801944496308099E-3</v>
      </c>
      <c r="W11341" s="20">
        <v>8.8559876216160703E-3</v>
      </c>
      <c r="X11341" s="20">
        <v>4.9013585340395363E-3</v>
      </c>
      <c r="Y11341" s="20">
        <v>4.9131922153740817E-3</v>
      </c>
      <c r="Z11341" s="20">
        <v>0</v>
      </c>
      <c r="AA11341" s="20">
        <v>0</v>
      </c>
    </row>
    <row r="11342" spans="18:27">
      <c r="R11342">
        <v>11341</v>
      </c>
      <c r="S11342" s="10">
        <v>5.7645106207752671E-2</v>
      </c>
      <c r="T11342" s="20">
        <v>1.1750119524092641E-2</v>
      </c>
      <c r="U11342" s="20">
        <v>1.195391621306954E-2</v>
      </c>
      <c r="V11342" s="20">
        <v>7.645106207752668E-3</v>
      </c>
      <c r="W11342" s="20">
        <v>7.702630651936028E-3</v>
      </c>
      <c r="X11342" s="20">
        <v>6.0012571978884308E-3</v>
      </c>
      <c r="Y11342" s="20">
        <v>6.0189775550991333E-3</v>
      </c>
      <c r="Z11342" s="20">
        <v>1.2674833270768793E-3</v>
      </c>
      <c r="AA11342" s="20">
        <v>1.2674833270768793E-3</v>
      </c>
    </row>
    <row r="11343" spans="18:27">
      <c r="R11343">
        <v>11342</v>
      </c>
      <c r="S11343" s="10">
        <v>5.7544811274789415E-2</v>
      </c>
      <c r="T11343" s="20">
        <v>9.1656176419832452E-3</v>
      </c>
      <c r="U11343" s="20">
        <v>9.2895470228958835E-3</v>
      </c>
      <c r="V11343" s="20">
        <v>7.5448112747894119E-3</v>
      </c>
      <c r="W11343" s="20">
        <v>7.6008306339795575E-3</v>
      </c>
      <c r="X11343" s="20">
        <v>2.3886962953504343E-3</v>
      </c>
      <c r="Y11343" s="20">
        <v>2.3915353825692022E-3</v>
      </c>
      <c r="Z11343" s="20">
        <v>8.9453900754003779E-4</v>
      </c>
      <c r="AA11343" s="20">
        <v>8.9453900754003779E-4</v>
      </c>
    </row>
    <row r="11344" spans="18:27">
      <c r="R11344">
        <v>11343</v>
      </c>
      <c r="S11344" s="10">
        <v>5.2260062103850188E-2</v>
      </c>
      <c r="T11344" s="20">
        <v>3.2976713592601514E-4</v>
      </c>
      <c r="U11344" s="20">
        <v>3.2993964029412953E-4</v>
      </c>
      <c r="V11344" s="20">
        <v>2.2600621038501856E-3</v>
      </c>
      <c r="W11344" s="20">
        <v>2.2651434749411279E-3</v>
      </c>
      <c r="X11344" s="20">
        <v>1.1841150859913663E-3</v>
      </c>
      <c r="Y11344" s="20">
        <v>1.1848238168497055E-3</v>
      </c>
      <c r="Z11344" s="20">
        <v>0</v>
      </c>
      <c r="AA11344" s="20">
        <v>0</v>
      </c>
    </row>
    <row r="11345" spans="18:27">
      <c r="R11345">
        <v>11344</v>
      </c>
      <c r="S11345" s="10">
        <v>3.9152983090136054E-2</v>
      </c>
      <c r="T11345" s="20">
        <v>0</v>
      </c>
      <c r="U11345" s="20">
        <v>0</v>
      </c>
      <c r="V11345" s="20">
        <v>0</v>
      </c>
      <c r="W11345" s="20">
        <v>0</v>
      </c>
      <c r="X11345" s="20">
        <v>0</v>
      </c>
      <c r="Y11345" s="20">
        <v>0</v>
      </c>
      <c r="Z11345" s="20">
        <v>0</v>
      </c>
      <c r="AA11345" s="20">
        <v>0</v>
      </c>
    </row>
    <row r="11346" spans="18:27">
      <c r="R11346">
        <v>11345</v>
      </c>
      <c r="S11346" s="10">
        <v>4.0195789401274308E-2</v>
      </c>
      <c r="T11346" s="20">
        <v>0</v>
      </c>
      <c r="U11346" s="20">
        <v>0</v>
      </c>
      <c r="V11346" s="20">
        <v>0</v>
      </c>
      <c r="W11346" s="20">
        <v>0</v>
      </c>
      <c r="X11346" s="20">
        <v>0</v>
      </c>
      <c r="Y11346" s="20">
        <v>0</v>
      </c>
      <c r="Z11346" s="20">
        <v>0</v>
      </c>
      <c r="AA11346" s="20">
        <v>0</v>
      </c>
    </row>
    <row r="11347" spans="18:27">
      <c r="R11347">
        <v>11346</v>
      </c>
      <c r="S11347" s="10">
        <v>3.9793640029549861E-2</v>
      </c>
      <c r="T11347" s="20">
        <v>0</v>
      </c>
      <c r="U11347" s="20">
        <v>0</v>
      </c>
      <c r="V11347" s="20">
        <v>0</v>
      </c>
      <c r="W11347" s="20">
        <v>0</v>
      </c>
      <c r="X11347" s="20">
        <v>0</v>
      </c>
      <c r="Y11347" s="20">
        <v>0</v>
      </c>
      <c r="Z11347" s="20">
        <v>0</v>
      </c>
      <c r="AA11347" s="20">
        <v>0</v>
      </c>
    </row>
    <row r="11348" spans="18:27">
      <c r="R11348">
        <v>11347</v>
      </c>
      <c r="S11348" s="10">
        <v>5.6163037577839942E-2</v>
      </c>
      <c r="T11348" s="20">
        <v>7.508583107141989E-3</v>
      </c>
      <c r="U11348" s="20">
        <v>7.59174070579508E-3</v>
      </c>
      <c r="V11348" s="20">
        <v>6.1630375778399388E-3</v>
      </c>
      <c r="W11348" s="20">
        <v>6.2004492685416458E-3</v>
      </c>
      <c r="X11348" s="20">
        <v>1.9048461875479164E-3</v>
      </c>
      <c r="Y11348" s="20">
        <v>1.9066594134143754E-3</v>
      </c>
      <c r="Z11348" s="20">
        <v>0</v>
      </c>
      <c r="AA11348" s="20">
        <v>0</v>
      </c>
    </row>
    <row r="11349" spans="18:27">
      <c r="R11349">
        <v>11348</v>
      </c>
      <c r="S11349" s="10">
        <v>3.6988062675552325E-2</v>
      </c>
      <c r="T11349" s="20">
        <v>0</v>
      </c>
      <c r="U11349" s="20">
        <v>0</v>
      </c>
      <c r="V11349" s="20">
        <v>0</v>
      </c>
      <c r="W11349" s="20">
        <v>0</v>
      </c>
      <c r="X11349" s="20">
        <v>0</v>
      </c>
      <c r="Y11349" s="20">
        <v>0</v>
      </c>
      <c r="Z11349" s="20">
        <v>0</v>
      </c>
      <c r="AA11349" s="20">
        <v>0</v>
      </c>
    </row>
    <row r="11350" spans="18:27">
      <c r="R11350">
        <v>11349</v>
      </c>
      <c r="S11350" s="10">
        <v>4.6905174661394398E-2</v>
      </c>
      <c r="T11350" s="20">
        <v>0</v>
      </c>
      <c r="U11350" s="20">
        <v>0</v>
      </c>
      <c r="V11350" s="20">
        <v>0</v>
      </c>
      <c r="W11350" s="20">
        <v>0</v>
      </c>
      <c r="X11350" s="20">
        <v>0</v>
      </c>
      <c r="Y11350" s="20">
        <v>0</v>
      </c>
      <c r="Z11350" s="20">
        <v>0</v>
      </c>
      <c r="AA11350" s="20">
        <v>0</v>
      </c>
    </row>
    <row r="11351" spans="18:27">
      <c r="R11351">
        <v>11350</v>
      </c>
      <c r="S11351" s="10">
        <v>5.6738363949158564E-2</v>
      </c>
      <c r="T11351" s="20">
        <v>3.2916315482901318E-3</v>
      </c>
      <c r="U11351" s="20">
        <v>3.3076542577409039E-3</v>
      </c>
      <c r="V11351" s="20">
        <v>6.7383639491585615E-3</v>
      </c>
      <c r="W11351" s="20">
        <v>6.7830529890854259E-3</v>
      </c>
      <c r="X11351" s="20">
        <v>1.0696814275060987E-2</v>
      </c>
      <c r="Y11351" s="20">
        <v>1.0752907700498034E-2</v>
      </c>
      <c r="Z11351" s="20">
        <v>9.649964668824576E-3</v>
      </c>
      <c r="AA11351" s="20">
        <v>9.649964668824576E-3</v>
      </c>
    </row>
    <row r="11352" spans="18:27">
      <c r="R11352">
        <v>11351</v>
      </c>
      <c r="S11352" s="10">
        <v>4.6290284427992434E-2</v>
      </c>
      <c r="T11352" s="20">
        <v>0</v>
      </c>
      <c r="U11352" s="20">
        <v>0</v>
      </c>
      <c r="V11352" s="20">
        <v>0</v>
      </c>
      <c r="W11352" s="20">
        <v>0</v>
      </c>
      <c r="X11352" s="20">
        <v>0</v>
      </c>
      <c r="Y11352" s="20">
        <v>0</v>
      </c>
      <c r="Z11352" s="20">
        <v>0</v>
      </c>
      <c r="AA11352" s="20">
        <v>0</v>
      </c>
    </row>
    <row r="11353" spans="18:27">
      <c r="R11353">
        <v>11352</v>
      </c>
      <c r="S11353" s="10">
        <v>5.1337332271396863E-2</v>
      </c>
      <c r="T11353" s="20">
        <v>4.8068787904490401E-3</v>
      </c>
      <c r="U11353" s="20">
        <v>4.8409845599122758E-3</v>
      </c>
      <c r="V11353" s="20">
        <v>1.33733227139686E-3</v>
      </c>
      <c r="W11353" s="20">
        <v>1.3391354699149396E-3</v>
      </c>
      <c r="X11353" s="20">
        <v>0</v>
      </c>
      <c r="Y11353" s="20">
        <v>0</v>
      </c>
      <c r="Z11353" s="20">
        <v>0</v>
      </c>
      <c r="AA11353" s="20">
        <v>0</v>
      </c>
    </row>
    <row r="11354" spans="18:27">
      <c r="R11354">
        <v>11353</v>
      </c>
      <c r="S11354" s="10">
        <v>4.0512454319818668E-2</v>
      </c>
      <c r="T11354" s="20">
        <v>0</v>
      </c>
      <c r="U11354" s="20">
        <v>0</v>
      </c>
      <c r="V11354" s="20">
        <v>0</v>
      </c>
      <c r="W11354" s="20">
        <v>0</v>
      </c>
      <c r="X11354" s="20">
        <v>0</v>
      </c>
      <c r="Y11354" s="20">
        <v>0</v>
      </c>
      <c r="Z11354" s="20">
        <v>0</v>
      </c>
      <c r="AA11354" s="20">
        <v>0</v>
      </c>
    </row>
    <row r="11355" spans="18:27">
      <c r="R11355">
        <v>11354</v>
      </c>
      <c r="S11355" s="10">
        <v>6.5070797422592336E-2</v>
      </c>
      <c r="T11355" s="20">
        <v>4.7041445094553672E-3</v>
      </c>
      <c r="U11355" s="20">
        <v>4.7368104282093076E-3</v>
      </c>
      <c r="V11355" s="20">
        <v>1.5070797422592333E-2</v>
      </c>
      <c r="W11355" s="20">
        <v>1.5294031392953341E-2</v>
      </c>
      <c r="X11355" s="20">
        <v>2.0714247344168046E-2</v>
      </c>
      <c r="Y11355" s="20">
        <v>2.0924218616868037E-2</v>
      </c>
      <c r="Z11355" s="20">
        <v>1.0851779337069239E-2</v>
      </c>
      <c r="AA11355" s="20">
        <v>1.0851779337069239E-2</v>
      </c>
    </row>
    <row r="11356" spans="18:27">
      <c r="R11356">
        <v>11355</v>
      </c>
      <c r="S11356" s="10">
        <v>4.5303473086961608E-2</v>
      </c>
      <c r="T11356" s="20">
        <v>0</v>
      </c>
      <c r="U11356" s="20">
        <v>0</v>
      </c>
      <c r="V11356" s="20">
        <v>0</v>
      </c>
      <c r="W11356" s="20">
        <v>0</v>
      </c>
      <c r="X11356" s="20">
        <v>5.9889040696929977E-3</v>
      </c>
      <c r="Y11356" s="20">
        <v>6.006523635995323E-3</v>
      </c>
      <c r="Z11356" s="20">
        <v>2.8034397298933728E-3</v>
      </c>
      <c r="AA11356" s="20">
        <v>2.8034397298933728E-3</v>
      </c>
    </row>
    <row r="11357" spans="18:27">
      <c r="R11357">
        <v>11356</v>
      </c>
      <c r="S11357" s="10">
        <v>5.7071588578998612E-2</v>
      </c>
      <c r="T11357" s="20">
        <v>0</v>
      </c>
      <c r="U11357" s="20">
        <v>0</v>
      </c>
      <c r="V11357" s="20">
        <v>7.0715885789986097E-3</v>
      </c>
      <c r="W11357" s="20">
        <v>7.1207840337930619E-3</v>
      </c>
      <c r="X11357" s="20">
        <v>1.3145232509231108E-2</v>
      </c>
      <c r="Y11357" s="20">
        <v>1.3229871419112816E-2</v>
      </c>
      <c r="Z11357" s="20">
        <v>1.376362777774634E-2</v>
      </c>
      <c r="AA11357" s="20">
        <v>1.376362777774634E-2</v>
      </c>
    </row>
    <row r="11358" spans="18:27">
      <c r="R11358">
        <v>11357</v>
      </c>
      <c r="S11358" s="10">
        <v>5.7656899541831501E-2</v>
      </c>
      <c r="T11358" s="20">
        <v>8.6148502736203419E-3</v>
      </c>
      <c r="U11358" s="20">
        <v>8.7243246668294964E-3</v>
      </c>
      <c r="V11358" s="20">
        <v>7.6568995418314981E-3</v>
      </c>
      <c r="W11358" s="20">
        <v>7.7145904405454642E-3</v>
      </c>
      <c r="X11358" s="20">
        <v>0</v>
      </c>
      <c r="Y11358" s="20">
        <v>0</v>
      </c>
      <c r="Z11358" s="20">
        <v>0</v>
      </c>
      <c r="AA11358" s="20">
        <v>0</v>
      </c>
    </row>
    <row r="11359" spans="18:27">
      <c r="R11359">
        <v>11358</v>
      </c>
      <c r="S11359" s="10">
        <v>4.5935819517089582E-2</v>
      </c>
      <c r="T11359" s="20">
        <v>0</v>
      </c>
      <c r="U11359" s="20">
        <v>0</v>
      </c>
      <c r="V11359" s="20">
        <v>0</v>
      </c>
      <c r="W11359" s="20">
        <v>0</v>
      </c>
      <c r="X11359" s="20">
        <v>0</v>
      </c>
      <c r="Y11359" s="20">
        <v>0</v>
      </c>
      <c r="Z11359" s="20">
        <v>0</v>
      </c>
      <c r="AA11359" s="20">
        <v>0</v>
      </c>
    </row>
    <row r="11360" spans="18:27">
      <c r="R11360">
        <v>11359</v>
      </c>
      <c r="S11360" s="10">
        <v>5.2979168403199633E-2</v>
      </c>
      <c r="T11360" s="20">
        <v>0</v>
      </c>
      <c r="U11360" s="20">
        <v>0</v>
      </c>
      <c r="V11360" s="20">
        <v>2.9791684031996307E-3</v>
      </c>
      <c r="W11360" s="20">
        <v>2.9879593653939535E-3</v>
      </c>
      <c r="X11360" s="20">
        <v>0</v>
      </c>
      <c r="Y11360" s="20">
        <v>0</v>
      </c>
      <c r="Z11360" s="20">
        <v>3.0223295791988042E-3</v>
      </c>
      <c r="AA11360" s="20">
        <v>3.0223295791988042E-3</v>
      </c>
    </row>
    <row r="11361" spans="18:27">
      <c r="R11361">
        <v>11360</v>
      </c>
      <c r="S11361" s="10">
        <v>4.0422384900477795E-2</v>
      </c>
      <c r="T11361" s="20">
        <v>0</v>
      </c>
      <c r="U11361" s="20">
        <v>0</v>
      </c>
      <c r="V11361" s="20">
        <v>0</v>
      </c>
      <c r="W11361" s="20">
        <v>0</v>
      </c>
      <c r="X11361" s="20">
        <v>0</v>
      </c>
      <c r="Y11361" s="20">
        <v>0</v>
      </c>
      <c r="Z11361" s="20">
        <v>0</v>
      </c>
      <c r="AA11361" s="20">
        <v>0</v>
      </c>
    </row>
    <row r="11362" spans="18:27">
      <c r="R11362">
        <v>11361</v>
      </c>
      <c r="S11362" s="10">
        <v>3.9284929942053182E-2</v>
      </c>
      <c r="T11362" s="20">
        <v>0</v>
      </c>
      <c r="U11362" s="20">
        <v>0</v>
      </c>
      <c r="V11362" s="20">
        <v>0</v>
      </c>
      <c r="W11362" s="20">
        <v>0</v>
      </c>
      <c r="X11362" s="20">
        <v>0</v>
      </c>
      <c r="Y11362" s="20">
        <v>0</v>
      </c>
      <c r="Z11362" s="20">
        <v>0</v>
      </c>
      <c r="AA11362" s="20">
        <v>0</v>
      </c>
    </row>
    <row r="11363" spans="18:27">
      <c r="R11363">
        <v>11362</v>
      </c>
      <c r="S11363" s="10">
        <v>4.9016517826105409E-2</v>
      </c>
      <c r="T11363" s="20">
        <v>0</v>
      </c>
      <c r="U11363" s="20">
        <v>0</v>
      </c>
      <c r="V11363" s="20">
        <v>0</v>
      </c>
      <c r="W11363" s="20">
        <v>0</v>
      </c>
      <c r="X11363" s="20">
        <v>1.2934989778962402E-2</v>
      </c>
      <c r="Y11363" s="20">
        <v>1.3016931377793927E-2</v>
      </c>
      <c r="Z11363" s="20">
        <v>2.3459312644340771E-2</v>
      </c>
      <c r="AA11363" s="20">
        <v>2.3459312644340771E-2</v>
      </c>
    </row>
    <row r="11364" spans="18:27">
      <c r="R11364">
        <v>11363</v>
      </c>
      <c r="S11364" s="10">
        <v>4.5224190862065895E-2</v>
      </c>
      <c r="T11364" s="20">
        <v>0</v>
      </c>
      <c r="U11364" s="20">
        <v>0</v>
      </c>
      <c r="V11364" s="20">
        <v>0</v>
      </c>
      <c r="W11364" s="20">
        <v>0</v>
      </c>
      <c r="X11364" s="20">
        <v>0</v>
      </c>
      <c r="Y11364" s="20">
        <v>0</v>
      </c>
      <c r="Z11364" s="20">
        <v>0</v>
      </c>
      <c r="AA11364" s="20">
        <v>0</v>
      </c>
    </row>
    <row r="11365" spans="18:27">
      <c r="R11365">
        <v>11364</v>
      </c>
      <c r="S11365" s="10">
        <v>5.1075278828934714E-2</v>
      </c>
      <c r="T11365" s="20">
        <v>1.2996254746947336E-3</v>
      </c>
      <c r="U11365" s="20">
        <v>1.3021524161648064E-3</v>
      </c>
      <c r="V11365" s="20">
        <v>1.0752788289347115E-3</v>
      </c>
      <c r="W11365" s="20">
        <v>1.0764518662580993E-3</v>
      </c>
      <c r="X11365" s="20">
        <v>0</v>
      </c>
      <c r="Y11365" s="20">
        <v>0</v>
      </c>
      <c r="Z11365" s="20">
        <v>0</v>
      </c>
      <c r="AA11365" s="20">
        <v>0</v>
      </c>
    </row>
    <row r="11366" spans="18:27">
      <c r="R11366">
        <v>11365</v>
      </c>
      <c r="S11366" s="10">
        <v>3.7878612787428781E-2</v>
      </c>
      <c r="T11366" s="20">
        <v>0</v>
      </c>
      <c r="U11366" s="20">
        <v>0</v>
      </c>
      <c r="V11366" s="20">
        <v>0</v>
      </c>
      <c r="W11366" s="20">
        <v>0</v>
      </c>
      <c r="X11366" s="20">
        <v>0</v>
      </c>
      <c r="Y11366" s="20">
        <v>0</v>
      </c>
      <c r="Z11366" s="20">
        <v>0</v>
      </c>
      <c r="AA11366" s="20">
        <v>0</v>
      </c>
    </row>
    <row r="11367" spans="18:27">
      <c r="R11367">
        <v>11366</v>
      </c>
      <c r="S11367" s="10">
        <v>4.8239716199705594E-2</v>
      </c>
      <c r="T11367" s="20">
        <v>0</v>
      </c>
      <c r="U11367" s="20">
        <v>0</v>
      </c>
      <c r="V11367" s="20">
        <v>0</v>
      </c>
      <c r="W11367" s="20">
        <v>0</v>
      </c>
      <c r="X11367" s="20">
        <v>0</v>
      </c>
      <c r="Y11367" s="20">
        <v>0</v>
      </c>
      <c r="Z11367" s="20">
        <v>0</v>
      </c>
      <c r="AA11367" s="20">
        <v>0</v>
      </c>
    </row>
    <row r="11368" spans="18:27">
      <c r="R11368">
        <v>11367</v>
      </c>
      <c r="S11368" s="10">
        <v>4.6637308826063956E-2</v>
      </c>
      <c r="T11368" s="20">
        <v>3.1154544096461262E-3</v>
      </c>
      <c r="U11368" s="20">
        <v>3.1298133350766686E-3</v>
      </c>
      <c r="V11368" s="20">
        <v>0</v>
      </c>
      <c r="W11368" s="20">
        <v>0</v>
      </c>
      <c r="X11368" s="20">
        <v>0</v>
      </c>
      <c r="Y11368" s="20">
        <v>0</v>
      </c>
      <c r="Z11368" s="20">
        <v>0</v>
      </c>
      <c r="AA11368" s="20">
        <v>0</v>
      </c>
    </row>
    <row r="11369" spans="18:27">
      <c r="R11369">
        <v>11368</v>
      </c>
      <c r="S11369" s="10">
        <v>5.1993987279403485E-2</v>
      </c>
      <c r="T11369" s="20">
        <v>5.481246327974823E-3</v>
      </c>
      <c r="U11369" s="20">
        <v>5.5255765250844741E-3</v>
      </c>
      <c r="V11369" s="20">
        <v>1.9939872794034821E-3</v>
      </c>
      <c r="W11369" s="20">
        <v>1.9979560223810336E-3</v>
      </c>
      <c r="X11369" s="20">
        <v>1.4102765147980784E-2</v>
      </c>
      <c r="Y11369" s="20">
        <v>1.4200164602900195E-2</v>
      </c>
      <c r="Z11369" s="20">
        <v>1.2566365778412816E-2</v>
      </c>
      <c r="AA11369" s="20">
        <v>1.2566365778412816E-2</v>
      </c>
    </row>
    <row r="11370" spans="18:27">
      <c r="R11370">
        <v>11369</v>
      </c>
      <c r="S11370" s="10">
        <v>5.068390423819797E-2</v>
      </c>
      <c r="T11370" s="20">
        <v>0</v>
      </c>
      <c r="U11370" s="20">
        <v>0</v>
      </c>
      <c r="V11370" s="20">
        <v>6.8390423819796736E-4</v>
      </c>
      <c r="W11370" s="20">
        <v>6.8438734924709224E-4</v>
      </c>
      <c r="X11370" s="20">
        <v>4.9940979029192076E-3</v>
      </c>
      <c r="Y11370" s="20">
        <v>5.0063720808358591E-3</v>
      </c>
      <c r="Z11370" s="20">
        <v>9.307862227578248E-3</v>
      </c>
      <c r="AA11370" s="20">
        <v>9.307862227578248E-3</v>
      </c>
    </row>
    <row r="11371" spans="18:27">
      <c r="R11371">
        <v>11370</v>
      </c>
      <c r="S11371" s="10">
        <v>5.862726110874384E-2</v>
      </c>
      <c r="T11371" s="20">
        <v>4.7170792245258344E-3</v>
      </c>
      <c r="U11371" s="20">
        <v>4.7499247144483789E-3</v>
      </c>
      <c r="V11371" s="20">
        <v>8.6272611087438375E-3</v>
      </c>
      <c r="W11371" s="20">
        <v>8.7004551071085175E-3</v>
      </c>
      <c r="X11371" s="20">
        <v>0</v>
      </c>
      <c r="Y11371" s="20">
        <v>0</v>
      </c>
      <c r="Z11371" s="20">
        <v>2.2581413399229769E-3</v>
      </c>
      <c r="AA11371" s="20">
        <v>2.2581413399229769E-3</v>
      </c>
    </row>
    <row r="11372" spans="18:27">
      <c r="R11372">
        <v>11371</v>
      </c>
      <c r="S11372" s="10">
        <v>5.2133068676557884E-2</v>
      </c>
      <c r="T11372" s="20">
        <v>1.7275972339318227E-3</v>
      </c>
      <c r="U11372" s="20">
        <v>1.7320405246090201E-3</v>
      </c>
      <c r="V11372" s="20">
        <v>2.133068676557881E-3</v>
      </c>
      <c r="W11372" s="20">
        <v>2.1376009576333679E-3</v>
      </c>
      <c r="X11372" s="20">
        <v>0</v>
      </c>
      <c r="Y11372" s="20">
        <v>0</v>
      </c>
      <c r="Z11372" s="20">
        <v>0</v>
      </c>
      <c r="AA11372" s="20">
        <v>0</v>
      </c>
    </row>
    <row r="11373" spans="18:27">
      <c r="R11373">
        <v>11372</v>
      </c>
      <c r="S11373" s="10">
        <v>5.572535148580382E-2</v>
      </c>
      <c r="T11373" s="20">
        <v>5.8190532179772242E-3</v>
      </c>
      <c r="U11373" s="20">
        <v>5.8690096771909731E-3</v>
      </c>
      <c r="V11373" s="20">
        <v>5.7253514858038174E-3</v>
      </c>
      <c r="W11373" s="20">
        <v>5.7576479606288684E-3</v>
      </c>
      <c r="X11373" s="20">
        <v>0</v>
      </c>
      <c r="Y11373" s="20">
        <v>0</v>
      </c>
      <c r="Z11373" s="20">
        <v>6.7879749658445315E-3</v>
      </c>
      <c r="AA11373" s="20">
        <v>6.7879749658445315E-3</v>
      </c>
    </row>
    <row r="11374" spans="18:27">
      <c r="R11374">
        <v>11373</v>
      </c>
      <c r="S11374" s="10">
        <v>5.0765425985976158E-2</v>
      </c>
      <c r="T11374" s="20">
        <v>5.0459246662973994E-3</v>
      </c>
      <c r="U11374" s="20">
        <v>5.0835012157317457E-3</v>
      </c>
      <c r="V11374" s="20">
        <v>7.6542598597615502E-4</v>
      </c>
      <c r="W11374" s="20">
        <v>7.6603045270075276E-4</v>
      </c>
      <c r="X11374" s="20">
        <v>1.3852517792105154E-2</v>
      </c>
      <c r="Y11374" s="20">
        <v>1.3946492632612911E-2</v>
      </c>
      <c r="Z11374" s="20">
        <v>1.4184733415675277E-2</v>
      </c>
      <c r="AA11374" s="20">
        <v>1.4184733415675277E-2</v>
      </c>
    </row>
    <row r="11375" spans="18:27">
      <c r="R11375">
        <v>11374</v>
      </c>
      <c r="S11375" s="10">
        <v>5.0764528804133117E-2</v>
      </c>
      <c r="T11375" s="20">
        <v>5.462260585504114E-4</v>
      </c>
      <c r="U11375" s="20">
        <v>5.4668499588251662E-4</v>
      </c>
      <c r="V11375" s="20">
        <v>7.6452880413311469E-4</v>
      </c>
      <c r="W11375" s="20">
        <v>7.6513052544350906E-4</v>
      </c>
      <c r="X11375" s="20">
        <v>0</v>
      </c>
      <c r="Y11375" s="20">
        <v>0</v>
      </c>
      <c r="Z11375" s="20">
        <v>0</v>
      </c>
      <c r="AA11375" s="20">
        <v>0</v>
      </c>
    </row>
    <row r="11376" spans="18:27">
      <c r="R11376">
        <v>11375</v>
      </c>
      <c r="S11376" s="10">
        <v>5.5965265915914324E-2</v>
      </c>
      <c r="T11376" s="20">
        <v>3.8503592533801964E-3</v>
      </c>
      <c r="U11376" s="20">
        <v>3.8722627374978042E-3</v>
      </c>
      <c r="V11376" s="20">
        <v>5.9652659159143209E-3</v>
      </c>
      <c r="W11376" s="20">
        <v>6.0003120714442878E-3</v>
      </c>
      <c r="X11376" s="20">
        <v>5.3430132201508287E-3</v>
      </c>
      <c r="Y11376" s="20">
        <v>5.3570653721936564E-3</v>
      </c>
      <c r="Z11376" s="20">
        <v>1.2169959300346145E-2</v>
      </c>
      <c r="AA11376" s="20">
        <v>1.2169959300346145E-2</v>
      </c>
    </row>
    <row r="11377" spans="18:27">
      <c r="R11377">
        <v>11376</v>
      </c>
      <c r="S11377" s="10">
        <v>5.2871981678386595E-2</v>
      </c>
      <c r="T11377" s="20">
        <v>1.0021468827533631E-2</v>
      </c>
      <c r="U11377" s="20">
        <v>1.016964692166158E-2</v>
      </c>
      <c r="V11377" s="20">
        <v>2.8719816783865926E-3</v>
      </c>
      <c r="W11377" s="20">
        <v>2.8801685110217108E-3</v>
      </c>
      <c r="X11377" s="20">
        <v>5.560852810176882E-3</v>
      </c>
      <c r="Y11377" s="20">
        <v>5.5760717789420395E-3</v>
      </c>
      <c r="Z11377" s="20">
        <v>3.9885746006847814E-3</v>
      </c>
      <c r="AA11377" s="20">
        <v>3.9885746006847814E-3</v>
      </c>
    </row>
    <row r="11378" spans="18:27">
      <c r="R11378">
        <v>11377</v>
      </c>
      <c r="S11378" s="10">
        <v>5.3925543430919584E-2</v>
      </c>
      <c r="T11378" s="20">
        <v>4.3153146980360116E-3</v>
      </c>
      <c r="U11378" s="20">
        <v>4.3428128162554475E-3</v>
      </c>
      <c r="V11378" s="20">
        <v>3.9255434309195814E-3</v>
      </c>
      <c r="W11378" s="20">
        <v>3.9407694707471836E-3</v>
      </c>
      <c r="X11378" s="20">
        <v>1.0000808485363388E-2</v>
      </c>
      <c r="Y11378" s="20">
        <v>1.0049850905536234E-2</v>
      </c>
      <c r="Z11378" s="20">
        <v>1.4832919545044482E-2</v>
      </c>
      <c r="AA11378" s="20">
        <v>1.4832919545044482E-2</v>
      </c>
    </row>
    <row r="11379" spans="18:27">
      <c r="R11379">
        <v>11378</v>
      </c>
      <c r="S11379" s="10">
        <v>4.3130092800653407E-2</v>
      </c>
      <c r="T11379" s="20">
        <v>0</v>
      </c>
      <c r="U11379" s="20">
        <v>0</v>
      </c>
      <c r="V11379" s="20">
        <v>0</v>
      </c>
      <c r="W11379" s="20">
        <v>0</v>
      </c>
      <c r="X11379" s="20">
        <v>0</v>
      </c>
      <c r="Y11379" s="20">
        <v>0</v>
      </c>
      <c r="Z11379" s="20">
        <v>2.9516656297780899E-3</v>
      </c>
      <c r="AA11379" s="20">
        <v>2.9516656297780899E-3</v>
      </c>
    </row>
    <row r="11380" spans="18:27">
      <c r="R11380">
        <v>11379</v>
      </c>
      <c r="S11380" s="10">
        <v>4.4147639852266773E-2</v>
      </c>
      <c r="T11380" s="20">
        <v>0</v>
      </c>
      <c r="U11380" s="20">
        <v>0</v>
      </c>
      <c r="V11380" s="20">
        <v>0</v>
      </c>
      <c r="W11380" s="20">
        <v>0</v>
      </c>
      <c r="X11380" s="20">
        <v>0</v>
      </c>
      <c r="Y11380" s="20">
        <v>0</v>
      </c>
      <c r="Z11380" s="20">
        <v>0</v>
      </c>
      <c r="AA11380" s="20">
        <v>0</v>
      </c>
    </row>
    <row r="11381" spans="18:27">
      <c r="R11381">
        <v>11380</v>
      </c>
      <c r="S11381" s="10">
        <v>4.8911138753195693E-2</v>
      </c>
      <c r="T11381" s="20">
        <v>0</v>
      </c>
      <c r="U11381" s="20">
        <v>0</v>
      </c>
      <c r="V11381" s="20">
        <v>0</v>
      </c>
      <c r="W11381" s="20">
        <v>0</v>
      </c>
      <c r="X11381" s="20">
        <v>0</v>
      </c>
      <c r="Y11381" s="20">
        <v>0</v>
      </c>
      <c r="Z11381" s="20">
        <v>0</v>
      </c>
      <c r="AA11381" s="20">
        <v>0</v>
      </c>
    </row>
    <row r="11382" spans="18:27">
      <c r="R11382">
        <v>11381</v>
      </c>
      <c r="S11382" s="10">
        <v>5.0799046261357117E-2</v>
      </c>
      <c r="T11382" s="20">
        <v>0</v>
      </c>
      <c r="U11382" s="20">
        <v>0</v>
      </c>
      <c r="V11382" s="20">
        <v>7.9904626135711421E-4</v>
      </c>
      <c r="W11382" s="20">
        <v>7.997008872696361E-4</v>
      </c>
      <c r="X11382" s="20">
        <v>2.150037730696025E-3</v>
      </c>
      <c r="Y11382" s="20">
        <v>2.1523370318026667E-3</v>
      </c>
      <c r="Z11382" s="20">
        <v>4.6618173356463288E-3</v>
      </c>
      <c r="AA11382" s="20">
        <v>4.6618173356463288E-3</v>
      </c>
    </row>
    <row r="11383" spans="18:27">
      <c r="R11383">
        <v>11382</v>
      </c>
      <c r="S11383" s="10">
        <v>4.6881723914731048E-2</v>
      </c>
      <c r="T11383" s="20">
        <v>0</v>
      </c>
      <c r="U11383" s="20">
        <v>0</v>
      </c>
      <c r="V11383" s="20">
        <v>0</v>
      </c>
      <c r="W11383" s="20">
        <v>0</v>
      </c>
      <c r="X11383" s="20">
        <v>0</v>
      </c>
      <c r="Y11383" s="20">
        <v>0</v>
      </c>
      <c r="Z11383" s="20">
        <v>0</v>
      </c>
      <c r="AA11383" s="20">
        <v>0</v>
      </c>
    </row>
    <row r="11384" spans="18:27">
      <c r="R11384">
        <v>11383</v>
      </c>
      <c r="S11384" s="10">
        <v>4.2755837207709563E-2</v>
      </c>
      <c r="T11384" s="20">
        <v>0</v>
      </c>
      <c r="U11384" s="20">
        <v>0</v>
      </c>
      <c r="V11384" s="20">
        <v>0</v>
      </c>
      <c r="W11384" s="20">
        <v>0</v>
      </c>
      <c r="X11384" s="20">
        <v>2.1025808903426188E-3</v>
      </c>
      <c r="Y11384" s="20">
        <v>2.1047781422307912E-3</v>
      </c>
      <c r="Z11384" s="20">
        <v>3.4891593604289353E-3</v>
      </c>
      <c r="AA11384" s="20">
        <v>3.4891593604289353E-3</v>
      </c>
    </row>
    <row r="11385" spans="18:27">
      <c r="R11385">
        <v>11384</v>
      </c>
      <c r="S11385" s="10">
        <v>4.7364311789836216E-2</v>
      </c>
      <c r="T11385" s="20">
        <v>3.6048377668181364E-3</v>
      </c>
      <c r="U11385" s="20">
        <v>3.6240438735365595E-3</v>
      </c>
      <c r="V11385" s="20">
        <v>0</v>
      </c>
      <c r="W11385" s="20">
        <v>0</v>
      </c>
      <c r="X11385" s="20">
        <v>0</v>
      </c>
      <c r="Y11385" s="20">
        <v>0</v>
      </c>
      <c r="Z11385" s="20">
        <v>0</v>
      </c>
      <c r="AA11385" s="20">
        <v>0</v>
      </c>
    </row>
    <row r="11386" spans="18:27">
      <c r="R11386">
        <v>11385</v>
      </c>
      <c r="S11386" s="10">
        <v>5.6223975189825602E-2</v>
      </c>
      <c r="T11386" s="20">
        <v>6.9538438155321985E-4</v>
      </c>
      <c r="U11386" s="20">
        <v>6.9612060948898689E-4</v>
      </c>
      <c r="V11386" s="20">
        <v>6.2239751898255993E-3</v>
      </c>
      <c r="W11386" s="20">
        <v>6.2621095837706621E-3</v>
      </c>
      <c r="X11386" s="20">
        <v>7.9415121224478136E-3</v>
      </c>
      <c r="Y11386" s="20">
        <v>7.9724700276460371E-3</v>
      </c>
      <c r="Z11386" s="20">
        <v>2.6427947216991765E-3</v>
      </c>
      <c r="AA11386" s="20">
        <v>2.6427947216991765E-3</v>
      </c>
    </row>
    <row r="11387" spans="18:27">
      <c r="R11387">
        <v>11386</v>
      </c>
      <c r="S11387" s="10">
        <v>5.6749301801402009E-2</v>
      </c>
      <c r="T11387" s="20">
        <v>0</v>
      </c>
      <c r="U11387" s="20">
        <v>0</v>
      </c>
      <c r="V11387" s="20">
        <v>6.7493018014020065E-3</v>
      </c>
      <c r="W11387" s="20">
        <v>6.794119530620096E-3</v>
      </c>
      <c r="X11387" s="20">
        <v>7.7407240862537724E-3</v>
      </c>
      <c r="Y11387" s="20">
        <v>7.770137818249377E-3</v>
      </c>
      <c r="Z11387" s="20">
        <v>3.6905883490080879E-3</v>
      </c>
      <c r="AA11387" s="20">
        <v>3.6905883490080879E-3</v>
      </c>
    </row>
    <row r="11388" spans="18:27">
      <c r="R11388">
        <v>11387</v>
      </c>
      <c r="S11388" s="10">
        <v>3.9771403955869977E-2</v>
      </c>
      <c r="T11388" s="20">
        <v>0</v>
      </c>
      <c r="U11388" s="20">
        <v>0</v>
      </c>
      <c r="V11388" s="20">
        <v>0</v>
      </c>
      <c r="W11388" s="20">
        <v>0</v>
      </c>
      <c r="X11388" s="20">
        <v>0</v>
      </c>
      <c r="Y11388" s="20">
        <v>0</v>
      </c>
      <c r="Z11388" s="20">
        <v>0</v>
      </c>
      <c r="AA11388" s="20">
        <v>0</v>
      </c>
    </row>
    <row r="11389" spans="18:27">
      <c r="R11389">
        <v>11388</v>
      </c>
      <c r="S11389" s="10">
        <v>5.2399503648557562E-2</v>
      </c>
      <c r="T11389" s="20">
        <v>0</v>
      </c>
      <c r="U11389" s="20">
        <v>0</v>
      </c>
      <c r="V11389" s="20">
        <v>2.3995036485575591E-3</v>
      </c>
      <c r="W11389" s="20">
        <v>2.4052222553377399E-3</v>
      </c>
      <c r="X11389" s="20">
        <v>2.8144732612258444E-3</v>
      </c>
      <c r="Y11389" s="20">
        <v>2.8183967637982542E-3</v>
      </c>
      <c r="Z11389" s="20">
        <v>6.0614769827014095E-3</v>
      </c>
      <c r="AA11389" s="20">
        <v>6.0614769827014095E-3</v>
      </c>
    </row>
    <row r="11390" spans="18:27">
      <c r="R11390">
        <v>11389</v>
      </c>
      <c r="S11390" s="10">
        <v>6.1246180021559508E-2</v>
      </c>
      <c r="T11390" s="20">
        <v>0</v>
      </c>
      <c r="U11390" s="20">
        <v>0</v>
      </c>
      <c r="V11390" s="20">
        <v>1.1246180021559506E-2</v>
      </c>
      <c r="W11390" s="20">
        <v>1.1370453068006561E-2</v>
      </c>
      <c r="X11390" s="20">
        <v>1.2147774855212873E-2</v>
      </c>
      <c r="Y11390" s="20">
        <v>1.2220079930225508E-2</v>
      </c>
      <c r="Z11390" s="20">
        <v>9.320868660585048E-3</v>
      </c>
      <c r="AA11390" s="20">
        <v>9.320868660585048E-3</v>
      </c>
    </row>
    <row r="11391" spans="18:27">
      <c r="R11391">
        <v>11390</v>
      </c>
      <c r="S11391" s="10">
        <v>5.3240299937502421E-2</v>
      </c>
      <c r="T11391" s="20">
        <v>7.6625279569136895E-4</v>
      </c>
      <c r="U11391" s="20">
        <v>7.6714362498111436E-4</v>
      </c>
      <c r="V11391" s="20">
        <v>3.240299937502418E-3</v>
      </c>
      <c r="W11391" s="20">
        <v>3.25069138250152E-3</v>
      </c>
      <c r="X11391" s="20">
        <v>6.9586775998545652E-3</v>
      </c>
      <c r="Y11391" s="20">
        <v>6.9824620960179731E-3</v>
      </c>
      <c r="Z11391" s="20">
        <v>5.6786766883825945E-3</v>
      </c>
      <c r="AA11391" s="20">
        <v>5.6786766883825945E-3</v>
      </c>
    </row>
    <row r="11392" spans="18:27">
      <c r="R11392">
        <v>11391</v>
      </c>
      <c r="S11392" s="10">
        <v>4.1247106013098049E-2</v>
      </c>
      <c r="T11392" s="20">
        <v>0</v>
      </c>
      <c r="U11392" s="20">
        <v>0</v>
      </c>
      <c r="V11392" s="20">
        <v>0</v>
      </c>
      <c r="W11392" s="20">
        <v>0</v>
      </c>
      <c r="X11392" s="20">
        <v>0</v>
      </c>
      <c r="Y11392" s="20">
        <v>0</v>
      </c>
      <c r="Z11392" s="20">
        <v>0</v>
      </c>
      <c r="AA11392" s="20">
        <v>0</v>
      </c>
    </row>
    <row r="11393" spans="18:27">
      <c r="R11393">
        <v>11392</v>
      </c>
      <c r="S11393" s="10">
        <v>4.1032015352545963E-2</v>
      </c>
      <c r="T11393" s="20">
        <v>0</v>
      </c>
      <c r="U11393" s="20">
        <v>0</v>
      </c>
      <c r="V11393" s="20">
        <v>0</v>
      </c>
      <c r="W11393" s="20">
        <v>0</v>
      </c>
      <c r="X11393" s="20">
        <v>0</v>
      </c>
      <c r="Y11393" s="20">
        <v>0</v>
      </c>
      <c r="Z11393" s="20">
        <v>0</v>
      </c>
      <c r="AA11393" s="20">
        <v>0</v>
      </c>
    </row>
    <row r="11394" spans="18:27">
      <c r="R11394">
        <v>11393</v>
      </c>
      <c r="S11394" s="10">
        <v>5.7464881083175046E-2</v>
      </c>
      <c r="T11394" s="20">
        <v>5.2933259704410068E-3</v>
      </c>
      <c r="U11394" s="20">
        <v>5.33467213960819E-3</v>
      </c>
      <c r="V11394" s="20">
        <v>7.4648810831750428E-3</v>
      </c>
      <c r="W11394" s="20">
        <v>7.5197091955644425E-3</v>
      </c>
      <c r="X11394" s="20">
        <v>7.2027523894669376E-3</v>
      </c>
      <c r="Y11394" s="20">
        <v>7.2282388086873667E-3</v>
      </c>
      <c r="Z11394" s="20">
        <v>1.6352515116450583E-2</v>
      </c>
      <c r="AA11394" s="20">
        <v>1.6352515116450583E-2</v>
      </c>
    </row>
    <row r="11395" spans="18:27">
      <c r="R11395">
        <v>11394</v>
      </c>
      <c r="S11395" s="10">
        <v>5.1956062531699744E-2</v>
      </c>
      <c r="T11395" s="20">
        <v>1.2476904018110524E-3</v>
      </c>
      <c r="U11395" s="20">
        <v>1.2500213624921535E-3</v>
      </c>
      <c r="V11395" s="20">
        <v>1.9560625316997413E-3</v>
      </c>
      <c r="W11395" s="20">
        <v>1.9598799153068397E-3</v>
      </c>
      <c r="X11395" s="20">
        <v>7.9996414014549197E-3</v>
      </c>
      <c r="Y11395" s="20">
        <v>8.0310484510141712E-3</v>
      </c>
      <c r="Z11395" s="20">
        <v>6.9062304513618014E-3</v>
      </c>
      <c r="AA11395" s="20">
        <v>6.9062304513618014E-3</v>
      </c>
    </row>
    <row r="11396" spans="18:27">
      <c r="R11396">
        <v>11395</v>
      </c>
      <c r="S11396" s="10">
        <v>4.358921437415763E-2</v>
      </c>
      <c r="T11396" s="20">
        <v>0</v>
      </c>
      <c r="U11396" s="20">
        <v>0</v>
      </c>
      <c r="V11396" s="20">
        <v>0</v>
      </c>
      <c r="W11396" s="20">
        <v>0</v>
      </c>
      <c r="X11396" s="20">
        <v>0</v>
      </c>
      <c r="Y11396" s="20">
        <v>0</v>
      </c>
      <c r="Z11396" s="20">
        <v>0</v>
      </c>
      <c r="AA11396" s="20">
        <v>0</v>
      </c>
    </row>
    <row r="11397" spans="18:27">
      <c r="R11397">
        <v>11396</v>
      </c>
      <c r="S11397" s="10">
        <v>5.3389002265167081E-2</v>
      </c>
      <c r="T11397" s="20">
        <v>0</v>
      </c>
      <c r="U11397" s="20">
        <v>0</v>
      </c>
      <c r="V11397" s="20">
        <v>3.3890022651670779E-3</v>
      </c>
      <c r="W11397" s="20">
        <v>3.4003594319719039E-3</v>
      </c>
      <c r="X11397" s="20">
        <v>0</v>
      </c>
      <c r="Y11397" s="20">
        <v>0</v>
      </c>
      <c r="Z11397" s="20">
        <v>0</v>
      </c>
      <c r="AA11397" s="20">
        <v>0</v>
      </c>
    </row>
    <row r="11398" spans="18:27">
      <c r="R11398">
        <v>11397</v>
      </c>
      <c r="S11398" s="10">
        <v>4.4856083701519348E-2</v>
      </c>
      <c r="T11398" s="20">
        <v>2.7145660987196868E-4</v>
      </c>
      <c r="U11398" s="20">
        <v>2.7157542723849315E-4</v>
      </c>
      <c r="V11398" s="20">
        <v>0</v>
      </c>
      <c r="W11398" s="20">
        <v>0</v>
      </c>
      <c r="X11398" s="20">
        <v>2.2990523506646321E-3</v>
      </c>
      <c r="Y11398" s="20">
        <v>2.301677494707353E-3</v>
      </c>
      <c r="Z11398" s="20">
        <v>0</v>
      </c>
      <c r="AA11398" s="20">
        <v>0</v>
      </c>
    </row>
    <row r="11399" spans="18:27">
      <c r="R11399">
        <v>11398</v>
      </c>
      <c r="S11399" s="10">
        <v>3.8498956521460355E-2</v>
      </c>
      <c r="T11399" s="20">
        <v>0</v>
      </c>
      <c r="U11399" s="20">
        <v>0</v>
      </c>
      <c r="V11399" s="20">
        <v>0</v>
      </c>
      <c r="W11399" s="20">
        <v>0</v>
      </c>
      <c r="X11399" s="20">
        <v>0</v>
      </c>
      <c r="Y11399" s="20">
        <v>0</v>
      </c>
      <c r="Z11399" s="20">
        <v>0</v>
      </c>
      <c r="AA11399" s="20">
        <v>0</v>
      </c>
    </row>
    <row r="11400" spans="18:27">
      <c r="R11400">
        <v>11399</v>
      </c>
      <c r="S11400" s="10">
        <v>5.2322774419403466E-2</v>
      </c>
      <c r="T11400" s="20">
        <v>6.8796417809399504E-3</v>
      </c>
      <c r="U11400" s="20">
        <v>6.9494535998079043E-3</v>
      </c>
      <c r="V11400" s="20">
        <v>2.322774419403463E-3</v>
      </c>
      <c r="W11400" s="20">
        <v>2.3281454120819946E-3</v>
      </c>
      <c r="X11400" s="20">
        <v>0</v>
      </c>
      <c r="Y11400" s="20">
        <v>0</v>
      </c>
      <c r="Z11400" s="20">
        <v>0</v>
      </c>
      <c r="AA11400" s="20">
        <v>0</v>
      </c>
    </row>
    <row r="11401" spans="18:27">
      <c r="R11401">
        <v>11400</v>
      </c>
      <c r="S11401" s="10">
        <v>5.3528252727113042E-2</v>
      </c>
      <c r="T11401" s="20">
        <v>0</v>
      </c>
      <c r="U11401" s="20">
        <v>0</v>
      </c>
      <c r="V11401" s="20">
        <v>3.528252727113039E-3</v>
      </c>
      <c r="W11401" s="20">
        <v>3.5405576521971636E-3</v>
      </c>
      <c r="X11401" s="20">
        <v>4.3250685595867047E-3</v>
      </c>
      <c r="Y11401" s="20">
        <v>4.3342890918258176E-3</v>
      </c>
      <c r="Z11401" s="20">
        <v>4.9858060969524415E-3</v>
      </c>
      <c r="AA11401" s="20">
        <v>4.9858060969524415E-3</v>
      </c>
    </row>
    <row r="11402" spans="18:27">
      <c r="R11402">
        <v>11401</v>
      </c>
      <c r="S11402" s="10">
        <v>6.485353159177551E-2</v>
      </c>
      <c r="T11402" s="20">
        <v>9.9413465282532712E-3</v>
      </c>
      <c r="U11402" s="20">
        <v>1.0087162222201516E-2</v>
      </c>
      <c r="V11402" s="20">
        <v>1.4853531591775507E-2</v>
      </c>
      <c r="W11402" s="20">
        <v>1.5070412678031544E-2</v>
      </c>
      <c r="X11402" s="20">
        <v>1.1622491906570817E-2</v>
      </c>
      <c r="Y11402" s="20">
        <v>1.1688719692669594E-2</v>
      </c>
      <c r="Z11402" s="20">
        <v>1.0842546264762595E-2</v>
      </c>
      <c r="AA11402" s="20">
        <v>1.0842546264762595E-2</v>
      </c>
    </row>
    <row r="11403" spans="18:27">
      <c r="R11403">
        <v>11402</v>
      </c>
      <c r="S11403" s="10">
        <v>4.9351122720880852E-2</v>
      </c>
      <c r="T11403" s="20">
        <v>0</v>
      </c>
      <c r="U11403" s="20">
        <v>0</v>
      </c>
      <c r="V11403" s="20">
        <v>0</v>
      </c>
      <c r="W11403" s="20">
        <v>0</v>
      </c>
      <c r="X11403" s="20">
        <v>0</v>
      </c>
      <c r="Y11403" s="20">
        <v>0</v>
      </c>
      <c r="Z11403" s="20">
        <v>0</v>
      </c>
      <c r="AA11403" s="20">
        <v>0</v>
      </c>
    </row>
    <row r="11404" spans="18:27">
      <c r="R11404">
        <v>11403</v>
      </c>
      <c r="S11404" s="10">
        <v>3.2921033694926452E-2</v>
      </c>
      <c r="T11404" s="20">
        <v>0</v>
      </c>
      <c r="U11404" s="20">
        <v>0</v>
      </c>
      <c r="V11404" s="20">
        <v>0</v>
      </c>
      <c r="W11404" s="20">
        <v>0</v>
      </c>
      <c r="X11404" s="20">
        <v>0</v>
      </c>
      <c r="Y11404" s="20">
        <v>0</v>
      </c>
      <c r="Z11404" s="20">
        <v>0</v>
      </c>
      <c r="AA11404" s="20">
        <v>0</v>
      </c>
    </row>
    <row r="11405" spans="18:27">
      <c r="R11405">
        <v>11404</v>
      </c>
      <c r="S11405" s="10">
        <v>5.7312611365351956E-2</v>
      </c>
      <c r="T11405" s="20">
        <v>0</v>
      </c>
      <c r="U11405" s="20">
        <v>0</v>
      </c>
      <c r="V11405" s="20">
        <v>7.3126113653519537E-3</v>
      </c>
      <c r="W11405" s="20">
        <v>7.3652103828323445E-3</v>
      </c>
      <c r="X11405" s="20">
        <v>9.6969569382918466E-3</v>
      </c>
      <c r="Y11405" s="20">
        <v>9.7430684154406321E-3</v>
      </c>
      <c r="Z11405" s="20">
        <v>1.0592392853727199E-2</v>
      </c>
      <c r="AA11405" s="20">
        <v>1.0592392853727199E-2</v>
      </c>
    </row>
    <row r="11406" spans="18:27">
      <c r="R11406">
        <v>11405</v>
      </c>
      <c r="S11406" s="10">
        <v>4.4477180007284442E-2</v>
      </c>
      <c r="T11406" s="20">
        <v>0</v>
      </c>
      <c r="U11406" s="20">
        <v>0</v>
      </c>
      <c r="V11406" s="20">
        <v>0</v>
      </c>
      <c r="W11406" s="20">
        <v>0</v>
      </c>
      <c r="X11406" s="20">
        <v>0</v>
      </c>
      <c r="Y11406" s="20">
        <v>0</v>
      </c>
      <c r="Z11406" s="20">
        <v>0</v>
      </c>
      <c r="AA11406" s="20">
        <v>0</v>
      </c>
    </row>
    <row r="11407" spans="18:27">
      <c r="R11407">
        <v>11406</v>
      </c>
      <c r="S11407" s="10">
        <v>4.3564494924456194E-2</v>
      </c>
      <c r="T11407" s="20">
        <v>0</v>
      </c>
      <c r="U11407" s="20">
        <v>0</v>
      </c>
      <c r="V11407" s="20">
        <v>0</v>
      </c>
      <c r="W11407" s="20">
        <v>0</v>
      </c>
      <c r="X11407" s="20">
        <v>0</v>
      </c>
      <c r="Y11407" s="20">
        <v>0</v>
      </c>
      <c r="Z11407" s="20">
        <v>0</v>
      </c>
      <c r="AA11407" s="20">
        <v>0</v>
      </c>
    </row>
    <row r="11408" spans="18:27">
      <c r="R11408">
        <v>11407</v>
      </c>
      <c r="S11408" s="10">
        <v>4.5935366159387835E-2</v>
      </c>
      <c r="T11408" s="20">
        <v>0</v>
      </c>
      <c r="U11408" s="20">
        <v>0</v>
      </c>
      <c r="V11408" s="20">
        <v>0</v>
      </c>
      <c r="W11408" s="20">
        <v>0</v>
      </c>
      <c r="X11408" s="20">
        <v>0</v>
      </c>
      <c r="Y11408" s="20">
        <v>0</v>
      </c>
      <c r="Z11408" s="20">
        <v>0</v>
      </c>
      <c r="AA11408" s="20">
        <v>0</v>
      </c>
    </row>
    <row r="11409" spans="18:27">
      <c r="R11409">
        <v>11408</v>
      </c>
      <c r="S11409" s="10">
        <v>5.0761295955300705E-2</v>
      </c>
      <c r="T11409" s="20">
        <v>0</v>
      </c>
      <c r="U11409" s="20">
        <v>0</v>
      </c>
      <c r="V11409" s="20">
        <v>7.6129595530070177E-4</v>
      </c>
      <c r="W11409" s="20">
        <v>7.6189085527656668E-4</v>
      </c>
      <c r="X11409" s="20">
        <v>1.5999254770529409E-3</v>
      </c>
      <c r="Y11409" s="20">
        <v>1.6012062654062091E-3</v>
      </c>
      <c r="Z11409" s="20">
        <v>1.202463816201612E-2</v>
      </c>
      <c r="AA11409" s="20">
        <v>1.202463816201612E-2</v>
      </c>
    </row>
    <row r="11410" spans="18:27">
      <c r="R11410">
        <v>11409</v>
      </c>
      <c r="S11410" s="10">
        <v>5.0478620037647082E-2</v>
      </c>
      <c r="T11410" s="20">
        <v>0</v>
      </c>
      <c r="U11410" s="20">
        <v>0</v>
      </c>
      <c r="V11410" s="20">
        <v>4.7862003764707894E-4</v>
      </c>
      <c r="W11410" s="20">
        <v>4.7886281931131572E-4</v>
      </c>
      <c r="X11410" s="20">
        <v>6.2030387231750556E-4</v>
      </c>
      <c r="Y11410" s="20">
        <v>6.2050415911184622E-4</v>
      </c>
      <c r="Z11410" s="20">
        <v>9.6535421907149588E-3</v>
      </c>
      <c r="AA11410" s="20">
        <v>9.6535421907149588E-3</v>
      </c>
    </row>
    <row r="11411" spans="18:27">
      <c r="R11411">
        <v>11410</v>
      </c>
      <c r="S11411" s="10">
        <v>6.0220588625559145E-2</v>
      </c>
      <c r="T11411" s="20">
        <v>8.799002114205326E-3</v>
      </c>
      <c r="U11411" s="20">
        <v>8.9132094628784041E-3</v>
      </c>
      <c r="V11411" s="20">
        <v>1.0220588625559142E-2</v>
      </c>
      <c r="W11411" s="20">
        <v>1.0323294891828394E-2</v>
      </c>
      <c r="X11411" s="20">
        <v>9.2174120684132832E-3</v>
      </c>
      <c r="Y11411" s="20">
        <v>9.2591026793520277E-3</v>
      </c>
      <c r="Z11411" s="20">
        <v>1.7095635746425419E-2</v>
      </c>
      <c r="AA11411" s="20">
        <v>1.7095635746425419E-2</v>
      </c>
    </row>
    <row r="11412" spans="18:27">
      <c r="R11412">
        <v>11411</v>
      </c>
      <c r="S11412" s="10">
        <v>5.7112672009692562E-2</v>
      </c>
      <c r="T11412" s="20">
        <v>5.4300278220997603E-3</v>
      </c>
      <c r="U11412" s="20">
        <v>5.4735343760286079E-3</v>
      </c>
      <c r="V11412" s="20">
        <v>7.1126720096925597E-3</v>
      </c>
      <c r="W11412" s="20">
        <v>7.1624587293384369E-3</v>
      </c>
      <c r="X11412" s="20">
        <v>8.0181346385040861E-3</v>
      </c>
      <c r="Y11412" s="20">
        <v>8.0496980061968912E-3</v>
      </c>
      <c r="Z11412" s="20">
        <v>7.7137516301711978E-3</v>
      </c>
      <c r="AA11412" s="20">
        <v>7.7137516301711978E-3</v>
      </c>
    </row>
    <row r="11413" spans="18:27">
      <c r="R11413">
        <v>11412</v>
      </c>
      <c r="S11413" s="10">
        <v>4.6556910788569439E-2</v>
      </c>
      <c r="T11413" s="20">
        <v>0</v>
      </c>
      <c r="U11413" s="20">
        <v>0</v>
      </c>
      <c r="V11413" s="20">
        <v>0</v>
      </c>
      <c r="W11413" s="20">
        <v>0</v>
      </c>
      <c r="X11413" s="20">
        <v>0</v>
      </c>
      <c r="Y11413" s="20">
        <v>0</v>
      </c>
      <c r="Z11413" s="20">
        <v>0</v>
      </c>
      <c r="AA11413" s="20">
        <v>0</v>
      </c>
    </row>
    <row r="11414" spans="18:27">
      <c r="R11414">
        <v>11413</v>
      </c>
      <c r="S11414" s="10">
        <v>6.2730949773221398E-2</v>
      </c>
      <c r="T11414" s="20">
        <v>5.6382526390737625E-3</v>
      </c>
      <c r="U11414" s="20">
        <v>5.6851559074759328E-3</v>
      </c>
      <c r="V11414" s="20">
        <v>1.2730949773221395E-2</v>
      </c>
      <c r="W11414" s="20">
        <v>1.2890245967186208E-2</v>
      </c>
      <c r="X11414" s="20">
        <v>1.2988475402022109E-2</v>
      </c>
      <c r="Y11414" s="20">
        <v>1.3071136199922076E-2</v>
      </c>
      <c r="Z11414" s="20">
        <v>1.4339124525807712E-2</v>
      </c>
      <c r="AA11414" s="20">
        <v>1.4339124525807712E-2</v>
      </c>
    </row>
    <row r="11415" spans="18:27">
      <c r="R11415">
        <v>11414</v>
      </c>
      <c r="S11415" s="10">
        <v>6.0321364743524786E-2</v>
      </c>
      <c r="T11415" s="20">
        <v>3.9892735499887158E-3</v>
      </c>
      <c r="U11415" s="20">
        <v>4.0127818248636956E-3</v>
      </c>
      <c r="V11415" s="20">
        <v>1.0321364743524783E-2</v>
      </c>
      <c r="W11415" s="20">
        <v>1.0426081039782001E-2</v>
      </c>
      <c r="X11415" s="20">
        <v>1.7555412309024007E-2</v>
      </c>
      <c r="Y11415" s="20">
        <v>1.7706270906425323E-2</v>
      </c>
      <c r="Z11415" s="20">
        <v>2.0711989685304563E-2</v>
      </c>
      <c r="AA11415" s="20">
        <v>2.0711989685304563E-2</v>
      </c>
    </row>
    <row r="11416" spans="18:27">
      <c r="R11416">
        <v>11415</v>
      </c>
      <c r="S11416" s="10">
        <v>5.2476869482179597E-2</v>
      </c>
      <c r="T11416" s="20">
        <v>4.9484961123596669E-3</v>
      </c>
      <c r="U11416" s="20">
        <v>4.9846377175326324E-3</v>
      </c>
      <c r="V11416" s="20">
        <v>2.4768694821795945E-3</v>
      </c>
      <c r="W11416" s="20">
        <v>2.4829679674434669E-3</v>
      </c>
      <c r="X11416" s="20">
        <v>0</v>
      </c>
      <c r="Y11416" s="20">
        <v>0</v>
      </c>
      <c r="Z11416" s="20">
        <v>0</v>
      </c>
      <c r="AA11416" s="20">
        <v>0</v>
      </c>
    </row>
    <row r="11417" spans="18:27">
      <c r="R11417">
        <v>11416</v>
      </c>
      <c r="S11417" s="10">
        <v>7.2864032403770262E-2</v>
      </c>
      <c r="T11417" s="20">
        <v>1.1912720470151614E-2</v>
      </c>
      <c r="U11417" s="20">
        <v>1.2122206492079462E-2</v>
      </c>
      <c r="V11417" s="20">
        <v>2.286403240377026E-2</v>
      </c>
      <c r="W11417" s="20">
        <v>2.3378400436960281E-2</v>
      </c>
      <c r="X11417" s="20">
        <v>2.4511131510301057E-2</v>
      </c>
      <c r="Y11417" s="20">
        <v>2.4805101054907894E-2</v>
      </c>
      <c r="Z11417" s="20">
        <v>3.564887273571285E-2</v>
      </c>
      <c r="AA11417" s="20">
        <v>3.564887273571285E-2</v>
      </c>
    </row>
    <row r="11418" spans="18:27">
      <c r="R11418">
        <v>11417</v>
      </c>
      <c r="S11418" s="10">
        <v>5.7179784044724867E-2</v>
      </c>
      <c r="T11418" s="20">
        <v>9.2712422490262569E-3</v>
      </c>
      <c r="U11418" s="20">
        <v>9.3980466294813995E-3</v>
      </c>
      <c r="V11418" s="20">
        <v>7.1797840447248643E-3</v>
      </c>
      <c r="W11418" s="20">
        <v>7.2305250136654679E-3</v>
      </c>
      <c r="X11418" s="20">
        <v>0</v>
      </c>
      <c r="Y11418" s="20">
        <v>0</v>
      </c>
      <c r="Z11418" s="20">
        <v>0</v>
      </c>
      <c r="AA11418" s="20">
        <v>0</v>
      </c>
    </row>
    <row r="11419" spans="18:27">
      <c r="R11419">
        <v>11418</v>
      </c>
      <c r="S11419" s="10">
        <v>4.282664993336012E-2</v>
      </c>
      <c r="T11419" s="20">
        <v>0</v>
      </c>
      <c r="U11419" s="20">
        <v>0</v>
      </c>
      <c r="V11419" s="20">
        <v>0</v>
      </c>
      <c r="W11419" s="20">
        <v>0</v>
      </c>
      <c r="X11419" s="20">
        <v>0</v>
      </c>
      <c r="Y11419" s="20">
        <v>0</v>
      </c>
      <c r="Z11419" s="20">
        <v>0</v>
      </c>
      <c r="AA11419" s="20">
        <v>0</v>
      </c>
    </row>
    <row r="11420" spans="18:27">
      <c r="R11420">
        <v>11419</v>
      </c>
      <c r="S11420" s="10">
        <v>4.7620792510421804E-2</v>
      </c>
      <c r="T11420" s="20">
        <v>0</v>
      </c>
      <c r="U11420" s="20">
        <v>0</v>
      </c>
      <c r="V11420" s="20">
        <v>0</v>
      </c>
      <c r="W11420" s="20">
        <v>0</v>
      </c>
      <c r="X11420" s="20">
        <v>3.7309068869005244E-3</v>
      </c>
      <c r="Y11420" s="20">
        <v>3.7377758785246003E-3</v>
      </c>
      <c r="Z11420" s="20">
        <v>3.2253241981454461E-4</v>
      </c>
      <c r="AA11420" s="20">
        <v>3.2253241981454461E-4</v>
      </c>
    </row>
    <row r="11421" spans="18:27">
      <c r="R11421">
        <v>11420</v>
      </c>
      <c r="S11421" s="10">
        <v>6.0345973403092459E-2</v>
      </c>
      <c r="T11421" s="20">
        <v>7.5659720968567074E-3</v>
      </c>
      <c r="U11421" s="20">
        <v>7.6504057507925088E-3</v>
      </c>
      <c r="V11421" s="20">
        <v>1.0345973403092457E-2</v>
      </c>
      <c r="W11421" s="20">
        <v>1.0451206740558262E-2</v>
      </c>
      <c r="X11421" s="20">
        <v>1.3431034378780932E-2</v>
      </c>
      <c r="Y11421" s="20">
        <v>1.3519412906164097E-2</v>
      </c>
      <c r="Z11421" s="20">
        <v>2.764210436218717E-3</v>
      </c>
      <c r="AA11421" s="20">
        <v>2.764210436218717E-3</v>
      </c>
    </row>
    <row r="11422" spans="18:27">
      <c r="R11422">
        <v>11421</v>
      </c>
      <c r="S11422" s="10">
        <v>4.5670346782045811E-2</v>
      </c>
      <c r="T11422" s="20">
        <v>0</v>
      </c>
      <c r="U11422" s="20">
        <v>0</v>
      </c>
      <c r="V11422" s="20">
        <v>0</v>
      </c>
      <c r="W11422" s="20">
        <v>0</v>
      </c>
      <c r="X11422" s="20">
        <v>0</v>
      </c>
      <c r="Y11422" s="20">
        <v>0</v>
      </c>
      <c r="Z11422" s="20">
        <v>0</v>
      </c>
      <c r="AA11422" s="20">
        <v>0</v>
      </c>
    </row>
    <row r="11423" spans="18:27">
      <c r="R11423">
        <v>11422</v>
      </c>
      <c r="S11423" s="10">
        <v>5.1732435639169627E-2</v>
      </c>
      <c r="T11423" s="20">
        <v>0</v>
      </c>
      <c r="U11423" s="20">
        <v>0</v>
      </c>
      <c r="V11423" s="20">
        <v>1.7324356391696244E-3</v>
      </c>
      <c r="W11423" s="20">
        <v>1.7354344588423846E-3</v>
      </c>
      <c r="X11423" s="20">
        <v>0</v>
      </c>
      <c r="Y11423" s="20">
        <v>0</v>
      </c>
      <c r="Z11423" s="20">
        <v>0</v>
      </c>
      <c r="AA11423" s="20">
        <v>0</v>
      </c>
    </row>
    <row r="11424" spans="18:27">
      <c r="R11424">
        <v>11423</v>
      </c>
      <c r="S11424" s="10">
        <v>5.0940067424661672E-2</v>
      </c>
      <c r="T11424" s="20">
        <v>4.0716562408744938E-4</v>
      </c>
      <c r="U11424" s="20">
        <v>4.0742477755597678E-4</v>
      </c>
      <c r="V11424" s="20">
        <v>9.400674246616697E-4</v>
      </c>
      <c r="W11424" s="20">
        <v>9.4096844807346986E-4</v>
      </c>
      <c r="X11424" s="20">
        <v>3.8419552669296461E-3</v>
      </c>
      <c r="Y11424" s="20">
        <v>3.8492394252889551E-3</v>
      </c>
      <c r="Z11424" s="20">
        <v>4.3187000897083674E-3</v>
      </c>
      <c r="AA11424" s="20">
        <v>4.3187000897083674E-3</v>
      </c>
    </row>
    <row r="11425" spans="18:27">
      <c r="R11425">
        <v>11424</v>
      </c>
      <c r="S11425" s="10">
        <v>4.2927642505716436E-2</v>
      </c>
      <c r="T11425" s="20">
        <v>0</v>
      </c>
      <c r="U11425" s="20">
        <v>0</v>
      </c>
      <c r="V11425" s="20">
        <v>0</v>
      </c>
      <c r="W11425" s="20">
        <v>0</v>
      </c>
      <c r="X11425" s="20">
        <v>0</v>
      </c>
      <c r="Y11425" s="20">
        <v>0</v>
      </c>
      <c r="Z11425" s="20">
        <v>0</v>
      </c>
      <c r="AA11425" s="20">
        <v>0</v>
      </c>
    </row>
    <row r="11426" spans="18:27">
      <c r="R11426">
        <v>11425</v>
      </c>
      <c r="S11426" s="10">
        <v>4.521763717989865E-2</v>
      </c>
      <c r="T11426" s="20">
        <v>0</v>
      </c>
      <c r="U11426" s="20">
        <v>0</v>
      </c>
      <c r="V11426" s="20">
        <v>0</v>
      </c>
      <c r="W11426" s="20">
        <v>0</v>
      </c>
      <c r="X11426" s="20">
        <v>0</v>
      </c>
      <c r="Y11426" s="20">
        <v>0</v>
      </c>
      <c r="Z11426" s="20">
        <v>0</v>
      </c>
      <c r="AA11426" s="20">
        <v>0</v>
      </c>
    </row>
    <row r="11427" spans="18:27">
      <c r="R11427">
        <v>11426</v>
      </c>
      <c r="S11427" s="10">
        <v>3.872864108464371E-2</v>
      </c>
      <c r="T11427" s="20">
        <v>0</v>
      </c>
      <c r="U11427" s="20">
        <v>0</v>
      </c>
      <c r="V11427" s="20">
        <v>0</v>
      </c>
      <c r="W11427" s="20">
        <v>0</v>
      </c>
      <c r="X11427" s="20">
        <v>0</v>
      </c>
      <c r="Y11427" s="20">
        <v>0</v>
      </c>
      <c r="Z11427" s="20">
        <v>0</v>
      </c>
      <c r="AA11427" s="20">
        <v>0</v>
      </c>
    </row>
    <row r="11428" spans="18:27">
      <c r="R11428">
        <v>11427</v>
      </c>
      <c r="S11428" s="10">
        <v>4.600326485413956E-2</v>
      </c>
      <c r="T11428" s="20">
        <v>0</v>
      </c>
      <c r="U11428" s="20">
        <v>0</v>
      </c>
      <c r="V11428" s="20">
        <v>0</v>
      </c>
      <c r="W11428" s="20">
        <v>0</v>
      </c>
      <c r="X11428" s="20">
        <v>5.7937326741536177E-4</v>
      </c>
      <c r="Y11428" s="20">
        <v>5.79548048335206E-4</v>
      </c>
      <c r="Z11428" s="20">
        <v>0</v>
      </c>
      <c r="AA11428" s="20">
        <v>0</v>
      </c>
    </row>
    <row r="11429" spans="18:27">
      <c r="R11429">
        <v>11428</v>
      </c>
      <c r="S11429" s="10">
        <v>4.2264319636094193E-2</v>
      </c>
      <c r="T11429" s="20">
        <v>1.5927543914848394E-3</v>
      </c>
      <c r="U11429" s="20">
        <v>1.5965358827543055E-3</v>
      </c>
      <c r="V11429" s="20">
        <v>0</v>
      </c>
      <c r="W11429" s="20">
        <v>0</v>
      </c>
      <c r="X11429" s="20">
        <v>0</v>
      </c>
      <c r="Y11429" s="20">
        <v>0</v>
      </c>
      <c r="Z11429" s="20">
        <v>0</v>
      </c>
      <c r="AA11429" s="20">
        <v>0</v>
      </c>
    </row>
    <row r="11430" spans="18:27">
      <c r="R11430">
        <v>11429</v>
      </c>
      <c r="S11430" s="10">
        <v>5.2268918675989227E-2</v>
      </c>
      <c r="T11430" s="20">
        <v>5.1069726080585146E-3</v>
      </c>
      <c r="U11430" s="20">
        <v>5.1454625527086158E-3</v>
      </c>
      <c r="V11430" s="20">
        <v>2.2689186759892246E-3</v>
      </c>
      <c r="W11430" s="20">
        <v>2.2740440404889727E-3</v>
      </c>
      <c r="X11430" s="20">
        <v>0</v>
      </c>
      <c r="Y11430" s="20">
        <v>0</v>
      </c>
      <c r="Z11430" s="20">
        <v>0</v>
      </c>
      <c r="AA11430" s="20">
        <v>0</v>
      </c>
    </row>
    <row r="11431" spans="18:27">
      <c r="R11431">
        <v>11430</v>
      </c>
      <c r="S11431" s="10">
        <v>3.9776134571062841E-2</v>
      </c>
      <c r="T11431" s="20">
        <v>0</v>
      </c>
      <c r="U11431" s="20">
        <v>0</v>
      </c>
      <c r="V11431" s="20">
        <v>0</v>
      </c>
      <c r="W11431" s="20">
        <v>0</v>
      </c>
      <c r="X11431" s="20">
        <v>0</v>
      </c>
      <c r="Y11431" s="20">
        <v>0</v>
      </c>
      <c r="Z11431" s="20">
        <v>0</v>
      </c>
      <c r="AA11431" s="20">
        <v>0</v>
      </c>
    </row>
    <row r="11432" spans="18:27">
      <c r="R11432">
        <v>11431</v>
      </c>
      <c r="S11432" s="10">
        <v>6.6091492726894768E-2</v>
      </c>
      <c r="T11432" s="20">
        <v>6.5566401632378979E-4</v>
      </c>
      <c r="U11432" s="20">
        <v>6.5632003179654115E-4</v>
      </c>
      <c r="V11432" s="20">
        <v>1.6091492726894766E-2</v>
      </c>
      <c r="W11432" s="20">
        <v>1.6345971695456301E-2</v>
      </c>
      <c r="X11432" s="20">
        <v>1.3098253518169164E-2</v>
      </c>
      <c r="Y11432" s="20">
        <v>1.3182311446180936E-2</v>
      </c>
      <c r="Z11432" s="20">
        <v>1.5709675906506224E-2</v>
      </c>
      <c r="AA11432" s="20">
        <v>1.5709675906506224E-2</v>
      </c>
    </row>
    <row r="11433" spans="18:27">
      <c r="R11433">
        <v>11432</v>
      </c>
      <c r="S11433" s="10">
        <v>4.5216100440164976E-2</v>
      </c>
      <c r="T11433" s="20">
        <v>0</v>
      </c>
      <c r="U11433" s="20">
        <v>0</v>
      </c>
      <c r="V11433" s="20">
        <v>0</v>
      </c>
      <c r="W11433" s="20">
        <v>0</v>
      </c>
      <c r="X11433" s="20">
        <v>0</v>
      </c>
      <c r="Y11433" s="20">
        <v>0</v>
      </c>
      <c r="Z11433" s="20">
        <v>0</v>
      </c>
      <c r="AA11433" s="20">
        <v>0</v>
      </c>
    </row>
    <row r="11434" spans="18:27">
      <c r="R11434">
        <v>11433</v>
      </c>
      <c r="S11434" s="10">
        <v>3.8694397493992151E-2</v>
      </c>
      <c r="T11434" s="20">
        <v>0</v>
      </c>
      <c r="U11434" s="20">
        <v>0</v>
      </c>
      <c r="V11434" s="20">
        <v>0</v>
      </c>
      <c r="W11434" s="20">
        <v>0</v>
      </c>
      <c r="X11434" s="20">
        <v>0</v>
      </c>
      <c r="Y11434" s="20">
        <v>0</v>
      </c>
      <c r="Z11434" s="20">
        <v>0</v>
      </c>
      <c r="AA11434" s="20">
        <v>0</v>
      </c>
    </row>
    <row r="11435" spans="18:27">
      <c r="R11435">
        <v>11434</v>
      </c>
      <c r="S11435" s="10">
        <v>3.8772256018822358E-2</v>
      </c>
      <c r="T11435" s="20">
        <v>0</v>
      </c>
      <c r="U11435" s="20">
        <v>0</v>
      </c>
      <c r="V11435" s="20">
        <v>0</v>
      </c>
      <c r="W11435" s="20">
        <v>0</v>
      </c>
      <c r="X11435" s="20">
        <v>0</v>
      </c>
      <c r="Y11435" s="20">
        <v>0</v>
      </c>
      <c r="Z11435" s="20">
        <v>0</v>
      </c>
      <c r="AA11435" s="20">
        <v>0</v>
      </c>
    </row>
    <row r="11436" spans="18:27">
      <c r="R11436">
        <v>11435</v>
      </c>
      <c r="S11436" s="10">
        <v>6.3401924488823494E-2</v>
      </c>
      <c r="T11436" s="20">
        <v>3.6837732208206617E-3</v>
      </c>
      <c r="U11436" s="20">
        <v>3.7038271785075254E-3</v>
      </c>
      <c r="V11436" s="20">
        <v>1.3401924488823491E-2</v>
      </c>
      <c r="W11436" s="20">
        <v>1.3578440059873116E-2</v>
      </c>
      <c r="X11436" s="20">
        <v>9.7891624072700134E-3</v>
      </c>
      <c r="Y11436" s="20">
        <v>9.8361688391304207E-3</v>
      </c>
      <c r="Z11436" s="20">
        <v>1.3537263209466258E-2</v>
      </c>
      <c r="AA11436" s="20">
        <v>1.3537263209466258E-2</v>
      </c>
    </row>
    <row r="11437" spans="18:27">
      <c r="R11437">
        <v>11436</v>
      </c>
      <c r="S11437" s="10">
        <v>4.7749841111802971E-2</v>
      </c>
      <c r="T11437" s="20">
        <v>3.0510419139271466E-4</v>
      </c>
      <c r="U11437" s="20">
        <v>3.0525277272711423E-4</v>
      </c>
      <c r="V11437" s="20">
        <v>0</v>
      </c>
      <c r="W11437" s="20">
        <v>0</v>
      </c>
      <c r="X11437" s="20">
        <v>0</v>
      </c>
      <c r="Y11437" s="20">
        <v>0</v>
      </c>
      <c r="Z11437" s="20">
        <v>0</v>
      </c>
      <c r="AA11437" s="20">
        <v>0</v>
      </c>
    </row>
    <row r="11438" spans="18:27">
      <c r="R11438">
        <v>11437</v>
      </c>
      <c r="S11438" s="10">
        <v>5.2795113658668028E-2</v>
      </c>
      <c r="T11438" s="20">
        <v>7.684037530964305E-3</v>
      </c>
      <c r="U11438" s="20">
        <v>7.7711270626470968E-3</v>
      </c>
      <c r="V11438" s="20">
        <v>2.7951136586680247E-3</v>
      </c>
      <c r="W11438" s="20">
        <v>2.8028685868478798E-3</v>
      </c>
      <c r="X11438" s="20">
        <v>1.2426055492086342E-2</v>
      </c>
      <c r="Y11438" s="20">
        <v>1.2501708829793375E-2</v>
      </c>
      <c r="Z11438" s="20">
        <v>1.7053553409193137E-2</v>
      </c>
      <c r="AA11438" s="20">
        <v>1.7053553409193137E-2</v>
      </c>
    </row>
    <row r="11439" spans="18:27">
      <c r="R11439">
        <v>11438</v>
      </c>
      <c r="S11439" s="10">
        <v>5.1283673859849305E-2</v>
      </c>
      <c r="T11439" s="20">
        <v>6.2370198704180604E-3</v>
      </c>
      <c r="U11439" s="20">
        <v>6.2944041816219726E-3</v>
      </c>
      <c r="V11439" s="20">
        <v>1.2836738598493019E-3</v>
      </c>
      <c r="W11439" s="20">
        <v>1.2853381406276684E-3</v>
      </c>
      <c r="X11439" s="20">
        <v>3.39503275068153E-3</v>
      </c>
      <c r="Y11439" s="20">
        <v>3.4007317148173574E-3</v>
      </c>
      <c r="Z11439" s="20">
        <v>1.0612663994872658E-2</v>
      </c>
      <c r="AA11439" s="20">
        <v>1.0612663994872658E-2</v>
      </c>
    </row>
    <row r="11440" spans="18:27">
      <c r="R11440">
        <v>11439</v>
      </c>
      <c r="S11440" s="10">
        <v>5.7410268864945047E-2</v>
      </c>
      <c r="T11440" s="20">
        <v>1.0265117104398661E-2</v>
      </c>
      <c r="U11440" s="20">
        <v>1.0420596369617324E-2</v>
      </c>
      <c r="V11440" s="20">
        <v>7.4102688649450438E-3</v>
      </c>
      <c r="W11440" s="20">
        <v>7.4643157840465681E-3</v>
      </c>
      <c r="X11440" s="20">
        <v>7.0679594033966966E-3</v>
      </c>
      <c r="Y11440" s="20">
        <v>7.0925088653081289E-3</v>
      </c>
      <c r="Z11440" s="20">
        <v>1.4702328209967072E-2</v>
      </c>
      <c r="AA11440" s="20">
        <v>1.4702328209967072E-2</v>
      </c>
    </row>
    <row r="11441" spans="18:27">
      <c r="R11441">
        <v>11440</v>
      </c>
      <c r="S11441" s="10">
        <v>5.9138585750045727E-2</v>
      </c>
      <c r="T11441" s="20">
        <v>1.0409971077711709E-2</v>
      </c>
      <c r="U11441" s="20">
        <v>1.0569874682492415E-2</v>
      </c>
      <c r="V11441" s="20">
        <v>9.1385857500457246E-3</v>
      </c>
      <c r="W11441" s="20">
        <v>9.2207245388257267E-3</v>
      </c>
      <c r="X11441" s="20">
        <v>1.5456472087326187E-3</v>
      </c>
      <c r="Y11441" s="20">
        <v>1.546848657853457E-3</v>
      </c>
      <c r="Z11441" s="20">
        <v>7.9606990995189295E-3</v>
      </c>
      <c r="AA11441" s="20">
        <v>7.9606990995189295E-3</v>
      </c>
    </row>
    <row r="11442" spans="18:27">
      <c r="R11442">
        <v>11441</v>
      </c>
      <c r="S11442" s="10">
        <v>6.4591734851371249E-2</v>
      </c>
      <c r="T11442" s="20">
        <v>9.5976147144657756E-3</v>
      </c>
      <c r="U11442" s="20">
        <v>9.7335119192843138E-3</v>
      </c>
      <c r="V11442" s="20">
        <v>1.4591734851371246E-2</v>
      </c>
      <c r="W11442" s="20">
        <v>1.480103366661595E-2</v>
      </c>
      <c r="X11442" s="20">
        <v>1.3709373046542406E-2</v>
      </c>
      <c r="Y11442" s="20">
        <v>1.3801460377961993E-2</v>
      </c>
      <c r="Z11442" s="20">
        <v>2.036803876977937E-2</v>
      </c>
      <c r="AA11442" s="20">
        <v>2.036803876977937E-2</v>
      </c>
    </row>
    <row r="11443" spans="18:27">
      <c r="R11443">
        <v>11442</v>
      </c>
      <c r="S11443" s="10">
        <v>4.5427433589477303E-2</v>
      </c>
      <c r="T11443" s="20">
        <v>0</v>
      </c>
      <c r="U11443" s="20">
        <v>0</v>
      </c>
      <c r="V11443" s="20">
        <v>0</v>
      </c>
      <c r="W11443" s="20">
        <v>0</v>
      </c>
      <c r="X11443" s="20">
        <v>0</v>
      </c>
      <c r="Y11443" s="20">
        <v>0</v>
      </c>
      <c r="Z11443" s="20">
        <v>1.3944759893412678E-3</v>
      </c>
      <c r="AA11443" s="20">
        <v>1.3944759893412678E-3</v>
      </c>
    </row>
    <row r="11444" spans="18:27">
      <c r="R11444">
        <v>11443</v>
      </c>
      <c r="S11444" s="10">
        <v>6.2775518402229225E-2</v>
      </c>
      <c r="T11444" s="20">
        <v>1.5541798136895352E-3</v>
      </c>
      <c r="U11444" s="20">
        <v>1.5577818020509752E-3</v>
      </c>
      <c r="V11444" s="20">
        <v>1.2775518402229222E-2</v>
      </c>
      <c r="W11444" s="20">
        <v>1.2935905951612861E-2</v>
      </c>
      <c r="X11444" s="20">
        <v>4.4042384973978638E-3</v>
      </c>
      <c r="Y11444" s="20">
        <v>4.4138058211073512E-3</v>
      </c>
      <c r="Z11444" s="20">
        <v>0</v>
      </c>
      <c r="AA11444" s="20">
        <v>0</v>
      </c>
    </row>
    <row r="11445" spans="18:27">
      <c r="R11445">
        <v>11444</v>
      </c>
      <c r="S11445" s="10">
        <v>5.9780128941652008E-2</v>
      </c>
      <c r="T11445" s="20">
        <v>8.0350283926150373E-3</v>
      </c>
      <c r="U11445" s="20">
        <v>8.130257265038186E-3</v>
      </c>
      <c r="V11445" s="20">
        <v>9.7801289416520054E-3</v>
      </c>
      <c r="W11445" s="20">
        <v>9.8741784814367125E-3</v>
      </c>
      <c r="X11445" s="20">
        <v>1.4985046074502129E-2</v>
      </c>
      <c r="Y11445" s="20">
        <v>1.5095019951781523E-2</v>
      </c>
      <c r="Z11445" s="20">
        <v>2.1344552327768468E-2</v>
      </c>
      <c r="AA11445" s="20">
        <v>2.1344552327768468E-2</v>
      </c>
    </row>
    <row r="11446" spans="18:27">
      <c r="R11446">
        <v>11445</v>
      </c>
      <c r="S11446" s="10">
        <v>4.1452371695889799E-2</v>
      </c>
      <c r="T11446" s="20">
        <v>5.5427012486346239E-4</v>
      </c>
      <c r="U11446" s="20">
        <v>5.5474235281666748E-4</v>
      </c>
      <c r="V11446" s="20">
        <v>0</v>
      </c>
      <c r="W11446" s="20">
        <v>0</v>
      </c>
      <c r="X11446" s="20">
        <v>0</v>
      </c>
      <c r="Y11446" s="20">
        <v>0</v>
      </c>
      <c r="Z11446" s="20">
        <v>0</v>
      </c>
      <c r="AA11446" s="20">
        <v>0</v>
      </c>
    </row>
    <row r="11447" spans="18:27">
      <c r="R11447">
        <v>11446</v>
      </c>
      <c r="S11447" s="10">
        <v>5.3110913861146976E-2</v>
      </c>
      <c r="T11447" s="20">
        <v>3.6857238636205519E-3</v>
      </c>
      <c r="U11447" s="20">
        <v>3.7057990055608843E-3</v>
      </c>
      <c r="V11447" s="20">
        <v>3.110913861146973E-3</v>
      </c>
      <c r="W11447" s="20">
        <v>3.1205005198715048E-3</v>
      </c>
      <c r="X11447" s="20">
        <v>0</v>
      </c>
      <c r="Y11447" s="20">
        <v>0</v>
      </c>
      <c r="Z11447" s="20">
        <v>0</v>
      </c>
      <c r="AA11447" s="20">
        <v>0</v>
      </c>
    </row>
    <row r="11448" spans="18:27">
      <c r="R11448">
        <v>11447</v>
      </c>
      <c r="S11448" s="10">
        <v>4.3838739754285642E-2</v>
      </c>
      <c r="T11448" s="20">
        <v>0</v>
      </c>
      <c r="U11448" s="20">
        <v>0</v>
      </c>
      <c r="V11448" s="20">
        <v>0</v>
      </c>
      <c r="W11448" s="20">
        <v>0</v>
      </c>
      <c r="X11448" s="20">
        <v>1.8177732913626302E-3</v>
      </c>
      <c r="Y11448" s="20">
        <v>1.8194204507234453E-3</v>
      </c>
      <c r="Z11448" s="20">
        <v>7.4527931445402262E-3</v>
      </c>
      <c r="AA11448" s="20">
        <v>7.4527931445402262E-3</v>
      </c>
    </row>
    <row r="11449" spans="18:27">
      <c r="R11449">
        <v>11448</v>
      </c>
      <c r="S11449" s="10">
        <v>5.4024357348692091E-2</v>
      </c>
      <c r="T11449" s="20">
        <v>0</v>
      </c>
      <c r="U11449" s="20">
        <v>0</v>
      </c>
      <c r="V11449" s="20">
        <v>4.0243573486920883E-3</v>
      </c>
      <c r="W11449" s="20">
        <v>4.0403454680760934E-3</v>
      </c>
      <c r="X11449" s="20">
        <v>7.0227066042411468E-3</v>
      </c>
      <c r="Y11449" s="20">
        <v>7.0469277238984756E-3</v>
      </c>
      <c r="Z11449" s="20">
        <v>0</v>
      </c>
      <c r="AA11449" s="20">
        <v>0</v>
      </c>
    </row>
    <row r="11450" spans="18:27">
      <c r="R11450">
        <v>11449</v>
      </c>
      <c r="S11450" s="10">
        <v>5.4218949369688192E-2</v>
      </c>
      <c r="T11450" s="20">
        <v>0</v>
      </c>
      <c r="U11450" s="20">
        <v>0</v>
      </c>
      <c r="V11450" s="20">
        <v>4.2189493696881894E-3</v>
      </c>
      <c r="W11450" s="20">
        <v>4.2365147128831538E-3</v>
      </c>
      <c r="X11450" s="20">
        <v>0</v>
      </c>
      <c r="Y11450" s="20">
        <v>0</v>
      </c>
      <c r="Z11450" s="20">
        <v>6.186863568242093E-4</v>
      </c>
      <c r="AA11450" s="20">
        <v>6.186863568242093E-4</v>
      </c>
    </row>
    <row r="11451" spans="18:27">
      <c r="R11451">
        <v>11450</v>
      </c>
      <c r="S11451" s="10">
        <v>4.4253916074685679E-2</v>
      </c>
      <c r="T11451" s="20">
        <v>0</v>
      </c>
      <c r="U11451" s="20">
        <v>0</v>
      </c>
      <c r="V11451" s="20">
        <v>0</v>
      </c>
      <c r="W11451" s="20">
        <v>0</v>
      </c>
      <c r="X11451" s="20">
        <v>0</v>
      </c>
      <c r="Y11451" s="20">
        <v>0</v>
      </c>
      <c r="Z11451" s="20">
        <v>8.6473543902050795E-3</v>
      </c>
      <c r="AA11451" s="20">
        <v>8.6473543902050795E-3</v>
      </c>
    </row>
    <row r="11452" spans="18:27">
      <c r="R11452">
        <v>11451</v>
      </c>
      <c r="S11452" s="10">
        <v>4.3993335203500475E-2</v>
      </c>
      <c r="T11452" s="20">
        <v>0</v>
      </c>
      <c r="U11452" s="20">
        <v>0</v>
      </c>
      <c r="V11452" s="20">
        <v>0</v>
      </c>
      <c r="W11452" s="20">
        <v>0</v>
      </c>
      <c r="X11452" s="20">
        <v>0</v>
      </c>
      <c r="Y11452" s="20">
        <v>0</v>
      </c>
      <c r="Z11452" s="20">
        <v>0</v>
      </c>
      <c r="AA11452" s="20">
        <v>0</v>
      </c>
    </row>
    <row r="11453" spans="18:27">
      <c r="R11453">
        <v>11452</v>
      </c>
      <c r="S11453" s="10">
        <v>5.5217829929503935E-2</v>
      </c>
      <c r="T11453" s="20">
        <v>0</v>
      </c>
      <c r="U11453" s="20">
        <v>0</v>
      </c>
      <c r="V11453" s="20">
        <v>5.2178299295039324E-3</v>
      </c>
      <c r="W11453" s="20">
        <v>5.2446554279374962E-3</v>
      </c>
      <c r="X11453" s="20">
        <v>8.4171533251178876E-3</v>
      </c>
      <c r="Y11453" s="20">
        <v>8.4519166297798206E-3</v>
      </c>
      <c r="Z11453" s="20">
        <v>1.0833500963673179E-2</v>
      </c>
      <c r="AA11453" s="20">
        <v>1.0833500963673179E-2</v>
      </c>
    </row>
    <row r="11454" spans="18:27">
      <c r="R11454">
        <v>11453</v>
      </c>
      <c r="S11454" s="10">
        <v>5.0850325414926019E-2</v>
      </c>
      <c r="T11454" s="20">
        <v>8.3752813696728184E-3</v>
      </c>
      <c r="U11454" s="20">
        <v>8.4787490260141013E-3</v>
      </c>
      <c r="V11454" s="20">
        <v>8.5032541492601615E-4</v>
      </c>
      <c r="W11454" s="20">
        <v>8.5106857187976313E-4</v>
      </c>
      <c r="X11454" s="20">
        <v>0</v>
      </c>
      <c r="Y11454" s="20">
        <v>0</v>
      </c>
      <c r="Z11454" s="20">
        <v>0</v>
      </c>
      <c r="AA11454" s="20">
        <v>0</v>
      </c>
    </row>
    <row r="11455" spans="18:27">
      <c r="R11455">
        <v>11454</v>
      </c>
      <c r="S11455" s="10">
        <v>4.95869109137521E-2</v>
      </c>
      <c r="T11455" s="20">
        <v>1.127755666034759E-2</v>
      </c>
      <c r="U11455" s="20">
        <v>1.1465265617458609E-2</v>
      </c>
      <c r="V11455" s="20">
        <v>0</v>
      </c>
      <c r="W11455" s="20">
        <v>0</v>
      </c>
      <c r="X11455" s="20">
        <v>4.8662122702560831E-3</v>
      </c>
      <c r="Y11455" s="20">
        <v>4.8778783371693666E-3</v>
      </c>
      <c r="Z11455" s="20">
        <v>2.5953820221632021E-3</v>
      </c>
      <c r="AA11455" s="20">
        <v>2.5953820221632021E-3</v>
      </c>
    </row>
    <row r="11456" spans="18:27">
      <c r="R11456">
        <v>11455</v>
      </c>
      <c r="S11456" s="10">
        <v>5.243288152930628E-2</v>
      </c>
      <c r="T11456" s="20">
        <v>8.7055308801119169E-4</v>
      </c>
      <c r="U11456" s="20">
        <v>8.7169823385084175E-4</v>
      </c>
      <c r="V11456" s="20">
        <v>2.4328815293062772E-3</v>
      </c>
      <c r="W11456" s="20">
        <v>2.4387630093044531E-3</v>
      </c>
      <c r="X11456" s="20">
        <v>9.5832404423248918E-4</v>
      </c>
      <c r="Y11456" s="20">
        <v>9.5879208285870089E-4</v>
      </c>
      <c r="Z11456" s="20">
        <v>6.115455715735213E-3</v>
      </c>
      <c r="AA11456" s="20">
        <v>6.115455715735213E-3</v>
      </c>
    </row>
    <row r="11457" spans="18:27">
      <c r="R11457">
        <v>11456</v>
      </c>
      <c r="S11457" s="10">
        <v>4.0678412705650639E-2</v>
      </c>
      <c r="T11457" s="20">
        <v>0</v>
      </c>
      <c r="U11457" s="20">
        <v>0</v>
      </c>
      <c r="V11457" s="20">
        <v>0</v>
      </c>
      <c r="W11457" s="20">
        <v>0</v>
      </c>
      <c r="X11457" s="20">
        <v>0</v>
      </c>
      <c r="Y11457" s="20">
        <v>0</v>
      </c>
      <c r="Z11457" s="20">
        <v>0</v>
      </c>
      <c r="AA11457" s="20">
        <v>0</v>
      </c>
    </row>
    <row r="11458" spans="18:27">
      <c r="R11458">
        <v>11457</v>
      </c>
      <c r="S11458" s="10">
        <v>3.6584495105533091E-2</v>
      </c>
      <c r="T11458" s="20">
        <v>0</v>
      </c>
      <c r="U11458" s="20">
        <v>0</v>
      </c>
      <c r="V11458" s="20">
        <v>0</v>
      </c>
      <c r="W11458" s="20">
        <v>0</v>
      </c>
      <c r="X11458" s="20">
        <v>0</v>
      </c>
      <c r="Y11458" s="20">
        <v>0</v>
      </c>
      <c r="Z11458" s="20">
        <v>0</v>
      </c>
      <c r="AA11458" s="20">
        <v>0</v>
      </c>
    </row>
    <row r="11459" spans="18:27">
      <c r="R11459">
        <v>11458</v>
      </c>
      <c r="S11459" s="10">
        <v>4.6244657362622378E-2</v>
      </c>
      <c r="T11459" s="20">
        <v>0</v>
      </c>
      <c r="U11459" s="20">
        <v>0</v>
      </c>
      <c r="V11459" s="20">
        <v>0</v>
      </c>
      <c r="W11459" s="20">
        <v>0</v>
      </c>
      <c r="X11459" s="20">
        <v>0</v>
      </c>
      <c r="Y11459" s="20">
        <v>0</v>
      </c>
      <c r="Z11459" s="20">
        <v>0</v>
      </c>
      <c r="AA11459" s="20">
        <v>0</v>
      </c>
    </row>
    <row r="11460" spans="18:27">
      <c r="R11460">
        <v>11459</v>
      </c>
      <c r="S11460" s="10">
        <v>4.7235475372925509E-2</v>
      </c>
      <c r="T11460" s="20">
        <v>0</v>
      </c>
      <c r="U11460" s="20">
        <v>0</v>
      </c>
      <c r="V11460" s="20">
        <v>0</v>
      </c>
      <c r="W11460" s="20">
        <v>0</v>
      </c>
      <c r="X11460" s="20">
        <v>0</v>
      </c>
      <c r="Y11460" s="20">
        <v>0</v>
      </c>
      <c r="Z11460" s="20">
        <v>2.1142572263917053E-3</v>
      </c>
      <c r="AA11460" s="20">
        <v>2.1142572263917053E-3</v>
      </c>
    </row>
    <row r="11461" spans="18:27">
      <c r="R11461">
        <v>11460</v>
      </c>
      <c r="S11461" s="10">
        <v>3.9205645771486719E-2</v>
      </c>
      <c r="T11461" s="20">
        <v>0</v>
      </c>
      <c r="U11461" s="20">
        <v>0</v>
      </c>
      <c r="V11461" s="20">
        <v>0</v>
      </c>
      <c r="W11461" s="20">
        <v>0</v>
      </c>
      <c r="X11461" s="20">
        <v>1.9283932594134703E-3</v>
      </c>
      <c r="Y11461" s="20">
        <v>1.9302426821213479E-3</v>
      </c>
      <c r="Z11461" s="20">
        <v>0</v>
      </c>
      <c r="AA11461" s="20">
        <v>0</v>
      </c>
    </row>
    <row r="11462" spans="18:27">
      <c r="R11462">
        <v>11461</v>
      </c>
      <c r="S11462" s="10">
        <v>5.6314122089136193E-2</v>
      </c>
      <c r="T11462" s="20">
        <v>8.1733473457141353E-3</v>
      </c>
      <c r="U11462" s="20">
        <v>8.2718840412981595E-3</v>
      </c>
      <c r="V11462" s="20">
        <v>6.3141220891361899E-3</v>
      </c>
      <c r="W11462" s="20">
        <v>6.3533871377894598E-3</v>
      </c>
      <c r="X11462" s="20">
        <v>4.6586824651586867E-3</v>
      </c>
      <c r="Y11462" s="20">
        <v>4.6693813941811888E-3</v>
      </c>
      <c r="Z11462" s="20">
        <v>1.3768421026498556E-2</v>
      </c>
      <c r="AA11462" s="20">
        <v>1.3768421026498556E-2</v>
      </c>
    </row>
    <row r="11463" spans="18:27">
      <c r="R11463">
        <v>11462</v>
      </c>
      <c r="S11463" s="10">
        <v>4.8014735830139557E-2</v>
      </c>
      <c r="T11463" s="20">
        <v>0</v>
      </c>
      <c r="U11463" s="20">
        <v>0</v>
      </c>
      <c r="V11463" s="20">
        <v>0</v>
      </c>
      <c r="W11463" s="20">
        <v>0</v>
      </c>
      <c r="X11463" s="20">
        <v>0</v>
      </c>
      <c r="Y11463" s="20">
        <v>0</v>
      </c>
      <c r="Z11463" s="20">
        <v>0</v>
      </c>
      <c r="AA11463" s="20">
        <v>0</v>
      </c>
    </row>
    <row r="11464" spans="18:27">
      <c r="R11464">
        <v>11463</v>
      </c>
      <c r="S11464" s="10">
        <v>3.9680096548940801E-2</v>
      </c>
      <c r="T11464" s="20">
        <v>0</v>
      </c>
      <c r="U11464" s="20">
        <v>0</v>
      </c>
      <c r="V11464" s="20">
        <v>0</v>
      </c>
      <c r="W11464" s="20">
        <v>0</v>
      </c>
      <c r="X11464" s="20">
        <v>0</v>
      </c>
      <c r="Y11464" s="20">
        <v>0</v>
      </c>
      <c r="Z11464" s="20">
        <v>0</v>
      </c>
      <c r="AA11464" s="20">
        <v>0</v>
      </c>
    </row>
    <row r="11465" spans="18:27">
      <c r="R11465">
        <v>11464</v>
      </c>
      <c r="S11465" s="10">
        <v>4.5467048404424101E-2</v>
      </c>
      <c r="T11465" s="20">
        <v>0</v>
      </c>
      <c r="U11465" s="20">
        <v>0</v>
      </c>
      <c r="V11465" s="20">
        <v>0</v>
      </c>
      <c r="W11465" s="20">
        <v>0</v>
      </c>
      <c r="X11465" s="20">
        <v>5.4361724163242559E-4</v>
      </c>
      <c r="Y11465" s="20">
        <v>5.4377188485249203E-4</v>
      </c>
      <c r="Z11465" s="20">
        <v>0</v>
      </c>
      <c r="AA11465" s="20">
        <v>0</v>
      </c>
    </row>
    <row r="11466" spans="18:27">
      <c r="R11466">
        <v>11465</v>
      </c>
      <c r="S11466" s="10">
        <v>3.712674690555675E-2</v>
      </c>
      <c r="T11466" s="20">
        <v>0</v>
      </c>
      <c r="U11466" s="20">
        <v>0</v>
      </c>
      <c r="V11466" s="20">
        <v>0</v>
      </c>
      <c r="W11466" s="20">
        <v>0</v>
      </c>
      <c r="X11466" s="20">
        <v>0</v>
      </c>
      <c r="Y11466" s="20">
        <v>0</v>
      </c>
      <c r="Z11466" s="20">
        <v>0</v>
      </c>
      <c r="AA11466" s="20">
        <v>0</v>
      </c>
    </row>
    <row r="11467" spans="18:27">
      <c r="R11467">
        <v>11466</v>
      </c>
      <c r="S11467" s="10">
        <v>5.3614274613701413E-2</v>
      </c>
      <c r="T11467" s="20">
        <v>1.3547970668494197E-3</v>
      </c>
      <c r="U11467" s="20">
        <v>1.3575408714909198E-3</v>
      </c>
      <c r="V11467" s="20">
        <v>3.6142746137014098E-3</v>
      </c>
      <c r="W11467" s="20">
        <v>3.6271882776139942E-3</v>
      </c>
      <c r="X11467" s="20">
        <v>6.5913856294311096E-3</v>
      </c>
      <c r="Y11467" s="20">
        <v>6.6127337171120876E-3</v>
      </c>
      <c r="Z11467" s="20">
        <v>8.8258299547466224E-3</v>
      </c>
      <c r="AA11467" s="20">
        <v>8.8258299547466224E-3</v>
      </c>
    </row>
    <row r="11468" spans="18:27">
      <c r="R11468">
        <v>11467</v>
      </c>
      <c r="S11468" s="10">
        <v>5.7312515316992968E-2</v>
      </c>
      <c r="T11468" s="20">
        <v>7.7856179562232689E-3</v>
      </c>
      <c r="U11468" s="20">
        <v>7.8750255742853301E-3</v>
      </c>
      <c r="V11468" s="20">
        <v>7.3125153169929652E-3</v>
      </c>
      <c r="W11468" s="20">
        <v>7.3651406129953897E-3</v>
      </c>
      <c r="X11468" s="20">
        <v>4.6563668978358841E-3</v>
      </c>
      <c r="Y11468" s="20">
        <v>4.6670556487314356E-3</v>
      </c>
      <c r="Z11468" s="20">
        <v>3.1828680584309946E-3</v>
      </c>
      <c r="AA11468" s="20">
        <v>3.1828680584309946E-3</v>
      </c>
    </row>
    <row r="11469" spans="18:27">
      <c r="R11469">
        <v>11468</v>
      </c>
      <c r="S11469" s="10">
        <v>3.9802815133718243E-2</v>
      </c>
      <c r="T11469" s="20">
        <v>0</v>
      </c>
      <c r="U11469" s="20">
        <v>0</v>
      </c>
      <c r="V11469" s="20">
        <v>0</v>
      </c>
      <c r="W11469" s="20">
        <v>0</v>
      </c>
      <c r="X11469" s="20">
        <v>0</v>
      </c>
      <c r="Y11469" s="20">
        <v>0</v>
      </c>
      <c r="Z11469" s="20">
        <v>0</v>
      </c>
      <c r="AA11469" s="20">
        <v>0</v>
      </c>
    </row>
    <row r="11470" spans="18:27">
      <c r="R11470">
        <v>11469</v>
      </c>
      <c r="S11470" s="10">
        <v>3.7532811476429048E-2</v>
      </c>
      <c r="T11470" s="20">
        <v>0</v>
      </c>
      <c r="U11470" s="20">
        <v>0</v>
      </c>
      <c r="V11470" s="20">
        <v>0</v>
      </c>
      <c r="W11470" s="20">
        <v>0</v>
      </c>
      <c r="X11470" s="20">
        <v>0</v>
      </c>
      <c r="Y11470" s="20">
        <v>0</v>
      </c>
      <c r="Z11470" s="20">
        <v>0</v>
      </c>
      <c r="AA11470" s="20">
        <v>0</v>
      </c>
    </row>
    <row r="11471" spans="18:27">
      <c r="R11471">
        <v>11470</v>
      </c>
      <c r="S11471" s="10">
        <v>5.4654902328695784E-2</v>
      </c>
      <c r="T11471" s="20">
        <v>1.8289011594964863E-3</v>
      </c>
      <c r="U11471" s="20">
        <v>1.8338767597953388E-3</v>
      </c>
      <c r="V11471" s="20">
        <v>4.6549023286957814E-3</v>
      </c>
      <c r="W11471" s="20">
        <v>4.6762745236169079E-3</v>
      </c>
      <c r="X11471" s="20">
        <v>1.7380603059269362E-4</v>
      </c>
      <c r="Y11471" s="20">
        <v>1.7382441845483743E-4</v>
      </c>
      <c r="Z11471" s="20">
        <v>0</v>
      </c>
      <c r="AA11471" s="20">
        <v>0</v>
      </c>
    </row>
    <row r="11472" spans="18:27">
      <c r="R11472">
        <v>11471</v>
      </c>
      <c r="S11472" s="10">
        <v>7.3079690654579976E-2</v>
      </c>
      <c r="T11472" s="20">
        <v>1.7226046706079259E-2</v>
      </c>
      <c r="U11472" s="20">
        <v>1.7664900732291842E-2</v>
      </c>
      <c r="V11472" s="20">
        <v>2.3079690654579973E-2</v>
      </c>
      <c r="W11472" s="20">
        <v>2.3603895433123481E-2</v>
      </c>
      <c r="X11472" s="20">
        <v>1.9552424894713247E-2</v>
      </c>
      <c r="Y11472" s="20">
        <v>1.9739599841842342E-2</v>
      </c>
      <c r="Z11472" s="20">
        <v>1.3687349720677991E-2</v>
      </c>
      <c r="AA11472" s="20">
        <v>1.3687349720677991E-2</v>
      </c>
    </row>
    <row r="11473" spans="18:27">
      <c r="R11473">
        <v>11472</v>
      </c>
      <c r="S11473" s="10">
        <v>4.2674915878184803E-2</v>
      </c>
      <c r="T11473" s="20">
        <v>0</v>
      </c>
      <c r="U11473" s="20">
        <v>0</v>
      </c>
      <c r="V11473" s="20">
        <v>0</v>
      </c>
      <c r="W11473" s="20">
        <v>0</v>
      </c>
      <c r="X11473" s="20">
        <v>0</v>
      </c>
      <c r="Y11473" s="20">
        <v>0</v>
      </c>
      <c r="Z11473" s="20">
        <v>0</v>
      </c>
      <c r="AA11473" s="20">
        <v>0</v>
      </c>
    </row>
    <row r="11474" spans="18:27">
      <c r="R11474">
        <v>11473</v>
      </c>
      <c r="S11474" s="10">
        <v>5.7696825821696412E-2</v>
      </c>
      <c r="T11474" s="20">
        <v>0</v>
      </c>
      <c r="U11474" s="20">
        <v>0</v>
      </c>
      <c r="V11474" s="20">
        <v>7.6968258216964097E-3</v>
      </c>
      <c r="W11474" s="20">
        <v>7.7550765957396092E-3</v>
      </c>
      <c r="X11474" s="20">
        <v>9.1978892422242067E-3</v>
      </c>
      <c r="Y11474" s="20">
        <v>9.2393828793883217E-3</v>
      </c>
      <c r="Z11474" s="20">
        <v>3.3871745254752395E-3</v>
      </c>
      <c r="AA11474" s="20">
        <v>3.3871745254752395E-3</v>
      </c>
    </row>
    <row r="11475" spans="18:27">
      <c r="R11475">
        <v>11474</v>
      </c>
      <c r="S11475" s="10">
        <v>4.1788015448669801E-2</v>
      </c>
      <c r="T11475" s="20">
        <v>0</v>
      </c>
      <c r="U11475" s="20">
        <v>0</v>
      </c>
      <c r="V11475" s="20">
        <v>0</v>
      </c>
      <c r="W11475" s="20">
        <v>0</v>
      </c>
      <c r="X11475" s="20">
        <v>0</v>
      </c>
      <c r="Y11475" s="20">
        <v>0</v>
      </c>
      <c r="Z11475" s="20">
        <v>0</v>
      </c>
      <c r="AA11475" s="20">
        <v>0</v>
      </c>
    </row>
    <row r="11476" spans="18:27">
      <c r="R11476">
        <v>11475</v>
      </c>
      <c r="S11476" s="10">
        <v>4.2354832465097157E-2</v>
      </c>
      <c r="T11476" s="20">
        <v>0</v>
      </c>
      <c r="U11476" s="20">
        <v>0</v>
      </c>
      <c r="V11476" s="20">
        <v>0</v>
      </c>
      <c r="W11476" s="20">
        <v>0</v>
      </c>
      <c r="X11476" s="20">
        <v>0</v>
      </c>
      <c r="Y11476" s="20">
        <v>0</v>
      </c>
      <c r="Z11476" s="20">
        <v>0</v>
      </c>
      <c r="AA11476" s="20">
        <v>0</v>
      </c>
    </row>
    <row r="11477" spans="18:27">
      <c r="R11477">
        <v>11476</v>
      </c>
      <c r="S11477" s="10">
        <v>4.2675212094329326E-2</v>
      </c>
      <c r="T11477" s="20">
        <v>0</v>
      </c>
      <c r="U11477" s="20">
        <v>0</v>
      </c>
      <c r="V11477" s="20">
        <v>0</v>
      </c>
      <c r="W11477" s="20">
        <v>0</v>
      </c>
      <c r="X11477" s="20">
        <v>0</v>
      </c>
      <c r="Y11477" s="20">
        <v>0</v>
      </c>
      <c r="Z11477" s="20">
        <v>0</v>
      </c>
      <c r="AA11477" s="20">
        <v>0</v>
      </c>
    </row>
    <row r="11478" spans="18:27">
      <c r="R11478">
        <v>11477</v>
      </c>
      <c r="S11478" s="10">
        <v>5.8122896273859456E-2</v>
      </c>
      <c r="T11478" s="20">
        <v>1.5259303610517569E-2</v>
      </c>
      <c r="U11478" s="20">
        <v>1.5603409007086859E-2</v>
      </c>
      <c r="V11478" s="20">
        <v>8.1228962738594535E-3</v>
      </c>
      <c r="W11478" s="20">
        <v>8.1878331850864759E-3</v>
      </c>
      <c r="X11478" s="20">
        <v>5.7005103245292843E-3</v>
      </c>
      <c r="Y11478" s="20">
        <v>5.7165088416911451E-3</v>
      </c>
      <c r="Z11478" s="20">
        <v>3.0632970866841872E-3</v>
      </c>
      <c r="AA11478" s="20">
        <v>3.0632970866841872E-3</v>
      </c>
    </row>
    <row r="11479" spans="18:27">
      <c r="R11479">
        <v>11478</v>
      </c>
      <c r="S11479" s="10">
        <v>5.1221612722174542E-2</v>
      </c>
      <c r="T11479" s="20">
        <v>4.7474993253157072E-3</v>
      </c>
      <c r="U11479" s="20">
        <v>4.780769078537187E-3</v>
      </c>
      <c r="V11479" s="20">
        <v>1.2216127221745393E-3</v>
      </c>
      <c r="W11479" s="20">
        <v>1.2231217360311039E-3</v>
      </c>
      <c r="X11479" s="20">
        <v>0</v>
      </c>
      <c r="Y11479" s="20">
        <v>0</v>
      </c>
      <c r="Z11479" s="20">
        <v>0</v>
      </c>
      <c r="AA11479" s="20">
        <v>0</v>
      </c>
    </row>
    <row r="11480" spans="18:27">
      <c r="R11480">
        <v>11479</v>
      </c>
      <c r="S11480" s="10">
        <v>4.2821598404370297E-2</v>
      </c>
      <c r="T11480" s="20">
        <v>0</v>
      </c>
      <c r="U11480" s="20">
        <v>0</v>
      </c>
      <c r="V11480" s="20">
        <v>0</v>
      </c>
      <c r="W11480" s="20">
        <v>0</v>
      </c>
      <c r="X11480" s="20">
        <v>0</v>
      </c>
      <c r="Y11480" s="20">
        <v>0</v>
      </c>
      <c r="Z11480" s="20">
        <v>0</v>
      </c>
      <c r="AA11480" s="20">
        <v>0</v>
      </c>
    </row>
    <row r="11481" spans="18:27">
      <c r="R11481">
        <v>11480</v>
      </c>
      <c r="S11481" s="10">
        <v>5.3679659315877065E-2</v>
      </c>
      <c r="T11481" s="20">
        <v>1.6103729202769368E-3</v>
      </c>
      <c r="U11481" s="20">
        <v>1.6142378506342361E-3</v>
      </c>
      <c r="V11481" s="20">
        <v>3.6796593158770624E-3</v>
      </c>
      <c r="W11481" s="20">
        <v>3.6930423372413751E-3</v>
      </c>
      <c r="X11481" s="20">
        <v>0</v>
      </c>
      <c r="Y11481" s="20">
        <v>0</v>
      </c>
      <c r="Z11481" s="20">
        <v>0</v>
      </c>
      <c r="AA11481" s="20">
        <v>0</v>
      </c>
    </row>
    <row r="11482" spans="18:27">
      <c r="R11482">
        <v>11481</v>
      </c>
      <c r="S11482" s="10">
        <v>5.3029668810104437E-2</v>
      </c>
      <c r="T11482" s="20">
        <v>0</v>
      </c>
      <c r="U11482" s="20">
        <v>0</v>
      </c>
      <c r="V11482" s="20">
        <v>3.0296688101044342E-3</v>
      </c>
      <c r="W11482" s="20">
        <v>3.0387576601917437E-3</v>
      </c>
      <c r="X11482" s="20">
        <v>5.4616720935600493E-4</v>
      </c>
      <c r="Y11482" s="20">
        <v>5.4632391384308024E-4</v>
      </c>
      <c r="Z11482" s="20">
        <v>2.7788613995773231E-3</v>
      </c>
      <c r="AA11482" s="20">
        <v>2.7788613995773231E-3</v>
      </c>
    </row>
    <row r="11483" spans="18:27">
      <c r="R11483">
        <v>11482</v>
      </c>
      <c r="S11483" s="10">
        <v>6.3386155399220503E-2</v>
      </c>
      <c r="T11483" s="20">
        <v>1.1263209221941961E-2</v>
      </c>
      <c r="U11483" s="20">
        <v>1.1450440141891121E-2</v>
      </c>
      <c r="V11483" s="20">
        <v>1.3386155399220501E-2</v>
      </c>
      <c r="W11483" s="20">
        <v>1.3562306227858367E-2</v>
      </c>
      <c r="X11483" s="20">
        <v>1.1012246503984864E-2</v>
      </c>
      <c r="Y11483" s="20">
        <v>1.1071715452846232E-2</v>
      </c>
      <c r="Z11483" s="20">
        <v>0</v>
      </c>
      <c r="AA11483" s="20">
        <v>0</v>
      </c>
    </row>
    <row r="11484" spans="18:27">
      <c r="R11484">
        <v>11483</v>
      </c>
      <c r="S11484" s="10">
        <v>5.15349840678253E-2</v>
      </c>
      <c r="T11484" s="20">
        <v>0</v>
      </c>
      <c r="U11484" s="20">
        <v>0</v>
      </c>
      <c r="V11484" s="20">
        <v>1.5349840678252971E-3</v>
      </c>
      <c r="W11484" s="20">
        <v>1.5373470739797302E-3</v>
      </c>
      <c r="X11484" s="20">
        <v>3.3510875894260869E-3</v>
      </c>
      <c r="Y11484" s="20">
        <v>3.3566379614893252E-3</v>
      </c>
      <c r="Z11484" s="20">
        <v>1.2438315374927109E-3</v>
      </c>
      <c r="AA11484" s="20">
        <v>1.2438315374927109E-3</v>
      </c>
    </row>
    <row r="11485" spans="18:27">
      <c r="R11485">
        <v>11484</v>
      </c>
      <c r="S11485" s="10">
        <v>5.7151099964261425E-2</v>
      </c>
      <c r="T11485" s="20">
        <v>3.1048745444576253E-3</v>
      </c>
      <c r="U11485" s="20">
        <v>3.1191364622339558E-3</v>
      </c>
      <c r="V11485" s="20">
        <v>7.1510999642614217E-3</v>
      </c>
      <c r="W11485" s="20">
        <v>7.2014174907808351E-3</v>
      </c>
      <c r="X11485" s="20">
        <v>8.0095874170721254E-3</v>
      </c>
      <c r="Y11485" s="20">
        <v>8.041080945679957E-3</v>
      </c>
      <c r="Z11485" s="20">
        <v>3.3652439510410068E-3</v>
      </c>
      <c r="AA11485" s="20">
        <v>3.3652439510410068E-3</v>
      </c>
    </row>
    <row r="11486" spans="18:27">
      <c r="R11486">
        <v>11485</v>
      </c>
      <c r="S11486" s="10">
        <v>4.1361051428097588E-2</v>
      </c>
      <c r="T11486" s="20">
        <v>0</v>
      </c>
      <c r="U11486" s="20">
        <v>0</v>
      </c>
      <c r="V11486" s="20">
        <v>0</v>
      </c>
      <c r="W11486" s="20">
        <v>0</v>
      </c>
      <c r="X11486" s="20">
        <v>0</v>
      </c>
      <c r="Y11486" s="20">
        <v>0</v>
      </c>
      <c r="Z11486" s="20">
        <v>0</v>
      </c>
      <c r="AA11486" s="20">
        <v>0</v>
      </c>
    </row>
    <row r="11487" spans="18:27">
      <c r="R11487">
        <v>11486</v>
      </c>
      <c r="S11487" s="10">
        <v>5.4040490263919251E-2</v>
      </c>
      <c r="T11487" s="20">
        <v>0</v>
      </c>
      <c r="U11487" s="20">
        <v>0</v>
      </c>
      <c r="V11487" s="20">
        <v>4.0404902639192483E-3</v>
      </c>
      <c r="W11487" s="20">
        <v>4.0566083360357051E-3</v>
      </c>
      <c r="X11487" s="20">
        <v>0</v>
      </c>
      <c r="Y11487" s="20">
        <v>0</v>
      </c>
      <c r="Z11487" s="20">
        <v>0</v>
      </c>
      <c r="AA11487" s="20">
        <v>0</v>
      </c>
    </row>
    <row r="11488" spans="18:27">
      <c r="R11488">
        <v>11487</v>
      </c>
      <c r="S11488" s="10">
        <v>5.0568041441646096E-2</v>
      </c>
      <c r="T11488" s="20">
        <v>0</v>
      </c>
      <c r="U11488" s="20">
        <v>0</v>
      </c>
      <c r="V11488" s="20">
        <v>5.6804144164609299E-4</v>
      </c>
      <c r="W11488" s="20">
        <v>5.6837911796901958E-4</v>
      </c>
      <c r="X11488" s="20">
        <v>6.3826663218535945E-3</v>
      </c>
      <c r="Y11488" s="20">
        <v>6.4026827986735143E-3</v>
      </c>
      <c r="Z11488" s="20">
        <v>1.3860780478867712E-2</v>
      </c>
      <c r="AA11488" s="20">
        <v>1.3860780478867712E-2</v>
      </c>
    </row>
    <row r="11489" spans="18:27">
      <c r="R11489">
        <v>11488</v>
      </c>
      <c r="S11489" s="10">
        <v>4.5866023979167385E-2</v>
      </c>
      <c r="T11489" s="20">
        <v>0</v>
      </c>
      <c r="U11489" s="20">
        <v>0</v>
      </c>
      <c r="V11489" s="20">
        <v>0</v>
      </c>
      <c r="W11489" s="20">
        <v>0</v>
      </c>
      <c r="X11489" s="20">
        <v>0</v>
      </c>
      <c r="Y11489" s="20">
        <v>0</v>
      </c>
      <c r="Z11489" s="20">
        <v>0</v>
      </c>
      <c r="AA11489" s="20">
        <v>0</v>
      </c>
    </row>
    <row r="11490" spans="18:27">
      <c r="R11490">
        <v>11489</v>
      </c>
      <c r="S11490" s="10">
        <v>5.4038562071467809E-2</v>
      </c>
      <c r="T11490" s="20">
        <v>7.4005459766742221E-3</v>
      </c>
      <c r="U11490" s="20">
        <v>7.481327806046786E-3</v>
      </c>
      <c r="V11490" s="20">
        <v>4.0385620714678064E-3</v>
      </c>
      <c r="W11490" s="20">
        <v>4.054678298773891E-3</v>
      </c>
      <c r="X11490" s="20">
        <v>5.7549039680224456E-3</v>
      </c>
      <c r="Y11490" s="20">
        <v>5.7711980515069341E-3</v>
      </c>
      <c r="Z11490" s="20">
        <v>2.5305260335741694E-3</v>
      </c>
      <c r="AA11490" s="20">
        <v>2.5305260335741694E-3</v>
      </c>
    </row>
    <row r="11491" spans="18:27">
      <c r="R11491">
        <v>11490</v>
      </c>
      <c r="S11491" s="10">
        <v>3.9507052929459725E-2</v>
      </c>
      <c r="T11491" s="20">
        <v>0</v>
      </c>
      <c r="U11491" s="20">
        <v>0</v>
      </c>
      <c r="V11491" s="20">
        <v>0</v>
      </c>
      <c r="W11491" s="20">
        <v>0</v>
      </c>
      <c r="X11491" s="20">
        <v>0</v>
      </c>
      <c r="Y11491" s="20">
        <v>0</v>
      </c>
      <c r="Z11491" s="20">
        <v>0</v>
      </c>
      <c r="AA11491" s="20">
        <v>0</v>
      </c>
    </row>
    <row r="11492" spans="18:27">
      <c r="R11492">
        <v>11491</v>
      </c>
      <c r="S11492" s="10">
        <v>4.9904516373314924E-2</v>
      </c>
      <c r="T11492" s="20">
        <v>0</v>
      </c>
      <c r="U11492" s="20">
        <v>0</v>
      </c>
      <c r="V11492" s="20">
        <v>0</v>
      </c>
      <c r="W11492" s="20">
        <v>0</v>
      </c>
      <c r="X11492" s="20">
        <v>1.3175908161205188E-3</v>
      </c>
      <c r="Y11492" s="20">
        <v>1.3184645291820542E-3</v>
      </c>
      <c r="Z11492" s="20">
        <v>3.3237617831394783E-3</v>
      </c>
      <c r="AA11492" s="20">
        <v>3.3237617831394783E-3</v>
      </c>
    </row>
    <row r="11493" spans="18:27">
      <c r="R11493">
        <v>11492</v>
      </c>
      <c r="S11493" s="10">
        <v>5.975124372058755E-2</v>
      </c>
      <c r="T11493" s="20">
        <v>2.3013125346036944E-3</v>
      </c>
      <c r="U11493" s="20">
        <v>2.3091684508836138E-3</v>
      </c>
      <c r="V11493" s="20">
        <v>9.7512437205875477E-3</v>
      </c>
      <c r="W11493" s="20">
        <v>9.8447129283372441E-3</v>
      </c>
      <c r="X11493" s="20">
        <v>1.6676171669843809E-2</v>
      </c>
      <c r="Y11493" s="20">
        <v>1.6812309354753318E-2</v>
      </c>
      <c r="Z11493" s="20">
        <v>1.086509555396465E-2</v>
      </c>
      <c r="AA11493" s="20">
        <v>1.086509555396465E-2</v>
      </c>
    </row>
    <row r="11494" spans="18:27">
      <c r="R11494">
        <v>11493</v>
      </c>
      <c r="S11494" s="10">
        <v>5.4776027587038603E-2</v>
      </c>
      <c r="T11494" s="20">
        <v>0</v>
      </c>
      <c r="U11494" s="20">
        <v>0</v>
      </c>
      <c r="V11494" s="20">
        <v>4.7760275870386004E-3</v>
      </c>
      <c r="W11494" s="20">
        <v>4.7985181287960475E-3</v>
      </c>
      <c r="X11494" s="20">
        <v>0</v>
      </c>
      <c r="Y11494" s="20">
        <v>0</v>
      </c>
      <c r="Z11494" s="20">
        <v>8.1516480581490802E-4</v>
      </c>
      <c r="AA11494" s="20">
        <v>8.1516480581490802E-4</v>
      </c>
    </row>
    <row r="11495" spans="18:27">
      <c r="R11495">
        <v>11494</v>
      </c>
      <c r="S11495" s="10">
        <v>4.4250713896283815E-2</v>
      </c>
      <c r="T11495" s="20">
        <v>0</v>
      </c>
      <c r="U11495" s="20">
        <v>0</v>
      </c>
      <c r="V11495" s="20">
        <v>0</v>
      </c>
      <c r="W11495" s="20">
        <v>0</v>
      </c>
      <c r="X11495" s="20">
        <v>0</v>
      </c>
      <c r="Y11495" s="20">
        <v>0</v>
      </c>
      <c r="Z11495" s="20">
        <v>3.8225467507770547E-3</v>
      </c>
      <c r="AA11495" s="20">
        <v>3.8225467507770547E-3</v>
      </c>
    </row>
    <row r="11496" spans="18:27">
      <c r="R11496">
        <v>11495</v>
      </c>
      <c r="S11496" s="10">
        <v>6.2333906436818597E-2</v>
      </c>
      <c r="T11496" s="20">
        <v>0</v>
      </c>
      <c r="U11496" s="20">
        <v>0</v>
      </c>
      <c r="V11496" s="20">
        <v>1.2333906436818594E-2</v>
      </c>
      <c r="W11496" s="20">
        <v>1.2483384050977446E-2</v>
      </c>
      <c r="X11496" s="20">
        <v>1.7247627886572039E-2</v>
      </c>
      <c r="Y11496" s="20">
        <v>1.7393241050581935E-2</v>
      </c>
      <c r="Z11496" s="20">
        <v>2.2791085781913675E-2</v>
      </c>
      <c r="AA11496" s="20">
        <v>2.2791085781913675E-2</v>
      </c>
    </row>
    <row r="11497" spans="18:27">
      <c r="R11497">
        <v>11496</v>
      </c>
      <c r="S11497" s="10">
        <v>5.2907203853809308E-2</v>
      </c>
      <c r="T11497" s="20">
        <v>1.6262838369004232E-3</v>
      </c>
      <c r="U11497" s="20">
        <v>1.6302249023141095E-3</v>
      </c>
      <c r="V11497" s="20">
        <v>2.9072038538093051E-3</v>
      </c>
      <c r="W11497" s="20">
        <v>2.915581136653825E-3</v>
      </c>
      <c r="X11497" s="20">
        <v>7.3954937080280142E-3</v>
      </c>
      <c r="Y11497" s="20">
        <v>7.4223489816864583E-3</v>
      </c>
      <c r="Z11497" s="20">
        <v>6.1572605214994455E-3</v>
      </c>
      <c r="AA11497" s="20">
        <v>6.1572605214994455E-3</v>
      </c>
    </row>
    <row r="11498" spans="18:27">
      <c r="R11498">
        <v>11497</v>
      </c>
      <c r="S11498" s="10">
        <v>3.1022324929480188E-2</v>
      </c>
      <c r="T11498" s="20">
        <v>0</v>
      </c>
      <c r="U11498" s="20">
        <v>0</v>
      </c>
      <c r="V11498" s="20">
        <v>0</v>
      </c>
      <c r="W11498" s="20">
        <v>0</v>
      </c>
      <c r="X11498" s="20">
        <v>0</v>
      </c>
      <c r="Y11498" s="20">
        <v>0</v>
      </c>
      <c r="Z11498" s="20">
        <v>0</v>
      </c>
      <c r="AA11498" s="20">
        <v>0</v>
      </c>
    </row>
    <row r="11499" spans="18:27">
      <c r="R11499">
        <v>11498</v>
      </c>
      <c r="S11499" s="10">
        <v>5.8584676087481649E-2</v>
      </c>
      <c r="T11499" s="20">
        <v>6.9064259600631756E-3</v>
      </c>
      <c r="U11499" s="20">
        <v>6.9767822621177936E-3</v>
      </c>
      <c r="V11499" s="20">
        <v>8.5846760874816463E-3</v>
      </c>
      <c r="W11499" s="20">
        <v>8.6571589420882996E-3</v>
      </c>
      <c r="X11499" s="20">
        <v>1.3556775791363634E-2</v>
      </c>
      <c r="Y11499" s="20">
        <v>1.3646808610005647E-2</v>
      </c>
      <c r="Z11499" s="20">
        <v>9.8227519384511824E-3</v>
      </c>
      <c r="AA11499" s="20">
        <v>9.8227519384511824E-3</v>
      </c>
    </row>
    <row r="11500" spans="18:27">
      <c r="R11500">
        <v>11499</v>
      </c>
      <c r="S11500" s="10">
        <v>5.3965175019470728E-2</v>
      </c>
      <c r="T11500" s="20">
        <v>2.7129254283568272E-3</v>
      </c>
      <c r="U11500" s="20">
        <v>2.7238255578053644E-3</v>
      </c>
      <c r="V11500" s="20">
        <v>3.965175019470725E-3</v>
      </c>
      <c r="W11500" s="20">
        <v>3.9807058364010094E-3</v>
      </c>
      <c r="X11500" s="20">
        <v>1.333100876780631E-3</v>
      </c>
      <c r="Y11500" s="20">
        <v>1.3339964762416143E-3</v>
      </c>
      <c r="Z11500" s="20">
        <v>0</v>
      </c>
      <c r="AA11500" s="20">
        <v>0</v>
      </c>
    </row>
    <row r="11501" spans="18:27">
      <c r="R11501">
        <v>11500</v>
      </c>
      <c r="S11501" s="10">
        <v>4.2772844937960623E-2</v>
      </c>
      <c r="T11501" s="20">
        <v>0</v>
      </c>
      <c r="U11501" s="20">
        <v>0</v>
      </c>
      <c r="V11501" s="20">
        <v>0</v>
      </c>
      <c r="W11501" s="20">
        <v>0</v>
      </c>
      <c r="X11501" s="20">
        <v>0</v>
      </c>
      <c r="Y11501" s="20">
        <v>0</v>
      </c>
      <c r="Z11501" s="20">
        <v>0</v>
      </c>
      <c r="AA11501" s="20">
        <v>0</v>
      </c>
    </row>
    <row r="11502" spans="18:27">
      <c r="R11502">
        <v>11501</v>
      </c>
      <c r="S11502" s="10">
        <v>4.9443139299625946E-2</v>
      </c>
      <c r="T11502" s="20">
        <v>0</v>
      </c>
      <c r="U11502" s="20">
        <v>0</v>
      </c>
      <c r="V11502" s="20">
        <v>0</v>
      </c>
      <c r="W11502" s="20">
        <v>0</v>
      </c>
      <c r="X11502" s="20">
        <v>0</v>
      </c>
      <c r="Y11502" s="20">
        <v>0</v>
      </c>
      <c r="Z11502" s="20">
        <v>0</v>
      </c>
      <c r="AA11502" s="20">
        <v>0</v>
      </c>
    </row>
    <row r="11503" spans="18:27">
      <c r="R11503">
        <v>11502</v>
      </c>
      <c r="S11503" s="10">
        <v>4.5724294730102179E-2</v>
      </c>
      <c r="T11503" s="20">
        <v>4.0678858192919609E-3</v>
      </c>
      <c r="U11503" s="20">
        <v>4.092327437864687E-3</v>
      </c>
      <c r="V11503" s="20">
        <v>0</v>
      </c>
      <c r="W11503" s="20">
        <v>0</v>
      </c>
      <c r="X11503" s="20">
        <v>0</v>
      </c>
      <c r="Y11503" s="20">
        <v>0</v>
      </c>
      <c r="Z11503" s="20">
        <v>0</v>
      </c>
      <c r="AA11503" s="20">
        <v>0</v>
      </c>
    </row>
    <row r="11504" spans="18:27">
      <c r="R11504">
        <v>11503</v>
      </c>
      <c r="S11504" s="10">
        <v>5.3233849282562057E-2</v>
      </c>
      <c r="T11504" s="20">
        <v>0</v>
      </c>
      <c r="U11504" s="20">
        <v>0</v>
      </c>
      <c r="V11504" s="20">
        <v>3.2338492825620541E-3</v>
      </c>
      <c r="W11504" s="20">
        <v>3.2441944321018857E-3</v>
      </c>
      <c r="X11504" s="20">
        <v>1.0540804357367373E-4</v>
      </c>
      <c r="Y11504" s="20">
        <v>1.0541558789778169E-4</v>
      </c>
      <c r="Z11504" s="20">
        <v>3.5829698806978949E-3</v>
      </c>
      <c r="AA11504" s="20">
        <v>3.5829698806978949E-3</v>
      </c>
    </row>
    <row r="11505" spans="18:27">
      <c r="R11505">
        <v>11504</v>
      </c>
      <c r="S11505" s="10">
        <v>3.8822799291600159E-2</v>
      </c>
      <c r="T11505" s="20">
        <v>0</v>
      </c>
      <c r="U11505" s="20">
        <v>0</v>
      </c>
      <c r="V11505" s="20">
        <v>0</v>
      </c>
      <c r="W11505" s="20">
        <v>0</v>
      </c>
      <c r="X11505" s="20">
        <v>0</v>
      </c>
      <c r="Y11505" s="20">
        <v>0</v>
      </c>
      <c r="Z11505" s="20">
        <v>0</v>
      </c>
      <c r="AA11505" s="20">
        <v>0</v>
      </c>
    </row>
    <row r="11506" spans="18:27">
      <c r="R11506">
        <v>11505</v>
      </c>
      <c r="S11506" s="10">
        <v>6.2536778335252702E-2</v>
      </c>
      <c r="T11506" s="20">
        <v>0</v>
      </c>
      <c r="U11506" s="20">
        <v>0</v>
      </c>
      <c r="V11506" s="20">
        <v>1.2536778335252699E-2</v>
      </c>
      <c r="W11506" s="20">
        <v>1.2691217029018658E-2</v>
      </c>
      <c r="X11506" s="20">
        <v>1.6893702080159181E-2</v>
      </c>
      <c r="Y11506" s="20">
        <v>1.7033410478795533E-2</v>
      </c>
      <c r="Z11506" s="20">
        <v>1.938098781964713E-2</v>
      </c>
      <c r="AA11506" s="20">
        <v>1.938098781964713E-2</v>
      </c>
    </row>
    <row r="11507" spans="18:27">
      <c r="R11507">
        <v>11506</v>
      </c>
      <c r="S11507" s="10">
        <v>5.6869228177045268E-2</v>
      </c>
      <c r="T11507" s="20">
        <v>3.766108082742109E-4</v>
      </c>
      <c r="U11507" s="20">
        <v>3.7683365810690993E-4</v>
      </c>
      <c r="V11507" s="20">
        <v>6.8692281770452654E-3</v>
      </c>
      <c r="W11507" s="20">
        <v>6.915656855366349E-3</v>
      </c>
      <c r="X11507" s="20">
        <v>1.0020064607043355E-2</v>
      </c>
      <c r="Y11507" s="20">
        <v>1.0069294081788787E-2</v>
      </c>
      <c r="Z11507" s="20">
        <v>1.3314048084296495E-2</v>
      </c>
      <c r="AA11507" s="20">
        <v>1.3314048084296495E-2</v>
      </c>
    </row>
    <row r="11508" spans="18:27">
      <c r="R11508">
        <v>11507</v>
      </c>
      <c r="S11508" s="10">
        <v>6.1269711786716606E-2</v>
      </c>
      <c r="T11508" s="20">
        <v>8.9653978687249114E-3</v>
      </c>
      <c r="U11508" s="20">
        <v>9.0839683294017919E-3</v>
      </c>
      <c r="V11508" s="20">
        <v>1.1269711786716603E-2</v>
      </c>
      <c r="W11508" s="20">
        <v>1.1394567622997629E-2</v>
      </c>
      <c r="X11508" s="20">
        <v>1.3495755980428292E-2</v>
      </c>
      <c r="Y11508" s="20">
        <v>1.3584992021387972E-2</v>
      </c>
      <c r="Z11508" s="20">
        <v>1.40419598920144E-2</v>
      </c>
      <c r="AA11508" s="20">
        <v>1.40419598920144E-2</v>
      </c>
    </row>
    <row r="11509" spans="18:27">
      <c r="R11509">
        <v>11508</v>
      </c>
      <c r="S11509" s="10">
        <v>5.9070671239449632E-2</v>
      </c>
      <c r="T11509" s="20">
        <v>1.7241194455620903E-3</v>
      </c>
      <c r="U11509" s="20">
        <v>1.7285449968846367E-3</v>
      </c>
      <c r="V11509" s="20">
        <v>9.0706712394496292E-3</v>
      </c>
      <c r="W11509" s="20">
        <v>9.1515589077618576E-3</v>
      </c>
      <c r="X11509" s="20">
        <v>6.5789188656099479E-3</v>
      </c>
      <c r="Y11509" s="20">
        <v>6.6001921715707337E-3</v>
      </c>
      <c r="Z11509" s="20">
        <v>8.8428730145917456E-4</v>
      </c>
      <c r="AA11509" s="20">
        <v>8.8428730145917456E-4</v>
      </c>
    </row>
    <row r="11510" spans="18:27">
      <c r="R11510">
        <v>11509</v>
      </c>
      <c r="S11510" s="10">
        <v>4.5974473947558214E-2</v>
      </c>
      <c r="T11510" s="20">
        <v>6.045584389393413E-4</v>
      </c>
      <c r="U11510" s="20">
        <v>6.0511805346896567E-4</v>
      </c>
      <c r="V11510" s="20">
        <v>0</v>
      </c>
      <c r="W11510" s="20">
        <v>0</v>
      </c>
      <c r="X11510" s="20">
        <v>3.9467616077622225E-4</v>
      </c>
      <c r="Y11510" s="20">
        <v>3.9475996016838795E-4</v>
      </c>
      <c r="Z11510" s="20">
        <v>5.3990028219645936E-3</v>
      </c>
      <c r="AA11510" s="20">
        <v>5.3990028219645936E-3</v>
      </c>
    </row>
    <row r="11511" spans="18:27">
      <c r="R11511">
        <v>11510</v>
      </c>
      <c r="S11511" s="10">
        <v>5.2051348267828895E-2</v>
      </c>
      <c r="T11511" s="20">
        <v>3.9208553862418727E-4</v>
      </c>
      <c r="U11511" s="20">
        <v>3.9232643282745928E-4</v>
      </c>
      <c r="V11511" s="20">
        <v>2.0513482678288925E-3</v>
      </c>
      <c r="W11511" s="20">
        <v>2.0555419372854248E-3</v>
      </c>
      <c r="X11511" s="20">
        <v>3.3143615240320348E-3</v>
      </c>
      <c r="Y11511" s="20">
        <v>3.3197921941883744E-3</v>
      </c>
      <c r="Z11511" s="20">
        <v>4.8304712516647613E-3</v>
      </c>
      <c r="AA11511" s="20">
        <v>4.8304712516647613E-3</v>
      </c>
    </row>
    <row r="11512" spans="18:27">
      <c r="R11512">
        <v>11511</v>
      </c>
      <c r="S11512" s="10">
        <v>5.583063985827557E-2</v>
      </c>
      <c r="T11512" s="20">
        <v>0</v>
      </c>
      <c r="U11512" s="20">
        <v>0</v>
      </c>
      <c r="V11512" s="20">
        <v>5.8306398582755672E-3</v>
      </c>
      <c r="W11512" s="20">
        <v>5.8641129607962441E-3</v>
      </c>
      <c r="X11512" s="20">
        <v>5.2838273044151091E-3</v>
      </c>
      <c r="Y11512" s="20">
        <v>5.2975670031635775E-3</v>
      </c>
      <c r="Z11512" s="20">
        <v>0</v>
      </c>
      <c r="AA11512" s="20">
        <v>0</v>
      </c>
    </row>
    <row r="11513" spans="18:27">
      <c r="R11513">
        <v>11512</v>
      </c>
      <c r="S11513" s="10">
        <v>5.8932577009006323E-2</v>
      </c>
      <c r="T11513" s="20">
        <v>7.9893788703715302E-3</v>
      </c>
      <c r="U11513" s="20">
        <v>8.0835285016394344E-3</v>
      </c>
      <c r="V11513" s="20">
        <v>8.9325770090063206E-3</v>
      </c>
      <c r="W11513" s="20">
        <v>9.0110493114408767E-3</v>
      </c>
      <c r="X11513" s="20">
        <v>5.5553445825741801E-3</v>
      </c>
      <c r="Y11513" s="20">
        <v>5.5705367739755018E-3</v>
      </c>
      <c r="Z11513" s="20">
        <v>7.8472386285217549E-3</v>
      </c>
      <c r="AA11513" s="20">
        <v>7.8472386285217549E-3</v>
      </c>
    </row>
    <row r="11514" spans="18:27">
      <c r="R11514">
        <v>11513</v>
      </c>
      <c r="S11514" s="10">
        <v>5.979028010316674E-2</v>
      </c>
      <c r="T11514" s="20">
        <v>5.2030229281782789E-3</v>
      </c>
      <c r="U11514" s="20">
        <v>5.2429722318257837E-3</v>
      </c>
      <c r="V11514" s="20">
        <v>9.7902801031667375E-3</v>
      </c>
      <c r="W11514" s="20">
        <v>9.8845117868998442E-3</v>
      </c>
      <c r="X11514" s="20">
        <v>2.4568682361506597E-2</v>
      </c>
      <c r="Y11514" s="20">
        <v>2.4863938998046387E-2</v>
      </c>
      <c r="Z11514" s="20">
        <v>2.8026947290585247E-2</v>
      </c>
      <c r="AA11514" s="20">
        <v>2.8026947290585247E-2</v>
      </c>
    </row>
    <row r="11515" spans="18:27">
      <c r="R11515">
        <v>11514</v>
      </c>
      <c r="S11515" s="10">
        <v>4.5567701988826911E-2</v>
      </c>
      <c r="T11515" s="20">
        <v>1.4311350351651972E-3</v>
      </c>
      <c r="U11515" s="20">
        <v>1.4341936309831399E-3</v>
      </c>
      <c r="V11515" s="20">
        <v>0</v>
      </c>
      <c r="W11515" s="20">
        <v>0</v>
      </c>
      <c r="X11515" s="20">
        <v>2.4380021642448693E-3</v>
      </c>
      <c r="Y11515" s="20">
        <v>2.4409519734665728E-3</v>
      </c>
      <c r="Z11515" s="20">
        <v>0</v>
      </c>
      <c r="AA11515" s="20">
        <v>0</v>
      </c>
    </row>
    <row r="11516" spans="18:27">
      <c r="R11516">
        <v>11515</v>
      </c>
      <c r="S11516" s="10">
        <v>3.7783568979526103E-2</v>
      </c>
      <c r="T11516" s="20">
        <v>0</v>
      </c>
      <c r="U11516" s="20">
        <v>0</v>
      </c>
      <c r="V11516" s="20">
        <v>0</v>
      </c>
      <c r="W11516" s="20">
        <v>0</v>
      </c>
      <c r="X11516" s="20">
        <v>0</v>
      </c>
      <c r="Y11516" s="20">
        <v>0</v>
      </c>
      <c r="Z11516" s="20">
        <v>3.3743447730252563E-3</v>
      </c>
      <c r="AA11516" s="20">
        <v>3.3743447730252563E-3</v>
      </c>
    </row>
    <row r="11517" spans="18:27">
      <c r="R11517">
        <v>11516</v>
      </c>
      <c r="S11517" s="10">
        <v>3.6619089160402137E-2</v>
      </c>
      <c r="T11517" s="20">
        <v>0</v>
      </c>
      <c r="U11517" s="20">
        <v>0</v>
      </c>
      <c r="V11517" s="20">
        <v>0</v>
      </c>
      <c r="W11517" s="20">
        <v>0</v>
      </c>
      <c r="X11517" s="20">
        <v>0</v>
      </c>
      <c r="Y11517" s="20">
        <v>0</v>
      </c>
      <c r="Z11517" s="20">
        <v>0</v>
      </c>
      <c r="AA11517" s="20">
        <v>0</v>
      </c>
    </row>
    <row r="11518" spans="18:27">
      <c r="R11518">
        <v>11517</v>
      </c>
      <c r="S11518" s="10">
        <v>4.1733560969922007E-2</v>
      </c>
      <c r="T11518" s="20">
        <v>0</v>
      </c>
      <c r="U11518" s="20">
        <v>0</v>
      </c>
      <c r="V11518" s="20">
        <v>0</v>
      </c>
      <c r="W11518" s="20">
        <v>0</v>
      </c>
      <c r="X11518" s="20">
        <v>0</v>
      </c>
      <c r="Y11518" s="20">
        <v>0</v>
      </c>
      <c r="Z11518" s="20">
        <v>0</v>
      </c>
      <c r="AA11518" s="20">
        <v>0</v>
      </c>
    </row>
    <row r="11519" spans="18:27">
      <c r="R11519">
        <v>11518</v>
      </c>
      <c r="S11519" s="10">
        <v>5.2514911794452855E-2</v>
      </c>
      <c r="T11519" s="20">
        <v>7.1257176529728877E-3</v>
      </c>
      <c r="U11519" s="20">
        <v>7.2006116575105339E-3</v>
      </c>
      <c r="V11519" s="20">
        <v>2.5149117944528523E-3</v>
      </c>
      <c r="W11519" s="20">
        <v>2.5211997279723525E-3</v>
      </c>
      <c r="X11519" s="20">
        <v>0</v>
      </c>
      <c r="Y11519" s="20">
        <v>0</v>
      </c>
      <c r="Z11519" s="20">
        <v>0</v>
      </c>
      <c r="AA11519" s="20">
        <v>0</v>
      </c>
    </row>
    <row r="11520" spans="18:27">
      <c r="R11520">
        <v>11519</v>
      </c>
      <c r="S11520" s="10">
        <v>6.0532513648957391E-2</v>
      </c>
      <c r="T11520" s="20">
        <v>3.0413863102866645E-3</v>
      </c>
      <c r="U11520" s="20">
        <v>3.0550730159781799E-3</v>
      </c>
      <c r="V11520" s="20">
        <v>1.0532513648957388E-2</v>
      </c>
      <c r="W11520" s="20">
        <v>1.0641550068464331E-2</v>
      </c>
      <c r="X11520" s="20">
        <v>7.8754675928706663E-3</v>
      </c>
      <c r="Y11520" s="20">
        <v>7.905921986376796E-3</v>
      </c>
      <c r="Z11520" s="20">
        <v>0</v>
      </c>
      <c r="AA11520" s="20">
        <v>0</v>
      </c>
    </row>
    <row r="11521" spans="18:27">
      <c r="R11521">
        <v>11520</v>
      </c>
      <c r="S11521" s="10">
        <v>5.0065367124265514E-2</v>
      </c>
      <c r="T11521" s="20">
        <v>0</v>
      </c>
      <c r="U11521" s="20">
        <v>0</v>
      </c>
      <c r="V11521" s="20">
        <v>6.5367124265511278E-5</v>
      </c>
      <c r="W11521" s="20">
        <v>6.5373856337882467E-5</v>
      </c>
      <c r="X11521" s="20">
        <v>0</v>
      </c>
      <c r="Y11521" s="20">
        <v>0</v>
      </c>
      <c r="Z11521" s="20">
        <v>0</v>
      </c>
      <c r="AA11521" s="20">
        <v>0</v>
      </c>
    </row>
    <row r="11522" spans="18:27">
      <c r="R11522">
        <v>11521</v>
      </c>
      <c r="S11522" s="10">
        <v>4.2227806538403426E-2</v>
      </c>
      <c r="T11522" s="20">
        <v>0</v>
      </c>
      <c r="U11522" s="20">
        <v>0</v>
      </c>
      <c r="V11522" s="20">
        <v>0</v>
      </c>
      <c r="W11522" s="20">
        <v>0</v>
      </c>
      <c r="X11522" s="20">
        <v>0</v>
      </c>
      <c r="Y11522" s="20">
        <v>0</v>
      </c>
      <c r="Z11522" s="20">
        <v>0</v>
      </c>
      <c r="AA11522" s="20">
        <v>0</v>
      </c>
    </row>
    <row r="11523" spans="18:27">
      <c r="R11523">
        <v>11522</v>
      </c>
      <c r="S11523" s="10">
        <v>4.7647594219558907E-2</v>
      </c>
      <c r="T11523" s="20">
        <v>1.6980475561589742E-3</v>
      </c>
      <c r="U11523" s="20">
        <v>1.7023412520235737E-3</v>
      </c>
      <c r="V11523" s="20">
        <v>0</v>
      </c>
      <c r="W11523" s="20">
        <v>0</v>
      </c>
      <c r="X11523" s="20">
        <v>0</v>
      </c>
      <c r="Y11523" s="20">
        <v>0</v>
      </c>
      <c r="Z11523" s="20">
        <v>0</v>
      </c>
      <c r="AA11523" s="20">
        <v>0</v>
      </c>
    </row>
    <row r="11524" spans="18:27">
      <c r="R11524">
        <v>11523</v>
      </c>
      <c r="S11524" s="10">
        <v>4.5827544187888938E-2</v>
      </c>
      <c r="T11524" s="20">
        <v>0</v>
      </c>
      <c r="U11524" s="20">
        <v>0</v>
      </c>
      <c r="V11524" s="20">
        <v>0</v>
      </c>
      <c r="W11524" s="20">
        <v>0</v>
      </c>
      <c r="X11524" s="20">
        <v>0</v>
      </c>
      <c r="Y11524" s="20">
        <v>0</v>
      </c>
      <c r="Z11524" s="20">
        <v>0</v>
      </c>
      <c r="AA11524" s="20">
        <v>0</v>
      </c>
    </row>
    <row r="11525" spans="18:27">
      <c r="R11525">
        <v>11524</v>
      </c>
      <c r="S11525" s="10">
        <v>5.1287845558534467E-2</v>
      </c>
      <c r="T11525" s="20">
        <v>9.1363896876221762E-4</v>
      </c>
      <c r="U11525" s="20">
        <v>9.1489848137491002E-4</v>
      </c>
      <c r="V11525" s="20">
        <v>1.2878455585344645E-3</v>
      </c>
      <c r="W11525" s="20">
        <v>1.2895177466978097E-3</v>
      </c>
      <c r="X11525" s="20">
        <v>5.8035176260667551E-3</v>
      </c>
      <c r="Y11525" s="20">
        <v>5.8200793001547653E-3</v>
      </c>
      <c r="Z11525" s="20">
        <v>5.367383107265776E-3</v>
      </c>
      <c r="AA11525" s="20">
        <v>5.367383107265776E-3</v>
      </c>
    </row>
    <row r="11526" spans="18:27">
      <c r="R11526">
        <v>11525</v>
      </c>
      <c r="S11526" s="10">
        <v>6.434680471928321E-2</v>
      </c>
      <c r="T11526" s="20">
        <v>2.0760391753917654E-3</v>
      </c>
      <c r="U11526" s="20">
        <v>2.082439821055904E-3</v>
      </c>
      <c r="V11526" s="20">
        <v>1.4346804719283207E-2</v>
      </c>
      <c r="W11526" s="20">
        <v>1.4549080131955133E-2</v>
      </c>
      <c r="X11526" s="20">
        <v>1.8600186731533963E-2</v>
      </c>
      <c r="Y11526" s="20">
        <v>1.8769518320554093E-2</v>
      </c>
      <c r="Z11526" s="20">
        <v>2.3165774034077033E-2</v>
      </c>
      <c r="AA11526" s="20">
        <v>2.3165774034077033E-2</v>
      </c>
    </row>
    <row r="11527" spans="18:27">
      <c r="R11527">
        <v>11526</v>
      </c>
      <c r="S11527" s="10">
        <v>5.2083682811182079E-2</v>
      </c>
      <c r="T11527" s="20">
        <v>0</v>
      </c>
      <c r="U11527" s="20">
        <v>0</v>
      </c>
      <c r="V11527" s="20">
        <v>2.0836828111820763E-3</v>
      </c>
      <c r="W11527" s="20">
        <v>2.0880071227916738E-3</v>
      </c>
      <c r="X11527" s="20">
        <v>7.5408566472104366E-5</v>
      </c>
      <c r="Y11527" s="20">
        <v>7.5412866994962818E-5</v>
      </c>
      <c r="Z11527" s="20">
        <v>3.5559002368997089E-3</v>
      </c>
      <c r="AA11527" s="20">
        <v>3.5559002368997089E-3</v>
      </c>
    </row>
    <row r="11528" spans="18:27">
      <c r="R11528">
        <v>11527</v>
      </c>
      <c r="S11528" s="10">
        <v>4.0633825244774449E-2</v>
      </c>
      <c r="T11528" s="20">
        <v>0</v>
      </c>
      <c r="U11528" s="20">
        <v>0</v>
      </c>
      <c r="V11528" s="20">
        <v>0</v>
      </c>
      <c r="W11528" s="20">
        <v>0</v>
      </c>
      <c r="X11528" s="20">
        <v>0</v>
      </c>
      <c r="Y11528" s="20">
        <v>0</v>
      </c>
      <c r="Z11528" s="20">
        <v>0</v>
      </c>
      <c r="AA11528" s="20">
        <v>0</v>
      </c>
    </row>
    <row r="11529" spans="18:27">
      <c r="R11529">
        <v>11528</v>
      </c>
      <c r="S11529" s="10">
        <v>5.058652883655055E-2</v>
      </c>
      <c r="T11529" s="20">
        <v>5.9832790937138641E-3</v>
      </c>
      <c r="U11529" s="20">
        <v>6.0360925213913527E-3</v>
      </c>
      <c r="V11529" s="20">
        <v>5.8652883655054694E-4</v>
      </c>
      <c r="W11529" s="20">
        <v>5.8688974944260731E-4</v>
      </c>
      <c r="X11529" s="20">
        <v>0</v>
      </c>
      <c r="Y11529" s="20">
        <v>0</v>
      </c>
      <c r="Z11529" s="20">
        <v>0</v>
      </c>
      <c r="AA11529" s="20">
        <v>0</v>
      </c>
    </row>
    <row r="11530" spans="18:27">
      <c r="R11530">
        <v>11529</v>
      </c>
      <c r="S11530" s="10">
        <v>4.0964833155282453E-2</v>
      </c>
      <c r="T11530" s="20">
        <v>0</v>
      </c>
      <c r="U11530" s="20">
        <v>0</v>
      </c>
      <c r="V11530" s="20">
        <v>0</v>
      </c>
      <c r="W11530" s="20">
        <v>0</v>
      </c>
      <c r="X11530" s="20">
        <v>0</v>
      </c>
      <c r="Y11530" s="20">
        <v>0</v>
      </c>
      <c r="Z11530" s="20">
        <v>0</v>
      </c>
      <c r="AA11530" s="20">
        <v>0</v>
      </c>
    </row>
    <row r="11531" spans="18:27">
      <c r="R11531">
        <v>11530</v>
      </c>
      <c r="S11531" s="10">
        <v>5.308973816532795E-2</v>
      </c>
      <c r="T11531" s="20">
        <v>0</v>
      </c>
      <c r="U11531" s="20">
        <v>0</v>
      </c>
      <c r="V11531" s="20">
        <v>3.0897381653279474E-3</v>
      </c>
      <c r="W11531" s="20">
        <v>3.0991886192250919E-3</v>
      </c>
      <c r="X11531" s="20">
        <v>2.6935980224280578E-3</v>
      </c>
      <c r="Y11531" s="20">
        <v>2.6971948182960854E-3</v>
      </c>
      <c r="Z11531" s="20">
        <v>2.1259550119148082E-3</v>
      </c>
      <c r="AA11531" s="20">
        <v>2.1259550119148082E-3</v>
      </c>
    </row>
    <row r="11532" spans="18:27">
      <c r="R11532">
        <v>11531</v>
      </c>
      <c r="S11532" s="10">
        <v>5.038584839660637E-2</v>
      </c>
      <c r="T11532" s="20">
        <v>0</v>
      </c>
      <c r="U11532" s="20">
        <v>0</v>
      </c>
      <c r="V11532" s="20">
        <v>3.8584839660636694E-4</v>
      </c>
      <c r="W11532" s="20">
        <v>3.8600872844174564E-4</v>
      </c>
      <c r="X11532" s="20">
        <v>0</v>
      </c>
      <c r="Y11532" s="20">
        <v>0</v>
      </c>
      <c r="Z11532" s="20">
        <v>0</v>
      </c>
      <c r="AA11532" s="20">
        <v>0</v>
      </c>
    </row>
    <row r="11533" spans="18:27">
      <c r="R11533">
        <v>11532</v>
      </c>
      <c r="S11533" s="10">
        <v>5.2804504068776674E-2</v>
      </c>
      <c r="T11533" s="20">
        <v>0</v>
      </c>
      <c r="U11533" s="20">
        <v>0</v>
      </c>
      <c r="V11533" s="20">
        <v>2.8045040687766712E-3</v>
      </c>
      <c r="W11533" s="20">
        <v>2.8122999771639573E-3</v>
      </c>
      <c r="X11533" s="20">
        <v>1.3817457025786309E-3</v>
      </c>
      <c r="Y11533" s="20">
        <v>1.3827057740771439E-3</v>
      </c>
      <c r="Z11533" s="20">
        <v>3.8006970883984678E-3</v>
      </c>
      <c r="AA11533" s="20">
        <v>3.8006970883984678E-3</v>
      </c>
    </row>
    <row r="11534" spans="18:27">
      <c r="R11534">
        <v>11533</v>
      </c>
      <c r="S11534" s="10">
        <v>5.2124552521976474E-2</v>
      </c>
      <c r="T11534" s="20">
        <v>8.6021226278064494E-3</v>
      </c>
      <c r="U11534" s="20">
        <v>8.711273618895371E-3</v>
      </c>
      <c r="V11534" s="20">
        <v>2.1245525219764708E-3</v>
      </c>
      <c r="W11534" s="20">
        <v>2.1290549718429486E-3</v>
      </c>
      <c r="X11534" s="20">
        <v>7.5827654444149475E-3</v>
      </c>
      <c r="Y11534" s="20">
        <v>7.6110010841713401E-3</v>
      </c>
      <c r="Z11534" s="20">
        <v>1.4680938248650105E-2</v>
      </c>
      <c r="AA11534" s="20">
        <v>1.4680938248650105E-2</v>
      </c>
    </row>
    <row r="11535" spans="18:27">
      <c r="R11535">
        <v>11534</v>
      </c>
      <c r="S11535" s="10">
        <v>4.4736626195285081E-2</v>
      </c>
      <c r="T11535" s="20">
        <v>0</v>
      </c>
      <c r="U11535" s="20">
        <v>0</v>
      </c>
      <c r="V11535" s="20">
        <v>0</v>
      </c>
      <c r="W11535" s="20">
        <v>0</v>
      </c>
      <c r="X11535" s="20">
        <v>0</v>
      </c>
      <c r="Y11535" s="20">
        <v>0</v>
      </c>
      <c r="Z11535" s="20">
        <v>0</v>
      </c>
      <c r="AA11535" s="20">
        <v>0</v>
      </c>
    </row>
    <row r="11536" spans="18:27">
      <c r="R11536">
        <v>11535</v>
      </c>
      <c r="S11536" s="10">
        <v>4.2137230425682119E-2</v>
      </c>
      <c r="T11536" s="20">
        <v>0</v>
      </c>
      <c r="U11536" s="20">
        <v>0</v>
      </c>
      <c r="V11536" s="20">
        <v>0</v>
      </c>
      <c r="W11536" s="20">
        <v>0</v>
      </c>
      <c r="X11536" s="20">
        <v>0</v>
      </c>
      <c r="Y11536" s="20">
        <v>0</v>
      </c>
      <c r="Z11536" s="20">
        <v>0</v>
      </c>
      <c r="AA11536" s="20">
        <v>0</v>
      </c>
    </row>
    <row r="11537" spans="18:27">
      <c r="R11537">
        <v>11536</v>
      </c>
      <c r="S11537" s="10">
        <v>5.7826126185464649E-2</v>
      </c>
      <c r="T11537" s="20">
        <v>6.6003229215788606E-4</v>
      </c>
      <c r="U11537" s="20">
        <v>6.6069690271031644E-4</v>
      </c>
      <c r="V11537" s="20">
        <v>7.8261261854646463E-3</v>
      </c>
      <c r="W11537" s="20">
        <v>7.8863620550542867E-3</v>
      </c>
      <c r="X11537" s="20">
        <v>1.0662972581094825E-2</v>
      </c>
      <c r="Y11537" s="20">
        <v>1.071870974495643E-2</v>
      </c>
      <c r="Z11537" s="20">
        <v>1.1560579310845635E-2</v>
      </c>
      <c r="AA11537" s="20">
        <v>1.1560579310845635E-2</v>
      </c>
    </row>
    <row r="11538" spans="18:27">
      <c r="R11538">
        <v>11537</v>
      </c>
      <c r="S11538" s="10">
        <v>4.3937871675833629E-2</v>
      </c>
      <c r="T11538" s="20">
        <v>0</v>
      </c>
      <c r="U11538" s="20">
        <v>0</v>
      </c>
      <c r="V11538" s="20">
        <v>0</v>
      </c>
      <c r="W11538" s="20">
        <v>0</v>
      </c>
      <c r="X11538" s="20">
        <v>0</v>
      </c>
      <c r="Y11538" s="20">
        <v>0</v>
      </c>
      <c r="Z11538" s="20">
        <v>0</v>
      </c>
      <c r="AA11538" s="20">
        <v>0</v>
      </c>
    </row>
    <row r="11539" spans="18:27">
      <c r="R11539">
        <v>11538</v>
      </c>
      <c r="S11539" s="10">
        <v>5.7475232524678496E-2</v>
      </c>
      <c r="T11539" s="20">
        <v>0</v>
      </c>
      <c r="U11539" s="20">
        <v>0</v>
      </c>
      <c r="V11539" s="20">
        <v>7.4752325246784934E-3</v>
      </c>
      <c r="W11539" s="20">
        <v>7.5301926266728939E-3</v>
      </c>
      <c r="X11539" s="20">
        <v>1.0664416786301069E-2</v>
      </c>
      <c r="Y11539" s="20">
        <v>1.0720166305374144E-2</v>
      </c>
      <c r="Z11539" s="20">
        <v>1.7135288475933E-2</v>
      </c>
      <c r="AA11539" s="20">
        <v>1.7135288475933E-2</v>
      </c>
    </row>
    <row r="11540" spans="18:27">
      <c r="R11540">
        <v>11539</v>
      </c>
      <c r="S11540" s="10">
        <v>5.4044355288095258E-2</v>
      </c>
      <c r="T11540" s="20">
        <v>0</v>
      </c>
      <c r="U11540" s="20">
        <v>0</v>
      </c>
      <c r="V11540" s="20">
        <v>4.0443552880952555E-3</v>
      </c>
      <c r="W11540" s="20">
        <v>4.0605030601516849E-3</v>
      </c>
      <c r="X11540" s="20">
        <v>0</v>
      </c>
      <c r="Y11540" s="20">
        <v>0</v>
      </c>
      <c r="Z11540" s="20">
        <v>0</v>
      </c>
      <c r="AA11540" s="20">
        <v>0</v>
      </c>
    </row>
    <row r="11541" spans="18:27">
      <c r="R11541">
        <v>11540</v>
      </c>
      <c r="S11541" s="10">
        <v>5.1166614271590284E-2</v>
      </c>
      <c r="T11541" s="20">
        <v>0</v>
      </c>
      <c r="U11541" s="20">
        <v>0</v>
      </c>
      <c r="V11541" s="20">
        <v>1.1666142715902814E-3</v>
      </c>
      <c r="W11541" s="20">
        <v>1.167989180665824E-3</v>
      </c>
      <c r="X11541" s="20">
        <v>4.7850456644646308E-3</v>
      </c>
      <c r="Y11541" s="20">
        <v>4.7963190705940795E-3</v>
      </c>
      <c r="Z11541" s="20">
        <v>5.7783926162603069E-3</v>
      </c>
      <c r="AA11541" s="20">
        <v>5.7783926162603069E-3</v>
      </c>
    </row>
    <row r="11542" spans="18:27">
      <c r="R11542">
        <v>11541</v>
      </c>
      <c r="S11542" s="10">
        <v>4.4936338693201343E-2</v>
      </c>
      <c r="T11542" s="20">
        <v>0</v>
      </c>
      <c r="U11542" s="20">
        <v>0</v>
      </c>
      <c r="V11542" s="20">
        <v>0</v>
      </c>
      <c r="W11542" s="20">
        <v>0</v>
      </c>
      <c r="X11542" s="20">
        <v>0</v>
      </c>
      <c r="Y11542" s="20">
        <v>0</v>
      </c>
      <c r="Z11542" s="20">
        <v>0</v>
      </c>
      <c r="AA11542" s="20">
        <v>0</v>
      </c>
    </row>
    <row r="11543" spans="18:27">
      <c r="R11543">
        <v>11542</v>
      </c>
      <c r="S11543" s="10">
        <v>7.3165781580262532E-2</v>
      </c>
      <c r="T11543" s="20">
        <v>1.0994950405639171E-2</v>
      </c>
      <c r="U11543" s="20">
        <v>1.1173356137414695E-2</v>
      </c>
      <c r="V11543" s="20">
        <v>2.3165781580262529E-2</v>
      </c>
      <c r="W11543" s="20">
        <v>2.3693828690613438E-2</v>
      </c>
      <c r="X11543" s="20">
        <v>2.6531390320782208E-2</v>
      </c>
      <c r="Y11543" s="20">
        <v>2.6875759042371595E-2</v>
      </c>
      <c r="Z11543" s="20">
        <v>3.2765877346403016E-2</v>
      </c>
      <c r="AA11543" s="20">
        <v>3.2765877346403016E-2</v>
      </c>
    </row>
    <row r="11544" spans="18:27">
      <c r="R11544">
        <v>11543</v>
      </c>
      <c r="S11544" s="10">
        <v>4.2583321136167793E-2</v>
      </c>
      <c r="T11544" s="20">
        <v>0</v>
      </c>
      <c r="U11544" s="20">
        <v>0</v>
      </c>
      <c r="V11544" s="20">
        <v>0</v>
      </c>
      <c r="W11544" s="20">
        <v>0</v>
      </c>
      <c r="X11544" s="20">
        <v>0</v>
      </c>
      <c r="Y11544" s="20">
        <v>0</v>
      </c>
      <c r="Z11544" s="20">
        <v>0</v>
      </c>
      <c r="AA11544" s="20">
        <v>0</v>
      </c>
    </row>
    <row r="11545" spans="18:27">
      <c r="R11545">
        <v>11544</v>
      </c>
      <c r="S11545" s="10">
        <v>4.2636343726219911E-2</v>
      </c>
      <c r="T11545" s="20">
        <v>0</v>
      </c>
      <c r="U11545" s="20">
        <v>0</v>
      </c>
      <c r="V11545" s="20">
        <v>0</v>
      </c>
      <c r="W11545" s="20">
        <v>0</v>
      </c>
      <c r="X11545" s="20">
        <v>0</v>
      </c>
      <c r="Y11545" s="20">
        <v>0</v>
      </c>
      <c r="Z11545" s="20">
        <v>0</v>
      </c>
      <c r="AA11545" s="20">
        <v>0</v>
      </c>
    </row>
    <row r="11546" spans="18:27">
      <c r="R11546">
        <v>11545</v>
      </c>
      <c r="S11546" s="10">
        <v>3.4076726892138892E-2</v>
      </c>
      <c r="T11546" s="20">
        <v>0</v>
      </c>
      <c r="U11546" s="20">
        <v>0</v>
      </c>
      <c r="V11546" s="20">
        <v>0</v>
      </c>
      <c r="W11546" s="20">
        <v>0</v>
      </c>
      <c r="X11546" s="20">
        <v>0</v>
      </c>
      <c r="Y11546" s="20">
        <v>0</v>
      </c>
      <c r="Z11546" s="20">
        <v>0</v>
      </c>
      <c r="AA11546" s="20">
        <v>0</v>
      </c>
    </row>
    <row r="11547" spans="18:27">
      <c r="R11547">
        <v>11546</v>
      </c>
      <c r="S11547" s="10">
        <v>5.645639603292181E-2</v>
      </c>
      <c r="T11547" s="20">
        <v>0</v>
      </c>
      <c r="U11547" s="20">
        <v>0</v>
      </c>
      <c r="V11547" s="20">
        <v>6.4563960329218073E-3</v>
      </c>
      <c r="W11547" s="20">
        <v>6.4974180859793786E-3</v>
      </c>
      <c r="X11547" s="20">
        <v>7.0551752839889958E-3</v>
      </c>
      <c r="Y11547" s="20">
        <v>7.0796230190329447E-3</v>
      </c>
      <c r="Z11547" s="20">
        <v>1.3854535789422501E-4</v>
      </c>
      <c r="AA11547" s="20">
        <v>1.3854535789422501E-4</v>
      </c>
    </row>
    <row r="11548" spans="18:27">
      <c r="R11548">
        <v>11547</v>
      </c>
      <c r="S11548" s="10">
        <v>5.0726007905329211E-2</v>
      </c>
      <c r="T11548" s="20">
        <v>0</v>
      </c>
      <c r="U11548" s="20">
        <v>0</v>
      </c>
      <c r="V11548" s="20">
        <v>7.2600790532920817E-4</v>
      </c>
      <c r="W11548" s="20">
        <v>7.2655131081748392E-4</v>
      </c>
      <c r="X11548" s="20">
        <v>8.3048348775524514E-3</v>
      </c>
      <c r="Y11548" s="20">
        <v>8.3386721290809093E-3</v>
      </c>
      <c r="Z11548" s="20">
        <v>1.5632900759284876E-3</v>
      </c>
      <c r="AA11548" s="20">
        <v>1.5632900759284876E-3</v>
      </c>
    </row>
    <row r="11549" spans="18:27">
      <c r="R11549">
        <v>11548</v>
      </c>
      <c r="S11549" s="10">
        <v>5.2196706381886206E-2</v>
      </c>
      <c r="T11549" s="20">
        <v>4.299919916199324E-3</v>
      </c>
      <c r="U11549" s="20">
        <v>4.3272225990960995E-3</v>
      </c>
      <c r="V11549" s="20">
        <v>2.1967063818862029E-3</v>
      </c>
      <c r="W11549" s="20">
        <v>2.2015128331360255E-3</v>
      </c>
      <c r="X11549" s="20">
        <v>0</v>
      </c>
      <c r="Y11549" s="20">
        <v>0</v>
      </c>
      <c r="Z11549" s="20">
        <v>1.480502289680477E-2</v>
      </c>
      <c r="AA11549" s="20">
        <v>1.480502289680477E-2</v>
      </c>
    </row>
    <row r="11550" spans="18:27">
      <c r="R11550">
        <v>11549</v>
      </c>
      <c r="S11550" s="10">
        <v>5.7432903665092211E-2</v>
      </c>
      <c r="T11550" s="20">
        <v>6.0624704203342192E-3</v>
      </c>
      <c r="U11550" s="20">
        <v>6.1166899785847747E-3</v>
      </c>
      <c r="V11550" s="20">
        <v>7.4329036650922081E-3</v>
      </c>
      <c r="W11550" s="20">
        <v>7.4872665429305662E-3</v>
      </c>
      <c r="X11550" s="20">
        <v>1.1367994077838894E-2</v>
      </c>
      <c r="Y11550" s="20">
        <v>1.1431338622223021E-2</v>
      </c>
      <c r="Z11550" s="20">
        <v>9.7696287337056056E-3</v>
      </c>
      <c r="AA11550" s="20">
        <v>9.7696287337056056E-3</v>
      </c>
    </row>
    <row r="11551" spans="18:27">
      <c r="R11551">
        <v>11550</v>
      </c>
      <c r="S11551" s="10">
        <v>4.4572458895540942E-2</v>
      </c>
      <c r="T11551" s="20">
        <v>0</v>
      </c>
      <c r="U11551" s="20">
        <v>0</v>
      </c>
      <c r="V11551" s="20">
        <v>0</v>
      </c>
      <c r="W11551" s="20">
        <v>0</v>
      </c>
      <c r="X11551" s="20">
        <v>0</v>
      </c>
      <c r="Y11551" s="20">
        <v>0</v>
      </c>
      <c r="Z11551" s="20">
        <v>0</v>
      </c>
      <c r="AA11551" s="20">
        <v>0</v>
      </c>
    </row>
    <row r="11552" spans="18:27">
      <c r="R11552">
        <v>11551</v>
      </c>
      <c r="S11552" s="10">
        <v>5.3467380331232245E-2</v>
      </c>
      <c r="T11552" s="20">
        <v>5.0913328665814009E-3</v>
      </c>
      <c r="U11552" s="20">
        <v>5.1295877628421667E-3</v>
      </c>
      <c r="V11552" s="20">
        <v>3.4673803312322421E-3</v>
      </c>
      <c r="W11552" s="20">
        <v>3.479276374272379E-3</v>
      </c>
      <c r="X11552" s="20">
        <v>8.8626712016301804E-3</v>
      </c>
      <c r="Y11552" s="20">
        <v>8.9012080763892359E-3</v>
      </c>
      <c r="Z11552" s="20">
        <v>1.2766969578750009E-2</v>
      </c>
      <c r="AA11552" s="20">
        <v>1.2766969578750009E-2</v>
      </c>
    </row>
    <row r="11553" spans="18:27">
      <c r="R11553">
        <v>11552</v>
      </c>
      <c r="S11553" s="10">
        <v>4.6948721123473508E-2</v>
      </c>
      <c r="T11553" s="20">
        <v>0</v>
      </c>
      <c r="U11553" s="20">
        <v>0</v>
      </c>
      <c r="V11553" s="20">
        <v>0</v>
      </c>
      <c r="W11553" s="20">
        <v>0</v>
      </c>
      <c r="X11553" s="20">
        <v>0</v>
      </c>
      <c r="Y11553" s="20">
        <v>0</v>
      </c>
      <c r="Z11553" s="20">
        <v>0</v>
      </c>
      <c r="AA11553" s="20">
        <v>0</v>
      </c>
    </row>
    <row r="11554" spans="18:27">
      <c r="R11554">
        <v>11553</v>
      </c>
      <c r="S11554" s="10">
        <v>5.0649104796778081E-2</v>
      </c>
      <c r="T11554" s="20">
        <v>0</v>
      </c>
      <c r="U11554" s="20">
        <v>0</v>
      </c>
      <c r="V11554" s="20">
        <v>6.4910479677807859E-4</v>
      </c>
      <c r="W11554" s="20">
        <v>6.4954154628413805E-4</v>
      </c>
      <c r="X11554" s="20">
        <v>2.0936309600434189E-3</v>
      </c>
      <c r="Y11554" s="20">
        <v>2.09581227437142E-3</v>
      </c>
      <c r="Z11554" s="20">
        <v>1.0582817394019825E-2</v>
      </c>
      <c r="AA11554" s="20">
        <v>1.0582817394019825E-2</v>
      </c>
    </row>
    <row r="11555" spans="18:27">
      <c r="R11555">
        <v>11554</v>
      </c>
      <c r="S11555" s="10">
        <v>4.4937163820922991E-2</v>
      </c>
      <c r="T11555" s="20">
        <v>5.5712629141744241E-3</v>
      </c>
      <c r="U11555" s="20">
        <v>5.6170594310324716E-3</v>
      </c>
      <c r="V11555" s="20">
        <v>0</v>
      </c>
      <c r="W11555" s="20">
        <v>0</v>
      </c>
      <c r="X11555" s="20">
        <v>0</v>
      </c>
      <c r="Y11555" s="20">
        <v>0</v>
      </c>
      <c r="Z11555" s="20">
        <v>0</v>
      </c>
      <c r="AA11555" s="20">
        <v>0</v>
      </c>
    </row>
    <row r="11556" spans="18:27">
      <c r="R11556">
        <v>11555</v>
      </c>
      <c r="S11556" s="10">
        <v>5.5038213873027278E-2</v>
      </c>
      <c r="T11556" s="20">
        <v>0</v>
      </c>
      <c r="U11556" s="20">
        <v>0</v>
      </c>
      <c r="V11556" s="20">
        <v>5.0382138730272752E-3</v>
      </c>
      <c r="W11556" s="20">
        <v>5.0632283551391832E-3</v>
      </c>
      <c r="X11556" s="20">
        <v>6.3345836471843872E-3</v>
      </c>
      <c r="Y11556" s="20">
        <v>6.3543042285038685E-3</v>
      </c>
      <c r="Z11556" s="20">
        <v>1.1394237656861594E-2</v>
      </c>
      <c r="AA11556" s="20">
        <v>1.1394237656861594E-2</v>
      </c>
    </row>
    <row r="11557" spans="18:27">
      <c r="R11557">
        <v>11556</v>
      </c>
      <c r="S11557" s="10">
        <v>5.6721256122471732E-2</v>
      </c>
      <c r="T11557" s="20">
        <v>1.4326756277885586E-3</v>
      </c>
      <c r="U11557" s="20">
        <v>1.4357407525157591E-3</v>
      </c>
      <c r="V11557" s="20">
        <v>6.721256122471729E-3</v>
      </c>
      <c r="W11557" s="20">
        <v>6.7657134892321552E-3</v>
      </c>
      <c r="X11557" s="20">
        <v>2.3767599470400497E-3</v>
      </c>
      <c r="Y11557" s="20">
        <v>2.3795682239482461E-3</v>
      </c>
      <c r="Z11557" s="20">
        <v>0</v>
      </c>
      <c r="AA11557" s="20">
        <v>0</v>
      </c>
    </row>
    <row r="11558" spans="18:27">
      <c r="R11558">
        <v>11557</v>
      </c>
      <c r="S11558" s="10">
        <v>5.5911630977447647E-2</v>
      </c>
      <c r="T11558" s="20">
        <v>1.2609183418002962E-3</v>
      </c>
      <c r="U11558" s="20">
        <v>1.2632984679620005E-3</v>
      </c>
      <c r="V11558" s="20">
        <v>5.9116309774476447E-3</v>
      </c>
      <c r="W11558" s="20">
        <v>5.946044803496503E-3</v>
      </c>
      <c r="X11558" s="20">
        <v>0</v>
      </c>
      <c r="Y11558" s="20">
        <v>0</v>
      </c>
      <c r="Z11558" s="20">
        <v>0</v>
      </c>
      <c r="AA11558" s="20">
        <v>0</v>
      </c>
    </row>
    <row r="11559" spans="18:27">
      <c r="R11559">
        <v>11558</v>
      </c>
      <c r="S11559" s="10">
        <v>5.0064791104686653E-2</v>
      </c>
      <c r="T11559" s="20">
        <v>0</v>
      </c>
      <c r="U11559" s="20">
        <v>0</v>
      </c>
      <c r="V11559" s="20">
        <v>6.4791104686649781E-5</v>
      </c>
      <c r="W11559" s="20">
        <v>6.4797647917916892E-5</v>
      </c>
      <c r="X11559" s="20">
        <v>6.2571314009210663E-3</v>
      </c>
      <c r="Y11559" s="20">
        <v>6.276365545924395E-3</v>
      </c>
      <c r="Z11559" s="20">
        <v>4.8584152333696132E-3</v>
      </c>
      <c r="AA11559" s="20">
        <v>4.8584152333696132E-3</v>
      </c>
    </row>
    <row r="11560" spans="18:27">
      <c r="R11560">
        <v>11559</v>
      </c>
      <c r="S11560" s="10">
        <v>6.3939273685462691E-2</v>
      </c>
      <c r="T11560" s="20">
        <v>9.5126368035011732E-3</v>
      </c>
      <c r="U11560" s="20">
        <v>9.6461360469867839E-3</v>
      </c>
      <c r="V11560" s="20">
        <v>1.3939273685462689E-2</v>
      </c>
      <c r="W11560" s="20">
        <v>1.4130270178488299E-2</v>
      </c>
      <c r="X11560" s="20">
        <v>2.0190962108652483E-2</v>
      </c>
      <c r="Y11560" s="20">
        <v>2.0390483882844493E-2</v>
      </c>
      <c r="Z11560" s="20">
        <v>9.8558743763247844E-3</v>
      </c>
      <c r="AA11560" s="20">
        <v>9.8558743763247844E-3</v>
      </c>
    </row>
    <row r="11561" spans="18:27">
      <c r="R11561">
        <v>11560</v>
      </c>
      <c r="S11561" s="10">
        <v>5.1535358634691893E-2</v>
      </c>
      <c r="T11561" s="20">
        <v>7.3112954134766373E-3</v>
      </c>
      <c r="U11561" s="20">
        <v>7.3901406588674449E-3</v>
      </c>
      <c r="V11561" s="20">
        <v>1.5353586346918899E-3</v>
      </c>
      <c r="W11561" s="20">
        <v>1.5377274857664321E-3</v>
      </c>
      <c r="X11561" s="20">
        <v>5.2475002333472881E-3</v>
      </c>
      <c r="Y11561" s="20">
        <v>5.2610557455278284E-3</v>
      </c>
      <c r="Z11561" s="20">
        <v>1.6014701742398274E-2</v>
      </c>
      <c r="AA11561" s="20">
        <v>1.6014701742398274E-2</v>
      </c>
    </row>
    <row r="11562" spans="18:27">
      <c r="R11562">
        <v>11561</v>
      </c>
      <c r="S11562" s="10">
        <v>3.8571905040659826E-2</v>
      </c>
      <c r="T11562" s="20">
        <v>0</v>
      </c>
      <c r="U11562" s="20">
        <v>0</v>
      </c>
      <c r="V11562" s="20">
        <v>0</v>
      </c>
      <c r="W11562" s="20">
        <v>0</v>
      </c>
      <c r="X11562" s="20">
        <v>0</v>
      </c>
      <c r="Y11562" s="20">
        <v>0</v>
      </c>
      <c r="Z11562" s="20">
        <v>0</v>
      </c>
      <c r="AA11562" s="20">
        <v>0</v>
      </c>
    </row>
    <row r="11563" spans="18:27">
      <c r="R11563">
        <v>11562</v>
      </c>
      <c r="S11563" s="10">
        <v>4.5069269727160285E-2</v>
      </c>
      <c r="T11563" s="20">
        <v>0</v>
      </c>
      <c r="U11563" s="20">
        <v>0</v>
      </c>
      <c r="V11563" s="20">
        <v>0</v>
      </c>
      <c r="W11563" s="20">
        <v>0</v>
      </c>
      <c r="X11563" s="20">
        <v>0</v>
      </c>
      <c r="Y11563" s="20">
        <v>0</v>
      </c>
      <c r="Z11563" s="20">
        <v>0</v>
      </c>
      <c r="AA11563" s="20">
        <v>0</v>
      </c>
    </row>
    <row r="11564" spans="18:27">
      <c r="R11564">
        <v>11563</v>
      </c>
      <c r="S11564" s="10">
        <v>5.2288377656350304E-2</v>
      </c>
      <c r="T11564" s="20">
        <v>5.7667330041516127E-3</v>
      </c>
      <c r="U11564" s="20">
        <v>5.815796002793693E-3</v>
      </c>
      <c r="V11564" s="20">
        <v>2.2883776563503017E-3</v>
      </c>
      <c r="W11564" s="20">
        <v>2.2935911246661726E-3</v>
      </c>
      <c r="X11564" s="20">
        <v>2.6720641296602218E-3</v>
      </c>
      <c r="Y11564" s="20">
        <v>2.6756065377592205E-3</v>
      </c>
      <c r="Z11564" s="20">
        <v>0</v>
      </c>
      <c r="AA11564" s="20">
        <v>0</v>
      </c>
    </row>
    <row r="11565" spans="18:27">
      <c r="R11565">
        <v>11564</v>
      </c>
      <c r="S11565" s="10">
        <v>4.032886782160558E-2</v>
      </c>
      <c r="T11565" s="20">
        <v>0</v>
      </c>
      <c r="U11565" s="20">
        <v>0</v>
      </c>
      <c r="V11565" s="20">
        <v>0</v>
      </c>
      <c r="W11565" s="20">
        <v>0</v>
      </c>
      <c r="X11565" s="20">
        <v>0</v>
      </c>
      <c r="Y11565" s="20">
        <v>0</v>
      </c>
      <c r="Z11565" s="20">
        <v>0</v>
      </c>
      <c r="AA11565" s="20">
        <v>0</v>
      </c>
    </row>
    <row r="11566" spans="18:27">
      <c r="R11566">
        <v>11565</v>
      </c>
      <c r="S11566" s="10">
        <v>5.6632584216066123E-2</v>
      </c>
      <c r="T11566" s="20">
        <v>1.1274271732559994E-2</v>
      </c>
      <c r="U11566" s="20">
        <v>1.1461871186246668E-2</v>
      </c>
      <c r="V11566" s="20">
        <v>6.6325842160661203E-3</v>
      </c>
      <c r="W11566" s="20">
        <v>6.6759078424388201E-3</v>
      </c>
      <c r="X11566" s="20">
        <v>7.3217019524004501E-3</v>
      </c>
      <c r="Y11566" s="20">
        <v>7.348040087700557E-3</v>
      </c>
      <c r="Z11566" s="20">
        <v>8.571881870863475E-3</v>
      </c>
      <c r="AA11566" s="20">
        <v>8.571881870863475E-3</v>
      </c>
    </row>
    <row r="11567" spans="18:27">
      <c r="R11567">
        <v>11566</v>
      </c>
      <c r="S11567" s="10">
        <v>3.5209718334671972E-2</v>
      </c>
      <c r="T11567" s="20">
        <v>0</v>
      </c>
      <c r="U11567" s="20">
        <v>0</v>
      </c>
      <c r="V11567" s="20">
        <v>0</v>
      </c>
      <c r="W11567" s="20">
        <v>0</v>
      </c>
      <c r="X11567" s="20">
        <v>0</v>
      </c>
      <c r="Y11567" s="20">
        <v>0</v>
      </c>
      <c r="Z11567" s="20">
        <v>0</v>
      </c>
      <c r="AA11567" s="20">
        <v>0</v>
      </c>
    </row>
    <row r="11568" spans="18:27">
      <c r="R11568">
        <v>11567</v>
      </c>
      <c r="S11568" s="10">
        <v>4.2801412356736304E-2</v>
      </c>
      <c r="T11568" s="20">
        <v>0</v>
      </c>
      <c r="U11568" s="20">
        <v>0</v>
      </c>
      <c r="V11568" s="20">
        <v>0</v>
      </c>
      <c r="W11568" s="20">
        <v>0</v>
      </c>
      <c r="X11568" s="20">
        <v>0</v>
      </c>
      <c r="Y11568" s="20">
        <v>0</v>
      </c>
      <c r="Z11568" s="20">
        <v>0</v>
      </c>
      <c r="AA11568" s="20">
        <v>0</v>
      </c>
    </row>
    <row r="11569" spans="18:27">
      <c r="R11569">
        <v>11568</v>
      </c>
      <c r="S11569" s="10">
        <v>4.283430540565554E-2</v>
      </c>
      <c r="T11569" s="20">
        <v>0</v>
      </c>
      <c r="U11569" s="20">
        <v>0</v>
      </c>
      <c r="V11569" s="20">
        <v>0</v>
      </c>
      <c r="W11569" s="20">
        <v>0</v>
      </c>
      <c r="X11569" s="20">
        <v>0</v>
      </c>
      <c r="Y11569" s="20">
        <v>0</v>
      </c>
      <c r="Z11569" s="20">
        <v>0</v>
      </c>
      <c r="AA11569" s="20">
        <v>0</v>
      </c>
    </row>
    <row r="11570" spans="18:27">
      <c r="R11570">
        <v>11569</v>
      </c>
      <c r="S11570" s="10">
        <v>5.1725513938354603E-2</v>
      </c>
      <c r="T11570" s="20">
        <v>7.1993653165360744E-4</v>
      </c>
      <c r="U11570" s="20">
        <v>7.2072465389231525E-4</v>
      </c>
      <c r="V11570" s="20">
        <v>1.7255139383546003E-3</v>
      </c>
      <c r="W11570" s="20">
        <v>1.7284922292816207E-3</v>
      </c>
      <c r="X11570" s="20">
        <v>0</v>
      </c>
      <c r="Y11570" s="20">
        <v>0</v>
      </c>
      <c r="Z11570" s="20">
        <v>1.1038655518612342E-2</v>
      </c>
      <c r="AA11570" s="20">
        <v>1.1038655518612342E-2</v>
      </c>
    </row>
    <row r="11571" spans="18:27">
      <c r="R11571">
        <v>11570</v>
      </c>
      <c r="S11571" s="10">
        <v>5.235835994590296E-2</v>
      </c>
      <c r="T11571" s="20">
        <v>2.2873370695969814E-3</v>
      </c>
      <c r="U11571" s="20">
        <v>2.2950983660738702E-3</v>
      </c>
      <c r="V11571" s="20">
        <v>2.3583599459029575E-3</v>
      </c>
      <c r="W11571" s="20">
        <v>2.3638908334784165E-3</v>
      </c>
      <c r="X11571" s="20">
        <v>0</v>
      </c>
      <c r="Y11571" s="20">
        <v>0</v>
      </c>
      <c r="Z11571" s="20">
        <v>1.9010729787039271E-3</v>
      </c>
      <c r="AA11571" s="20">
        <v>1.9010729787039271E-3</v>
      </c>
    </row>
    <row r="11572" spans="18:27">
      <c r="R11572">
        <v>11571</v>
      </c>
      <c r="S11572" s="10">
        <v>5.0293695007828321E-2</v>
      </c>
      <c r="T11572" s="20">
        <v>1.1855784105395117E-3</v>
      </c>
      <c r="U11572" s="20">
        <v>1.1876853783365758E-3</v>
      </c>
      <c r="V11572" s="20">
        <v>2.9369500782831792E-4</v>
      </c>
      <c r="W11572" s="20">
        <v>2.9379117596820502E-4</v>
      </c>
      <c r="X11572" s="20">
        <v>0</v>
      </c>
      <c r="Y11572" s="20">
        <v>0</v>
      </c>
      <c r="Z11572" s="20">
        <v>4.6766347733453104E-3</v>
      </c>
      <c r="AA11572" s="20">
        <v>4.6766347733453104E-3</v>
      </c>
    </row>
    <row r="11573" spans="18:27">
      <c r="R11573">
        <v>11572</v>
      </c>
      <c r="S11573" s="10">
        <v>3.9833510826193373E-2</v>
      </c>
      <c r="T11573" s="20">
        <v>0</v>
      </c>
      <c r="U11573" s="20">
        <v>0</v>
      </c>
      <c r="V11573" s="20">
        <v>0</v>
      </c>
      <c r="W11573" s="20">
        <v>0</v>
      </c>
      <c r="X11573" s="20">
        <v>0</v>
      </c>
      <c r="Y11573" s="20">
        <v>0</v>
      </c>
      <c r="Z11573" s="20">
        <v>0</v>
      </c>
      <c r="AA11573" s="20">
        <v>0</v>
      </c>
    </row>
    <row r="11574" spans="18:27">
      <c r="R11574">
        <v>11573</v>
      </c>
      <c r="S11574" s="10">
        <v>4.2791636471805117E-2</v>
      </c>
      <c r="T11574" s="20">
        <v>0</v>
      </c>
      <c r="U11574" s="20">
        <v>0</v>
      </c>
      <c r="V11574" s="20">
        <v>0</v>
      </c>
      <c r="W11574" s="20">
        <v>0</v>
      </c>
      <c r="X11574" s="20">
        <v>0</v>
      </c>
      <c r="Y11574" s="20">
        <v>0</v>
      </c>
      <c r="Z11574" s="20">
        <v>0</v>
      </c>
      <c r="AA11574" s="20">
        <v>0</v>
      </c>
    </row>
    <row r="11575" spans="18:27">
      <c r="R11575">
        <v>11574</v>
      </c>
      <c r="S11575" s="10">
        <v>4.8550795166824832E-2</v>
      </c>
      <c r="T11575" s="20">
        <v>3.5061632818949723E-3</v>
      </c>
      <c r="U11575" s="20">
        <v>3.5243353166999301E-3</v>
      </c>
      <c r="V11575" s="20">
        <v>0</v>
      </c>
      <c r="W11575" s="20">
        <v>0</v>
      </c>
      <c r="X11575" s="20">
        <v>0</v>
      </c>
      <c r="Y11575" s="20">
        <v>0</v>
      </c>
      <c r="Z11575" s="20">
        <v>0</v>
      </c>
      <c r="AA11575" s="20">
        <v>0</v>
      </c>
    </row>
    <row r="11576" spans="18:27">
      <c r="R11576">
        <v>11575</v>
      </c>
      <c r="S11576" s="10">
        <v>6.1930828405637156E-2</v>
      </c>
      <c r="T11576" s="20">
        <v>8.4179310533609511E-3</v>
      </c>
      <c r="U11576" s="20">
        <v>8.5224556192565644E-3</v>
      </c>
      <c r="V11576" s="20">
        <v>1.1930828405637153E-2</v>
      </c>
      <c r="W11576" s="20">
        <v>1.2070751480350009E-2</v>
      </c>
      <c r="X11576" s="20">
        <v>9.4073345794290358E-3</v>
      </c>
      <c r="Y11576" s="20">
        <v>9.4507584859407651E-3</v>
      </c>
      <c r="Z11576" s="20">
        <v>5.9094933126185994E-3</v>
      </c>
      <c r="AA11576" s="20">
        <v>5.9094933126185994E-3</v>
      </c>
    </row>
    <row r="11577" spans="18:27">
      <c r="R11577">
        <v>11576</v>
      </c>
      <c r="S11577" s="10">
        <v>6.0906488120414833E-2</v>
      </c>
      <c r="T11577" s="20">
        <v>0</v>
      </c>
      <c r="U11577" s="20">
        <v>0</v>
      </c>
      <c r="V11577" s="20">
        <v>1.090648812041483E-2</v>
      </c>
      <c r="W11577" s="20">
        <v>1.1023381666445944E-2</v>
      </c>
      <c r="X11577" s="20">
        <v>9.3428282833283721E-3</v>
      </c>
      <c r="Y11577" s="20">
        <v>9.3856459740964751E-3</v>
      </c>
      <c r="Z11577" s="20">
        <v>1.5907280625923045E-2</v>
      </c>
      <c r="AA11577" s="20">
        <v>1.5907280625923045E-2</v>
      </c>
    </row>
    <row r="11578" spans="18:27">
      <c r="R11578">
        <v>11577</v>
      </c>
      <c r="S11578" s="10">
        <v>3.9095719748088821E-2</v>
      </c>
      <c r="T11578" s="20">
        <v>0</v>
      </c>
      <c r="U11578" s="20">
        <v>0</v>
      </c>
      <c r="V11578" s="20">
        <v>0</v>
      </c>
      <c r="W11578" s="20">
        <v>0</v>
      </c>
      <c r="X11578" s="20">
        <v>0</v>
      </c>
      <c r="Y11578" s="20">
        <v>0</v>
      </c>
      <c r="Z11578" s="20">
        <v>0</v>
      </c>
      <c r="AA11578" s="20">
        <v>0</v>
      </c>
    </row>
    <row r="11579" spans="18:27">
      <c r="R11579">
        <v>11578</v>
      </c>
      <c r="S11579" s="10">
        <v>5.3677392724578402E-2</v>
      </c>
      <c r="T11579" s="20">
        <v>7.5729762564541447E-4</v>
      </c>
      <c r="U11579" s="20">
        <v>7.5816810626303161E-4</v>
      </c>
      <c r="V11579" s="20">
        <v>3.6773927245783988E-3</v>
      </c>
      <c r="W11579" s="20">
        <v>3.6907580269507577E-3</v>
      </c>
      <c r="X11579" s="20">
        <v>1.5921827275789932E-2</v>
      </c>
      <c r="Y11579" s="20">
        <v>1.6045921988977429E-2</v>
      </c>
      <c r="Z11579" s="20">
        <v>2.2804250213867006E-2</v>
      </c>
      <c r="AA11579" s="20">
        <v>2.2804250213867006E-2</v>
      </c>
    </row>
    <row r="11580" spans="18:27">
      <c r="R11580">
        <v>11579</v>
      </c>
      <c r="S11580" s="10">
        <v>4.4518667555950596E-2</v>
      </c>
      <c r="T11580" s="20">
        <v>0</v>
      </c>
      <c r="U11580" s="20">
        <v>0</v>
      </c>
      <c r="V11580" s="20">
        <v>0</v>
      </c>
      <c r="W11580" s="20">
        <v>0</v>
      </c>
      <c r="X11580" s="20">
        <v>0</v>
      </c>
      <c r="Y11580" s="20">
        <v>0</v>
      </c>
      <c r="Z11580" s="20">
        <v>3.4283039695228584E-3</v>
      </c>
      <c r="AA11580" s="20">
        <v>3.4283039695228584E-3</v>
      </c>
    </row>
    <row r="11581" spans="18:27">
      <c r="R11581">
        <v>11580</v>
      </c>
      <c r="S11581" s="10">
        <v>4.5752345690476572E-2</v>
      </c>
      <c r="T11581" s="20">
        <v>0</v>
      </c>
      <c r="U11581" s="20">
        <v>0</v>
      </c>
      <c r="V11581" s="20">
        <v>0</v>
      </c>
      <c r="W11581" s="20">
        <v>0</v>
      </c>
      <c r="X11581" s="20">
        <v>1.274685178815585E-3</v>
      </c>
      <c r="Y11581" s="20">
        <v>1.2755026550105523E-3</v>
      </c>
      <c r="Z11581" s="20">
        <v>0</v>
      </c>
      <c r="AA11581" s="20">
        <v>0</v>
      </c>
    </row>
    <row r="11582" spans="18:27">
      <c r="R11582">
        <v>11581</v>
      </c>
      <c r="S11582" s="10">
        <v>4.5278505523433446E-2</v>
      </c>
      <c r="T11582" s="20">
        <v>0</v>
      </c>
      <c r="U11582" s="20">
        <v>0</v>
      </c>
      <c r="V11582" s="20">
        <v>0</v>
      </c>
      <c r="W11582" s="20">
        <v>0</v>
      </c>
      <c r="X11582" s="20">
        <v>0</v>
      </c>
      <c r="Y11582" s="20">
        <v>0</v>
      </c>
      <c r="Z11582" s="20">
        <v>0</v>
      </c>
      <c r="AA11582" s="20">
        <v>0</v>
      </c>
    </row>
    <row r="11583" spans="18:27">
      <c r="R11583">
        <v>11582</v>
      </c>
      <c r="S11583" s="10">
        <v>5.0632715562401211E-2</v>
      </c>
      <c r="T11583" s="20">
        <v>6.624418327412368E-4</v>
      </c>
      <c r="U11583" s="20">
        <v>6.6311120827539376E-4</v>
      </c>
      <c r="V11583" s="20">
        <v>6.3271556240120791E-4</v>
      </c>
      <c r="W11583" s="20">
        <v>6.3313210655331577E-4</v>
      </c>
      <c r="X11583" s="20">
        <v>0</v>
      </c>
      <c r="Y11583" s="20">
        <v>0</v>
      </c>
      <c r="Z11583" s="20">
        <v>0</v>
      </c>
      <c r="AA11583" s="20">
        <v>0</v>
      </c>
    </row>
    <row r="11584" spans="18:27">
      <c r="R11584">
        <v>11583</v>
      </c>
      <c r="S11584" s="10">
        <v>4.9475953250372025E-2</v>
      </c>
      <c r="T11584" s="20">
        <v>1.4327221547593347E-3</v>
      </c>
      <c r="U11584" s="20">
        <v>1.435787476772498E-3</v>
      </c>
      <c r="V11584" s="20">
        <v>0</v>
      </c>
      <c r="W11584" s="20">
        <v>0</v>
      </c>
      <c r="X11584" s="20">
        <v>0</v>
      </c>
      <c r="Y11584" s="20">
        <v>0</v>
      </c>
      <c r="Z11584" s="20">
        <v>0</v>
      </c>
      <c r="AA11584" s="20">
        <v>0</v>
      </c>
    </row>
    <row r="11585" spans="18:27">
      <c r="R11585">
        <v>11584</v>
      </c>
      <c r="S11585" s="10">
        <v>4.5403819191164291E-2</v>
      </c>
      <c r="T11585" s="20">
        <v>0</v>
      </c>
      <c r="U11585" s="20">
        <v>0</v>
      </c>
      <c r="V11585" s="20">
        <v>0</v>
      </c>
      <c r="W11585" s="20">
        <v>0</v>
      </c>
      <c r="X11585" s="20">
        <v>0</v>
      </c>
      <c r="Y11585" s="20">
        <v>0</v>
      </c>
      <c r="Z11585" s="20">
        <v>5.1517078466108354E-3</v>
      </c>
      <c r="AA11585" s="20">
        <v>5.1517078466108354E-3</v>
      </c>
    </row>
    <row r="11586" spans="18:27">
      <c r="R11586">
        <v>11585</v>
      </c>
      <c r="S11586" s="10">
        <v>4.8113360005890782E-2</v>
      </c>
      <c r="T11586" s="20">
        <v>4.2260053136910919E-3</v>
      </c>
      <c r="U11586" s="20">
        <v>4.252379384206242E-3</v>
      </c>
      <c r="V11586" s="20">
        <v>0</v>
      </c>
      <c r="W11586" s="20">
        <v>0</v>
      </c>
      <c r="X11586" s="20">
        <v>0</v>
      </c>
      <c r="Y11586" s="20">
        <v>0</v>
      </c>
      <c r="Z11586" s="20">
        <v>0</v>
      </c>
      <c r="AA11586" s="20">
        <v>0</v>
      </c>
    </row>
    <row r="11587" spans="18:27">
      <c r="R11587">
        <v>11586</v>
      </c>
      <c r="S11587" s="10">
        <v>5.7039767116504422E-2</v>
      </c>
      <c r="T11587" s="20">
        <v>2.9876917951671272E-3</v>
      </c>
      <c r="U11587" s="20">
        <v>3.0009012755309187E-3</v>
      </c>
      <c r="V11587" s="20">
        <v>7.0397671165044196E-3</v>
      </c>
      <c r="W11587" s="20">
        <v>7.0885329415363565E-3</v>
      </c>
      <c r="X11587" s="20">
        <v>0</v>
      </c>
      <c r="Y11587" s="20">
        <v>0</v>
      </c>
      <c r="Z11587" s="20">
        <v>0</v>
      </c>
      <c r="AA11587" s="20">
        <v>0</v>
      </c>
    </row>
    <row r="11588" spans="18:27">
      <c r="R11588">
        <v>11587</v>
      </c>
      <c r="S11588" s="10">
        <v>4.5563223987872374E-2</v>
      </c>
      <c r="T11588" s="20">
        <v>0</v>
      </c>
      <c r="U11588" s="20">
        <v>0</v>
      </c>
      <c r="V11588" s="20">
        <v>0</v>
      </c>
      <c r="W11588" s="20">
        <v>0</v>
      </c>
      <c r="X11588" s="20">
        <v>0</v>
      </c>
      <c r="Y11588" s="20">
        <v>0</v>
      </c>
      <c r="Z11588" s="20">
        <v>0</v>
      </c>
      <c r="AA11588" s="20">
        <v>0</v>
      </c>
    </row>
    <row r="11589" spans="18:27">
      <c r="R11589">
        <v>11588</v>
      </c>
      <c r="S11589" s="10">
        <v>3.5703514274629089E-2</v>
      </c>
      <c r="T11589" s="20">
        <v>0</v>
      </c>
      <c r="U11589" s="20">
        <v>0</v>
      </c>
      <c r="V11589" s="20">
        <v>0</v>
      </c>
      <c r="W11589" s="20">
        <v>0</v>
      </c>
      <c r="X11589" s="20">
        <v>0</v>
      </c>
      <c r="Y11589" s="20">
        <v>0</v>
      </c>
      <c r="Z11589" s="20">
        <v>0</v>
      </c>
      <c r="AA11589" s="20">
        <v>0</v>
      </c>
    </row>
    <row r="11590" spans="18:27">
      <c r="R11590">
        <v>11589</v>
      </c>
      <c r="S11590" s="10">
        <v>4.2087731281776758E-2</v>
      </c>
      <c r="T11590" s="20">
        <v>0</v>
      </c>
      <c r="U11590" s="20">
        <v>0</v>
      </c>
      <c r="V11590" s="20">
        <v>0</v>
      </c>
      <c r="W11590" s="20">
        <v>0</v>
      </c>
      <c r="X11590" s="20">
        <v>0</v>
      </c>
      <c r="Y11590" s="20">
        <v>0</v>
      </c>
      <c r="Z11590" s="20">
        <v>0</v>
      </c>
      <c r="AA11590" s="20">
        <v>0</v>
      </c>
    </row>
    <row r="11591" spans="18:27">
      <c r="R11591">
        <v>11590</v>
      </c>
      <c r="S11591" s="10">
        <v>4.3088761694121229E-2</v>
      </c>
      <c r="T11591" s="20">
        <v>0</v>
      </c>
      <c r="U11591" s="20">
        <v>0</v>
      </c>
      <c r="V11591" s="20">
        <v>0</v>
      </c>
      <c r="W11591" s="20">
        <v>0</v>
      </c>
      <c r="X11591" s="20">
        <v>0</v>
      </c>
      <c r="Y11591" s="20">
        <v>0</v>
      </c>
      <c r="Z11591" s="20">
        <v>0</v>
      </c>
      <c r="AA11591" s="20">
        <v>0</v>
      </c>
    </row>
    <row r="11592" spans="18:27">
      <c r="R11592">
        <v>11591</v>
      </c>
      <c r="S11592" s="10">
        <v>4.4780528641178763E-2</v>
      </c>
      <c r="T11592" s="20">
        <v>0</v>
      </c>
      <c r="U11592" s="20">
        <v>0</v>
      </c>
      <c r="V11592" s="20">
        <v>0</v>
      </c>
      <c r="W11592" s="20">
        <v>0</v>
      </c>
      <c r="X11592" s="20">
        <v>0</v>
      </c>
      <c r="Y11592" s="20">
        <v>0</v>
      </c>
      <c r="Z11592" s="20">
        <v>0</v>
      </c>
      <c r="AA11592" s="20">
        <v>0</v>
      </c>
    </row>
    <row r="11593" spans="18:27">
      <c r="R11593">
        <v>11592</v>
      </c>
      <c r="S11593" s="10">
        <v>6.3104182811683354E-2</v>
      </c>
      <c r="T11593" s="20">
        <v>6.7287220506107234E-3</v>
      </c>
      <c r="U11593" s="20">
        <v>6.795505556118406E-3</v>
      </c>
      <c r="V11593" s="20">
        <v>1.3104182811683351E-2</v>
      </c>
      <c r="W11593" s="20">
        <v>1.3272962156750643E-2</v>
      </c>
      <c r="X11593" s="20">
        <v>1.0267197912094815E-2</v>
      </c>
      <c r="Y11593" s="20">
        <v>1.0318900622688431E-2</v>
      </c>
      <c r="Z11593" s="20">
        <v>1.3592824856495378E-2</v>
      </c>
      <c r="AA11593" s="20">
        <v>1.3592824856495378E-2</v>
      </c>
    </row>
    <row r="11594" spans="18:27">
      <c r="R11594">
        <v>11593</v>
      </c>
      <c r="S11594" s="10">
        <v>5.9567452594455485E-2</v>
      </c>
      <c r="T11594" s="20">
        <v>8.9023154016009479E-3</v>
      </c>
      <c r="U11594" s="20">
        <v>9.0192220908572682E-3</v>
      </c>
      <c r="V11594" s="20">
        <v>9.567452594455482E-3</v>
      </c>
      <c r="W11594" s="20">
        <v>9.6574644868232806E-3</v>
      </c>
      <c r="X11594" s="20">
        <v>1.0641353624688099E-2</v>
      </c>
      <c r="Y11594" s="20">
        <v>1.069688222769948E-2</v>
      </c>
      <c r="Z11594" s="20">
        <v>8.7707922689840637E-3</v>
      </c>
      <c r="AA11594" s="20">
        <v>8.7707922689840637E-3</v>
      </c>
    </row>
    <row r="11595" spans="18:27">
      <c r="R11595">
        <v>11594</v>
      </c>
      <c r="S11595" s="10">
        <v>5.3745263113965866E-2</v>
      </c>
      <c r="T11595" s="20">
        <v>8.9809039172956961E-4</v>
      </c>
      <c r="U11595" s="20">
        <v>8.9930800457372923E-4</v>
      </c>
      <c r="V11595" s="20">
        <v>3.7452631139658632E-3</v>
      </c>
      <c r="W11595" s="20">
        <v>3.7591239636432659E-3</v>
      </c>
      <c r="X11595" s="20">
        <v>0</v>
      </c>
      <c r="Y11595" s="20">
        <v>0</v>
      </c>
      <c r="Z11595" s="20">
        <v>3.4143230411930181E-4</v>
      </c>
      <c r="AA11595" s="20">
        <v>3.4143230411930181E-4</v>
      </c>
    </row>
    <row r="11596" spans="18:27">
      <c r="R11596">
        <v>11595</v>
      </c>
      <c r="S11596" s="10">
        <v>6.3347440833801699E-2</v>
      </c>
      <c r="T11596" s="20">
        <v>7.2662432081988179E-3</v>
      </c>
      <c r="U11596" s="20">
        <v>7.3441198530373132E-3</v>
      </c>
      <c r="V11596" s="20">
        <v>1.3347440833801696E-2</v>
      </c>
      <c r="W11596" s="20">
        <v>1.3522547860306927E-2</v>
      </c>
      <c r="X11596" s="20">
        <v>1.6137194296652335E-2</v>
      </c>
      <c r="Y11596" s="20">
        <v>1.6264709216823485E-2</v>
      </c>
      <c r="Z11596" s="20">
        <v>1.6418465786909045E-2</v>
      </c>
      <c r="AA11596" s="20">
        <v>1.6418465786909045E-2</v>
      </c>
    </row>
    <row r="11597" spans="18:27">
      <c r="R11597">
        <v>11596</v>
      </c>
      <c r="S11597" s="10">
        <v>6.1450269081455657E-2</v>
      </c>
      <c r="T11597" s="20">
        <v>6.2677137536888555E-3</v>
      </c>
      <c r="U11597" s="20">
        <v>6.3256638833036078E-3</v>
      </c>
      <c r="V11597" s="20">
        <v>1.1450269081455654E-2</v>
      </c>
      <c r="W11597" s="20">
        <v>1.1579140478349339E-2</v>
      </c>
      <c r="X11597" s="20">
        <v>6.8394045628527508E-3</v>
      </c>
      <c r="Y11597" s="20">
        <v>6.8623969857128523E-3</v>
      </c>
      <c r="Z11597" s="20">
        <v>1.4641912163929613E-2</v>
      </c>
      <c r="AA11597" s="20">
        <v>1.4641912163929613E-2</v>
      </c>
    </row>
    <row r="11598" spans="18:27">
      <c r="R11598">
        <v>11597</v>
      </c>
      <c r="S11598" s="10">
        <v>4.9219182496616748E-2</v>
      </c>
      <c r="T11598" s="20">
        <v>0</v>
      </c>
      <c r="U11598" s="20">
        <v>0</v>
      </c>
      <c r="V11598" s="20">
        <v>0</v>
      </c>
      <c r="W11598" s="20">
        <v>0</v>
      </c>
      <c r="X11598" s="20">
        <v>0</v>
      </c>
      <c r="Y11598" s="20">
        <v>0</v>
      </c>
      <c r="Z11598" s="20">
        <v>0</v>
      </c>
      <c r="AA11598" s="20">
        <v>0</v>
      </c>
    </row>
    <row r="11599" spans="18:27">
      <c r="R11599">
        <v>11598</v>
      </c>
      <c r="S11599" s="10">
        <v>4.1654349492236738E-2</v>
      </c>
      <c r="T11599" s="20">
        <v>0</v>
      </c>
      <c r="U11599" s="20">
        <v>0</v>
      </c>
      <c r="V11599" s="20">
        <v>0</v>
      </c>
      <c r="W11599" s="20">
        <v>0</v>
      </c>
      <c r="X11599" s="20">
        <v>0</v>
      </c>
      <c r="Y11599" s="20">
        <v>0</v>
      </c>
      <c r="Z11599" s="20">
        <v>0</v>
      </c>
      <c r="AA11599" s="20">
        <v>0</v>
      </c>
    </row>
    <row r="11600" spans="18:27">
      <c r="R11600">
        <v>11599</v>
      </c>
      <c r="S11600" s="10">
        <v>5.2966585960306088E-2</v>
      </c>
      <c r="T11600" s="20">
        <v>0</v>
      </c>
      <c r="U11600" s="20">
        <v>0</v>
      </c>
      <c r="V11600" s="20">
        <v>2.9665859603060854E-3</v>
      </c>
      <c r="W11600" s="20">
        <v>2.9753005988344843E-3</v>
      </c>
      <c r="X11600" s="20">
        <v>2.7896940292516936E-4</v>
      </c>
      <c r="Y11600" s="20">
        <v>2.7901299180858137E-4</v>
      </c>
      <c r="Z11600" s="20">
        <v>0</v>
      </c>
      <c r="AA11600" s="20">
        <v>0</v>
      </c>
    </row>
    <row r="11601" spans="18:27">
      <c r="R11601">
        <v>11600</v>
      </c>
      <c r="S11601" s="10">
        <v>4.8652490155347283E-2</v>
      </c>
      <c r="T11601" s="20">
        <v>0</v>
      </c>
      <c r="U11601" s="20">
        <v>0</v>
      </c>
      <c r="V11601" s="20">
        <v>0</v>
      </c>
      <c r="W11601" s="20">
        <v>0</v>
      </c>
      <c r="X11601" s="20">
        <v>0</v>
      </c>
      <c r="Y11601" s="20">
        <v>0</v>
      </c>
      <c r="Z11601" s="20">
        <v>0</v>
      </c>
      <c r="AA11601" s="20">
        <v>0</v>
      </c>
    </row>
    <row r="11602" spans="18:27">
      <c r="R11602">
        <v>11601</v>
      </c>
      <c r="S11602" s="10">
        <v>5.8022127977684211E-2</v>
      </c>
      <c r="T11602" s="20">
        <v>1.4605354328550285E-3</v>
      </c>
      <c r="U11602" s="20">
        <v>1.4637198271147884E-3</v>
      </c>
      <c r="V11602" s="20">
        <v>8.0221279776842083E-3</v>
      </c>
      <c r="W11602" s="20">
        <v>8.0854166025027124E-3</v>
      </c>
      <c r="X11602" s="20">
        <v>1.1359023585499964E-3</v>
      </c>
      <c r="Y11602" s="20">
        <v>1.1365565381762568E-3</v>
      </c>
      <c r="Z11602" s="20">
        <v>1.2124018268076013E-2</v>
      </c>
      <c r="AA11602" s="20">
        <v>1.2124018268076013E-2</v>
      </c>
    </row>
    <row r="11603" spans="18:27">
      <c r="R11603">
        <v>11602</v>
      </c>
      <c r="S11603" s="10">
        <v>4.9166734480834265E-2</v>
      </c>
      <c r="T11603" s="20">
        <v>0</v>
      </c>
      <c r="U11603" s="20">
        <v>0</v>
      </c>
      <c r="V11603" s="20">
        <v>0</v>
      </c>
      <c r="W11603" s="20">
        <v>0</v>
      </c>
      <c r="X11603" s="20">
        <v>0</v>
      </c>
      <c r="Y11603" s="20">
        <v>0</v>
      </c>
      <c r="Z11603" s="20">
        <v>0</v>
      </c>
      <c r="AA11603" s="20">
        <v>0</v>
      </c>
    </row>
    <row r="11604" spans="18:27">
      <c r="R11604">
        <v>11603</v>
      </c>
      <c r="S11604" s="10">
        <v>5.8521078571081388E-2</v>
      </c>
      <c r="T11604" s="20">
        <v>4.0901161900009017E-3</v>
      </c>
      <c r="U11604" s="20">
        <v>4.1148250461862362E-3</v>
      </c>
      <c r="V11604" s="20">
        <v>8.5210785710813849E-3</v>
      </c>
      <c r="W11604" s="20">
        <v>8.5924820613202616E-3</v>
      </c>
      <c r="X11604" s="20">
        <v>9.3230677131939318E-3</v>
      </c>
      <c r="Y11604" s="20">
        <v>9.3657079498060958E-3</v>
      </c>
      <c r="Z11604" s="20">
        <v>1.8506778531259718E-2</v>
      </c>
      <c r="AA11604" s="20">
        <v>1.8506778531259718E-2</v>
      </c>
    </row>
    <row r="11605" spans="18:27">
      <c r="R11605">
        <v>11604</v>
      </c>
      <c r="S11605" s="10">
        <v>4.6746209934066717E-2</v>
      </c>
      <c r="T11605" s="20">
        <v>2.0839660816905775E-3</v>
      </c>
      <c r="U11605" s="20">
        <v>2.0904154046274361E-3</v>
      </c>
      <c r="V11605" s="20">
        <v>0</v>
      </c>
      <c r="W11605" s="20">
        <v>0</v>
      </c>
      <c r="X11605" s="20">
        <v>0</v>
      </c>
      <c r="Y11605" s="20">
        <v>0</v>
      </c>
      <c r="Z11605" s="20">
        <v>0</v>
      </c>
      <c r="AA11605" s="20">
        <v>0</v>
      </c>
    </row>
    <row r="11606" spans="18:27">
      <c r="R11606">
        <v>11605</v>
      </c>
      <c r="S11606" s="10">
        <v>4.9978771671186716E-2</v>
      </c>
      <c r="T11606" s="20">
        <v>0</v>
      </c>
      <c r="U11606" s="20">
        <v>0</v>
      </c>
      <c r="V11606" s="20">
        <v>0</v>
      </c>
      <c r="W11606" s="20">
        <v>0</v>
      </c>
      <c r="X11606" s="20">
        <v>0</v>
      </c>
      <c r="Y11606" s="20">
        <v>0</v>
      </c>
      <c r="Z11606" s="20">
        <v>5.3531017824436783E-3</v>
      </c>
      <c r="AA11606" s="20">
        <v>5.3531017824436783E-3</v>
      </c>
    </row>
    <row r="11607" spans="18:27">
      <c r="R11607">
        <v>11606</v>
      </c>
      <c r="S11607" s="10">
        <v>4.6068913862924062E-2</v>
      </c>
      <c r="T11607" s="20">
        <v>0</v>
      </c>
      <c r="U11607" s="20">
        <v>0</v>
      </c>
      <c r="V11607" s="20">
        <v>0</v>
      </c>
      <c r="W11607" s="20">
        <v>0</v>
      </c>
      <c r="X11607" s="20">
        <v>0</v>
      </c>
      <c r="Y11607" s="20">
        <v>0</v>
      </c>
      <c r="Z11607" s="20">
        <v>0</v>
      </c>
      <c r="AA11607" s="20">
        <v>0</v>
      </c>
    </row>
    <row r="11608" spans="18:27">
      <c r="R11608">
        <v>11607</v>
      </c>
      <c r="S11608" s="10">
        <v>4.02912429533362E-2</v>
      </c>
      <c r="T11608" s="20">
        <v>0</v>
      </c>
      <c r="U11608" s="20">
        <v>0</v>
      </c>
      <c r="V11608" s="20">
        <v>0</v>
      </c>
      <c r="W11608" s="20">
        <v>0</v>
      </c>
      <c r="X11608" s="20">
        <v>0</v>
      </c>
      <c r="Y11608" s="20">
        <v>0</v>
      </c>
      <c r="Z11608" s="20">
        <v>4.2622980695838364E-3</v>
      </c>
      <c r="AA11608" s="20">
        <v>4.2622980695838364E-3</v>
      </c>
    </row>
    <row r="11609" spans="18:27">
      <c r="R11609">
        <v>11608</v>
      </c>
      <c r="S11609" s="10">
        <v>4.8784367611665089E-2</v>
      </c>
      <c r="T11609" s="20">
        <v>4.8807295687822855E-4</v>
      </c>
      <c r="U11609" s="20">
        <v>4.8844145323592855E-4</v>
      </c>
      <c r="V11609" s="20">
        <v>0</v>
      </c>
      <c r="W11609" s="20">
        <v>0</v>
      </c>
      <c r="X11609" s="20">
        <v>0</v>
      </c>
      <c r="Y11609" s="20">
        <v>0</v>
      </c>
      <c r="Z11609" s="20">
        <v>5.105748799974566E-3</v>
      </c>
      <c r="AA11609" s="20">
        <v>5.105748799974566E-3</v>
      </c>
    </row>
    <row r="11610" spans="18:27">
      <c r="R11610">
        <v>11609</v>
      </c>
      <c r="S11610" s="10">
        <v>4.0676256954608213E-2</v>
      </c>
      <c r="T11610" s="20">
        <v>0</v>
      </c>
      <c r="U11610" s="20">
        <v>0</v>
      </c>
      <c r="V11610" s="20">
        <v>0</v>
      </c>
      <c r="W11610" s="20">
        <v>0</v>
      </c>
      <c r="X11610" s="20">
        <v>0</v>
      </c>
      <c r="Y11610" s="20">
        <v>0</v>
      </c>
      <c r="Z11610" s="20">
        <v>0</v>
      </c>
      <c r="AA11610" s="20">
        <v>0</v>
      </c>
    </row>
    <row r="11611" spans="18:27">
      <c r="R11611">
        <v>11610</v>
      </c>
      <c r="S11611" s="10">
        <v>5.4126813635478353E-2</v>
      </c>
      <c r="T11611" s="20">
        <v>4.8796539315024839E-3</v>
      </c>
      <c r="U11611" s="20">
        <v>4.9147984997656192E-3</v>
      </c>
      <c r="V11611" s="20">
        <v>4.1268136354783505E-3</v>
      </c>
      <c r="W11611" s="20">
        <v>4.1436339830858227E-3</v>
      </c>
      <c r="X11611" s="20">
        <v>4.734714835108754E-3</v>
      </c>
      <c r="Y11611" s="20">
        <v>4.7457604467607845E-3</v>
      </c>
      <c r="Z11611" s="20">
        <v>0</v>
      </c>
      <c r="AA11611" s="20">
        <v>0</v>
      </c>
    </row>
    <row r="11612" spans="18:27">
      <c r="R11612">
        <v>11611</v>
      </c>
      <c r="S11612" s="10">
        <v>5.4855980900828799E-2</v>
      </c>
      <c r="T11612" s="20">
        <v>0</v>
      </c>
      <c r="U11612" s="20">
        <v>0</v>
      </c>
      <c r="V11612" s="20">
        <v>4.8559809008287963E-3</v>
      </c>
      <c r="W11612" s="20">
        <v>4.8792224322926321E-3</v>
      </c>
      <c r="X11612" s="20">
        <v>4.2212811727447563E-3</v>
      </c>
      <c r="Y11612" s="20">
        <v>4.2300667200232791E-3</v>
      </c>
      <c r="Z11612" s="20">
        <v>2.2535371387831654E-3</v>
      </c>
      <c r="AA11612" s="20">
        <v>2.2535371387831654E-3</v>
      </c>
    </row>
    <row r="11613" spans="18:27">
      <c r="R11613">
        <v>11612</v>
      </c>
      <c r="S11613" s="10">
        <v>4.4737454134322951E-2</v>
      </c>
      <c r="T11613" s="20">
        <v>0</v>
      </c>
      <c r="U11613" s="20">
        <v>0</v>
      </c>
      <c r="V11613" s="20">
        <v>0</v>
      </c>
      <c r="W11613" s="20">
        <v>0</v>
      </c>
      <c r="X11613" s="20">
        <v>0</v>
      </c>
      <c r="Y11613" s="20">
        <v>0</v>
      </c>
      <c r="Z11613" s="20">
        <v>0</v>
      </c>
      <c r="AA11613" s="20">
        <v>0</v>
      </c>
    </row>
    <row r="11614" spans="18:27">
      <c r="R11614">
        <v>11613</v>
      </c>
      <c r="S11614" s="10">
        <v>4.8581033198551685E-2</v>
      </c>
      <c r="T11614" s="20">
        <v>2.5061578735726675E-3</v>
      </c>
      <c r="U11614" s="20">
        <v>2.5154665412807343E-3</v>
      </c>
      <c r="V11614" s="20">
        <v>0</v>
      </c>
      <c r="W11614" s="20">
        <v>0</v>
      </c>
      <c r="X11614" s="20">
        <v>0</v>
      </c>
      <c r="Y11614" s="20">
        <v>0</v>
      </c>
      <c r="Z11614" s="20">
        <v>4.1388298732568385E-4</v>
      </c>
      <c r="AA11614" s="20">
        <v>4.1388298732568385E-4</v>
      </c>
    </row>
    <row r="11615" spans="18:27">
      <c r="R11615">
        <v>11614</v>
      </c>
      <c r="S11615" s="10">
        <v>4.7888882606193797E-2</v>
      </c>
      <c r="T11615" s="20">
        <v>0</v>
      </c>
      <c r="U11615" s="20">
        <v>0</v>
      </c>
      <c r="V11615" s="20">
        <v>0</v>
      </c>
      <c r="W11615" s="20">
        <v>0</v>
      </c>
      <c r="X11615" s="20">
        <v>3.7370063807726228E-4</v>
      </c>
      <c r="Y11615" s="20">
        <v>3.7377596806744193E-4</v>
      </c>
      <c r="Z11615" s="20">
        <v>9.2757718804734671E-3</v>
      </c>
      <c r="AA11615" s="20">
        <v>9.2757718804734671E-3</v>
      </c>
    </row>
    <row r="11616" spans="18:27">
      <c r="R11616">
        <v>11615</v>
      </c>
      <c r="S11616" s="10">
        <v>4.9001810316793452E-2</v>
      </c>
      <c r="T11616" s="20">
        <v>2.6582818666011504E-3</v>
      </c>
      <c r="U11616" s="20">
        <v>2.668749193372383E-3</v>
      </c>
      <c r="V11616" s="20">
        <v>0</v>
      </c>
      <c r="W11616" s="20">
        <v>0</v>
      </c>
      <c r="X11616" s="20">
        <v>6.5030476896101169E-3</v>
      </c>
      <c r="Y11616" s="20">
        <v>6.5238260277869688E-3</v>
      </c>
      <c r="Z11616" s="20">
        <v>1.5195109775330617E-2</v>
      </c>
      <c r="AA11616" s="20">
        <v>1.5195109775330617E-2</v>
      </c>
    </row>
    <row r="11617" spans="18:27">
      <c r="R11617">
        <v>11616</v>
      </c>
      <c r="S11617" s="10">
        <v>4.2608379978663652E-2</v>
      </c>
      <c r="T11617" s="20">
        <v>0</v>
      </c>
      <c r="U11617" s="20">
        <v>0</v>
      </c>
      <c r="V11617" s="20">
        <v>0</v>
      </c>
      <c r="W11617" s="20">
        <v>0</v>
      </c>
      <c r="X11617" s="20">
        <v>0</v>
      </c>
      <c r="Y11617" s="20">
        <v>0</v>
      </c>
      <c r="Z11617" s="20">
        <v>0</v>
      </c>
      <c r="AA11617" s="20">
        <v>0</v>
      </c>
    </row>
    <row r="11618" spans="18:27">
      <c r="R11618">
        <v>11617</v>
      </c>
      <c r="S11618" s="10">
        <v>4.6281058410753535E-2</v>
      </c>
      <c r="T11618" s="20">
        <v>0</v>
      </c>
      <c r="U11618" s="20">
        <v>0</v>
      </c>
      <c r="V11618" s="20">
        <v>0</v>
      </c>
      <c r="W11618" s="20">
        <v>0</v>
      </c>
      <c r="X11618" s="20">
        <v>0</v>
      </c>
      <c r="Y11618" s="20">
        <v>0</v>
      </c>
      <c r="Z11618" s="20">
        <v>0</v>
      </c>
      <c r="AA11618" s="20">
        <v>0</v>
      </c>
    </row>
    <row r="11619" spans="18:27">
      <c r="R11619">
        <v>11618</v>
      </c>
      <c r="S11619" s="10">
        <v>5.4990275440740331E-2</v>
      </c>
      <c r="T11619" s="20">
        <v>8.1894783252682499E-3</v>
      </c>
      <c r="U11619" s="20">
        <v>8.2884044761760353E-3</v>
      </c>
      <c r="V11619" s="20">
        <v>4.9902754407403285E-3</v>
      </c>
      <c r="W11619" s="20">
        <v>5.014839139263625E-3</v>
      </c>
      <c r="X11619" s="20">
        <v>1.3399888377223015E-3</v>
      </c>
      <c r="Y11619" s="20">
        <v>1.3408947348963957E-3</v>
      </c>
      <c r="Z11619" s="20">
        <v>0</v>
      </c>
      <c r="AA11619" s="20">
        <v>0</v>
      </c>
    </row>
    <row r="11620" spans="18:27">
      <c r="R11620">
        <v>11619</v>
      </c>
      <c r="S11620" s="10">
        <v>4.4749877806268129E-2</v>
      </c>
      <c r="T11620" s="20">
        <v>0</v>
      </c>
      <c r="U11620" s="20">
        <v>0</v>
      </c>
      <c r="V11620" s="20">
        <v>0</v>
      </c>
      <c r="W11620" s="20">
        <v>0</v>
      </c>
      <c r="X11620" s="20">
        <v>0</v>
      </c>
      <c r="Y11620" s="20">
        <v>0</v>
      </c>
      <c r="Z11620" s="20">
        <v>0</v>
      </c>
      <c r="AA11620" s="20">
        <v>0</v>
      </c>
    </row>
    <row r="11621" spans="18:27">
      <c r="R11621">
        <v>11620</v>
      </c>
      <c r="S11621" s="10">
        <v>4.0939544267791873E-2</v>
      </c>
      <c r="T11621" s="20">
        <v>0</v>
      </c>
      <c r="U11621" s="20">
        <v>0</v>
      </c>
      <c r="V11621" s="20">
        <v>0</v>
      </c>
      <c r="W11621" s="20">
        <v>0</v>
      </c>
      <c r="X11621" s="20">
        <v>0</v>
      </c>
      <c r="Y11621" s="20">
        <v>0</v>
      </c>
      <c r="Z11621" s="20">
        <v>0</v>
      </c>
      <c r="AA11621" s="20">
        <v>0</v>
      </c>
    </row>
    <row r="11622" spans="18:27">
      <c r="R11622">
        <v>11621</v>
      </c>
      <c r="S11622" s="10">
        <v>3.8719983134745735E-2</v>
      </c>
      <c r="T11622" s="20">
        <v>0</v>
      </c>
      <c r="U11622" s="20">
        <v>0</v>
      </c>
      <c r="V11622" s="20">
        <v>0</v>
      </c>
      <c r="W11622" s="20">
        <v>0</v>
      </c>
      <c r="X11622" s="20">
        <v>0</v>
      </c>
      <c r="Y11622" s="20">
        <v>0</v>
      </c>
      <c r="Z11622" s="20">
        <v>0</v>
      </c>
      <c r="AA11622" s="20">
        <v>0</v>
      </c>
    </row>
    <row r="11623" spans="18:27">
      <c r="R11623">
        <v>11622</v>
      </c>
      <c r="S11623" s="10">
        <v>4.5234771428747995E-2</v>
      </c>
      <c r="T11623" s="20">
        <v>0</v>
      </c>
      <c r="U11623" s="20">
        <v>0</v>
      </c>
      <c r="V11623" s="20">
        <v>0</v>
      </c>
      <c r="W11623" s="20">
        <v>0</v>
      </c>
      <c r="X11623" s="20">
        <v>0</v>
      </c>
      <c r="Y11623" s="20">
        <v>0</v>
      </c>
      <c r="Z11623" s="20">
        <v>0</v>
      </c>
      <c r="AA11623" s="20">
        <v>0</v>
      </c>
    </row>
    <row r="11624" spans="18:27">
      <c r="R11624">
        <v>11623</v>
      </c>
      <c r="S11624" s="10">
        <v>5.0981117246190297E-2</v>
      </c>
      <c r="T11624" s="20">
        <v>1.5292773388090458E-3</v>
      </c>
      <c r="U11624" s="20">
        <v>1.5327657659036536E-3</v>
      </c>
      <c r="V11624" s="20">
        <v>9.8111724619029395E-4</v>
      </c>
      <c r="W11624" s="20">
        <v>9.8209739871526884E-4</v>
      </c>
      <c r="X11624" s="20">
        <v>0</v>
      </c>
      <c r="Y11624" s="20">
        <v>0</v>
      </c>
      <c r="Z11624" s="20">
        <v>0</v>
      </c>
      <c r="AA11624" s="20">
        <v>0</v>
      </c>
    </row>
    <row r="11625" spans="18:27">
      <c r="R11625">
        <v>11624</v>
      </c>
      <c r="S11625" s="10">
        <v>5.22986089316579E-2</v>
      </c>
      <c r="T11625" s="20">
        <v>0</v>
      </c>
      <c r="U11625" s="20">
        <v>0</v>
      </c>
      <c r="V11625" s="20">
        <v>2.2986089316578973E-3</v>
      </c>
      <c r="W11625" s="20">
        <v>2.3038627283542249E-3</v>
      </c>
      <c r="X11625" s="20">
        <v>1.4648382430190135E-2</v>
      </c>
      <c r="Y11625" s="20">
        <v>1.475343803451246E-2</v>
      </c>
      <c r="Z11625" s="20">
        <v>1.4217467196663294E-2</v>
      </c>
      <c r="AA11625" s="20">
        <v>1.4217467196663294E-2</v>
      </c>
    </row>
    <row r="11626" spans="18:27">
      <c r="R11626">
        <v>11625</v>
      </c>
      <c r="S11626" s="10">
        <v>4.75682143952103E-2</v>
      </c>
      <c r="T11626" s="20">
        <v>0</v>
      </c>
      <c r="U11626" s="20">
        <v>0</v>
      </c>
      <c r="V11626" s="20">
        <v>0</v>
      </c>
      <c r="W11626" s="20">
        <v>0</v>
      </c>
      <c r="X11626" s="20">
        <v>5.2651470199448908E-4</v>
      </c>
      <c r="Y11626" s="20">
        <v>5.2666036737928647E-4</v>
      </c>
      <c r="Z11626" s="20">
        <v>5.5883104323714017E-3</v>
      </c>
      <c r="AA11626" s="20">
        <v>5.5883104323714017E-3</v>
      </c>
    </row>
    <row r="11627" spans="18:27">
      <c r="R11627">
        <v>11626</v>
      </c>
      <c r="S11627" s="10">
        <v>5.4781600100549853E-2</v>
      </c>
      <c r="T11627" s="20">
        <v>1.0311982139436945E-2</v>
      </c>
      <c r="U11627" s="20">
        <v>1.0468885998058928E-2</v>
      </c>
      <c r="V11627" s="20">
        <v>4.7816001005498501E-3</v>
      </c>
      <c r="W11627" s="20">
        <v>4.8041642902449545E-3</v>
      </c>
      <c r="X11627" s="20">
        <v>4.6808876217803372E-3</v>
      </c>
      <c r="Y11627" s="20">
        <v>4.6916886930871825E-3</v>
      </c>
      <c r="Z11627" s="20">
        <v>6.4033820600228192E-3</v>
      </c>
      <c r="AA11627" s="20">
        <v>6.4033820600228192E-3</v>
      </c>
    </row>
    <row r="11628" spans="18:27">
      <c r="R11628">
        <v>11627</v>
      </c>
      <c r="S11628" s="10">
        <v>5.4179088982752872E-2</v>
      </c>
      <c r="T11628" s="20">
        <v>1.7480492059646288E-3</v>
      </c>
      <c r="U11628" s="20">
        <v>1.7525975356318193E-3</v>
      </c>
      <c r="V11628" s="20">
        <v>4.1790889827528696E-3</v>
      </c>
      <c r="W11628" s="20">
        <v>4.1963305974941261E-3</v>
      </c>
      <c r="X11628" s="20">
        <v>1.1140784902154484E-2</v>
      </c>
      <c r="Y11628" s="20">
        <v>1.1201614091301467E-2</v>
      </c>
      <c r="Z11628" s="20">
        <v>1.1629762856298E-2</v>
      </c>
      <c r="AA11628" s="20">
        <v>1.1629762856298E-2</v>
      </c>
    </row>
    <row r="11629" spans="18:27">
      <c r="R11629">
        <v>11628</v>
      </c>
      <c r="S11629" s="10">
        <v>5.6487594238996644E-2</v>
      </c>
      <c r="T11629" s="20">
        <v>0</v>
      </c>
      <c r="U11629" s="20">
        <v>0</v>
      </c>
      <c r="V11629" s="20">
        <v>6.4875942389966412E-3</v>
      </c>
      <c r="W11629" s="20">
        <v>6.5290152526513885E-3</v>
      </c>
      <c r="X11629" s="20">
        <v>6.4362483367707904E-3</v>
      </c>
      <c r="Y11629" s="20">
        <v>6.4566073448910797E-3</v>
      </c>
      <c r="Z11629" s="20">
        <v>1.7834676324630705E-2</v>
      </c>
      <c r="AA11629" s="20">
        <v>1.7834676324630705E-2</v>
      </c>
    </row>
    <row r="11630" spans="18:27">
      <c r="R11630">
        <v>11629</v>
      </c>
      <c r="S11630" s="10">
        <v>4.5686621934278152E-2</v>
      </c>
      <c r="T11630" s="20">
        <v>1.1988827143643785E-3</v>
      </c>
      <c r="U11630" s="20">
        <v>1.2010367086267427E-3</v>
      </c>
      <c r="V11630" s="20">
        <v>0</v>
      </c>
      <c r="W11630" s="20">
        <v>0</v>
      </c>
      <c r="X11630" s="20">
        <v>0</v>
      </c>
      <c r="Y11630" s="20">
        <v>0</v>
      </c>
      <c r="Z11630" s="20">
        <v>1.1440217865679864E-3</v>
      </c>
      <c r="AA11630" s="20">
        <v>1.1440217865679864E-3</v>
      </c>
    </row>
    <row r="11631" spans="18:27">
      <c r="R11631">
        <v>11630</v>
      </c>
      <c r="S11631" s="10">
        <v>5.8450383109942813E-2</v>
      </c>
      <c r="T11631" s="20">
        <v>3.857671363176142E-3</v>
      </c>
      <c r="U11631" s="20">
        <v>3.8796579024715102E-3</v>
      </c>
      <c r="V11631" s="20">
        <v>8.4503831099428106E-3</v>
      </c>
      <c r="W11631" s="20">
        <v>8.5206075363798411E-3</v>
      </c>
      <c r="X11631" s="20">
        <v>1.6736013425042953E-2</v>
      </c>
      <c r="Y11631" s="20">
        <v>1.6873129378573274E-2</v>
      </c>
      <c r="Z11631" s="20">
        <v>1.4784996940901671E-2</v>
      </c>
      <c r="AA11631" s="20">
        <v>1.4784996940901671E-2</v>
      </c>
    </row>
    <row r="11632" spans="18:27">
      <c r="R11632">
        <v>11631</v>
      </c>
      <c r="S11632" s="10">
        <v>4.7720557750969179E-2</v>
      </c>
      <c r="T11632" s="20">
        <v>2.5170363982192287E-3</v>
      </c>
      <c r="U11632" s="20">
        <v>2.5264256643521038E-3</v>
      </c>
      <c r="V11632" s="20">
        <v>0</v>
      </c>
      <c r="W11632" s="20">
        <v>0</v>
      </c>
      <c r="X11632" s="20">
        <v>2.7712907978445916E-3</v>
      </c>
      <c r="Y11632" s="20">
        <v>2.7750960231672258E-3</v>
      </c>
      <c r="Z11632" s="20">
        <v>8.9580738240695526E-3</v>
      </c>
      <c r="AA11632" s="20">
        <v>8.9580738240695526E-3</v>
      </c>
    </row>
    <row r="11633" spans="18:27">
      <c r="R11633">
        <v>11632</v>
      </c>
      <c r="S11633" s="10">
        <v>4.5131751248446116E-2</v>
      </c>
      <c r="T11633" s="20">
        <v>6.5847217575302069E-3</v>
      </c>
      <c r="U11633" s="20">
        <v>6.6486785923004802E-3</v>
      </c>
      <c r="V11633" s="20">
        <v>0</v>
      </c>
      <c r="W11633" s="20">
        <v>0</v>
      </c>
      <c r="X11633" s="20">
        <v>0</v>
      </c>
      <c r="Y11633" s="20">
        <v>0</v>
      </c>
      <c r="Z11633" s="20">
        <v>0</v>
      </c>
      <c r="AA11633" s="20">
        <v>0</v>
      </c>
    </row>
    <row r="11634" spans="18:27">
      <c r="R11634">
        <v>11633</v>
      </c>
      <c r="S11634" s="10">
        <v>5.2358159198072775E-2</v>
      </c>
      <c r="T11634" s="20">
        <v>6.0413044218947526E-3</v>
      </c>
      <c r="U11634" s="20">
        <v>6.0951463399162454E-3</v>
      </c>
      <c r="V11634" s="20">
        <v>2.358159198072772E-3</v>
      </c>
      <c r="W11634" s="20">
        <v>2.3636927778336488E-3</v>
      </c>
      <c r="X11634" s="20">
        <v>0</v>
      </c>
      <c r="Y11634" s="20">
        <v>0</v>
      </c>
      <c r="Z11634" s="20">
        <v>6.7106073671649447E-5</v>
      </c>
      <c r="AA11634" s="20">
        <v>6.7106073671649447E-5</v>
      </c>
    </row>
    <row r="11635" spans="18:27">
      <c r="R11635">
        <v>11634</v>
      </c>
      <c r="S11635" s="10">
        <v>6.241927596624635E-2</v>
      </c>
      <c r="T11635" s="20">
        <v>1.4785860569942938E-2</v>
      </c>
      <c r="U11635" s="20">
        <v>1.5108888529428278E-2</v>
      </c>
      <c r="V11635" s="20">
        <v>1.2419275966246347E-2</v>
      </c>
      <c r="W11635" s="20">
        <v>1.2570924836951469E-2</v>
      </c>
      <c r="X11635" s="20">
        <v>1.1414151836178686E-2</v>
      </c>
      <c r="Y11635" s="20">
        <v>1.1478035703146225E-2</v>
      </c>
      <c r="Z11635" s="20">
        <v>1.148224359390701E-4</v>
      </c>
      <c r="AA11635" s="20">
        <v>1.148224359390701E-4</v>
      </c>
    </row>
    <row r="11636" spans="18:27">
      <c r="R11636">
        <v>11635</v>
      </c>
      <c r="S11636" s="10">
        <v>3.5820185497970829E-2</v>
      </c>
      <c r="T11636" s="20">
        <v>0</v>
      </c>
      <c r="U11636" s="20">
        <v>0</v>
      </c>
      <c r="V11636" s="20">
        <v>0</v>
      </c>
      <c r="W11636" s="20">
        <v>0</v>
      </c>
      <c r="X11636" s="20">
        <v>0</v>
      </c>
      <c r="Y11636" s="20">
        <v>0</v>
      </c>
      <c r="Z11636" s="20">
        <v>0</v>
      </c>
      <c r="AA11636" s="20">
        <v>0</v>
      </c>
    </row>
    <row r="11637" spans="18:27">
      <c r="R11637">
        <v>11636</v>
      </c>
      <c r="S11637" s="10">
        <v>4.3843858578994553E-2</v>
      </c>
      <c r="T11637" s="20">
        <v>0</v>
      </c>
      <c r="U11637" s="20">
        <v>0</v>
      </c>
      <c r="V11637" s="20">
        <v>0</v>
      </c>
      <c r="W11637" s="20">
        <v>0</v>
      </c>
      <c r="X11637" s="20">
        <v>0</v>
      </c>
      <c r="Y11637" s="20">
        <v>0</v>
      </c>
      <c r="Z11637" s="20">
        <v>0</v>
      </c>
      <c r="AA11637" s="20">
        <v>0</v>
      </c>
    </row>
    <row r="11638" spans="18:27">
      <c r="R11638">
        <v>11637</v>
      </c>
      <c r="S11638" s="10">
        <v>5.0624160814853221E-2</v>
      </c>
      <c r="T11638" s="20">
        <v>0</v>
      </c>
      <c r="U11638" s="20">
        <v>0</v>
      </c>
      <c r="V11638" s="20">
        <v>6.2416081485321823E-4</v>
      </c>
      <c r="W11638" s="20">
        <v>6.2456603592244298E-4</v>
      </c>
      <c r="X11638" s="20">
        <v>4.812864009554281E-3</v>
      </c>
      <c r="Y11638" s="20">
        <v>4.8242689314411044E-3</v>
      </c>
      <c r="Z11638" s="20">
        <v>5.7330636289350534E-3</v>
      </c>
      <c r="AA11638" s="20">
        <v>5.7330636289350534E-3</v>
      </c>
    </row>
    <row r="11639" spans="18:27">
      <c r="R11639">
        <v>11638</v>
      </c>
      <c r="S11639" s="10">
        <v>5.5450322559597719E-2</v>
      </c>
      <c r="T11639" s="20">
        <v>3.8160351549161864E-3</v>
      </c>
      <c r="U11639" s="20">
        <v>3.8375508704367616E-3</v>
      </c>
      <c r="V11639" s="20">
        <v>5.4503225595977159E-3</v>
      </c>
      <c r="W11639" s="20">
        <v>5.4795951352319457E-3</v>
      </c>
      <c r="X11639" s="20">
        <v>7.6816431678782271E-3</v>
      </c>
      <c r="Y11639" s="20">
        <v>7.7106161556101246E-3</v>
      </c>
      <c r="Z11639" s="20">
        <v>1.9178302746639481E-2</v>
      </c>
      <c r="AA11639" s="20">
        <v>1.9178302746639481E-2</v>
      </c>
    </row>
    <row r="11640" spans="18:27">
      <c r="R11640">
        <v>11639</v>
      </c>
      <c r="S11640" s="10">
        <v>4.0429088269398686E-2</v>
      </c>
      <c r="T11640" s="20">
        <v>0</v>
      </c>
      <c r="U11640" s="20">
        <v>0</v>
      </c>
      <c r="V11640" s="20">
        <v>0</v>
      </c>
      <c r="W11640" s="20">
        <v>0</v>
      </c>
      <c r="X11640" s="20">
        <v>0</v>
      </c>
      <c r="Y11640" s="20">
        <v>0</v>
      </c>
      <c r="Z11640" s="20">
        <v>0</v>
      </c>
      <c r="AA11640" s="20">
        <v>0</v>
      </c>
    </row>
    <row r="11641" spans="18:27">
      <c r="R11641">
        <v>11640</v>
      </c>
      <c r="S11641" s="10">
        <v>4.5802149370538413E-2</v>
      </c>
      <c r="T11641" s="20">
        <v>1.1840993790549689E-3</v>
      </c>
      <c r="U11641" s="20">
        <v>1.1862011510198566E-3</v>
      </c>
      <c r="V11641" s="20">
        <v>0</v>
      </c>
      <c r="W11641" s="20">
        <v>0</v>
      </c>
      <c r="X11641" s="20">
        <v>2.8454885190469723E-3</v>
      </c>
      <c r="Y11641" s="20">
        <v>2.8494974187912225E-3</v>
      </c>
      <c r="Z11641" s="20">
        <v>5.7767696159393492E-3</v>
      </c>
      <c r="AA11641" s="20">
        <v>5.7767696159393492E-3</v>
      </c>
    </row>
    <row r="11642" spans="18:27">
      <c r="R11642">
        <v>11641</v>
      </c>
      <c r="S11642" s="10">
        <v>4.2757594368476981E-2</v>
      </c>
      <c r="T11642" s="20">
        <v>0</v>
      </c>
      <c r="U11642" s="20">
        <v>0</v>
      </c>
      <c r="V11642" s="20">
        <v>0</v>
      </c>
      <c r="W11642" s="20">
        <v>0</v>
      </c>
      <c r="X11642" s="20">
        <v>0</v>
      </c>
      <c r="Y11642" s="20">
        <v>0</v>
      </c>
      <c r="Z11642" s="20">
        <v>0</v>
      </c>
      <c r="AA11642" s="20">
        <v>0</v>
      </c>
    </row>
    <row r="11643" spans="18:27">
      <c r="R11643">
        <v>11642</v>
      </c>
      <c r="S11643" s="10">
        <v>5.6609858911784133E-2</v>
      </c>
      <c r="T11643" s="20">
        <v>3.0236868360773717E-4</v>
      </c>
      <c r="U11643" s="20">
        <v>3.0251472129642817E-4</v>
      </c>
      <c r="V11643" s="20">
        <v>6.6098589117841305E-3</v>
      </c>
      <c r="W11643" s="20">
        <v>6.652854806990253E-3</v>
      </c>
      <c r="X11643" s="20">
        <v>1.0421012324270743E-3</v>
      </c>
      <c r="Y11643" s="20">
        <v>1.0426533100249961E-3</v>
      </c>
      <c r="Z11643" s="20">
        <v>5.505392310610778E-3</v>
      </c>
      <c r="AA11643" s="20">
        <v>5.505392310610778E-3</v>
      </c>
    </row>
    <row r="11644" spans="18:27">
      <c r="R11644">
        <v>11643</v>
      </c>
      <c r="S11644" s="10">
        <v>3.7379296706622225E-2</v>
      </c>
      <c r="T11644" s="20">
        <v>0</v>
      </c>
      <c r="U11644" s="20">
        <v>0</v>
      </c>
      <c r="V11644" s="20">
        <v>0</v>
      </c>
      <c r="W11644" s="20">
        <v>0</v>
      </c>
      <c r="X11644" s="20">
        <v>0</v>
      </c>
      <c r="Y11644" s="20">
        <v>0</v>
      </c>
      <c r="Z11644" s="20">
        <v>0</v>
      </c>
      <c r="AA11644" s="20">
        <v>0</v>
      </c>
    </row>
    <row r="11645" spans="18:27">
      <c r="R11645">
        <v>11644</v>
      </c>
      <c r="S11645" s="10">
        <v>5.202777675618489E-2</v>
      </c>
      <c r="T11645" s="20">
        <v>4.081008944935835E-3</v>
      </c>
      <c r="U11645" s="20">
        <v>4.1056081442882933E-3</v>
      </c>
      <c r="V11645" s="20">
        <v>2.0277767561848875E-3</v>
      </c>
      <c r="W11645" s="20">
        <v>2.0318785689515586E-3</v>
      </c>
      <c r="X11645" s="20">
        <v>8.0612975110884444E-4</v>
      </c>
      <c r="Y11645" s="20">
        <v>8.0646386063803371E-4</v>
      </c>
      <c r="Z11645" s="20">
        <v>0</v>
      </c>
      <c r="AA11645" s="20">
        <v>0</v>
      </c>
    </row>
    <row r="11646" spans="18:27">
      <c r="R11646">
        <v>11645</v>
      </c>
      <c r="S11646" s="10">
        <v>3.7702793390864089E-2</v>
      </c>
      <c r="T11646" s="20">
        <v>0</v>
      </c>
      <c r="U11646" s="20">
        <v>0</v>
      </c>
      <c r="V11646" s="20">
        <v>0</v>
      </c>
      <c r="W11646" s="20">
        <v>0</v>
      </c>
      <c r="X11646" s="20">
        <v>0</v>
      </c>
      <c r="Y11646" s="20">
        <v>0</v>
      </c>
      <c r="Z11646" s="20">
        <v>0</v>
      </c>
      <c r="AA11646" s="20">
        <v>0</v>
      </c>
    </row>
    <row r="11647" spans="18:27">
      <c r="R11647">
        <v>11646</v>
      </c>
      <c r="S11647" s="10">
        <v>3.784041804099858E-2</v>
      </c>
      <c r="T11647" s="20">
        <v>0</v>
      </c>
      <c r="U11647" s="20">
        <v>0</v>
      </c>
      <c r="V11647" s="20">
        <v>0</v>
      </c>
      <c r="W11647" s="20">
        <v>0</v>
      </c>
      <c r="X11647" s="20">
        <v>0</v>
      </c>
      <c r="Y11647" s="20">
        <v>0</v>
      </c>
      <c r="Z11647" s="20">
        <v>0</v>
      </c>
      <c r="AA11647" s="20">
        <v>0</v>
      </c>
    </row>
    <row r="11648" spans="18:27">
      <c r="R11648">
        <v>11647</v>
      </c>
      <c r="S11648" s="10">
        <v>5.0356515080754775E-2</v>
      </c>
      <c r="T11648" s="20">
        <v>0</v>
      </c>
      <c r="U11648" s="20">
        <v>0</v>
      </c>
      <c r="V11648" s="20">
        <v>3.5651508075477262E-4</v>
      </c>
      <c r="W11648" s="20">
        <v>3.5665219203350178E-4</v>
      </c>
      <c r="X11648" s="20">
        <v>0</v>
      </c>
      <c r="Y11648" s="20">
        <v>0</v>
      </c>
      <c r="Z11648" s="20">
        <v>0</v>
      </c>
      <c r="AA11648" s="20">
        <v>0</v>
      </c>
    </row>
    <row r="11649" spans="18:27">
      <c r="R11649">
        <v>11648</v>
      </c>
      <c r="S11649" s="10">
        <v>4.9938522349087827E-2</v>
      </c>
      <c r="T11649" s="20">
        <v>0</v>
      </c>
      <c r="U11649" s="20">
        <v>0</v>
      </c>
      <c r="V11649" s="20">
        <v>0</v>
      </c>
      <c r="W11649" s="20">
        <v>0</v>
      </c>
      <c r="X11649" s="20">
        <v>0</v>
      </c>
      <c r="Y11649" s="20">
        <v>0</v>
      </c>
      <c r="Z11649" s="20">
        <v>0</v>
      </c>
      <c r="AA11649" s="20">
        <v>0</v>
      </c>
    </row>
    <row r="11650" spans="18:27">
      <c r="R11650">
        <v>11649</v>
      </c>
      <c r="S11650" s="10">
        <v>4.5128701727422074E-2</v>
      </c>
      <c r="T11650" s="20">
        <v>1.3249061141483373E-3</v>
      </c>
      <c r="U11650" s="20">
        <v>1.3275313176828556E-3</v>
      </c>
      <c r="V11650" s="20">
        <v>0</v>
      </c>
      <c r="W11650" s="20">
        <v>0</v>
      </c>
      <c r="X11650" s="20">
        <v>0</v>
      </c>
      <c r="Y11650" s="20">
        <v>0</v>
      </c>
      <c r="Z11650" s="20">
        <v>4.1785774028638145E-4</v>
      </c>
      <c r="AA11650" s="20">
        <v>4.1785774028638145E-4</v>
      </c>
    </row>
    <row r="11651" spans="18:27">
      <c r="R11651">
        <v>11650</v>
      </c>
      <c r="S11651" s="10">
        <v>6.2156482081147255E-2</v>
      </c>
      <c r="T11651" s="20">
        <v>0</v>
      </c>
      <c r="U11651" s="20">
        <v>0</v>
      </c>
      <c r="V11651" s="20">
        <v>1.2156482081147252E-2</v>
      </c>
      <c r="W11651" s="20">
        <v>1.2301674735096033E-2</v>
      </c>
      <c r="X11651" s="20">
        <v>2.1196437592850684E-2</v>
      </c>
      <c r="Y11651" s="20">
        <v>2.1416242975828843E-2</v>
      </c>
      <c r="Z11651" s="20">
        <v>2.5595942027424379E-2</v>
      </c>
      <c r="AA11651" s="20">
        <v>2.5595942027424379E-2</v>
      </c>
    </row>
    <row r="11652" spans="18:27">
      <c r="R11652">
        <v>11651</v>
      </c>
      <c r="S11652" s="10">
        <v>4.2787255449528813E-2</v>
      </c>
      <c r="T11652" s="20">
        <v>0</v>
      </c>
      <c r="U11652" s="20">
        <v>0</v>
      </c>
      <c r="V11652" s="20">
        <v>0</v>
      </c>
      <c r="W11652" s="20">
        <v>0</v>
      </c>
      <c r="X11652" s="20">
        <v>0</v>
      </c>
      <c r="Y11652" s="20">
        <v>0</v>
      </c>
      <c r="Z11652" s="20">
        <v>0</v>
      </c>
      <c r="AA11652" s="20">
        <v>0</v>
      </c>
    </row>
    <row r="11653" spans="18:27">
      <c r="R11653">
        <v>11652</v>
      </c>
      <c r="S11653" s="10">
        <v>5.185313631270741E-2</v>
      </c>
      <c r="T11653" s="20">
        <v>0</v>
      </c>
      <c r="U11653" s="20">
        <v>0</v>
      </c>
      <c r="V11653" s="20">
        <v>1.8531363127074069E-3</v>
      </c>
      <c r="W11653" s="20">
        <v>1.8565634095010603E-3</v>
      </c>
      <c r="X11653" s="20">
        <v>1.1009107978962457E-2</v>
      </c>
      <c r="Y11653" s="20">
        <v>1.106849851189389E-2</v>
      </c>
      <c r="Z11653" s="20">
        <v>1.5362305324370301E-2</v>
      </c>
      <c r="AA11653" s="20">
        <v>1.5362305324370301E-2</v>
      </c>
    </row>
    <row r="11654" spans="18:27">
      <c r="R11654">
        <v>11653</v>
      </c>
      <c r="S11654" s="10">
        <v>4.3300557046176504E-2</v>
      </c>
      <c r="T11654" s="20">
        <v>0</v>
      </c>
      <c r="U11654" s="20">
        <v>0</v>
      </c>
      <c r="V11654" s="20">
        <v>0</v>
      </c>
      <c r="W11654" s="20">
        <v>0</v>
      </c>
      <c r="X11654" s="20">
        <v>0</v>
      </c>
      <c r="Y11654" s="20">
        <v>0</v>
      </c>
      <c r="Z11654" s="20">
        <v>0</v>
      </c>
      <c r="AA11654" s="20">
        <v>0</v>
      </c>
    </row>
    <row r="11655" spans="18:27">
      <c r="R11655">
        <v>11654</v>
      </c>
      <c r="S11655" s="10">
        <v>4.8950541233071666E-2</v>
      </c>
      <c r="T11655" s="20">
        <v>5.8339242193672231E-3</v>
      </c>
      <c r="U11655" s="20">
        <v>5.8841361028899438E-3</v>
      </c>
      <c r="V11655" s="20">
        <v>0</v>
      </c>
      <c r="W11655" s="20">
        <v>0</v>
      </c>
      <c r="X11655" s="20">
        <v>2.820198505973176E-3</v>
      </c>
      <c r="Y11655" s="20">
        <v>2.8241399912562887E-3</v>
      </c>
      <c r="Z11655" s="20">
        <v>0</v>
      </c>
      <c r="AA11655" s="20">
        <v>0</v>
      </c>
    </row>
    <row r="11656" spans="18:27">
      <c r="R11656">
        <v>11655</v>
      </c>
      <c r="S11656" s="10">
        <v>4.9018095051805557E-2</v>
      </c>
      <c r="T11656" s="20">
        <v>1.5604599101009323E-3</v>
      </c>
      <c r="U11656" s="20">
        <v>1.5640908246055164E-3</v>
      </c>
      <c r="V11656" s="20">
        <v>0</v>
      </c>
      <c r="W11656" s="20">
        <v>0</v>
      </c>
      <c r="X11656" s="20">
        <v>0</v>
      </c>
      <c r="Y11656" s="20">
        <v>0</v>
      </c>
      <c r="Z11656" s="20">
        <v>9.0447844937176919E-4</v>
      </c>
      <c r="AA11656" s="20">
        <v>9.0447844937176919E-4</v>
      </c>
    </row>
    <row r="11657" spans="18:27">
      <c r="R11657">
        <v>11656</v>
      </c>
      <c r="S11657" s="10">
        <v>4.0997853642155482E-2</v>
      </c>
      <c r="T11657" s="20">
        <v>0</v>
      </c>
      <c r="U11657" s="20">
        <v>0</v>
      </c>
      <c r="V11657" s="20">
        <v>0</v>
      </c>
      <c r="W11657" s="20">
        <v>0</v>
      </c>
      <c r="X11657" s="20">
        <v>7.7325977138439916E-4</v>
      </c>
      <c r="Y11657" s="20">
        <v>7.7356548812386873E-4</v>
      </c>
      <c r="Z11657" s="20">
        <v>1.0796340404471166E-2</v>
      </c>
      <c r="AA11657" s="20">
        <v>1.0796340404471166E-2</v>
      </c>
    </row>
    <row r="11658" spans="18:27">
      <c r="R11658">
        <v>11657</v>
      </c>
      <c r="S11658" s="10">
        <v>6.3027259259895885E-2</v>
      </c>
      <c r="T11658" s="20">
        <v>5.2217769930813715E-3</v>
      </c>
      <c r="U11658" s="20">
        <v>5.2620144167741757E-3</v>
      </c>
      <c r="V11658" s="20">
        <v>1.3027259259895882E-2</v>
      </c>
      <c r="W11658" s="20">
        <v>1.3194053349529247E-2</v>
      </c>
      <c r="X11658" s="20">
        <v>2.1982637349206843E-2</v>
      </c>
      <c r="Y11658" s="20">
        <v>2.2219073412542256E-2</v>
      </c>
      <c r="Z11658" s="20">
        <v>1.6786108364111776E-2</v>
      </c>
      <c r="AA11658" s="20">
        <v>1.6786108364111776E-2</v>
      </c>
    </row>
    <row r="11659" spans="18:27">
      <c r="R11659">
        <v>11658</v>
      </c>
      <c r="S11659" s="10">
        <v>5.5440175569630504E-2</v>
      </c>
      <c r="T11659" s="20">
        <v>1.5943133326319636E-4</v>
      </c>
      <c r="U11659" s="20">
        <v>1.5947495920226113E-4</v>
      </c>
      <c r="V11659" s="20">
        <v>5.440175569630501E-3</v>
      </c>
      <c r="W11659" s="20">
        <v>5.4693309441011754E-3</v>
      </c>
      <c r="X11659" s="20">
        <v>1.6681776242989374E-2</v>
      </c>
      <c r="Y11659" s="20">
        <v>1.6817986653837123E-2</v>
      </c>
      <c r="Z11659" s="20">
        <v>8.9643975260816494E-3</v>
      </c>
      <c r="AA11659" s="20">
        <v>8.9643975260816494E-3</v>
      </c>
    </row>
    <row r="11660" spans="18:27">
      <c r="R11660">
        <v>11659</v>
      </c>
      <c r="S11660" s="10">
        <v>6.3960332611833634E-2</v>
      </c>
      <c r="T11660" s="20">
        <v>5.5588804263791078E-3</v>
      </c>
      <c r="U11660" s="20">
        <v>5.6044738204216824E-3</v>
      </c>
      <c r="V11660" s="20">
        <v>1.3960332611833631E-2</v>
      </c>
      <c r="W11660" s="20">
        <v>1.4151879011336495E-2</v>
      </c>
      <c r="X11660" s="20">
        <v>3.5227064674604527E-3</v>
      </c>
      <c r="Y11660" s="20">
        <v>3.5288452027668633E-3</v>
      </c>
      <c r="Z11660" s="20">
        <v>0</v>
      </c>
      <c r="AA11660" s="20">
        <v>0</v>
      </c>
    </row>
    <row r="11661" spans="18:27">
      <c r="R11661">
        <v>11660</v>
      </c>
      <c r="S11661" s="10">
        <v>5.4626734581058219E-2</v>
      </c>
      <c r="T11661" s="20">
        <v>1.2282677039282618E-2</v>
      </c>
      <c r="U11661" s="20">
        <v>1.2505401246403845E-2</v>
      </c>
      <c r="V11661" s="20">
        <v>4.6267345810582158E-3</v>
      </c>
      <c r="W11661" s="20">
        <v>4.6478705386441182E-3</v>
      </c>
      <c r="X11661" s="20">
        <v>2.5025243915296966E-3</v>
      </c>
      <c r="Y11661" s="20">
        <v>2.5056379144770902E-3</v>
      </c>
      <c r="Z11661" s="20">
        <v>0</v>
      </c>
      <c r="AA11661" s="20">
        <v>0</v>
      </c>
    </row>
    <row r="11662" spans="18:27">
      <c r="R11662">
        <v>11661</v>
      </c>
      <c r="S11662" s="10">
        <v>5.4362147934764689E-2</v>
      </c>
      <c r="T11662" s="20">
        <v>4.6702950384048952E-3</v>
      </c>
      <c r="U11662" s="20">
        <v>4.7024933636264357E-3</v>
      </c>
      <c r="V11662" s="20">
        <v>4.362147934764686E-3</v>
      </c>
      <c r="W11662" s="20">
        <v>4.380931572764102E-3</v>
      </c>
      <c r="X11662" s="20">
        <v>1.207336536997887E-3</v>
      </c>
      <c r="Y11662" s="20">
        <v>1.2080738933409479E-3</v>
      </c>
      <c r="Z11662" s="20">
        <v>7.4277157119061812E-3</v>
      </c>
      <c r="AA11662" s="20">
        <v>7.4277157119061812E-3</v>
      </c>
    </row>
    <row r="11663" spans="18:27">
      <c r="R11663">
        <v>11662</v>
      </c>
      <c r="S11663" s="10">
        <v>4.505278342697111E-2</v>
      </c>
      <c r="T11663" s="20">
        <v>5.9683235511598376E-4</v>
      </c>
      <c r="U11663" s="20">
        <v>5.9737806202364119E-4</v>
      </c>
      <c r="V11663" s="20">
        <v>0</v>
      </c>
      <c r="W11663" s="20">
        <v>0</v>
      </c>
      <c r="X11663" s="20">
        <v>0</v>
      </c>
      <c r="Y11663" s="20">
        <v>0</v>
      </c>
      <c r="Z11663" s="20">
        <v>0</v>
      </c>
      <c r="AA11663" s="20">
        <v>0</v>
      </c>
    </row>
    <row r="11664" spans="18:27">
      <c r="R11664">
        <v>11663</v>
      </c>
      <c r="S11664" s="10">
        <v>4.9595503552971452E-2</v>
      </c>
      <c r="T11664" s="20">
        <v>0</v>
      </c>
      <c r="U11664" s="20">
        <v>0</v>
      </c>
      <c r="V11664" s="20">
        <v>0</v>
      </c>
      <c r="W11664" s="20">
        <v>0</v>
      </c>
      <c r="X11664" s="20">
        <v>0</v>
      </c>
      <c r="Y11664" s="20">
        <v>0</v>
      </c>
      <c r="Z11664" s="20">
        <v>0</v>
      </c>
      <c r="AA11664" s="20">
        <v>0</v>
      </c>
    </row>
    <row r="11665" spans="18:27">
      <c r="R11665">
        <v>11664</v>
      </c>
      <c r="S11665" s="10">
        <v>4.9849454805269762E-2</v>
      </c>
      <c r="T11665" s="20">
        <v>1.0754650722583428E-3</v>
      </c>
      <c r="U11665" s="20">
        <v>1.0772027573356341E-3</v>
      </c>
      <c r="V11665" s="20">
        <v>0</v>
      </c>
      <c r="W11665" s="20">
        <v>0</v>
      </c>
      <c r="X11665" s="20">
        <v>7.1255630310071774E-3</v>
      </c>
      <c r="Y11665" s="20">
        <v>7.1504952247261212E-3</v>
      </c>
      <c r="Z11665" s="20">
        <v>1.0067356361983915E-2</v>
      </c>
      <c r="AA11665" s="20">
        <v>1.0067356361983915E-2</v>
      </c>
    </row>
    <row r="11666" spans="18:27">
      <c r="R11666">
        <v>11665</v>
      </c>
      <c r="S11666" s="10">
        <v>4.5440656227083903E-2</v>
      </c>
      <c r="T11666" s="20">
        <v>0</v>
      </c>
      <c r="U11666" s="20">
        <v>0</v>
      </c>
      <c r="V11666" s="20">
        <v>0</v>
      </c>
      <c r="W11666" s="20">
        <v>0</v>
      </c>
      <c r="X11666" s="20">
        <v>0</v>
      </c>
      <c r="Y11666" s="20">
        <v>0</v>
      </c>
      <c r="Z11666" s="20">
        <v>3.2484812579353095E-3</v>
      </c>
      <c r="AA11666" s="20">
        <v>3.2484812579353095E-3</v>
      </c>
    </row>
    <row r="11667" spans="18:27">
      <c r="R11667">
        <v>11666</v>
      </c>
      <c r="S11667" s="10">
        <v>5.4254651953045407E-2</v>
      </c>
      <c r="T11667" s="20">
        <v>1.0586691184242901E-2</v>
      </c>
      <c r="U11667" s="20">
        <v>1.075207691574411E-2</v>
      </c>
      <c r="V11667" s="20">
        <v>4.2546519530454047E-3</v>
      </c>
      <c r="W11667" s="20">
        <v>4.2725358294210041E-3</v>
      </c>
      <c r="X11667" s="20">
        <v>5.6891760934644486E-3</v>
      </c>
      <c r="Y11667" s="20">
        <v>5.7051043053037561E-3</v>
      </c>
      <c r="Z11667" s="20">
        <v>6.7304291651924877E-3</v>
      </c>
      <c r="AA11667" s="20">
        <v>6.7304291651924877E-3</v>
      </c>
    </row>
    <row r="11668" spans="18:27">
      <c r="R11668">
        <v>11667</v>
      </c>
      <c r="S11668" s="10">
        <v>4.1855246705786504E-2</v>
      </c>
      <c r="T11668" s="20">
        <v>0</v>
      </c>
      <c r="U11668" s="20">
        <v>0</v>
      </c>
      <c r="V11668" s="20">
        <v>0</v>
      </c>
      <c r="W11668" s="20">
        <v>0</v>
      </c>
      <c r="X11668" s="20">
        <v>0</v>
      </c>
      <c r="Y11668" s="20">
        <v>0</v>
      </c>
      <c r="Z11668" s="20">
        <v>0</v>
      </c>
      <c r="AA11668" s="20">
        <v>0</v>
      </c>
    </row>
    <row r="11669" spans="18:27">
      <c r="R11669">
        <v>11668</v>
      </c>
      <c r="S11669" s="10">
        <v>5.4109472547895839E-2</v>
      </c>
      <c r="T11669" s="20">
        <v>8.4908573483007052E-3</v>
      </c>
      <c r="U11669" s="20">
        <v>8.5972016081991062E-3</v>
      </c>
      <c r="V11669" s="20">
        <v>4.1094725478958358E-3</v>
      </c>
      <c r="W11669" s="20">
        <v>4.1261587611453564E-3</v>
      </c>
      <c r="X11669" s="20">
        <v>9.2545239757687997E-3</v>
      </c>
      <c r="Y11669" s="20">
        <v>9.2965409954739956E-3</v>
      </c>
      <c r="Z11669" s="20">
        <v>0</v>
      </c>
      <c r="AA11669" s="20">
        <v>0</v>
      </c>
    </row>
    <row r="11670" spans="18:27">
      <c r="R11670">
        <v>11669</v>
      </c>
      <c r="S11670" s="10">
        <v>4.8354009172335878E-2</v>
      </c>
      <c r="T11670" s="20">
        <v>2.4677318535990186E-3</v>
      </c>
      <c r="U11670" s="20">
        <v>2.476758609217684E-3</v>
      </c>
      <c r="V11670" s="20">
        <v>0</v>
      </c>
      <c r="W11670" s="20">
        <v>0</v>
      </c>
      <c r="X11670" s="20">
        <v>0</v>
      </c>
      <c r="Y11670" s="20">
        <v>0</v>
      </c>
      <c r="Z11670" s="20">
        <v>0</v>
      </c>
      <c r="AA11670" s="20">
        <v>0</v>
      </c>
    </row>
    <row r="11671" spans="18:27">
      <c r="R11671">
        <v>11670</v>
      </c>
      <c r="S11671" s="10">
        <v>5.2855929211053379E-2</v>
      </c>
      <c r="T11671" s="20">
        <v>6.3396275685108777E-3</v>
      </c>
      <c r="U11671" s="20">
        <v>6.3989142788475071E-3</v>
      </c>
      <c r="V11671" s="20">
        <v>2.8559292110533763E-3</v>
      </c>
      <c r="W11671" s="20">
        <v>2.8640211222461741E-3</v>
      </c>
      <c r="X11671" s="20">
        <v>1.2708454326022869E-2</v>
      </c>
      <c r="Y11671" s="20">
        <v>1.2787576530396052E-2</v>
      </c>
      <c r="Z11671" s="20">
        <v>1.6351084027572821E-2</v>
      </c>
      <c r="AA11671" s="20">
        <v>1.6351084027572821E-2</v>
      </c>
    </row>
    <row r="11672" spans="18:27">
      <c r="R11672">
        <v>11671</v>
      </c>
      <c r="S11672" s="10">
        <v>4.4341615037279757E-2</v>
      </c>
      <c r="T11672" s="20">
        <v>1.3802883993015783E-3</v>
      </c>
      <c r="U11672" s="20">
        <v>1.3831354195583429E-3</v>
      </c>
      <c r="V11672" s="20">
        <v>0</v>
      </c>
      <c r="W11672" s="20">
        <v>0</v>
      </c>
      <c r="X11672" s="20">
        <v>0</v>
      </c>
      <c r="Y11672" s="20">
        <v>0</v>
      </c>
      <c r="Z11672" s="20">
        <v>0</v>
      </c>
      <c r="AA11672" s="20">
        <v>0</v>
      </c>
    </row>
    <row r="11673" spans="18:27">
      <c r="R11673">
        <v>11672</v>
      </c>
      <c r="S11673" s="10">
        <v>5.2364250334826126E-2</v>
      </c>
      <c r="T11673" s="20">
        <v>2.2467267503124971E-3</v>
      </c>
      <c r="U11673" s="20">
        <v>2.2542163544922366E-3</v>
      </c>
      <c r="V11673" s="20">
        <v>2.3642503348261235E-3</v>
      </c>
      <c r="W11673" s="20">
        <v>2.3698086113778626E-3</v>
      </c>
      <c r="X11673" s="20">
        <v>0</v>
      </c>
      <c r="Y11673" s="20">
        <v>0</v>
      </c>
      <c r="Z11673" s="20">
        <v>0</v>
      </c>
      <c r="AA11673" s="20">
        <v>0</v>
      </c>
    </row>
    <row r="11674" spans="18:27">
      <c r="R11674">
        <v>11673</v>
      </c>
      <c r="S11674" s="10">
        <v>4.996331606101586E-2</v>
      </c>
      <c r="T11674" s="20">
        <v>2.7094857911760598E-3</v>
      </c>
      <c r="U11674" s="20">
        <v>2.7203584181751538E-3</v>
      </c>
      <c r="V11674" s="20">
        <v>0</v>
      </c>
      <c r="W11674" s="20">
        <v>0</v>
      </c>
      <c r="X11674" s="20">
        <v>0</v>
      </c>
      <c r="Y11674" s="20">
        <v>0</v>
      </c>
      <c r="Z11674" s="20">
        <v>0</v>
      </c>
      <c r="AA11674" s="20">
        <v>0</v>
      </c>
    </row>
    <row r="11675" spans="18:27">
      <c r="R11675">
        <v>11674</v>
      </c>
      <c r="S11675" s="10">
        <v>6.0663746930019802E-2</v>
      </c>
      <c r="T11675" s="20">
        <v>1.143727554860182E-2</v>
      </c>
      <c r="U11675" s="20">
        <v>1.1630347508542872E-2</v>
      </c>
      <c r="V11675" s="20">
        <v>1.0663746930019799E-2</v>
      </c>
      <c r="W11675" s="20">
        <v>1.0775558019729875E-2</v>
      </c>
      <c r="X11675" s="20">
        <v>1.6828316983252406E-3</v>
      </c>
      <c r="Y11675" s="20">
        <v>1.6842530758073289E-3</v>
      </c>
      <c r="Z11675" s="20">
        <v>0</v>
      </c>
      <c r="AA11675" s="20">
        <v>0</v>
      </c>
    </row>
    <row r="11676" spans="18:27">
      <c r="R11676">
        <v>11675</v>
      </c>
      <c r="S11676" s="10">
        <v>5.5603831369314467E-2</v>
      </c>
      <c r="T11676" s="20">
        <v>1.9459052228861032E-3</v>
      </c>
      <c r="U11676" s="20">
        <v>1.9515331323528573E-3</v>
      </c>
      <c r="V11676" s="20">
        <v>5.6038313693144645E-3</v>
      </c>
      <c r="W11676" s="20">
        <v>5.6347660955075509E-3</v>
      </c>
      <c r="X11676" s="20">
        <v>1.2011103709243423E-2</v>
      </c>
      <c r="Y11676" s="20">
        <v>1.2081791651084377E-2</v>
      </c>
      <c r="Z11676" s="20">
        <v>1.5362670698737216E-2</v>
      </c>
      <c r="AA11676" s="20">
        <v>1.5362670698737216E-2</v>
      </c>
    </row>
    <row r="11677" spans="18:27">
      <c r="R11677">
        <v>11676</v>
      </c>
      <c r="S11677" s="10">
        <v>4.1962108941231875E-2</v>
      </c>
      <c r="T11677" s="20">
        <v>0</v>
      </c>
      <c r="U11677" s="20">
        <v>0</v>
      </c>
      <c r="V11677" s="20">
        <v>0</v>
      </c>
      <c r="W11677" s="20">
        <v>0</v>
      </c>
      <c r="X11677" s="20">
        <v>0</v>
      </c>
      <c r="Y11677" s="20">
        <v>0</v>
      </c>
      <c r="Z11677" s="20">
        <v>0</v>
      </c>
      <c r="AA11677" s="20">
        <v>0</v>
      </c>
    </row>
    <row r="11678" spans="18:27">
      <c r="R11678">
        <v>11677</v>
      </c>
      <c r="S11678" s="10">
        <v>3.7615911173684721E-2</v>
      </c>
      <c r="T11678" s="20">
        <v>0</v>
      </c>
      <c r="U11678" s="20">
        <v>0</v>
      </c>
      <c r="V11678" s="20">
        <v>0</v>
      </c>
      <c r="W11678" s="20">
        <v>0</v>
      </c>
      <c r="X11678" s="20">
        <v>0</v>
      </c>
      <c r="Y11678" s="20">
        <v>0</v>
      </c>
      <c r="Z11678" s="20">
        <v>0</v>
      </c>
      <c r="AA11678" s="20">
        <v>0</v>
      </c>
    </row>
    <row r="11679" spans="18:27">
      <c r="R11679">
        <v>11678</v>
      </c>
      <c r="S11679" s="10">
        <v>4.5948102333945563E-2</v>
      </c>
      <c r="T11679" s="20">
        <v>2.3866147574778257E-4</v>
      </c>
      <c r="U11679" s="20">
        <v>2.3875447508686222E-4</v>
      </c>
      <c r="V11679" s="20">
        <v>0</v>
      </c>
      <c r="W11679" s="20">
        <v>0</v>
      </c>
      <c r="X11679" s="20">
        <v>0</v>
      </c>
      <c r="Y11679" s="20">
        <v>0</v>
      </c>
      <c r="Z11679" s="20">
        <v>0</v>
      </c>
      <c r="AA11679" s="20">
        <v>0</v>
      </c>
    </row>
    <row r="11680" spans="18:27">
      <c r="R11680">
        <v>11679</v>
      </c>
      <c r="S11680" s="10">
        <v>4.7419810372783956E-2</v>
      </c>
      <c r="T11680" s="20">
        <v>0</v>
      </c>
      <c r="U11680" s="20">
        <v>0</v>
      </c>
      <c r="V11680" s="20">
        <v>0</v>
      </c>
      <c r="W11680" s="20">
        <v>0</v>
      </c>
      <c r="X11680" s="20">
        <v>0</v>
      </c>
      <c r="Y11680" s="20">
        <v>0</v>
      </c>
      <c r="Z11680" s="20">
        <v>6.1462941024718193E-4</v>
      </c>
      <c r="AA11680" s="20">
        <v>6.1462941024718193E-4</v>
      </c>
    </row>
    <row r="11681" spans="18:27">
      <c r="R11681">
        <v>11680</v>
      </c>
      <c r="S11681" s="10">
        <v>5.6605396568079537E-2</v>
      </c>
      <c r="T11681" s="20">
        <v>5.0461463214903218E-3</v>
      </c>
      <c r="U11681" s="20">
        <v>5.0837261674263386E-3</v>
      </c>
      <c r="V11681" s="20">
        <v>6.6053965680795343E-3</v>
      </c>
      <c r="W11681" s="20">
        <v>6.6483484865038772E-3</v>
      </c>
      <c r="X11681" s="20">
        <v>1.0316967205205009E-2</v>
      </c>
      <c r="Y11681" s="20">
        <v>1.0369158044963994E-2</v>
      </c>
      <c r="Z11681" s="20">
        <v>4.698816313452453E-4</v>
      </c>
      <c r="AA11681" s="20">
        <v>4.698816313452453E-4</v>
      </c>
    </row>
    <row r="11682" spans="18:27">
      <c r="R11682">
        <v>11681</v>
      </c>
      <c r="S11682" s="10">
        <v>6.0354084474372426E-2</v>
      </c>
      <c r="T11682" s="20">
        <v>1.2400283391393895E-2</v>
      </c>
      <c r="U11682" s="20">
        <v>1.2627301382748925E-2</v>
      </c>
      <c r="V11682" s="20">
        <v>1.0354084474372423E-2</v>
      </c>
      <c r="W11682" s="20">
        <v>1.0459506327743607E-2</v>
      </c>
      <c r="X11682" s="20">
        <v>9.4822053355176905E-3</v>
      </c>
      <c r="Y11682" s="20">
        <v>9.5263249940629596E-3</v>
      </c>
      <c r="Z11682" s="20">
        <v>1.2046174422415248E-2</v>
      </c>
      <c r="AA11682" s="20">
        <v>1.2046174422415248E-2</v>
      </c>
    </row>
    <row r="11683" spans="18:27">
      <c r="R11683">
        <v>11682</v>
      </c>
      <c r="S11683" s="10">
        <v>5.3196056988245949E-2</v>
      </c>
      <c r="T11683" s="20">
        <v>3.9109803952924321E-3</v>
      </c>
      <c r="U11683" s="20">
        <v>3.9335772082890125E-3</v>
      </c>
      <c r="V11683" s="20">
        <v>3.1960569882459461E-3</v>
      </c>
      <c r="W11683" s="20">
        <v>3.2061724519767865E-3</v>
      </c>
      <c r="X11683" s="20">
        <v>3.7079622751692576E-3</v>
      </c>
      <c r="Y11683" s="20">
        <v>3.7147528206944703E-3</v>
      </c>
      <c r="Z11683" s="20">
        <v>1.4791829328345135E-3</v>
      </c>
      <c r="AA11683" s="20">
        <v>1.4791829328345135E-3</v>
      </c>
    </row>
    <row r="11684" spans="18:27">
      <c r="R11684">
        <v>11683</v>
      </c>
      <c r="S11684" s="10">
        <v>5.0190113899691635E-2</v>
      </c>
      <c r="T11684" s="20">
        <v>0</v>
      </c>
      <c r="U11684" s="20">
        <v>0</v>
      </c>
      <c r="V11684" s="20">
        <v>1.9011389969163239E-4</v>
      </c>
      <c r="W11684" s="20">
        <v>1.9015634704955508E-4</v>
      </c>
      <c r="X11684" s="20">
        <v>0</v>
      </c>
      <c r="Y11684" s="20">
        <v>0</v>
      </c>
      <c r="Z11684" s="20">
        <v>4.0683670056363835E-3</v>
      </c>
      <c r="AA11684" s="20">
        <v>4.0683670056363835E-3</v>
      </c>
    </row>
    <row r="11685" spans="18:27">
      <c r="R11685">
        <v>11684</v>
      </c>
      <c r="S11685" s="10">
        <v>4.4205222050454039E-2</v>
      </c>
      <c r="T11685" s="20">
        <v>0</v>
      </c>
      <c r="U11685" s="20">
        <v>0</v>
      </c>
      <c r="V11685" s="20">
        <v>0</v>
      </c>
      <c r="W11685" s="20">
        <v>0</v>
      </c>
      <c r="X11685" s="20">
        <v>0</v>
      </c>
      <c r="Y11685" s="20">
        <v>0</v>
      </c>
      <c r="Z11685" s="20">
        <v>0</v>
      </c>
      <c r="AA11685" s="20">
        <v>0</v>
      </c>
    </row>
    <row r="11686" spans="18:27">
      <c r="R11686">
        <v>11685</v>
      </c>
      <c r="S11686" s="10">
        <v>6.4711111797369519E-2</v>
      </c>
      <c r="T11686" s="20">
        <v>4.0710405674524441E-3</v>
      </c>
      <c r="U11686" s="20">
        <v>4.0955200215067348E-3</v>
      </c>
      <c r="V11686" s="20">
        <v>1.4711111797369517E-2</v>
      </c>
      <c r="W11686" s="20">
        <v>1.4923808799126616E-2</v>
      </c>
      <c r="X11686" s="20">
        <v>1.8472044206366681E-2</v>
      </c>
      <c r="Y11686" s="20">
        <v>1.8639061274326511E-2</v>
      </c>
      <c r="Z11686" s="20">
        <v>7.758929649989546E-3</v>
      </c>
      <c r="AA11686" s="20">
        <v>7.758929649989546E-3</v>
      </c>
    </row>
    <row r="11687" spans="18:27">
      <c r="R11687">
        <v>11686</v>
      </c>
      <c r="S11687" s="10">
        <v>4.6458192939804431E-2</v>
      </c>
      <c r="T11687" s="20">
        <v>0</v>
      </c>
      <c r="U11687" s="20">
        <v>0</v>
      </c>
      <c r="V11687" s="20">
        <v>0</v>
      </c>
      <c r="W11687" s="20">
        <v>0</v>
      </c>
      <c r="X11687" s="20">
        <v>0</v>
      </c>
      <c r="Y11687" s="20">
        <v>0</v>
      </c>
      <c r="Z11687" s="20">
        <v>0</v>
      </c>
      <c r="AA11687" s="20">
        <v>0</v>
      </c>
    </row>
    <row r="11688" spans="18:27">
      <c r="R11688">
        <v>11687</v>
      </c>
      <c r="S11688" s="10">
        <v>4.2360373376021443E-2</v>
      </c>
      <c r="T11688" s="20">
        <v>0</v>
      </c>
      <c r="U11688" s="20">
        <v>0</v>
      </c>
      <c r="V11688" s="20">
        <v>0</v>
      </c>
      <c r="W11688" s="20">
        <v>0</v>
      </c>
      <c r="X11688" s="20">
        <v>0</v>
      </c>
      <c r="Y11688" s="20">
        <v>0</v>
      </c>
      <c r="Z11688" s="20">
        <v>0</v>
      </c>
      <c r="AA11688" s="20">
        <v>0</v>
      </c>
    </row>
    <row r="11689" spans="18:27">
      <c r="R11689">
        <v>11688</v>
      </c>
      <c r="S11689" s="10">
        <v>5.3389737796343109E-2</v>
      </c>
      <c r="T11689" s="20">
        <v>0</v>
      </c>
      <c r="U11689" s="20">
        <v>0</v>
      </c>
      <c r="V11689" s="20">
        <v>3.3897377963431063E-3</v>
      </c>
      <c r="W11689" s="20">
        <v>3.4011012317240793E-3</v>
      </c>
      <c r="X11689" s="20">
        <v>7.5297863611316074E-3</v>
      </c>
      <c r="Y11689" s="20">
        <v>7.5576204213285191E-3</v>
      </c>
      <c r="Z11689" s="20">
        <v>0</v>
      </c>
      <c r="AA11689" s="20">
        <v>0</v>
      </c>
    </row>
    <row r="11690" spans="18:27">
      <c r="R11690">
        <v>11689</v>
      </c>
      <c r="S11690" s="10">
        <v>4.6037317661063802E-2</v>
      </c>
      <c r="T11690" s="20">
        <v>8.0092047821389567E-5</v>
      </c>
      <c r="U11690" s="20">
        <v>8.0104658151066677E-5</v>
      </c>
      <c r="V11690" s="20">
        <v>0</v>
      </c>
      <c r="W11690" s="20">
        <v>0</v>
      </c>
      <c r="X11690" s="20">
        <v>0</v>
      </c>
      <c r="Y11690" s="20">
        <v>0</v>
      </c>
      <c r="Z11690" s="20">
        <v>6.1523617378379802E-4</v>
      </c>
      <c r="AA11690" s="20">
        <v>6.1523617378379802E-4</v>
      </c>
    </row>
    <row r="11691" spans="18:27">
      <c r="R11691">
        <v>11690</v>
      </c>
      <c r="S11691" s="10">
        <v>5.5175425081717938E-2</v>
      </c>
      <c r="T11691" s="20">
        <v>0</v>
      </c>
      <c r="U11691" s="20">
        <v>0</v>
      </c>
      <c r="V11691" s="20">
        <v>5.1754250817179354E-3</v>
      </c>
      <c r="W11691" s="20">
        <v>5.2018116836857701E-3</v>
      </c>
      <c r="X11691" s="20">
        <v>1.5342281293108675E-2</v>
      </c>
      <c r="Y11691" s="20">
        <v>1.5457510387239729E-2</v>
      </c>
      <c r="Z11691" s="20">
        <v>2.6483474348126049E-2</v>
      </c>
      <c r="AA11691" s="20">
        <v>2.6483474348126049E-2</v>
      </c>
    </row>
    <row r="11692" spans="18:27">
      <c r="R11692">
        <v>11691</v>
      </c>
      <c r="S11692" s="10">
        <v>4.5524048813572207E-2</v>
      </c>
      <c r="T11692" s="20">
        <v>0</v>
      </c>
      <c r="U11692" s="20">
        <v>0</v>
      </c>
      <c r="V11692" s="20">
        <v>0</v>
      </c>
      <c r="W11692" s="20">
        <v>0</v>
      </c>
      <c r="X11692" s="20">
        <v>0</v>
      </c>
      <c r="Y11692" s="20">
        <v>0</v>
      </c>
      <c r="Z11692" s="20">
        <v>0</v>
      </c>
      <c r="AA11692" s="20">
        <v>0</v>
      </c>
    </row>
    <row r="11693" spans="18:27">
      <c r="R11693">
        <v>11692</v>
      </c>
      <c r="S11693" s="10">
        <v>4.5582990763225507E-2</v>
      </c>
      <c r="T11693" s="20">
        <v>2.0131958636523256E-4</v>
      </c>
      <c r="U11693" s="20">
        <v>2.0138702452874254E-4</v>
      </c>
      <c r="V11693" s="20">
        <v>0</v>
      </c>
      <c r="W11693" s="20">
        <v>0</v>
      </c>
      <c r="X11693" s="20">
        <v>0</v>
      </c>
      <c r="Y11693" s="20">
        <v>0</v>
      </c>
      <c r="Z11693" s="20">
        <v>0</v>
      </c>
      <c r="AA11693" s="20">
        <v>0</v>
      </c>
    </row>
    <row r="11694" spans="18:27">
      <c r="R11694">
        <v>11693</v>
      </c>
      <c r="S11694" s="10">
        <v>4.9782162103847442E-2</v>
      </c>
      <c r="T11694" s="20">
        <v>0</v>
      </c>
      <c r="U11694" s="20">
        <v>0</v>
      </c>
      <c r="V11694" s="20">
        <v>0</v>
      </c>
      <c r="W11694" s="20">
        <v>0</v>
      </c>
      <c r="X11694" s="20">
        <v>3.5274318316772732E-3</v>
      </c>
      <c r="Y11694" s="20">
        <v>3.5335772435670814E-3</v>
      </c>
      <c r="Z11694" s="20">
        <v>5.5141505447309572E-3</v>
      </c>
      <c r="AA11694" s="20">
        <v>5.5141505447309572E-3</v>
      </c>
    </row>
    <row r="11695" spans="18:27">
      <c r="R11695">
        <v>11694</v>
      </c>
      <c r="S11695" s="10">
        <v>4.8205515062158345E-2</v>
      </c>
      <c r="T11695" s="20">
        <v>0</v>
      </c>
      <c r="U11695" s="20">
        <v>0</v>
      </c>
      <c r="V11695" s="20">
        <v>0</v>
      </c>
      <c r="W11695" s="20">
        <v>0</v>
      </c>
      <c r="X11695" s="20">
        <v>0</v>
      </c>
      <c r="Y11695" s="20">
        <v>0</v>
      </c>
      <c r="Z11695" s="20">
        <v>0</v>
      </c>
      <c r="AA11695" s="20">
        <v>0</v>
      </c>
    </row>
    <row r="11696" spans="18:27">
      <c r="R11696">
        <v>11695</v>
      </c>
      <c r="S11696" s="10">
        <v>7.4636961996031065E-2</v>
      </c>
      <c r="T11696" s="20">
        <v>1.2253282930513101E-2</v>
      </c>
      <c r="U11696" s="20">
        <v>1.2474940406136061E-2</v>
      </c>
      <c r="V11696" s="20">
        <v>2.4636961996031062E-2</v>
      </c>
      <c r="W11696" s="20">
        <v>2.5234369200725967E-2</v>
      </c>
      <c r="X11696" s="20">
        <v>3.3969320310579004E-2</v>
      </c>
      <c r="Y11696" s="20">
        <v>3.4533624305750951E-2</v>
      </c>
      <c r="Z11696" s="20">
        <v>5.1967961451872532E-2</v>
      </c>
      <c r="AA11696" s="20">
        <v>5.1967961451872532E-2</v>
      </c>
    </row>
    <row r="11697" spans="18:27">
      <c r="R11697">
        <v>11696</v>
      </c>
      <c r="S11697" s="10">
        <v>5.1399411342113489E-2</v>
      </c>
      <c r="T11697" s="20">
        <v>5.4350516577654634E-3</v>
      </c>
      <c r="U11697" s="20">
        <v>5.4786386573049718E-3</v>
      </c>
      <c r="V11697" s="20">
        <v>1.3994113421134866E-3</v>
      </c>
      <c r="W11697" s="20">
        <v>1.4013834850244483E-3</v>
      </c>
      <c r="X11697" s="20">
        <v>1.4017488037137621E-2</v>
      </c>
      <c r="Y11697" s="20">
        <v>1.4113713421075634E-2</v>
      </c>
      <c r="Z11697" s="20">
        <v>4.4099980360042881E-3</v>
      </c>
      <c r="AA11697" s="20">
        <v>4.4099980360042881E-3</v>
      </c>
    </row>
    <row r="11698" spans="18:27">
      <c r="R11698">
        <v>11697</v>
      </c>
      <c r="S11698" s="10">
        <v>5.6995112726492492E-2</v>
      </c>
      <c r="T11698" s="20">
        <v>4.6096347320720779E-3</v>
      </c>
      <c r="U11698" s="20">
        <v>4.6410035532628751E-3</v>
      </c>
      <c r="V11698" s="20">
        <v>6.9951127264924889E-3</v>
      </c>
      <c r="W11698" s="20">
        <v>7.0432682401689282E-3</v>
      </c>
      <c r="X11698" s="20">
        <v>3.4117054407108577E-3</v>
      </c>
      <c r="Y11698" s="20">
        <v>3.4174621027290098E-3</v>
      </c>
      <c r="Z11698" s="20">
        <v>0</v>
      </c>
      <c r="AA11698" s="20">
        <v>0</v>
      </c>
    </row>
    <row r="11699" spans="18:27">
      <c r="R11699">
        <v>11698</v>
      </c>
      <c r="S11699" s="10">
        <v>5.3958835223456215E-2</v>
      </c>
      <c r="T11699" s="20">
        <v>6.6711387217523177E-4</v>
      </c>
      <c r="U11699" s="20">
        <v>6.6779253538340293E-4</v>
      </c>
      <c r="V11699" s="20">
        <v>3.9588352234562127E-3</v>
      </c>
      <c r="W11699" s="20">
        <v>3.9743132245339862E-3</v>
      </c>
      <c r="X11699" s="20">
        <v>0</v>
      </c>
      <c r="Y11699" s="20">
        <v>0</v>
      </c>
      <c r="Z11699" s="20">
        <v>0</v>
      </c>
      <c r="AA11699" s="20">
        <v>0</v>
      </c>
    </row>
    <row r="11700" spans="18:27">
      <c r="R11700">
        <v>11699</v>
      </c>
      <c r="S11700" s="10">
        <v>5.765587964677836E-2</v>
      </c>
      <c r="T11700" s="20">
        <v>4.5530109820979131E-3</v>
      </c>
      <c r="U11700" s="20">
        <v>4.583615287433682E-3</v>
      </c>
      <c r="V11700" s="20">
        <v>7.6558796467783574E-3</v>
      </c>
      <c r="W11700" s="20">
        <v>7.7135411790882754E-3</v>
      </c>
      <c r="X11700" s="20">
        <v>1.9039991807488124E-2</v>
      </c>
      <c r="Y11700" s="20">
        <v>1.9217401552071706E-2</v>
      </c>
      <c r="Z11700" s="20">
        <v>2.6653273733142316E-2</v>
      </c>
      <c r="AA11700" s="20">
        <v>2.6653273733142316E-2</v>
      </c>
    </row>
    <row r="11701" spans="18:27">
      <c r="R11701">
        <v>11700</v>
      </c>
      <c r="S11701" s="10">
        <v>4.8914798009888634E-2</v>
      </c>
      <c r="T11701" s="20">
        <v>3.9993658297363538E-3</v>
      </c>
      <c r="U11701" s="20">
        <v>4.0229929091764568E-3</v>
      </c>
      <c r="V11701" s="20">
        <v>0</v>
      </c>
      <c r="W11701" s="20">
        <v>0</v>
      </c>
      <c r="X11701" s="20">
        <v>0</v>
      </c>
      <c r="Y11701" s="20">
        <v>0</v>
      </c>
      <c r="Z11701" s="20">
        <v>0</v>
      </c>
      <c r="AA11701" s="20">
        <v>0</v>
      </c>
    </row>
    <row r="11702" spans="18:27">
      <c r="R11702">
        <v>11701</v>
      </c>
      <c r="S11702" s="10">
        <v>4.1484018468113677E-2</v>
      </c>
      <c r="T11702" s="20">
        <v>0</v>
      </c>
      <c r="U11702" s="20">
        <v>0</v>
      </c>
      <c r="V11702" s="20">
        <v>0</v>
      </c>
      <c r="W11702" s="20">
        <v>0</v>
      </c>
      <c r="X11702" s="20">
        <v>0</v>
      </c>
      <c r="Y11702" s="20">
        <v>0</v>
      </c>
      <c r="Z11702" s="20">
        <v>0</v>
      </c>
      <c r="AA11702" s="20">
        <v>0</v>
      </c>
    </row>
    <row r="11703" spans="18:27">
      <c r="R11703">
        <v>11702</v>
      </c>
      <c r="S11703" s="10">
        <v>3.2152387855643172E-2</v>
      </c>
      <c r="T11703" s="20">
        <v>0</v>
      </c>
      <c r="U11703" s="20">
        <v>0</v>
      </c>
      <c r="V11703" s="20">
        <v>0</v>
      </c>
      <c r="W11703" s="20">
        <v>0</v>
      </c>
      <c r="X11703" s="20">
        <v>0</v>
      </c>
      <c r="Y11703" s="20">
        <v>0</v>
      </c>
      <c r="Z11703" s="20">
        <v>0</v>
      </c>
      <c r="AA11703" s="20">
        <v>0</v>
      </c>
    </row>
    <row r="11704" spans="18:27">
      <c r="R11704">
        <v>11703</v>
      </c>
      <c r="S11704" s="10">
        <v>3.126446652741393E-2</v>
      </c>
      <c r="T11704" s="20">
        <v>0</v>
      </c>
      <c r="U11704" s="20">
        <v>0</v>
      </c>
      <c r="V11704" s="20">
        <v>0</v>
      </c>
      <c r="W11704" s="20">
        <v>0</v>
      </c>
      <c r="X11704" s="20">
        <v>0</v>
      </c>
      <c r="Y11704" s="20">
        <v>0</v>
      </c>
      <c r="Z11704" s="20">
        <v>0</v>
      </c>
      <c r="AA11704" s="20">
        <v>0</v>
      </c>
    </row>
    <row r="11705" spans="18:27">
      <c r="R11705">
        <v>11704</v>
      </c>
      <c r="S11705" s="10">
        <v>3.8811465055209785E-2</v>
      </c>
      <c r="T11705" s="20">
        <v>0</v>
      </c>
      <c r="U11705" s="20">
        <v>0</v>
      </c>
      <c r="V11705" s="20">
        <v>0</v>
      </c>
      <c r="W11705" s="20">
        <v>0</v>
      </c>
      <c r="X11705" s="20">
        <v>0</v>
      </c>
      <c r="Y11705" s="20">
        <v>0</v>
      </c>
      <c r="Z11705" s="20">
        <v>0</v>
      </c>
      <c r="AA11705" s="20">
        <v>0</v>
      </c>
    </row>
    <row r="11706" spans="18:27">
      <c r="R11706">
        <v>11705</v>
      </c>
      <c r="S11706" s="10">
        <v>4.8335054000577762E-2</v>
      </c>
      <c r="T11706" s="20">
        <v>1.9888667156512524E-4</v>
      </c>
      <c r="U11706" s="20">
        <v>1.9895258609442052E-4</v>
      </c>
      <c r="V11706" s="20">
        <v>0</v>
      </c>
      <c r="W11706" s="20">
        <v>0</v>
      </c>
      <c r="X11706" s="20">
        <v>3.2547806759659417E-3</v>
      </c>
      <c r="Y11706" s="20">
        <v>3.2600172738905865E-3</v>
      </c>
      <c r="Z11706" s="20">
        <v>4.461608523432456E-3</v>
      </c>
      <c r="AA11706" s="20">
        <v>4.461608523432456E-3</v>
      </c>
    </row>
    <row r="11707" spans="18:27">
      <c r="R11707">
        <v>11706</v>
      </c>
      <c r="S11707" s="10">
        <v>4.6500423473255392E-2</v>
      </c>
      <c r="T11707" s="20">
        <v>0</v>
      </c>
      <c r="U11707" s="20">
        <v>0</v>
      </c>
      <c r="V11707" s="20">
        <v>0</v>
      </c>
      <c r="W11707" s="20">
        <v>0</v>
      </c>
      <c r="X11707" s="20">
        <v>0</v>
      </c>
      <c r="Y11707" s="20">
        <v>0</v>
      </c>
      <c r="Z11707" s="20">
        <v>0</v>
      </c>
      <c r="AA11707" s="20">
        <v>0</v>
      </c>
    </row>
    <row r="11708" spans="18:27">
      <c r="R11708">
        <v>11707</v>
      </c>
      <c r="S11708" s="10">
        <v>6.6042137761382944E-2</v>
      </c>
      <c r="T11708" s="20">
        <v>4.3768142235453208E-3</v>
      </c>
      <c r="U11708" s="20">
        <v>4.4051000409056334E-3</v>
      </c>
      <c r="V11708" s="20">
        <v>1.6042137761382941E-2</v>
      </c>
      <c r="W11708" s="20">
        <v>1.629508813271369E-2</v>
      </c>
      <c r="X11708" s="20">
        <v>2.6477049316282239E-2</v>
      </c>
      <c r="Y11708" s="20">
        <v>2.6819938334358317E-2</v>
      </c>
      <c r="Z11708" s="20">
        <v>3.2793295517438467E-2</v>
      </c>
      <c r="AA11708" s="20">
        <v>3.2793295517438467E-2</v>
      </c>
    </row>
    <row r="11709" spans="18:27">
      <c r="R11709">
        <v>11708</v>
      </c>
      <c r="S11709" s="10">
        <v>4.2101192772400049E-2</v>
      </c>
      <c r="T11709" s="20">
        <v>0</v>
      </c>
      <c r="U11709" s="20">
        <v>0</v>
      </c>
      <c r="V11709" s="20">
        <v>0</v>
      </c>
      <c r="W11709" s="20">
        <v>0</v>
      </c>
      <c r="X11709" s="20">
        <v>0</v>
      </c>
      <c r="Y11709" s="20">
        <v>0</v>
      </c>
      <c r="Z11709" s="20">
        <v>0</v>
      </c>
      <c r="AA11709" s="20">
        <v>0</v>
      </c>
    </row>
    <row r="11710" spans="18:27">
      <c r="R11710">
        <v>11709</v>
      </c>
      <c r="S11710" s="10">
        <v>5.8856894640723342E-2</v>
      </c>
      <c r="T11710" s="20">
        <v>1.2798691448703811E-2</v>
      </c>
      <c r="U11710" s="20">
        <v>1.3040561795550135E-2</v>
      </c>
      <c r="V11710" s="20">
        <v>8.8568946407233395E-3</v>
      </c>
      <c r="W11710" s="20">
        <v>8.9340642339578707E-3</v>
      </c>
      <c r="X11710" s="20">
        <v>1.4487854625888197E-2</v>
      </c>
      <c r="Y11710" s="20">
        <v>1.4590671948536091E-2</v>
      </c>
      <c r="Z11710" s="20">
        <v>5.7110346690731131E-3</v>
      </c>
      <c r="AA11710" s="20">
        <v>5.7110346690731131E-3</v>
      </c>
    </row>
    <row r="11711" spans="18:27">
      <c r="R11711">
        <v>11710</v>
      </c>
      <c r="S11711" s="10">
        <v>4.698416827411489E-2</v>
      </c>
      <c r="T11711" s="20">
        <v>0</v>
      </c>
      <c r="U11711" s="20">
        <v>0</v>
      </c>
      <c r="V11711" s="20">
        <v>0</v>
      </c>
      <c r="W11711" s="20">
        <v>0</v>
      </c>
      <c r="X11711" s="20">
        <v>0</v>
      </c>
      <c r="Y11711" s="20">
        <v>0</v>
      </c>
      <c r="Z11711" s="20">
        <v>0</v>
      </c>
      <c r="AA11711" s="20">
        <v>0</v>
      </c>
    </row>
    <row r="11712" spans="18:27">
      <c r="R11712">
        <v>11711</v>
      </c>
      <c r="S11712" s="10">
        <v>4.6266971558085526E-2</v>
      </c>
      <c r="T11712" s="20">
        <v>0</v>
      </c>
      <c r="U11712" s="20">
        <v>0</v>
      </c>
      <c r="V11712" s="20">
        <v>0</v>
      </c>
      <c r="W11712" s="20">
        <v>0</v>
      </c>
      <c r="X11712" s="20">
        <v>0</v>
      </c>
      <c r="Y11712" s="20">
        <v>0</v>
      </c>
      <c r="Z11712" s="20">
        <v>1.9189191544117176E-3</v>
      </c>
      <c r="AA11712" s="20">
        <v>1.9189191544117176E-3</v>
      </c>
    </row>
    <row r="11713" spans="18:27">
      <c r="R11713">
        <v>11712</v>
      </c>
      <c r="S11713" s="10">
        <v>4.893532703719352E-2</v>
      </c>
      <c r="T11713" s="20">
        <v>0</v>
      </c>
      <c r="U11713" s="20">
        <v>0</v>
      </c>
      <c r="V11713" s="20">
        <v>0</v>
      </c>
      <c r="W11713" s="20">
        <v>0</v>
      </c>
      <c r="X11713" s="20">
        <v>7.1642429434760901E-4</v>
      </c>
      <c r="Y11713" s="20">
        <v>7.1668890979694302E-4</v>
      </c>
      <c r="Z11713" s="20">
        <v>6.4129537043621648E-3</v>
      </c>
      <c r="AA11713" s="20">
        <v>6.4129537043621648E-3</v>
      </c>
    </row>
    <row r="11714" spans="18:27">
      <c r="R11714">
        <v>11713</v>
      </c>
      <c r="S11714" s="10">
        <v>4.4649402679852707E-2</v>
      </c>
      <c r="T11714" s="20">
        <v>0</v>
      </c>
      <c r="U11714" s="20">
        <v>0</v>
      </c>
      <c r="V11714" s="20">
        <v>0</v>
      </c>
      <c r="W11714" s="20">
        <v>0</v>
      </c>
      <c r="X11714" s="20">
        <v>0</v>
      </c>
      <c r="Y11714" s="20">
        <v>0</v>
      </c>
      <c r="Z11714" s="20">
        <v>0</v>
      </c>
      <c r="AA11714" s="20">
        <v>0</v>
      </c>
    </row>
    <row r="11715" spans="18:27">
      <c r="R11715">
        <v>11714</v>
      </c>
      <c r="S11715" s="10">
        <v>4.932835049755166E-2</v>
      </c>
      <c r="T11715" s="20">
        <v>0</v>
      </c>
      <c r="U11715" s="20">
        <v>0</v>
      </c>
      <c r="V11715" s="20">
        <v>0</v>
      </c>
      <c r="W11715" s="20">
        <v>0</v>
      </c>
      <c r="X11715" s="20">
        <v>9.8689072855302068E-4</v>
      </c>
      <c r="Y11715" s="20">
        <v>9.8738539328642135E-4</v>
      </c>
      <c r="Z11715" s="20">
        <v>3.0137499831911496E-4</v>
      </c>
      <c r="AA11715" s="20">
        <v>3.0137499831911496E-4</v>
      </c>
    </row>
    <row r="11716" spans="18:27">
      <c r="R11716">
        <v>11715</v>
      </c>
      <c r="S11716" s="10">
        <v>4.5169151302427893E-2</v>
      </c>
      <c r="T11716" s="20">
        <v>0</v>
      </c>
      <c r="U11716" s="20">
        <v>0</v>
      </c>
      <c r="V11716" s="20">
        <v>0</v>
      </c>
      <c r="W11716" s="20">
        <v>0</v>
      </c>
      <c r="X11716" s="20">
        <v>0</v>
      </c>
      <c r="Y11716" s="20">
        <v>0</v>
      </c>
      <c r="Z11716" s="20">
        <v>0</v>
      </c>
      <c r="AA11716" s="20">
        <v>0</v>
      </c>
    </row>
    <row r="11717" spans="18:27">
      <c r="R11717">
        <v>11716</v>
      </c>
      <c r="S11717" s="10">
        <v>3.8670692737840212E-2</v>
      </c>
      <c r="T11717" s="20">
        <v>0</v>
      </c>
      <c r="U11717" s="20">
        <v>0</v>
      </c>
      <c r="V11717" s="20">
        <v>0</v>
      </c>
      <c r="W11717" s="20">
        <v>0</v>
      </c>
      <c r="X11717" s="20">
        <v>0</v>
      </c>
      <c r="Y11717" s="20">
        <v>0</v>
      </c>
      <c r="Z11717" s="20">
        <v>0</v>
      </c>
      <c r="AA11717" s="20">
        <v>0</v>
      </c>
    </row>
    <row r="11718" spans="18:27">
      <c r="R11718">
        <v>11717</v>
      </c>
      <c r="S11718" s="10">
        <v>5.4638928511311094E-2</v>
      </c>
      <c r="T11718" s="20">
        <v>2.9349199227154607E-3</v>
      </c>
      <c r="U11718" s="20">
        <v>2.9476686408565771E-3</v>
      </c>
      <c r="V11718" s="20">
        <v>4.6389285113110912E-3</v>
      </c>
      <c r="W11718" s="20">
        <v>4.660157044065966E-3</v>
      </c>
      <c r="X11718" s="20">
        <v>7.7465524747003175E-3</v>
      </c>
      <c r="Y11718" s="20">
        <v>7.7760138035159578E-3</v>
      </c>
      <c r="Z11718" s="20">
        <v>0</v>
      </c>
      <c r="AA11718" s="20">
        <v>0</v>
      </c>
    </row>
    <row r="11719" spans="18:27">
      <c r="R11719">
        <v>11718</v>
      </c>
      <c r="S11719" s="10">
        <v>4.9305722408886386E-2</v>
      </c>
      <c r="T11719" s="20">
        <v>0</v>
      </c>
      <c r="U11719" s="20">
        <v>0</v>
      </c>
      <c r="V11719" s="20">
        <v>0</v>
      </c>
      <c r="W11719" s="20">
        <v>0</v>
      </c>
      <c r="X11719" s="20">
        <v>2.9134864314195666E-3</v>
      </c>
      <c r="Y11719" s="20">
        <v>2.9176875550021475E-3</v>
      </c>
      <c r="Z11719" s="20">
        <v>0</v>
      </c>
      <c r="AA11719" s="20">
        <v>0</v>
      </c>
    </row>
    <row r="11720" spans="18:27">
      <c r="R11720">
        <v>11719</v>
      </c>
      <c r="S11720" s="10">
        <v>6.0105247413546142E-2</v>
      </c>
      <c r="T11720" s="20">
        <v>4.3608305940303488E-4</v>
      </c>
      <c r="U11720" s="20">
        <v>4.3637909076441555E-4</v>
      </c>
      <c r="V11720" s="20">
        <v>1.010524741354614E-2</v>
      </c>
      <c r="W11720" s="20">
        <v>1.0205610941053565E-2</v>
      </c>
      <c r="X11720" s="20">
        <v>1.8432866657136532E-2</v>
      </c>
      <c r="Y11720" s="20">
        <v>1.8599149918095845E-2</v>
      </c>
      <c r="Z11720" s="20">
        <v>1.3202331231561434E-2</v>
      </c>
      <c r="AA11720" s="20">
        <v>1.3202331231561434E-2</v>
      </c>
    </row>
    <row r="11721" spans="18:27">
      <c r="R11721">
        <v>11720</v>
      </c>
      <c r="S11721" s="10">
        <v>4.3590078807436136E-2</v>
      </c>
      <c r="T11721" s="20">
        <v>0</v>
      </c>
      <c r="U11721" s="20">
        <v>0</v>
      </c>
      <c r="V11721" s="20">
        <v>0</v>
      </c>
      <c r="W11721" s="20">
        <v>0</v>
      </c>
      <c r="X11721" s="20">
        <v>0</v>
      </c>
      <c r="Y11721" s="20">
        <v>0</v>
      </c>
      <c r="Z11721" s="20">
        <v>0</v>
      </c>
      <c r="AA11721" s="20">
        <v>0</v>
      </c>
    </row>
    <row r="11722" spans="18:27">
      <c r="R11722">
        <v>11721</v>
      </c>
      <c r="S11722" s="10">
        <v>4.5578596938503968E-2</v>
      </c>
      <c r="T11722" s="20">
        <v>0</v>
      </c>
      <c r="U11722" s="20">
        <v>0</v>
      </c>
      <c r="V11722" s="20">
        <v>0</v>
      </c>
      <c r="W11722" s="20">
        <v>0</v>
      </c>
      <c r="X11722" s="20">
        <v>0</v>
      </c>
      <c r="Y11722" s="20">
        <v>0</v>
      </c>
      <c r="Z11722" s="20">
        <v>0</v>
      </c>
      <c r="AA11722" s="20">
        <v>0</v>
      </c>
    </row>
    <row r="11723" spans="18:27">
      <c r="R11723">
        <v>11722</v>
      </c>
      <c r="S11723" s="10">
        <v>3.7495883171812627E-2</v>
      </c>
      <c r="T11723" s="20">
        <v>0</v>
      </c>
      <c r="U11723" s="20">
        <v>0</v>
      </c>
      <c r="V11723" s="20">
        <v>0</v>
      </c>
      <c r="W11723" s="20">
        <v>0</v>
      </c>
      <c r="X11723" s="20">
        <v>0</v>
      </c>
      <c r="Y11723" s="20">
        <v>0</v>
      </c>
      <c r="Z11723" s="20">
        <v>0</v>
      </c>
      <c r="AA11723" s="20">
        <v>0</v>
      </c>
    </row>
    <row r="11724" spans="18:27">
      <c r="R11724">
        <v>11723</v>
      </c>
      <c r="S11724" s="10">
        <v>3.8933997276544112E-2</v>
      </c>
      <c r="T11724" s="20">
        <v>0</v>
      </c>
      <c r="U11724" s="20">
        <v>0</v>
      </c>
      <c r="V11724" s="20">
        <v>0</v>
      </c>
      <c r="W11724" s="20">
        <v>0</v>
      </c>
      <c r="X11724" s="20">
        <v>0</v>
      </c>
      <c r="Y11724" s="20">
        <v>0</v>
      </c>
      <c r="Z11724" s="20">
        <v>0</v>
      </c>
      <c r="AA11724" s="20">
        <v>0</v>
      </c>
    </row>
    <row r="11725" spans="18:27">
      <c r="R11725">
        <v>11724</v>
      </c>
      <c r="S11725" s="10">
        <v>3.7923639545129957E-2</v>
      </c>
      <c r="T11725" s="20">
        <v>0</v>
      </c>
      <c r="U11725" s="20">
        <v>0</v>
      </c>
      <c r="V11725" s="20">
        <v>0</v>
      </c>
      <c r="W11725" s="20">
        <v>0</v>
      </c>
      <c r="X11725" s="20">
        <v>0</v>
      </c>
      <c r="Y11725" s="20">
        <v>0</v>
      </c>
      <c r="Z11725" s="20">
        <v>0</v>
      </c>
      <c r="AA11725" s="20">
        <v>0</v>
      </c>
    </row>
    <row r="11726" spans="18:27">
      <c r="R11726">
        <v>11725</v>
      </c>
      <c r="S11726" s="10">
        <v>5.3015854565511E-2</v>
      </c>
      <c r="T11726" s="20">
        <v>0</v>
      </c>
      <c r="U11726" s="20">
        <v>0</v>
      </c>
      <c r="V11726" s="20">
        <v>3.0158545655109975E-3</v>
      </c>
      <c r="W11726" s="20">
        <v>3.0248623635141391E-3</v>
      </c>
      <c r="X11726" s="20">
        <v>7.2263759350696885E-3</v>
      </c>
      <c r="Y11726" s="20">
        <v>7.2520179790269302E-3</v>
      </c>
      <c r="Z11726" s="20">
        <v>8.73576563614651E-3</v>
      </c>
      <c r="AA11726" s="20">
        <v>8.73576563614651E-3</v>
      </c>
    </row>
    <row r="11727" spans="18:27">
      <c r="R11727">
        <v>11726</v>
      </c>
      <c r="S11727" s="10">
        <v>6.1392973244455445E-2</v>
      </c>
      <c r="T11727" s="20">
        <v>7.7514161350538471E-3</v>
      </c>
      <c r="U11727" s="20">
        <v>7.8400398477836888E-3</v>
      </c>
      <c r="V11727" s="20">
        <v>1.1392973244455443E-2</v>
      </c>
      <c r="W11727" s="20">
        <v>1.1520566941836065E-2</v>
      </c>
      <c r="X11727" s="20">
        <v>1.5413837717805634E-2</v>
      </c>
      <c r="Y11727" s="20">
        <v>1.5530188948479785E-2</v>
      </c>
      <c r="Z11727" s="20">
        <v>8.6050515531574459E-3</v>
      </c>
      <c r="AA11727" s="20">
        <v>8.6050515531574459E-3</v>
      </c>
    </row>
    <row r="11728" spans="18:27">
      <c r="R11728">
        <v>11727</v>
      </c>
      <c r="S11728" s="10">
        <v>5.2249461541597784E-2</v>
      </c>
      <c r="T11728" s="20">
        <v>0</v>
      </c>
      <c r="U11728" s="20">
        <v>0</v>
      </c>
      <c r="V11728" s="20">
        <v>2.2494615415977817E-3</v>
      </c>
      <c r="W11728" s="20">
        <v>2.2544945794983149E-3</v>
      </c>
      <c r="X11728" s="20">
        <v>0</v>
      </c>
      <c r="Y11728" s="20">
        <v>0</v>
      </c>
      <c r="Z11728" s="20">
        <v>0</v>
      </c>
      <c r="AA11728" s="20">
        <v>0</v>
      </c>
    </row>
    <row r="11729" spans="18:27">
      <c r="R11729">
        <v>11728</v>
      </c>
      <c r="S11729" s="10">
        <v>4.5381841441361467E-2</v>
      </c>
      <c r="T11729" s="20">
        <v>0</v>
      </c>
      <c r="U11729" s="20">
        <v>0</v>
      </c>
      <c r="V11729" s="20">
        <v>0</v>
      </c>
      <c r="W11729" s="20">
        <v>0</v>
      </c>
      <c r="X11729" s="20">
        <v>0</v>
      </c>
      <c r="Y11729" s="20">
        <v>0</v>
      </c>
      <c r="Z11729" s="20">
        <v>0</v>
      </c>
      <c r="AA11729" s="20">
        <v>0</v>
      </c>
    </row>
    <row r="11730" spans="18:27">
      <c r="R11730">
        <v>11729</v>
      </c>
      <c r="S11730" s="10">
        <v>5.1110637493538655E-2</v>
      </c>
      <c r="T11730" s="20">
        <v>1.6752052973674769E-3</v>
      </c>
      <c r="U11730" s="20">
        <v>1.6793851113452406E-3</v>
      </c>
      <c r="V11730" s="20">
        <v>1.110637493538652E-3</v>
      </c>
      <c r="W11730" s="20">
        <v>1.1118876372876391E-3</v>
      </c>
      <c r="X11730" s="20">
        <v>0</v>
      </c>
      <c r="Y11730" s="20">
        <v>0</v>
      </c>
      <c r="Z11730" s="20">
        <v>0</v>
      </c>
      <c r="AA11730" s="20">
        <v>0</v>
      </c>
    </row>
    <row r="11731" spans="18:27">
      <c r="R11731">
        <v>11730</v>
      </c>
      <c r="S11731" s="10">
        <v>5.3022420026039518E-2</v>
      </c>
      <c r="T11731" s="20">
        <v>0</v>
      </c>
      <c r="U11731" s="20">
        <v>0</v>
      </c>
      <c r="V11731" s="20">
        <v>3.0224200260395157E-3</v>
      </c>
      <c r="W11731" s="20">
        <v>3.0314601035177705E-3</v>
      </c>
      <c r="X11731" s="20">
        <v>0</v>
      </c>
      <c r="Y11731" s="20">
        <v>0</v>
      </c>
      <c r="Z11731" s="20">
        <v>0</v>
      </c>
      <c r="AA11731" s="20">
        <v>0</v>
      </c>
    </row>
    <row r="11732" spans="18:27">
      <c r="R11732">
        <v>11731</v>
      </c>
      <c r="S11732" s="10">
        <v>5.7597276309284823E-2</v>
      </c>
      <c r="T11732" s="20">
        <v>5.0456089803515153E-3</v>
      </c>
      <c r="U11732" s="20">
        <v>5.0831808350896941E-3</v>
      </c>
      <c r="V11732" s="20">
        <v>7.59727630928482E-3</v>
      </c>
      <c r="W11732" s="20">
        <v>7.6540617821482006E-3</v>
      </c>
      <c r="X11732" s="20">
        <v>8.6247290491819617E-3</v>
      </c>
      <c r="Y11732" s="20">
        <v>8.6612347330145903E-3</v>
      </c>
      <c r="Z11732" s="20">
        <v>1.7656490077315151E-2</v>
      </c>
      <c r="AA11732" s="20">
        <v>1.7656490077315151E-2</v>
      </c>
    </row>
    <row r="11733" spans="18:27">
      <c r="R11733">
        <v>11732</v>
      </c>
      <c r="S11733" s="10">
        <v>5.3816548532364186E-2</v>
      </c>
      <c r="T11733" s="20">
        <v>5.2907457290828908E-3</v>
      </c>
      <c r="U11733" s="20">
        <v>5.3320516514308979E-3</v>
      </c>
      <c r="V11733" s="20">
        <v>3.8165485323641835E-3</v>
      </c>
      <c r="W11733" s="20">
        <v>3.8309464172343656E-3</v>
      </c>
      <c r="X11733" s="20">
        <v>0</v>
      </c>
      <c r="Y11733" s="20">
        <v>0</v>
      </c>
      <c r="Z11733" s="20">
        <v>4.3052589746967254E-3</v>
      </c>
      <c r="AA11733" s="20">
        <v>4.3052589746967254E-3</v>
      </c>
    </row>
    <row r="11734" spans="18:27">
      <c r="R11734">
        <v>11733</v>
      </c>
      <c r="S11734" s="10">
        <v>4.5920749179836122E-2</v>
      </c>
      <c r="T11734" s="20">
        <v>0</v>
      </c>
      <c r="U11734" s="20">
        <v>0</v>
      </c>
      <c r="V11734" s="20">
        <v>0</v>
      </c>
      <c r="W11734" s="20">
        <v>0</v>
      </c>
      <c r="X11734" s="20">
        <v>0</v>
      </c>
      <c r="Y11734" s="20">
        <v>0</v>
      </c>
      <c r="Z11734" s="20">
        <v>0</v>
      </c>
      <c r="AA11734" s="20">
        <v>0</v>
      </c>
    </row>
    <row r="11735" spans="18:27">
      <c r="R11735">
        <v>11734</v>
      </c>
      <c r="S11735" s="10">
        <v>5.3664431164201477E-2</v>
      </c>
      <c r="T11735" s="20">
        <v>4.2163909549619433E-3</v>
      </c>
      <c r="U11735" s="20">
        <v>4.2426454205017885E-3</v>
      </c>
      <c r="V11735" s="20">
        <v>3.6644311642014746E-3</v>
      </c>
      <c r="W11735" s="20">
        <v>3.6777082308145979E-3</v>
      </c>
      <c r="X11735" s="20">
        <v>7.8916338386882112E-3</v>
      </c>
      <c r="Y11735" s="20">
        <v>7.9222062854732832E-3</v>
      </c>
      <c r="Z11735" s="20">
        <v>1.2878552464847606E-2</v>
      </c>
      <c r="AA11735" s="20">
        <v>1.2878552464847606E-2</v>
      </c>
    </row>
    <row r="11736" spans="18:27">
      <c r="R11736">
        <v>11735</v>
      </c>
      <c r="S11736" s="10">
        <v>5.311916256758107E-2</v>
      </c>
      <c r="T11736" s="20">
        <v>0</v>
      </c>
      <c r="U11736" s="20">
        <v>0</v>
      </c>
      <c r="V11736" s="20">
        <v>3.1191625675810672E-3</v>
      </c>
      <c r="W11736" s="20">
        <v>3.1287930709358583E-3</v>
      </c>
      <c r="X11736" s="20">
        <v>4.9423833941065962E-3</v>
      </c>
      <c r="Y11736" s="20">
        <v>4.9544093505631531E-3</v>
      </c>
      <c r="Z11736" s="20">
        <v>0</v>
      </c>
      <c r="AA11736" s="20">
        <v>0</v>
      </c>
    </row>
    <row r="11737" spans="18:27">
      <c r="R11737">
        <v>11736</v>
      </c>
      <c r="S11737" s="10">
        <v>4.141323812728305E-2</v>
      </c>
      <c r="T11737" s="20">
        <v>6.3022019425836712E-4</v>
      </c>
      <c r="U11737" s="20">
        <v>6.3082725786001018E-4</v>
      </c>
      <c r="V11737" s="20">
        <v>0</v>
      </c>
      <c r="W11737" s="20">
        <v>0</v>
      </c>
      <c r="X11737" s="20">
        <v>0</v>
      </c>
      <c r="Y11737" s="20">
        <v>0</v>
      </c>
      <c r="Z11737" s="20">
        <v>0</v>
      </c>
      <c r="AA11737" s="20">
        <v>0</v>
      </c>
    </row>
    <row r="11738" spans="18:27">
      <c r="R11738">
        <v>11737</v>
      </c>
      <c r="S11738" s="10">
        <v>6.3232524781893604E-2</v>
      </c>
      <c r="T11738" s="20">
        <v>8.7969934615201861E-3</v>
      </c>
      <c r="U11738" s="20">
        <v>8.9111486424685183E-3</v>
      </c>
      <c r="V11738" s="20">
        <v>1.3232524781893601E-2</v>
      </c>
      <c r="W11738" s="20">
        <v>1.3404639726979936E-2</v>
      </c>
      <c r="X11738" s="20">
        <v>1.3074051208952706E-2</v>
      </c>
      <c r="Y11738" s="20">
        <v>1.3157810731134792E-2</v>
      </c>
      <c r="Z11738" s="20">
        <v>4.1321581112551131E-3</v>
      </c>
      <c r="AA11738" s="20">
        <v>4.1321581112551131E-3</v>
      </c>
    </row>
    <row r="11739" spans="18:27">
      <c r="R11739">
        <v>11738</v>
      </c>
      <c r="S11739" s="10">
        <v>4.1053564589130537E-2</v>
      </c>
      <c r="T11739" s="20">
        <v>0</v>
      </c>
      <c r="U11739" s="20">
        <v>0</v>
      </c>
      <c r="V11739" s="20">
        <v>0</v>
      </c>
      <c r="W11739" s="20">
        <v>0</v>
      </c>
      <c r="X11739" s="20">
        <v>0</v>
      </c>
      <c r="Y11739" s="20">
        <v>0</v>
      </c>
      <c r="Z11739" s="20">
        <v>0</v>
      </c>
      <c r="AA11739" s="20">
        <v>0</v>
      </c>
    </row>
    <row r="11740" spans="18:27">
      <c r="R11740">
        <v>11739</v>
      </c>
      <c r="S11740" s="10">
        <v>5.5616316832662195E-2</v>
      </c>
      <c r="T11740" s="20">
        <v>2.4310563349628569E-3</v>
      </c>
      <c r="U11740" s="20">
        <v>2.4398180687468084E-3</v>
      </c>
      <c r="V11740" s="20">
        <v>5.6163168326621923E-3</v>
      </c>
      <c r="W11740" s="20">
        <v>5.6473903300949275E-3</v>
      </c>
      <c r="X11740" s="20">
        <v>8.7765204161659033E-3</v>
      </c>
      <c r="Y11740" s="20">
        <v>8.8143128455276665E-3</v>
      </c>
      <c r="Z11740" s="20">
        <v>9.014762900264095E-3</v>
      </c>
      <c r="AA11740" s="20">
        <v>9.014762900264095E-3</v>
      </c>
    </row>
    <row r="11741" spans="18:27">
      <c r="R11741">
        <v>11740</v>
      </c>
      <c r="S11741" s="10">
        <v>4.2364910230960645E-2</v>
      </c>
      <c r="T11741" s="20">
        <v>0</v>
      </c>
      <c r="U11741" s="20">
        <v>0</v>
      </c>
      <c r="V11741" s="20">
        <v>0</v>
      </c>
      <c r="W11741" s="20">
        <v>0</v>
      </c>
      <c r="X11741" s="20">
        <v>0</v>
      </c>
      <c r="Y11741" s="20">
        <v>0</v>
      </c>
      <c r="Z11741" s="20">
        <v>0</v>
      </c>
      <c r="AA11741" s="20">
        <v>0</v>
      </c>
    </row>
    <row r="11742" spans="18:27">
      <c r="R11742">
        <v>11741</v>
      </c>
      <c r="S11742" s="10">
        <v>6.1659248770015815E-2</v>
      </c>
      <c r="T11742" s="20">
        <v>1.5423006485501906E-2</v>
      </c>
      <c r="U11742" s="20">
        <v>1.577455598041725E-2</v>
      </c>
      <c r="V11742" s="20">
        <v>1.1659248770015812E-2</v>
      </c>
      <c r="W11742" s="20">
        <v>1.1792916264779596E-2</v>
      </c>
      <c r="X11742" s="20">
        <v>2.5616824947406538E-2</v>
      </c>
      <c r="Y11742" s="20">
        <v>2.5937847833921411E-2</v>
      </c>
      <c r="Z11742" s="20">
        <v>2.709567896432756E-2</v>
      </c>
      <c r="AA11742" s="20">
        <v>2.709567896432756E-2</v>
      </c>
    </row>
    <row r="11743" spans="18:27">
      <c r="R11743">
        <v>11742</v>
      </c>
      <c r="S11743" s="10">
        <v>6.7514128836747941E-2</v>
      </c>
      <c r="T11743" s="20">
        <v>9.5064174392526582E-3</v>
      </c>
      <c r="U11743" s="20">
        <v>9.6397420228650933E-3</v>
      </c>
      <c r="V11743" s="20">
        <v>1.7514128836747939E-2</v>
      </c>
      <c r="W11743" s="20">
        <v>1.7815717226637603E-2</v>
      </c>
      <c r="X11743" s="20">
        <v>1.5302771150050382E-2</v>
      </c>
      <c r="Y11743" s="20">
        <v>1.5417474468580543E-2</v>
      </c>
      <c r="Z11743" s="20">
        <v>1.8662741040555195E-2</v>
      </c>
      <c r="AA11743" s="20">
        <v>1.8662741040555195E-2</v>
      </c>
    </row>
    <row r="11744" spans="18:27">
      <c r="R11744">
        <v>11743</v>
      </c>
      <c r="S11744" s="10">
        <v>5.8605443284949842E-2</v>
      </c>
      <c r="T11744" s="20">
        <v>1.5452983174332607E-3</v>
      </c>
      <c r="U11744" s="20">
        <v>1.5488595952180414E-3</v>
      </c>
      <c r="V11744" s="20">
        <v>8.6054432849498388E-3</v>
      </c>
      <c r="W11744" s="20">
        <v>8.6782555107251056E-3</v>
      </c>
      <c r="X11744" s="20">
        <v>1.2392449324409152E-2</v>
      </c>
      <c r="Y11744" s="20">
        <v>1.2467694050106316E-2</v>
      </c>
      <c r="Z11744" s="20">
        <v>1.1288744766228029E-2</v>
      </c>
      <c r="AA11744" s="20">
        <v>1.1288744766228029E-2</v>
      </c>
    </row>
    <row r="11745" spans="18:27">
      <c r="R11745">
        <v>11744</v>
      </c>
      <c r="S11745" s="10">
        <v>5.004092391163785E-2</v>
      </c>
      <c r="T11745" s="20">
        <v>0</v>
      </c>
      <c r="U11745" s="20">
        <v>0</v>
      </c>
      <c r="V11745" s="20">
        <v>4.092391163784681E-5</v>
      </c>
      <c r="W11745" s="20">
        <v>4.0927077736836651E-5</v>
      </c>
      <c r="X11745" s="20">
        <v>4.1941695459342468E-3</v>
      </c>
      <c r="Y11745" s="20">
        <v>4.2028377129564413E-3</v>
      </c>
      <c r="Z11745" s="20">
        <v>1.5756239285033211E-3</v>
      </c>
      <c r="AA11745" s="20">
        <v>1.5756239285033211E-3</v>
      </c>
    </row>
    <row r="11746" spans="18:27">
      <c r="R11746">
        <v>11745</v>
      </c>
      <c r="S11746" s="10">
        <v>4.3265329235087115E-2</v>
      </c>
      <c r="T11746" s="20">
        <v>0</v>
      </c>
      <c r="U11746" s="20">
        <v>0</v>
      </c>
      <c r="V11746" s="20">
        <v>0</v>
      </c>
      <c r="W11746" s="20">
        <v>0</v>
      </c>
      <c r="X11746" s="20">
        <v>0</v>
      </c>
      <c r="Y11746" s="20">
        <v>0</v>
      </c>
      <c r="Z11746" s="20">
        <v>0</v>
      </c>
      <c r="AA11746" s="20">
        <v>0</v>
      </c>
    </row>
    <row r="11747" spans="18:27">
      <c r="R11747">
        <v>11746</v>
      </c>
      <c r="S11747" s="10">
        <v>4.4797168395827897E-2</v>
      </c>
      <c r="T11747" s="20">
        <v>0</v>
      </c>
      <c r="U11747" s="20">
        <v>0</v>
      </c>
      <c r="V11747" s="20">
        <v>0</v>
      </c>
      <c r="W11747" s="20">
        <v>0</v>
      </c>
      <c r="X11747" s="20">
        <v>0</v>
      </c>
      <c r="Y11747" s="20">
        <v>0</v>
      </c>
      <c r="Z11747" s="20">
        <v>0</v>
      </c>
      <c r="AA11747" s="20">
        <v>0</v>
      </c>
    </row>
    <row r="11748" spans="18:27">
      <c r="R11748">
        <v>11747</v>
      </c>
      <c r="S11748" s="10">
        <v>4.7504015802826045E-2</v>
      </c>
      <c r="T11748" s="20">
        <v>1.1761212602885637E-3</v>
      </c>
      <c r="U11748" s="20">
        <v>1.1781951158213739E-3</v>
      </c>
      <c r="V11748" s="20">
        <v>0</v>
      </c>
      <c r="W11748" s="20">
        <v>0</v>
      </c>
      <c r="X11748" s="20">
        <v>5.2384564295512859E-4</v>
      </c>
      <c r="Y11748" s="20">
        <v>5.2399004776455674E-4</v>
      </c>
      <c r="Z11748" s="20">
        <v>1.0786962595841776E-3</v>
      </c>
      <c r="AA11748" s="20">
        <v>1.0786962595841776E-3</v>
      </c>
    </row>
    <row r="11749" spans="18:27">
      <c r="R11749">
        <v>11748</v>
      </c>
      <c r="S11749" s="10">
        <v>4.5350845669355461E-2</v>
      </c>
      <c r="T11749" s="20">
        <v>4.2477166848925649E-3</v>
      </c>
      <c r="U11749" s="20">
        <v>4.2743618522322474E-3</v>
      </c>
      <c r="V11749" s="20">
        <v>0</v>
      </c>
      <c r="W11749" s="20">
        <v>0</v>
      </c>
      <c r="X11749" s="20">
        <v>0</v>
      </c>
      <c r="Y11749" s="20">
        <v>0</v>
      </c>
      <c r="Z11749" s="20">
        <v>1.8424090158335113E-3</v>
      </c>
      <c r="AA11749" s="20">
        <v>1.8424090158335113E-3</v>
      </c>
    </row>
    <row r="11750" spans="18:27">
      <c r="R11750">
        <v>11749</v>
      </c>
      <c r="S11750" s="10">
        <v>5.8934059565106764E-2</v>
      </c>
      <c r="T11750" s="20">
        <v>4.7066129276866139E-3</v>
      </c>
      <c r="U11750" s="20">
        <v>4.739313077117664E-3</v>
      </c>
      <c r="V11750" s="20">
        <v>8.9340595651067611E-3</v>
      </c>
      <c r="W11750" s="20">
        <v>9.0125443463335286E-3</v>
      </c>
      <c r="X11750" s="20">
        <v>1.7215814809987615E-2</v>
      </c>
      <c r="Y11750" s="20">
        <v>1.7360898660451689E-2</v>
      </c>
      <c r="Z11750" s="20">
        <v>1.3360380222848828E-2</v>
      </c>
      <c r="AA11750" s="20">
        <v>1.3360380222848828E-2</v>
      </c>
    </row>
    <row r="11751" spans="18:27">
      <c r="R11751">
        <v>11750</v>
      </c>
      <c r="S11751" s="10">
        <v>5.0639794022797405E-2</v>
      </c>
      <c r="T11751" s="20">
        <v>1.524439912613508E-3</v>
      </c>
      <c r="U11751" s="20">
        <v>1.5279064910114835E-3</v>
      </c>
      <c r="V11751" s="20">
        <v>6.3979402279740194E-4</v>
      </c>
      <c r="W11751" s="20">
        <v>6.4021986936672924E-4</v>
      </c>
      <c r="X11751" s="20">
        <v>2.4692358086004645E-3</v>
      </c>
      <c r="Y11751" s="20">
        <v>2.4722628130985332E-3</v>
      </c>
      <c r="Z11751" s="20">
        <v>2.233786562574093E-3</v>
      </c>
      <c r="AA11751" s="20">
        <v>2.233786562574093E-3</v>
      </c>
    </row>
    <row r="11752" spans="18:27">
      <c r="R11752">
        <v>11751</v>
      </c>
      <c r="S11752" s="10">
        <v>6.7991910012759615E-2</v>
      </c>
      <c r="T11752" s="20">
        <v>5.104629422022923E-3</v>
      </c>
      <c r="U11752" s="20">
        <v>5.1430841051605235E-3</v>
      </c>
      <c r="V11752" s="20">
        <v>1.7991910012759613E-2</v>
      </c>
      <c r="W11752" s="20">
        <v>1.8310150366316048E-2</v>
      </c>
      <c r="X11752" s="20">
        <v>1.7397391144391636E-2</v>
      </c>
      <c r="Y11752" s="20">
        <v>1.7545576171419424E-2</v>
      </c>
      <c r="Z11752" s="20">
        <v>9.2258446771423322E-3</v>
      </c>
      <c r="AA11752" s="20">
        <v>9.2258446771423322E-3</v>
      </c>
    </row>
    <row r="11753" spans="18:27">
      <c r="R11753">
        <v>11752</v>
      </c>
      <c r="S11753" s="10">
        <v>4.8693263015918101E-2</v>
      </c>
      <c r="T11753" s="20">
        <v>1.9542382767395727E-3</v>
      </c>
      <c r="U11753" s="20">
        <v>1.9599141774106926E-3</v>
      </c>
      <c r="V11753" s="20">
        <v>0</v>
      </c>
      <c r="W11753" s="20">
        <v>0</v>
      </c>
      <c r="X11753" s="20">
        <v>3.8641892735671868E-4</v>
      </c>
      <c r="Y11753" s="20">
        <v>3.8649962327202411E-4</v>
      </c>
      <c r="Z11753" s="20">
        <v>0</v>
      </c>
      <c r="AA11753" s="20">
        <v>0</v>
      </c>
    </row>
    <row r="11754" spans="18:27">
      <c r="R11754">
        <v>11753</v>
      </c>
      <c r="S11754" s="10">
        <v>4.8321904292484293E-2</v>
      </c>
      <c r="T11754" s="20">
        <v>3.8830483055460746E-3</v>
      </c>
      <c r="U11754" s="20">
        <v>3.9053243124017628E-3</v>
      </c>
      <c r="V11754" s="20">
        <v>0</v>
      </c>
      <c r="W11754" s="20">
        <v>0</v>
      </c>
      <c r="X11754" s="20">
        <v>0</v>
      </c>
      <c r="Y11754" s="20">
        <v>0</v>
      </c>
      <c r="Z11754" s="20">
        <v>0</v>
      </c>
      <c r="AA11754" s="20">
        <v>0</v>
      </c>
    </row>
    <row r="11755" spans="18:27">
      <c r="R11755">
        <v>11754</v>
      </c>
      <c r="S11755" s="10">
        <v>5.4073007242992459E-2</v>
      </c>
      <c r="T11755" s="20">
        <v>7.1609108517261336E-3</v>
      </c>
      <c r="U11755" s="20">
        <v>7.2365463430412351E-3</v>
      </c>
      <c r="V11755" s="20">
        <v>4.073007242992456E-3</v>
      </c>
      <c r="W11755" s="20">
        <v>4.0893977834156187E-3</v>
      </c>
      <c r="X11755" s="20">
        <v>3.7222848465131159E-3</v>
      </c>
      <c r="Y11755" s="20">
        <v>3.7291297981936009E-3</v>
      </c>
      <c r="Z11755" s="20">
        <v>7.6645929651612335E-3</v>
      </c>
      <c r="AA11755" s="20">
        <v>7.6645929651612335E-3</v>
      </c>
    </row>
    <row r="11756" spans="18:27">
      <c r="R11756">
        <v>11755</v>
      </c>
      <c r="S11756" s="10">
        <v>4.5298582257474684E-2</v>
      </c>
      <c r="T11756" s="20">
        <v>0</v>
      </c>
      <c r="U11756" s="20">
        <v>0</v>
      </c>
      <c r="V11756" s="20">
        <v>0</v>
      </c>
      <c r="W11756" s="20">
        <v>0</v>
      </c>
      <c r="X11756" s="20">
        <v>0</v>
      </c>
      <c r="Y11756" s="20">
        <v>0</v>
      </c>
      <c r="Z11756" s="20">
        <v>0</v>
      </c>
      <c r="AA11756" s="20">
        <v>0</v>
      </c>
    </row>
    <row r="11757" spans="18:27">
      <c r="R11757">
        <v>11756</v>
      </c>
      <c r="S11757" s="10">
        <v>4.8759210723555588E-2</v>
      </c>
      <c r="T11757" s="20">
        <v>3.3691604214736506E-3</v>
      </c>
      <c r="U11757" s="20">
        <v>3.3859442379716824E-3</v>
      </c>
      <c r="V11757" s="20">
        <v>0</v>
      </c>
      <c r="W11757" s="20">
        <v>0</v>
      </c>
      <c r="X11757" s="20">
        <v>6.2644250232972501E-3</v>
      </c>
      <c r="Y11757" s="20">
        <v>6.2837115569048235E-3</v>
      </c>
      <c r="Z11757" s="20">
        <v>9.1973744917033112E-3</v>
      </c>
      <c r="AA11757" s="20">
        <v>9.1973744917033112E-3</v>
      </c>
    </row>
    <row r="11758" spans="18:27">
      <c r="R11758">
        <v>11757</v>
      </c>
      <c r="S11758" s="10">
        <v>5.2999923371753382E-2</v>
      </c>
      <c r="T11758" s="20">
        <v>8.9819257466081798E-3</v>
      </c>
      <c r="U11758" s="20">
        <v>9.1009340745340922E-3</v>
      </c>
      <c r="V11758" s="20">
        <v>2.9999233717533796E-3</v>
      </c>
      <c r="W11758" s="20">
        <v>3.0088489644670246E-3</v>
      </c>
      <c r="X11758" s="20">
        <v>5.1521674144549764E-3</v>
      </c>
      <c r="Y11758" s="20">
        <v>5.1652391737893972E-3</v>
      </c>
      <c r="Z11758" s="20">
        <v>2.4448800880295593E-3</v>
      </c>
      <c r="AA11758" s="20">
        <v>2.4448800880295593E-3</v>
      </c>
    </row>
    <row r="11759" spans="18:27">
      <c r="R11759">
        <v>11758</v>
      </c>
      <c r="S11759" s="10">
        <v>5.3304453529665077E-2</v>
      </c>
      <c r="T11759" s="20">
        <v>5.2594719224974412E-3</v>
      </c>
      <c r="U11759" s="20">
        <v>5.3002915956941246E-3</v>
      </c>
      <c r="V11759" s="20">
        <v>3.3044535296650746E-3</v>
      </c>
      <c r="W11759" s="20">
        <v>3.3152642407757392E-3</v>
      </c>
      <c r="X11759" s="20">
        <v>0</v>
      </c>
      <c r="Y11759" s="20">
        <v>0</v>
      </c>
      <c r="Z11759" s="20">
        <v>9.2600387315625726E-4</v>
      </c>
      <c r="AA11759" s="20">
        <v>9.2600387315625726E-4</v>
      </c>
    </row>
    <row r="11760" spans="18:27">
      <c r="R11760">
        <v>11759</v>
      </c>
      <c r="S11760" s="10">
        <v>4.353778860581977E-2</v>
      </c>
      <c r="T11760" s="20">
        <v>0</v>
      </c>
      <c r="U11760" s="20">
        <v>0</v>
      </c>
      <c r="V11760" s="20">
        <v>0</v>
      </c>
      <c r="W11760" s="20">
        <v>0</v>
      </c>
      <c r="X11760" s="20">
        <v>0</v>
      </c>
      <c r="Y11760" s="20">
        <v>0</v>
      </c>
      <c r="Z11760" s="20">
        <v>0</v>
      </c>
      <c r="AA11760" s="20">
        <v>0</v>
      </c>
    </row>
    <row r="11761" spans="18:27">
      <c r="R11761">
        <v>11760</v>
      </c>
      <c r="S11761" s="10">
        <v>7.4232475909577267E-2</v>
      </c>
      <c r="T11761" s="20">
        <v>7.6143045919957048E-3</v>
      </c>
      <c r="U11761" s="20">
        <v>7.6998204934004E-3</v>
      </c>
      <c r="V11761" s="20">
        <v>2.4232475909577264E-2</v>
      </c>
      <c r="W11761" s="20">
        <v>2.4810323507833389E-2</v>
      </c>
      <c r="X11761" s="20">
        <v>2.0408799610804954E-2</v>
      </c>
      <c r="Y11761" s="20">
        <v>2.0612675639213877E-2</v>
      </c>
      <c r="Z11761" s="20">
        <v>2.7074146132312502E-2</v>
      </c>
      <c r="AA11761" s="20">
        <v>2.7074146132312502E-2</v>
      </c>
    </row>
    <row r="11762" spans="18:27">
      <c r="R11762">
        <v>11761</v>
      </c>
      <c r="S11762" s="10">
        <v>5.3216613583095297E-2</v>
      </c>
      <c r="T11762" s="20">
        <v>5.7516708371731159E-3</v>
      </c>
      <c r="U11762" s="20">
        <v>5.8004781212732679E-3</v>
      </c>
      <c r="V11762" s="20">
        <v>3.2166135830952944E-3</v>
      </c>
      <c r="W11762" s="20">
        <v>3.2268612397636175E-3</v>
      </c>
      <c r="X11762" s="20">
        <v>6.1608852499472344E-3</v>
      </c>
      <c r="Y11762" s="20">
        <v>6.1795477591566937E-3</v>
      </c>
      <c r="Z11762" s="20">
        <v>9.7580726104945503E-3</v>
      </c>
      <c r="AA11762" s="20">
        <v>9.7580726104945503E-3</v>
      </c>
    </row>
    <row r="11763" spans="18:27">
      <c r="R11763">
        <v>11762</v>
      </c>
      <c r="S11763" s="10">
        <v>4.1720915949238456E-2</v>
      </c>
      <c r="T11763" s="20">
        <v>0</v>
      </c>
      <c r="U11763" s="20">
        <v>0</v>
      </c>
      <c r="V11763" s="20">
        <v>0</v>
      </c>
      <c r="W11763" s="20">
        <v>0</v>
      </c>
      <c r="X11763" s="20">
        <v>0</v>
      </c>
      <c r="Y11763" s="20">
        <v>0</v>
      </c>
      <c r="Z11763" s="20">
        <v>0</v>
      </c>
      <c r="AA11763" s="20">
        <v>0</v>
      </c>
    </row>
    <row r="11764" spans="18:27">
      <c r="R11764">
        <v>11763</v>
      </c>
      <c r="S11764" s="10">
        <v>5.2146422048228606E-2</v>
      </c>
      <c r="T11764" s="20">
        <v>2.2570357420234194E-3</v>
      </c>
      <c r="U11764" s="20">
        <v>2.2645938567924882E-3</v>
      </c>
      <c r="V11764" s="20">
        <v>2.1464220482286037E-3</v>
      </c>
      <c r="W11764" s="20">
        <v>2.1510111827653809E-3</v>
      </c>
      <c r="X11764" s="20">
        <v>2.0070001211410712E-3</v>
      </c>
      <c r="Y11764" s="20">
        <v>2.0090081691308118E-3</v>
      </c>
      <c r="Z11764" s="20">
        <v>3.9436153997617698E-3</v>
      </c>
      <c r="AA11764" s="20">
        <v>3.9436153997617698E-3</v>
      </c>
    </row>
    <row r="11765" spans="18:27">
      <c r="R11765">
        <v>11764</v>
      </c>
      <c r="S11765" s="10">
        <v>4.4539095880290334E-2</v>
      </c>
      <c r="T11765" s="20">
        <v>0</v>
      </c>
      <c r="U11765" s="20">
        <v>0</v>
      </c>
      <c r="V11765" s="20">
        <v>0</v>
      </c>
      <c r="W11765" s="20">
        <v>0</v>
      </c>
      <c r="X11765" s="20">
        <v>0</v>
      </c>
      <c r="Y11765" s="20">
        <v>0</v>
      </c>
      <c r="Z11765" s="20">
        <v>7.478336138501393E-3</v>
      </c>
      <c r="AA11765" s="20">
        <v>7.478336138501393E-3</v>
      </c>
    </row>
    <row r="11766" spans="18:27">
      <c r="R11766">
        <v>11765</v>
      </c>
      <c r="S11766" s="10">
        <v>5.9690658117525303E-2</v>
      </c>
      <c r="T11766" s="20">
        <v>1.2962929140823282E-3</v>
      </c>
      <c r="U11766" s="20">
        <v>1.2988070422796109E-3</v>
      </c>
      <c r="V11766" s="20">
        <v>9.6906581175252998E-3</v>
      </c>
      <c r="W11766" s="20">
        <v>9.7829660065684096E-3</v>
      </c>
      <c r="X11766" s="20">
        <v>1.7589587629541145E-2</v>
      </c>
      <c r="Y11766" s="20">
        <v>1.7741023106477547E-2</v>
      </c>
      <c r="Z11766" s="20">
        <v>1.2957910722698168E-2</v>
      </c>
      <c r="AA11766" s="20">
        <v>1.2957910722698168E-2</v>
      </c>
    </row>
    <row r="11767" spans="18:27">
      <c r="R11767">
        <v>11766</v>
      </c>
      <c r="S11767" s="10">
        <v>4.2674814019775631E-2</v>
      </c>
      <c r="T11767" s="20">
        <v>0</v>
      </c>
      <c r="U11767" s="20">
        <v>0</v>
      </c>
      <c r="V11767" s="20">
        <v>0</v>
      </c>
      <c r="W11767" s="20">
        <v>0</v>
      </c>
      <c r="X11767" s="20">
        <v>0</v>
      </c>
      <c r="Y11767" s="20">
        <v>0</v>
      </c>
      <c r="Z11767" s="20">
        <v>0</v>
      </c>
      <c r="AA11767" s="20">
        <v>0</v>
      </c>
    </row>
    <row r="11768" spans="18:27">
      <c r="R11768">
        <v>11767</v>
      </c>
      <c r="S11768" s="10">
        <v>5.1784359207980794E-2</v>
      </c>
      <c r="T11768" s="20">
        <v>0</v>
      </c>
      <c r="U11768" s="20">
        <v>0</v>
      </c>
      <c r="V11768" s="20">
        <v>1.7843592079807916E-3</v>
      </c>
      <c r="W11768" s="20">
        <v>1.7875392628904821E-3</v>
      </c>
      <c r="X11768" s="20">
        <v>0</v>
      </c>
      <c r="Y11768" s="20">
        <v>0</v>
      </c>
      <c r="Z11768" s="20">
        <v>7.4039324137677859E-4</v>
      </c>
      <c r="AA11768" s="20">
        <v>7.4039324137677859E-4</v>
      </c>
    </row>
    <row r="11769" spans="18:27">
      <c r="R11769">
        <v>11768</v>
      </c>
      <c r="S11769" s="10">
        <v>5.8220258113634883E-2</v>
      </c>
      <c r="T11769" s="20">
        <v>2.2135457760986965E-4</v>
      </c>
      <c r="U11769" s="20">
        <v>2.2143522218922451E-4</v>
      </c>
      <c r="V11769" s="20">
        <v>8.2202581136348804E-3</v>
      </c>
      <c r="W11769" s="20">
        <v>8.286701792527074E-3</v>
      </c>
      <c r="X11769" s="20">
        <v>4.4650986545517329E-3</v>
      </c>
      <c r="Y11769" s="20">
        <v>4.4749271482621032E-3</v>
      </c>
      <c r="Z11769" s="20">
        <v>5.1452086681579093E-3</v>
      </c>
      <c r="AA11769" s="20">
        <v>5.1452086681579093E-3</v>
      </c>
    </row>
    <row r="11770" spans="18:27">
      <c r="R11770">
        <v>11769</v>
      </c>
      <c r="S11770" s="10">
        <v>6.446409454660397E-2</v>
      </c>
      <c r="T11770" s="20">
        <v>1.0604496191720846E-2</v>
      </c>
      <c r="U11770" s="20">
        <v>1.0770439411631694E-2</v>
      </c>
      <c r="V11770" s="20">
        <v>1.4464094546603967E-2</v>
      </c>
      <c r="W11770" s="20">
        <v>1.4669754257404039E-2</v>
      </c>
      <c r="X11770" s="20">
        <v>1.4254031169158979E-2</v>
      </c>
      <c r="Y11770" s="20">
        <v>1.4353569832670525E-2</v>
      </c>
      <c r="Z11770" s="20">
        <v>1.0583905553796631E-2</v>
      </c>
      <c r="AA11770" s="20">
        <v>1.0583905553796631E-2</v>
      </c>
    </row>
    <row r="11771" spans="18:27">
      <c r="R11771">
        <v>11770</v>
      </c>
      <c r="S11771" s="10">
        <v>6.3021840293860154E-2</v>
      </c>
      <c r="T11771" s="20">
        <v>2.0636479117208673E-6</v>
      </c>
      <c r="U11771" s="20">
        <v>2.06373704012642E-6</v>
      </c>
      <c r="V11771" s="20">
        <v>1.3021840293860151E-2</v>
      </c>
      <c r="W11771" s="20">
        <v>1.3188461925139297E-2</v>
      </c>
      <c r="X11771" s="20">
        <v>1.6856100493952933E-2</v>
      </c>
      <c r="Y11771" s="20">
        <v>1.699519058551327E-2</v>
      </c>
      <c r="Z11771" s="20">
        <v>2.6188569087460312E-2</v>
      </c>
      <c r="AA11771" s="20">
        <v>2.6188569087460312E-2</v>
      </c>
    </row>
    <row r="11772" spans="18:27">
      <c r="R11772">
        <v>11771</v>
      </c>
      <c r="S11772" s="10">
        <v>5.8839088272623255E-2</v>
      </c>
      <c r="T11772" s="20">
        <v>0</v>
      </c>
      <c r="U11772" s="20">
        <v>0</v>
      </c>
      <c r="V11772" s="20">
        <v>8.8390882726232523E-3</v>
      </c>
      <c r="W11772" s="20">
        <v>8.9158879007642088E-3</v>
      </c>
      <c r="X11772" s="20">
        <v>2.5181889001542099E-2</v>
      </c>
      <c r="Y11772" s="20">
        <v>2.5492013811396434E-2</v>
      </c>
      <c r="Z11772" s="20">
        <v>2.536562686625686E-2</v>
      </c>
      <c r="AA11772" s="20">
        <v>2.536562686625686E-2</v>
      </c>
    </row>
    <row r="11773" spans="18:27">
      <c r="R11773">
        <v>11772</v>
      </c>
      <c r="S11773" s="10">
        <v>5.2432503524559339E-2</v>
      </c>
      <c r="T11773" s="20">
        <v>0</v>
      </c>
      <c r="U11773" s="20">
        <v>0</v>
      </c>
      <c r="V11773" s="20">
        <v>2.432503524559336E-3</v>
      </c>
      <c r="W11773" s="20">
        <v>2.4383811202815142E-3</v>
      </c>
      <c r="X11773" s="20">
        <v>3.1114112745813521E-3</v>
      </c>
      <c r="Y11773" s="20">
        <v>3.1162005945753E-3</v>
      </c>
      <c r="Z11773" s="20">
        <v>4.2118030112373445E-3</v>
      </c>
      <c r="AA11773" s="20">
        <v>4.2118030112373445E-3</v>
      </c>
    </row>
    <row r="11774" spans="18:27">
      <c r="R11774">
        <v>11773</v>
      </c>
      <c r="S11774" s="10">
        <v>5.3564858108139372E-2</v>
      </c>
      <c r="T11774" s="20">
        <v>0</v>
      </c>
      <c r="U11774" s="20">
        <v>0</v>
      </c>
      <c r="V11774" s="20">
        <v>3.5648581081393696E-3</v>
      </c>
      <c r="W11774" s="20">
        <v>3.5774195293866995E-3</v>
      </c>
      <c r="X11774" s="20">
        <v>0</v>
      </c>
      <c r="Y11774" s="20">
        <v>0</v>
      </c>
      <c r="Z11774" s="20">
        <v>0</v>
      </c>
      <c r="AA11774" s="20">
        <v>0</v>
      </c>
    </row>
    <row r="11775" spans="18:27">
      <c r="R11775">
        <v>11774</v>
      </c>
      <c r="S11775" s="10">
        <v>4.7552488381812197E-2</v>
      </c>
      <c r="T11775" s="20">
        <v>5.0178629106748668E-4</v>
      </c>
      <c r="U11775" s="20">
        <v>5.0217522168926601E-4</v>
      </c>
      <c r="V11775" s="20">
        <v>0</v>
      </c>
      <c r="W11775" s="20">
        <v>0</v>
      </c>
      <c r="X11775" s="20">
        <v>3.8655023182648102E-4</v>
      </c>
      <c r="Y11775" s="20">
        <v>3.8663084781560668E-4</v>
      </c>
      <c r="Z11775" s="20">
        <v>2.7779877370697273E-3</v>
      </c>
      <c r="AA11775" s="20">
        <v>2.7779877370697273E-3</v>
      </c>
    </row>
    <row r="11776" spans="18:27">
      <c r="R11776">
        <v>11775</v>
      </c>
      <c r="S11776" s="10">
        <v>5.1625852382340028E-2</v>
      </c>
      <c r="T11776" s="20">
        <v>0</v>
      </c>
      <c r="U11776" s="20">
        <v>0</v>
      </c>
      <c r="V11776" s="20">
        <v>1.6258523823400248E-3</v>
      </c>
      <c r="W11776" s="20">
        <v>1.6284989923615381E-3</v>
      </c>
      <c r="X11776" s="20">
        <v>5.7321627361482802E-3</v>
      </c>
      <c r="Y11776" s="20">
        <v>5.7483195473097244E-3</v>
      </c>
      <c r="Z11776" s="20">
        <v>4.5852106935960132E-3</v>
      </c>
      <c r="AA11776" s="20">
        <v>4.5852106935960132E-3</v>
      </c>
    </row>
    <row r="11777" spans="18:27">
      <c r="R11777">
        <v>11776</v>
      </c>
      <c r="S11777" s="10">
        <v>3.965418262461555E-2</v>
      </c>
      <c r="T11777" s="20">
        <v>0</v>
      </c>
      <c r="U11777" s="20">
        <v>0</v>
      </c>
      <c r="V11777" s="20">
        <v>0</v>
      </c>
      <c r="W11777" s="20">
        <v>0</v>
      </c>
      <c r="X11777" s="20">
        <v>0</v>
      </c>
      <c r="Y11777" s="20">
        <v>0</v>
      </c>
      <c r="Z11777" s="20">
        <v>0</v>
      </c>
      <c r="AA11777" s="20">
        <v>0</v>
      </c>
    </row>
    <row r="11778" spans="18:27">
      <c r="R11778">
        <v>11777</v>
      </c>
      <c r="S11778" s="10">
        <v>5.0148754784908572E-2</v>
      </c>
      <c r="T11778" s="20">
        <v>0</v>
      </c>
      <c r="U11778" s="20">
        <v>0</v>
      </c>
      <c r="V11778" s="20">
        <v>1.4875478490856964E-4</v>
      </c>
      <c r="W11778" s="20">
        <v>1.4878235324370623E-4</v>
      </c>
      <c r="X11778" s="20">
        <v>0</v>
      </c>
      <c r="Y11778" s="20">
        <v>0</v>
      </c>
      <c r="Z11778" s="20">
        <v>0</v>
      </c>
      <c r="AA11778" s="20">
        <v>0</v>
      </c>
    </row>
    <row r="11779" spans="18:27">
      <c r="R11779">
        <v>11778</v>
      </c>
      <c r="S11779" s="10">
        <v>3.8629698041184296E-2</v>
      </c>
      <c r="T11779" s="20">
        <v>0</v>
      </c>
      <c r="U11779" s="20">
        <v>0</v>
      </c>
      <c r="V11779" s="20">
        <v>0</v>
      </c>
      <c r="W11779" s="20">
        <v>0</v>
      </c>
      <c r="X11779" s="20">
        <v>0</v>
      </c>
      <c r="Y11779" s="20">
        <v>0</v>
      </c>
      <c r="Z11779" s="20">
        <v>0</v>
      </c>
      <c r="AA11779" s="20">
        <v>0</v>
      </c>
    </row>
    <row r="11780" spans="18:27">
      <c r="R11780">
        <v>11779</v>
      </c>
      <c r="S11780" s="10">
        <v>5.5640319338050852E-2</v>
      </c>
      <c r="T11780" s="20">
        <v>5.205436588992661E-3</v>
      </c>
      <c r="U11780" s="20">
        <v>5.2454229156926237E-3</v>
      </c>
      <c r="V11780" s="20">
        <v>5.640319338050849E-3</v>
      </c>
      <c r="W11780" s="20">
        <v>5.6716650158848839E-3</v>
      </c>
      <c r="X11780" s="20">
        <v>9.1496636381818569E-3</v>
      </c>
      <c r="Y11780" s="20">
        <v>9.1907336760384036E-3</v>
      </c>
      <c r="Z11780" s="20">
        <v>3.1685904240467092E-2</v>
      </c>
      <c r="AA11780" s="20">
        <v>3.1685904240467092E-2</v>
      </c>
    </row>
    <row r="11781" spans="18:27">
      <c r="R11781">
        <v>11780</v>
      </c>
      <c r="S11781" s="10">
        <v>4.5682259781960929E-2</v>
      </c>
      <c r="T11781" s="20">
        <v>0</v>
      </c>
      <c r="U11781" s="20">
        <v>0</v>
      </c>
      <c r="V11781" s="20">
        <v>0</v>
      </c>
      <c r="W11781" s="20">
        <v>0</v>
      </c>
      <c r="X11781" s="20">
        <v>0</v>
      </c>
      <c r="Y11781" s="20">
        <v>0</v>
      </c>
      <c r="Z11781" s="20">
        <v>0</v>
      </c>
      <c r="AA11781" s="20">
        <v>0</v>
      </c>
    </row>
    <row r="11782" spans="18:27">
      <c r="R11782">
        <v>11781</v>
      </c>
      <c r="S11782" s="10">
        <v>4.3344193651957338E-2</v>
      </c>
      <c r="T11782" s="20">
        <v>0</v>
      </c>
      <c r="U11782" s="20">
        <v>0</v>
      </c>
      <c r="V11782" s="20">
        <v>0</v>
      </c>
      <c r="W11782" s="20">
        <v>0</v>
      </c>
      <c r="X11782" s="20">
        <v>0</v>
      </c>
      <c r="Y11782" s="20">
        <v>0</v>
      </c>
      <c r="Z11782" s="20">
        <v>0</v>
      </c>
      <c r="AA11782" s="20">
        <v>0</v>
      </c>
    </row>
    <row r="11783" spans="18:27">
      <c r="R11783">
        <v>11782</v>
      </c>
      <c r="S11783" s="10">
        <v>5.0702950947188394E-2</v>
      </c>
      <c r="T11783" s="20">
        <v>4.6989353365239905E-4</v>
      </c>
      <c r="U11783" s="20">
        <v>4.7023579038812512E-4</v>
      </c>
      <c r="V11783" s="20">
        <v>7.0295094718839102E-4</v>
      </c>
      <c r="W11783" s="20">
        <v>7.0346190097767718E-4</v>
      </c>
      <c r="X11783" s="20">
        <v>2.7123139450553613E-4</v>
      </c>
      <c r="Y11783" s="20">
        <v>2.7127280175695458E-4</v>
      </c>
      <c r="Z11783" s="20">
        <v>0</v>
      </c>
      <c r="AA11783" s="20">
        <v>0</v>
      </c>
    </row>
    <row r="11784" spans="18:27">
      <c r="R11784">
        <v>11783</v>
      </c>
      <c r="S11784" s="10">
        <v>4.9440219132245271E-2</v>
      </c>
      <c r="T11784" s="20">
        <v>0</v>
      </c>
      <c r="U11784" s="20">
        <v>0</v>
      </c>
      <c r="V11784" s="20">
        <v>0</v>
      </c>
      <c r="W11784" s="20">
        <v>0</v>
      </c>
      <c r="X11784" s="20">
        <v>6.1583506044211173E-4</v>
      </c>
      <c r="Y11784" s="20">
        <v>6.1603234470044351E-4</v>
      </c>
      <c r="Z11784" s="20">
        <v>5.8359151543886587E-3</v>
      </c>
      <c r="AA11784" s="20">
        <v>5.8359151543886587E-3</v>
      </c>
    </row>
    <row r="11785" spans="18:27">
      <c r="R11785">
        <v>11784</v>
      </c>
      <c r="S11785" s="10">
        <v>4.9480804687384708E-2</v>
      </c>
      <c r="T11785" s="20">
        <v>1.8346074844708057E-3</v>
      </c>
      <c r="U11785" s="20">
        <v>1.8396139655941178E-3</v>
      </c>
      <c r="V11785" s="20">
        <v>0</v>
      </c>
      <c r="W11785" s="20">
        <v>0</v>
      </c>
      <c r="X11785" s="20">
        <v>0</v>
      </c>
      <c r="Y11785" s="20">
        <v>0</v>
      </c>
      <c r="Z11785" s="20">
        <v>0</v>
      </c>
      <c r="AA11785" s="20">
        <v>0</v>
      </c>
    </row>
    <row r="11786" spans="18:27">
      <c r="R11786">
        <v>11785</v>
      </c>
      <c r="S11786" s="10">
        <v>4.4843003853731016E-2</v>
      </c>
      <c r="T11786" s="20">
        <v>0</v>
      </c>
      <c r="U11786" s="20">
        <v>0</v>
      </c>
      <c r="V11786" s="20">
        <v>0</v>
      </c>
      <c r="W11786" s="20">
        <v>0</v>
      </c>
      <c r="X11786" s="20">
        <v>0</v>
      </c>
      <c r="Y11786" s="20">
        <v>0</v>
      </c>
      <c r="Z11786" s="20">
        <v>0</v>
      </c>
      <c r="AA11786" s="20">
        <v>0</v>
      </c>
    </row>
    <row r="11787" spans="18:27">
      <c r="R11787">
        <v>11786</v>
      </c>
      <c r="S11787" s="10">
        <v>5.186956120369627E-2</v>
      </c>
      <c r="T11787" s="20">
        <v>5.3842578419903142E-3</v>
      </c>
      <c r="U11787" s="20">
        <v>5.427034922171615E-3</v>
      </c>
      <c r="V11787" s="20">
        <v>1.8695612036962669E-3</v>
      </c>
      <c r="W11787" s="20">
        <v>1.8730548567160523E-3</v>
      </c>
      <c r="X11787" s="20">
        <v>2.7633021680580974E-3</v>
      </c>
      <c r="Y11787" s="20">
        <v>2.7670883188851162E-3</v>
      </c>
      <c r="Z11787" s="20">
        <v>0</v>
      </c>
      <c r="AA11787" s="20">
        <v>0</v>
      </c>
    </row>
    <row r="11788" spans="18:27">
      <c r="R11788">
        <v>11787</v>
      </c>
      <c r="S11788" s="10">
        <v>4.8273672608295494E-2</v>
      </c>
      <c r="T11788" s="20">
        <v>0</v>
      </c>
      <c r="U11788" s="20">
        <v>0</v>
      </c>
      <c r="V11788" s="20">
        <v>0</v>
      </c>
      <c r="W11788" s="20">
        <v>0</v>
      </c>
      <c r="X11788" s="20">
        <v>0</v>
      </c>
      <c r="Y11788" s="20">
        <v>0</v>
      </c>
      <c r="Z11788" s="20">
        <v>0</v>
      </c>
      <c r="AA11788" s="20">
        <v>0</v>
      </c>
    </row>
    <row r="11789" spans="18:27">
      <c r="R11789">
        <v>11788</v>
      </c>
      <c r="S11789" s="10">
        <v>4.8962887037332418E-2</v>
      </c>
      <c r="T11789" s="20">
        <v>0</v>
      </c>
      <c r="U11789" s="20">
        <v>0</v>
      </c>
      <c r="V11789" s="20">
        <v>0</v>
      </c>
      <c r="W11789" s="20">
        <v>0</v>
      </c>
      <c r="X11789" s="20">
        <v>0</v>
      </c>
      <c r="Y11789" s="20">
        <v>0</v>
      </c>
      <c r="Z11789" s="20">
        <v>0</v>
      </c>
      <c r="AA11789" s="20">
        <v>0</v>
      </c>
    </row>
    <row r="11790" spans="18:27">
      <c r="R11790">
        <v>11789</v>
      </c>
      <c r="S11790" s="10">
        <v>4.9493899193945451E-2</v>
      </c>
      <c r="T11790" s="20">
        <v>6.1049081207872891E-3</v>
      </c>
      <c r="U11790" s="20">
        <v>6.15988883295063E-3</v>
      </c>
      <c r="V11790" s="20">
        <v>0</v>
      </c>
      <c r="W11790" s="20">
        <v>0</v>
      </c>
      <c r="X11790" s="20">
        <v>1.0827914931352774E-2</v>
      </c>
      <c r="Y11790" s="20">
        <v>1.088538129368523E-2</v>
      </c>
      <c r="Z11790" s="20">
        <v>7.645930787623996E-3</v>
      </c>
      <c r="AA11790" s="20">
        <v>7.645930787623996E-3</v>
      </c>
    </row>
    <row r="11791" spans="18:27">
      <c r="R11791">
        <v>11790</v>
      </c>
      <c r="S11791" s="10">
        <v>4.5075464183887838E-2</v>
      </c>
      <c r="T11791" s="20">
        <v>0</v>
      </c>
      <c r="U11791" s="20">
        <v>0</v>
      </c>
      <c r="V11791" s="20">
        <v>0</v>
      </c>
      <c r="W11791" s="20">
        <v>0</v>
      </c>
      <c r="X11791" s="20">
        <v>0</v>
      </c>
      <c r="Y11791" s="20">
        <v>0</v>
      </c>
      <c r="Z11791" s="20">
        <v>0</v>
      </c>
      <c r="AA11791" s="20">
        <v>0</v>
      </c>
    </row>
    <row r="11792" spans="18:27">
      <c r="R11792">
        <v>11791</v>
      </c>
      <c r="S11792" s="10">
        <v>4.5274245755316182E-2</v>
      </c>
      <c r="T11792" s="20">
        <v>0</v>
      </c>
      <c r="U11792" s="20">
        <v>0</v>
      </c>
      <c r="V11792" s="20">
        <v>0</v>
      </c>
      <c r="W11792" s="20">
        <v>0</v>
      </c>
      <c r="X11792" s="20">
        <v>0</v>
      </c>
      <c r="Y11792" s="20">
        <v>0</v>
      </c>
      <c r="Z11792" s="20">
        <v>0</v>
      </c>
      <c r="AA11792" s="20">
        <v>0</v>
      </c>
    </row>
    <row r="11793" spans="18:27">
      <c r="R11793">
        <v>11792</v>
      </c>
      <c r="S11793" s="10">
        <v>4.787405644705383E-2</v>
      </c>
      <c r="T11793" s="20">
        <v>0</v>
      </c>
      <c r="U11793" s="20">
        <v>0</v>
      </c>
      <c r="V11793" s="20">
        <v>0</v>
      </c>
      <c r="W11793" s="20">
        <v>0</v>
      </c>
      <c r="X11793" s="20">
        <v>8.6096427237985773E-3</v>
      </c>
      <c r="Y11793" s="20">
        <v>8.6459913857553482E-3</v>
      </c>
      <c r="Z11793" s="20">
        <v>1.2792435197465715E-3</v>
      </c>
      <c r="AA11793" s="20">
        <v>1.2792435197465715E-3</v>
      </c>
    </row>
    <row r="11794" spans="18:27">
      <c r="R11794">
        <v>11793</v>
      </c>
      <c r="S11794" s="10">
        <v>5.2442419052440736E-2</v>
      </c>
      <c r="T11794" s="20">
        <v>5.0118768004783071E-4</v>
      </c>
      <c r="U11794" s="20">
        <v>5.0157570717455642E-4</v>
      </c>
      <c r="V11794" s="20">
        <v>2.4424190524407335E-3</v>
      </c>
      <c r="W11794" s="20">
        <v>2.4483459908794065E-3</v>
      </c>
      <c r="X11794" s="20">
        <v>1.038340077380049E-2</v>
      </c>
      <c r="Y11794" s="20">
        <v>1.0436250241702963E-2</v>
      </c>
      <c r="Z11794" s="20">
        <v>1.5313258515957204E-2</v>
      </c>
      <c r="AA11794" s="20">
        <v>1.5313258515957204E-2</v>
      </c>
    </row>
    <row r="11795" spans="18:27">
      <c r="R11795">
        <v>11794</v>
      </c>
      <c r="S11795" s="10">
        <v>4.5767911677887088E-2</v>
      </c>
      <c r="T11795" s="20">
        <v>0</v>
      </c>
      <c r="U11795" s="20">
        <v>0</v>
      </c>
      <c r="V11795" s="20">
        <v>0</v>
      </c>
      <c r="W11795" s="20">
        <v>0</v>
      </c>
      <c r="X11795" s="20">
        <v>1.7564167279575729E-3</v>
      </c>
      <c r="Y11795" s="20">
        <v>1.7579554033802984E-3</v>
      </c>
      <c r="Z11795" s="20">
        <v>0</v>
      </c>
      <c r="AA11795" s="20">
        <v>0</v>
      </c>
    </row>
    <row r="11796" spans="18:27">
      <c r="R11796">
        <v>11795</v>
      </c>
      <c r="S11796" s="10">
        <v>6.4096254863913779E-2</v>
      </c>
      <c r="T11796" s="20">
        <v>2.450110743823751E-3</v>
      </c>
      <c r="U11796" s="20">
        <v>2.4590096737197743E-3</v>
      </c>
      <c r="V11796" s="20">
        <v>1.4096254863913776E-2</v>
      </c>
      <c r="W11796" s="20">
        <v>1.4291527858256331E-2</v>
      </c>
      <c r="X11796" s="20">
        <v>7.1180096289238035E-3</v>
      </c>
      <c r="Y11796" s="20">
        <v>7.1429056507863447E-3</v>
      </c>
      <c r="Z11796" s="20">
        <v>1.3478197378956613E-3</v>
      </c>
      <c r="AA11796" s="20">
        <v>1.3478197378956613E-3</v>
      </c>
    </row>
    <row r="11797" spans="18:27">
      <c r="R11797">
        <v>11796</v>
      </c>
      <c r="S11797" s="10">
        <v>4.8984583727249092E-2</v>
      </c>
      <c r="T11797" s="20">
        <v>3.3609813138334166E-4</v>
      </c>
      <c r="U11797" s="20">
        <v>3.3627706426765029E-4</v>
      </c>
      <c r="V11797" s="20">
        <v>0</v>
      </c>
      <c r="W11797" s="20">
        <v>0</v>
      </c>
      <c r="X11797" s="20">
        <v>9.5646884636765156E-3</v>
      </c>
      <c r="Y11797" s="20">
        <v>9.609542378157301E-3</v>
      </c>
      <c r="Z11797" s="20">
        <v>4.8700795936656577E-3</v>
      </c>
      <c r="AA11797" s="20">
        <v>4.8700795936656577E-3</v>
      </c>
    </row>
    <row r="11798" spans="18:27">
      <c r="R11798">
        <v>11797</v>
      </c>
      <c r="S11798" s="10">
        <v>5.7941664131222426E-2</v>
      </c>
      <c r="T11798" s="20">
        <v>3.1175811024604302E-3</v>
      </c>
      <c r="U11798" s="20">
        <v>3.131959567461387E-3</v>
      </c>
      <c r="V11798" s="20">
        <v>7.9416641312224229E-3</v>
      </c>
      <c r="W11798" s="20">
        <v>8.0036975518269268E-3</v>
      </c>
      <c r="X11798" s="20">
        <v>0</v>
      </c>
      <c r="Y11798" s="20">
        <v>0</v>
      </c>
      <c r="Z11798" s="20">
        <v>0</v>
      </c>
      <c r="AA11798" s="20">
        <v>0</v>
      </c>
    </row>
    <row r="11799" spans="18:27">
      <c r="R11799">
        <v>11798</v>
      </c>
      <c r="S11799" s="10">
        <v>5.1121510641919811E-2</v>
      </c>
      <c r="T11799" s="20">
        <v>1.0594519562952001E-2</v>
      </c>
      <c r="U11799" s="20">
        <v>1.076015029084142E-2</v>
      </c>
      <c r="V11799" s="20">
        <v>1.1215106419198081E-3</v>
      </c>
      <c r="W11799" s="20">
        <v>1.1227889284930615E-3</v>
      </c>
      <c r="X11799" s="20">
        <v>0</v>
      </c>
      <c r="Y11799" s="20">
        <v>0</v>
      </c>
      <c r="Z11799" s="20">
        <v>0</v>
      </c>
      <c r="AA11799" s="20">
        <v>0</v>
      </c>
    </row>
    <row r="11800" spans="18:27">
      <c r="R11800">
        <v>11799</v>
      </c>
      <c r="S11800" s="10">
        <v>5.8413260800929026E-2</v>
      </c>
      <c r="T11800" s="20">
        <v>1.9892072835004521E-3</v>
      </c>
      <c r="U11800" s="20">
        <v>1.9950867990952254E-3</v>
      </c>
      <c r="V11800" s="20">
        <v>8.4132608009290233E-3</v>
      </c>
      <c r="W11800" s="20">
        <v>8.4828632960864004E-3</v>
      </c>
      <c r="X11800" s="20">
        <v>9.3726371052359758E-3</v>
      </c>
      <c r="Y11800" s="20">
        <v>9.4157276827281453E-3</v>
      </c>
      <c r="Z11800" s="20">
        <v>1.9786489475142111E-2</v>
      </c>
      <c r="AA11800" s="20">
        <v>1.9786489475142111E-2</v>
      </c>
    </row>
    <row r="11801" spans="18:27">
      <c r="R11801">
        <v>11800</v>
      </c>
      <c r="S11801" s="10">
        <v>5.2688145395160736E-2</v>
      </c>
      <c r="T11801" s="20">
        <v>0</v>
      </c>
      <c r="U11801" s="20">
        <v>0</v>
      </c>
      <c r="V11801" s="20">
        <v>2.6881453951607334E-3</v>
      </c>
      <c r="W11801" s="20">
        <v>2.6953137353362576E-3</v>
      </c>
      <c r="X11801" s="20">
        <v>0</v>
      </c>
      <c r="Y11801" s="20">
        <v>0</v>
      </c>
      <c r="Z11801" s="20">
        <v>0</v>
      </c>
      <c r="AA11801" s="20">
        <v>0</v>
      </c>
    </row>
    <row r="11802" spans="18:27">
      <c r="R11802">
        <v>11801</v>
      </c>
      <c r="S11802" s="10">
        <v>4.7650928821846718E-2</v>
      </c>
      <c r="T11802" s="20">
        <v>0</v>
      </c>
      <c r="U11802" s="20">
        <v>0</v>
      </c>
      <c r="V11802" s="20">
        <v>0</v>
      </c>
      <c r="W11802" s="20">
        <v>0</v>
      </c>
      <c r="X11802" s="20">
        <v>0</v>
      </c>
      <c r="Y11802" s="20">
        <v>0</v>
      </c>
      <c r="Z11802" s="20">
        <v>0</v>
      </c>
      <c r="AA11802" s="20">
        <v>0</v>
      </c>
    </row>
    <row r="11803" spans="18:27">
      <c r="R11803">
        <v>11802</v>
      </c>
      <c r="S11803" s="10">
        <v>4.9373836853749291E-2</v>
      </c>
      <c r="T11803" s="20">
        <v>0</v>
      </c>
      <c r="U11803" s="20">
        <v>0</v>
      </c>
      <c r="V11803" s="20">
        <v>0</v>
      </c>
      <c r="W11803" s="20">
        <v>0</v>
      </c>
      <c r="X11803" s="20">
        <v>4.8483165813096377E-3</v>
      </c>
      <c r="Y11803" s="20">
        <v>4.859887340560305E-3</v>
      </c>
      <c r="Z11803" s="20">
        <v>5.1732449547852305E-3</v>
      </c>
      <c r="AA11803" s="20">
        <v>5.1732449547852305E-3</v>
      </c>
    </row>
    <row r="11804" spans="18:27">
      <c r="R11804">
        <v>11803</v>
      </c>
      <c r="S11804" s="10">
        <v>5.4277093178092699E-2</v>
      </c>
      <c r="T11804" s="20">
        <v>1.0934106185952128E-3</v>
      </c>
      <c r="U11804" s="20">
        <v>1.0952060610870124E-3</v>
      </c>
      <c r="V11804" s="20">
        <v>4.277093178092696E-3</v>
      </c>
      <c r="W11804" s="20">
        <v>4.2951480795746797E-3</v>
      </c>
      <c r="X11804" s="20">
        <v>5.2526137779814741E-3</v>
      </c>
      <c r="Y11804" s="20">
        <v>5.2661929868992249E-3</v>
      </c>
      <c r="Z11804" s="20">
        <v>0</v>
      </c>
      <c r="AA11804" s="20">
        <v>0</v>
      </c>
    </row>
    <row r="11805" spans="18:27">
      <c r="R11805">
        <v>11804</v>
      </c>
      <c r="S11805" s="10">
        <v>4.8223848426788202E-2</v>
      </c>
      <c r="T11805" s="20">
        <v>6.2708625628323106E-3</v>
      </c>
      <c r="U11805" s="20">
        <v>6.3288708958207009E-3</v>
      </c>
      <c r="V11805" s="20">
        <v>0</v>
      </c>
      <c r="W11805" s="20">
        <v>0</v>
      </c>
      <c r="X11805" s="20">
        <v>0</v>
      </c>
      <c r="Y11805" s="20">
        <v>0</v>
      </c>
      <c r="Z11805" s="20">
        <v>0</v>
      </c>
      <c r="AA11805" s="20">
        <v>0</v>
      </c>
    </row>
    <row r="11806" spans="18:27">
      <c r="R11806">
        <v>11805</v>
      </c>
      <c r="S11806" s="10">
        <v>5.4772284281165158E-2</v>
      </c>
      <c r="T11806" s="20">
        <v>4.0806054614291182E-3</v>
      </c>
      <c r="U11806" s="20">
        <v>4.1051998082445697E-3</v>
      </c>
      <c r="V11806" s="20">
        <v>4.7722842811651553E-3</v>
      </c>
      <c r="W11806" s="20">
        <v>4.7947482755983997E-3</v>
      </c>
      <c r="X11806" s="20">
        <v>5.9122479725931543E-4</v>
      </c>
      <c r="Y11806" s="20">
        <v>5.9140801879349646E-4</v>
      </c>
      <c r="Z11806" s="20">
        <v>0</v>
      </c>
      <c r="AA11806" s="20">
        <v>0</v>
      </c>
    </row>
    <row r="11807" spans="18:27">
      <c r="R11807">
        <v>11806</v>
      </c>
      <c r="S11807" s="10">
        <v>5.0736639084248338E-2</v>
      </c>
      <c r="T11807" s="20">
        <v>1.9525636808992858E-3</v>
      </c>
      <c r="U11807" s="20">
        <v>1.9582299209689514E-3</v>
      </c>
      <c r="V11807" s="20">
        <v>7.3663908424833474E-4</v>
      </c>
      <c r="W11807" s="20">
        <v>7.3719919907099083E-4</v>
      </c>
      <c r="X11807" s="20">
        <v>3.649080272451713E-3</v>
      </c>
      <c r="Y11807" s="20">
        <v>3.6556558254019654E-3</v>
      </c>
      <c r="Z11807" s="20">
        <v>1.255134803610887E-2</v>
      </c>
      <c r="AA11807" s="20">
        <v>1.255134803610887E-2</v>
      </c>
    </row>
    <row r="11808" spans="18:27">
      <c r="R11808">
        <v>11807</v>
      </c>
      <c r="S11808" s="10">
        <v>5.0815696205087288E-2</v>
      </c>
      <c r="T11808" s="20">
        <v>4.0191030796595667E-3</v>
      </c>
      <c r="U11808" s="20">
        <v>4.0429633697238272E-3</v>
      </c>
      <c r="V11808" s="20">
        <v>8.1569620508728513E-4</v>
      </c>
      <c r="W11808" s="20">
        <v>8.1638009424137719E-4</v>
      </c>
      <c r="X11808" s="20">
        <v>0</v>
      </c>
      <c r="Y11808" s="20">
        <v>0</v>
      </c>
      <c r="Z11808" s="20">
        <v>0</v>
      </c>
      <c r="AA11808" s="20">
        <v>0</v>
      </c>
    </row>
    <row r="11809" spans="18:27">
      <c r="R11809">
        <v>11808</v>
      </c>
      <c r="S11809" s="10">
        <v>3.9004399043632489E-2</v>
      </c>
      <c r="T11809" s="20">
        <v>0</v>
      </c>
      <c r="U11809" s="20">
        <v>0</v>
      </c>
      <c r="V11809" s="20">
        <v>0</v>
      </c>
      <c r="W11809" s="20">
        <v>0</v>
      </c>
      <c r="X11809" s="20">
        <v>0</v>
      </c>
      <c r="Y11809" s="20">
        <v>0</v>
      </c>
      <c r="Z11809" s="20">
        <v>0</v>
      </c>
      <c r="AA11809" s="20">
        <v>0</v>
      </c>
    </row>
    <row r="11810" spans="18:27">
      <c r="R11810">
        <v>11809</v>
      </c>
      <c r="S11810" s="10">
        <v>5.4122306790735243E-2</v>
      </c>
      <c r="T11810" s="20">
        <v>0</v>
      </c>
      <c r="U11810" s="20">
        <v>0</v>
      </c>
      <c r="V11810" s="20">
        <v>4.1223067907352404E-3</v>
      </c>
      <c r="W11810" s="20">
        <v>4.1390757545863265E-3</v>
      </c>
      <c r="X11810" s="20">
        <v>5.4311644699125972E-4</v>
      </c>
      <c r="Y11810" s="20">
        <v>5.4327140617098282E-4</v>
      </c>
      <c r="Z11810" s="20">
        <v>0</v>
      </c>
      <c r="AA11810" s="20">
        <v>0</v>
      </c>
    </row>
    <row r="11811" spans="18:27">
      <c r="R11811">
        <v>11810</v>
      </c>
      <c r="S11811" s="10">
        <v>4.6252084830589853E-2</v>
      </c>
      <c r="T11811" s="20">
        <v>0</v>
      </c>
      <c r="U11811" s="20">
        <v>0</v>
      </c>
      <c r="V11811" s="20">
        <v>0</v>
      </c>
      <c r="W11811" s="20">
        <v>0</v>
      </c>
      <c r="X11811" s="20">
        <v>0</v>
      </c>
      <c r="Y11811" s="20">
        <v>0</v>
      </c>
      <c r="Z11811" s="20">
        <v>1.3985492404336025E-3</v>
      </c>
      <c r="AA11811" s="20">
        <v>1.3985492404336025E-3</v>
      </c>
    </row>
    <row r="11812" spans="18:27">
      <c r="R11812">
        <v>11811</v>
      </c>
      <c r="S11812" s="10">
        <v>4.9560870627699469E-2</v>
      </c>
      <c r="T11812" s="20">
        <v>2.3544097150699078E-3</v>
      </c>
      <c r="U11812" s="20">
        <v>2.3626303541399397E-3</v>
      </c>
      <c r="V11812" s="20">
        <v>0</v>
      </c>
      <c r="W11812" s="20">
        <v>0</v>
      </c>
      <c r="X11812" s="20">
        <v>0</v>
      </c>
      <c r="Y11812" s="20">
        <v>0</v>
      </c>
      <c r="Z11812" s="20">
        <v>0</v>
      </c>
      <c r="AA11812" s="20">
        <v>0</v>
      </c>
    </row>
    <row r="11813" spans="18:27">
      <c r="R11813">
        <v>11812</v>
      </c>
      <c r="S11813" s="10">
        <v>4.1541642364339229E-2</v>
      </c>
      <c r="T11813" s="20">
        <v>0</v>
      </c>
      <c r="U11813" s="20">
        <v>0</v>
      </c>
      <c r="V11813" s="20">
        <v>0</v>
      </c>
      <c r="W11813" s="20">
        <v>0</v>
      </c>
      <c r="X11813" s="20">
        <v>0</v>
      </c>
      <c r="Y11813" s="20">
        <v>0</v>
      </c>
      <c r="Z11813" s="20">
        <v>0</v>
      </c>
      <c r="AA11813" s="20">
        <v>0</v>
      </c>
    </row>
    <row r="11814" spans="18:27">
      <c r="R11814">
        <v>11813</v>
      </c>
      <c r="S11814" s="10">
        <v>5.0141878063363059E-2</v>
      </c>
      <c r="T11814" s="20">
        <v>0</v>
      </c>
      <c r="U11814" s="20">
        <v>0</v>
      </c>
      <c r="V11814" s="20">
        <v>1.4187806336305592E-4</v>
      </c>
      <c r="W11814" s="20">
        <v>1.4190340423750512E-4</v>
      </c>
      <c r="X11814" s="20">
        <v>9.9510205957846487E-4</v>
      </c>
      <c r="Y11814" s="20">
        <v>9.9560547183118902E-4</v>
      </c>
      <c r="Z11814" s="20">
        <v>6.7899053460077144E-3</v>
      </c>
      <c r="AA11814" s="20">
        <v>6.7899053460077144E-3</v>
      </c>
    </row>
    <row r="11815" spans="18:27">
      <c r="R11815">
        <v>11814</v>
      </c>
      <c r="S11815" s="10">
        <v>4.6353146760760043E-2</v>
      </c>
      <c r="T11815" s="20">
        <v>0</v>
      </c>
      <c r="U11815" s="20">
        <v>0</v>
      </c>
      <c r="V11815" s="20">
        <v>0</v>
      </c>
      <c r="W11815" s="20">
        <v>0</v>
      </c>
      <c r="X11815" s="20">
        <v>9.7026492794603653E-3</v>
      </c>
      <c r="Y11815" s="20">
        <v>9.7487817778962298E-3</v>
      </c>
      <c r="Z11815" s="20">
        <v>7.5942667267857727E-3</v>
      </c>
      <c r="AA11815" s="20">
        <v>7.5942667267857727E-3</v>
      </c>
    </row>
    <row r="11816" spans="18:27">
      <c r="R11816">
        <v>11815</v>
      </c>
      <c r="S11816" s="10">
        <v>5.3350731277635982E-2</v>
      </c>
      <c r="T11816" s="20">
        <v>0</v>
      </c>
      <c r="U11816" s="20">
        <v>0</v>
      </c>
      <c r="V11816" s="20">
        <v>3.3507312776359793E-3</v>
      </c>
      <c r="W11816" s="20">
        <v>3.3618347736350442E-3</v>
      </c>
      <c r="X11816" s="20">
        <v>8.812793723236699E-3</v>
      </c>
      <c r="Y11816" s="20">
        <v>8.8508892623597908E-3</v>
      </c>
      <c r="Z11816" s="20">
        <v>0</v>
      </c>
      <c r="AA11816" s="20">
        <v>0</v>
      </c>
    </row>
    <row r="11817" spans="18:27">
      <c r="R11817">
        <v>11816</v>
      </c>
      <c r="S11817" s="10">
        <v>5.2625659236825134E-2</v>
      </c>
      <c r="T11817" s="20">
        <v>1.2155103096795003E-3</v>
      </c>
      <c r="U11817" s="20">
        <v>1.2177238072164558E-3</v>
      </c>
      <c r="V11817" s="20">
        <v>2.6256592368251314E-3</v>
      </c>
      <c r="W11817" s="20">
        <v>2.6325019835992266E-3</v>
      </c>
      <c r="X11817" s="20">
        <v>2.3263218980594316E-3</v>
      </c>
      <c r="Y11817" s="20">
        <v>2.3290119262528394E-3</v>
      </c>
      <c r="Z11817" s="20">
        <v>0</v>
      </c>
      <c r="AA11817" s="20">
        <v>0</v>
      </c>
    </row>
    <row r="11818" spans="18:27">
      <c r="R11818">
        <v>11817</v>
      </c>
      <c r="S11818" s="10">
        <v>4.8224079177619207E-2</v>
      </c>
      <c r="T11818" s="20">
        <v>0</v>
      </c>
      <c r="U11818" s="20">
        <v>0</v>
      </c>
      <c r="V11818" s="20">
        <v>0</v>
      </c>
      <c r="W11818" s="20">
        <v>0</v>
      </c>
      <c r="X11818" s="20">
        <v>1.0418905575733384E-3</v>
      </c>
      <c r="Y11818" s="20">
        <v>1.0424401854898094E-3</v>
      </c>
      <c r="Z11818" s="20">
        <v>9.3462884590824608E-3</v>
      </c>
      <c r="AA11818" s="20">
        <v>9.3462884590824608E-3</v>
      </c>
    </row>
    <row r="11819" spans="18:27">
      <c r="R11819">
        <v>11818</v>
      </c>
      <c r="S11819" s="10">
        <v>5.643289026570638E-2</v>
      </c>
      <c r="T11819" s="20">
        <v>5.3955774336896106E-3</v>
      </c>
      <c r="U11819" s="20">
        <v>5.4385343479630205E-3</v>
      </c>
      <c r="V11819" s="20">
        <v>6.4328902657063772E-3</v>
      </c>
      <c r="W11819" s="20">
        <v>6.4736343914355617E-3</v>
      </c>
      <c r="X11819" s="20">
        <v>1.9012964898912757E-2</v>
      </c>
      <c r="Y11819" s="20">
        <v>1.9189870636614367E-2</v>
      </c>
      <c r="Z11819" s="20">
        <v>1.9796407927387363E-2</v>
      </c>
      <c r="AA11819" s="20">
        <v>1.9796407927387363E-2</v>
      </c>
    </row>
    <row r="11820" spans="18:27">
      <c r="R11820">
        <v>11819</v>
      </c>
      <c r="S11820" s="10">
        <v>4.7091207419754623E-2</v>
      </c>
      <c r="T11820" s="20">
        <v>5.5170776960136031E-4</v>
      </c>
      <c r="U11820" s="20">
        <v>5.5217574337912108E-4</v>
      </c>
      <c r="V11820" s="20">
        <v>0</v>
      </c>
      <c r="W11820" s="20">
        <v>0</v>
      </c>
      <c r="X11820" s="20">
        <v>3.8701499368194725E-4</v>
      </c>
      <c r="Y11820" s="20">
        <v>3.8709577337047612E-4</v>
      </c>
      <c r="Z11820" s="20">
        <v>5.9937624670799994E-3</v>
      </c>
      <c r="AA11820" s="20">
        <v>5.9937624670799994E-3</v>
      </c>
    </row>
    <row r="11821" spans="18:27">
      <c r="R11821">
        <v>11820</v>
      </c>
      <c r="S11821" s="10">
        <v>6.0409172083015078E-2</v>
      </c>
      <c r="T11821" s="20">
        <v>6.3813521260046163E-3</v>
      </c>
      <c r="U11821" s="20">
        <v>6.4414213307572585E-3</v>
      </c>
      <c r="V11821" s="20">
        <v>1.0409172083015075E-2</v>
      </c>
      <c r="W11821" s="20">
        <v>1.0515688044289486E-2</v>
      </c>
      <c r="X11821" s="20">
        <v>1.380876991946059E-2</v>
      </c>
      <c r="Y11821" s="20">
        <v>1.3902178204260904E-2</v>
      </c>
      <c r="Z11821" s="20">
        <v>6.8357495077596142E-3</v>
      </c>
      <c r="AA11821" s="20">
        <v>6.8357495077596142E-3</v>
      </c>
    </row>
    <row r="11822" spans="18:27">
      <c r="R11822">
        <v>11821</v>
      </c>
      <c r="S11822" s="10">
        <v>5.4210233667427138E-2</v>
      </c>
      <c r="T11822" s="20">
        <v>4.5194354954024574E-3</v>
      </c>
      <c r="U11822" s="20">
        <v>4.5495909393349935E-3</v>
      </c>
      <c r="V11822" s="20">
        <v>4.2102336674271351E-3</v>
      </c>
      <c r="W11822" s="20">
        <v>4.2277370330535422E-3</v>
      </c>
      <c r="X11822" s="20">
        <v>7.8703764140380245E-4</v>
      </c>
      <c r="Y11822" s="20">
        <v>7.8735677497058457E-4</v>
      </c>
      <c r="Z11822" s="20">
        <v>0</v>
      </c>
      <c r="AA11822" s="20">
        <v>0</v>
      </c>
    </row>
    <row r="11823" spans="18:27">
      <c r="R11823">
        <v>11822</v>
      </c>
      <c r="S11823" s="10">
        <v>4.0977208239888908E-2</v>
      </c>
      <c r="T11823" s="20">
        <v>0</v>
      </c>
      <c r="U11823" s="20">
        <v>0</v>
      </c>
      <c r="V11823" s="20">
        <v>0</v>
      </c>
      <c r="W11823" s="20">
        <v>0</v>
      </c>
      <c r="X11823" s="20">
        <v>0</v>
      </c>
      <c r="Y11823" s="20">
        <v>0</v>
      </c>
      <c r="Z11823" s="20">
        <v>0</v>
      </c>
      <c r="AA11823" s="20">
        <v>0</v>
      </c>
    </row>
    <row r="11824" spans="18:27">
      <c r="R11824">
        <v>11823</v>
      </c>
      <c r="S11824" s="10">
        <v>3.9869178943980316E-2</v>
      </c>
      <c r="T11824" s="20">
        <v>0</v>
      </c>
      <c r="U11824" s="20">
        <v>0</v>
      </c>
      <c r="V11824" s="20">
        <v>0</v>
      </c>
      <c r="W11824" s="20">
        <v>0</v>
      </c>
      <c r="X11824" s="20">
        <v>0</v>
      </c>
      <c r="Y11824" s="20">
        <v>0</v>
      </c>
      <c r="Z11824" s="20">
        <v>0</v>
      </c>
      <c r="AA11824" s="20">
        <v>0</v>
      </c>
    </row>
    <row r="11825" spans="18:27">
      <c r="R11825">
        <v>11824</v>
      </c>
      <c r="S11825" s="10">
        <v>5.3990129732274156E-2</v>
      </c>
      <c r="T11825" s="20">
        <v>0</v>
      </c>
      <c r="U11825" s="20">
        <v>0</v>
      </c>
      <c r="V11825" s="20">
        <v>3.990129732274153E-3</v>
      </c>
      <c r="W11825" s="20">
        <v>4.005849037171591E-3</v>
      </c>
      <c r="X11825" s="20">
        <v>1.6139469120965186E-2</v>
      </c>
      <c r="Y11825" s="20">
        <v>1.6266970381380988E-2</v>
      </c>
      <c r="Z11825" s="20">
        <v>2.567469381368441E-2</v>
      </c>
      <c r="AA11825" s="20">
        <v>2.567469381368441E-2</v>
      </c>
    </row>
    <row r="11826" spans="18:27">
      <c r="R11826">
        <v>11825</v>
      </c>
      <c r="S11826" s="10">
        <v>5.545329449858602E-2</v>
      </c>
      <c r="T11826" s="20">
        <v>1.2803967722171961E-5</v>
      </c>
      <c r="U11826" s="20">
        <v>1.2804722086358038E-5</v>
      </c>
      <c r="V11826" s="20">
        <v>5.4532944985860171E-3</v>
      </c>
      <c r="W11826" s="20">
        <v>5.48258987340594E-3</v>
      </c>
      <c r="X11826" s="20">
        <v>7.7627918744991517E-3</v>
      </c>
      <c r="Y11826" s="20">
        <v>7.7923740390672888E-3</v>
      </c>
      <c r="Z11826" s="20">
        <v>1.3530259569443759E-2</v>
      </c>
      <c r="AA11826" s="20">
        <v>1.3530259569443759E-2</v>
      </c>
    </row>
    <row r="11827" spans="18:27">
      <c r="R11827">
        <v>11826</v>
      </c>
      <c r="S11827" s="10">
        <v>4.1206518029722229E-2</v>
      </c>
      <c r="T11827" s="20">
        <v>0</v>
      </c>
      <c r="U11827" s="20">
        <v>0</v>
      </c>
      <c r="V11827" s="20">
        <v>0</v>
      </c>
      <c r="W11827" s="20">
        <v>0</v>
      </c>
      <c r="X11827" s="20">
        <v>0</v>
      </c>
      <c r="Y11827" s="20">
        <v>0</v>
      </c>
      <c r="Z11827" s="20">
        <v>0</v>
      </c>
      <c r="AA11827" s="20">
        <v>0</v>
      </c>
    </row>
    <row r="11828" spans="18:27">
      <c r="R11828">
        <v>11827</v>
      </c>
      <c r="S11828" s="10">
        <v>5.5651620884217108E-2</v>
      </c>
      <c r="T11828" s="20">
        <v>4.6811782196900104E-3</v>
      </c>
      <c r="U11828" s="20">
        <v>4.7135265156935833E-3</v>
      </c>
      <c r="V11828" s="20">
        <v>5.6516208842171053E-3</v>
      </c>
      <c r="W11828" s="20">
        <v>5.6830906199874026E-3</v>
      </c>
      <c r="X11828" s="20">
        <v>8.0758492089596789E-3</v>
      </c>
      <c r="Y11828" s="20">
        <v>8.1078646400414012E-3</v>
      </c>
      <c r="Z11828" s="20">
        <v>1.1863048592034534E-2</v>
      </c>
      <c r="AA11828" s="20">
        <v>1.1863048592034534E-2</v>
      </c>
    </row>
    <row r="11829" spans="18:27">
      <c r="R11829">
        <v>11828</v>
      </c>
      <c r="S11829" s="10">
        <v>4.5236564499456899E-2</v>
      </c>
      <c r="T11829" s="20">
        <v>0</v>
      </c>
      <c r="U11829" s="20">
        <v>0</v>
      </c>
      <c r="V11829" s="20">
        <v>0</v>
      </c>
      <c r="W11829" s="20">
        <v>0</v>
      </c>
      <c r="X11829" s="20">
        <v>0</v>
      </c>
      <c r="Y11829" s="20">
        <v>0</v>
      </c>
      <c r="Z11829" s="20">
        <v>0</v>
      </c>
      <c r="AA11829" s="20">
        <v>0</v>
      </c>
    </row>
    <row r="11830" spans="18:27">
      <c r="R11830">
        <v>11829</v>
      </c>
      <c r="S11830" s="10">
        <v>6.1781729575072546E-2</v>
      </c>
      <c r="T11830" s="20">
        <v>9.2233485669228413E-3</v>
      </c>
      <c r="U11830" s="20">
        <v>9.3488452243068228E-3</v>
      </c>
      <c r="V11830" s="20">
        <v>1.1781729575072543E-2</v>
      </c>
      <c r="W11830" s="20">
        <v>1.1918183335091573E-2</v>
      </c>
      <c r="X11830" s="20">
        <v>1.1031208488464242E-2</v>
      </c>
      <c r="Y11830" s="20">
        <v>1.1090875621772883E-2</v>
      </c>
      <c r="Z11830" s="20">
        <v>1.1297344064661888E-2</v>
      </c>
      <c r="AA11830" s="20">
        <v>1.1297344064661888E-2</v>
      </c>
    </row>
    <row r="11831" spans="18:27">
      <c r="R11831">
        <v>11830</v>
      </c>
      <c r="S11831" s="10">
        <v>6.7240817728358757E-2</v>
      </c>
      <c r="T11831" s="20">
        <v>3.1024927477767833E-3</v>
      </c>
      <c r="U11831" s="20">
        <v>3.1167328720739262E-3</v>
      </c>
      <c r="V11831" s="20">
        <v>1.7240817728358754E-2</v>
      </c>
      <c r="W11831" s="20">
        <v>1.7533000947112097E-2</v>
      </c>
      <c r="X11831" s="20">
        <v>2.2404666938034237E-2</v>
      </c>
      <c r="Y11831" s="20">
        <v>2.2650267488185504E-2</v>
      </c>
      <c r="Z11831" s="20">
        <v>1.9122724168989663E-2</v>
      </c>
      <c r="AA11831" s="20">
        <v>1.9122724168989663E-2</v>
      </c>
    </row>
    <row r="11832" spans="18:27">
      <c r="R11832">
        <v>11831</v>
      </c>
      <c r="S11832" s="10">
        <v>4.6626448555449132E-2</v>
      </c>
      <c r="T11832" s="20">
        <v>2.1859097159517005E-4</v>
      </c>
      <c r="U11832" s="20">
        <v>2.1866972458237202E-4</v>
      </c>
      <c r="V11832" s="20">
        <v>0</v>
      </c>
      <c r="W11832" s="20">
        <v>0</v>
      </c>
      <c r="X11832" s="20">
        <v>0</v>
      </c>
      <c r="Y11832" s="20">
        <v>0</v>
      </c>
      <c r="Z11832" s="20">
        <v>2.8665976794712139E-3</v>
      </c>
      <c r="AA11832" s="20">
        <v>2.8665976794712139E-3</v>
      </c>
    </row>
    <row r="11833" spans="18:27">
      <c r="R11833">
        <v>11832</v>
      </c>
      <c r="S11833" s="10">
        <v>4.6979974387168374E-2</v>
      </c>
      <c r="T11833" s="20">
        <v>6.4250299978791739E-3</v>
      </c>
      <c r="U11833" s="20">
        <v>6.4859238422465436E-3</v>
      </c>
      <c r="V11833" s="20">
        <v>0</v>
      </c>
      <c r="W11833" s="20">
        <v>0</v>
      </c>
      <c r="X11833" s="20">
        <v>2.9370017123919734E-4</v>
      </c>
      <c r="Y11833" s="20">
        <v>2.9374831575165077E-4</v>
      </c>
      <c r="Z11833" s="20">
        <v>0</v>
      </c>
      <c r="AA11833" s="20">
        <v>0</v>
      </c>
    </row>
    <row r="11834" spans="18:27">
      <c r="R11834">
        <v>11833</v>
      </c>
      <c r="S11834" s="10">
        <v>5.894784658731992E-2</v>
      </c>
      <c r="T11834" s="20">
        <v>2.2435785632447663E-3</v>
      </c>
      <c r="U11834" s="20">
        <v>2.2510473077188547E-3</v>
      </c>
      <c r="V11834" s="20">
        <v>8.9478465873199173E-3</v>
      </c>
      <c r="W11834" s="20">
        <v>9.02656327129517E-3</v>
      </c>
      <c r="X11834" s="20">
        <v>0</v>
      </c>
      <c r="Y11834" s="20">
        <v>0</v>
      </c>
      <c r="Z11834" s="20">
        <v>4.477973861456104E-3</v>
      </c>
      <c r="AA11834" s="20">
        <v>4.477973861456104E-3</v>
      </c>
    </row>
    <row r="11835" spans="18:27">
      <c r="R11835">
        <v>11834</v>
      </c>
      <c r="S11835" s="10">
        <v>3.9128926126078746E-2</v>
      </c>
      <c r="T11835" s="20">
        <v>0</v>
      </c>
      <c r="U11835" s="20">
        <v>0</v>
      </c>
      <c r="V11835" s="20">
        <v>0</v>
      </c>
      <c r="W11835" s="20">
        <v>0</v>
      </c>
      <c r="X11835" s="20">
        <v>0</v>
      </c>
      <c r="Y11835" s="20">
        <v>0</v>
      </c>
      <c r="Z11835" s="20">
        <v>0</v>
      </c>
      <c r="AA11835" s="20">
        <v>0</v>
      </c>
    </row>
    <row r="11836" spans="18:27">
      <c r="R11836">
        <v>11835</v>
      </c>
      <c r="S11836" s="10">
        <v>5.1270205973790978E-2</v>
      </c>
      <c r="T11836" s="20">
        <v>8.7378527266325501E-4</v>
      </c>
      <c r="U11836" s="20">
        <v>8.7493880912235366E-4</v>
      </c>
      <c r="V11836" s="20">
        <v>1.2702059737909749E-3</v>
      </c>
      <c r="W11836" s="20">
        <v>1.2718333459923504E-3</v>
      </c>
      <c r="X11836" s="20">
        <v>1.5972333512326922E-3</v>
      </c>
      <c r="Y11836" s="20">
        <v>1.5985113967198232E-3</v>
      </c>
      <c r="Z11836" s="20">
        <v>6.2566799568736856E-3</v>
      </c>
      <c r="AA11836" s="20">
        <v>6.2566799568736856E-3</v>
      </c>
    </row>
    <row r="11837" spans="18:27">
      <c r="R11837">
        <v>11836</v>
      </c>
      <c r="S11837" s="10">
        <v>7.9464741805112135E-2</v>
      </c>
      <c r="T11837" s="20">
        <v>1.1936577608919995E-2</v>
      </c>
      <c r="U11837" s="20">
        <v>1.2146905008400372E-2</v>
      </c>
      <c r="V11837" s="20">
        <v>2.9464741805112132E-2</v>
      </c>
      <c r="W11837" s="20">
        <v>3.0319954640325927E-2</v>
      </c>
      <c r="X11837" s="20">
        <v>2.8556003212759293E-2</v>
      </c>
      <c r="Y11837" s="20">
        <v>2.8954922959402742E-2</v>
      </c>
      <c r="Z11837" s="20">
        <v>2.9011102239123218E-2</v>
      </c>
      <c r="AA11837" s="20">
        <v>2.9011102239123218E-2</v>
      </c>
    </row>
    <row r="11838" spans="18:27">
      <c r="R11838">
        <v>11837</v>
      </c>
      <c r="S11838" s="10">
        <v>4.7750445140279638E-2</v>
      </c>
      <c r="T11838" s="20">
        <v>0</v>
      </c>
      <c r="U11838" s="20">
        <v>0</v>
      </c>
      <c r="V11838" s="20">
        <v>0</v>
      </c>
      <c r="W11838" s="20">
        <v>0</v>
      </c>
      <c r="X11838" s="20">
        <v>0</v>
      </c>
      <c r="Y11838" s="20">
        <v>0</v>
      </c>
      <c r="Z11838" s="20">
        <v>0</v>
      </c>
      <c r="AA11838" s="20">
        <v>0</v>
      </c>
    </row>
    <row r="11839" spans="18:27">
      <c r="R11839">
        <v>11838</v>
      </c>
      <c r="S11839" s="10">
        <v>3.8793054307021492E-2</v>
      </c>
      <c r="T11839" s="20">
        <v>0</v>
      </c>
      <c r="U11839" s="20">
        <v>0</v>
      </c>
      <c r="V11839" s="20">
        <v>0</v>
      </c>
      <c r="W11839" s="20">
        <v>0</v>
      </c>
      <c r="X11839" s="20">
        <v>0</v>
      </c>
      <c r="Y11839" s="20">
        <v>0</v>
      </c>
      <c r="Z11839" s="20">
        <v>0</v>
      </c>
      <c r="AA11839" s="20">
        <v>0</v>
      </c>
    </row>
    <row r="11840" spans="18:27">
      <c r="R11840">
        <v>11839</v>
      </c>
      <c r="S11840" s="10">
        <v>4.4432968777564093E-2</v>
      </c>
      <c r="T11840" s="20">
        <v>0</v>
      </c>
      <c r="U11840" s="20">
        <v>0</v>
      </c>
      <c r="V11840" s="20">
        <v>0</v>
      </c>
      <c r="W11840" s="20">
        <v>0</v>
      </c>
      <c r="X11840" s="20">
        <v>0</v>
      </c>
      <c r="Y11840" s="20">
        <v>0</v>
      </c>
      <c r="Z11840" s="20">
        <v>0</v>
      </c>
      <c r="AA11840" s="20">
        <v>0</v>
      </c>
    </row>
    <row r="11841" spans="18:27">
      <c r="R11841">
        <v>11840</v>
      </c>
      <c r="S11841" s="10">
        <v>4.5687000099376249E-2</v>
      </c>
      <c r="T11841" s="20">
        <v>0</v>
      </c>
      <c r="U11841" s="20">
        <v>0</v>
      </c>
      <c r="V11841" s="20">
        <v>0</v>
      </c>
      <c r="W11841" s="20">
        <v>0</v>
      </c>
      <c r="X11841" s="20">
        <v>3.9301256339303106E-3</v>
      </c>
      <c r="Y11841" s="20">
        <v>3.937741083859826E-3</v>
      </c>
      <c r="Z11841" s="20">
        <v>9.5939936838464746E-3</v>
      </c>
      <c r="AA11841" s="20">
        <v>9.5939936838464746E-3</v>
      </c>
    </row>
    <row r="11842" spans="18:27">
      <c r="R11842">
        <v>11841</v>
      </c>
      <c r="S11842" s="10">
        <v>4.6503474887048188E-2</v>
      </c>
      <c r="T11842" s="20">
        <v>0</v>
      </c>
      <c r="U11842" s="20">
        <v>0</v>
      </c>
      <c r="V11842" s="20">
        <v>0</v>
      </c>
      <c r="W11842" s="20">
        <v>0</v>
      </c>
      <c r="X11842" s="20">
        <v>0</v>
      </c>
      <c r="Y11842" s="20">
        <v>0</v>
      </c>
      <c r="Z11842" s="20">
        <v>0</v>
      </c>
      <c r="AA11842" s="20">
        <v>0</v>
      </c>
    </row>
    <row r="11843" spans="18:27">
      <c r="R11843">
        <v>11842</v>
      </c>
      <c r="S11843" s="10">
        <v>5.5049819592571145E-2</v>
      </c>
      <c r="T11843" s="20">
        <v>4.0895762645581576E-3</v>
      </c>
      <c r="U11843" s="20">
        <v>4.1142786128952067E-3</v>
      </c>
      <c r="V11843" s="20">
        <v>5.049819592571142E-3</v>
      </c>
      <c r="W11843" s="20">
        <v>5.0749618158921943E-3</v>
      </c>
      <c r="X11843" s="20">
        <v>0</v>
      </c>
      <c r="Y11843" s="20">
        <v>0</v>
      </c>
      <c r="Z11843" s="20">
        <v>0</v>
      </c>
      <c r="AA11843" s="20">
        <v>0</v>
      </c>
    </row>
    <row r="11844" spans="18:27">
      <c r="R11844">
        <v>11843</v>
      </c>
      <c r="S11844" s="10">
        <v>4.3816881651652088E-2</v>
      </c>
      <c r="T11844" s="20">
        <v>2.0035710577756341E-3</v>
      </c>
      <c r="U11844" s="20">
        <v>2.0095352502770502E-3</v>
      </c>
      <c r="V11844" s="20">
        <v>0</v>
      </c>
      <c r="W11844" s="20">
        <v>0</v>
      </c>
      <c r="X11844" s="20">
        <v>2.2362436746913017E-4</v>
      </c>
      <c r="Y11844" s="20">
        <v>2.2365315152283465E-4</v>
      </c>
      <c r="Z11844" s="20">
        <v>0</v>
      </c>
      <c r="AA11844" s="20">
        <v>0</v>
      </c>
    </row>
    <row r="11845" spans="18:27">
      <c r="R11845">
        <v>11844</v>
      </c>
      <c r="S11845" s="10">
        <v>5.4265154928288643E-2</v>
      </c>
      <c r="T11845" s="20">
        <v>2.0737197954435183E-3</v>
      </c>
      <c r="U11845" s="20">
        <v>2.0801062332433508E-3</v>
      </c>
      <c r="V11845" s="20">
        <v>4.2651549282886406E-3</v>
      </c>
      <c r="W11845" s="20">
        <v>4.2831113931743534E-3</v>
      </c>
      <c r="X11845" s="20">
        <v>0</v>
      </c>
      <c r="Y11845" s="20">
        <v>0</v>
      </c>
      <c r="Z11845" s="20">
        <v>0</v>
      </c>
      <c r="AA11845" s="20">
        <v>0</v>
      </c>
    </row>
    <row r="11846" spans="18:27">
      <c r="R11846">
        <v>11845</v>
      </c>
      <c r="S11846" s="10">
        <v>4.6552291262555071E-2</v>
      </c>
      <c r="T11846" s="20">
        <v>0</v>
      </c>
      <c r="U11846" s="20">
        <v>0</v>
      </c>
      <c r="V11846" s="20">
        <v>0</v>
      </c>
      <c r="W11846" s="20">
        <v>0</v>
      </c>
      <c r="X11846" s="20">
        <v>0</v>
      </c>
      <c r="Y11846" s="20">
        <v>0</v>
      </c>
      <c r="Z11846" s="20">
        <v>0</v>
      </c>
      <c r="AA11846" s="20">
        <v>0</v>
      </c>
    </row>
    <row r="11847" spans="18:27">
      <c r="R11847">
        <v>11846</v>
      </c>
      <c r="S11847" s="10">
        <v>5.0647391940814371E-2</v>
      </c>
      <c r="T11847" s="20">
        <v>0</v>
      </c>
      <c r="U11847" s="20">
        <v>0</v>
      </c>
      <c r="V11847" s="20">
        <v>6.4739194081436802E-4</v>
      </c>
      <c r="W11847" s="20">
        <v>6.4782708645393127E-4</v>
      </c>
      <c r="X11847" s="20">
        <v>0</v>
      </c>
      <c r="Y11847" s="20">
        <v>0</v>
      </c>
      <c r="Z11847" s="20">
        <v>0</v>
      </c>
      <c r="AA11847" s="20">
        <v>0</v>
      </c>
    </row>
    <row r="11848" spans="18:27">
      <c r="R11848">
        <v>11847</v>
      </c>
      <c r="S11848" s="10">
        <v>5.8236305845451988E-2</v>
      </c>
      <c r="T11848" s="20">
        <v>0</v>
      </c>
      <c r="U11848" s="20">
        <v>0</v>
      </c>
      <c r="V11848" s="20">
        <v>8.2363058454519855E-3</v>
      </c>
      <c r="W11848" s="20">
        <v>8.3030064415371072E-3</v>
      </c>
      <c r="X11848" s="20">
        <v>1.3390414753760946E-2</v>
      </c>
      <c r="Y11848" s="20">
        <v>1.3478238144695774E-2</v>
      </c>
      <c r="Z11848" s="20">
        <v>1.6017487268128891E-2</v>
      </c>
      <c r="AA11848" s="20">
        <v>1.6017487268128891E-2</v>
      </c>
    </row>
    <row r="11849" spans="18:27">
      <c r="R11849">
        <v>11848</v>
      </c>
      <c r="S11849" s="10">
        <v>5.5811496411139895E-2</v>
      </c>
      <c r="T11849" s="20">
        <v>9.4612090999140266E-3</v>
      </c>
      <c r="U11849" s="20">
        <v>9.5932675388777158E-3</v>
      </c>
      <c r="V11849" s="20">
        <v>5.8114964111398923E-3</v>
      </c>
      <c r="W11849" s="20">
        <v>5.8447782842687189E-3</v>
      </c>
      <c r="X11849" s="20">
        <v>2.3708598699500455E-4</v>
      </c>
      <c r="Y11849" s="20">
        <v>2.3711866665642963E-4</v>
      </c>
      <c r="Z11849" s="20">
        <v>1.0609703356300654E-2</v>
      </c>
      <c r="AA11849" s="20">
        <v>1.0609703356300654E-2</v>
      </c>
    </row>
    <row r="11850" spans="18:27">
      <c r="R11850">
        <v>11849</v>
      </c>
      <c r="S11850" s="10">
        <v>6.8511091911403449E-2</v>
      </c>
      <c r="T11850" s="20">
        <v>0</v>
      </c>
      <c r="U11850" s="20">
        <v>0</v>
      </c>
      <c r="V11850" s="20">
        <v>1.8511091911403446E-2</v>
      </c>
      <c r="W11850" s="20">
        <v>1.8847927819739561E-2</v>
      </c>
      <c r="X11850" s="20">
        <v>1.5763117472076191E-2</v>
      </c>
      <c r="Y11850" s="20">
        <v>1.588479024583167E-2</v>
      </c>
      <c r="Z11850" s="20">
        <v>1.4510988994286711E-2</v>
      </c>
      <c r="AA11850" s="20">
        <v>1.4510988994286711E-2</v>
      </c>
    </row>
    <row r="11851" spans="18:27">
      <c r="R11851">
        <v>11850</v>
      </c>
      <c r="S11851" s="10">
        <v>4.0653930207191116E-2</v>
      </c>
      <c r="T11851" s="20">
        <v>0</v>
      </c>
      <c r="U11851" s="20">
        <v>0</v>
      </c>
      <c r="V11851" s="20">
        <v>0</v>
      </c>
      <c r="W11851" s="20">
        <v>0</v>
      </c>
      <c r="X11851" s="20">
        <v>0</v>
      </c>
      <c r="Y11851" s="20">
        <v>0</v>
      </c>
      <c r="Z11851" s="20">
        <v>0</v>
      </c>
      <c r="AA11851" s="20">
        <v>0</v>
      </c>
    </row>
    <row r="11852" spans="18:27">
      <c r="R11852">
        <v>11851</v>
      </c>
      <c r="S11852" s="10">
        <v>6.78040713342319E-2</v>
      </c>
      <c r="T11852" s="20">
        <v>1.4005927792165029E-2</v>
      </c>
      <c r="U11852" s="20">
        <v>1.4295695855993067E-2</v>
      </c>
      <c r="V11852" s="20">
        <v>1.7804071334231897E-2</v>
      </c>
      <c r="W11852" s="20">
        <v>1.81157793054884E-2</v>
      </c>
      <c r="X11852" s="20">
        <v>2.0342600893186721E-2</v>
      </c>
      <c r="Y11852" s="20">
        <v>2.0545158170873237E-2</v>
      </c>
      <c r="Z11852" s="20">
        <v>6.6921622000446768E-3</v>
      </c>
      <c r="AA11852" s="20">
        <v>6.6921622000446768E-3</v>
      </c>
    </row>
    <row r="11853" spans="18:27">
      <c r="R11853">
        <v>11852</v>
      </c>
      <c r="S11853" s="10">
        <v>6.4232097790927298E-2</v>
      </c>
      <c r="T11853" s="20">
        <v>8.1978546245888642E-3</v>
      </c>
      <c r="U11853" s="20">
        <v>8.2969833113272218E-3</v>
      </c>
      <c r="V11853" s="20">
        <v>1.4232097790927295E-2</v>
      </c>
      <c r="W11853" s="20">
        <v>1.4431194747703536E-2</v>
      </c>
      <c r="X11853" s="20">
        <v>1.7382094328439082E-2</v>
      </c>
      <c r="Y11853" s="20">
        <v>1.7530017315528588E-2</v>
      </c>
      <c r="Z11853" s="20">
        <v>1.3960252056131939E-2</v>
      </c>
      <c r="AA11853" s="20">
        <v>1.3960252056131939E-2</v>
      </c>
    </row>
    <row r="11854" spans="18:27">
      <c r="R11854">
        <v>11853</v>
      </c>
      <c r="S11854" s="10">
        <v>4.3136790899435756E-2</v>
      </c>
      <c r="T11854" s="20">
        <v>0</v>
      </c>
      <c r="U11854" s="20">
        <v>0</v>
      </c>
      <c r="V11854" s="20">
        <v>0</v>
      </c>
      <c r="W11854" s="20">
        <v>0</v>
      </c>
      <c r="X11854" s="20">
        <v>0</v>
      </c>
      <c r="Y11854" s="20">
        <v>0</v>
      </c>
      <c r="Z11854" s="20">
        <v>0</v>
      </c>
      <c r="AA11854" s="20">
        <v>0</v>
      </c>
    </row>
    <row r="11855" spans="18:27">
      <c r="R11855">
        <v>11854</v>
      </c>
      <c r="S11855" s="10">
        <v>4.3348050253592202E-2</v>
      </c>
      <c r="T11855" s="20">
        <v>0</v>
      </c>
      <c r="U11855" s="20">
        <v>0</v>
      </c>
      <c r="V11855" s="20">
        <v>0</v>
      </c>
      <c r="W11855" s="20">
        <v>0</v>
      </c>
      <c r="X11855" s="20">
        <v>0</v>
      </c>
      <c r="Y11855" s="20">
        <v>0</v>
      </c>
      <c r="Z11855" s="20">
        <v>0</v>
      </c>
      <c r="AA11855" s="20">
        <v>0</v>
      </c>
    </row>
    <row r="11856" spans="18:27">
      <c r="R11856">
        <v>11855</v>
      </c>
      <c r="S11856" s="10">
        <v>4.9325982533480986E-2</v>
      </c>
      <c r="T11856" s="20">
        <v>1.6707475532303923E-3</v>
      </c>
      <c r="U11856" s="20">
        <v>1.6749053214061762E-3</v>
      </c>
      <c r="V11856" s="20">
        <v>0</v>
      </c>
      <c r="W11856" s="20">
        <v>0</v>
      </c>
      <c r="X11856" s="20">
        <v>0</v>
      </c>
      <c r="Y11856" s="20">
        <v>0</v>
      </c>
      <c r="Z11856" s="20">
        <v>2.9215713835774107E-3</v>
      </c>
      <c r="AA11856" s="20">
        <v>2.9215713835774107E-3</v>
      </c>
    </row>
    <row r="11857" spans="18:27">
      <c r="R11857">
        <v>11856</v>
      </c>
      <c r="S11857" s="10">
        <v>3.2402873771227476E-2</v>
      </c>
      <c r="T11857" s="20">
        <v>0</v>
      </c>
      <c r="U11857" s="20">
        <v>0</v>
      </c>
      <c r="V11857" s="20">
        <v>0</v>
      </c>
      <c r="W11857" s="20">
        <v>0</v>
      </c>
      <c r="X11857" s="20">
        <v>0</v>
      </c>
      <c r="Y11857" s="20">
        <v>0</v>
      </c>
      <c r="Z11857" s="20">
        <v>0</v>
      </c>
      <c r="AA11857" s="20">
        <v>0</v>
      </c>
    </row>
    <row r="11858" spans="18:27">
      <c r="R11858">
        <v>11857</v>
      </c>
      <c r="S11858" s="10">
        <v>5.3999753462117772E-2</v>
      </c>
      <c r="T11858" s="20">
        <v>6.7868636202051066E-3</v>
      </c>
      <c r="U11858" s="20">
        <v>6.8548058008938428E-3</v>
      </c>
      <c r="V11858" s="20">
        <v>3.9997534621177694E-3</v>
      </c>
      <c r="W11858" s="20">
        <v>4.0155619122764392E-3</v>
      </c>
      <c r="X11858" s="20">
        <v>9.742735016995116E-3</v>
      </c>
      <c r="Y11858" s="20">
        <v>9.7892881679293997E-3</v>
      </c>
      <c r="Z11858" s="20">
        <v>9.9724009115444434E-3</v>
      </c>
      <c r="AA11858" s="20">
        <v>9.9724009115444434E-3</v>
      </c>
    </row>
    <row r="11859" spans="18:27">
      <c r="R11859">
        <v>11858</v>
      </c>
      <c r="S11859" s="10">
        <v>5.2480689303575905E-2</v>
      </c>
      <c r="T11859" s="20">
        <v>1.8209443244874834E-3</v>
      </c>
      <c r="U11859" s="20">
        <v>1.8258770245277839E-3</v>
      </c>
      <c r="V11859" s="20">
        <v>2.4806893035759017E-3</v>
      </c>
      <c r="W11859" s="20">
        <v>2.4868032702315955E-3</v>
      </c>
      <c r="X11859" s="20">
        <v>1.4767272904114226E-2</v>
      </c>
      <c r="Y11859" s="20">
        <v>1.4874044758218661E-2</v>
      </c>
      <c r="Z11859" s="20">
        <v>1.2394624853472064E-2</v>
      </c>
      <c r="AA11859" s="20">
        <v>1.2394624853472064E-2</v>
      </c>
    </row>
    <row r="11860" spans="18:27">
      <c r="R11860">
        <v>11859</v>
      </c>
      <c r="S11860" s="10">
        <v>3.985136031842388E-2</v>
      </c>
      <c r="T11860" s="20">
        <v>0</v>
      </c>
      <c r="U11860" s="20">
        <v>0</v>
      </c>
      <c r="V11860" s="20">
        <v>0</v>
      </c>
      <c r="W11860" s="20">
        <v>0</v>
      </c>
      <c r="X11860" s="20">
        <v>0</v>
      </c>
      <c r="Y11860" s="20">
        <v>0</v>
      </c>
      <c r="Z11860" s="20">
        <v>0</v>
      </c>
      <c r="AA11860" s="20">
        <v>0</v>
      </c>
    </row>
    <row r="11861" spans="18:27">
      <c r="R11861">
        <v>11860</v>
      </c>
      <c r="S11861" s="10">
        <v>5.0426743405029187E-2</v>
      </c>
      <c r="T11861" s="20">
        <v>0</v>
      </c>
      <c r="U11861" s="20">
        <v>0</v>
      </c>
      <c r="V11861" s="20">
        <v>4.2674340502918406E-4</v>
      </c>
      <c r="W11861" s="20">
        <v>4.2693788696417746E-4</v>
      </c>
      <c r="X11861" s="20">
        <v>9.1153411233352161E-3</v>
      </c>
      <c r="Y11861" s="20">
        <v>9.1560855162888359E-3</v>
      </c>
      <c r="Z11861" s="20">
        <v>1.1171880887716208E-2</v>
      </c>
      <c r="AA11861" s="20">
        <v>1.1171880887716208E-2</v>
      </c>
    </row>
    <row r="11862" spans="18:27">
      <c r="R11862">
        <v>11861</v>
      </c>
      <c r="S11862" s="10">
        <v>3.816234607453977E-2</v>
      </c>
      <c r="T11862" s="20">
        <v>0</v>
      </c>
      <c r="U11862" s="20">
        <v>0</v>
      </c>
      <c r="V11862" s="20">
        <v>0</v>
      </c>
      <c r="W11862" s="20">
        <v>0</v>
      </c>
      <c r="X11862" s="20">
        <v>0</v>
      </c>
      <c r="Y11862" s="20">
        <v>0</v>
      </c>
      <c r="Z11862" s="20">
        <v>0</v>
      </c>
      <c r="AA11862" s="20">
        <v>0</v>
      </c>
    </row>
    <row r="11863" spans="18:27">
      <c r="R11863">
        <v>11862</v>
      </c>
      <c r="S11863" s="10">
        <v>5.0814532808409654E-2</v>
      </c>
      <c r="T11863" s="20">
        <v>1.8556740856456519E-3</v>
      </c>
      <c r="U11863" s="20">
        <v>1.8607954006343707E-3</v>
      </c>
      <c r="V11863" s="20">
        <v>8.1453280840965148E-4</v>
      </c>
      <c r="W11863" s="20">
        <v>8.1521409569392932E-4</v>
      </c>
      <c r="X11863" s="20">
        <v>2.9971518890650889E-3</v>
      </c>
      <c r="Y11863" s="20">
        <v>3.0015987405142405E-3</v>
      </c>
      <c r="Z11863" s="20">
        <v>0</v>
      </c>
      <c r="AA11863" s="20">
        <v>0</v>
      </c>
    </row>
    <row r="11864" spans="18:27">
      <c r="R11864">
        <v>11863</v>
      </c>
      <c r="S11864" s="10">
        <v>4.8496057821836108E-2</v>
      </c>
      <c r="T11864" s="20">
        <v>0</v>
      </c>
      <c r="U11864" s="20">
        <v>0</v>
      </c>
      <c r="V11864" s="20">
        <v>0</v>
      </c>
      <c r="W11864" s="20">
        <v>0</v>
      </c>
      <c r="X11864" s="20">
        <v>0</v>
      </c>
      <c r="Y11864" s="20">
        <v>0</v>
      </c>
      <c r="Z11864" s="20">
        <v>0</v>
      </c>
      <c r="AA11864" s="20">
        <v>0</v>
      </c>
    </row>
    <row r="11865" spans="18:27">
      <c r="R11865">
        <v>11864</v>
      </c>
      <c r="S11865" s="10">
        <v>4.4117996943714204E-2</v>
      </c>
      <c r="T11865" s="20">
        <v>4.0387970728239173E-3</v>
      </c>
      <c r="U11865" s="20">
        <v>4.0628912061825605E-3</v>
      </c>
      <c r="V11865" s="20">
        <v>0</v>
      </c>
      <c r="W11865" s="20">
        <v>0</v>
      </c>
      <c r="X11865" s="20">
        <v>0</v>
      </c>
      <c r="Y11865" s="20">
        <v>0</v>
      </c>
      <c r="Z11865" s="20">
        <v>0</v>
      </c>
      <c r="AA11865" s="20">
        <v>0</v>
      </c>
    </row>
    <row r="11866" spans="18:27">
      <c r="R11866">
        <v>11865</v>
      </c>
      <c r="S11866" s="10">
        <v>5.280544366609663E-2</v>
      </c>
      <c r="T11866" s="20">
        <v>2.4551213104597944E-3</v>
      </c>
      <c r="U11866" s="20">
        <v>2.4640564947758796E-3</v>
      </c>
      <c r="V11866" s="20">
        <v>2.805443666096627E-3</v>
      </c>
      <c r="W11866" s="20">
        <v>2.8132495365771623E-3</v>
      </c>
      <c r="X11866" s="20">
        <v>6.3608441202334248E-3</v>
      </c>
      <c r="Y11866" s="20">
        <v>6.380729863103664E-3</v>
      </c>
      <c r="Z11866" s="20">
        <v>0</v>
      </c>
      <c r="AA11866" s="20">
        <v>0</v>
      </c>
    </row>
    <row r="11867" spans="18:27">
      <c r="R11867">
        <v>11866</v>
      </c>
      <c r="S11867" s="10">
        <v>5.1400066348208415E-2</v>
      </c>
      <c r="T11867" s="20">
        <v>1.1538692992306421E-4</v>
      </c>
      <c r="U11867" s="20">
        <v>1.1541106121605167E-4</v>
      </c>
      <c r="V11867" s="20">
        <v>1.4000663482084119E-3</v>
      </c>
      <c r="W11867" s="20">
        <v>1.4020373130051763E-3</v>
      </c>
      <c r="X11867" s="20">
        <v>8.8420886716971542E-4</v>
      </c>
      <c r="Y11867" s="20">
        <v>8.8460850397109169E-4</v>
      </c>
      <c r="Z11867" s="20">
        <v>0</v>
      </c>
      <c r="AA11867" s="20">
        <v>0</v>
      </c>
    </row>
    <row r="11868" spans="18:27">
      <c r="R11868">
        <v>11867</v>
      </c>
      <c r="S11868" s="10">
        <v>4.6444619133491648E-2</v>
      </c>
      <c r="T11868" s="20">
        <v>0</v>
      </c>
      <c r="U11868" s="20">
        <v>0</v>
      </c>
      <c r="V11868" s="20">
        <v>0</v>
      </c>
      <c r="W11868" s="20">
        <v>0</v>
      </c>
      <c r="X11868" s="20">
        <v>0</v>
      </c>
      <c r="Y11868" s="20">
        <v>0</v>
      </c>
      <c r="Z11868" s="20">
        <v>2.2631320287158641E-3</v>
      </c>
      <c r="AA11868" s="20">
        <v>2.2631320287158641E-3</v>
      </c>
    </row>
    <row r="11869" spans="18:27">
      <c r="R11869">
        <v>11868</v>
      </c>
      <c r="S11869" s="10">
        <v>6.8269165249927252E-2</v>
      </c>
      <c r="T11869" s="20">
        <v>4.2427240044997996E-3</v>
      </c>
      <c r="U11869" s="20">
        <v>4.2693067082616668E-3</v>
      </c>
      <c r="V11869" s="20">
        <v>1.8269165249927249E-2</v>
      </c>
      <c r="W11869" s="20">
        <v>1.8597291052820007E-2</v>
      </c>
      <c r="X11869" s="20">
        <v>8.0376400471751236E-3</v>
      </c>
      <c r="Y11869" s="20">
        <v>8.0693687455832917E-3</v>
      </c>
      <c r="Z11869" s="20">
        <v>3.5278345334004632E-3</v>
      </c>
      <c r="AA11869" s="20">
        <v>3.5278345334004632E-3</v>
      </c>
    </row>
    <row r="11870" spans="18:27">
      <c r="R11870">
        <v>11869</v>
      </c>
      <c r="S11870" s="10">
        <v>4.878188439852759E-2</v>
      </c>
      <c r="T11870" s="20">
        <v>0</v>
      </c>
      <c r="U11870" s="20">
        <v>0</v>
      </c>
      <c r="V11870" s="20">
        <v>0</v>
      </c>
      <c r="W11870" s="20">
        <v>0</v>
      </c>
      <c r="X11870" s="20">
        <v>6.7672734670964213E-3</v>
      </c>
      <c r="Y11870" s="20">
        <v>6.7897631703199629E-3</v>
      </c>
      <c r="Z11870" s="20">
        <v>3.8121247074598755E-3</v>
      </c>
      <c r="AA11870" s="20">
        <v>3.8121247074598755E-3</v>
      </c>
    </row>
    <row r="11871" spans="18:27">
      <c r="R11871">
        <v>11870</v>
      </c>
      <c r="S11871" s="10">
        <v>5.9975404904691131E-2</v>
      </c>
      <c r="T11871" s="20">
        <v>1.6988970366340408E-3</v>
      </c>
      <c r="U11871" s="20">
        <v>1.7031949971928475E-3</v>
      </c>
      <c r="V11871" s="20">
        <v>9.9754049046911278E-3</v>
      </c>
      <c r="W11871" s="20">
        <v>1.0073213898625063E-2</v>
      </c>
      <c r="X11871" s="20">
        <v>1.9256522748531915E-2</v>
      </c>
      <c r="Y11871" s="20">
        <v>1.9437983941877669E-2</v>
      </c>
      <c r="Z11871" s="20">
        <v>1.5618401248385427E-2</v>
      </c>
      <c r="AA11871" s="20">
        <v>1.5618401248385427E-2</v>
      </c>
    </row>
    <row r="11872" spans="18:27">
      <c r="R11872">
        <v>11871</v>
      </c>
      <c r="S11872" s="10">
        <v>4.8553393666748761E-2</v>
      </c>
      <c r="T11872" s="20">
        <v>0</v>
      </c>
      <c r="U11872" s="20">
        <v>0</v>
      </c>
      <c r="V11872" s="20">
        <v>0</v>
      </c>
      <c r="W11872" s="20">
        <v>0</v>
      </c>
      <c r="X11872" s="20">
        <v>6.1707274383610705E-4</v>
      </c>
      <c r="Y11872" s="20">
        <v>6.1727072289622167E-4</v>
      </c>
      <c r="Z11872" s="20">
        <v>0</v>
      </c>
      <c r="AA11872" s="20">
        <v>0</v>
      </c>
    </row>
    <row r="11873" spans="18:27">
      <c r="R11873">
        <v>11872</v>
      </c>
      <c r="S11873" s="10">
        <v>5.1733662245157602E-2</v>
      </c>
      <c r="T11873" s="20">
        <v>0</v>
      </c>
      <c r="U11873" s="20">
        <v>0</v>
      </c>
      <c r="V11873" s="20">
        <v>1.7336622451575995E-3</v>
      </c>
      <c r="W11873" s="20">
        <v>1.7366648307995554E-3</v>
      </c>
      <c r="X11873" s="20">
        <v>8.3926861984091397E-3</v>
      </c>
      <c r="Y11873" s="20">
        <v>8.4272393720411405E-3</v>
      </c>
      <c r="Z11873" s="20">
        <v>2.0923195666677635E-3</v>
      </c>
      <c r="AA11873" s="20">
        <v>2.0923195666677635E-3</v>
      </c>
    </row>
    <row r="11874" spans="18:27">
      <c r="R11874">
        <v>11873</v>
      </c>
      <c r="S11874" s="10">
        <v>5.3904567257684895E-2</v>
      </c>
      <c r="T11874" s="20">
        <v>0</v>
      </c>
      <c r="U11874" s="20">
        <v>0</v>
      </c>
      <c r="V11874" s="20">
        <v>3.9045672576848919E-3</v>
      </c>
      <c r="W11874" s="20">
        <v>3.9196232133074981E-3</v>
      </c>
      <c r="X11874" s="20">
        <v>1.2556302304151445E-2</v>
      </c>
      <c r="Y11874" s="20">
        <v>1.2633531802021314E-2</v>
      </c>
      <c r="Z11874" s="20">
        <v>9.040701462451381E-3</v>
      </c>
      <c r="AA11874" s="20">
        <v>9.040701462451381E-3</v>
      </c>
    </row>
    <row r="11875" spans="18:27">
      <c r="R11875">
        <v>11874</v>
      </c>
      <c r="S11875" s="10">
        <v>4.8835516956210703E-2</v>
      </c>
      <c r="T11875" s="20">
        <v>0</v>
      </c>
      <c r="U11875" s="20">
        <v>0</v>
      </c>
      <c r="V11875" s="20">
        <v>0</v>
      </c>
      <c r="W11875" s="20">
        <v>0</v>
      </c>
      <c r="X11875" s="20">
        <v>0</v>
      </c>
      <c r="Y11875" s="20">
        <v>0</v>
      </c>
      <c r="Z11875" s="20">
        <v>0</v>
      </c>
      <c r="AA11875" s="20">
        <v>0</v>
      </c>
    </row>
    <row r="11876" spans="18:27">
      <c r="R11876">
        <v>11875</v>
      </c>
      <c r="S11876" s="10">
        <v>5.9140636234589795E-2</v>
      </c>
      <c r="T11876" s="20">
        <v>9.1365380712145824E-3</v>
      </c>
      <c r="U11876" s="20">
        <v>9.2596817474842677E-3</v>
      </c>
      <c r="V11876" s="20">
        <v>9.1406362345897926E-3</v>
      </c>
      <c r="W11876" s="20">
        <v>9.2228064639061722E-3</v>
      </c>
      <c r="X11876" s="20">
        <v>1.3432598528158826E-2</v>
      </c>
      <c r="Y11876" s="20">
        <v>1.352099841832881E-2</v>
      </c>
      <c r="Z11876" s="20">
        <v>1.9469011729589425E-2</v>
      </c>
      <c r="AA11876" s="20">
        <v>1.9469011729589425E-2</v>
      </c>
    </row>
    <row r="11877" spans="18:27">
      <c r="R11877">
        <v>11876</v>
      </c>
      <c r="S11877" s="10">
        <v>5.0510423879103677E-2</v>
      </c>
      <c r="T11877" s="20">
        <v>0</v>
      </c>
      <c r="U11877" s="20">
        <v>0</v>
      </c>
      <c r="V11877" s="20">
        <v>5.104238791036747E-4</v>
      </c>
      <c r="W11877" s="20">
        <v>5.10698115404162E-4</v>
      </c>
      <c r="X11877" s="20">
        <v>3.745264650535797E-3</v>
      </c>
      <c r="Y11877" s="20">
        <v>3.7521864370268177E-3</v>
      </c>
      <c r="Z11877" s="20">
        <v>1.0464397492035288E-3</v>
      </c>
      <c r="AA11877" s="20">
        <v>1.0464397492035288E-3</v>
      </c>
    </row>
    <row r="11878" spans="18:27">
      <c r="R11878">
        <v>11877</v>
      </c>
      <c r="S11878" s="10">
        <v>4.1575541223911668E-2</v>
      </c>
      <c r="T11878" s="20">
        <v>0</v>
      </c>
      <c r="U11878" s="20">
        <v>0</v>
      </c>
      <c r="V11878" s="20">
        <v>0</v>
      </c>
      <c r="W11878" s="20">
        <v>0</v>
      </c>
      <c r="X11878" s="20">
        <v>0</v>
      </c>
      <c r="Y11878" s="20">
        <v>0</v>
      </c>
      <c r="Z11878" s="20">
        <v>1.1351507294172364E-4</v>
      </c>
      <c r="AA11878" s="20">
        <v>1.1351507294172364E-4</v>
      </c>
    </row>
    <row r="11879" spans="18:27">
      <c r="R11879">
        <v>11878</v>
      </c>
      <c r="S11879" s="10">
        <v>6.0815312821884127E-2</v>
      </c>
      <c r="T11879" s="20">
        <v>3.8710496137759759E-3</v>
      </c>
      <c r="U11879" s="20">
        <v>3.8931885185904862E-3</v>
      </c>
      <c r="V11879" s="20">
        <v>1.0815312821884124E-2</v>
      </c>
      <c r="W11879" s="20">
        <v>1.0930283289006812E-2</v>
      </c>
      <c r="X11879" s="20">
        <v>1.3658959452480163E-2</v>
      </c>
      <c r="Y11879" s="20">
        <v>1.3750350503726687E-2</v>
      </c>
      <c r="Z11879" s="20">
        <v>1.9955119378110259E-2</v>
      </c>
      <c r="AA11879" s="20">
        <v>1.9955119378110259E-2</v>
      </c>
    </row>
    <row r="11880" spans="18:27">
      <c r="R11880">
        <v>11879</v>
      </c>
      <c r="S11880" s="10">
        <v>4.0586443692332871E-2</v>
      </c>
      <c r="T11880" s="20">
        <v>0</v>
      </c>
      <c r="U11880" s="20">
        <v>0</v>
      </c>
      <c r="V11880" s="20">
        <v>0</v>
      </c>
      <c r="W11880" s="20">
        <v>0</v>
      </c>
      <c r="X11880" s="20">
        <v>0</v>
      </c>
      <c r="Y11880" s="20">
        <v>0</v>
      </c>
      <c r="Z11880" s="20">
        <v>0</v>
      </c>
      <c r="AA11880" s="20">
        <v>0</v>
      </c>
    </row>
    <row r="11881" spans="18:27">
      <c r="R11881">
        <v>11880</v>
      </c>
      <c r="S11881" s="10">
        <v>4.2807843812794323E-2</v>
      </c>
      <c r="T11881" s="20">
        <v>0</v>
      </c>
      <c r="U11881" s="20">
        <v>0</v>
      </c>
      <c r="V11881" s="20">
        <v>0</v>
      </c>
      <c r="W11881" s="20">
        <v>0</v>
      </c>
      <c r="X11881" s="20">
        <v>0</v>
      </c>
      <c r="Y11881" s="20">
        <v>0</v>
      </c>
      <c r="Z11881" s="20">
        <v>8.9249189153801922E-4</v>
      </c>
      <c r="AA11881" s="20">
        <v>8.9249189153801922E-4</v>
      </c>
    </row>
    <row r="11882" spans="18:27">
      <c r="R11882">
        <v>11881</v>
      </c>
      <c r="S11882" s="10">
        <v>6.6681279766025781E-2</v>
      </c>
      <c r="T11882" s="20">
        <v>9.5980324149793836E-3</v>
      </c>
      <c r="U11882" s="20">
        <v>9.7339414597034483E-3</v>
      </c>
      <c r="V11882" s="20">
        <v>1.6681279766025778E-2</v>
      </c>
      <c r="W11882" s="20">
        <v>1.6954847648759999E-2</v>
      </c>
      <c r="X11882" s="20">
        <v>1.5372958293036379E-2</v>
      </c>
      <c r="Y11882" s="20">
        <v>1.5488712634126508E-2</v>
      </c>
      <c r="Z11882" s="20">
        <v>2.1283954067960104E-2</v>
      </c>
      <c r="AA11882" s="20">
        <v>2.1283954067960104E-2</v>
      </c>
    </row>
    <row r="11883" spans="18:27">
      <c r="R11883">
        <v>11882</v>
      </c>
      <c r="S11883" s="10">
        <v>4.7639284046293202E-2</v>
      </c>
      <c r="T11883" s="20">
        <v>0</v>
      </c>
      <c r="U11883" s="20">
        <v>0</v>
      </c>
      <c r="V11883" s="20">
        <v>0</v>
      </c>
      <c r="W11883" s="20">
        <v>0</v>
      </c>
      <c r="X11883" s="20">
        <v>4.5365283954028612E-3</v>
      </c>
      <c r="Y11883" s="20">
        <v>4.5466608041028339E-3</v>
      </c>
      <c r="Z11883" s="20">
        <v>4.4893577549205768E-3</v>
      </c>
      <c r="AA11883" s="20">
        <v>4.4893577549205768E-3</v>
      </c>
    </row>
    <row r="11884" spans="18:27">
      <c r="R11884">
        <v>11883</v>
      </c>
      <c r="S11884" s="10">
        <v>3.4965888306902497E-2</v>
      </c>
      <c r="T11884" s="20">
        <v>0</v>
      </c>
      <c r="U11884" s="20">
        <v>0</v>
      </c>
      <c r="V11884" s="20">
        <v>0</v>
      </c>
      <c r="W11884" s="20">
        <v>0</v>
      </c>
      <c r="X11884" s="20">
        <v>0</v>
      </c>
      <c r="Y11884" s="20">
        <v>0</v>
      </c>
      <c r="Z11884" s="20">
        <v>0</v>
      </c>
      <c r="AA11884" s="20">
        <v>0</v>
      </c>
    </row>
    <row r="11885" spans="18:27">
      <c r="R11885">
        <v>11884</v>
      </c>
      <c r="S11885" s="10">
        <v>4.3113474569375698E-2</v>
      </c>
      <c r="T11885" s="20">
        <v>0</v>
      </c>
      <c r="U11885" s="20">
        <v>0</v>
      </c>
      <c r="V11885" s="20">
        <v>0</v>
      </c>
      <c r="W11885" s="20">
        <v>0</v>
      </c>
      <c r="X11885" s="20">
        <v>0</v>
      </c>
      <c r="Y11885" s="20">
        <v>0</v>
      </c>
      <c r="Z11885" s="20">
        <v>0</v>
      </c>
      <c r="AA11885" s="20">
        <v>0</v>
      </c>
    </row>
    <row r="11886" spans="18:27">
      <c r="R11886">
        <v>11885</v>
      </c>
      <c r="S11886" s="10">
        <v>4.4914231861692688E-2</v>
      </c>
      <c r="T11886" s="20">
        <v>0</v>
      </c>
      <c r="U11886" s="20">
        <v>0</v>
      </c>
      <c r="V11886" s="20">
        <v>0</v>
      </c>
      <c r="W11886" s="20">
        <v>0</v>
      </c>
      <c r="X11886" s="20">
        <v>0</v>
      </c>
      <c r="Y11886" s="20">
        <v>0</v>
      </c>
      <c r="Z11886" s="20">
        <v>0</v>
      </c>
      <c r="AA11886" s="20">
        <v>0</v>
      </c>
    </row>
    <row r="11887" spans="18:27">
      <c r="R11887">
        <v>11886</v>
      </c>
      <c r="S11887" s="10">
        <v>5.5020816457691656E-2</v>
      </c>
      <c r="T11887" s="20">
        <v>1.6913716565341019E-3</v>
      </c>
      <c r="U11887" s="20">
        <v>1.6956319107526176E-3</v>
      </c>
      <c r="V11887" s="20">
        <v>5.0208164576916528E-3</v>
      </c>
      <c r="W11887" s="20">
        <v>5.0456665416242635E-3</v>
      </c>
      <c r="X11887" s="20">
        <v>7.553355066440906E-4</v>
      </c>
      <c r="Y11887" s="20">
        <v>7.5562989251579864E-4</v>
      </c>
      <c r="Z11887" s="20">
        <v>1.4342533293669746E-3</v>
      </c>
      <c r="AA11887" s="20">
        <v>1.4342533293669746E-3</v>
      </c>
    </row>
    <row r="11888" spans="18:27">
      <c r="R11888">
        <v>11887</v>
      </c>
      <c r="S11888" s="10">
        <v>4.7431603413079247E-2</v>
      </c>
      <c r="T11888" s="20">
        <v>4.9111658815470527E-4</v>
      </c>
      <c r="U11888" s="20">
        <v>4.9148957224727204E-4</v>
      </c>
      <c r="V11888" s="20">
        <v>0</v>
      </c>
      <c r="W11888" s="20">
        <v>0</v>
      </c>
      <c r="X11888" s="20">
        <v>5.0142217756374355E-3</v>
      </c>
      <c r="Y11888" s="20">
        <v>5.0265957231293975E-3</v>
      </c>
      <c r="Z11888" s="20">
        <v>5.9548298437400726E-3</v>
      </c>
      <c r="AA11888" s="20">
        <v>5.9548298437400726E-3</v>
      </c>
    </row>
    <row r="11889" spans="18:27">
      <c r="R11889">
        <v>11888</v>
      </c>
      <c r="S11889" s="10">
        <v>5.9039629528096459E-2</v>
      </c>
      <c r="T11889" s="20">
        <v>0</v>
      </c>
      <c r="U11889" s="20">
        <v>0</v>
      </c>
      <c r="V11889" s="20">
        <v>9.0396295280964559E-3</v>
      </c>
      <c r="W11889" s="20">
        <v>9.1199508464620202E-3</v>
      </c>
      <c r="X11889" s="20">
        <v>8.818929316583124E-3</v>
      </c>
      <c r="Y11889" s="20">
        <v>8.857085990145605E-3</v>
      </c>
      <c r="Z11889" s="20">
        <v>4.7580353946521936E-4</v>
      </c>
      <c r="AA11889" s="20">
        <v>4.7580353946521936E-4</v>
      </c>
    </row>
    <row r="11890" spans="18:27">
      <c r="R11890">
        <v>11889</v>
      </c>
      <c r="S11890" s="10">
        <v>4.625184114541267E-2</v>
      </c>
      <c r="T11890" s="20">
        <v>2.3177446206789423E-3</v>
      </c>
      <c r="U11890" s="20">
        <v>2.3257125232225223E-3</v>
      </c>
      <c r="V11890" s="20">
        <v>0</v>
      </c>
      <c r="W11890" s="20">
        <v>0</v>
      </c>
      <c r="X11890" s="20">
        <v>0</v>
      </c>
      <c r="Y11890" s="20">
        <v>0</v>
      </c>
      <c r="Z11890" s="20">
        <v>0</v>
      </c>
      <c r="AA11890" s="20">
        <v>0</v>
      </c>
    </row>
    <row r="11891" spans="18:27">
      <c r="R11891">
        <v>11890</v>
      </c>
      <c r="S11891" s="10">
        <v>4.9413646965773002E-2</v>
      </c>
      <c r="T11891" s="20">
        <v>3.410325669988265E-3</v>
      </c>
      <c r="U11891" s="20">
        <v>3.427520798642282E-3</v>
      </c>
      <c r="V11891" s="20">
        <v>0</v>
      </c>
      <c r="W11891" s="20">
        <v>0</v>
      </c>
      <c r="X11891" s="20">
        <v>0</v>
      </c>
      <c r="Y11891" s="20">
        <v>0</v>
      </c>
      <c r="Z11891" s="20">
        <v>0</v>
      </c>
      <c r="AA11891" s="20">
        <v>0</v>
      </c>
    </row>
    <row r="11892" spans="18:27">
      <c r="R11892">
        <v>11891</v>
      </c>
      <c r="S11892" s="10">
        <v>4.7391000532870077E-2</v>
      </c>
      <c r="T11892" s="20">
        <v>0</v>
      </c>
      <c r="U11892" s="20">
        <v>0</v>
      </c>
      <c r="V11892" s="20">
        <v>0</v>
      </c>
      <c r="W11892" s="20">
        <v>0</v>
      </c>
      <c r="X11892" s="20">
        <v>5.882985358474091E-5</v>
      </c>
      <c r="Y11892" s="20">
        <v>5.8832688743249677E-5</v>
      </c>
      <c r="Z11892" s="20">
        <v>9.3357158334521975E-3</v>
      </c>
      <c r="AA11892" s="20">
        <v>9.3357158334521975E-3</v>
      </c>
    </row>
    <row r="11893" spans="18:27">
      <c r="R11893">
        <v>11892</v>
      </c>
      <c r="S11893" s="10">
        <v>4.3423859297498611E-2</v>
      </c>
      <c r="T11893" s="20">
        <v>0</v>
      </c>
      <c r="U11893" s="20">
        <v>0</v>
      </c>
      <c r="V11893" s="20">
        <v>0</v>
      </c>
      <c r="W11893" s="20">
        <v>0</v>
      </c>
      <c r="X11893" s="20">
        <v>0</v>
      </c>
      <c r="Y11893" s="20">
        <v>0</v>
      </c>
      <c r="Z11893" s="20">
        <v>0</v>
      </c>
      <c r="AA11893" s="20">
        <v>0</v>
      </c>
    </row>
    <row r="11894" spans="18:27">
      <c r="R11894">
        <v>11893</v>
      </c>
      <c r="S11894" s="10">
        <v>4.6375830275682456E-2</v>
      </c>
      <c r="T11894" s="20">
        <v>0</v>
      </c>
      <c r="U11894" s="20">
        <v>0</v>
      </c>
      <c r="V11894" s="20">
        <v>0</v>
      </c>
      <c r="W11894" s="20">
        <v>0</v>
      </c>
      <c r="X11894" s="20">
        <v>0</v>
      </c>
      <c r="Y11894" s="20">
        <v>0</v>
      </c>
      <c r="Z11894" s="20">
        <v>0</v>
      </c>
      <c r="AA11894" s="20">
        <v>0</v>
      </c>
    </row>
    <row r="11895" spans="18:27">
      <c r="R11895">
        <v>11894</v>
      </c>
      <c r="S11895" s="10">
        <v>3.7216945147396957E-2</v>
      </c>
      <c r="T11895" s="20">
        <v>0</v>
      </c>
      <c r="U11895" s="20">
        <v>0</v>
      </c>
      <c r="V11895" s="20">
        <v>0</v>
      </c>
      <c r="W11895" s="20">
        <v>0</v>
      </c>
      <c r="X11895" s="20">
        <v>0</v>
      </c>
      <c r="Y11895" s="20">
        <v>0</v>
      </c>
      <c r="Z11895" s="20">
        <v>0</v>
      </c>
      <c r="AA11895" s="20">
        <v>0</v>
      </c>
    </row>
    <row r="11896" spans="18:27">
      <c r="R11896">
        <v>11895</v>
      </c>
      <c r="S11896" s="10">
        <v>5.7940745070661014E-2</v>
      </c>
      <c r="T11896" s="20">
        <v>5.8713986033400029E-3</v>
      </c>
      <c r="U11896" s="20">
        <v>5.922257043771138E-3</v>
      </c>
      <c r="V11896" s="20">
        <v>7.9407450706610108E-3</v>
      </c>
      <c r="W11896" s="20">
        <v>8.0027740936580872E-3</v>
      </c>
      <c r="X11896" s="20">
        <v>3.5804440141555607E-3</v>
      </c>
      <c r="Y11896" s="20">
        <v>3.5867814671503078E-3</v>
      </c>
      <c r="Z11896" s="20">
        <v>7.0109320615752077E-3</v>
      </c>
      <c r="AA11896" s="20">
        <v>7.0109320615752077E-3</v>
      </c>
    </row>
    <row r="11897" spans="18:27">
      <c r="R11897">
        <v>11896</v>
      </c>
      <c r="S11897" s="10">
        <v>4.8643873632004057E-2</v>
      </c>
      <c r="T11897" s="20">
        <v>0</v>
      </c>
      <c r="U11897" s="20">
        <v>0</v>
      </c>
      <c r="V11897" s="20">
        <v>0</v>
      </c>
      <c r="W11897" s="20">
        <v>0</v>
      </c>
      <c r="X11897" s="20">
        <v>0</v>
      </c>
      <c r="Y11897" s="20">
        <v>0</v>
      </c>
      <c r="Z11897" s="20">
        <v>0</v>
      </c>
      <c r="AA11897" s="20">
        <v>0</v>
      </c>
    </row>
    <row r="11898" spans="18:27">
      <c r="R11898">
        <v>11897</v>
      </c>
      <c r="S11898" s="10">
        <v>5.0828136528465614E-2</v>
      </c>
      <c r="T11898" s="20">
        <v>4.2643498047540834E-3</v>
      </c>
      <c r="U11898" s="20">
        <v>4.2912035995507549E-3</v>
      </c>
      <c r="V11898" s="20">
        <v>8.281365284656117E-4</v>
      </c>
      <c r="W11898" s="20">
        <v>8.2884099228669776E-4</v>
      </c>
      <c r="X11898" s="20">
        <v>0</v>
      </c>
      <c r="Y11898" s="20">
        <v>0</v>
      </c>
      <c r="Z11898" s="20">
        <v>2.0231290244161551E-3</v>
      </c>
      <c r="AA11898" s="20">
        <v>2.0231290244161551E-3</v>
      </c>
    </row>
    <row r="11899" spans="18:27">
      <c r="R11899">
        <v>11898</v>
      </c>
      <c r="S11899" s="10">
        <v>4.357462046825343E-2</v>
      </c>
      <c r="T11899" s="20">
        <v>0</v>
      </c>
      <c r="U11899" s="20">
        <v>0</v>
      </c>
      <c r="V11899" s="20">
        <v>0</v>
      </c>
      <c r="W11899" s="20">
        <v>0</v>
      </c>
      <c r="X11899" s="20">
        <v>0</v>
      </c>
      <c r="Y11899" s="20">
        <v>0</v>
      </c>
      <c r="Z11899" s="20">
        <v>0</v>
      </c>
      <c r="AA11899" s="20">
        <v>0</v>
      </c>
    </row>
    <row r="11900" spans="18:27">
      <c r="R11900">
        <v>11899</v>
      </c>
      <c r="S11900" s="10">
        <v>5.5241157530072117E-2</v>
      </c>
      <c r="T11900" s="20">
        <v>2.3972514504099068E-3</v>
      </c>
      <c r="U11900" s="20">
        <v>2.4057724070617841E-3</v>
      </c>
      <c r="V11900" s="20">
        <v>5.2411575300721144E-3</v>
      </c>
      <c r="W11900" s="20">
        <v>5.2682302432274213E-3</v>
      </c>
      <c r="X11900" s="20">
        <v>6.2852966148012612E-3</v>
      </c>
      <c r="Y11900" s="20">
        <v>6.3047165409096774E-3</v>
      </c>
      <c r="Z11900" s="20">
        <v>4.7278459294116185E-3</v>
      </c>
      <c r="AA11900" s="20">
        <v>4.7278459294116185E-3</v>
      </c>
    </row>
    <row r="11901" spans="18:27">
      <c r="R11901">
        <v>11900</v>
      </c>
      <c r="S11901" s="10">
        <v>5.018900237541489E-2</v>
      </c>
      <c r="T11901" s="20">
        <v>4.1340869914881923E-4</v>
      </c>
      <c r="U11901" s="20">
        <v>4.1367560689627202E-4</v>
      </c>
      <c r="V11901" s="20">
        <v>1.8900237541488729E-4</v>
      </c>
      <c r="W11901" s="20">
        <v>1.8904488204825548E-4</v>
      </c>
      <c r="X11901" s="20">
        <v>2.4157561905539804E-4</v>
      </c>
      <c r="Y11901" s="20">
        <v>2.4160898325075635E-4</v>
      </c>
      <c r="Z11901" s="20">
        <v>0</v>
      </c>
      <c r="AA11901" s="20">
        <v>0</v>
      </c>
    </row>
    <row r="11902" spans="18:27">
      <c r="R11902">
        <v>11901</v>
      </c>
      <c r="S11902" s="10">
        <v>4.5035603019483589E-2</v>
      </c>
      <c r="T11902" s="20">
        <v>0</v>
      </c>
      <c r="U11902" s="20">
        <v>0</v>
      </c>
      <c r="V11902" s="20">
        <v>0</v>
      </c>
      <c r="W11902" s="20">
        <v>0</v>
      </c>
      <c r="X11902" s="20">
        <v>0</v>
      </c>
      <c r="Y11902" s="20">
        <v>0</v>
      </c>
      <c r="Z11902" s="20">
        <v>0</v>
      </c>
      <c r="AA11902" s="20">
        <v>0</v>
      </c>
    </row>
    <row r="11903" spans="18:27">
      <c r="R11903">
        <v>11902</v>
      </c>
      <c r="S11903" s="10">
        <v>4.5813908112320632E-2</v>
      </c>
      <c r="T11903" s="20">
        <v>2.8564163556688005E-4</v>
      </c>
      <c r="U11903" s="20">
        <v>2.8577259630166007E-4</v>
      </c>
      <c r="V11903" s="20">
        <v>0</v>
      </c>
      <c r="W11903" s="20">
        <v>0</v>
      </c>
      <c r="X11903" s="20">
        <v>0</v>
      </c>
      <c r="Y11903" s="20">
        <v>0</v>
      </c>
      <c r="Z11903" s="20">
        <v>4.2965278167479623E-3</v>
      </c>
      <c r="AA11903" s="20">
        <v>4.2965278167479623E-3</v>
      </c>
    </row>
    <row r="11904" spans="18:27">
      <c r="R11904">
        <v>11903</v>
      </c>
      <c r="S11904" s="10">
        <v>4.492459348730525E-2</v>
      </c>
      <c r="T11904" s="20">
        <v>0</v>
      </c>
      <c r="U11904" s="20">
        <v>0</v>
      </c>
      <c r="V11904" s="20">
        <v>0</v>
      </c>
      <c r="W11904" s="20">
        <v>0</v>
      </c>
      <c r="X11904" s="20">
        <v>0</v>
      </c>
      <c r="Y11904" s="20">
        <v>0</v>
      </c>
      <c r="Z11904" s="20">
        <v>1.60249668424646E-3</v>
      </c>
      <c r="AA11904" s="20">
        <v>1.60249668424646E-3</v>
      </c>
    </row>
    <row r="11905" spans="18:27">
      <c r="R11905">
        <v>11904</v>
      </c>
      <c r="S11905" s="10">
        <v>4.9530126468151747E-2</v>
      </c>
      <c r="T11905" s="20">
        <v>7.5558534250462217E-3</v>
      </c>
      <c r="U11905" s="20">
        <v>7.64006138023012E-3</v>
      </c>
      <c r="V11905" s="20">
        <v>0</v>
      </c>
      <c r="W11905" s="20">
        <v>0</v>
      </c>
      <c r="X11905" s="20">
        <v>0</v>
      </c>
      <c r="Y11905" s="20">
        <v>0</v>
      </c>
      <c r="Z11905" s="20">
        <v>0</v>
      </c>
      <c r="AA11905" s="20">
        <v>0</v>
      </c>
    </row>
    <row r="11906" spans="18:27">
      <c r="R11906">
        <v>11905</v>
      </c>
      <c r="S11906" s="10">
        <v>4.6204478763380089E-2</v>
      </c>
      <c r="T11906" s="20">
        <v>0</v>
      </c>
      <c r="U11906" s="20">
        <v>0</v>
      </c>
      <c r="V11906" s="20">
        <v>0</v>
      </c>
      <c r="W11906" s="20">
        <v>0</v>
      </c>
      <c r="X11906" s="20">
        <v>0</v>
      </c>
      <c r="Y11906" s="20">
        <v>0</v>
      </c>
      <c r="Z11906" s="20">
        <v>0</v>
      </c>
      <c r="AA11906" s="20">
        <v>0</v>
      </c>
    </row>
    <row r="11907" spans="18:27">
      <c r="R11907">
        <v>11906</v>
      </c>
      <c r="S11907" s="10">
        <v>4.4699102285007931E-2</v>
      </c>
      <c r="T11907" s="20">
        <v>0</v>
      </c>
      <c r="U11907" s="20">
        <v>0</v>
      </c>
      <c r="V11907" s="20">
        <v>0</v>
      </c>
      <c r="W11907" s="20">
        <v>0</v>
      </c>
      <c r="X11907" s="20">
        <v>0</v>
      </c>
      <c r="Y11907" s="20">
        <v>0</v>
      </c>
      <c r="Z11907" s="20">
        <v>0</v>
      </c>
      <c r="AA11907" s="20">
        <v>0</v>
      </c>
    </row>
    <row r="11908" spans="18:27">
      <c r="R11908">
        <v>11907</v>
      </c>
      <c r="S11908" s="10">
        <v>4.6619881804887027E-2</v>
      </c>
      <c r="T11908" s="20">
        <v>0</v>
      </c>
      <c r="U11908" s="20">
        <v>0</v>
      </c>
      <c r="V11908" s="20">
        <v>0</v>
      </c>
      <c r="W11908" s="20">
        <v>0</v>
      </c>
      <c r="X11908" s="20">
        <v>0</v>
      </c>
      <c r="Y11908" s="20">
        <v>0</v>
      </c>
      <c r="Z11908" s="20">
        <v>0</v>
      </c>
      <c r="AA11908" s="20">
        <v>0</v>
      </c>
    </row>
    <row r="11909" spans="18:27">
      <c r="R11909">
        <v>11908</v>
      </c>
      <c r="S11909" s="10">
        <v>5.8009127730175858E-2</v>
      </c>
      <c r="T11909" s="20">
        <v>4.4865092877222207E-3</v>
      </c>
      <c r="U11909" s="20">
        <v>4.5162277777407896E-3</v>
      </c>
      <c r="V11909" s="20">
        <v>8.0091277301758551E-3</v>
      </c>
      <c r="W11909" s="20">
        <v>8.0722227673969728E-3</v>
      </c>
      <c r="X11909" s="20">
        <v>4.3219509423426047E-3</v>
      </c>
      <c r="Y11909" s="20">
        <v>4.3311647709333555E-3</v>
      </c>
      <c r="Z11909" s="20">
        <v>5.7438825915294492E-3</v>
      </c>
      <c r="AA11909" s="20">
        <v>5.7438825915294492E-3</v>
      </c>
    </row>
    <row r="11910" spans="18:27">
      <c r="R11910">
        <v>11909</v>
      </c>
      <c r="S11910" s="10">
        <v>5.1613868195196672E-2</v>
      </c>
      <c r="T11910" s="20">
        <v>0</v>
      </c>
      <c r="U11910" s="20">
        <v>0</v>
      </c>
      <c r="V11910" s="20">
        <v>1.6138681951966688E-3</v>
      </c>
      <c r="W11910" s="20">
        <v>1.6164759144900579E-3</v>
      </c>
      <c r="X11910" s="20">
        <v>0</v>
      </c>
      <c r="Y11910" s="20">
        <v>0</v>
      </c>
      <c r="Z11910" s="20">
        <v>0</v>
      </c>
      <c r="AA11910" s="20">
        <v>0</v>
      </c>
    </row>
    <row r="11911" spans="18:27">
      <c r="R11911">
        <v>11910</v>
      </c>
      <c r="S11911" s="10">
        <v>5.0318479793832131E-2</v>
      </c>
      <c r="T11911" s="20">
        <v>0</v>
      </c>
      <c r="U11911" s="20">
        <v>0</v>
      </c>
      <c r="V11911" s="20">
        <v>3.1847979383212849E-4</v>
      </c>
      <c r="W11911" s="20">
        <v>3.1859123517510298E-4</v>
      </c>
      <c r="X11911" s="20">
        <v>1.4853193836031411E-2</v>
      </c>
      <c r="Y11911" s="20">
        <v>1.4961191907169434E-2</v>
      </c>
      <c r="Z11911" s="20">
        <v>8.0949254096046169E-3</v>
      </c>
      <c r="AA11911" s="20">
        <v>8.0949254096046169E-3</v>
      </c>
    </row>
    <row r="11912" spans="18:27">
      <c r="R11912">
        <v>11911</v>
      </c>
      <c r="S11912" s="10">
        <v>4.4397325909035668E-2</v>
      </c>
      <c r="T11912" s="20">
        <v>1.6757079637299971E-3</v>
      </c>
      <c r="U11912" s="20">
        <v>1.679890267307431E-3</v>
      </c>
      <c r="V11912" s="20">
        <v>0</v>
      </c>
      <c r="W11912" s="20">
        <v>0</v>
      </c>
      <c r="X11912" s="20">
        <v>0</v>
      </c>
      <c r="Y11912" s="20">
        <v>0</v>
      </c>
      <c r="Z11912" s="20">
        <v>0</v>
      </c>
      <c r="AA11912" s="20">
        <v>0</v>
      </c>
    </row>
    <row r="11913" spans="18:27">
      <c r="R11913">
        <v>11912</v>
      </c>
      <c r="S11913" s="10">
        <v>4.5643621997733669E-2</v>
      </c>
      <c r="T11913" s="20">
        <v>0</v>
      </c>
      <c r="U11913" s="20">
        <v>0</v>
      </c>
      <c r="V11913" s="20">
        <v>0</v>
      </c>
      <c r="W11913" s="20">
        <v>0</v>
      </c>
      <c r="X11913" s="20">
        <v>0</v>
      </c>
      <c r="Y11913" s="20">
        <v>0</v>
      </c>
      <c r="Z11913" s="20">
        <v>0</v>
      </c>
      <c r="AA11913" s="20">
        <v>0</v>
      </c>
    </row>
    <row r="11914" spans="18:27">
      <c r="R11914">
        <v>11913</v>
      </c>
      <c r="S11914" s="10">
        <v>6.9158368752551394E-2</v>
      </c>
      <c r="T11914" s="20">
        <v>3.4950080216019849E-3</v>
      </c>
      <c r="U11914" s="20">
        <v>3.5130649567015827E-3</v>
      </c>
      <c r="V11914" s="20">
        <v>1.9158368752551391E-2</v>
      </c>
      <c r="W11914" s="20">
        <v>1.9519244167451003E-2</v>
      </c>
      <c r="X11914" s="20">
        <v>1.5464456854311928E-2</v>
      </c>
      <c r="Y11914" s="20">
        <v>1.5581581435591145E-2</v>
      </c>
      <c r="Z11914" s="20">
        <v>4.9804102009648257E-3</v>
      </c>
      <c r="AA11914" s="20">
        <v>4.9804102009648257E-3</v>
      </c>
    </row>
    <row r="11915" spans="18:27">
      <c r="R11915">
        <v>11914</v>
      </c>
      <c r="S11915" s="10">
        <v>4.3006715515301143E-2</v>
      </c>
      <c r="T11915" s="20">
        <v>4.4941319365221916E-3</v>
      </c>
      <c r="U11915" s="20">
        <v>4.5239513001572107E-3</v>
      </c>
      <c r="V11915" s="20">
        <v>0</v>
      </c>
      <c r="W11915" s="20">
        <v>0</v>
      </c>
      <c r="X11915" s="20">
        <v>0</v>
      </c>
      <c r="Y11915" s="20">
        <v>0</v>
      </c>
      <c r="Z11915" s="20">
        <v>2.4421640771913611E-3</v>
      </c>
      <c r="AA11915" s="20">
        <v>2.4421640771913611E-3</v>
      </c>
    </row>
    <row r="11916" spans="18:27">
      <c r="R11916">
        <v>11915</v>
      </c>
      <c r="S11916" s="10">
        <v>4.7930636760226561E-2</v>
      </c>
      <c r="T11916" s="20">
        <v>0</v>
      </c>
      <c r="U11916" s="20">
        <v>0</v>
      </c>
      <c r="V11916" s="20">
        <v>0</v>
      </c>
      <c r="W11916" s="20">
        <v>0</v>
      </c>
      <c r="X11916" s="20">
        <v>0</v>
      </c>
      <c r="Y11916" s="20">
        <v>0</v>
      </c>
      <c r="Z11916" s="20">
        <v>2.0693117458267032E-3</v>
      </c>
      <c r="AA11916" s="20">
        <v>2.0693117458267032E-3</v>
      </c>
    </row>
    <row r="11917" spans="18:27">
      <c r="R11917">
        <v>11916</v>
      </c>
      <c r="S11917" s="10">
        <v>4.8414746549330208E-2</v>
      </c>
      <c r="T11917" s="20">
        <v>1.4820285873284877E-3</v>
      </c>
      <c r="U11917" s="20">
        <v>1.4853065516297859E-3</v>
      </c>
      <c r="V11917" s="20">
        <v>0</v>
      </c>
      <c r="W11917" s="20">
        <v>0</v>
      </c>
      <c r="X11917" s="20">
        <v>0</v>
      </c>
      <c r="Y11917" s="20">
        <v>0</v>
      </c>
      <c r="Z11917" s="20">
        <v>0</v>
      </c>
      <c r="AA11917" s="20">
        <v>0</v>
      </c>
    </row>
    <row r="11918" spans="18:27">
      <c r="R11918">
        <v>11917</v>
      </c>
      <c r="S11918" s="10">
        <v>5.8052710115338843E-2</v>
      </c>
      <c r="T11918" s="20">
        <v>2.1996153016309167E-3</v>
      </c>
      <c r="U11918" s="20">
        <v>2.206795790712457E-3</v>
      </c>
      <c r="V11918" s="20">
        <v>8.0527101153388403E-3</v>
      </c>
      <c r="W11918" s="20">
        <v>8.1164841385791726E-3</v>
      </c>
      <c r="X11918" s="20">
        <v>1.4984927509948121E-3</v>
      </c>
      <c r="Y11918" s="20">
        <v>1.4996211810177958E-3</v>
      </c>
      <c r="Z11918" s="20">
        <v>0</v>
      </c>
      <c r="AA11918" s="20">
        <v>0</v>
      </c>
    </row>
    <row r="11919" spans="18:27">
      <c r="R11919">
        <v>11918</v>
      </c>
      <c r="S11919" s="10">
        <v>4.9148634425596686E-2</v>
      </c>
      <c r="T11919" s="20">
        <v>1.0767058433797244E-3</v>
      </c>
      <c r="U11919" s="20">
        <v>1.0784474914588419E-3</v>
      </c>
      <c r="V11919" s="20">
        <v>0</v>
      </c>
      <c r="W11919" s="20">
        <v>0</v>
      </c>
      <c r="X11919" s="20">
        <v>8.6263043371437378E-3</v>
      </c>
      <c r="Y11919" s="20">
        <v>8.6628069501577965E-3</v>
      </c>
      <c r="Z11919" s="20">
        <v>5.94135989763106E-3</v>
      </c>
      <c r="AA11919" s="20">
        <v>5.94135989763106E-3</v>
      </c>
    </row>
    <row r="11920" spans="18:27">
      <c r="R11920">
        <v>11919</v>
      </c>
      <c r="S11920" s="10">
        <v>6.2497849818764432E-2</v>
      </c>
      <c r="T11920" s="20">
        <v>0</v>
      </c>
      <c r="U11920" s="20">
        <v>0</v>
      </c>
      <c r="V11920" s="20">
        <v>1.249784981876443E-2</v>
      </c>
      <c r="W11920" s="20">
        <v>1.2651332150275389E-2</v>
      </c>
      <c r="X11920" s="20">
        <v>1.6158409849970176E-2</v>
      </c>
      <c r="Y11920" s="20">
        <v>1.6286237067262416E-2</v>
      </c>
      <c r="Z11920" s="20">
        <v>2.2378077508598784E-2</v>
      </c>
      <c r="AA11920" s="20">
        <v>2.2378077508598784E-2</v>
      </c>
    </row>
    <row r="11921" spans="18:27">
      <c r="R11921">
        <v>11920</v>
      </c>
      <c r="S11921" s="10">
        <v>4.5475920428475182E-2</v>
      </c>
      <c r="T11921" s="20">
        <v>0</v>
      </c>
      <c r="U11921" s="20">
        <v>0</v>
      </c>
      <c r="V11921" s="20">
        <v>0</v>
      </c>
      <c r="W11921" s="20">
        <v>0</v>
      </c>
      <c r="X11921" s="20">
        <v>0</v>
      </c>
      <c r="Y11921" s="20">
        <v>0</v>
      </c>
      <c r="Z11921" s="20">
        <v>0</v>
      </c>
      <c r="AA11921" s="20">
        <v>0</v>
      </c>
    </row>
    <row r="11922" spans="18:27">
      <c r="R11922">
        <v>11921</v>
      </c>
      <c r="S11922" s="10">
        <v>5.429288267984534E-2</v>
      </c>
      <c r="T11922" s="20">
        <v>6.3694534589257001E-3</v>
      </c>
      <c r="U11922" s="20">
        <v>6.429298993839253E-3</v>
      </c>
      <c r="V11922" s="20">
        <v>4.2928826798453376E-3</v>
      </c>
      <c r="W11922" s="20">
        <v>4.3110801902697541E-3</v>
      </c>
      <c r="X11922" s="20">
        <v>0</v>
      </c>
      <c r="Y11922" s="20">
        <v>0</v>
      </c>
      <c r="Z11922" s="20">
        <v>0</v>
      </c>
      <c r="AA11922" s="20">
        <v>0</v>
      </c>
    </row>
    <row r="11923" spans="18:27">
      <c r="R11923">
        <v>11922</v>
      </c>
      <c r="S11923" s="10">
        <v>4.9784960845715237E-2</v>
      </c>
      <c r="T11923" s="20">
        <v>2.9440814450699265E-3</v>
      </c>
      <c r="U11923" s="20">
        <v>2.9569095668137693E-3</v>
      </c>
      <c r="V11923" s="20">
        <v>0</v>
      </c>
      <c r="W11923" s="20">
        <v>0</v>
      </c>
      <c r="X11923" s="20">
        <v>0</v>
      </c>
      <c r="Y11923" s="20">
        <v>0</v>
      </c>
      <c r="Z11923" s="20">
        <v>0</v>
      </c>
      <c r="AA11923" s="20">
        <v>0</v>
      </c>
    </row>
    <row r="11924" spans="18:27">
      <c r="R11924">
        <v>11923</v>
      </c>
      <c r="S11924" s="10">
        <v>5.8561959911819499E-2</v>
      </c>
      <c r="T11924" s="20">
        <v>4.3174260537692591E-3</v>
      </c>
      <c r="U11924" s="20">
        <v>4.3449510299167346E-3</v>
      </c>
      <c r="V11924" s="20">
        <v>8.5619599118194958E-3</v>
      </c>
      <c r="W11924" s="20">
        <v>8.6340500789552597E-3</v>
      </c>
      <c r="X11924" s="20">
        <v>1.7181248610342176E-4</v>
      </c>
      <c r="Y11924" s="20">
        <v>1.71830639304264E-4</v>
      </c>
      <c r="Z11924" s="20">
        <v>0</v>
      </c>
      <c r="AA11924" s="20">
        <v>0</v>
      </c>
    </row>
    <row r="11925" spans="18:27">
      <c r="R11925">
        <v>11924</v>
      </c>
      <c r="S11925" s="10">
        <v>5.8130072941121387E-2</v>
      </c>
      <c r="T11925" s="20">
        <v>8.2598202429591538E-4</v>
      </c>
      <c r="U11925" s="20">
        <v>8.2701458919531964E-4</v>
      </c>
      <c r="V11925" s="20">
        <v>8.1300729411213843E-3</v>
      </c>
      <c r="W11925" s="20">
        <v>8.1950711189961636E-3</v>
      </c>
      <c r="X11925" s="20">
        <v>7.3015713362814955E-3</v>
      </c>
      <c r="Y11925" s="20">
        <v>7.3277555478604419E-3</v>
      </c>
      <c r="Z11925" s="20">
        <v>7.3542436660471097E-3</v>
      </c>
      <c r="AA11925" s="20">
        <v>7.3542436660471097E-3</v>
      </c>
    </row>
    <row r="11926" spans="18:27">
      <c r="R11926">
        <v>11925</v>
      </c>
      <c r="S11926" s="10">
        <v>7.0670674397502534E-2</v>
      </c>
      <c r="T11926" s="20">
        <v>4.2875598704201906E-3</v>
      </c>
      <c r="U11926" s="20">
        <v>4.3147061491686416E-3</v>
      </c>
      <c r="V11926" s="20">
        <v>2.0670674397502531E-2</v>
      </c>
      <c r="W11926" s="20">
        <v>2.1090866717167978E-2</v>
      </c>
      <c r="X11926" s="20">
        <v>2.8436111409406675E-2</v>
      </c>
      <c r="Y11926" s="20">
        <v>2.8831597147557318E-2</v>
      </c>
      <c r="Z11926" s="20">
        <v>3.1803512237119774E-2</v>
      </c>
      <c r="AA11926" s="20">
        <v>3.1803512237119774E-2</v>
      </c>
    </row>
    <row r="11927" spans="18:27">
      <c r="R11927">
        <v>11926</v>
      </c>
      <c r="S11927" s="10">
        <v>3.9068267457573552E-2</v>
      </c>
      <c r="T11927" s="20">
        <v>0</v>
      </c>
      <c r="U11927" s="20">
        <v>0</v>
      </c>
      <c r="V11927" s="20">
        <v>0</v>
      </c>
      <c r="W11927" s="20">
        <v>0</v>
      </c>
      <c r="X11927" s="20">
        <v>0</v>
      </c>
      <c r="Y11927" s="20">
        <v>0</v>
      </c>
      <c r="Z11927" s="20">
        <v>0</v>
      </c>
      <c r="AA11927" s="20">
        <v>0</v>
      </c>
    </row>
    <row r="11928" spans="18:27">
      <c r="R11928">
        <v>11927</v>
      </c>
      <c r="S11928" s="10">
        <v>4.2964064865113213E-2</v>
      </c>
      <c r="T11928" s="20">
        <v>0</v>
      </c>
      <c r="U11928" s="20">
        <v>0</v>
      </c>
      <c r="V11928" s="20">
        <v>0</v>
      </c>
      <c r="W11928" s="20">
        <v>0</v>
      </c>
      <c r="X11928" s="20">
        <v>0</v>
      </c>
      <c r="Y11928" s="20">
        <v>0</v>
      </c>
      <c r="Z11928" s="20">
        <v>1.4829908735083316E-3</v>
      </c>
      <c r="AA11928" s="20">
        <v>1.4829908735083316E-3</v>
      </c>
    </row>
    <row r="11929" spans="18:27">
      <c r="R11929">
        <v>11928</v>
      </c>
      <c r="S11929" s="10">
        <v>6.1692921142244547E-2</v>
      </c>
      <c r="T11929" s="20">
        <v>1.4849699048791881E-3</v>
      </c>
      <c r="U11929" s="20">
        <v>1.4882607796138281E-3</v>
      </c>
      <c r="V11929" s="20">
        <v>1.1692921142244544E-2</v>
      </c>
      <c r="W11929" s="20">
        <v>1.182728267871247E-2</v>
      </c>
      <c r="X11929" s="20">
        <v>8.3575056509158502E-3</v>
      </c>
      <c r="Y11929" s="20">
        <v>8.3917905153804984E-3</v>
      </c>
      <c r="Z11929" s="20">
        <v>1.0333672545198715E-2</v>
      </c>
      <c r="AA11929" s="20">
        <v>1.0333672545198715E-2</v>
      </c>
    </row>
    <row r="11930" spans="18:27">
      <c r="R11930">
        <v>11929</v>
      </c>
      <c r="S11930" s="10">
        <v>5.1958980063974043E-2</v>
      </c>
      <c r="T11930" s="20">
        <v>7.2883197721296117E-3</v>
      </c>
      <c r="U11930" s="20">
        <v>7.3666703017299974E-3</v>
      </c>
      <c r="V11930" s="20">
        <v>1.9589800639740404E-3</v>
      </c>
      <c r="W11930" s="20">
        <v>1.9628135357791453E-3</v>
      </c>
      <c r="X11930" s="20">
        <v>4.1062274259711026E-3</v>
      </c>
      <c r="Y11930" s="20">
        <v>4.1145469939522818E-3</v>
      </c>
      <c r="Z11930" s="20">
        <v>4.395047657518511E-4</v>
      </c>
      <c r="AA11930" s="20">
        <v>4.395047657518511E-4</v>
      </c>
    </row>
    <row r="11931" spans="18:27">
      <c r="R11931">
        <v>11930</v>
      </c>
      <c r="S11931" s="10">
        <v>5.7917619604844608E-2</v>
      </c>
      <c r="T11931" s="20">
        <v>0</v>
      </c>
      <c r="U11931" s="20">
        <v>0</v>
      </c>
      <c r="V11931" s="20">
        <v>7.9176196048446057E-3</v>
      </c>
      <c r="W11931" s="20">
        <v>7.9792660907948027E-3</v>
      </c>
      <c r="X11931" s="20">
        <v>1.0867209935440277E-2</v>
      </c>
      <c r="Y11931" s="20">
        <v>1.0925096711151411E-2</v>
      </c>
      <c r="Z11931" s="20">
        <v>2.3132156845635868E-2</v>
      </c>
      <c r="AA11931" s="20">
        <v>2.3132156845635868E-2</v>
      </c>
    </row>
    <row r="11932" spans="18:27">
      <c r="R11932">
        <v>11931</v>
      </c>
      <c r="S11932" s="10">
        <v>4.6853757378213283E-2</v>
      </c>
      <c r="T11932" s="20">
        <v>0</v>
      </c>
      <c r="U11932" s="20">
        <v>0</v>
      </c>
      <c r="V11932" s="20">
        <v>0</v>
      </c>
      <c r="W11932" s="20">
        <v>0</v>
      </c>
      <c r="X11932" s="20">
        <v>0</v>
      </c>
      <c r="Y11932" s="20">
        <v>0</v>
      </c>
      <c r="Z11932" s="20">
        <v>0</v>
      </c>
      <c r="AA11932" s="20">
        <v>0</v>
      </c>
    </row>
    <row r="11933" spans="18:27">
      <c r="R11933">
        <v>11932</v>
      </c>
      <c r="S11933" s="10">
        <v>4.7365037081292527E-2</v>
      </c>
      <c r="T11933" s="20">
        <v>0</v>
      </c>
      <c r="U11933" s="20">
        <v>0</v>
      </c>
      <c r="V11933" s="20">
        <v>0</v>
      </c>
      <c r="W11933" s="20">
        <v>0</v>
      </c>
      <c r="X11933" s="20">
        <v>0</v>
      </c>
      <c r="Y11933" s="20">
        <v>0</v>
      </c>
      <c r="Z11933" s="20">
        <v>0</v>
      </c>
      <c r="AA11933" s="20">
        <v>0</v>
      </c>
    </row>
    <row r="11934" spans="18:27">
      <c r="R11934">
        <v>11933</v>
      </c>
      <c r="S11934" s="10">
        <v>7.6754510925932037E-2</v>
      </c>
      <c r="T11934" s="20">
        <v>1.3659757188748081E-2</v>
      </c>
      <c r="U11934" s="20">
        <v>1.3935345640503959E-2</v>
      </c>
      <c r="V11934" s="20">
        <v>2.6754510925932035E-2</v>
      </c>
      <c r="W11934" s="20">
        <v>2.7459306452300436E-2</v>
      </c>
      <c r="X11934" s="20">
        <v>2.8195186547653267E-2</v>
      </c>
      <c r="Y11934" s="20">
        <v>2.8584092630578244E-2</v>
      </c>
      <c r="Z11934" s="20">
        <v>3.0868880055496858E-2</v>
      </c>
      <c r="AA11934" s="20">
        <v>3.0868880055496858E-2</v>
      </c>
    </row>
    <row r="11935" spans="18:27">
      <c r="R11935">
        <v>11934</v>
      </c>
      <c r="S11935" s="10">
        <v>4.1083213127164016E-2</v>
      </c>
      <c r="T11935" s="20">
        <v>0</v>
      </c>
      <c r="U11935" s="20">
        <v>0</v>
      </c>
      <c r="V11935" s="20">
        <v>0</v>
      </c>
      <c r="W11935" s="20">
        <v>0</v>
      </c>
      <c r="X11935" s="20">
        <v>0</v>
      </c>
      <c r="Y11935" s="20">
        <v>0</v>
      </c>
      <c r="Z11935" s="20">
        <v>0</v>
      </c>
      <c r="AA11935" s="20">
        <v>0</v>
      </c>
    </row>
    <row r="11936" spans="18:27">
      <c r="R11936">
        <v>11935</v>
      </c>
      <c r="S11936" s="10">
        <v>6.0377113380114145E-2</v>
      </c>
      <c r="T11936" s="20">
        <v>0</v>
      </c>
      <c r="U11936" s="20">
        <v>0</v>
      </c>
      <c r="V11936" s="20">
        <v>1.0377113380114142E-2</v>
      </c>
      <c r="W11936" s="20">
        <v>1.0482942199687796E-2</v>
      </c>
      <c r="X11936" s="20">
        <v>1.152491570313189E-2</v>
      </c>
      <c r="Y11936" s="20">
        <v>1.1590011398059352E-2</v>
      </c>
      <c r="Z11936" s="20">
        <v>1.4667225808566317E-2</v>
      </c>
      <c r="AA11936" s="20">
        <v>1.4667225808566317E-2</v>
      </c>
    </row>
    <row r="11937" spans="18:27">
      <c r="R11937">
        <v>11936</v>
      </c>
      <c r="S11937" s="10">
        <v>5.858676658177548E-2</v>
      </c>
      <c r="T11937" s="20">
        <v>7.8778558474924404E-3</v>
      </c>
      <c r="U11937" s="20">
        <v>7.9693948295176432E-3</v>
      </c>
      <c r="V11937" s="20">
        <v>8.5867665817754776E-3</v>
      </c>
      <c r="W11937" s="20">
        <v>8.659288511617803E-3</v>
      </c>
      <c r="X11937" s="20">
        <v>6.0529008640212295E-3</v>
      </c>
      <c r="Y11937" s="20">
        <v>6.0709237641249402E-3</v>
      </c>
      <c r="Z11937" s="20">
        <v>0</v>
      </c>
      <c r="AA11937" s="20">
        <v>0</v>
      </c>
    </row>
    <row r="11938" spans="18:27">
      <c r="R11938">
        <v>11937</v>
      </c>
      <c r="S11938" s="10">
        <v>5.547708906130653E-2</v>
      </c>
      <c r="T11938" s="20">
        <v>5.4976598456806941E-3</v>
      </c>
      <c r="U11938" s="20">
        <v>5.5422556265344574E-3</v>
      </c>
      <c r="V11938" s="20">
        <v>5.4770890613065268E-3</v>
      </c>
      <c r="W11938" s="20">
        <v>5.506652929518175E-3</v>
      </c>
      <c r="X11938" s="20">
        <v>1.3462215318507165E-2</v>
      </c>
      <c r="Y11938" s="20">
        <v>1.3550988583568934E-2</v>
      </c>
      <c r="Z11938" s="20">
        <v>7.4960928560965576E-3</v>
      </c>
      <c r="AA11938" s="20">
        <v>7.4960928560965576E-3</v>
      </c>
    </row>
    <row r="11939" spans="18:27">
      <c r="R11939">
        <v>11938</v>
      </c>
      <c r="S11939" s="10">
        <v>4.239834576758858E-2</v>
      </c>
      <c r="T11939" s="20">
        <v>0</v>
      </c>
      <c r="U11939" s="20">
        <v>0</v>
      </c>
      <c r="V11939" s="20">
        <v>0</v>
      </c>
      <c r="W11939" s="20">
        <v>0</v>
      </c>
      <c r="X11939" s="20">
        <v>0</v>
      </c>
      <c r="Y11939" s="20">
        <v>0</v>
      </c>
      <c r="Z11939" s="20">
        <v>0</v>
      </c>
      <c r="AA11939" s="20">
        <v>0</v>
      </c>
    </row>
    <row r="11940" spans="18:27">
      <c r="R11940">
        <v>11939</v>
      </c>
      <c r="S11940" s="10">
        <v>6.2142128192405152E-2</v>
      </c>
      <c r="T11940" s="20">
        <v>3.9655466328492595E-3</v>
      </c>
      <c r="U11940" s="20">
        <v>3.9887767803958637E-3</v>
      </c>
      <c r="V11940" s="20">
        <v>1.2142128192405149E-2</v>
      </c>
      <c r="W11940" s="20">
        <v>1.228702306793269E-2</v>
      </c>
      <c r="X11940" s="20">
        <v>1.0876301194410354E-2</v>
      </c>
      <c r="Y11940" s="20">
        <v>1.0934299379059846E-2</v>
      </c>
      <c r="Z11940" s="20">
        <v>2.7134105623136673E-3</v>
      </c>
      <c r="AA11940" s="20">
        <v>2.7134105623136673E-3</v>
      </c>
    </row>
    <row r="11941" spans="18:27">
      <c r="R11941">
        <v>11940</v>
      </c>
      <c r="S11941" s="10">
        <v>5.7101628072999976E-2</v>
      </c>
      <c r="T11941" s="20">
        <v>8.6017065788308797E-3</v>
      </c>
      <c r="U11941" s="20">
        <v>8.7108470064642726E-3</v>
      </c>
      <c r="V11941" s="20">
        <v>7.1016280729999728E-3</v>
      </c>
      <c r="W11941" s="20">
        <v>7.1512706941674999E-3</v>
      </c>
      <c r="X11941" s="20">
        <v>0</v>
      </c>
      <c r="Y11941" s="20">
        <v>0</v>
      </c>
      <c r="Z11941" s="20">
        <v>4.6459348470547709E-3</v>
      </c>
      <c r="AA11941" s="20">
        <v>4.6459348470547709E-3</v>
      </c>
    </row>
    <row r="11942" spans="18:27">
      <c r="R11942">
        <v>11941</v>
      </c>
      <c r="S11942" s="10">
        <v>4.2855047941161239E-2</v>
      </c>
      <c r="T11942" s="20">
        <v>0</v>
      </c>
      <c r="U11942" s="20">
        <v>0</v>
      </c>
      <c r="V11942" s="20">
        <v>0</v>
      </c>
      <c r="W11942" s="20">
        <v>0</v>
      </c>
      <c r="X11942" s="20">
        <v>0</v>
      </c>
      <c r="Y11942" s="20">
        <v>0</v>
      </c>
      <c r="Z11942" s="20">
        <v>0</v>
      </c>
      <c r="AA11942" s="20">
        <v>0</v>
      </c>
    </row>
    <row r="11943" spans="18:27">
      <c r="R11943">
        <v>11942</v>
      </c>
      <c r="S11943" s="10">
        <v>3.863017393427854E-2</v>
      </c>
      <c r="T11943" s="20">
        <v>0</v>
      </c>
      <c r="U11943" s="20">
        <v>0</v>
      </c>
      <c r="V11943" s="20">
        <v>0</v>
      </c>
      <c r="W11943" s="20">
        <v>0</v>
      </c>
      <c r="X11943" s="20">
        <v>0</v>
      </c>
      <c r="Y11943" s="20">
        <v>0</v>
      </c>
      <c r="Z11943" s="20">
        <v>0</v>
      </c>
      <c r="AA11943" s="20">
        <v>0</v>
      </c>
    </row>
    <row r="11944" spans="18:27">
      <c r="R11944">
        <v>11943</v>
      </c>
      <c r="S11944" s="10">
        <v>4.7968769634390868E-2</v>
      </c>
      <c r="T11944" s="20">
        <v>2.2731352690497086E-3</v>
      </c>
      <c r="U11944" s="20">
        <v>2.2808010012488641E-3</v>
      </c>
      <c r="V11944" s="20">
        <v>0</v>
      </c>
      <c r="W11944" s="20">
        <v>0</v>
      </c>
      <c r="X11944" s="20">
        <v>3.6774237435815982E-4</v>
      </c>
      <c r="Y11944" s="20">
        <v>3.6781579722046414E-4</v>
      </c>
      <c r="Z11944" s="20">
        <v>3.4908356320316469E-3</v>
      </c>
      <c r="AA11944" s="20">
        <v>3.4908356320316469E-3</v>
      </c>
    </row>
    <row r="11945" spans="18:27">
      <c r="R11945">
        <v>11944</v>
      </c>
      <c r="S11945" s="10">
        <v>4.7748490665974544E-2</v>
      </c>
      <c r="T11945" s="20">
        <v>0</v>
      </c>
      <c r="U11945" s="20">
        <v>0</v>
      </c>
      <c r="V11945" s="20">
        <v>0</v>
      </c>
      <c r="W11945" s="20">
        <v>0</v>
      </c>
      <c r="X11945" s="20">
        <v>0</v>
      </c>
      <c r="Y11945" s="20">
        <v>0</v>
      </c>
      <c r="Z11945" s="20">
        <v>0</v>
      </c>
      <c r="AA11945" s="20">
        <v>0</v>
      </c>
    </row>
    <row r="11946" spans="18:27">
      <c r="R11946">
        <v>11945</v>
      </c>
      <c r="S11946" s="10">
        <v>6.9230873671727589E-2</v>
      </c>
      <c r="T11946" s="20">
        <v>6.5685698904889428E-3</v>
      </c>
      <c r="U11946" s="20">
        <v>6.6322134947906048E-3</v>
      </c>
      <c r="V11946" s="20">
        <v>1.9230873671727586E-2</v>
      </c>
      <c r="W11946" s="20">
        <v>1.9594521338348998E-2</v>
      </c>
      <c r="X11946" s="20">
        <v>2.0495115564676689E-2</v>
      </c>
      <c r="Y11946" s="20">
        <v>2.0700695233453793E-2</v>
      </c>
      <c r="Z11946" s="20">
        <v>1.3113268791382277E-2</v>
      </c>
      <c r="AA11946" s="20">
        <v>1.3113268791382277E-2</v>
      </c>
    </row>
    <row r="11947" spans="18:27">
      <c r="R11947">
        <v>11946</v>
      </c>
      <c r="S11947" s="10">
        <v>4.6177626108079128E-2</v>
      </c>
      <c r="T11947" s="20">
        <v>2.2602519475708807E-3</v>
      </c>
      <c r="U11947" s="20">
        <v>2.2678315002209112E-3</v>
      </c>
      <c r="V11947" s="20">
        <v>0</v>
      </c>
      <c r="W11947" s="20">
        <v>0</v>
      </c>
      <c r="X11947" s="20">
        <v>7.793273269491488E-3</v>
      </c>
      <c r="Y11947" s="20">
        <v>7.8230792961120638E-3</v>
      </c>
      <c r="Z11947" s="20">
        <v>4.3143044541199757E-3</v>
      </c>
      <c r="AA11947" s="20">
        <v>4.3143044541199757E-3</v>
      </c>
    </row>
    <row r="11948" spans="18:27">
      <c r="R11948">
        <v>11947</v>
      </c>
      <c r="S11948" s="10">
        <v>5.0782361809956211E-2</v>
      </c>
      <c r="T11948" s="20">
        <v>3.8558079125868838E-3</v>
      </c>
      <c r="U11948" s="20">
        <v>3.8777732707802031E-3</v>
      </c>
      <c r="V11948" s="20">
        <v>7.8236180995620852E-4</v>
      </c>
      <c r="W11948" s="20">
        <v>7.8299222472889883E-4</v>
      </c>
      <c r="X11948" s="20">
        <v>1.9964039389294419E-3</v>
      </c>
      <c r="Y11948" s="20">
        <v>1.9983911203787568E-3</v>
      </c>
      <c r="Z11948" s="20">
        <v>9.2735836462633225E-3</v>
      </c>
      <c r="AA11948" s="20">
        <v>9.2735836462633225E-3</v>
      </c>
    </row>
    <row r="11949" spans="18:27">
      <c r="R11949">
        <v>11948</v>
      </c>
      <c r="S11949" s="10">
        <v>4.111332154461133E-2</v>
      </c>
      <c r="T11949" s="20">
        <v>0</v>
      </c>
      <c r="U11949" s="20">
        <v>0</v>
      </c>
      <c r="V11949" s="20">
        <v>0</v>
      </c>
      <c r="W11949" s="20">
        <v>0</v>
      </c>
      <c r="X11949" s="20">
        <v>0</v>
      </c>
      <c r="Y11949" s="20">
        <v>0</v>
      </c>
      <c r="Z11949" s="20">
        <v>0</v>
      </c>
      <c r="AA11949" s="20">
        <v>0</v>
      </c>
    </row>
    <row r="11950" spans="18:27">
      <c r="R11950">
        <v>11949</v>
      </c>
      <c r="S11950" s="10">
        <v>4.8548480545463298E-2</v>
      </c>
      <c r="T11950" s="20">
        <v>0</v>
      </c>
      <c r="U11950" s="20">
        <v>0</v>
      </c>
      <c r="V11950" s="20">
        <v>0</v>
      </c>
      <c r="W11950" s="20">
        <v>0</v>
      </c>
      <c r="X11950" s="20">
        <v>4.4585638735381086E-3</v>
      </c>
      <c r="Y11950" s="20">
        <v>4.4683567920922249E-3</v>
      </c>
      <c r="Z11950" s="20">
        <v>0</v>
      </c>
      <c r="AA11950" s="20">
        <v>0</v>
      </c>
    </row>
    <row r="11951" spans="18:27">
      <c r="R11951">
        <v>11950</v>
      </c>
      <c r="S11951" s="10">
        <v>5.5968661055912236E-2</v>
      </c>
      <c r="T11951" s="20">
        <v>5.1715486242981806E-3</v>
      </c>
      <c r="U11951" s="20">
        <v>5.2110167184549541E-3</v>
      </c>
      <c r="V11951" s="20">
        <v>5.9686610559122333E-3</v>
      </c>
      <c r="W11951" s="20">
        <v>6.0037504606082117E-3</v>
      </c>
      <c r="X11951" s="20">
        <v>5.9203478323396758E-3</v>
      </c>
      <c r="Y11951" s="20">
        <v>5.9375883083159159E-3</v>
      </c>
      <c r="Z11951" s="20">
        <v>1.7471084465373612E-2</v>
      </c>
      <c r="AA11951" s="20">
        <v>1.7471084465373612E-2</v>
      </c>
    </row>
    <row r="11952" spans="18:27">
      <c r="R11952">
        <v>11951</v>
      </c>
      <c r="S11952" s="10">
        <v>4.676692863006332E-2</v>
      </c>
      <c r="T11952" s="20">
        <v>0</v>
      </c>
      <c r="U11952" s="20">
        <v>0</v>
      </c>
      <c r="V11952" s="20">
        <v>0</v>
      </c>
      <c r="W11952" s="20">
        <v>0</v>
      </c>
      <c r="X11952" s="20">
        <v>1.2666837040767528E-3</v>
      </c>
      <c r="Y11952" s="20">
        <v>1.2674917634023554E-3</v>
      </c>
      <c r="Z11952" s="20">
        <v>7.3251047961767901E-3</v>
      </c>
      <c r="AA11952" s="20">
        <v>7.3251047961767901E-3</v>
      </c>
    </row>
    <row r="11953" spans="18:27">
      <c r="R11953">
        <v>11952</v>
      </c>
      <c r="S11953" s="10">
        <v>3.8121563236277252E-2</v>
      </c>
      <c r="T11953" s="20">
        <v>0</v>
      </c>
      <c r="U11953" s="20">
        <v>0</v>
      </c>
      <c r="V11953" s="20">
        <v>0</v>
      </c>
      <c r="W11953" s="20">
        <v>0</v>
      </c>
      <c r="X11953" s="20">
        <v>0</v>
      </c>
      <c r="Y11953" s="20">
        <v>0</v>
      </c>
      <c r="Z11953" s="20">
        <v>0</v>
      </c>
      <c r="AA11953" s="20">
        <v>0</v>
      </c>
    </row>
    <row r="11954" spans="18:27">
      <c r="R11954">
        <v>11953</v>
      </c>
      <c r="S11954" s="10">
        <v>5.7488318257623822E-2</v>
      </c>
      <c r="T11954" s="20">
        <v>3.3031730955676991E-3</v>
      </c>
      <c r="U11954" s="20">
        <v>3.319307988694857E-3</v>
      </c>
      <c r="V11954" s="20">
        <v>7.4883182576238189E-3</v>
      </c>
      <c r="W11954" s="20">
        <v>7.5434837955825193E-3</v>
      </c>
      <c r="X11954" s="20">
        <v>6.4640020088739605E-3</v>
      </c>
      <c r="Y11954" s="20">
        <v>6.48454105844229E-3</v>
      </c>
      <c r="Z11954" s="20">
        <v>3.1512425693204088E-3</v>
      </c>
      <c r="AA11954" s="20">
        <v>3.1512425693204088E-3</v>
      </c>
    </row>
    <row r="11955" spans="18:27">
      <c r="R11955">
        <v>11954</v>
      </c>
      <c r="S11955" s="10">
        <v>4.4795405106563699E-2</v>
      </c>
      <c r="T11955" s="20">
        <v>0</v>
      </c>
      <c r="U11955" s="20">
        <v>0</v>
      </c>
      <c r="V11955" s="20">
        <v>0</v>
      </c>
      <c r="W11955" s="20">
        <v>0</v>
      </c>
      <c r="X11955" s="20">
        <v>0</v>
      </c>
      <c r="Y11955" s="20">
        <v>0</v>
      </c>
      <c r="Z11955" s="20">
        <v>0</v>
      </c>
      <c r="AA11955" s="20">
        <v>0</v>
      </c>
    </row>
    <row r="11956" spans="18:27">
      <c r="R11956">
        <v>11955</v>
      </c>
      <c r="S11956" s="10">
        <v>4.5772559597303031E-2</v>
      </c>
      <c r="T11956" s="20">
        <v>5.3740481226292811E-3</v>
      </c>
      <c r="U11956" s="20">
        <v>5.4166633256324788E-3</v>
      </c>
      <c r="V11956" s="20">
        <v>0</v>
      </c>
      <c r="W11956" s="20">
        <v>0</v>
      </c>
      <c r="X11956" s="20">
        <v>0</v>
      </c>
      <c r="Y11956" s="20">
        <v>0</v>
      </c>
      <c r="Z11956" s="20">
        <v>0</v>
      </c>
      <c r="AA11956" s="20">
        <v>0</v>
      </c>
    </row>
    <row r="11957" spans="18:27">
      <c r="R11957">
        <v>11956</v>
      </c>
      <c r="S11957" s="10">
        <v>5.2796932704277301E-2</v>
      </c>
      <c r="T11957" s="20">
        <v>0</v>
      </c>
      <c r="U11957" s="20">
        <v>0</v>
      </c>
      <c r="V11957" s="20">
        <v>2.7969327042772982E-3</v>
      </c>
      <c r="W11957" s="20">
        <v>2.8046864533643676E-3</v>
      </c>
      <c r="X11957" s="20">
        <v>4.8536481036624765E-3</v>
      </c>
      <c r="Y11957" s="20">
        <v>4.8652473042357786E-3</v>
      </c>
      <c r="Z11957" s="20">
        <v>2.5633250196014992E-3</v>
      </c>
      <c r="AA11957" s="20">
        <v>2.5633250196014992E-3</v>
      </c>
    </row>
    <row r="11958" spans="18:27">
      <c r="R11958">
        <v>11957</v>
      </c>
      <c r="S11958" s="10">
        <v>5.6461910603039948E-2</v>
      </c>
      <c r="T11958" s="20">
        <v>1.3196824327953577E-3</v>
      </c>
      <c r="U11958" s="20">
        <v>1.3222871789543677E-3</v>
      </c>
      <c r="V11958" s="20">
        <v>6.4619106030399456E-3</v>
      </c>
      <c r="W11958" s="20">
        <v>6.5030105620050172E-3</v>
      </c>
      <c r="X11958" s="20">
        <v>3.6212635125546649E-3</v>
      </c>
      <c r="Y11958" s="20">
        <v>3.6277423380365569E-3</v>
      </c>
      <c r="Z11958" s="20">
        <v>2.4805077424826447E-3</v>
      </c>
      <c r="AA11958" s="20">
        <v>2.4805077424826447E-3</v>
      </c>
    </row>
    <row r="11959" spans="18:27">
      <c r="R11959">
        <v>11958</v>
      </c>
      <c r="S11959" s="10">
        <v>4.9002251235271334E-2</v>
      </c>
      <c r="T11959" s="20">
        <v>3.485745344910085E-3</v>
      </c>
      <c r="U11959" s="20">
        <v>3.5037069862823397E-3</v>
      </c>
      <c r="V11959" s="20">
        <v>0</v>
      </c>
      <c r="W11959" s="20">
        <v>0</v>
      </c>
      <c r="X11959" s="20">
        <v>2.0201569641797507E-2</v>
      </c>
      <c r="Y11959" s="20">
        <v>2.0401223590321808E-2</v>
      </c>
      <c r="Z11959" s="20">
        <v>3.5103004073820346E-2</v>
      </c>
      <c r="AA11959" s="20">
        <v>3.5103004073820346E-2</v>
      </c>
    </row>
    <row r="11960" spans="18:27">
      <c r="R11960">
        <v>11959</v>
      </c>
      <c r="S11960" s="10">
        <v>5.0785274706210193E-2</v>
      </c>
      <c r="T11960" s="20">
        <v>0</v>
      </c>
      <c r="U11960" s="20">
        <v>0</v>
      </c>
      <c r="V11960" s="20">
        <v>7.8527470621019002E-4</v>
      </c>
      <c r="W11960" s="20">
        <v>7.8590742284400338E-4</v>
      </c>
      <c r="X11960" s="20">
        <v>8.3968805033004731E-3</v>
      </c>
      <c r="Y11960" s="20">
        <v>8.4314681062302374E-3</v>
      </c>
      <c r="Z11960" s="20">
        <v>1.8454608830591385E-2</v>
      </c>
      <c r="AA11960" s="20">
        <v>1.8454608830591385E-2</v>
      </c>
    </row>
    <row r="11961" spans="18:27">
      <c r="R11961">
        <v>11960</v>
      </c>
      <c r="S11961" s="10">
        <v>5.4273292264326783E-2</v>
      </c>
      <c r="T11961" s="20">
        <v>0</v>
      </c>
      <c r="U11961" s="20">
        <v>0</v>
      </c>
      <c r="V11961" s="20">
        <v>4.2732922643267807E-3</v>
      </c>
      <c r="W11961" s="20">
        <v>4.2913049656445055E-3</v>
      </c>
      <c r="X11961" s="20">
        <v>5.5286123280037236E-3</v>
      </c>
      <c r="Y11961" s="20">
        <v>5.5436455035786517E-3</v>
      </c>
      <c r="Z11961" s="20">
        <v>5.9065401859540387E-3</v>
      </c>
      <c r="AA11961" s="20">
        <v>5.9065401859540387E-3</v>
      </c>
    </row>
    <row r="11962" spans="18:27">
      <c r="R11962">
        <v>11961</v>
      </c>
      <c r="S11962" s="10">
        <v>6.2356711110832262E-2</v>
      </c>
      <c r="T11962" s="20">
        <v>1.0704781817179744E-2</v>
      </c>
      <c r="U11962" s="20">
        <v>1.0873882668548853E-2</v>
      </c>
      <c r="V11962" s="20">
        <v>1.2356711110832259E-2</v>
      </c>
      <c r="W11962" s="20">
        <v>1.2506811967585326E-2</v>
      </c>
      <c r="X11962" s="20">
        <v>1.9383931077812264E-2</v>
      </c>
      <c r="Y11962" s="20">
        <v>1.9567838457425359E-2</v>
      </c>
      <c r="Z11962" s="20">
        <v>2.0302735907342828E-2</v>
      </c>
      <c r="AA11962" s="20">
        <v>2.0302735907342828E-2</v>
      </c>
    </row>
    <row r="11963" spans="18:27">
      <c r="R11963">
        <v>11962</v>
      </c>
      <c r="S11963" s="10">
        <v>4.7520108090590152E-2</v>
      </c>
      <c r="T11963" s="20">
        <v>8.0251466579697034E-4</v>
      </c>
      <c r="U11963" s="20">
        <v>8.0349029588530825E-4</v>
      </c>
      <c r="V11963" s="20">
        <v>0</v>
      </c>
      <c r="W11963" s="20">
        <v>0</v>
      </c>
      <c r="X11963" s="20">
        <v>0</v>
      </c>
      <c r="Y11963" s="20">
        <v>0</v>
      </c>
      <c r="Z11963" s="20">
        <v>0</v>
      </c>
      <c r="AA11963" s="20">
        <v>0</v>
      </c>
    </row>
    <row r="11964" spans="18:27">
      <c r="R11964">
        <v>11963</v>
      </c>
      <c r="S11964" s="10">
        <v>4.5855041957475633E-2</v>
      </c>
      <c r="T11964" s="20">
        <v>0</v>
      </c>
      <c r="U11964" s="20">
        <v>0</v>
      </c>
      <c r="V11964" s="20">
        <v>0</v>
      </c>
      <c r="W11964" s="20">
        <v>0</v>
      </c>
      <c r="X11964" s="20">
        <v>0</v>
      </c>
      <c r="Y11964" s="20">
        <v>0</v>
      </c>
      <c r="Z11964" s="20">
        <v>0</v>
      </c>
      <c r="AA11964" s="20">
        <v>0</v>
      </c>
    </row>
    <row r="11965" spans="18:27">
      <c r="R11965">
        <v>11964</v>
      </c>
      <c r="S11965" s="10">
        <v>5.7872472594271043E-2</v>
      </c>
      <c r="T11965" s="20">
        <v>1.56222040172177E-3</v>
      </c>
      <c r="U11965" s="20">
        <v>1.5658594458305719E-3</v>
      </c>
      <c r="V11965" s="20">
        <v>7.8724725942710405E-3</v>
      </c>
      <c r="W11965" s="20">
        <v>7.9334260442039343E-3</v>
      </c>
      <c r="X11965" s="20">
        <v>1.3438445368416971E-2</v>
      </c>
      <c r="Y11965" s="20">
        <v>1.3526902490041105E-2</v>
      </c>
      <c r="Z11965" s="20">
        <v>3.5342938769931484E-2</v>
      </c>
      <c r="AA11965" s="20">
        <v>3.5342938769931484E-2</v>
      </c>
    </row>
    <row r="11966" spans="18:27">
      <c r="R11966">
        <v>11965</v>
      </c>
      <c r="S11966" s="10">
        <v>5.7847838281569669E-2</v>
      </c>
      <c r="T11966" s="20">
        <v>9.7611894510041264E-3</v>
      </c>
      <c r="U11966" s="20">
        <v>9.9017628866311675E-3</v>
      </c>
      <c r="V11966" s="20">
        <v>7.8478382815696662E-3</v>
      </c>
      <c r="W11966" s="20">
        <v>7.9084406539315262E-3</v>
      </c>
      <c r="X11966" s="20">
        <v>6.3596728856770007E-3</v>
      </c>
      <c r="Y11966" s="20">
        <v>6.3795628431167805E-3</v>
      </c>
      <c r="Z11966" s="20">
        <v>4.4883750952170523E-3</v>
      </c>
      <c r="AA11966" s="20">
        <v>4.4883750952170523E-3</v>
      </c>
    </row>
    <row r="11967" spans="18:27">
      <c r="R11967">
        <v>11966</v>
      </c>
      <c r="S11967" s="10">
        <v>5.414036708619728E-2</v>
      </c>
      <c r="T11967" s="20">
        <v>6.8006165660107545E-3</v>
      </c>
      <c r="U11967" s="20">
        <v>6.8688342846840358E-3</v>
      </c>
      <c r="V11967" s="20">
        <v>4.1403670861972774E-3</v>
      </c>
      <c r="W11967" s="20">
        <v>4.1573009483605343E-3</v>
      </c>
      <c r="X11967" s="20">
        <v>3.0659603588917353E-3</v>
      </c>
      <c r="Y11967" s="20">
        <v>3.0706158040749495E-3</v>
      </c>
      <c r="Z11967" s="20">
        <v>5.4902441227949253E-3</v>
      </c>
      <c r="AA11967" s="20">
        <v>5.4902441227949253E-3</v>
      </c>
    </row>
    <row r="11968" spans="18:27">
      <c r="R11968">
        <v>11967</v>
      </c>
      <c r="S11968" s="10">
        <v>5.6771818319359624E-2</v>
      </c>
      <c r="T11968" s="20">
        <v>0</v>
      </c>
      <c r="U11968" s="20">
        <v>0</v>
      </c>
      <c r="V11968" s="20">
        <v>6.771818319359621E-3</v>
      </c>
      <c r="W11968" s="20">
        <v>6.8169402265424979E-3</v>
      </c>
      <c r="X11968" s="20">
        <v>7.1313107996774372E-3</v>
      </c>
      <c r="Y11968" s="20">
        <v>7.1562889695528983E-3</v>
      </c>
      <c r="Z11968" s="20">
        <v>1.5015299347486841E-2</v>
      </c>
      <c r="AA11968" s="20">
        <v>1.5015299347486841E-2</v>
      </c>
    </row>
    <row r="11969" spans="18:27">
      <c r="R11969">
        <v>11968</v>
      </c>
      <c r="S11969" s="10">
        <v>6.2348092605272062E-2</v>
      </c>
      <c r="T11969" s="20">
        <v>3.0545966058155294E-3</v>
      </c>
      <c r="U11969" s="20">
        <v>3.0684020216798702E-3</v>
      </c>
      <c r="V11969" s="20">
        <v>1.234809260527206E-2</v>
      </c>
      <c r="W11969" s="20">
        <v>1.2497938043919741E-2</v>
      </c>
      <c r="X11969" s="20">
        <v>1.2628894736401858E-2</v>
      </c>
      <c r="Y11969" s="20">
        <v>1.2707043781700272E-2</v>
      </c>
      <c r="Z11969" s="20">
        <v>1.7620931857211336E-2</v>
      </c>
      <c r="AA11969" s="20">
        <v>1.7620931857211336E-2</v>
      </c>
    </row>
    <row r="11970" spans="18:27">
      <c r="R11970">
        <v>11969</v>
      </c>
      <c r="S11970" s="10">
        <v>4.8852852576387176E-2</v>
      </c>
      <c r="T11970" s="20">
        <v>0</v>
      </c>
      <c r="U11970" s="20">
        <v>0</v>
      </c>
      <c r="V11970" s="20">
        <v>0</v>
      </c>
      <c r="W11970" s="20">
        <v>0</v>
      </c>
      <c r="X11970" s="20">
        <v>0</v>
      </c>
      <c r="Y11970" s="20">
        <v>0</v>
      </c>
      <c r="Z11970" s="20">
        <v>0</v>
      </c>
      <c r="AA11970" s="20">
        <v>0</v>
      </c>
    </row>
    <row r="11971" spans="18:27">
      <c r="R11971">
        <v>11970</v>
      </c>
      <c r="S11971" s="10">
        <v>4.5161599862694482E-2</v>
      </c>
      <c r="T11971" s="20">
        <v>0</v>
      </c>
      <c r="U11971" s="20">
        <v>0</v>
      </c>
      <c r="V11971" s="20">
        <v>0</v>
      </c>
      <c r="W11971" s="20">
        <v>0</v>
      </c>
      <c r="X11971" s="20">
        <v>0</v>
      </c>
      <c r="Y11971" s="20">
        <v>0</v>
      </c>
      <c r="Z11971" s="20">
        <v>0</v>
      </c>
      <c r="AA11971" s="20">
        <v>0</v>
      </c>
    </row>
    <row r="11972" spans="18:27">
      <c r="R11972">
        <v>11971</v>
      </c>
      <c r="S11972" s="10">
        <v>4.0391887790793966E-2</v>
      </c>
      <c r="T11972" s="20">
        <v>0</v>
      </c>
      <c r="U11972" s="20">
        <v>0</v>
      </c>
      <c r="V11972" s="20">
        <v>0</v>
      </c>
      <c r="W11972" s="20">
        <v>0</v>
      </c>
      <c r="X11972" s="20">
        <v>0</v>
      </c>
      <c r="Y11972" s="20">
        <v>0</v>
      </c>
      <c r="Z11972" s="20">
        <v>0</v>
      </c>
      <c r="AA11972" s="20">
        <v>0</v>
      </c>
    </row>
    <row r="11973" spans="18:27">
      <c r="R11973">
        <v>11972</v>
      </c>
      <c r="S11973" s="10">
        <v>5.6584738271332764E-2</v>
      </c>
      <c r="T11973" s="20">
        <v>0</v>
      </c>
      <c r="U11973" s="20">
        <v>0</v>
      </c>
      <c r="V11973" s="20">
        <v>6.5847382713327615E-3</v>
      </c>
      <c r="W11973" s="20">
        <v>6.6274028901907164E-3</v>
      </c>
      <c r="X11973" s="20">
        <v>0</v>
      </c>
      <c r="Y11973" s="20">
        <v>0</v>
      </c>
      <c r="Z11973" s="20">
        <v>0</v>
      </c>
      <c r="AA11973" s="20">
        <v>0</v>
      </c>
    </row>
    <row r="11974" spans="18:27">
      <c r="R11974">
        <v>11973</v>
      </c>
      <c r="S11974" s="10">
        <v>5.3964398249414118E-2</v>
      </c>
      <c r="T11974" s="20">
        <v>7.5615756309798804E-3</v>
      </c>
      <c r="U11974" s="20">
        <v>7.6459111837262842E-3</v>
      </c>
      <c r="V11974" s="20">
        <v>3.9643982494141153E-3</v>
      </c>
      <c r="W11974" s="20">
        <v>3.9799311243006088E-3</v>
      </c>
      <c r="X11974" s="20">
        <v>9.7896798750701022E-3</v>
      </c>
      <c r="Y11974" s="20">
        <v>9.8366828446391427E-3</v>
      </c>
      <c r="Z11974" s="20">
        <v>2.2594259436962513E-2</v>
      </c>
      <c r="AA11974" s="20">
        <v>2.2594259436962513E-2</v>
      </c>
    </row>
    <row r="11975" spans="18:27">
      <c r="R11975">
        <v>11974</v>
      </c>
      <c r="S11975" s="10">
        <v>3.4660381296895797E-2</v>
      </c>
      <c r="T11975" s="20">
        <v>0</v>
      </c>
      <c r="U11975" s="20">
        <v>0</v>
      </c>
      <c r="V11975" s="20">
        <v>0</v>
      </c>
      <c r="W11975" s="20">
        <v>0</v>
      </c>
      <c r="X11975" s="20">
        <v>0</v>
      </c>
      <c r="Y11975" s="20">
        <v>0</v>
      </c>
      <c r="Z11975" s="20">
        <v>0</v>
      </c>
      <c r="AA11975" s="20">
        <v>0</v>
      </c>
    </row>
    <row r="11976" spans="18:27">
      <c r="R11976">
        <v>11975</v>
      </c>
      <c r="S11976" s="10">
        <v>5.9217975924002908E-2</v>
      </c>
      <c r="T11976" s="20">
        <v>1.5226042580464352E-3</v>
      </c>
      <c r="U11976" s="20">
        <v>1.5260625635119978E-3</v>
      </c>
      <c r="V11976" s="20">
        <v>9.2179759240029052E-3</v>
      </c>
      <c r="W11976" s="20">
        <v>9.301508104046766E-3</v>
      </c>
      <c r="X11976" s="20">
        <v>1.6733196261480704E-3</v>
      </c>
      <c r="Y11976" s="20">
        <v>1.6747226452503211E-3</v>
      </c>
      <c r="Z11976" s="20">
        <v>6.1830243431655399E-3</v>
      </c>
      <c r="AA11976" s="20">
        <v>6.1830243431655399E-3</v>
      </c>
    </row>
    <row r="11977" spans="18:27">
      <c r="R11977">
        <v>11976</v>
      </c>
      <c r="S11977" s="10">
        <v>4.8994465367895319E-2</v>
      </c>
      <c r="T11977" s="20">
        <v>9.7266297324024448E-4</v>
      </c>
      <c r="U11977" s="20">
        <v>9.7408799549750799E-4</v>
      </c>
      <c r="V11977" s="20">
        <v>0</v>
      </c>
      <c r="W11977" s="20">
        <v>0</v>
      </c>
      <c r="X11977" s="20">
        <v>0</v>
      </c>
      <c r="Y11977" s="20">
        <v>0</v>
      </c>
      <c r="Z11977" s="20">
        <v>7.883425587887502E-3</v>
      </c>
      <c r="AA11977" s="20">
        <v>7.883425587887502E-3</v>
      </c>
    </row>
    <row r="11978" spans="18:27">
      <c r="R11978">
        <v>11977</v>
      </c>
      <c r="S11978" s="10">
        <v>4.679448134055484E-2</v>
      </c>
      <c r="T11978" s="20">
        <v>0</v>
      </c>
      <c r="U11978" s="20">
        <v>0</v>
      </c>
      <c r="V11978" s="20">
        <v>0</v>
      </c>
      <c r="W11978" s="20">
        <v>0</v>
      </c>
      <c r="X11978" s="20">
        <v>0</v>
      </c>
      <c r="Y11978" s="20">
        <v>0</v>
      </c>
      <c r="Z11978" s="20">
        <v>1.1047459790859415E-3</v>
      </c>
      <c r="AA11978" s="20">
        <v>1.1047459790859415E-3</v>
      </c>
    </row>
    <row r="11979" spans="18:27">
      <c r="R11979">
        <v>11978</v>
      </c>
      <c r="S11979" s="10">
        <v>6.4189429971556328E-2</v>
      </c>
      <c r="T11979" s="20">
        <v>0</v>
      </c>
      <c r="U11979" s="20">
        <v>0</v>
      </c>
      <c r="V11979" s="20">
        <v>1.4189429971556325E-2</v>
      </c>
      <c r="W11979" s="20">
        <v>1.4387265064687816E-2</v>
      </c>
      <c r="X11979" s="20">
        <v>9.0470626026908293E-3</v>
      </c>
      <c r="Y11979" s="20">
        <v>9.0872213503371945E-3</v>
      </c>
      <c r="Z11979" s="20">
        <v>1.7349405143837468E-2</v>
      </c>
      <c r="AA11979" s="20">
        <v>1.7349405143837468E-2</v>
      </c>
    </row>
    <row r="11980" spans="18:27">
      <c r="R11980">
        <v>11979</v>
      </c>
      <c r="S11980" s="10">
        <v>4.2861954669811943E-2</v>
      </c>
      <c r="T11980" s="20">
        <v>0</v>
      </c>
      <c r="U11980" s="20">
        <v>0</v>
      </c>
      <c r="V11980" s="20">
        <v>0</v>
      </c>
      <c r="W11980" s="20">
        <v>0</v>
      </c>
      <c r="X11980" s="20">
        <v>6.7404045578380728E-4</v>
      </c>
      <c r="Y11980" s="20">
        <v>6.7427445933996742E-4</v>
      </c>
      <c r="Z11980" s="20">
        <v>2.8823229074900619E-3</v>
      </c>
      <c r="AA11980" s="20">
        <v>2.8823229074900619E-3</v>
      </c>
    </row>
    <row r="11981" spans="18:27">
      <c r="R11981">
        <v>11980</v>
      </c>
      <c r="S11981" s="10">
        <v>3.9245417805364384E-2</v>
      </c>
      <c r="T11981" s="20">
        <v>0</v>
      </c>
      <c r="U11981" s="20">
        <v>0</v>
      </c>
      <c r="V11981" s="20">
        <v>0</v>
      </c>
      <c r="W11981" s="20">
        <v>0</v>
      </c>
      <c r="X11981" s="20">
        <v>0</v>
      </c>
      <c r="Y11981" s="20">
        <v>0</v>
      </c>
      <c r="Z11981" s="20">
        <v>0</v>
      </c>
      <c r="AA11981" s="20">
        <v>0</v>
      </c>
    </row>
    <row r="11982" spans="18:27">
      <c r="R11982">
        <v>11981</v>
      </c>
      <c r="S11982" s="10">
        <v>3.9024719184490894E-2</v>
      </c>
      <c r="T11982" s="20">
        <v>0</v>
      </c>
      <c r="U11982" s="20">
        <v>0</v>
      </c>
      <c r="V11982" s="20">
        <v>0</v>
      </c>
      <c r="W11982" s="20">
        <v>0</v>
      </c>
      <c r="X11982" s="20">
        <v>0</v>
      </c>
      <c r="Y11982" s="20">
        <v>0</v>
      </c>
      <c r="Z11982" s="20">
        <v>0</v>
      </c>
      <c r="AA11982" s="20">
        <v>0</v>
      </c>
    </row>
    <row r="11983" spans="18:27">
      <c r="R11983">
        <v>11982</v>
      </c>
      <c r="S11983" s="10">
        <v>4.5079684313381808E-2</v>
      </c>
      <c r="T11983" s="20">
        <v>0</v>
      </c>
      <c r="U11983" s="20">
        <v>0</v>
      </c>
      <c r="V11983" s="20">
        <v>0</v>
      </c>
      <c r="W11983" s="20">
        <v>0</v>
      </c>
      <c r="X11983" s="20">
        <v>0</v>
      </c>
      <c r="Y11983" s="20">
        <v>0</v>
      </c>
      <c r="Z11983" s="20">
        <v>0</v>
      </c>
      <c r="AA11983" s="20">
        <v>0</v>
      </c>
    </row>
    <row r="11984" spans="18:27">
      <c r="R11984">
        <v>11983</v>
      </c>
      <c r="S11984" s="10">
        <v>5.9915923433353974E-2</v>
      </c>
      <c r="T11984" s="20">
        <v>7.6918632097139755E-3</v>
      </c>
      <c r="U11984" s="20">
        <v>7.7791302385169653E-3</v>
      </c>
      <c r="V11984" s="20">
        <v>9.9159234333539709E-3</v>
      </c>
      <c r="W11984" s="20">
        <v>1.0012598433733177E-2</v>
      </c>
      <c r="X11984" s="20">
        <v>1.3216613536365621E-2</v>
      </c>
      <c r="Y11984" s="20">
        <v>1.330219681038616E-2</v>
      </c>
      <c r="Z11984" s="20">
        <v>1.7248295000377625E-2</v>
      </c>
      <c r="AA11984" s="20">
        <v>1.7248295000377625E-2</v>
      </c>
    </row>
    <row r="11985" spans="18:27">
      <c r="R11985">
        <v>11984</v>
      </c>
      <c r="S11985" s="10">
        <v>5.0799077047392678E-2</v>
      </c>
      <c r="T11985" s="20">
        <v>0</v>
      </c>
      <c r="U11985" s="20">
        <v>0</v>
      </c>
      <c r="V11985" s="20">
        <v>7.9907704739267532E-4</v>
      </c>
      <c r="W11985" s="20">
        <v>7.9973238478032961E-4</v>
      </c>
      <c r="X11985" s="20">
        <v>0</v>
      </c>
      <c r="Y11985" s="20">
        <v>0</v>
      </c>
      <c r="Z11985" s="20">
        <v>5.6169209102610515E-3</v>
      </c>
      <c r="AA11985" s="20">
        <v>5.6169209102610515E-3</v>
      </c>
    </row>
    <row r="11986" spans="18:27">
      <c r="R11986">
        <v>11985</v>
      </c>
      <c r="S11986" s="10">
        <v>5.1672671959570877E-2</v>
      </c>
      <c r="T11986" s="20">
        <v>2.0146207851919201E-3</v>
      </c>
      <c r="U11986" s="20">
        <v>2.0206505301145474E-3</v>
      </c>
      <c r="V11986" s="20">
        <v>1.6726719595708747E-3</v>
      </c>
      <c r="W11986" s="20">
        <v>1.6754735446556947E-3</v>
      </c>
      <c r="X11986" s="20">
        <v>0</v>
      </c>
      <c r="Y11986" s="20">
        <v>0</v>
      </c>
      <c r="Z11986" s="20">
        <v>0</v>
      </c>
      <c r="AA11986" s="20">
        <v>0</v>
      </c>
    </row>
    <row r="11987" spans="18:27">
      <c r="R11987">
        <v>11986</v>
      </c>
      <c r="S11987" s="10">
        <v>3.3452784358561312E-2</v>
      </c>
      <c r="T11987" s="20">
        <v>0</v>
      </c>
      <c r="U11987" s="20">
        <v>0</v>
      </c>
      <c r="V11987" s="20">
        <v>0</v>
      </c>
      <c r="W11987" s="20">
        <v>0</v>
      </c>
      <c r="X11987" s="20">
        <v>0</v>
      </c>
      <c r="Y11987" s="20">
        <v>0</v>
      </c>
      <c r="Z11987" s="20">
        <v>0</v>
      </c>
      <c r="AA11987" s="20">
        <v>0</v>
      </c>
    </row>
    <row r="11988" spans="18:27">
      <c r="R11988">
        <v>11987</v>
      </c>
      <c r="S11988" s="10">
        <v>4.3647794758335551E-2</v>
      </c>
      <c r="T11988" s="20">
        <v>0</v>
      </c>
      <c r="U11988" s="20">
        <v>0</v>
      </c>
      <c r="V11988" s="20">
        <v>0</v>
      </c>
      <c r="W11988" s="20">
        <v>0</v>
      </c>
      <c r="X11988" s="20">
        <v>0</v>
      </c>
      <c r="Y11988" s="20">
        <v>0</v>
      </c>
      <c r="Z11988" s="20">
        <v>0</v>
      </c>
      <c r="AA11988" s="20">
        <v>0</v>
      </c>
    </row>
    <row r="11989" spans="18:27">
      <c r="R11989">
        <v>11988</v>
      </c>
      <c r="S11989" s="10">
        <v>5.1820761173229681E-2</v>
      </c>
      <c r="T11989" s="20">
        <v>1.1432990553081751E-3</v>
      </c>
      <c r="U11989" s="20">
        <v>1.1452600260782313E-3</v>
      </c>
      <c r="V11989" s="20">
        <v>1.8207611732296777E-3</v>
      </c>
      <c r="W11989" s="20">
        <v>1.8240736602349315E-3</v>
      </c>
      <c r="X11989" s="20">
        <v>0</v>
      </c>
      <c r="Y11989" s="20">
        <v>0</v>
      </c>
      <c r="Z11989" s="20">
        <v>7.0256772346060509E-4</v>
      </c>
      <c r="AA11989" s="20">
        <v>7.0256772346060509E-4</v>
      </c>
    </row>
    <row r="11990" spans="18:27">
      <c r="R11990">
        <v>11989</v>
      </c>
      <c r="S11990" s="10">
        <v>7.2393421676204869E-2</v>
      </c>
      <c r="T11990" s="20">
        <v>7.0241310848660685E-3</v>
      </c>
      <c r="U11990" s="20">
        <v>7.0969053162681069E-3</v>
      </c>
      <c r="V11990" s="20">
        <v>2.2393421676204867E-2</v>
      </c>
      <c r="W11990" s="20">
        <v>2.2886735258000095E-2</v>
      </c>
      <c r="X11990" s="20">
        <v>1.1755958911717913E-2</v>
      </c>
      <c r="Y11990" s="20">
        <v>1.1823721904219436E-2</v>
      </c>
      <c r="Z11990" s="20">
        <v>8.1864535663698432E-3</v>
      </c>
      <c r="AA11990" s="20">
        <v>8.1864535663698432E-3</v>
      </c>
    </row>
    <row r="11991" spans="18:27">
      <c r="R11991">
        <v>11990</v>
      </c>
      <c r="S11991" s="10">
        <v>4.1662417513105086E-2</v>
      </c>
      <c r="T11991" s="20">
        <v>0</v>
      </c>
      <c r="U11991" s="20">
        <v>0</v>
      </c>
      <c r="V11991" s="20">
        <v>0</v>
      </c>
      <c r="W11991" s="20">
        <v>0</v>
      </c>
      <c r="X11991" s="20">
        <v>0</v>
      </c>
      <c r="Y11991" s="20">
        <v>0</v>
      </c>
      <c r="Z11991" s="20">
        <v>0</v>
      </c>
      <c r="AA11991" s="20">
        <v>0</v>
      </c>
    </row>
    <row r="11992" spans="18:27">
      <c r="R11992">
        <v>11991</v>
      </c>
      <c r="S11992" s="10">
        <v>4.3480531651610588E-2</v>
      </c>
      <c r="T11992" s="20">
        <v>0</v>
      </c>
      <c r="U11992" s="20">
        <v>0</v>
      </c>
      <c r="V11992" s="20">
        <v>0</v>
      </c>
      <c r="W11992" s="20">
        <v>0</v>
      </c>
      <c r="X11992" s="20">
        <v>0</v>
      </c>
      <c r="Y11992" s="20">
        <v>0</v>
      </c>
      <c r="Z11992" s="20">
        <v>0</v>
      </c>
      <c r="AA11992" s="20">
        <v>0</v>
      </c>
    </row>
    <row r="11993" spans="18:27">
      <c r="R11993">
        <v>11992</v>
      </c>
      <c r="S11993" s="10">
        <v>4.0742811707853495E-2</v>
      </c>
      <c r="T11993" s="20">
        <v>0</v>
      </c>
      <c r="U11993" s="20">
        <v>0</v>
      </c>
      <c r="V11993" s="20">
        <v>0</v>
      </c>
      <c r="W11993" s="20">
        <v>0</v>
      </c>
      <c r="X11993" s="20">
        <v>0</v>
      </c>
      <c r="Y11993" s="20">
        <v>0</v>
      </c>
      <c r="Z11993" s="20">
        <v>0</v>
      </c>
      <c r="AA11993" s="20">
        <v>0</v>
      </c>
    </row>
    <row r="11994" spans="18:27">
      <c r="R11994">
        <v>11993</v>
      </c>
      <c r="S11994" s="10">
        <v>5.863404865651569E-2</v>
      </c>
      <c r="T11994" s="20">
        <v>0</v>
      </c>
      <c r="U11994" s="20">
        <v>0</v>
      </c>
      <c r="V11994" s="20">
        <v>8.6340486565156874E-3</v>
      </c>
      <c r="W11994" s="20">
        <v>8.7073356153496515E-3</v>
      </c>
      <c r="X11994" s="20">
        <v>2.678210563115159E-3</v>
      </c>
      <c r="Y11994" s="20">
        <v>2.6817690558090458E-3</v>
      </c>
      <c r="Z11994" s="20">
        <v>0</v>
      </c>
      <c r="AA11994" s="20">
        <v>0</v>
      </c>
    </row>
    <row r="11995" spans="18:27">
      <c r="R11995">
        <v>11994</v>
      </c>
      <c r="S11995" s="10">
        <v>4.9645034569587861E-2</v>
      </c>
      <c r="T11995" s="20">
        <v>1.467000584628432E-3</v>
      </c>
      <c r="U11995" s="20">
        <v>1.4702129822330835E-3</v>
      </c>
      <c r="V11995" s="20">
        <v>0</v>
      </c>
      <c r="W11995" s="20">
        <v>0</v>
      </c>
      <c r="X11995" s="20">
        <v>3.0340837410686022E-3</v>
      </c>
      <c r="Y11995" s="20">
        <v>3.0386394391102908E-3</v>
      </c>
      <c r="Z11995" s="20">
        <v>0</v>
      </c>
      <c r="AA11995" s="20">
        <v>0</v>
      </c>
    </row>
    <row r="11996" spans="18:27">
      <c r="R11996">
        <v>11995</v>
      </c>
      <c r="S11996" s="10">
        <v>5.2822482179478193E-2</v>
      </c>
      <c r="T11996" s="20">
        <v>7.4960113820580349E-4</v>
      </c>
      <c r="U11996" s="20">
        <v>7.5045431809956742E-4</v>
      </c>
      <c r="V11996" s="20">
        <v>2.8224821794781904E-3</v>
      </c>
      <c r="W11996" s="20">
        <v>2.8303804864579099E-3</v>
      </c>
      <c r="X11996" s="20">
        <v>5.9955547306264137E-3</v>
      </c>
      <c r="Y11996" s="20">
        <v>6.01322774029897E-3</v>
      </c>
      <c r="Z11996" s="20">
        <v>5.4496636092813966E-3</v>
      </c>
      <c r="AA11996" s="20">
        <v>5.4496636092813966E-3</v>
      </c>
    </row>
    <row r="11997" spans="18:27">
      <c r="R11997">
        <v>11996</v>
      </c>
      <c r="S11997" s="10">
        <v>5.7445472030078465E-2</v>
      </c>
      <c r="T11997" s="20">
        <v>0</v>
      </c>
      <c r="U11997" s="20">
        <v>0</v>
      </c>
      <c r="V11997" s="20">
        <v>7.4454720300784621E-3</v>
      </c>
      <c r="W11997" s="20">
        <v>7.4999940037492642E-3</v>
      </c>
      <c r="X11997" s="20">
        <v>3.732270374099747E-3</v>
      </c>
      <c r="Y11997" s="20">
        <v>3.7391492482598556E-3</v>
      </c>
      <c r="Z11997" s="20">
        <v>3.1287377798326077E-3</v>
      </c>
      <c r="AA11997" s="20">
        <v>3.1287377798326077E-3</v>
      </c>
    </row>
    <row r="11998" spans="18:27">
      <c r="R11998">
        <v>11997</v>
      </c>
      <c r="S11998" s="10">
        <v>4.6247341483449604E-2</v>
      </c>
      <c r="T11998" s="20">
        <v>0</v>
      </c>
      <c r="U11998" s="20">
        <v>0</v>
      </c>
      <c r="V11998" s="20">
        <v>0</v>
      </c>
      <c r="W11998" s="20">
        <v>0</v>
      </c>
      <c r="X11998" s="20">
        <v>8.1022861699150267E-4</v>
      </c>
      <c r="Y11998" s="20">
        <v>8.105647212786444E-4</v>
      </c>
      <c r="Z11998" s="20">
        <v>0</v>
      </c>
      <c r="AA11998" s="20">
        <v>0</v>
      </c>
    </row>
    <row r="11999" spans="18:27">
      <c r="R11999">
        <v>11998</v>
      </c>
      <c r="S11999" s="10">
        <v>4.9149047916864433E-2</v>
      </c>
      <c r="T11999" s="20">
        <v>5.2912808409380299E-3</v>
      </c>
      <c r="U11999" s="20">
        <v>5.3325951083903521E-3</v>
      </c>
      <c r="V11999" s="20">
        <v>0</v>
      </c>
      <c r="W11999" s="20">
        <v>0</v>
      </c>
      <c r="X11999" s="20">
        <v>1.5545770354751964E-2</v>
      </c>
      <c r="Y11999" s="20">
        <v>1.5664079909275038E-2</v>
      </c>
      <c r="Z11999" s="20">
        <v>1.6755511123753383E-2</v>
      </c>
      <c r="AA11999" s="20">
        <v>1.6755511123753383E-2</v>
      </c>
    </row>
    <row r="12000" spans="18:27">
      <c r="R12000">
        <v>11999</v>
      </c>
      <c r="S12000" s="10">
        <v>3.8498441560101883E-2</v>
      </c>
      <c r="T12000" s="20">
        <v>0</v>
      </c>
      <c r="U12000" s="20">
        <v>0</v>
      </c>
      <c r="V12000" s="20">
        <v>0</v>
      </c>
      <c r="W12000" s="20">
        <v>0</v>
      </c>
      <c r="X12000" s="20">
        <v>0</v>
      </c>
      <c r="Y12000" s="20">
        <v>0</v>
      </c>
      <c r="Z12000" s="20">
        <v>0</v>
      </c>
      <c r="AA12000" s="20">
        <v>0</v>
      </c>
    </row>
    <row r="12001" spans="18:27">
      <c r="R12001">
        <v>12000</v>
      </c>
      <c r="S12001" s="10">
        <v>3.8373232383510356E-2</v>
      </c>
      <c r="T12001" s="20">
        <v>0</v>
      </c>
      <c r="U12001" s="20">
        <v>0</v>
      </c>
      <c r="V12001" s="20">
        <v>0</v>
      </c>
      <c r="W12001" s="20">
        <v>0</v>
      </c>
      <c r="X12001" s="20">
        <v>0</v>
      </c>
      <c r="Y12001" s="20">
        <v>0</v>
      </c>
      <c r="Z12001" s="20">
        <v>0</v>
      </c>
      <c r="AA12001" s="20">
        <v>0</v>
      </c>
    </row>
    <row r="12002" spans="18:27">
      <c r="R12002">
        <v>12001</v>
      </c>
      <c r="S12002" s="10">
        <v>6.1893882579869636E-2</v>
      </c>
      <c r="T12002" s="20">
        <v>0</v>
      </c>
      <c r="U12002" s="20">
        <v>0</v>
      </c>
      <c r="V12002" s="20">
        <v>1.1893882579869633E-2</v>
      </c>
      <c r="W12002" s="20">
        <v>1.2032888316145423E-2</v>
      </c>
      <c r="X12002" s="20">
        <v>8.4430107771929705E-3</v>
      </c>
      <c r="Y12002" s="20">
        <v>8.4779963878129933E-3</v>
      </c>
      <c r="Z12002" s="20">
        <v>1.9729789046685042E-2</v>
      </c>
      <c r="AA12002" s="20">
        <v>1.9729789046685042E-2</v>
      </c>
    </row>
    <row r="12003" spans="18:27">
      <c r="R12003">
        <v>12002</v>
      </c>
      <c r="S12003" s="10">
        <v>5.439383573621541E-2</v>
      </c>
      <c r="T12003" s="20">
        <v>0</v>
      </c>
      <c r="U12003" s="20">
        <v>0</v>
      </c>
      <c r="V12003" s="20">
        <v>4.3938357362154068E-3</v>
      </c>
      <c r="W12003" s="20">
        <v>4.4128734314566043E-3</v>
      </c>
      <c r="X12003" s="20">
        <v>1.2855245657665965E-3</v>
      </c>
      <c r="Y12003" s="20">
        <v>1.2863570418730564E-3</v>
      </c>
      <c r="Z12003" s="20">
        <v>4.9166443083630273E-3</v>
      </c>
      <c r="AA12003" s="20">
        <v>4.9166443083630273E-3</v>
      </c>
    </row>
    <row r="12004" spans="18:27">
      <c r="R12004">
        <v>12003</v>
      </c>
      <c r="S12004" s="10">
        <v>5.8721992299699474E-2</v>
      </c>
      <c r="T12004" s="20">
        <v>0</v>
      </c>
      <c r="U12004" s="20">
        <v>0</v>
      </c>
      <c r="V12004" s="20">
        <v>8.7219922996994714E-3</v>
      </c>
      <c r="W12004" s="20">
        <v>8.7967649446757581E-3</v>
      </c>
      <c r="X12004" s="20">
        <v>2.5597494800132264E-2</v>
      </c>
      <c r="Y12004" s="20">
        <v>2.5917921192834481E-2</v>
      </c>
      <c r="Z12004" s="20">
        <v>3.4778966879085715E-2</v>
      </c>
      <c r="AA12004" s="20">
        <v>3.4778966879085715E-2</v>
      </c>
    </row>
    <row r="12005" spans="18:27">
      <c r="R12005">
        <v>12004</v>
      </c>
      <c r="S12005" s="10">
        <v>4.3951925562718791E-2</v>
      </c>
      <c r="T12005" s="20">
        <v>2.7838002255220345E-3</v>
      </c>
      <c r="U12005" s="20">
        <v>2.7952747947103005E-3</v>
      </c>
      <c r="V12005" s="20">
        <v>0</v>
      </c>
      <c r="W12005" s="20">
        <v>0</v>
      </c>
      <c r="X12005" s="20">
        <v>4.4351861139148574E-3</v>
      </c>
      <c r="Y12005" s="20">
        <v>4.4448766088817648E-3</v>
      </c>
      <c r="Z12005" s="20">
        <v>0</v>
      </c>
      <c r="AA12005" s="20">
        <v>0</v>
      </c>
    </row>
    <row r="12006" spans="18:27">
      <c r="R12006">
        <v>12005</v>
      </c>
      <c r="S12006" s="10">
        <v>6.2976926701563365E-2</v>
      </c>
      <c r="T12006" s="20">
        <v>1.1810967203913642E-3</v>
      </c>
      <c r="U12006" s="20">
        <v>1.1831879637660382E-3</v>
      </c>
      <c r="V12006" s="20">
        <v>1.2976926701563363E-2</v>
      </c>
      <c r="W12006" s="20">
        <v>1.3142408525142953E-2</v>
      </c>
      <c r="X12006" s="20">
        <v>6.566767175186207E-3</v>
      </c>
      <c r="Y12006" s="20">
        <v>6.5879654556470863E-3</v>
      </c>
      <c r="Z12006" s="20">
        <v>1.0672867747054386E-2</v>
      </c>
      <c r="AA12006" s="20">
        <v>1.0672867747054386E-2</v>
      </c>
    </row>
    <row r="12007" spans="18:27">
      <c r="R12007">
        <v>12006</v>
      </c>
      <c r="S12007" s="10">
        <v>5.2738387538274305E-2</v>
      </c>
      <c r="T12007" s="20">
        <v>0</v>
      </c>
      <c r="U12007" s="20">
        <v>0</v>
      </c>
      <c r="V12007" s="20">
        <v>2.738387538274302E-3</v>
      </c>
      <c r="W12007" s="20">
        <v>2.74582055083174E-3</v>
      </c>
      <c r="X12007" s="20">
        <v>4.7282964250077997E-3</v>
      </c>
      <c r="Y12007" s="20">
        <v>4.7393056547203015E-3</v>
      </c>
      <c r="Z12007" s="20">
        <v>7.1471910024774321E-4</v>
      </c>
      <c r="AA12007" s="20">
        <v>7.1471910024774321E-4</v>
      </c>
    </row>
    <row r="12008" spans="18:27">
      <c r="R12008">
        <v>12007</v>
      </c>
      <c r="S12008" s="10">
        <v>4.4456888433800072E-2</v>
      </c>
      <c r="T12008" s="20">
        <v>0</v>
      </c>
      <c r="U12008" s="20">
        <v>0</v>
      </c>
      <c r="V12008" s="20">
        <v>0</v>
      </c>
      <c r="W12008" s="20">
        <v>0</v>
      </c>
      <c r="X12008" s="20">
        <v>0</v>
      </c>
      <c r="Y12008" s="20">
        <v>0</v>
      </c>
      <c r="Z12008" s="20">
        <v>0</v>
      </c>
      <c r="AA12008" s="20">
        <v>0</v>
      </c>
    </row>
    <row r="12009" spans="18:27">
      <c r="R12009">
        <v>12008</v>
      </c>
      <c r="S12009" s="10">
        <v>5.6962271881635294E-2</v>
      </c>
      <c r="T12009" s="20">
        <v>0</v>
      </c>
      <c r="U12009" s="20">
        <v>0</v>
      </c>
      <c r="V12009" s="20">
        <v>6.9622718816352916E-3</v>
      </c>
      <c r="W12009" s="20">
        <v>7.0099591898442181E-3</v>
      </c>
      <c r="X12009" s="20">
        <v>3.4204419209774503E-3</v>
      </c>
      <c r="Y12009" s="20">
        <v>3.4262251276397518E-3</v>
      </c>
      <c r="Z12009" s="20">
        <v>5.4157302363687307E-3</v>
      </c>
      <c r="AA12009" s="20">
        <v>5.4157302363687307E-3</v>
      </c>
    </row>
    <row r="12010" spans="18:27">
      <c r="R12010">
        <v>12009</v>
      </c>
      <c r="S12010" s="10">
        <v>5.515459957707286E-2</v>
      </c>
      <c r="T12010" s="20">
        <v>3.9768244928507709E-3</v>
      </c>
      <c r="U12010" s="20">
        <v>4.0001866328865637E-3</v>
      </c>
      <c r="V12010" s="20">
        <v>5.1545995770728575E-3</v>
      </c>
      <c r="W12010" s="20">
        <v>5.180791933377781E-3</v>
      </c>
      <c r="X12010" s="20">
        <v>9.3518478190951562E-3</v>
      </c>
      <c r="Y12010" s="20">
        <v>9.3947460750301928E-3</v>
      </c>
      <c r="Z12010" s="20">
        <v>3.2381925732376943E-3</v>
      </c>
      <c r="AA12010" s="20">
        <v>3.2381925732376943E-3</v>
      </c>
    </row>
    <row r="12011" spans="18:27">
      <c r="R12011">
        <v>12010</v>
      </c>
      <c r="S12011" s="10">
        <v>4.4778219763271725E-2</v>
      </c>
      <c r="T12011" s="20">
        <v>0</v>
      </c>
      <c r="U12011" s="20">
        <v>0</v>
      </c>
      <c r="V12011" s="20">
        <v>0</v>
      </c>
      <c r="W12011" s="20">
        <v>0</v>
      </c>
      <c r="X12011" s="20">
        <v>5.6812063339722399E-3</v>
      </c>
      <c r="Y12011" s="20">
        <v>5.697068828699913E-3</v>
      </c>
      <c r="Z12011" s="20">
        <v>7.6214302094890982E-3</v>
      </c>
      <c r="AA12011" s="20">
        <v>7.6214302094890982E-3</v>
      </c>
    </row>
    <row r="12012" spans="18:27">
      <c r="R12012">
        <v>12011</v>
      </c>
      <c r="S12012" s="10">
        <v>5.7673639961741359E-2</v>
      </c>
      <c r="T12012" s="20">
        <v>4.1929335719740335E-3</v>
      </c>
      <c r="U12012" s="20">
        <v>4.218897364880409E-3</v>
      </c>
      <c r="V12012" s="20">
        <v>7.6736399617413562E-3</v>
      </c>
      <c r="W12012" s="20">
        <v>7.7315675866104459E-3</v>
      </c>
      <c r="X12012" s="20">
        <v>5.4303696960790529E-3</v>
      </c>
      <c r="Y12012" s="20">
        <v>5.4448848074973178E-3</v>
      </c>
      <c r="Z12012" s="20">
        <v>4.0751350258310948E-3</v>
      </c>
      <c r="AA12012" s="20">
        <v>4.0751350258310948E-3</v>
      </c>
    </row>
    <row r="12013" spans="18:27">
      <c r="R12013">
        <v>12012</v>
      </c>
      <c r="S12013" s="10">
        <v>3.8229197180862977E-2</v>
      </c>
      <c r="T12013" s="20">
        <v>0</v>
      </c>
      <c r="U12013" s="20">
        <v>0</v>
      </c>
      <c r="V12013" s="20">
        <v>0</v>
      </c>
      <c r="W12013" s="20">
        <v>0</v>
      </c>
      <c r="X12013" s="20">
        <v>0</v>
      </c>
      <c r="Y12013" s="20">
        <v>0</v>
      </c>
      <c r="Z12013" s="20">
        <v>0</v>
      </c>
      <c r="AA12013" s="20">
        <v>0</v>
      </c>
    </row>
    <row r="12014" spans="18:27">
      <c r="R12014">
        <v>12013</v>
      </c>
      <c r="S12014" s="10">
        <v>4.7928043773044653E-2</v>
      </c>
      <c r="T12014" s="20">
        <v>0</v>
      </c>
      <c r="U12014" s="20">
        <v>0</v>
      </c>
      <c r="V12014" s="20">
        <v>0</v>
      </c>
      <c r="W12014" s="20">
        <v>0</v>
      </c>
      <c r="X12014" s="20">
        <v>6.1920354834137104E-4</v>
      </c>
      <c r="Y12014" s="20">
        <v>6.1940290743323111E-4</v>
      </c>
      <c r="Z12014" s="20">
        <v>6.5567843466075859E-3</v>
      </c>
      <c r="AA12014" s="20">
        <v>6.5567843466075859E-3</v>
      </c>
    </row>
    <row r="12015" spans="18:27">
      <c r="R12015">
        <v>12014</v>
      </c>
      <c r="S12015" s="10">
        <v>6.0414517221220848E-2</v>
      </c>
      <c r="T12015" s="20">
        <v>4.6911770869343256E-3</v>
      </c>
      <c r="U12015" s="20">
        <v>4.7236634756591157E-3</v>
      </c>
      <c r="V12015" s="20">
        <v>1.0414517221220845E-2</v>
      </c>
      <c r="W12015" s="20">
        <v>1.0521134172534625E-2</v>
      </c>
      <c r="X12015" s="20">
        <v>7.213377592813125E-3</v>
      </c>
      <c r="Y12015" s="20">
        <v>7.2389415382814459E-3</v>
      </c>
      <c r="Z12015" s="20">
        <v>9.8960882416106316E-3</v>
      </c>
      <c r="AA12015" s="20">
        <v>9.8960882416106316E-3</v>
      </c>
    </row>
    <row r="12016" spans="18:27">
      <c r="R12016">
        <v>12015</v>
      </c>
      <c r="S12016" s="10">
        <v>5.0042812295607773E-2</v>
      </c>
      <c r="T12016" s="20">
        <v>1.7685948385113975E-3</v>
      </c>
      <c r="U12016" s="20">
        <v>1.7732499247325737E-3</v>
      </c>
      <c r="V12016" s="20">
        <v>4.2812295607770612E-5</v>
      </c>
      <c r="W12016" s="20">
        <v>4.2815835247111881E-5</v>
      </c>
      <c r="X12016" s="20">
        <v>0</v>
      </c>
      <c r="Y12016" s="20">
        <v>0</v>
      </c>
      <c r="Z12016" s="20">
        <v>0</v>
      </c>
      <c r="AA12016" s="20">
        <v>0</v>
      </c>
    </row>
    <row r="12017" spans="18:27">
      <c r="R12017">
        <v>12016</v>
      </c>
      <c r="S12017" s="10">
        <v>4.0875051791193703E-2</v>
      </c>
      <c r="T12017" s="20">
        <v>0</v>
      </c>
      <c r="U12017" s="20">
        <v>0</v>
      </c>
      <c r="V12017" s="20">
        <v>0</v>
      </c>
      <c r="W12017" s="20">
        <v>0</v>
      </c>
      <c r="X12017" s="20">
        <v>0</v>
      </c>
      <c r="Y12017" s="20">
        <v>0</v>
      </c>
      <c r="Z12017" s="20">
        <v>0</v>
      </c>
      <c r="AA12017" s="20">
        <v>0</v>
      </c>
    </row>
    <row r="12018" spans="18:27">
      <c r="R12018">
        <v>12017</v>
      </c>
      <c r="S12018" s="10">
        <v>4.2754264323804372E-2</v>
      </c>
      <c r="T12018" s="20">
        <v>0</v>
      </c>
      <c r="U12018" s="20">
        <v>0</v>
      </c>
      <c r="V12018" s="20">
        <v>0</v>
      </c>
      <c r="W12018" s="20">
        <v>0</v>
      </c>
      <c r="X12018" s="20">
        <v>0</v>
      </c>
      <c r="Y12018" s="20">
        <v>0</v>
      </c>
      <c r="Z12018" s="20">
        <v>0</v>
      </c>
      <c r="AA12018" s="20">
        <v>0</v>
      </c>
    </row>
    <row r="12019" spans="18:27">
      <c r="R12019">
        <v>12018</v>
      </c>
      <c r="S12019" s="10">
        <v>6.3879498987556071E-2</v>
      </c>
      <c r="T12019" s="20">
        <v>5.5735015638788896E-3</v>
      </c>
      <c r="U12019" s="20">
        <v>5.6193348519534194E-3</v>
      </c>
      <c r="V12019" s="20">
        <v>1.3879498987556069E-2</v>
      </c>
      <c r="W12019" s="20">
        <v>1.4068833405114105E-2</v>
      </c>
      <c r="X12019" s="20">
        <v>1.8330115575906206E-2</v>
      </c>
      <c r="Y12019" s="20">
        <v>1.8494581363768248E-2</v>
      </c>
      <c r="Z12019" s="20">
        <v>2.4798810152682649E-2</v>
      </c>
      <c r="AA12019" s="20">
        <v>2.4798810152682649E-2</v>
      </c>
    </row>
    <row r="12020" spans="18:27">
      <c r="R12020">
        <v>12019</v>
      </c>
      <c r="S12020" s="10">
        <v>5.779549571475489E-2</v>
      </c>
      <c r="T12020" s="20">
        <v>0</v>
      </c>
      <c r="U12020" s="20">
        <v>0</v>
      </c>
      <c r="V12020" s="20">
        <v>7.7954957147548867E-3</v>
      </c>
      <c r="W12020" s="20">
        <v>7.8552580690589551E-3</v>
      </c>
      <c r="X12020" s="20">
        <v>7.9334408746067273E-3</v>
      </c>
      <c r="Y12020" s="20">
        <v>7.9643366277972385E-3</v>
      </c>
      <c r="Z12020" s="20">
        <v>1.2275963891595375E-2</v>
      </c>
      <c r="AA12020" s="20">
        <v>1.2275963891595375E-2</v>
      </c>
    </row>
    <row r="12021" spans="18:27">
      <c r="R12021">
        <v>12020</v>
      </c>
      <c r="S12021" s="10">
        <v>4.4099439353797849E-2</v>
      </c>
      <c r="T12021" s="20">
        <v>0</v>
      </c>
      <c r="U12021" s="20">
        <v>0</v>
      </c>
      <c r="V12021" s="20">
        <v>0</v>
      </c>
      <c r="W12021" s="20">
        <v>0</v>
      </c>
      <c r="X12021" s="20">
        <v>0</v>
      </c>
      <c r="Y12021" s="20">
        <v>0</v>
      </c>
      <c r="Z12021" s="20">
        <v>0</v>
      </c>
      <c r="AA12021" s="20">
        <v>0</v>
      </c>
    </row>
    <row r="12022" spans="18:27">
      <c r="R12022">
        <v>12021</v>
      </c>
      <c r="S12022" s="10">
        <v>6.7845840231629331E-2</v>
      </c>
      <c r="T12022" s="20">
        <v>1.0140044559139492E-2</v>
      </c>
      <c r="U12022" s="20">
        <v>1.0291753857648269E-2</v>
      </c>
      <c r="V12022" s="20">
        <v>1.7845840231629329E-2</v>
      </c>
      <c r="W12022" s="20">
        <v>1.8158977120226013E-2</v>
      </c>
      <c r="X12022" s="20">
        <v>1.1205874322725316E-2</v>
      </c>
      <c r="Y12022" s="20">
        <v>1.1267454231775973E-2</v>
      </c>
      <c r="Z12022" s="20">
        <v>1.8311595327834357E-2</v>
      </c>
      <c r="AA12022" s="20">
        <v>1.8311595327834357E-2</v>
      </c>
    </row>
    <row r="12023" spans="18:27">
      <c r="R12023">
        <v>12022</v>
      </c>
      <c r="S12023" s="10">
        <v>4.0438794348016519E-2</v>
      </c>
      <c r="T12023" s="20">
        <v>0</v>
      </c>
      <c r="U12023" s="20">
        <v>0</v>
      </c>
      <c r="V12023" s="20">
        <v>0</v>
      </c>
      <c r="W12023" s="20">
        <v>0</v>
      </c>
      <c r="X12023" s="20">
        <v>0</v>
      </c>
      <c r="Y12023" s="20">
        <v>0</v>
      </c>
      <c r="Z12023" s="20">
        <v>0</v>
      </c>
      <c r="AA12023" s="20">
        <v>0</v>
      </c>
    </row>
    <row r="12024" spans="18:27">
      <c r="R12024">
        <v>12023</v>
      </c>
      <c r="S12024" s="10">
        <v>5.6465939040398733E-2</v>
      </c>
      <c r="T12024" s="20">
        <v>4.9944491591645546E-5</v>
      </c>
      <c r="U12024" s="20">
        <v>4.9950150371663669E-5</v>
      </c>
      <c r="V12024" s="20">
        <v>6.4659390403987299E-3</v>
      </c>
      <c r="W12024" s="20">
        <v>6.5070864899456748E-3</v>
      </c>
      <c r="X12024" s="20">
        <v>1.1321799118342642E-2</v>
      </c>
      <c r="Y12024" s="20">
        <v>1.1384618268433556E-2</v>
      </c>
      <c r="Z12024" s="20">
        <v>1.9097271284536046E-2</v>
      </c>
      <c r="AA12024" s="20">
        <v>1.9097271284536046E-2</v>
      </c>
    </row>
    <row r="12025" spans="18:27">
      <c r="R12025">
        <v>12024</v>
      </c>
      <c r="S12025" s="10">
        <v>3.2339649272542834E-2</v>
      </c>
      <c r="T12025" s="20">
        <v>0</v>
      </c>
      <c r="U12025" s="20">
        <v>0</v>
      </c>
      <c r="V12025" s="20">
        <v>0</v>
      </c>
      <c r="W12025" s="20">
        <v>0</v>
      </c>
      <c r="X12025" s="20">
        <v>0</v>
      </c>
      <c r="Y12025" s="20">
        <v>0</v>
      </c>
      <c r="Z12025" s="20">
        <v>0</v>
      </c>
      <c r="AA12025" s="20">
        <v>0</v>
      </c>
    </row>
    <row r="12026" spans="18:27">
      <c r="R12026">
        <v>12025</v>
      </c>
      <c r="S12026" s="10">
        <v>5.9557578948087254E-2</v>
      </c>
      <c r="T12026" s="20">
        <v>9.2792331556805219E-3</v>
      </c>
      <c r="U12026" s="20">
        <v>9.4062563883012592E-3</v>
      </c>
      <c r="V12026" s="20">
        <v>9.5575789480872517E-3</v>
      </c>
      <c r="W12026" s="20">
        <v>9.6474070429884637E-3</v>
      </c>
      <c r="X12026" s="20">
        <v>2.7994966064821616E-3</v>
      </c>
      <c r="Y12026" s="20">
        <v>2.8033862704891607E-3</v>
      </c>
      <c r="Z12026" s="20">
        <v>5.9235588067072797E-3</v>
      </c>
      <c r="AA12026" s="20">
        <v>5.9235588067072797E-3</v>
      </c>
    </row>
    <row r="12027" spans="18:27">
      <c r="R12027">
        <v>12026</v>
      </c>
      <c r="S12027" s="10">
        <v>5.7354421155052154E-2</v>
      </c>
      <c r="T12027" s="20">
        <v>7.2802848852115964E-3</v>
      </c>
      <c r="U12027" s="20">
        <v>7.3584627748783469E-3</v>
      </c>
      <c r="V12027" s="20">
        <v>7.3544211550521515E-3</v>
      </c>
      <c r="W12027" s="20">
        <v>7.4076483915387608E-3</v>
      </c>
      <c r="X12027" s="20">
        <v>5.3966435636130863E-3</v>
      </c>
      <c r="Y12027" s="20">
        <v>5.410981817065467E-3</v>
      </c>
      <c r="Z12027" s="20">
        <v>0</v>
      </c>
      <c r="AA12027" s="20">
        <v>0</v>
      </c>
    </row>
    <row r="12028" spans="18:27">
      <c r="R12028">
        <v>12027</v>
      </c>
      <c r="S12028" s="10">
        <v>5.8568972261688446E-2</v>
      </c>
      <c r="T12028" s="20">
        <v>4.5670647215679816E-3</v>
      </c>
      <c r="U12028" s="20">
        <v>4.5978578941253852E-3</v>
      </c>
      <c r="V12028" s="20">
        <v>8.5689722616884428E-3</v>
      </c>
      <c r="W12028" s="20">
        <v>8.6411813742981788E-3</v>
      </c>
      <c r="X12028" s="20">
        <v>0</v>
      </c>
      <c r="Y12028" s="20">
        <v>0</v>
      </c>
      <c r="Z12028" s="20">
        <v>0</v>
      </c>
      <c r="AA12028" s="20">
        <v>0</v>
      </c>
    </row>
    <row r="12029" spans="18:27">
      <c r="R12029">
        <v>12028</v>
      </c>
      <c r="S12029" s="10">
        <v>4.449231240414258E-2</v>
      </c>
      <c r="T12029" s="20">
        <v>0</v>
      </c>
      <c r="U12029" s="20">
        <v>0</v>
      </c>
      <c r="V12029" s="20">
        <v>0</v>
      </c>
      <c r="W12029" s="20">
        <v>0</v>
      </c>
      <c r="X12029" s="20">
        <v>0</v>
      </c>
      <c r="Y12029" s="20">
        <v>0</v>
      </c>
      <c r="Z12029" s="20">
        <v>0</v>
      </c>
      <c r="AA12029" s="20">
        <v>0</v>
      </c>
    </row>
    <row r="12030" spans="18:27">
      <c r="R12030">
        <v>12029</v>
      </c>
      <c r="S12030" s="10">
        <v>5.5204373846102828E-2</v>
      </c>
      <c r="T12030" s="20">
        <v>3.6005989731045795E-4</v>
      </c>
      <c r="U12030" s="20">
        <v>3.6026422445025613E-4</v>
      </c>
      <c r="V12030" s="20">
        <v>5.2043738461028249E-3</v>
      </c>
      <c r="W12030" s="20">
        <v>5.231064554551362E-3</v>
      </c>
      <c r="X12030" s="20">
        <v>0</v>
      </c>
      <c r="Y12030" s="20">
        <v>0</v>
      </c>
      <c r="Z12030" s="20">
        <v>0</v>
      </c>
      <c r="AA12030" s="20">
        <v>0</v>
      </c>
    </row>
    <row r="12031" spans="18:27">
      <c r="R12031">
        <v>12030</v>
      </c>
      <c r="S12031" s="10">
        <v>5.7506744179485821E-2</v>
      </c>
      <c r="T12031" s="20">
        <v>1.9283762877346511E-4</v>
      </c>
      <c r="U12031" s="20">
        <v>1.9289983018615161E-4</v>
      </c>
      <c r="V12031" s="20">
        <v>7.5067441794858178E-3</v>
      </c>
      <c r="W12031" s="20">
        <v>7.5621704616143344E-3</v>
      </c>
      <c r="X12031" s="20">
        <v>1.5714517456745514E-4</v>
      </c>
      <c r="Y12031" s="20">
        <v>1.5716054627296986E-4</v>
      </c>
      <c r="Z12031" s="20">
        <v>1.0829701503009125E-2</v>
      </c>
      <c r="AA12031" s="20">
        <v>1.0829701503009125E-2</v>
      </c>
    </row>
    <row r="12032" spans="18:27">
      <c r="R12032">
        <v>12031</v>
      </c>
      <c r="S12032" s="10">
        <v>6.628232451762206E-2</v>
      </c>
      <c r="T12032" s="20">
        <v>0</v>
      </c>
      <c r="U12032" s="20">
        <v>0</v>
      </c>
      <c r="V12032" s="20">
        <v>1.6282324517622057E-2</v>
      </c>
      <c r="W12032" s="20">
        <v>1.6542844145334409E-2</v>
      </c>
      <c r="X12032" s="20">
        <v>1.7248354762060533E-2</v>
      </c>
      <c r="Y12032" s="20">
        <v>1.7393984111212641E-2</v>
      </c>
      <c r="Z12032" s="20">
        <v>2.1429355097200509E-2</v>
      </c>
      <c r="AA12032" s="20">
        <v>2.1429355097200509E-2</v>
      </c>
    </row>
    <row r="12033" spans="18:27">
      <c r="R12033">
        <v>12032</v>
      </c>
      <c r="S12033" s="10">
        <v>4.3080344939636465E-2</v>
      </c>
      <c r="T12033" s="20">
        <v>0</v>
      </c>
      <c r="U12033" s="20">
        <v>0</v>
      </c>
      <c r="V12033" s="20">
        <v>0</v>
      </c>
      <c r="W12033" s="20">
        <v>0</v>
      </c>
      <c r="X12033" s="20">
        <v>0</v>
      </c>
      <c r="Y12033" s="20">
        <v>0</v>
      </c>
      <c r="Z12033" s="20">
        <v>1.8475787680734546E-3</v>
      </c>
      <c r="AA12033" s="20">
        <v>1.8475787680734546E-3</v>
      </c>
    </row>
    <row r="12034" spans="18:27">
      <c r="R12034">
        <v>12033</v>
      </c>
      <c r="S12034" s="10">
        <v>4.933383305766513E-2</v>
      </c>
      <c r="T12034" s="20">
        <v>0</v>
      </c>
      <c r="U12034" s="20">
        <v>0</v>
      </c>
      <c r="V12034" s="20">
        <v>0</v>
      </c>
      <c r="W12034" s="20">
        <v>0</v>
      </c>
      <c r="X12034" s="20">
        <v>0</v>
      </c>
      <c r="Y12034" s="20">
        <v>0</v>
      </c>
      <c r="Z12034" s="20">
        <v>7.0525388282952767E-4</v>
      </c>
      <c r="AA12034" s="20">
        <v>7.0525388282952767E-4</v>
      </c>
    </row>
    <row r="12035" spans="18:27">
      <c r="R12035">
        <v>12034</v>
      </c>
      <c r="S12035" s="10">
        <v>4.9620692464980652E-2</v>
      </c>
      <c r="T12035" s="20">
        <v>0</v>
      </c>
      <c r="U12035" s="20">
        <v>0</v>
      </c>
      <c r="V12035" s="20">
        <v>0</v>
      </c>
      <c r="W12035" s="20">
        <v>0</v>
      </c>
      <c r="X12035" s="20">
        <v>1.1310371080950878E-2</v>
      </c>
      <c r="Y12035" s="20">
        <v>1.1373049393563336E-2</v>
      </c>
      <c r="Z12035" s="20">
        <v>0</v>
      </c>
      <c r="AA12035" s="20">
        <v>0</v>
      </c>
    </row>
    <row r="12036" spans="18:27">
      <c r="R12036">
        <v>12035</v>
      </c>
      <c r="S12036" s="10">
        <v>4.7170506967960532E-2</v>
      </c>
      <c r="T12036" s="20">
        <v>0</v>
      </c>
      <c r="U12036" s="20">
        <v>0</v>
      </c>
      <c r="V12036" s="20">
        <v>0</v>
      </c>
      <c r="W12036" s="20">
        <v>0</v>
      </c>
      <c r="X12036" s="20">
        <v>0</v>
      </c>
      <c r="Y12036" s="20">
        <v>0</v>
      </c>
      <c r="Z12036" s="20">
        <v>0</v>
      </c>
      <c r="AA12036" s="20">
        <v>0</v>
      </c>
    </row>
    <row r="12037" spans="18:27">
      <c r="R12037">
        <v>12036</v>
      </c>
      <c r="S12037" s="10">
        <v>4.3305285337366238E-2</v>
      </c>
      <c r="T12037" s="20">
        <v>2.5215956770577447E-3</v>
      </c>
      <c r="U12037" s="20">
        <v>2.5310188260929635E-3</v>
      </c>
      <c r="V12037" s="20">
        <v>0</v>
      </c>
      <c r="W12037" s="20">
        <v>0</v>
      </c>
      <c r="X12037" s="20">
        <v>0</v>
      </c>
      <c r="Y12037" s="20">
        <v>0</v>
      </c>
      <c r="Z12037" s="20">
        <v>0</v>
      </c>
      <c r="AA12037" s="20">
        <v>0</v>
      </c>
    </row>
    <row r="12038" spans="18:27">
      <c r="R12038">
        <v>12037</v>
      </c>
      <c r="S12038" s="10">
        <v>3.8957163133319414E-2</v>
      </c>
      <c r="T12038" s="20">
        <v>0</v>
      </c>
      <c r="U12038" s="20">
        <v>0</v>
      </c>
      <c r="V12038" s="20">
        <v>0</v>
      </c>
      <c r="W12038" s="20">
        <v>0</v>
      </c>
      <c r="X12038" s="20">
        <v>0</v>
      </c>
      <c r="Y12038" s="20">
        <v>0</v>
      </c>
      <c r="Z12038" s="20">
        <v>0</v>
      </c>
      <c r="AA12038" s="20">
        <v>0</v>
      </c>
    </row>
    <row r="12039" spans="18:27">
      <c r="R12039">
        <v>12038</v>
      </c>
      <c r="S12039" s="10">
        <v>5.7395917908691023E-2</v>
      </c>
      <c r="T12039" s="20">
        <v>1.0147244836854571E-2</v>
      </c>
      <c r="U12039" s="20">
        <v>1.029916990653746E-2</v>
      </c>
      <c r="V12039" s="20">
        <v>7.3959179086910201E-3</v>
      </c>
      <c r="W12039" s="20">
        <v>7.4497557482950567E-3</v>
      </c>
      <c r="X12039" s="20">
        <v>1.1668010626118316E-2</v>
      </c>
      <c r="Y12039" s="20">
        <v>1.1734743615406095E-2</v>
      </c>
      <c r="Z12039" s="20">
        <v>9.0905867804269846E-3</v>
      </c>
      <c r="AA12039" s="20">
        <v>9.0905867804269846E-3</v>
      </c>
    </row>
    <row r="12040" spans="18:27">
      <c r="R12040">
        <v>12039</v>
      </c>
      <c r="S12040" s="10">
        <v>4.9983329330324823E-2</v>
      </c>
      <c r="T12040" s="20">
        <v>2.7267907915798362E-3</v>
      </c>
      <c r="U12040" s="20">
        <v>2.7378021376199221E-3</v>
      </c>
      <c r="V12040" s="20">
        <v>0</v>
      </c>
      <c r="W12040" s="20">
        <v>0</v>
      </c>
      <c r="X12040" s="20">
        <v>5.7130092508094754E-3</v>
      </c>
      <c r="Y12040" s="20">
        <v>5.7290606176243148E-3</v>
      </c>
      <c r="Z12040" s="20">
        <v>0</v>
      </c>
      <c r="AA12040" s="20">
        <v>0</v>
      </c>
    </row>
    <row r="12041" spans="18:27">
      <c r="R12041">
        <v>12040</v>
      </c>
      <c r="S12041" s="10">
        <v>4.6321359094890609E-2</v>
      </c>
      <c r="T12041" s="20">
        <v>0</v>
      </c>
      <c r="U12041" s="20">
        <v>0</v>
      </c>
      <c r="V12041" s="20">
        <v>0</v>
      </c>
      <c r="W12041" s="20">
        <v>0</v>
      </c>
      <c r="X12041" s="20">
        <v>0</v>
      </c>
      <c r="Y12041" s="20">
        <v>0</v>
      </c>
      <c r="Z12041" s="20">
        <v>0</v>
      </c>
      <c r="AA12041" s="20">
        <v>0</v>
      </c>
    </row>
    <row r="12042" spans="18:27">
      <c r="R12042">
        <v>12041</v>
      </c>
      <c r="S12042" s="10">
        <v>4.494347171760911E-2</v>
      </c>
      <c r="T12042" s="20">
        <v>0</v>
      </c>
      <c r="U12042" s="20">
        <v>0</v>
      </c>
      <c r="V12042" s="20">
        <v>0</v>
      </c>
      <c r="W12042" s="20">
        <v>0</v>
      </c>
      <c r="X12042" s="20">
        <v>2.3930246234282054E-3</v>
      </c>
      <c r="Y12042" s="20">
        <v>2.3958664468771576E-3</v>
      </c>
      <c r="Z12042" s="20">
        <v>1.2837541549144751E-3</v>
      </c>
      <c r="AA12042" s="20">
        <v>1.2837541549144751E-3</v>
      </c>
    </row>
    <row r="12043" spans="18:27">
      <c r="R12043">
        <v>12042</v>
      </c>
      <c r="S12043" s="10">
        <v>5.7479854517795012E-2</v>
      </c>
      <c r="T12043" s="20">
        <v>3.3539962850055102E-3</v>
      </c>
      <c r="U12043" s="20">
        <v>3.3706298424481503E-3</v>
      </c>
      <c r="V12043" s="20">
        <v>7.4798545177950093E-3</v>
      </c>
      <c r="W12043" s="20">
        <v>7.5348958327811806E-3</v>
      </c>
      <c r="X12043" s="20">
        <v>3.811269191746125E-3</v>
      </c>
      <c r="Y12043" s="20">
        <v>3.8184431447555486E-3</v>
      </c>
      <c r="Z12043" s="20">
        <v>6.3969726446795466E-3</v>
      </c>
      <c r="AA12043" s="20">
        <v>6.3969726446795466E-3</v>
      </c>
    </row>
    <row r="12044" spans="18:27">
      <c r="R12044">
        <v>12043</v>
      </c>
      <c r="S12044" s="10">
        <v>4.6395377899833466E-2</v>
      </c>
      <c r="T12044" s="20">
        <v>0</v>
      </c>
      <c r="U12044" s="20">
        <v>0</v>
      </c>
      <c r="V12044" s="20">
        <v>0</v>
      </c>
      <c r="W12044" s="20">
        <v>0</v>
      </c>
      <c r="X12044" s="20">
        <v>0</v>
      </c>
      <c r="Y12044" s="20">
        <v>0</v>
      </c>
      <c r="Z12044" s="20">
        <v>0</v>
      </c>
      <c r="AA12044" s="20">
        <v>0</v>
      </c>
    </row>
    <row r="12045" spans="18:27">
      <c r="R12045">
        <v>12044</v>
      </c>
      <c r="S12045" s="10">
        <v>5.281534229140885E-2</v>
      </c>
      <c r="T12045" s="20">
        <v>2.8559487584578908E-3</v>
      </c>
      <c r="U12045" s="20">
        <v>2.8680232622156432E-3</v>
      </c>
      <c r="V12045" s="20">
        <v>2.8153422914088469E-3</v>
      </c>
      <c r="W12045" s="20">
        <v>2.8232034199893461E-3</v>
      </c>
      <c r="X12045" s="20">
        <v>4.6237835084055531E-3</v>
      </c>
      <c r="Y12045" s="20">
        <v>4.6343177087606845E-3</v>
      </c>
      <c r="Z12045" s="20">
        <v>6.0569990364528273E-3</v>
      </c>
      <c r="AA12045" s="20">
        <v>6.0569990364528273E-3</v>
      </c>
    </row>
    <row r="12046" spans="18:27">
      <c r="R12046">
        <v>12045</v>
      </c>
      <c r="S12046" s="10">
        <v>4.5157567720113888E-2</v>
      </c>
      <c r="T12046" s="20">
        <v>0</v>
      </c>
      <c r="U12046" s="20">
        <v>0</v>
      </c>
      <c r="V12046" s="20">
        <v>0</v>
      </c>
      <c r="W12046" s="20">
        <v>0</v>
      </c>
      <c r="X12046" s="20">
        <v>0</v>
      </c>
      <c r="Y12046" s="20">
        <v>0</v>
      </c>
      <c r="Z12046" s="20">
        <v>0</v>
      </c>
      <c r="AA12046" s="20">
        <v>0</v>
      </c>
    </row>
    <row r="12047" spans="18:27">
      <c r="R12047">
        <v>12046</v>
      </c>
      <c r="S12047" s="10">
        <v>4.7598228378787397E-2</v>
      </c>
      <c r="T12047" s="20">
        <v>0</v>
      </c>
      <c r="U12047" s="20">
        <v>0</v>
      </c>
      <c r="V12047" s="20">
        <v>0</v>
      </c>
      <c r="W12047" s="20">
        <v>0</v>
      </c>
      <c r="X12047" s="20">
        <v>0</v>
      </c>
      <c r="Y12047" s="20">
        <v>0</v>
      </c>
      <c r="Z12047" s="20">
        <v>0</v>
      </c>
      <c r="AA12047" s="20">
        <v>0</v>
      </c>
    </row>
    <row r="12048" spans="18:27">
      <c r="R12048">
        <v>12047</v>
      </c>
      <c r="S12048" s="10">
        <v>5.6838763115364815E-2</v>
      </c>
      <c r="T12048" s="20">
        <v>4.6717350123771928E-5</v>
      </c>
      <c r="U12048" s="20">
        <v>4.6722422497244592E-5</v>
      </c>
      <c r="V12048" s="20">
        <v>6.8387631153648126E-3</v>
      </c>
      <c r="W12048" s="20">
        <v>6.8847807584696656E-3</v>
      </c>
      <c r="X12048" s="20">
        <v>1.5661197886466957E-2</v>
      </c>
      <c r="Y12048" s="20">
        <v>1.5781275008074355E-2</v>
      </c>
      <c r="Z12048" s="20">
        <v>5.6099213569797898E-3</v>
      </c>
      <c r="AA12048" s="20">
        <v>5.6099213569797898E-3</v>
      </c>
    </row>
    <row r="12049" spans="18:27">
      <c r="R12049">
        <v>12048</v>
      </c>
      <c r="S12049" s="10">
        <v>5.9581245420934084E-2</v>
      </c>
      <c r="T12049" s="20">
        <v>1.2413615809935372E-2</v>
      </c>
      <c r="U12049" s="20">
        <v>1.2641123167872779E-2</v>
      </c>
      <c r="V12049" s="20">
        <v>9.5812454209340814E-3</v>
      </c>
      <c r="W12049" s="20">
        <v>9.6715323660218205E-3</v>
      </c>
      <c r="X12049" s="20">
        <v>1.6056005861158157E-2</v>
      </c>
      <c r="Y12049" s="20">
        <v>1.6182246573894256E-2</v>
      </c>
      <c r="Z12049" s="20">
        <v>2.4258582468791035E-2</v>
      </c>
      <c r="AA12049" s="20">
        <v>2.4258582468791035E-2</v>
      </c>
    </row>
    <row r="12050" spans="18:27">
      <c r="R12050">
        <v>12049</v>
      </c>
      <c r="S12050" s="10">
        <v>4.2384807736530326E-2</v>
      </c>
      <c r="T12050" s="20">
        <v>0</v>
      </c>
      <c r="U12050" s="20">
        <v>0</v>
      </c>
      <c r="V12050" s="20">
        <v>0</v>
      </c>
      <c r="W12050" s="20">
        <v>0</v>
      </c>
      <c r="X12050" s="20">
        <v>0</v>
      </c>
      <c r="Y12050" s="20">
        <v>0</v>
      </c>
      <c r="Z12050" s="20">
        <v>0</v>
      </c>
      <c r="AA12050" s="20">
        <v>0</v>
      </c>
    </row>
    <row r="12051" spans="18:27">
      <c r="R12051">
        <v>12050</v>
      </c>
      <c r="S12051" s="10">
        <v>5.7270886970054509E-2</v>
      </c>
      <c r="T12051" s="20">
        <v>2.034918972802946E-3</v>
      </c>
      <c r="U12051" s="20">
        <v>2.0410700710341585E-3</v>
      </c>
      <c r="V12051" s="20">
        <v>7.2708869700545062E-3</v>
      </c>
      <c r="W12051" s="20">
        <v>7.3228973065108506E-3</v>
      </c>
      <c r="X12051" s="20">
        <v>6.574133351944754E-3</v>
      </c>
      <c r="Y12051" s="20">
        <v>6.5953743885592614E-3</v>
      </c>
      <c r="Z12051" s="20">
        <v>1.218812248222495E-2</v>
      </c>
      <c r="AA12051" s="20">
        <v>1.218812248222495E-2</v>
      </c>
    </row>
    <row r="12052" spans="18:27">
      <c r="R12052">
        <v>12051</v>
      </c>
      <c r="S12052" s="10">
        <v>4.2267486609732889E-2</v>
      </c>
      <c r="T12052" s="20">
        <v>1.1228275120101633E-3</v>
      </c>
      <c r="U12052" s="20">
        <v>1.124719675602007E-3</v>
      </c>
      <c r="V12052" s="20">
        <v>0</v>
      </c>
      <c r="W12052" s="20">
        <v>0</v>
      </c>
      <c r="X12052" s="20">
        <v>0</v>
      </c>
      <c r="Y12052" s="20">
        <v>0</v>
      </c>
      <c r="Z12052" s="20">
        <v>0</v>
      </c>
      <c r="AA12052" s="20">
        <v>0</v>
      </c>
    </row>
    <row r="12053" spans="18:27">
      <c r="R12053">
        <v>12052</v>
      </c>
      <c r="S12053" s="10">
        <v>5.6815581527457637E-2</v>
      </c>
      <c r="T12053" s="20">
        <v>1.4275692714064495E-3</v>
      </c>
      <c r="U12053" s="20">
        <v>1.4306127825177563E-3</v>
      </c>
      <c r="V12053" s="20">
        <v>6.8155815274576342E-3</v>
      </c>
      <c r="W12053" s="20">
        <v>6.8612926020391145E-3</v>
      </c>
      <c r="X12053" s="20">
        <v>1.5785264354966008E-3</v>
      </c>
      <c r="Y12053" s="20">
        <v>1.5797763897840288E-3</v>
      </c>
      <c r="Z12053" s="20">
        <v>0</v>
      </c>
      <c r="AA12053" s="20">
        <v>0</v>
      </c>
    </row>
    <row r="12054" spans="18:27">
      <c r="R12054">
        <v>12053</v>
      </c>
      <c r="S12054" s="10">
        <v>5.8751938140735836E-2</v>
      </c>
      <c r="T12054" s="20">
        <v>3.46458770195264E-3</v>
      </c>
      <c r="U12054" s="20">
        <v>3.4823326223097761E-3</v>
      </c>
      <c r="V12054" s="20">
        <v>8.7519381407358335E-3</v>
      </c>
      <c r="W12054" s="20">
        <v>8.8272548612403599E-3</v>
      </c>
      <c r="X12054" s="20">
        <v>1.0388496629224413E-2</v>
      </c>
      <c r="Y12054" s="20">
        <v>1.0441413029200257E-2</v>
      </c>
      <c r="Z12054" s="20">
        <v>2.0719872879832998E-2</v>
      </c>
      <c r="AA12054" s="20">
        <v>2.0719872879832998E-2</v>
      </c>
    </row>
    <row r="12055" spans="18:27">
      <c r="R12055">
        <v>12054</v>
      </c>
      <c r="S12055" s="10">
        <v>4.0475946700296528E-2</v>
      </c>
      <c r="T12055" s="20">
        <v>0</v>
      </c>
      <c r="U12055" s="20">
        <v>0</v>
      </c>
      <c r="V12055" s="20">
        <v>0</v>
      </c>
      <c r="W12055" s="20">
        <v>0</v>
      </c>
      <c r="X12055" s="20">
        <v>0</v>
      </c>
      <c r="Y12055" s="20">
        <v>0</v>
      </c>
      <c r="Z12055" s="20">
        <v>0</v>
      </c>
      <c r="AA12055" s="20">
        <v>0</v>
      </c>
    </row>
    <row r="12056" spans="18:27">
      <c r="R12056">
        <v>12055</v>
      </c>
      <c r="S12056" s="10">
        <v>5.7755479106161092E-2</v>
      </c>
      <c r="T12056" s="20">
        <v>3.7804320756884696E-3</v>
      </c>
      <c r="U12056" s="20">
        <v>3.8015492394612681E-3</v>
      </c>
      <c r="V12056" s="20">
        <v>7.7554791061610895E-3</v>
      </c>
      <c r="W12056" s="20">
        <v>7.8146451773608277E-3</v>
      </c>
      <c r="X12056" s="20">
        <v>8.2569641783356296E-3</v>
      </c>
      <c r="Y12056" s="20">
        <v>8.2904292457536295E-3</v>
      </c>
      <c r="Z12056" s="20">
        <v>5.571036569455963E-3</v>
      </c>
      <c r="AA12056" s="20">
        <v>5.571036569455963E-3</v>
      </c>
    </row>
    <row r="12057" spans="18:27">
      <c r="R12057">
        <v>12056</v>
      </c>
      <c r="S12057" s="10">
        <v>5.3783183259297838E-2</v>
      </c>
      <c r="T12057" s="20">
        <v>1.1744419915307523E-2</v>
      </c>
      <c r="U12057" s="20">
        <v>1.1948018606523001E-2</v>
      </c>
      <c r="V12057" s="20">
        <v>3.7831832592978357E-3</v>
      </c>
      <c r="W12057" s="20">
        <v>3.7973420241880843E-3</v>
      </c>
      <c r="X12057" s="20">
        <v>0</v>
      </c>
      <c r="Y12057" s="20">
        <v>0</v>
      </c>
      <c r="Z12057" s="20">
        <v>3.9956169305460573E-3</v>
      </c>
      <c r="AA12057" s="20">
        <v>3.9956169305460573E-3</v>
      </c>
    </row>
    <row r="12058" spans="18:27">
      <c r="R12058">
        <v>12057</v>
      </c>
      <c r="S12058" s="10">
        <v>4.7855774545600215E-2</v>
      </c>
      <c r="T12058" s="20">
        <v>1.3289220343361968E-4</v>
      </c>
      <c r="U12058" s="20">
        <v>1.3292340240415694E-4</v>
      </c>
      <c r="V12058" s="20">
        <v>0</v>
      </c>
      <c r="W12058" s="20">
        <v>0</v>
      </c>
      <c r="X12058" s="20">
        <v>0</v>
      </c>
      <c r="Y12058" s="20">
        <v>0</v>
      </c>
      <c r="Z12058" s="20">
        <v>3.2690752573909521E-3</v>
      </c>
      <c r="AA12058" s="20">
        <v>3.2690752573909521E-3</v>
      </c>
    </row>
    <row r="12059" spans="18:27">
      <c r="R12059">
        <v>12058</v>
      </c>
      <c r="S12059" s="10">
        <v>5.0216048533786369E-2</v>
      </c>
      <c r="T12059" s="20">
        <v>4.1323294625836976E-3</v>
      </c>
      <c r="U12059" s="20">
        <v>4.157549783789345E-3</v>
      </c>
      <c r="V12059" s="20">
        <v>2.1604853378636574E-4</v>
      </c>
      <c r="W12059" s="20">
        <v>2.1610314512321264E-4</v>
      </c>
      <c r="X12059" s="20">
        <v>0</v>
      </c>
      <c r="Y12059" s="20">
        <v>0</v>
      </c>
      <c r="Z12059" s="20">
        <v>1.5120109615102822E-4</v>
      </c>
      <c r="AA12059" s="20">
        <v>1.5120109615102822E-4</v>
      </c>
    </row>
    <row r="12060" spans="18:27">
      <c r="R12060">
        <v>12059</v>
      </c>
      <c r="S12060" s="10">
        <v>5.5529645273866432E-2</v>
      </c>
      <c r="T12060" s="20">
        <v>2.7837432591916317E-3</v>
      </c>
      <c r="U12060" s="20">
        <v>2.7952173607371351E-3</v>
      </c>
      <c r="V12060" s="20">
        <v>5.5296452738664292E-3</v>
      </c>
      <c r="W12060" s="20">
        <v>5.5597708409619541E-3</v>
      </c>
      <c r="X12060" s="20">
        <v>6.5761117400332941E-3</v>
      </c>
      <c r="Y12060" s="20">
        <v>6.5973645641244924E-3</v>
      </c>
      <c r="Z12060" s="20">
        <v>8.7704174987258271E-3</v>
      </c>
      <c r="AA12060" s="20">
        <v>8.7704174987258271E-3</v>
      </c>
    </row>
    <row r="12061" spans="18:27">
      <c r="R12061">
        <v>12060</v>
      </c>
      <c r="S12061" s="10">
        <v>5.1332485616963061E-2</v>
      </c>
      <c r="T12061" s="20">
        <v>0</v>
      </c>
      <c r="U12061" s="20">
        <v>0</v>
      </c>
      <c r="V12061" s="20">
        <v>1.3324856169630583E-3</v>
      </c>
      <c r="W12061" s="20">
        <v>1.3342728448238299E-3</v>
      </c>
      <c r="X12061" s="20">
        <v>0</v>
      </c>
      <c r="Y12061" s="20">
        <v>0</v>
      </c>
      <c r="Z12061" s="20">
        <v>0</v>
      </c>
      <c r="AA12061" s="20">
        <v>0</v>
      </c>
    </row>
    <row r="12062" spans="18:27">
      <c r="R12062">
        <v>12061</v>
      </c>
      <c r="S12062" s="10">
        <v>4.3612882218207485E-2</v>
      </c>
      <c r="T12062" s="20">
        <v>2.9228469258002834E-3</v>
      </c>
      <c r="U12062" s="20">
        <v>2.9354913833672539E-3</v>
      </c>
      <c r="V12062" s="20">
        <v>0</v>
      </c>
      <c r="W12062" s="20">
        <v>0</v>
      </c>
      <c r="X12062" s="20">
        <v>0</v>
      </c>
      <c r="Y12062" s="20">
        <v>0</v>
      </c>
      <c r="Z12062" s="20">
        <v>0</v>
      </c>
      <c r="AA12062" s="20">
        <v>0</v>
      </c>
    </row>
    <row r="12063" spans="18:27">
      <c r="R12063">
        <v>12062</v>
      </c>
      <c r="S12063" s="10">
        <v>4.8942534209844311E-2</v>
      </c>
      <c r="T12063" s="20">
        <v>0</v>
      </c>
      <c r="U12063" s="20">
        <v>0</v>
      </c>
      <c r="V12063" s="20">
        <v>0</v>
      </c>
      <c r="W12063" s="20">
        <v>0</v>
      </c>
      <c r="X12063" s="20">
        <v>3.4889456464708701E-3</v>
      </c>
      <c r="Y12063" s="20">
        <v>3.4949560117212447E-3</v>
      </c>
      <c r="Z12063" s="20">
        <v>9.6500870823613971E-4</v>
      </c>
      <c r="AA12063" s="20">
        <v>9.6500870823613971E-4</v>
      </c>
    </row>
    <row r="12064" spans="18:27">
      <c r="R12064">
        <v>12063</v>
      </c>
      <c r="S12064" s="10">
        <v>6.1420748532778874E-2</v>
      </c>
      <c r="T12064" s="20">
        <v>6.6431967110363033E-3</v>
      </c>
      <c r="U12064" s="20">
        <v>6.7082939924405531E-3</v>
      </c>
      <c r="V12064" s="20">
        <v>1.1420748532778871E-2</v>
      </c>
      <c r="W12064" s="20">
        <v>1.1548958688204604E-2</v>
      </c>
      <c r="X12064" s="20">
        <v>1.0292607577901985E-2</v>
      </c>
      <c r="Y12064" s="20">
        <v>1.0344563101466456E-2</v>
      </c>
      <c r="Z12064" s="20">
        <v>7.7286465867469137E-3</v>
      </c>
      <c r="AA12064" s="20">
        <v>7.7286465867469137E-3</v>
      </c>
    </row>
    <row r="12065" spans="18:27">
      <c r="R12065">
        <v>12064</v>
      </c>
      <c r="S12065" s="10">
        <v>6.8505754708440433E-2</v>
      </c>
      <c r="T12065" s="20">
        <v>5.0839514272684391E-3</v>
      </c>
      <c r="U12065" s="20">
        <v>5.1220956391637854E-3</v>
      </c>
      <c r="V12065" s="20">
        <v>1.8505754708440431E-2</v>
      </c>
      <c r="W12065" s="20">
        <v>1.884245182385335E-2</v>
      </c>
      <c r="X12065" s="20">
        <v>1.441351762468171E-2</v>
      </c>
      <c r="Y12065" s="20">
        <v>1.4515288783849053E-2</v>
      </c>
      <c r="Z12065" s="20">
        <v>1.2213325585533438E-2</v>
      </c>
      <c r="AA12065" s="20">
        <v>1.2213325585533438E-2</v>
      </c>
    </row>
    <row r="12066" spans="18:27">
      <c r="R12066">
        <v>12065</v>
      </c>
      <c r="S12066" s="10">
        <v>4.4636821240779265E-2</v>
      </c>
      <c r="T12066" s="20">
        <v>0</v>
      </c>
      <c r="U12066" s="20">
        <v>0</v>
      </c>
      <c r="V12066" s="20">
        <v>0</v>
      </c>
      <c r="W12066" s="20">
        <v>0</v>
      </c>
      <c r="X12066" s="20">
        <v>2.8462916897950968E-3</v>
      </c>
      <c r="Y12066" s="20">
        <v>2.8503001249539652E-3</v>
      </c>
      <c r="Z12066" s="20">
        <v>0</v>
      </c>
      <c r="AA12066" s="20">
        <v>0</v>
      </c>
    </row>
    <row r="12067" spans="18:27">
      <c r="R12067">
        <v>12066</v>
      </c>
      <c r="S12067" s="10">
        <v>4.4167901418489919E-2</v>
      </c>
      <c r="T12067" s="20">
        <v>0</v>
      </c>
      <c r="U12067" s="20">
        <v>0</v>
      </c>
      <c r="V12067" s="20">
        <v>0</v>
      </c>
      <c r="W12067" s="20">
        <v>0</v>
      </c>
      <c r="X12067" s="20">
        <v>0</v>
      </c>
      <c r="Y12067" s="20">
        <v>0</v>
      </c>
      <c r="Z12067" s="20">
        <v>5.2557646000708502E-3</v>
      </c>
      <c r="AA12067" s="20">
        <v>5.2557646000708502E-3</v>
      </c>
    </row>
    <row r="12068" spans="18:27">
      <c r="R12068">
        <v>12067</v>
      </c>
      <c r="S12068" s="10">
        <v>4.766145114757192E-2</v>
      </c>
      <c r="T12068" s="20">
        <v>0</v>
      </c>
      <c r="U12068" s="20">
        <v>0</v>
      </c>
      <c r="V12068" s="20">
        <v>0</v>
      </c>
      <c r="W12068" s="20">
        <v>0</v>
      </c>
      <c r="X12068" s="20">
        <v>0</v>
      </c>
      <c r="Y12068" s="20">
        <v>0</v>
      </c>
      <c r="Z12068" s="20">
        <v>0</v>
      </c>
      <c r="AA12068" s="20">
        <v>0</v>
      </c>
    </row>
    <row r="12069" spans="18:27">
      <c r="R12069">
        <v>12068</v>
      </c>
      <c r="S12069" s="10">
        <v>4.5214841036799222E-2</v>
      </c>
      <c r="T12069" s="20">
        <v>1.781279902604363E-3</v>
      </c>
      <c r="U12069" s="20">
        <v>1.7860015201425299E-3</v>
      </c>
      <c r="V12069" s="20">
        <v>0</v>
      </c>
      <c r="W12069" s="20">
        <v>0</v>
      </c>
      <c r="X12069" s="20">
        <v>3.6286486772657001E-3</v>
      </c>
      <c r="Y12069" s="20">
        <v>3.6351483145031609E-3</v>
      </c>
      <c r="Z12069" s="20">
        <v>5.4626951910429974E-3</v>
      </c>
      <c r="AA12069" s="20">
        <v>5.4626951910429974E-3</v>
      </c>
    </row>
    <row r="12070" spans="18:27">
      <c r="R12070">
        <v>12069</v>
      </c>
      <c r="S12070" s="10">
        <v>5.2666502841854673E-2</v>
      </c>
      <c r="T12070" s="20">
        <v>0</v>
      </c>
      <c r="U12070" s="20">
        <v>0</v>
      </c>
      <c r="V12070" s="20">
        <v>2.6665028418546705E-3</v>
      </c>
      <c r="W12070" s="20">
        <v>2.6735558572926112E-3</v>
      </c>
      <c r="X12070" s="20">
        <v>8.6666229320975993E-3</v>
      </c>
      <c r="Y12070" s="20">
        <v>8.7034684038299875E-3</v>
      </c>
      <c r="Z12070" s="20">
        <v>1.482749483643922E-2</v>
      </c>
      <c r="AA12070" s="20">
        <v>1.482749483643922E-2</v>
      </c>
    </row>
    <row r="12071" spans="18:27">
      <c r="R12071">
        <v>12070</v>
      </c>
      <c r="S12071" s="10">
        <v>4.6556957813458318E-2</v>
      </c>
      <c r="T12071" s="20">
        <v>0</v>
      </c>
      <c r="U12071" s="20">
        <v>0</v>
      </c>
      <c r="V12071" s="20">
        <v>0</v>
      </c>
      <c r="W12071" s="20">
        <v>0</v>
      </c>
      <c r="X12071" s="20">
        <v>0</v>
      </c>
      <c r="Y12071" s="20">
        <v>0</v>
      </c>
      <c r="Z12071" s="20">
        <v>0</v>
      </c>
      <c r="AA12071" s="20">
        <v>0</v>
      </c>
    </row>
    <row r="12072" spans="18:27">
      <c r="R12072">
        <v>12071</v>
      </c>
      <c r="S12072" s="10">
        <v>4.9887105918767036E-2</v>
      </c>
      <c r="T12072" s="20">
        <v>0</v>
      </c>
      <c r="U12072" s="20">
        <v>0</v>
      </c>
      <c r="V12072" s="20">
        <v>0</v>
      </c>
      <c r="W12072" s="20">
        <v>0</v>
      </c>
      <c r="X12072" s="20">
        <v>2.8422869108259627E-3</v>
      </c>
      <c r="Y12072" s="20">
        <v>2.8462856811877916E-3</v>
      </c>
      <c r="Z12072" s="20">
        <v>8.7896206564230597E-3</v>
      </c>
      <c r="AA12072" s="20">
        <v>8.7896206564230597E-3</v>
      </c>
    </row>
    <row r="12073" spans="18:27">
      <c r="R12073">
        <v>12072</v>
      </c>
      <c r="S12073" s="10">
        <v>5.5467159431258614E-2</v>
      </c>
      <c r="T12073" s="20">
        <v>0</v>
      </c>
      <c r="U12073" s="20">
        <v>0</v>
      </c>
      <c r="V12073" s="20">
        <v>5.4671594312586114E-3</v>
      </c>
      <c r="W12073" s="20">
        <v>5.4965982422150624E-3</v>
      </c>
      <c r="X12073" s="20">
        <v>3.3302154790772753E-3</v>
      </c>
      <c r="Y12073" s="20">
        <v>3.3356982826917006E-3</v>
      </c>
      <c r="Z12073" s="20">
        <v>3.4902019846106899E-3</v>
      </c>
      <c r="AA12073" s="20">
        <v>3.4902019846106899E-3</v>
      </c>
    </row>
    <row r="12074" spans="18:27">
      <c r="R12074">
        <v>12073</v>
      </c>
      <c r="S12074" s="10">
        <v>6.6381393589357351E-2</v>
      </c>
      <c r="T12074" s="20">
        <v>1.2039694880673968E-2</v>
      </c>
      <c r="U12074" s="20">
        <v>1.2253678459880585E-2</v>
      </c>
      <c r="V12074" s="20">
        <v>1.6381393589357349E-2</v>
      </c>
      <c r="W12074" s="20">
        <v>1.6645228333889234E-2</v>
      </c>
      <c r="X12074" s="20">
        <v>1.0094322948530909E-2</v>
      </c>
      <c r="Y12074" s="20">
        <v>1.0144316550177879E-2</v>
      </c>
      <c r="Z12074" s="20">
        <v>6.7193563980950527E-3</v>
      </c>
      <c r="AA12074" s="20">
        <v>6.7193563980950527E-3</v>
      </c>
    </row>
    <row r="12075" spans="18:27">
      <c r="R12075">
        <v>12074</v>
      </c>
      <c r="S12075" s="10">
        <v>4.8367884734163223E-2</v>
      </c>
      <c r="T12075" s="20">
        <v>0</v>
      </c>
      <c r="U12075" s="20">
        <v>0</v>
      </c>
      <c r="V12075" s="20">
        <v>0</v>
      </c>
      <c r="W12075" s="20">
        <v>0</v>
      </c>
      <c r="X12075" s="20">
        <v>0</v>
      </c>
      <c r="Y12075" s="20">
        <v>0</v>
      </c>
      <c r="Z12075" s="20">
        <v>0</v>
      </c>
      <c r="AA12075" s="20">
        <v>0</v>
      </c>
    </row>
    <row r="12076" spans="18:27">
      <c r="R12076">
        <v>12075</v>
      </c>
      <c r="S12076" s="10">
        <v>5.3550452927244689E-2</v>
      </c>
      <c r="T12076" s="20">
        <v>2.0890834943982223E-3</v>
      </c>
      <c r="U12076" s="20">
        <v>2.095564340208602E-3</v>
      </c>
      <c r="V12076" s="20">
        <v>3.5504529272446864E-3</v>
      </c>
      <c r="W12076" s="20">
        <v>3.5629180089186835E-3</v>
      </c>
      <c r="X12076" s="20">
        <v>1.160085752752954E-2</v>
      </c>
      <c r="Y12076" s="20">
        <v>1.1666803957526934E-2</v>
      </c>
      <c r="Z12076" s="20">
        <v>8.7246782754932944E-4</v>
      </c>
      <c r="AA12076" s="20">
        <v>8.7246782754932944E-4</v>
      </c>
    </row>
    <row r="12077" spans="18:27">
      <c r="R12077">
        <v>12076</v>
      </c>
      <c r="S12077" s="10">
        <v>4.3889403890928005E-2</v>
      </c>
      <c r="T12077" s="20">
        <v>0</v>
      </c>
      <c r="U12077" s="20">
        <v>0</v>
      </c>
      <c r="V12077" s="20">
        <v>0</v>
      </c>
      <c r="W12077" s="20">
        <v>0</v>
      </c>
      <c r="X12077" s="20">
        <v>0</v>
      </c>
      <c r="Y12077" s="20">
        <v>0</v>
      </c>
      <c r="Z12077" s="20">
        <v>0</v>
      </c>
      <c r="AA12077" s="20">
        <v>0</v>
      </c>
    </row>
    <row r="12078" spans="18:27">
      <c r="R12078">
        <v>12077</v>
      </c>
      <c r="S12078" s="10">
        <v>3.5440140121366141E-2</v>
      </c>
      <c r="T12078" s="20">
        <v>0</v>
      </c>
      <c r="U12078" s="20">
        <v>0</v>
      </c>
      <c r="V12078" s="20">
        <v>0</v>
      </c>
      <c r="W12078" s="20">
        <v>0</v>
      </c>
      <c r="X12078" s="20">
        <v>0</v>
      </c>
      <c r="Y12078" s="20">
        <v>0</v>
      </c>
      <c r="Z12078" s="20">
        <v>0</v>
      </c>
      <c r="AA12078" s="20">
        <v>0</v>
      </c>
    </row>
    <row r="12079" spans="18:27">
      <c r="R12079">
        <v>12078</v>
      </c>
      <c r="S12079" s="10">
        <v>7.0728257113604628E-2</v>
      </c>
      <c r="T12079" s="20">
        <v>7.9916429589899501E-3</v>
      </c>
      <c r="U12079" s="20">
        <v>8.0858459720784016E-3</v>
      </c>
      <c r="V12079" s="20">
        <v>2.0728257113604626E-2</v>
      </c>
      <c r="W12079" s="20">
        <v>2.1150840030110574E-2</v>
      </c>
      <c r="X12079" s="20">
        <v>2.5111067301885184E-2</v>
      </c>
      <c r="Y12079" s="20">
        <v>2.541955878552124E-2</v>
      </c>
      <c r="Z12079" s="20">
        <v>3.4579301565008672E-2</v>
      </c>
      <c r="AA12079" s="20">
        <v>3.4579301565008672E-2</v>
      </c>
    </row>
    <row r="12080" spans="18:27">
      <c r="R12080">
        <v>12079</v>
      </c>
      <c r="S12080" s="10">
        <v>5.5327811479954019E-2</v>
      </c>
      <c r="T12080" s="20">
        <v>0</v>
      </c>
      <c r="U12080" s="20">
        <v>0</v>
      </c>
      <c r="V12080" s="20">
        <v>5.3278114799540158E-3</v>
      </c>
      <c r="W12080" s="20">
        <v>5.3557695743762235E-3</v>
      </c>
      <c r="X12080" s="20">
        <v>9.5993782004438408E-3</v>
      </c>
      <c r="Y12080" s="20">
        <v>9.644560758079174E-3</v>
      </c>
      <c r="Z12080" s="20">
        <v>8.0041564119170891E-3</v>
      </c>
      <c r="AA12080" s="20">
        <v>8.0041564119170891E-3</v>
      </c>
    </row>
    <row r="12081" spans="18:27">
      <c r="R12081">
        <v>12080</v>
      </c>
      <c r="S12081" s="10">
        <v>6.2090916510056625E-2</v>
      </c>
      <c r="T12081" s="20">
        <v>7.7657436118950263E-3</v>
      </c>
      <c r="U12081" s="20">
        <v>7.8546952885226295E-3</v>
      </c>
      <c r="V12081" s="20">
        <v>1.2090916510056622E-2</v>
      </c>
      <c r="W12081" s="20">
        <v>1.2234614451270439E-2</v>
      </c>
      <c r="X12081" s="20">
        <v>1.526757822934699E-2</v>
      </c>
      <c r="Y12081" s="20">
        <v>1.5381736966260653E-2</v>
      </c>
      <c r="Z12081" s="20">
        <v>0</v>
      </c>
      <c r="AA12081" s="20">
        <v>0</v>
      </c>
    </row>
    <row r="12082" spans="18:27">
      <c r="R12082">
        <v>12081</v>
      </c>
      <c r="S12082" s="10">
        <v>6.3015188870930439E-2</v>
      </c>
      <c r="T12082" s="20">
        <v>8.4135023001683309E-3</v>
      </c>
      <c r="U12082" s="20">
        <v>8.5179168654130801E-3</v>
      </c>
      <c r="V12082" s="20">
        <v>1.3015188870930436E-2</v>
      </c>
      <c r="W12082" s="20">
        <v>1.3181694571011003E-2</v>
      </c>
      <c r="X12082" s="20">
        <v>1.5870872684083409E-2</v>
      </c>
      <c r="Y12082" s="20">
        <v>1.5994221610095428E-2</v>
      </c>
      <c r="Z12082" s="20">
        <v>1.2502988685902869E-2</v>
      </c>
      <c r="AA12082" s="20">
        <v>1.2502988685902869E-2</v>
      </c>
    </row>
    <row r="12083" spans="18:27">
      <c r="R12083">
        <v>12082</v>
      </c>
      <c r="S12083" s="10">
        <v>4.5475635938128284E-2</v>
      </c>
      <c r="T12083" s="20">
        <v>0</v>
      </c>
      <c r="U12083" s="20">
        <v>0</v>
      </c>
      <c r="V12083" s="20">
        <v>0</v>
      </c>
      <c r="W12083" s="20">
        <v>0</v>
      </c>
      <c r="X12083" s="20">
        <v>0</v>
      </c>
      <c r="Y12083" s="20">
        <v>0</v>
      </c>
      <c r="Z12083" s="20">
        <v>0</v>
      </c>
      <c r="AA12083" s="20">
        <v>0</v>
      </c>
    </row>
    <row r="12084" spans="18:27">
      <c r="R12084">
        <v>12083</v>
      </c>
      <c r="S12084" s="10">
        <v>4.4511466538854773E-2</v>
      </c>
      <c r="T12084" s="20">
        <v>8.8184676288429603E-4</v>
      </c>
      <c r="U12084" s="20">
        <v>8.8302136012554473E-4</v>
      </c>
      <c r="V12084" s="20">
        <v>0</v>
      </c>
      <c r="W12084" s="20">
        <v>0</v>
      </c>
      <c r="X12084" s="20">
        <v>0</v>
      </c>
      <c r="Y12084" s="20">
        <v>0</v>
      </c>
      <c r="Z12084" s="20">
        <v>0</v>
      </c>
      <c r="AA12084" s="20">
        <v>0</v>
      </c>
    </row>
    <row r="12085" spans="18:27">
      <c r="R12085">
        <v>12084</v>
      </c>
      <c r="S12085" s="10">
        <v>5.3506749599214844E-2</v>
      </c>
      <c r="T12085" s="20">
        <v>0</v>
      </c>
      <c r="U12085" s="20">
        <v>0</v>
      </c>
      <c r="V12085" s="20">
        <v>3.5067495992148409E-3</v>
      </c>
      <c r="W12085" s="20">
        <v>3.5189072431017765E-3</v>
      </c>
      <c r="X12085" s="20">
        <v>0</v>
      </c>
      <c r="Y12085" s="20">
        <v>0</v>
      </c>
      <c r="Z12085" s="20">
        <v>1.1848253213141487E-2</v>
      </c>
      <c r="AA12085" s="20">
        <v>1.1848253213141487E-2</v>
      </c>
    </row>
    <row r="12086" spans="18:27">
      <c r="R12086">
        <v>12085</v>
      </c>
      <c r="S12086" s="10">
        <v>4.5829915285177034E-2</v>
      </c>
      <c r="T12086" s="20">
        <v>0</v>
      </c>
      <c r="U12086" s="20">
        <v>0</v>
      </c>
      <c r="V12086" s="20">
        <v>0</v>
      </c>
      <c r="W12086" s="20">
        <v>0</v>
      </c>
      <c r="X12086" s="20">
        <v>0</v>
      </c>
      <c r="Y12086" s="20">
        <v>0</v>
      </c>
      <c r="Z12086" s="20">
        <v>0</v>
      </c>
      <c r="AA12086" s="20">
        <v>0</v>
      </c>
    </row>
    <row r="12087" spans="18:27">
      <c r="R12087">
        <v>12086</v>
      </c>
      <c r="S12087" s="10">
        <v>4.6578637366015745E-2</v>
      </c>
      <c r="T12087" s="20">
        <v>2.0182913142447606E-3</v>
      </c>
      <c r="U12087" s="20">
        <v>2.0243429139009104E-3</v>
      </c>
      <c r="V12087" s="20">
        <v>0</v>
      </c>
      <c r="W12087" s="20">
        <v>0</v>
      </c>
      <c r="X12087" s="20">
        <v>0</v>
      </c>
      <c r="Y12087" s="20">
        <v>0</v>
      </c>
      <c r="Z12087" s="20">
        <v>0</v>
      </c>
      <c r="AA12087" s="20">
        <v>0</v>
      </c>
    </row>
    <row r="12088" spans="18:27">
      <c r="R12088">
        <v>12087</v>
      </c>
      <c r="S12088" s="10">
        <v>5.6084263420460613E-2</v>
      </c>
      <c r="T12088" s="20">
        <v>5.496758710229685E-4</v>
      </c>
      <c r="U12088" s="20">
        <v>5.5014048500116733E-4</v>
      </c>
      <c r="V12088" s="20">
        <v>6.0842634204606102E-3</v>
      </c>
      <c r="W12088" s="20">
        <v>6.1207088985165041E-3</v>
      </c>
      <c r="X12088" s="20">
        <v>1.2215094269272142E-2</v>
      </c>
      <c r="Y12088" s="20">
        <v>1.2288197461629374E-2</v>
      </c>
      <c r="Z12088" s="20">
        <v>5.6841312778088265E-3</v>
      </c>
      <c r="AA12088" s="20">
        <v>5.6841312778088265E-3</v>
      </c>
    </row>
    <row r="12089" spans="18:27">
      <c r="R12089">
        <v>12088</v>
      </c>
      <c r="S12089" s="10">
        <v>5.3927148842388799E-2</v>
      </c>
      <c r="T12089" s="20">
        <v>3.0849826909553762E-3</v>
      </c>
      <c r="U12089" s="20">
        <v>3.0990631102689216E-3</v>
      </c>
      <c r="V12089" s="20">
        <v>3.927148842388796E-3</v>
      </c>
      <c r="W12089" s="20">
        <v>3.9423852365384898E-3</v>
      </c>
      <c r="X12089" s="20">
        <v>1.1548625874957467E-2</v>
      </c>
      <c r="Y12089" s="20">
        <v>1.1613983435890039E-2</v>
      </c>
      <c r="Z12089" s="20">
        <v>1.6478388882497377E-2</v>
      </c>
      <c r="AA12089" s="20">
        <v>1.6478388882497377E-2</v>
      </c>
    </row>
    <row r="12090" spans="18:27">
      <c r="R12090">
        <v>12089</v>
      </c>
      <c r="S12090" s="10">
        <v>4.2136419048850536E-2</v>
      </c>
      <c r="T12090" s="20">
        <v>0</v>
      </c>
      <c r="U12090" s="20">
        <v>0</v>
      </c>
      <c r="V12090" s="20">
        <v>0</v>
      </c>
      <c r="W12090" s="20">
        <v>0</v>
      </c>
      <c r="X12090" s="20">
        <v>0</v>
      </c>
      <c r="Y12090" s="20">
        <v>0</v>
      </c>
      <c r="Z12090" s="20">
        <v>0</v>
      </c>
      <c r="AA12090" s="20">
        <v>0</v>
      </c>
    </row>
    <row r="12091" spans="18:27">
      <c r="R12091">
        <v>12090</v>
      </c>
      <c r="S12091" s="10">
        <v>5.2719328779957199E-2</v>
      </c>
      <c r="T12091" s="20">
        <v>7.4985582190738587E-3</v>
      </c>
      <c r="U12091" s="20">
        <v>7.5814939129006335E-3</v>
      </c>
      <c r="V12091" s="20">
        <v>2.7193287799571961E-3</v>
      </c>
      <c r="W12091" s="20">
        <v>2.7266717279497287E-3</v>
      </c>
      <c r="X12091" s="20">
        <v>0</v>
      </c>
      <c r="Y12091" s="20">
        <v>0</v>
      </c>
      <c r="Z12091" s="20">
        <v>0</v>
      </c>
      <c r="AA12091" s="20">
        <v>0</v>
      </c>
    </row>
    <row r="12092" spans="18:27">
      <c r="R12092">
        <v>12091</v>
      </c>
      <c r="S12092" s="10">
        <v>4.8590608093229015E-2</v>
      </c>
      <c r="T12092" s="20">
        <v>5.6593334905848808E-4</v>
      </c>
      <c r="U12092" s="20">
        <v>5.6642518413616049E-4</v>
      </c>
      <c r="V12092" s="20">
        <v>0</v>
      </c>
      <c r="W12092" s="20">
        <v>0</v>
      </c>
      <c r="X12092" s="20">
        <v>0</v>
      </c>
      <c r="Y12092" s="20">
        <v>0</v>
      </c>
      <c r="Z12092" s="20">
        <v>0</v>
      </c>
      <c r="AA12092" s="20">
        <v>0</v>
      </c>
    </row>
    <row r="12093" spans="18:27">
      <c r="R12093">
        <v>12092</v>
      </c>
      <c r="S12093" s="10">
        <v>5.5065772437590518E-2</v>
      </c>
      <c r="T12093" s="20">
        <v>5.147281620142552E-4</v>
      </c>
      <c r="U12093" s="20">
        <v>5.1513688283453608E-4</v>
      </c>
      <c r="V12093" s="20">
        <v>5.0657724375905155E-3</v>
      </c>
      <c r="W12093" s="20">
        <v>5.0910653688584452E-3</v>
      </c>
      <c r="X12093" s="20">
        <v>4.8097434706503364E-3</v>
      </c>
      <c r="Y12093" s="20">
        <v>4.8211379455594013E-3</v>
      </c>
      <c r="Z12093" s="20">
        <v>0</v>
      </c>
      <c r="AA12093" s="20">
        <v>0</v>
      </c>
    </row>
    <row r="12094" spans="18:27">
      <c r="R12094">
        <v>12093</v>
      </c>
      <c r="S12094" s="10">
        <v>5.3732442000280482E-2</v>
      </c>
      <c r="T12094" s="20">
        <v>5.4726357809102427E-3</v>
      </c>
      <c r="U12094" s="20">
        <v>5.516826970576723E-3</v>
      </c>
      <c r="V12094" s="20">
        <v>3.7324420002804795E-3</v>
      </c>
      <c r="W12094" s="20">
        <v>3.746215776731445E-3</v>
      </c>
      <c r="X12094" s="20">
        <v>0</v>
      </c>
      <c r="Y12094" s="20">
        <v>0</v>
      </c>
      <c r="Z12094" s="20">
        <v>0</v>
      </c>
      <c r="AA12094" s="20">
        <v>0</v>
      </c>
    </row>
    <row r="12095" spans="18:27">
      <c r="R12095">
        <v>12094</v>
      </c>
      <c r="S12095" s="10">
        <v>4.9455960113143002E-2</v>
      </c>
      <c r="T12095" s="20">
        <v>2.9592060621973226E-4</v>
      </c>
      <c r="U12095" s="20">
        <v>2.9606073483037733E-4</v>
      </c>
      <c r="V12095" s="20">
        <v>0</v>
      </c>
      <c r="W12095" s="20">
        <v>0</v>
      </c>
      <c r="X12095" s="20">
        <v>9.1765386245952485E-4</v>
      </c>
      <c r="Y12095" s="20">
        <v>9.1808338367040945E-4</v>
      </c>
      <c r="Z12095" s="20">
        <v>4.5514015190707066E-3</v>
      </c>
      <c r="AA12095" s="20">
        <v>4.5514015190707066E-3</v>
      </c>
    </row>
    <row r="12096" spans="18:27">
      <c r="R12096">
        <v>12095</v>
      </c>
      <c r="S12096" s="10">
        <v>5.9786896345338382E-2</v>
      </c>
      <c r="T12096" s="20">
        <v>9.5324416899943074E-3</v>
      </c>
      <c r="U12096" s="20">
        <v>9.6664978840168159E-3</v>
      </c>
      <c r="V12096" s="20">
        <v>9.7868963453383792E-3</v>
      </c>
      <c r="W12096" s="20">
        <v>9.8810827955639474E-3</v>
      </c>
      <c r="X12096" s="20">
        <v>6.2789086565073968E-3</v>
      </c>
      <c r="Y12096" s="20">
        <v>6.2982999918146133E-3</v>
      </c>
      <c r="Z12096" s="20">
        <v>4.2689233017281156E-3</v>
      </c>
      <c r="AA12096" s="20">
        <v>4.2689233017281156E-3</v>
      </c>
    </row>
    <row r="12097" spans="18:27">
      <c r="R12097">
        <v>12096</v>
      </c>
      <c r="S12097" s="10">
        <v>6.4266919273096232E-2</v>
      </c>
      <c r="T12097" s="20">
        <v>1.345345421250789E-3</v>
      </c>
      <c r="U12097" s="20">
        <v>1.3480514402923166E-3</v>
      </c>
      <c r="V12097" s="20">
        <v>1.4266919273096229E-2</v>
      </c>
      <c r="W12097" s="20">
        <v>1.4466942446574007E-2</v>
      </c>
      <c r="X12097" s="20">
        <v>3.0998155665873675E-2</v>
      </c>
      <c r="Y12097" s="20">
        <v>3.1467991219034354E-2</v>
      </c>
      <c r="Z12097" s="20">
        <v>2.6689219294273717E-2</v>
      </c>
      <c r="AA12097" s="20">
        <v>2.6689219294273717E-2</v>
      </c>
    </row>
    <row r="12098" spans="18:27">
      <c r="R12098">
        <v>12097</v>
      </c>
      <c r="S12098" s="10">
        <v>4.8324763018285088E-2</v>
      </c>
      <c r="T12098" s="20">
        <v>0</v>
      </c>
      <c r="U12098" s="20">
        <v>0</v>
      </c>
      <c r="V12098" s="20">
        <v>0</v>
      </c>
      <c r="W12098" s="20">
        <v>0</v>
      </c>
      <c r="X12098" s="20">
        <v>0</v>
      </c>
      <c r="Y12098" s="20">
        <v>0</v>
      </c>
      <c r="Z12098" s="20">
        <v>0</v>
      </c>
      <c r="AA12098" s="20">
        <v>0</v>
      </c>
    </row>
    <row r="12099" spans="18:27">
      <c r="R12099">
        <v>12098</v>
      </c>
      <c r="S12099" s="10">
        <v>4.9084047555144117E-2</v>
      </c>
      <c r="T12099" s="20">
        <v>0</v>
      </c>
      <c r="U12099" s="20">
        <v>0</v>
      </c>
      <c r="V12099" s="20">
        <v>0</v>
      </c>
      <c r="W12099" s="20">
        <v>0</v>
      </c>
      <c r="X12099" s="20">
        <v>0</v>
      </c>
      <c r="Y12099" s="20">
        <v>0</v>
      </c>
      <c r="Z12099" s="20">
        <v>2.8097492142355462E-3</v>
      </c>
      <c r="AA12099" s="20">
        <v>2.8097492142355462E-3</v>
      </c>
    </row>
    <row r="12100" spans="18:27">
      <c r="R12100">
        <v>12099</v>
      </c>
      <c r="S12100" s="10">
        <v>6.9222552184593153E-2</v>
      </c>
      <c r="T12100" s="20">
        <v>5.9905865748138623E-3</v>
      </c>
      <c r="U12100" s="20">
        <v>6.0435289790475646E-3</v>
      </c>
      <c r="V12100" s="20">
        <v>1.922255218459315E-2</v>
      </c>
      <c r="W12100" s="20">
        <v>1.9585878776994109E-2</v>
      </c>
      <c r="X12100" s="20">
        <v>1.8829302960527955E-2</v>
      </c>
      <c r="Y12100" s="20">
        <v>1.9002856206286379E-2</v>
      </c>
      <c r="Z12100" s="20">
        <v>6.9622150627975041E-3</v>
      </c>
      <c r="AA12100" s="20">
        <v>6.9622150627975041E-3</v>
      </c>
    </row>
    <row r="12101" spans="18:27">
      <c r="R12101">
        <v>12100</v>
      </c>
      <c r="S12101" s="10">
        <v>4.4712449954274661E-2</v>
      </c>
      <c r="T12101" s="20">
        <v>0</v>
      </c>
      <c r="U12101" s="20">
        <v>0</v>
      </c>
      <c r="V12101" s="20">
        <v>0</v>
      </c>
      <c r="W12101" s="20">
        <v>0</v>
      </c>
      <c r="X12101" s="20">
        <v>0</v>
      </c>
      <c r="Y12101" s="20">
        <v>0</v>
      </c>
      <c r="Z12101" s="20">
        <v>0</v>
      </c>
      <c r="AA12101" s="20">
        <v>0</v>
      </c>
    </row>
    <row r="12102" spans="18:27">
      <c r="R12102">
        <v>12101</v>
      </c>
      <c r="S12102" s="10">
        <v>5.8444037380065358E-2</v>
      </c>
      <c r="T12102" s="20">
        <v>4.0955591287550469E-3</v>
      </c>
      <c r="U12102" s="20">
        <v>4.1203336379293364E-3</v>
      </c>
      <c r="V12102" s="20">
        <v>8.4440373800653556E-3</v>
      </c>
      <c r="W12102" s="20">
        <v>8.5141574552201008E-3</v>
      </c>
      <c r="X12102" s="20">
        <v>1.2912600616543216E-2</v>
      </c>
      <c r="Y12102" s="20">
        <v>1.299428789354568E-2</v>
      </c>
      <c r="Z12102" s="20">
        <v>1.4128945454149486E-2</v>
      </c>
      <c r="AA12102" s="20">
        <v>1.4128945454149486E-2</v>
      </c>
    </row>
    <row r="12103" spans="18:27">
      <c r="R12103">
        <v>12102</v>
      </c>
      <c r="S12103" s="10">
        <v>4.7653965513717644E-2</v>
      </c>
      <c r="T12103" s="20">
        <v>0</v>
      </c>
      <c r="U12103" s="20">
        <v>0</v>
      </c>
      <c r="V12103" s="20">
        <v>0</v>
      </c>
      <c r="W12103" s="20">
        <v>0</v>
      </c>
      <c r="X12103" s="20">
        <v>0</v>
      </c>
      <c r="Y12103" s="20">
        <v>0</v>
      </c>
      <c r="Z12103" s="20">
        <v>6.0079263904497249E-4</v>
      </c>
      <c r="AA12103" s="20">
        <v>6.0079263904497249E-4</v>
      </c>
    </row>
    <row r="12104" spans="18:27">
      <c r="R12104">
        <v>12103</v>
      </c>
      <c r="S12104" s="10">
        <v>5.0285850519441462E-2</v>
      </c>
      <c r="T12104" s="20">
        <v>3.9141718537568648E-3</v>
      </c>
      <c r="U12104" s="20">
        <v>3.9368054676258857E-3</v>
      </c>
      <c r="V12104" s="20">
        <v>2.8585051944145928E-4</v>
      </c>
      <c r="W12104" s="20">
        <v>2.859422361100643E-4</v>
      </c>
      <c r="X12104" s="20">
        <v>1.3567750265243608E-2</v>
      </c>
      <c r="Y12104" s="20">
        <v>1.3657903311630819E-2</v>
      </c>
      <c r="Z12104" s="20">
        <v>1.886851603738815E-2</v>
      </c>
      <c r="AA12104" s="20">
        <v>1.886851603738815E-2</v>
      </c>
    </row>
    <row r="12105" spans="18:27">
      <c r="R12105">
        <v>12104</v>
      </c>
      <c r="S12105" s="10">
        <v>4.3627778111137598E-2</v>
      </c>
      <c r="T12105" s="20">
        <v>2.2163961441072008E-3</v>
      </c>
      <c r="U12105" s="20">
        <v>2.2236859906171903E-3</v>
      </c>
      <c r="V12105" s="20">
        <v>0</v>
      </c>
      <c r="W12105" s="20">
        <v>0</v>
      </c>
      <c r="X12105" s="20">
        <v>0</v>
      </c>
      <c r="Y12105" s="20">
        <v>0</v>
      </c>
      <c r="Z12105" s="20">
        <v>0</v>
      </c>
      <c r="AA12105" s="20">
        <v>0</v>
      </c>
    </row>
    <row r="12106" spans="18:27">
      <c r="R12106">
        <v>12105</v>
      </c>
      <c r="S12106" s="10">
        <v>5.0216232136541417E-2</v>
      </c>
      <c r="T12106" s="20">
        <v>0</v>
      </c>
      <c r="U12106" s="20">
        <v>0</v>
      </c>
      <c r="V12106" s="20">
        <v>2.1623213654141382E-4</v>
      </c>
      <c r="W12106" s="20">
        <v>2.1628645724362802E-4</v>
      </c>
      <c r="X12106" s="20">
        <v>5.2025820432026956E-3</v>
      </c>
      <c r="Y12106" s="20">
        <v>5.2159007474039702E-3</v>
      </c>
      <c r="Z12106" s="20">
        <v>2.7949521923784984E-3</v>
      </c>
      <c r="AA12106" s="20">
        <v>2.7949521923784984E-3</v>
      </c>
    </row>
    <row r="12107" spans="18:27">
      <c r="R12107">
        <v>12106</v>
      </c>
      <c r="S12107" s="10">
        <v>5.3088742008537096E-2</v>
      </c>
      <c r="T12107" s="20">
        <v>4.7487104149130724E-3</v>
      </c>
      <c r="U12107" s="20">
        <v>4.7819971154511786E-3</v>
      </c>
      <c r="V12107" s="20">
        <v>3.0887420085370931E-3</v>
      </c>
      <c r="W12107" s="20">
        <v>3.0981947335325978E-3</v>
      </c>
      <c r="X12107" s="20">
        <v>4.8864549764714577E-3</v>
      </c>
      <c r="Y12107" s="20">
        <v>4.8982157742584803E-3</v>
      </c>
      <c r="Z12107" s="20">
        <v>7.6361878212346038E-3</v>
      </c>
      <c r="AA12107" s="20">
        <v>7.6361878212346038E-3</v>
      </c>
    </row>
    <row r="12108" spans="18:27">
      <c r="R12108">
        <v>12107</v>
      </c>
      <c r="S12108" s="10">
        <v>5.4323893275200728E-2</v>
      </c>
      <c r="T12108" s="20">
        <v>0</v>
      </c>
      <c r="U12108" s="20">
        <v>0</v>
      </c>
      <c r="V12108" s="20">
        <v>4.3238932752007256E-3</v>
      </c>
      <c r="W12108" s="20">
        <v>4.3423324328355469E-3</v>
      </c>
      <c r="X12108" s="20">
        <v>1.6152688589936626E-2</v>
      </c>
      <c r="Y12108" s="20">
        <v>1.6280388838865026E-2</v>
      </c>
      <c r="Z12108" s="20">
        <v>1.268162394582445E-2</v>
      </c>
      <c r="AA12108" s="20">
        <v>1.268162394582445E-2</v>
      </c>
    </row>
    <row r="12109" spans="18:27">
      <c r="R12109">
        <v>12108</v>
      </c>
      <c r="S12109" s="10">
        <v>4.3505336770020872E-2</v>
      </c>
      <c r="T12109" s="20">
        <v>0</v>
      </c>
      <c r="U12109" s="20">
        <v>0</v>
      </c>
      <c r="V12109" s="20">
        <v>0</v>
      </c>
      <c r="W12109" s="20">
        <v>0</v>
      </c>
      <c r="X12109" s="20">
        <v>0</v>
      </c>
      <c r="Y12109" s="20">
        <v>0</v>
      </c>
      <c r="Z12109" s="20">
        <v>0</v>
      </c>
      <c r="AA12109" s="20">
        <v>0</v>
      </c>
    </row>
    <row r="12110" spans="18:27">
      <c r="R12110">
        <v>12109</v>
      </c>
      <c r="S12110" s="10">
        <v>5.37717535909914E-2</v>
      </c>
      <c r="T12110" s="20">
        <v>0</v>
      </c>
      <c r="U12110" s="20">
        <v>0</v>
      </c>
      <c r="V12110" s="20">
        <v>3.7717535909913974E-3</v>
      </c>
      <c r="W12110" s="20">
        <v>3.7858044458991503E-3</v>
      </c>
      <c r="X12110" s="20">
        <v>4.3845909975369357E-4</v>
      </c>
      <c r="Y12110" s="20">
        <v>4.3856182570865555E-4</v>
      </c>
      <c r="Z12110" s="20">
        <v>0</v>
      </c>
      <c r="AA12110" s="20">
        <v>0</v>
      </c>
    </row>
    <row r="12111" spans="18:27">
      <c r="R12111">
        <v>12110</v>
      </c>
      <c r="S12111" s="10">
        <v>3.9261207791392423E-2</v>
      </c>
      <c r="T12111" s="20">
        <v>0</v>
      </c>
      <c r="U12111" s="20">
        <v>0</v>
      </c>
      <c r="V12111" s="20">
        <v>0</v>
      </c>
      <c r="W12111" s="20">
        <v>0</v>
      </c>
      <c r="X12111" s="20">
        <v>0</v>
      </c>
      <c r="Y12111" s="20">
        <v>0</v>
      </c>
      <c r="Z12111" s="20">
        <v>0</v>
      </c>
      <c r="AA12111" s="20">
        <v>0</v>
      </c>
    </row>
    <row r="12112" spans="18:27">
      <c r="R12112">
        <v>12111</v>
      </c>
      <c r="S12112" s="10">
        <v>4.4192511506138774E-2</v>
      </c>
      <c r="T12112" s="20">
        <v>0</v>
      </c>
      <c r="U12112" s="20">
        <v>0</v>
      </c>
      <c r="V12112" s="20">
        <v>0</v>
      </c>
      <c r="W12112" s="20">
        <v>0</v>
      </c>
      <c r="X12112" s="20">
        <v>0</v>
      </c>
      <c r="Y12112" s="20">
        <v>0</v>
      </c>
      <c r="Z12112" s="20">
        <v>0</v>
      </c>
      <c r="AA12112" s="20">
        <v>0</v>
      </c>
    </row>
    <row r="12113" spans="18:27">
      <c r="R12113">
        <v>12112</v>
      </c>
      <c r="S12113" s="10">
        <v>3.9374075824137676E-2</v>
      </c>
      <c r="T12113" s="20">
        <v>0</v>
      </c>
      <c r="U12113" s="20">
        <v>0</v>
      </c>
      <c r="V12113" s="20">
        <v>0</v>
      </c>
      <c r="W12113" s="20">
        <v>0</v>
      </c>
      <c r="X12113" s="20">
        <v>0</v>
      </c>
      <c r="Y12113" s="20">
        <v>0</v>
      </c>
      <c r="Z12113" s="20">
        <v>0</v>
      </c>
      <c r="AA12113" s="20">
        <v>0</v>
      </c>
    </row>
    <row r="12114" spans="18:27">
      <c r="R12114">
        <v>12113</v>
      </c>
      <c r="S12114" s="10">
        <v>5.2651336115329468E-2</v>
      </c>
      <c r="T12114" s="20">
        <v>6.1450970535660149E-3</v>
      </c>
      <c r="U12114" s="20">
        <v>6.200803492073542E-3</v>
      </c>
      <c r="V12114" s="20">
        <v>2.6513361153294654E-3</v>
      </c>
      <c r="W12114" s="20">
        <v>2.65831772514086E-3</v>
      </c>
      <c r="X12114" s="20">
        <v>5.7743540461338214E-3</v>
      </c>
      <c r="Y12114" s="20">
        <v>5.7907558185276136E-3</v>
      </c>
      <c r="Z12114" s="20">
        <v>1.1230929004539328E-3</v>
      </c>
      <c r="AA12114" s="20">
        <v>1.1230929004539328E-3</v>
      </c>
    </row>
    <row r="12115" spans="18:27">
      <c r="R12115">
        <v>12114</v>
      </c>
      <c r="S12115" s="10">
        <v>4.7366626402949641E-2</v>
      </c>
      <c r="T12115" s="20">
        <v>0</v>
      </c>
      <c r="U12115" s="20">
        <v>0</v>
      </c>
      <c r="V12115" s="20">
        <v>0</v>
      </c>
      <c r="W12115" s="20">
        <v>0</v>
      </c>
      <c r="X12115" s="20">
        <v>2.8642446742206673E-3</v>
      </c>
      <c r="Y12115" s="20">
        <v>2.8683061516580071E-3</v>
      </c>
      <c r="Z12115" s="20">
        <v>0</v>
      </c>
      <c r="AA12115" s="20">
        <v>0</v>
      </c>
    </row>
    <row r="12116" spans="18:27">
      <c r="R12116">
        <v>12115</v>
      </c>
      <c r="S12116" s="10">
        <v>4.5244417119945986E-2</v>
      </c>
      <c r="T12116" s="20">
        <v>4.1467519235101336E-4</v>
      </c>
      <c r="U12116" s="20">
        <v>4.1494368709472988E-4</v>
      </c>
      <c r="V12116" s="20">
        <v>0</v>
      </c>
      <c r="W12116" s="20">
        <v>0</v>
      </c>
      <c r="X12116" s="20">
        <v>0</v>
      </c>
      <c r="Y12116" s="20">
        <v>0</v>
      </c>
      <c r="Z12116" s="20">
        <v>0</v>
      </c>
      <c r="AA12116" s="20">
        <v>0</v>
      </c>
    </row>
    <row r="12117" spans="18:27">
      <c r="R12117">
        <v>12116</v>
      </c>
      <c r="S12117" s="10">
        <v>4.3542773872620323E-2</v>
      </c>
      <c r="T12117" s="20">
        <v>3.8709961810809018E-3</v>
      </c>
      <c r="U12117" s="20">
        <v>3.8931344762995266E-3</v>
      </c>
      <c r="V12117" s="20">
        <v>0</v>
      </c>
      <c r="W12117" s="20">
        <v>0</v>
      </c>
      <c r="X12117" s="20">
        <v>0</v>
      </c>
      <c r="Y12117" s="20">
        <v>0</v>
      </c>
      <c r="Z12117" s="20">
        <v>0</v>
      </c>
      <c r="AA12117" s="20">
        <v>0</v>
      </c>
    </row>
    <row r="12118" spans="18:27">
      <c r="R12118">
        <v>12117</v>
      </c>
      <c r="S12118" s="10">
        <v>5.1365387796936023E-2</v>
      </c>
      <c r="T12118" s="20">
        <v>1.3777099413861058E-3</v>
      </c>
      <c r="U12118" s="20">
        <v>1.3805464346624927E-3</v>
      </c>
      <c r="V12118" s="20">
        <v>1.3653877969360198E-3</v>
      </c>
      <c r="W12118" s="20">
        <v>1.3672643719374641E-3</v>
      </c>
      <c r="X12118" s="20">
        <v>0</v>
      </c>
      <c r="Y12118" s="20">
        <v>0</v>
      </c>
      <c r="Z12118" s="20">
        <v>1.1314772252866541E-2</v>
      </c>
      <c r="AA12118" s="20">
        <v>1.1314772252866541E-2</v>
      </c>
    </row>
    <row r="12119" spans="18:27">
      <c r="R12119">
        <v>12118</v>
      </c>
      <c r="S12119" s="10">
        <v>5.2286736519524181E-2</v>
      </c>
      <c r="T12119" s="20">
        <v>1.6945056234287867E-3</v>
      </c>
      <c r="U12119" s="20">
        <v>1.6987815603627704E-3</v>
      </c>
      <c r="V12119" s="20">
        <v>2.2867365195241782E-3</v>
      </c>
      <c r="W12119" s="20">
        <v>2.2919387699806277E-3</v>
      </c>
      <c r="X12119" s="20">
        <v>4.2582224253128048E-3</v>
      </c>
      <c r="Y12119" s="20">
        <v>4.2671627765130228E-3</v>
      </c>
      <c r="Z12119" s="20">
        <v>3.2054863216876284E-3</v>
      </c>
      <c r="AA12119" s="20">
        <v>3.2054863216876284E-3</v>
      </c>
    </row>
    <row r="12120" spans="18:27">
      <c r="R12120">
        <v>12119</v>
      </c>
      <c r="S12120" s="10">
        <v>5.8734203764992735E-2</v>
      </c>
      <c r="T12120" s="20">
        <v>2.9296139806363891E-3</v>
      </c>
      <c r="U12120" s="20">
        <v>2.9423168246640158E-3</v>
      </c>
      <c r="V12120" s="20">
        <v>8.7342037649927318E-3</v>
      </c>
      <c r="W12120" s="20">
        <v>8.8092138177957389E-3</v>
      </c>
      <c r="X12120" s="20">
        <v>1.0888249145958886E-2</v>
      </c>
      <c r="Y12120" s="20">
        <v>1.0946366920586204E-2</v>
      </c>
      <c r="Z12120" s="20">
        <v>1.9321126039141309E-2</v>
      </c>
      <c r="AA12120" s="20">
        <v>1.9321126039141309E-2</v>
      </c>
    </row>
    <row r="12121" spans="18:27">
      <c r="R12121">
        <v>12120</v>
      </c>
      <c r="S12121" s="10">
        <v>4.96260116438655E-2</v>
      </c>
      <c r="T12121" s="20">
        <v>5.0033232674410941E-3</v>
      </c>
      <c r="U12121" s="20">
        <v>5.0402689310893607E-3</v>
      </c>
      <c r="V12121" s="20">
        <v>0</v>
      </c>
      <c r="W12121" s="20">
        <v>0</v>
      </c>
      <c r="X12121" s="20">
        <v>1.209204985617017E-3</v>
      </c>
      <c r="Y12121" s="20">
        <v>1.2099438743224586E-3</v>
      </c>
      <c r="Z12121" s="20">
        <v>0</v>
      </c>
      <c r="AA12121" s="20">
        <v>0</v>
      </c>
    </row>
    <row r="12122" spans="18:27">
      <c r="R12122">
        <v>12121</v>
      </c>
      <c r="S12122" s="10">
        <v>4.3019180346859018E-2</v>
      </c>
      <c r="T12122" s="20">
        <v>0</v>
      </c>
      <c r="U12122" s="20">
        <v>0</v>
      </c>
      <c r="V12122" s="20">
        <v>0</v>
      </c>
      <c r="W12122" s="20">
        <v>0</v>
      </c>
      <c r="X12122" s="20">
        <v>0</v>
      </c>
      <c r="Y12122" s="20">
        <v>0</v>
      </c>
      <c r="Z12122" s="20">
        <v>0</v>
      </c>
      <c r="AA12122" s="20">
        <v>0</v>
      </c>
    </row>
    <row r="12123" spans="18:27">
      <c r="R12123">
        <v>12122</v>
      </c>
      <c r="S12123" s="10">
        <v>4.3828047811145777E-2</v>
      </c>
      <c r="T12123" s="20">
        <v>0</v>
      </c>
      <c r="U12123" s="20">
        <v>0</v>
      </c>
      <c r="V12123" s="20">
        <v>0</v>
      </c>
      <c r="W12123" s="20">
        <v>0</v>
      </c>
      <c r="X12123" s="20">
        <v>0</v>
      </c>
      <c r="Y12123" s="20">
        <v>0</v>
      </c>
      <c r="Z12123" s="20">
        <v>0</v>
      </c>
      <c r="AA12123" s="20">
        <v>0</v>
      </c>
    </row>
    <row r="12124" spans="18:27">
      <c r="R12124">
        <v>12123</v>
      </c>
      <c r="S12124" s="10">
        <v>3.8770781156893731E-2</v>
      </c>
      <c r="T12124" s="20">
        <v>0</v>
      </c>
      <c r="U12124" s="20">
        <v>0</v>
      </c>
      <c r="V12124" s="20">
        <v>0</v>
      </c>
      <c r="W12124" s="20">
        <v>0</v>
      </c>
      <c r="X12124" s="20">
        <v>0</v>
      </c>
      <c r="Y12124" s="20">
        <v>0</v>
      </c>
      <c r="Z12124" s="20">
        <v>0</v>
      </c>
      <c r="AA12124" s="20">
        <v>0</v>
      </c>
    </row>
    <row r="12125" spans="18:27">
      <c r="R12125">
        <v>12124</v>
      </c>
      <c r="S12125" s="10">
        <v>6.1996294267815444E-2</v>
      </c>
      <c r="T12125" s="20">
        <v>9.4444182834121024E-3</v>
      </c>
      <c r="U12125" s="20">
        <v>9.576008009469195E-3</v>
      </c>
      <c r="V12125" s="20">
        <v>1.1996294267815441E-2</v>
      </c>
      <c r="W12125" s="20">
        <v>1.2137762461208023E-2</v>
      </c>
      <c r="X12125" s="20">
        <v>8.0443619918603784E-3</v>
      </c>
      <c r="Y12125" s="20">
        <v>8.0761423909863836E-3</v>
      </c>
      <c r="Z12125" s="20">
        <v>4.2367237219444395E-3</v>
      </c>
      <c r="AA12125" s="20">
        <v>4.2367237219444395E-3</v>
      </c>
    </row>
    <row r="12126" spans="18:27">
      <c r="R12126">
        <v>12125</v>
      </c>
      <c r="S12126" s="10">
        <v>4.5006391908213005E-2</v>
      </c>
      <c r="T12126" s="20">
        <v>0</v>
      </c>
      <c r="U12126" s="20">
        <v>0</v>
      </c>
      <c r="V12126" s="20">
        <v>0</v>
      </c>
      <c r="W12126" s="20">
        <v>0</v>
      </c>
      <c r="X12126" s="20">
        <v>0</v>
      </c>
      <c r="Y12126" s="20">
        <v>0</v>
      </c>
      <c r="Z12126" s="20">
        <v>3.4879178670918914E-3</v>
      </c>
      <c r="AA12126" s="20">
        <v>3.4879178670918914E-3</v>
      </c>
    </row>
    <row r="12127" spans="18:27">
      <c r="R12127">
        <v>12126</v>
      </c>
      <c r="S12127" s="10">
        <v>4.7413375296492179E-2</v>
      </c>
      <c r="T12127" s="20">
        <v>0</v>
      </c>
      <c r="U12127" s="20">
        <v>0</v>
      </c>
      <c r="V12127" s="20">
        <v>0</v>
      </c>
      <c r="W12127" s="20">
        <v>0</v>
      </c>
      <c r="X12127" s="20">
        <v>0</v>
      </c>
      <c r="Y12127" s="20">
        <v>0</v>
      </c>
      <c r="Z12127" s="20">
        <v>0</v>
      </c>
      <c r="AA12127" s="20">
        <v>0</v>
      </c>
    </row>
    <row r="12128" spans="18:27">
      <c r="R12128">
        <v>12127</v>
      </c>
      <c r="S12128" s="10">
        <v>5.8962006967254066E-2</v>
      </c>
      <c r="T12128" s="20">
        <v>0</v>
      </c>
      <c r="U12128" s="20">
        <v>0</v>
      </c>
      <c r="V12128" s="20">
        <v>8.9620069672540631E-3</v>
      </c>
      <c r="W12128" s="20">
        <v>9.0409506574381029E-3</v>
      </c>
      <c r="X12128" s="20">
        <v>5.4433060613772524E-3</v>
      </c>
      <c r="Y12128" s="20">
        <v>5.457885428929837E-3</v>
      </c>
      <c r="Z12128" s="20">
        <v>1.9908359679557244E-2</v>
      </c>
      <c r="AA12128" s="20">
        <v>1.9908359679557244E-2</v>
      </c>
    </row>
    <row r="12129" spans="18:27">
      <c r="R12129">
        <v>12128</v>
      </c>
      <c r="S12129" s="10">
        <v>3.9480149385031763E-2</v>
      </c>
      <c r="T12129" s="20">
        <v>0</v>
      </c>
      <c r="U12129" s="20">
        <v>0</v>
      </c>
      <c r="V12129" s="20">
        <v>0</v>
      </c>
      <c r="W12129" s="20">
        <v>0</v>
      </c>
      <c r="X12129" s="20">
        <v>0</v>
      </c>
      <c r="Y12129" s="20">
        <v>0</v>
      </c>
      <c r="Z12129" s="20">
        <v>0</v>
      </c>
      <c r="AA12129" s="20">
        <v>0</v>
      </c>
    </row>
    <row r="12130" spans="18:27">
      <c r="R12130">
        <v>12129</v>
      </c>
      <c r="S12130" s="10">
        <v>3.9989091015819295E-2</v>
      </c>
      <c r="T12130" s="20">
        <v>0</v>
      </c>
      <c r="U12130" s="20">
        <v>0</v>
      </c>
      <c r="V12130" s="20">
        <v>0</v>
      </c>
      <c r="W12130" s="20">
        <v>0</v>
      </c>
      <c r="X12130" s="20">
        <v>0</v>
      </c>
      <c r="Y12130" s="20">
        <v>0</v>
      </c>
      <c r="Z12130" s="20">
        <v>0</v>
      </c>
      <c r="AA12130" s="20">
        <v>0</v>
      </c>
    </row>
    <row r="12131" spans="18:27">
      <c r="R12131">
        <v>12130</v>
      </c>
      <c r="S12131" s="10">
        <v>4.4205839478027885E-2</v>
      </c>
      <c r="T12131" s="20">
        <v>0</v>
      </c>
      <c r="U12131" s="20">
        <v>0</v>
      </c>
      <c r="V12131" s="20">
        <v>0</v>
      </c>
      <c r="W12131" s="20">
        <v>0</v>
      </c>
      <c r="X12131" s="20">
        <v>0</v>
      </c>
      <c r="Y12131" s="20">
        <v>0</v>
      </c>
      <c r="Z12131" s="20">
        <v>0</v>
      </c>
      <c r="AA12131" s="20">
        <v>0</v>
      </c>
    </row>
    <row r="12132" spans="18:27">
      <c r="R12132">
        <v>12131</v>
      </c>
      <c r="S12132" s="10">
        <v>4.8821787194988316E-2</v>
      </c>
      <c r="T12132" s="20">
        <v>0</v>
      </c>
      <c r="U12132" s="20">
        <v>0</v>
      </c>
      <c r="V12132" s="20">
        <v>0</v>
      </c>
      <c r="W12132" s="20">
        <v>0</v>
      </c>
      <c r="X12132" s="20">
        <v>0</v>
      </c>
      <c r="Y12132" s="20">
        <v>0</v>
      </c>
      <c r="Z12132" s="20">
        <v>0</v>
      </c>
      <c r="AA12132" s="20">
        <v>0</v>
      </c>
    </row>
    <row r="12133" spans="18:27">
      <c r="R12133">
        <v>12132</v>
      </c>
      <c r="S12133" s="10">
        <v>4.6240233799001787E-2</v>
      </c>
      <c r="T12133" s="20">
        <v>0</v>
      </c>
      <c r="U12133" s="20">
        <v>0</v>
      </c>
      <c r="V12133" s="20">
        <v>0</v>
      </c>
      <c r="W12133" s="20">
        <v>0</v>
      </c>
      <c r="X12133" s="20">
        <v>0</v>
      </c>
      <c r="Y12133" s="20">
        <v>0</v>
      </c>
      <c r="Z12133" s="20">
        <v>0</v>
      </c>
      <c r="AA12133" s="20">
        <v>0</v>
      </c>
    </row>
    <row r="12134" spans="18:27">
      <c r="R12134">
        <v>12133</v>
      </c>
      <c r="S12134" s="10">
        <v>5.9458874873798841E-2</v>
      </c>
      <c r="T12134" s="20">
        <v>9.9529685426454767E-4</v>
      </c>
      <c r="U12134" s="20">
        <v>9.9678805445241043E-4</v>
      </c>
      <c r="V12134" s="20">
        <v>9.4588748737988379E-3</v>
      </c>
      <c r="W12134" s="20">
        <v>9.5468228204069888E-3</v>
      </c>
      <c r="X12134" s="20">
        <v>1.0624181604204266E-2</v>
      </c>
      <c r="Y12134" s="20">
        <v>1.067951808279707E-2</v>
      </c>
      <c r="Z12134" s="20">
        <v>1.9623281499619311E-4</v>
      </c>
      <c r="AA12134" s="20">
        <v>1.9623281499619311E-4</v>
      </c>
    </row>
    <row r="12135" spans="18:27">
      <c r="R12135">
        <v>12134</v>
      </c>
      <c r="S12135" s="10">
        <v>5.5713170439449886E-2</v>
      </c>
      <c r="T12135" s="20">
        <v>0</v>
      </c>
      <c r="U12135" s="20">
        <v>0</v>
      </c>
      <c r="V12135" s="20">
        <v>5.7131704394498828E-3</v>
      </c>
      <c r="W12135" s="20">
        <v>5.745315508093928E-3</v>
      </c>
      <c r="X12135" s="20">
        <v>7.550771446549441E-3</v>
      </c>
      <c r="Y12135" s="20">
        <v>7.5787643208394071E-3</v>
      </c>
      <c r="Z12135" s="20">
        <v>3.0509407150066573E-2</v>
      </c>
      <c r="AA12135" s="20">
        <v>3.0509407150066573E-2</v>
      </c>
    </row>
    <row r="12136" spans="18:27">
      <c r="R12136">
        <v>12135</v>
      </c>
      <c r="S12136" s="10">
        <v>5.5295187239127117E-2</v>
      </c>
      <c r="T12136" s="20">
        <v>1.8105896243832548E-3</v>
      </c>
      <c r="U12136" s="20">
        <v>1.8154667741580573E-3</v>
      </c>
      <c r="V12136" s="20">
        <v>5.2951872391271138E-3</v>
      </c>
      <c r="W12136" s="20">
        <v>5.3228177683818031E-3</v>
      </c>
      <c r="X12136" s="20">
        <v>1.1258091592642537E-2</v>
      </c>
      <c r="Y12136" s="20">
        <v>1.1320208168435647E-2</v>
      </c>
      <c r="Z12136" s="20">
        <v>1.3739688937963734E-2</v>
      </c>
      <c r="AA12136" s="20">
        <v>1.3739688937963734E-2</v>
      </c>
    </row>
    <row r="12137" spans="18:27">
      <c r="R12137">
        <v>12136</v>
      </c>
      <c r="S12137" s="10">
        <v>5.3054017966768015E-2</v>
      </c>
      <c r="T12137" s="20">
        <v>3.6571054115928509E-3</v>
      </c>
      <c r="U12137" s="20">
        <v>3.6768708766736773E-3</v>
      </c>
      <c r="V12137" s="20">
        <v>3.054017966768012E-3</v>
      </c>
      <c r="W12137" s="20">
        <v>3.0632593310573708E-3</v>
      </c>
      <c r="X12137" s="20">
        <v>5.437233416049965E-3</v>
      </c>
      <c r="Y12137" s="20">
        <v>5.4517810509383023E-3</v>
      </c>
      <c r="Z12137" s="20">
        <v>2.4141640118612723E-4</v>
      </c>
      <c r="AA12137" s="20">
        <v>2.4141640118612723E-4</v>
      </c>
    </row>
    <row r="12138" spans="18:27">
      <c r="R12138">
        <v>12137</v>
      </c>
      <c r="S12138" s="10">
        <v>5.0915003538053068E-2</v>
      </c>
      <c r="T12138" s="20">
        <v>1.2063007583751756E-3</v>
      </c>
      <c r="U12138" s="20">
        <v>1.2084811985333653E-3</v>
      </c>
      <c r="V12138" s="20">
        <v>9.1500353805306495E-4</v>
      </c>
      <c r="W12138" s="20">
        <v>9.1585842725001399E-4</v>
      </c>
      <c r="X12138" s="20">
        <v>1.4937765396401265E-3</v>
      </c>
      <c r="Y12138" s="20">
        <v>1.4948963493790896E-3</v>
      </c>
      <c r="Z12138" s="20">
        <v>0</v>
      </c>
      <c r="AA12138" s="20">
        <v>0</v>
      </c>
    </row>
    <row r="12139" spans="18:27">
      <c r="R12139">
        <v>12138</v>
      </c>
      <c r="S12139" s="10">
        <v>3.7636412259008517E-2</v>
      </c>
      <c r="T12139" s="20">
        <v>0</v>
      </c>
      <c r="U12139" s="20">
        <v>0</v>
      </c>
      <c r="V12139" s="20">
        <v>0</v>
      </c>
      <c r="W12139" s="20">
        <v>0</v>
      </c>
      <c r="X12139" s="20">
        <v>0</v>
      </c>
      <c r="Y12139" s="20">
        <v>0</v>
      </c>
      <c r="Z12139" s="20">
        <v>0</v>
      </c>
      <c r="AA12139" s="20">
        <v>0</v>
      </c>
    </row>
    <row r="12140" spans="18:27">
      <c r="R12140">
        <v>12139</v>
      </c>
      <c r="S12140" s="10">
        <v>4.5806598532564552E-2</v>
      </c>
      <c r="T12140" s="20">
        <v>0</v>
      </c>
      <c r="U12140" s="20">
        <v>0</v>
      </c>
      <c r="V12140" s="20">
        <v>0</v>
      </c>
      <c r="W12140" s="20">
        <v>0</v>
      </c>
      <c r="X12140" s="20">
        <v>0</v>
      </c>
      <c r="Y12140" s="20">
        <v>0</v>
      </c>
      <c r="Z12140" s="20">
        <v>0</v>
      </c>
      <c r="AA12140" s="20">
        <v>0</v>
      </c>
    </row>
    <row r="12141" spans="18:27">
      <c r="R12141">
        <v>12140</v>
      </c>
      <c r="S12141" s="10">
        <v>4.5575293787606976E-2</v>
      </c>
      <c r="T12141" s="20">
        <v>0</v>
      </c>
      <c r="U12141" s="20">
        <v>0</v>
      </c>
      <c r="V12141" s="20">
        <v>0</v>
      </c>
      <c r="W12141" s="20">
        <v>0</v>
      </c>
      <c r="X12141" s="20">
        <v>2.7169757325521543E-3</v>
      </c>
      <c r="Y12141" s="20">
        <v>2.7206316390724857E-3</v>
      </c>
      <c r="Z12141" s="20">
        <v>4.3150820234526197E-3</v>
      </c>
      <c r="AA12141" s="20">
        <v>4.3150820234526197E-3</v>
      </c>
    </row>
    <row r="12142" spans="18:27">
      <c r="R12142">
        <v>12141</v>
      </c>
      <c r="S12142" s="10">
        <v>6.0050534117289452E-2</v>
      </c>
      <c r="T12142" s="20">
        <v>7.3776770943331238E-3</v>
      </c>
      <c r="U12142" s="20">
        <v>7.4579604613495155E-3</v>
      </c>
      <c r="V12142" s="20">
        <v>1.0050534117289449E-2</v>
      </c>
      <c r="W12142" s="20">
        <v>1.0149847564166268E-2</v>
      </c>
      <c r="X12142" s="20">
        <v>7.4526934673016521E-4</v>
      </c>
      <c r="Y12142" s="20">
        <v>7.4555720072950245E-4</v>
      </c>
      <c r="Z12142" s="20">
        <v>1.4386091518819172E-4</v>
      </c>
      <c r="AA12142" s="20">
        <v>1.4386091518819172E-4</v>
      </c>
    </row>
    <row r="12143" spans="18:27">
      <c r="R12143">
        <v>12142</v>
      </c>
      <c r="S12143" s="10">
        <v>5.2681692306496775E-2</v>
      </c>
      <c r="T12143" s="20">
        <v>6.3444461698854634E-3</v>
      </c>
      <c r="U12143" s="20">
        <v>6.4038229845315058E-3</v>
      </c>
      <c r="V12143" s="20">
        <v>2.6816923064967718E-3</v>
      </c>
      <c r="W12143" s="20">
        <v>2.6888336663729983E-3</v>
      </c>
      <c r="X12143" s="20">
        <v>5.1026288184646343E-3</v>
      </c>
      <c r="Y12143" s="20">
        <v>5.1154493172185147E-3</v>
      </c>
      <c r="Z12143" s="20">
        <v>6.4673014197593262E-3</v>
      </c>
      <c r="AA12143" s="20">
        <v>6.4673014197593262E-3</v>
      </c>
    </row>
    <row r="12144" spans="18:27">
      <c r="R12144">
        <v>12143</v>
      </c>
      <c r="S12144" s="10">
        <v>6.6428043235328527E-2</v>
      </c>
      <c r="T12144" s="20">
        <v>1.0301384517566667E-2</v>
      </c>
      <c r="U12144" s="20">
        <v>1.0457965660630116E-2</v>
      </c>
      <c r="V12144" s="20">
        <v>1.6428043235328524E-2</v>
      </c>
      <c r="W12144" s="20">
        <v>1.6693368836364086E-2</v>
      </c>
      <c r="X12144" s="20">
        <v>2.1339713391054241E-2</v>
      </c>
      <c r="Y12144" s="20">
        <v>2.1562569105873012E-2</v>
      </c>
      <c r="Z12144" s="20">
        <v>3.05290476075884E-2</v>
      </c>
      <c r="AA12144" s="20">
        <v>3.05290476075884E-2</v>
      </c>
    </row>
    <row r="12145" spans="18:27">
      <c r="R12145">
        <v>12144</v>
      </c>
      <c r="S12145" s="10">
        <v>4.2299976085931182E-2</v>
      </c>
      <c r="T12145" s="20">
        <v>0</v>
      </c>
      <c r="U12145" s="20">
        <v>0</v>
      </c>
      <c r="V12145" s="20">
        <v>0</v>
      </c>
      <c r="W12145" s="20">
        <v>0</v>
      </c>
      <c r="X12145" s="20">
        <v>0</v>
      </c>
      <c r="Y12145" s="20">
        <v>0</v>
      </c>
      <c r="Z12145" s="20">
        <v>0</v>
      </c>
      <c r="AA12145" s="20">
        <v>0</v>
      </c>
    </row>
    <row r="12146" spans="18:27">
      <c r="R12146">
        <v>12145</v>
      </c>
      <c r="S12146" s="10">
        <v>5.3844127261504497E-2</v>
      </c>
      <c r="T12146" s="20">
        <v>4.4294625174533392E-3</v>
      </c>
      <c r="U12146" s="20">
        <v>4.4584315216420365E-3</v>
      </c>
      <c r="V12146" s="20">
        <v>3.8441272615044944E-3</v>
      </c>
      <c r="W12146" s="20">
        <v>3.8587315079333254E-3</v>
      </c>
      <c r="X12146" s="20">
        <v>5.9482107853568167E-3</v>
      </c>
      <c r="Y12146" s="20">
        <v>5.965610834471992E-3</v>
      </c>
      <c r="Z12146" s="20">
        <v>1.9356225610678429E-3</v>
      </c>
      <c r="AA12146" s="20">
        <v>1.9356225610678429E-3</v>
      </c>
    </row>
    <row r="12147" spans="18:27">
      <c r="R12147">
        <v>12146</v>
      </c>
      <c r="S12147" s="10">
        <v>5.4959571063320466E-2</v>
      </c>
      <c r="T12147" s="20">
        <v>3.1969534812633787E-3</v>
      </c>
      <c r="U12147" s="20">
        <v>3.2120707172376352E-3</v>
      </c>
      <c r="V12147" s="20">
        <v>4.9595710633204629E-3</v>
      </c>
      <c r="W12147" s="20">
        <v>4.9838239192395821E-3</v>
      </c>
      <c r="X12147" s="20">
        <v>9.9563414212152992E-3</v>
      </c>
      <c r="Y12147" s="20">
        <v>1.0004949496107628E-2</v>
      </c>
      <c r="Z12147" s="20">
        <v>1.468823738987135E-2</v>
      </c>
      <c r="AA12147" s="20">
        <v>1.468823738987135E-2</v>
      </c>
    </row>
    <row r="12148" spans="18:27">
      <c r="R12148">
        <v>12147</v>
      </c>
      <c r="S12148" s="10">
        <v>4.8621740941275728E-2</v>
      </c>
      <c r="T12148" s="20">
        <v>6.2154410076196986E-4</v>
      </c>
      <c r="U12148" s="20">
        <v>6.2213490612033761E-4</v>
      </c>
      <c r="V12148" s="20">
        <v>0</v>
      </c>
      <c r="W12148" s="20">
        <v>0</v>
      </c>
      <c r="X12148" s="20">
        <v>0</v>
      </c>
      <c r="Y12148" s="20">
        <v>0</v>
      </c>
      <c r="Z12148" s="20">
        <v>0</v>
      </c>
      <c r="AA12148" s="20">
        <v>0</v>
      </c>
    </row>
    <row r="12149" spans="18:27">
      <c r="R12149">
        <v>12148</v>
      </c>
      <c r="S12149" s="10">
        <v>5.2188998639504595E-2</v>
      </c>
      <c r="T12149" s="20">
        <v>1.1963060785050182E-2</v>
      </c>
      <c r="U12149" s="20">
        <v>1.21743241617645E-2</v>
      </c>
      <c r="V12149" s="20">
        <v>2.1889986395045927E-3</v>
      </c>
      <c r="W12149" s="20">
        <v>2.1937785547987243E-3</v>
      </c>
      <c r="X12149" s="20">
        <v>0</v>
      </c>
      <c r="Y12149" s="20">
        <v>0</v>
      </c>
      <c r="Z12149" s="20">
        <v>0</v>
      </c>
      <c r="AA12149" s="20">
        <v>0</v>
      </c>
    </row>
    <row r="12150" spans="18:27">
      <c r="R12150">
        <v>12149</v>
      </c>
      <c r="S12150" s="10">
        <v>4.4216066266156866E-2</v>
      </c>
      <c r="T12150" s="20">
        <v>0</v>
      </c>
      <c r="U12150" s="20">
        <v>0</v>
      </c>
      <c r="V12150" s="20">
        <v>0</v>
      </c>
      <c r="W12150" s="20">
        <v>0</v>
      </c>
      <c r="X12150" s="20">
        <v>0</v>
      </c>
      <c r="Y12150" s="20">
        <v>0</v>
      </c>
      <c r="Z12150" s="20">
        <v>0</v>
      </c>
      <c r="AA12150" s="20">
        <v>0</v>
      </c>
    </row>
    <row r="12151" spans="18:27">
      <c r="R12151">
        <v>12150</v>
      </c>
      <c r="S12151" s="10">
        <v>6.0820534460879892E-2</v>
      </c>
      <c r="T12151" s="20">
        <v>1.2650884402986659E-2</v>
      </c>
      <c r="U12151" s="20">
        <v>1.2887189370308144E-2</v>
      </c>
      <c r="V12151" s="20">
        <v>1.082053446087989E-2</v>
      </c>
      <c r="W12151" s="20">
        <v>1.0935661105949434E-2</v>
      </c>
      <c r="X12151" s="20">
        <v>7.3112580815224149E-3</v>
      </c>
      <c r="Y12151" s="20">
        <v>7.3375274082711477E-3</v>
      </c>
      <c r="Z12151" s="20">
        <v>8.0793156768030963E-3</v>
      </c>
      <c r="AA12151" s="20">
        <v>8.0793156768030963E-3</v>
      </c>
    </row>
    <row r="12152" spans="18:27">
      <c r="R12152">
        <v>12151</v>
      </c>
      <c r="S12152" s="10">
        <v>5.0581887213619038E-2</v>
      </c>
      <c r="T12152" s="20">
        <v>0</v>
      </c>
      <c r="U12152" s="20">
        <v>0</v>
      </c>
      <c r="V12152" s="20">
        <v>5.8188721361903534E-4</v>
      </c>
      <c r="W12152" s="20">
        <v>5.8224054951283913E-4</v>
      </c>
      <c r="X12152" s="20">
        <v>0</v>
      </c>
      <c r="Y12152" s="20">
        <v>0</v>
      </c>
      <c r="Z12152" s="20">
        <v>1.663964598218548E-3</v>
      </c>
      <c r="AA12152" s="20">
        <v>1.663964598218548E-3</v>
      </c>
    </row>
    <row r="12153" spans="18:27">
      <c r="R12153">
        <v>12152</v>
      </c>
      <c r="S12153" s="10">
        <v>5.2617137092640563E-2</v>
      </c>
      <c r="T12153" s="20">
        <v>3.8954210078310444E-3</v>
      </c>
      <c r="U12153" s="20">
        <v>3.9178388343732882E-3</v>
      </c>
      <c r="V12153" s="20">
        <v>2.6171370926405604E-3</v>
      </c>
      <c r="W12153" s="20">
        <v>2.623938715433254E-3</v>
      </c>
      <c r="X12153" s="20">
        <v>1.4090302666604132E-2</v>
      </c>
      <c r="Y12153" s="20">
        <v>1.4187528057111432E-2</v>
      </c>
      <c r="Z12153" s="20">
        <v>1.7636871156016309E-2</v>
      </c>
      <c r="AA12153" s="20">
        <v>1.7636871156016309E-2</v>
      </c>
    </row>
    <row r="12154" spans="18:27">
      <c r="R12154">
        <v>12153</v>
      </c>
      <c r="S12154" s="10">
        <v>5.0169469288641126E-2</v>
      </c>
      <c r="T12154" s="20">
        <v>0</v>
      </c>
      <c r="U12154" s="20">
        <v>0</v>
      </c>
      <c r="V12154" s="20">
        <v>1.6946928864112337E-4</v>
      </c>
      <c r="W12154" s="20">
        <v>1.6950410544385879E-4</v>
      </c>
      <c r="X12154" s="20">
        <v>2.2074572369618142E-3</v>
      </c>
      <c r="Y12154" s="20">
        <v>2.2098804426847053E-3</v>
      </c>
      <c r="Z12154" s="20">
        <v>8.4423937820798239E-4</v>
      </c>
      <c r="AA12154" s="20">
        <v>8.4423937820798239E-4</v>
      </c>
    </row>
    <row r="12155" spans="18:27">
      <c r="R12155">
        <v>12154</v>
      </c>
      <c r="S12155" s="10">
        <v>5.2098581921357662E-2</v>
      </c>
      <c r="T12155" s="20">
        <v>0</v>
      </c>
      <c r="U12155" s="20">
        <v>0</v>
      </c>
      <c r="V12155" s="20">
        <v>2.098581921357659E-3</v>
      </c>
      <c r="W12155" s="20">
        <v>2.1029655227171756E-3</v>
      </c>
      <c r="X12155" s="20">
        <v>0</v>
      </c>
      <c r="Y12155" s="20">
        <v>0</v>
      </c>
      <c r="Z12155" s="20">
        <v>0</v>
      </c>
      <c r="AA12155" s="20">
        <v>0</v>
      </c>
    </row>
    <row r="12156" spans="18:27">
      <c r="R12156">
        <v>12155</v>
      </c>
      <c r="S12156" s="10">
        <v>4.1881973428797153E-2</v>
      </c>
      <c r="T12156" s="20">
        <v>0</v>
      </c>
      <c r="U12156" s="20">
        <v>0</v>
      </c>
      <c r="V12156" s="20">
        <v>0</v>
      </c>
      <c r="W12156" s="20">
        <v>0</v>
      </c>
      <c r="X12156" s="20">
        <v>0</v>
      </c>
      <c r="Y12156" s="20">
        <v>0</v>
      </c>
      <c r="Z12156" s="20">
        <v>0</v>
      </c>
      <c r="AA12156" s="20">
        <v>0</v>
      </c>
    </row>
    <row r="12157" spans="18:27">
      <c r="R12157">
        <v>12156</v>
      </c>
      <c r="S12157" s="10">
        <v>5.5698051341580151E-2</v>
      </c>
      <c r="T12157" s="20">
        <v>0</v>
      </c>
      <c r="U12157" s="20">
        <v>0</v>
      </c>
      <c r="V12157" s="20">
        <v>5.6980513415801487E-3</v>
      </c>
      <c r="W12157" s="20">
        <v>5.7300183099462361E-3</v>
      </c>
      <c r="X12157" s="20">
        <v>1.4574427620091854E-2</v>
      </c>
      <c r="Y12157" s="20">
        <v>1.4678427786011403E-2</v>
      </c>
      <c r="Z12157" s="20">
        <v>1.3465453476772235E-2</v>
      </c>
      <c r="AA12157" s="20">
        <v>1.3465453476772235E-2</v>
      </c>
    </row>
    <row r="12158" spans="18:27">
      <c r="R12158">
        <v>12157</v>
      </c>
      <c r="S12158" s="10">
        <v>5.449250853186513E-2</v>
      </c>
      <c r="T12158" s="20">
        <v>2.5580913089606333E-3</v>
      </c>
      <c r="U12158" s="20">
        <v>2.5677878823346847E-3</v>
      </c>
      <c r="V12158" s="20">
        <v>4.4925085318651276E-3</v>
      </c>
      <c r="W12158" s="20">
        <v>4.512422560302945E-3</v>
      </c>
      <c r="X12158" s="20">
        <v>1.3707503051372388E-4</v>
      </c>
      <c r="Y12158" s="20">
        <v>1.3708708442592703E-4</v>
      </c>
      <c r="Z12158" s="20">
        <v>0</v>
      </c>
      <c r="AA12158" s="20">
        <v>0</v>
      </c>
    </row>
    <row r="12159" spans="18:27">
      <c r="R12159">
        <v>12158</v>
      </c>
      <c r="S12159" s="10">
        <v>4.1472510828356512E-2</v>
      </c>
      <c r="T12159" s="20">
        <v>0</v>
      </c>
      <c r="U12159" s="20">
        <v>0</v>
      </c>
      <c r="V12159" s="20">
        <v>0</v>
      </c>
      <c r="W12159" s="20">
        <v>0</v>
      </c>
      <c r="X12159" s="20">
        <v>0</v>
      </c>
      <c r="Y12159" s="20">
        <v>0</v>
      </c>
      <c r="Z12159" s="20">
        <v>0</v>
      </c>
      <c r="AA12159" s="20">
        <v>0</v>
      </c>
    </row>
    <row r="12160" spans="18:27">
      <c r="R12160">
        <v>12159</v>
      </c>
      <c r="S12160" s="10">
        <v>5.4328697728405699E-2</v>
      </c>
      <c r="T12160" s="20">
        <v>2.3647096872700946E-3</v>
      </c>
      <c r="U12160" s="20">
        <v>2.3730020359335187E-3</v>
      </c>
      <c r="V12160" s="20">
        <v>4.3286977284056963E-3</v>
      </c>
      <c r="W12160" s="20">
        <v>4.3471913910336736E-3</v>
      </c>
      <c r="X12160" s="20">
        <v>1.3696932864926237E-2</v>
      </c>
      <c r="Y12160" s="20">
        <v>1.3788813818820807E-2</v>
      </c>
      <c r="Z12160" s="20">
        <v>1.732581720792796E-2</v>
      </c>
      <c r="AA12160" s="20">
        <v>1.732581720792796E-2</v>
      </c>
    </row>
    <row r="12161" spans="18:27">
      <c r="R12161">
        <v>12160</v>
      </c>
      <c r="S12161" s="10">
        <v>4.5647059956459388E-2</v>
      </c>
      <c r="T12161" s="20">
        <v>9.7723020359783558E-4</v>
      </c>
      <c r="U12161" s="20">
        <v>9.7866845872657585E-4</v>
      </c>
      <c r="V12161" s="20">
        <v>0</v>
      </c>
      <c r="W12161" s="20">
        <v>0</v>
      </c>
      <c r="X12161" s="20">
        <v>0</v>
      </c>
      <c r="Y12161" s="20">
        <v>0</v>
      </c>
      <c r="Z12161" s="20">
        <v>0</v>
      </c>
      <c r="AA12161" s="20">
        <v>0</v>
      </c>
    </row>
    <row r="12162" spans="18:27">
      <c r="R12162">
        <v>12161</v>
      </c>
      <c r="S12162" s="10">
        <v>4.9001802925143181E-2</v>
      </c>
      <c r="T12162" s="20">
        <v>0</v>
      </c>
      <c r="U12162" s="20">
        <v>0</v>
      </c>
      <c r="V12162" s="20">
        <v>0</v>
      </c>
      <c r="W12162" s="20">
        <v>0</v>
      </c>
      <c r="X12162" s="20">
        <v>0</v>
      </c>
      <c r="Y12162" s="20">
        <v>0</v>
      </c>
      <c r="Z12162" s="20">
        <v>0</v>
      </c>
      <c r="AA12162" s="20">
        <v>0</v>
      </c>
    </row>
    <row r="12163" spans="18:27">
      <c r="R12163">
        <v>12162</v>
      </c>
      <c r="S12163" s="10">
        <v>5.3478500113652898E-2</v>
      </c>
      <c r="T12163" s="20">
        <v>4.0948122095378695E-3</v>
      </c>
      <c r="U12163" s="20">
        <v>4.1195777041698727E-3</v>
      </c>
      <c r="V12163" s="20">
        <v>3.4785001136528951E-3</v>
      </c>
      <c r="W12163" s="20">
        <v>3.4904706908178949E-3</v>
      </c>
      <c r="X12163" s="20">
        <v>0</v>
      </c>
      <c r="Y12163" s="20">
        <v>0</v>
      </c>
      <c r="Z12163" s="20">
        <v>0</v>
      </c>
      <c r="AA12163" s="20">
        <v>0</v>
      </c>
    </row>
    <row r="12164" spans="18:27">
      <c r="R12164">
        <v>12163</v>
      </c>
      <c r="S12164" s="10">
        <v>5.1503285650638199E-2</v>
      </c>
      <c r="T12164" s="20">
        <v>3.9966641642441222E-3</v>
      </c>
      <c r="U12164" s="20">
        <v>4.0202594107390495E-3</v>
      </c>
      <c r="V12164" s="20">
        <v>1.5032856506381961E-3</v>
      </c>
      <c r="W12164" s="20">
        <v>1.5055558972890822E-3</v>
      </c>
      <c r="X12164" s="20">
        <v>0</v>
      </c>
      <c r="Y12164" s="20">
        <v>0</v>
      </c>
      <c r="Z12164" s="20">
        <v>0</v>
      </c>
      <c r="AA12164" s="20">
        <v>0</v>
      </c>
    </row>
    <row r="12165" spans="18:27">
      <c r="R12165">
        <v>12164</v>
      </c>
      <c r="S12165" s="10">
        <v>4.5017161940407661E-2</v>
      </c>
      <c r="T12165" s="20">
        <v>0</v>
      </c>
      <c r="U12165" s="20">
        <v>0</v>
      </c>
      <c r="V12165" s="20">
        <v>0</v>
      </c>
      <c r="W12165" s="20">
        <v>0</v>
      </c>
      <c r="X12165" s="20">
        <v>7.8694505018543012E-3</v>
      </c>
      <c r="Y12165" s="20">
        <v>7.899830168891708E-3</v>
      </c>
      <c r="Z12165" s="20">
        <v>1.6066293042262855E-2</v>
      </c>
      <c r="AA12165" s="20">
        <v>1.6066293042262855E-2</v>
      </c>
    </row>
    <row r="12166" spans="18:27">
      <c r="R12166">
        <v>12165</v>
      </c>
      <c r="S12166" s="10">
        <v>4.1307483848966528E-2</v>
      </c>
      <c r="T12166" s="20">
        <v>2.6037889086953786E-3</v>
      </c>
      <c r="U12166" s="20">
        <v>2.6138333677560091E-3</v>
      </c>
      <c r="V12166" s="20">
        <v>0</v>
      </c>
      <c r="W12166" s="20">
        <v>0</v>
      </c>
      <c r="X12166" s="20">
        <v>0</v>
      </c>
      <c r="Y12166" s="20">
        <v>0</v>
      </c>
      <c r="Z12166" s="20">
        <v>0</v>
      </c>
      <c r="AA12166" s="20">
        <v>0</v>
      </c>
    </row>
    <row r="12167" spans="18:27">
      <c r="R12167">
        <v>12166</v>
      </c>
      <c r="S12167" s="10">
        <v>4.8676759977482324E-2</v>
      </c>
      <c r="T12167" s="20">
        <v>0</v>
      </c>
      <c r="U12167" s="20">
        <v>0</v>
      </c>
      <c r="V12167" s="20">
        <v>0</v>
      </c>
      <c r="W12167" s="20">
        <v>0</v>
      </c>
      <c r="X12167" s="20">
        <v>2.064362462587066E-3</v>
      </c>
      <c r="Y12167" s="20">
        <v>2.0664827746590428E-3</v>
      </c>
      <c r="Z12167" s="20">
        <v>0</v>
      </c>
      <c r="AA12167" s="20">
        <v>0</v>
      </c>
    </row>
    <row r="12168" spans="18:27">
      <c r="R12168">
        <v>12167</v>
      </c>
      <c r="S12168" s="10">
        <v>4.901065023941252E-2</v>
      </c>
      <c r="T12168" s="20">
        <v>7.7457315597606602E-5</v>
      </c>
      <c r="U12168" s="20">
        <v>7.7469212246525598E-5</v>
      </c>
      <c r="V12168" s="20">
        <v>0</v>
      </c>
      <c r="W12168" s="20">
        <v>0</v>
      </c>
      <c r="X12168" s="20">
        <v>0</v>
      </c>
      <c r="Y12168" s="20">
        <v>0</v>
      </c>
      <c r="Z12168" s="20">
        <v>0</v>
      </c>
      <c r="AA12168" s="20">
        <v>0</v>
      </c>
    </row>
    <row r="12169" spans="18:27">
      <c r="R12169">
        <v>12168</v>
      </c>
      <c r="S12169" s="10">
        <v>6.2803881205482665E-2</v>
      </c>
      <c r="T12169" s="20">
        <v>8.6858559081869346E-3</v>
      </c>
      <c r="U12169" s="20">
        <v>8.7971433296729819E-3</v>
      </c>
      <c r="V12169" s="20">
        <v>1.2803881205482662E-2</v>
      </c>
      <c r="W12169" s="20">
        <v>1.2965026692127853E-2</v>
      </c>
      <c r="X12169" s="20">
        <v>1.5995423289592414E-2</v>
      </c>
      <c r="Y12169" s="20">
        <v>1.6120713132553199E-2</v>
      </c>
      <c r="Z12169" s="20">
        <v>1.9273975730153506E-2</v>
      </c>
      <c r="AA12169" s="20">
        <v>1.9273975730153506E-2</v>
      </c>
    </row>
    <row r="12170" spans="18:27">
      <c r="R12170">
        <v>12169</v>
      </c>
      <c r="S12170" s="10">
        <v>4.8078511520921741E-2</v>
      </c>
      <c r="T12170" s="20">
        <v>1.0349273697573408E-3</v>
      </c>
      <c r="U12170" s="20">
        <v>1.0365380618330426E-3</v>
      </c>
      <c r="V12170" s="20">
        <v>0</v>
      </c>
      <c r="W12170" s="20">
        <v>0</v>
      </c>
      <c r="X12170" s="20">
        <v>0</v>
      </c>
      <c r="Y12170" s="20">
        <v>0</v>
      </c>
      <c r="Z12170" s="20">
        <v>0</v>
      </c>
      <c r="AA12170" s="20">
        <v>0</v>
      </c>
    </row>
    <row r="12171" spans="18:27">
      <c r="R12171">
        <v>12170</v>
      </c>
      <c r="S12171" s="10">
        <v>5.0109632966051428E-2</v>
      </c>
      <c r="T12171" s="20">
        <v>1.2834791093585346E-2</v>
      </c>
      <c r="U12171" s="20">
        <v>1.3078030604114693E-2</v>
      </c>
      <c r="V12171" s="20">
        <v>1.0963296605142475E-4</v>
      </c>
      <c r="W12171" s="20">
        <v>1.0964965738378815E-4</v>
      </c>
      <c r="X12171" s="20">
        <v>4.8918218011338235E-3</v>
      </c>
      <c r="Y12171" s="20">
        <v>4.9036118764000077E-3</v>
      </c>
      <c r="Z12171" s="20">
        <v>0</v>
      </c>
      <c r="AA12171" s="20">
        <v>0</v>
      </c>
    </row>
    <row r="12172" spans="18:27">
      <c r="R12172">
        <v>12171</v>
      </c>
      <c r="S12172" s="10">
        <v>4.7321008746394902E-2</v>
      </c>
      <c r="T12172" s="20">
        <v>0</v>
      </c>
      <c r="U12172" s="20">
        <v>0</v>
      </c>
      <c r="V12172" s="20">
        <v>0</v>
      </c>
      <c r="W12172" s="20">
        <v>0</v>
      </c>
      <c r="X12172" s="20">
        <v>0</v>
      </c>
      <c r="Y12172" s="20">
        <v>0</v>
      </c>
      <c r="Z12172" s="20">
        <v>0</v>
      </c>
      <c r="AA12172" s="20">
        <v>0</v>
      </c>
    </row>
    <row r="12173" spans="18:27">
      <c r="R12173">
        <v>12172</v>
      </c>
      <c r="S12173" s="10">
        <v>5.6221542152600647E-2</v>
      </c>
      <c r="T12173" s="20">
        <v>1.2042667746190228E-2</v>
      </c>
      <c r="U12173" s="20">
        <v>1.2256757202830705E-2</v>
      </c>
      <c r="V12173" s="20">
        <v>6.221542152600644E-3</v>
      </c>
      <c r="W12173" s="20">
        <v>6.25967785518587E-3</v>
      </c>
      <c r="X12173" s="20">
        <v>0</v>
      </c>
      <c r="Y12173" s="20">
        <v>0</v>
      </c>
      <c r="Z12173" s="20">
        <v>0</v>
      </c>
      <c r="AA12173" s="20">
        <v>0</v>
      </c>
    </row>
    <row r="12174" spans="18:27">
      <c r="R12174">
        <v>12173</v>
      </c>
      <c r="S12174" s="10">
        <v>5.8354184636687033E-2</v>
      </c>
      <c r="T12174" s="20">
        <v>4.3101631863084883E-3</v>
      </c>
      <c r="U12174" s="20">
        <v>4.3375958288114653E-3</v>
      </c>
      <c r="V12174" s="20">
        <v>8.3541846366870301E-3</v>
      </c>
      <c r="W12174" s="20">
        <v>8.4228234008414862E-3</v>
      </c>
      <c r="X12174" s="20">
        <v>5.647382866267682E-3</v>
      </c>
      <c r="Y12174" s="20">
        <v>5.6630770570573283E-3</v>
      </c>
      <c r="Z12174" s="20">
        <v>0</v>
      </c>
      <c r="AA12174" s="20">
        <v>0</v>
      </c>
    </row>
    <row r="12175" spans="18:27">
      <c r="R12175">
        <v>12174</v>
      </c>
      <c r="S12175" s="10">
        <v>4.8163573847309016E-2</v>
      </c>
      <c r="T12175" s="20">
        <v>0</v>
      </c>
      <c r="U12175" s="20">
        <v>0</v>
      </c>
      <c r="V12175" s="20">
        <v>0</v>
      </c>
      <c r="W12175" s="20">
        <v>0</v>
      </c>
      <c r="X12175" s="20">
        <v>0</v>
      </c>
      <c r="Y12175" s="20">
        <v>0</v>
      </c>
      <c r="Z12175" s="20">
        <v>0</v>
      </c>
      <c r="AA12175" s="20">
        <v>0</v>
      </c>
    </row>
    <row r="12176" spans="18:27">
      <c r="R12176">
        <v>12175</v>
      </c>
      <c r="S12176" s="10">
        <v>4.7086945262270218E-2</v>
      </c>
      <c r="T12176" s="20">
        <v>0</v>
      </c>
      <c r="U12176" s="20">
        <v>0</v>
      </c>
      <c r="V12176" s="20">
        <v>0</v>
      </c>
      <c r="W12176" s="20">
        <v>0</v>
      </c>
      <c r="X12176" s="20">
        <v>0</v>
      </c>
      <c r="Y12176" s="20">
        <v>0</v>
      </c>
      <c r="Z12176" s="20">
        <v>0</v>
      </c>
      <c r="AA12176" s="20">
        <v>0</v>
      </c>
    </row>
    <row r="12177" spans="18:27">
      <c r="R12177">
        <v>12176</v>
      </c>
      <c r="S12177" s="10">
        <v>5.5762011564425118E-2</v>
      </c>
      <c r="T12177" s="20">
        <v>6.0269296476394771E-3</v>
      </c>
      <c r="U12177" s="20">
        <v>6.0805158480339025E-3</v>
      </c>
      <c r="V12177" s="20">
        <v>5.7620115644251152E-3</v>
      </c>
      <c r="W12177" s="20">
        <v>5.7947222055801662E-3</v>
      </c>
      <c r="X12177" s="20">
        <v>0</v>
      </c>
      <c r="Y12177" s="20">
        <v>0</v>
      </c>
      <c r="Z12177" s="20">
        <v>0</v>
      </c>
      <c r="AA12177" s="20">
        <v>0</v>
      </c>
    </row>
    <row r="12178" spans="18:27">
      <c r="R12178">
        <v>12177</v>
      </c>
      <c r="S12178" s="10">
        <v>5.1787685247684123E-2</v>
      </c>
      <c r="T12178" s="20">
        <v>0</v>
      </c>
      <c r="U12178" s="20">
        <v>0</v>
      </c>
      <c r="V12178" s="20">
        <v>1.7876852476841204E-3</v>
      </c>
      <c r="W12178" s="20">
        <v>1.7908764590815645E-3</v>
      </c>
      <c r="X12178" s="20">
        <v>0</v>
      </c>
      <c r="Y12178" s="20">
        <v>0</v>
      </c>
      <c r="Z12178" s="20">
        <v>0</v>
      </c>
      <c r="AA12178" s="20">
        <v>0</v>
      </c>
    </row>
    <row r="12179" spans="18:27">
      <c r="R12179">
        <v>12178</v>
      </c>
      <c r="S12179" s="10">
        <v>3.3929614818102125E-2</v>
      </c>
      <c r="T12179" s="20">
        <v>0</v>
      </c>
      <c r="U12179" s="20">
        <v>0</v>
      </c>
      <c r="V12179" s="20">
        <v>0</v>
      </c>
      <c r="W12179" s="20">
        <v>0</v>
      </c>
      <c r="X12179" s="20">
        <v>0</v>
      </c>
      <c r="Y12179" s="20">
        <v>0</v>
      </c>
      <c r="Z12179" s="20">
        <v>0</v>
      </c>
      <c r="AA12179" s="20">
        <v>0</v>
      </c>
    </row>
    <row r="12180" spans="18:27">
      <c r="R12180">
        <v>12179</v>
      </c>
      <c r="S12180" s="10">
        <v>4.6372439952305958E-2</v>
      </c>
      <c r="T12180" s="20">
        <v>0</v>
      </c>
      <c r="U12180" s="20">
        <v>0</v>
      </c>
      <c r="V12180" s="20">
        <v>0</v>
      </c>
      <c r="W12180" s="20">
        <v>0</v>
      </c>
      <c r="X12180" s="20">
        <v>0</v>
      </c>
      <c r="Y12180" s="20">
        <v>0</v>
      </c>
      <c r="Z12180" s="20">
        <v>0</v>
      </c>
      <c r="AA12180" s="20">
        <v>0</v>
      </c>
    </row>
    <row r="12181" spans="18:27">
      <c r="R12181">
        <v>12180</v>
      </c>
      <c r="S12181" s="10">
        <v>4.0816406280692226E-2</v>
      </c>
      <c r="T12181" s="20">
        <v>0</v>
      </c>
      <c r="U12181" s="20">
        <v>0</v>
      </c>
      <c r="V12181" s="20">
        <v>0</v>
      </c>
      <c r="W12181" s="20">
        <v>0</v>
      </c>
      <c r="X12181" s="20">
        <v>0</v>
      </c>
      <c r="Y12181" s="20">
        <v>0</v>
      </c>
      <c r="Z12181" s="20">
        <v>0</v>
      </c>
      <c r="AA12181" s="20">
        <v>0</v>
      </c>
    </row>
    <row r="12182" spans="18:27">
      <c r="R12182">
        <v>12181</v>
      </c>
      <c r="S12182" s="10">
        <v>5.3096664301982968E-2</v>
      </c>
      <c r="T12182" s="20">
        <v>0</v>
      </c>
      <c r="U12182" s="20">
        <v>0</v>
      </c>
      <c r="V12182" s="20">
        <v>3.0966643019829654E-3</v>
      </c>
      <c r="W12182" s="20">
        <v>3.1061554406900138E-3</v>
      </c>
      <c r="X12182" s="20">
        <v>4.8068144937185586E-6</v>
      </c>
      <c r="Y12182" s="20">
        <v>4.8069224977056541E-6</v>
      </c>
      <c r="Z12182" s="20">
        <v>0</v>
      </c>
      <c r="AA12182" s="20">
        <v>0</v>
      </c>
    </row>
    <row r="12183" spans="18:27">
      <c r="R12183">
        <v>12182</v>
      </c>
      <c r="S12183" s="10">
        <v>6.3853633886553476E-2</v>
      </c>
      <c r="T12183" s="20">
        <v>6.1316728805040563E-3</v>
      </c>
      <c r="U12183" s="20">
        <v>6.1871363762702374E-3</v>
      </c>
      <c r="V12183" s="20">
        <v>1.3853633886553474E-2</v>
      </c>
      <c r="W12183" s="20">
        <v>1.4042267082573473E-2</v>
      </c>
      <c r="X12183" s="20">
        <v>0</v>
      </c>
      <c r="Y12183" s="20">
        <v>0</v>
      </c>
      <c r="Z12183" s="20">
        <v>0</v>
      </c>
      <c r="AA12183" s="20">
        <v>0</v>
      </c>
    </row>
    <row r="12184" spans="18:27">
      <c r="R12184">
        <v>12183</v>
      </c>
      <c r="S12184" s="10">
        <v>4.2053740707121735E-2</v>
      </c>
      <c r="T12184" s="20">
        <v>0</v>
      </c>
      <c r="U12184" s="20">
        <v>0</v>
      </c>
      <c r="V12184" s="20">
        <v>0</v>
      </c>
      <c r="W12184" s="20">
        <v>0</v>
      </c>
      <c r="X12184" s="20">
        <v>0</v>
      </c>
      <c r="Y12184" s="20">
        <v>0</v>
      </c>
      <c r="Z12184" s="20">
        <v>0</v>
      </c>
      <c r="AA12184" s="20">
        <v>0</v>
      </c>
    </row>
    <row r="12185" spans="18:27">
      <c r="R12185">
        <v>12184</v>
      </c>
      <c r="S12185" s="10">
        <v>5.5524136137481347E-2</v>
      </c>
      <c r="T12185" s="20">
        <v>8.1645913864104927E-3</v>
      </c>
      <c r="U12185" s="20">
        <v>8.2629170070138876E-3</v>
      </c>
      <c r="V12185" s="20">
        <v>5.5241361374813447E-3</v>
      </c>
      <c r="W12185" s="20">
        <v>5.5542148081563153E-3</v>
      </c>
      <c r="X12185" s="20">
        <v>0</v>
      </c>
      <c r="Y12185" s="20">
        <v>0</v>
      </c>
      <c r="Z12185" s="20">
        <v>0</v>
      </c>
      <c r="AA12185" s="20">
        <v>0</v>
      </c>
    </row>
    <row r="12186" spans="18:27">
      <c r="R12186">
        <v>12185</v>
      </c>
      <c r="S12186" s="10">
        <v>5.8650384201262853E-2</v>
      </c>
      <c r="T12186" s="20">
        <v>1.7052926886305803E-3</v>
      </c>
      <c r="U12186" s="20">
        <v>1.7096228256566588E-3</v>
      </c>
      <c r="V12186" s="20">
        <v>8.6503842012628507E-3</v>
      </c>
      <c r="W12186" s="20">
        <v>8.7239585169520979E-3</v>
      </c>
      <c r="X12186" s="20">
        <v>7.3009636840076497E-3</v>
      </c>
      <c r="Y12186" s="20">
        <v>7.3271450763255155E-3</v>
      </c>
      <c r="Z12186" s="20">
        <v>1.1373051168348129E-2</v>
      </c>
      <c r="AA12186" s="20">
        <v>1.1373051168348129E-2</v>
      </c>
    </row>
    <row r="12187" spans="18:27">
      <c r="R12187">
        <v>12186</v>
      </c>
      <c r="S12187" s="10">
        <v>5.4685278775693978E-2</v>
      </c>
      <c r="T12187" s="20">
        <v>3.7036450010415334E-3</v>
      </c>
      <c r="U12187" s="20">
        <v>3.7239152933193093E-3</v>
      </c>
      <c r="V12187" s="20">
        <v>4.6852787756939754E-3</v>
      </c>
      <c r="W12187" s="20">
        <v>4.7069334927154613E-3</v>
      </c>
      <c r="X12187" s="20">
        <v>0</v>
      </c>
      <c r="Y12187" s="20">
        <v>0</v>
      </c>
      <c r="Z12187" s="20">
        <v>3.7159951256334131E-3</v>
      </c>
      <c r="AA12187" s="20">
        <v>3.7159951256334131E-3</v>
      </c>
    </row>
    <row r="12188" spans="18:27">
      <c r="R12188">
        <v>12187</v>
      </c>
      <c r="S12188" s="10">
        <v>5.8636629193085196E-2</v>
      </c>
      <c r="T12188" s="20">
        <v>4.9753510395968009E-3</v>
      </c>
      <c r="U12188" s="20">
        <v>5.0118853732497876E-3</v>
      </c>
      <c r="V12188" s="20">
        <v>8.6366291930851935E-3</v>
      </c>
      <c r="W12188" s="20">
        <v>8.7099830341325381E-3</v>
      </c>
      <c r="X12188" s="20">
        <v>2.4471403568775973E-2</v>
      </c>
      <c r="Y12188" s="20">
        <v>2.4764322324832475E-2</v>
      </c>
      <c r="Z12188" s="20">
        <v>1.4247526638763747E-2</v>
      </c>
      <c r="AA12188" s="20">
        <v>1.4247526638763747E-2</v>
      </c>
    </row>
    <row r="12189" spans="18:27">
      <c r="R12189">
        <v>12188</v>
      </c>
      <c r="S12189" s="10">
        <v>6.0437654746450034E-2</v>
      </c>
      <c r="T12189" s="20">
        <v>4.3006648034051159E-3</v>
      </c>
      <c r="U12189" s="20">
        <v>4.3279769264960421E-3</v>
      </c>
      <c r="V12189" s="20">
        <v>1.0437654746450031E-2</v>
      </c>
      <c r="W12189" s="20">
        <v>1.054474364990401E-2</v>
      </c>
      <c r="X12189" s="20">
        <v>1.1098291779566227E-2</v>
      </c>
      <c r="Y12189" s="20">
        <v>1.1158674243730026E-2</v>
      </c>
      <c r="Z12189" s="20">
        <v>9.8930831046699086E-3</v>
      </c>
      <c r="AA12189" s="20">
        <v>9.8930831046699086E-3</v>
      </c>
    </row>
    <row r="12190" spans="18:27">
      <c r="R12190">
        <v>12189</v>
      </c>
      <c r="S12190" s="10">
        <v>4.6130036529610549E-2</v>
      </c>
      <c r="T12190" s="20">
        <v>0</v>
      </c>
      <c r="U12190" s="20">
        <v>0</v>
      </c>
      <c r="V12190" s="20">
        <v>0</v>
      </c>
      <c r="W12190" s="20">
        <v>0</v>
      </c>
      <c r="X12190" s="20">
        <v>0</v>
      </c>
      <c r="Y12190" s="20">
        <v>0</v>
      </c>
      <c r="Z12190" s="20">
        <v>0</v>
      </c>
      <c r="AA12190" s="20">
        <v>0</v>
      </c>
    </row>
    <row r="12191" spans="18:27">
      <c r="R12191">
        <v>12190</v>
      </c>
      <c r="S12191" s="10">
        <v>5.4471886547574372E-2</v>
      </c>
      <c r="T12191" s="20">
        <v>3.7857617321497977E-3</v>
      </c>
      <c r="U12191" s="20">
        <v>3.8069383201580612E-3</v>
      </c>
      <c r="V12191" s="20">
        <v>4.4718865475743691E-3</v>
      </c>
      <c r="W12191" s="20">
        <v>4.4916212637769659E-3</v>
      </c>
      <c r="X12191" s="20">
        <v>1.154380028460307E-3</v>
      </c>
      <c r="Y12191" s="20">
        <v>1.1550550770158361E-3</v>
      </c>
      <c r="Z12191" s="20">
        <v>2.608072228402987E-3</v>
      </c>
      <c r="AA12191" s="20">
        <v>2.608072228402987E-3</v>
      </c>
    </row>
    <row r="12192" spans="18:27">
      <c r="R12192">
        <v>12191</v>
      </c>
      <c r="S12192" s="10">
        <v>5.0482544949131875E-2</v>
      </c>
      <c r="T12192" s="20">
        <v>3.761412126701412E-3</v>
      </c>
      <c r="U12192" s="20">
        <v>3.7823179050534574E-3</v>
      </c>
      <c r="V12192" s="20">
        <v>4.8254494913187174E-4</v>
      </c>
      <c r="W12192" s="20">
        <v>4.8279244459754461E-4</v>
      </c>
      <c r="X12192" s="20">
        <v>0</v>
      </c>
      <c r="Y12192" s="20">
        <v>0</v>
      </c>
      <c r="Z12192" s="20">
        <v>0</v>
      </c>
      <c r="AA12192" s="20">
        <v>0</v>
      </c>
    </row>
    <row r="12193" spans="18:27">
      <c r="R12193">
        <v>12192</v>
      </c>
      <c r="S12193" s="10">
        <v>3.73218253875904E-2</v>
      </c>
      <c r="T12193" s="20">
        <v>0</v>
      </c>
      <c r="U12193" s="20">
        <v>0</v>
      </c>
      <c r="V12193" s="20">
        <v>0</v>
      </c>
      <c r="W12193" s="20">
        <v>0</v>
      </c>
      <c r="X12193" s="20">
        <v>0</v>
      </c>
      <c r="Y12193" s="20">
        <v>0</v>
      </c>
      <c r="Z12193" s="20">
        <v>0</v>
      </c>
      <c r="AA12193" s="20">
        <v>0</v>
      </c>
    </row>
    <row r="12194" spans="18:27">
      <c r="R12194">
        <v>12193</v>
      </c>
      <c r="S12194" s="10">
        <v>4.6275346181851175E-2</v>
      </c>
      <c r="T12194" s="20">
        <v>5.0361469016913102E-3</v>
      </c>
      <c r="U12194" s="20">
        <v>5.0735781784192373E-3</v>
      </c>
      <c r="V12194" s="20">
        <v>0</v>
      </c>
      <c r="W12194" s="20">
        <v>0</v>
      </c>
      <c r="X12194" s="20">
        <v>0</v>
      </c>
      <c r="Y12194" s="20">
        <v>0</v>
      </c>
      <c r="Z12194" s="20">
        <v>0</v>
      </c>
      <c r="AA12194" s="20">
        <v>0</v>
      </c>
    </row>
    <row r="12195" spans="18:27">
      <c r="R12195">
        <v>12194</v>
      </c>
      <c r="S12195" s="10">
        <v>6.4679285851651447E-2</v>
      </c>
      <c r="T12195" s="20">
        <v>6.5575348853121052E-4</v>
      </c>
      <c r="U12195" s="20">
        <v>6.5640967948960211E-4</v>
      </c>
      <c r="V12195" s="20">
        <v>1.4679285851651444E-2</v>
      </c>
      <c r="W12195" s="20">
        <v>1.489103768299025E-2</v>
      </c>
      <c r="X12195" s="20">
        <v>1.4728900089236815E-2</v>
      </c>
      <c r="Y12195" s="20">
        <v>1.4835145821563703E-2</v>
      </c>
      <c r="Z12195" s="20">
        <v>8.4204334935070319E-3</v>
      </c>
      <c r="AA12195" s="20">
        <v>8.4204334935070319E-3</v>
      </c>
    </row>
    <row r="12196" spans="18:27">
      <c r="R12196">
        <v>12195</v>
      </c>
      <c r="S12196" s="10">
        <v>5.0927222844964801E-2</v>
      </c>
      <c r="T12196" s="20">
        <v>6.0950364869514773E-3</v>
      </c>
      <c r="U12196" s="20">
        <v>6.1498396685761543E-3</v>
      </c>
      <c r="V12196" s="20">
        <v>9.272228449647979E-4</v>
      </c>
      <c r="W12196" s="20">
        <v>9.2810202425732975E-4</v>
      </c>
      <c r="X12196" s="20">
        <v>0</v>
      </c>
      <c r="Y12196" s="20">
        <v>0</v>
      </c>
      <c r="Z12196" s="20">
        <v>0</v>
      </c>
      <c r="AA12196" s="20">
        <v>0</v>
      </c>
    </row>
    <row r="12197" spans="18:27">
      <c r="R12197">
        <v>12196</v>
      </c>
      <c r="S12197" s="10">
        <v>4.2509716324296676E-2</v>
      </c>
      <c r="T12197" s="20">
        <v>0</v>
      </c>
      <c r="U12197" s="20">
        <v>0</v>
      </c>
      <c r="V12197" s="20">
        <v>0</v>
      </c>
      <c r="W12197" s="20">
        <v>0</v>
      </c>
      <c r="X12197" s="20">
        <v>0</v>
      </c>
      <c r="Y12197" s="20">
        <v>0</v>
      </c>
      <c r="Z12197" s="20">
        <v>0</v>
      </c>
      <c r="AA12197" s="20">
        <v>0</v>
      </c>
    </row>
    <row r="12198" spans="18:27">
      <c r="R12198">
        <v>12197</v>
      </c>
      <c r="S12198" s="10">
        <v>4.97540553350495E-2</v>
      </c>
      <c r="T12198" s="20">
        <v>0</v>
      </c>
      <c r="U12198" s="20">
        <v>0</v>
      </c>
      <c r="V12198" s="20">
        <v>0</v>
      </c>
      <c r="W12198" s="20">
        <v>0</v>
      </c>
      <c r="X12198" s="20">
        <v>0</v>
      </c>
      <c r="Y12198" s="20">
        <v>0</v>
      </c>
      <c r="Z12198" s="20">
        <v>5.3976258554716133E-3</v>
      </c>
      <c r="AA12198" s="20">
        <v>5.3976258554716133E-3</v>
      </c>
    </row>
    <row r="12199" spans="18:27">
      <c r="R12199">
        <v>12198</v>
      </c>
      <c r="S12199" s="10">
        <v>4.9342207700766798E-2</v>
      </c>
      <c r="T12199" s="20">
        <v>0</v>
      </c>
      <c r="U12199" s="20">
        <v>0</v>
      </c>
      <c r="V12199" s="20">
        <v>0</v>
      </c>
      <c r="W12199" s="20">
        <v>0</v>
      </c>
      <c r="X12199" s="20">
        <v>6.7021901304828435E-4</v>
      </c>
      <c r="Y12199" s="20">
        <v>6.7045137046680455E-4</v>
      </c>
      <c r="Z12199" s="20">
        <v>0</v>
      </c>
      <c r="AA12199" s="20">
        <v>0</v>
      </c>
    </row>
    <row r="12200" spans="18:27">
      <c r="R12200">
        <v>12199</v>
      </c>
      <c r="S12200" s="10">
        <v>3.9483905546658149E-2</v>
      </c>
      <c r="T12200" s="20">
        <v>0</v>
      </c>
      <c r="U12200" s="20">
        <v>0</v>
      </c>
      <c r="V12200" s="20">
        <v>0</v>
      </c>
      <c r="W12200" s="20">
        <v>0</v>
      </c>
      <c r="X12200" s="20">
        <v>0</v>
      </c>
      <c r="Y12200" s="20">
        <v>0</v>
      </c>
      <c r="Z12200" s="20">
        <v>0</v>
      </c>
      <c r="AA12200" s="20">
        <v>0</v>
      </c>
    </row>
    <row r="12201" spans="18:27">
      <c r="R12201">
        <v>12200</v>
      </c>
      <c r="S12201" s="10">
        <v>4.8110048798711336E-2</v>
      </c>
      <c r="T12201" s="20">
        <v>0</v>
      </c>
      <c r="U12201" s="20">
        <v>0</v>
      </c>
      <c r="V12201" s="20">
        <v>0</v>
      </c>
      <c r="W12201" s="20">
        <v>0</v>
      </c>
      <c r="X12201" s="20">
        <v>0</v>
      </c>
      <c r="Y12201" s="20">
        <v>0</v>
      </c>
      <c r="Z12201" s="20">
        <v>4.5498768447574667E-3</v>
      </c>
      <c r="AA12201" s="20">
        <v>4.5498768447574667E-3</v>
      </c>
    </row>
    <row r="12202" spans="18:27">
      <c r="R12202">
        <v>12201</v>
      </c>
      <c r="S12202" s="10">
        <v>3.4147963266714175E-2</v>
      </c>
      <c r="T12202" s="20">
        <v>0</v>
      </c>
      <c r="U12202" s="20">
        <v>0</v>
      </c>
      <c r="V12202" s="20">
        <v>0</v>
      </c>
      <c r="W12202" s="20">
        <v>0</v>
      </c>
      <c r="X12202" s="20">
        <v>0</v>
      </c>
      <c r="Y12202" s="20">
        <v>0</v>
      </c>
      <c r="Z12202" s="20">
        <v>0</v>
      </c>
      <c r="AA12202" s="20">
        <v>0</v>
      </c>
    </row>
    <row r="12203" spans="18:27">
      <c r="R12203">
        <v>12202</v>
      </c>
      <c r="S12203" s="10">
        <v>4.422604953417314E-2</v>
      </c>
      <c r="T12203" s="20">
        <v>0</v>
      </c>
      <c r="U12203" s="20">
        <v>0</v>
      </c>
      <c r="V12203" s="20">
        <v>0</v>
      </c>
      <c r="W12203" s="20">
        <v>0</v>
      </c>
      <c r="X12203" s="20">
        <v>0</v>
      </c>
      <c r="Y12203" s="20">
        <v>0</v>
      </c>
      <c r="Z12203" s="20">
        <v>1.5109219247902012E-3</v>
      </c>
      <c r="AA12203" s="20">
        <v>1.5109219247902012E-3</v>
      </c>
    </row>
    <row r="12204" spans="18:27">
      <c r="R12204">
        <v>12203</v>
      </c>
      <c r="S12204" s="10">
        <v>6.2551590480514063E-2</v>
      </c>
      <c r="T12204" s="20">
        <v>4.8325000757771935E-3</v>
      </c>
      <c r="U12204" s="20">
        <v>4.8669697841465225E-3</v>
      </c>
      <c r="V12204" s="20">
        <v>1.255159048051406E-2</v>
      </c>
      <c r="W12204" s="20">
        <v>1.2706425612392512E-2</v>
      </c>
      <c r="X12204" s="20">
        <v>1.40068764897881E-2</v>
      </c>
      <c r="Y12204" s="20">
        <v>1.4102981028764632E-2</v>
      </c>
      <c r="Z12204" s="20">
        <v>1.3737333842935184E-2</v>
      </c>
      <c r="AA12204" s="20">
        <v>1.3737333842935184E-2</v>
      </c>
    </row>
    <row r="12205" spans="18:27">
      <c r="R12205">
        <v>12204</v>
      </c>
      <c r="S12205" s="10">
        <v>4.7375969011269059E-2</v>
      </c>
      <c r="T12205" s="20">
        <v>2.2614122229661082E-5</v>
      </c>
      <c r="U12205" s="20">
        <v>2.2615779421412458E-5</v>
      </c>
      <c r="V12205" s="20">
        <v>0</v>
      </c>
      <c r="W12205" s="20">
        <v>0</v>
      </c>
      <c r="X12205" s="20">
        <v>1.3353638154070535E-4</v>
      </c>
      <c r="Y12205" s="20">
        <v>1.3354772473892174E-4</v>
      </c>
      <c r="Z12205" s="20">
        <v>7.0763589637712343E-3</v>
      </c>
      <c r="AA12205" s="20">
        <v>7.0763589637712343E-3</v>
      </c>
    </row>
    <row r="12206" spans="18:27">
      <c r="R12206">
        <v>12205</v>
      </c>
      <c r="S12206" s="10">
        <v>4.3184358493178934E-2</v>
      </c>
      <c r="T12206" s="20">
        <v>0</v>
      </c>
      <c r="U12206" s="20">
        <v>0</v>
      </c>
      <c r="V12206" s="20">
        <v>0</v>
      </c>
      <c r="W12206" s="20">
        <v>0</v>
      </c>
      <c r="X12206" s="20">
        <v>0</v>
      </c>
      <c r="Y12206" s="20">
        <v>0</v>
      </c>
      <c r="Z12206" s="20">
        <v>0</v>
      </c>
      <c r="AA12206" s="20">
        <v>0</v>
      </c>
    </row>
    <row r="12207" spans="18:27">
      <c r="R12207">
        <v>12206</v>
      </c>
      <c r="S12207" s="10">
        <v>3.9663709731008627E-2</v>
      </c>
      <c r="T12207" s="20">
        <v>0</v>
      </c>
      <c r="U12207" s="20">
        <v>0</v>
      </c>
      <c r="V12207" s="20">
        <v>0</v>
      </c>
      <c r="W12207" s="20">
        <v>0</v>
      </c>
      <c r="X12207" s="20">
        <v>0</v>
      </c>
      <c r="Y12207" s="20">
        <v>0</v>
      </c>
      <c r="Z12207" s="20">
        <v>0</v>
      </c>
      <c r="AA12207" s="20">
        <v>0</v>
      </c>
    </row>
    <row r="12208" spans="18:27">
      <c r="R12208">
        <v>12207</v>
      </c>
      <c r="S12208" s="10">
        <v>4.5413125831863514E-2</v>
      </c>
      <c r="T12208" s="20">
        <v>0</v>
      </c>
      <c r="U12208" s="20">
        <v>0</v>
      </c>
      <c r="V12208" s="20">
        <v>0</v>
      </c>
      <c r="W12208" s="20">
        <v>0</v>
      </c>
      <c r="X12208" s="20">
        <v>2.2998360471742016E-3</v>
      </c>
      <c r="Y12208" s="20">
        <v>2.3024615845369275E-3</v>
      </c>
      <c r="Z12208" s="20">
        <v>1.0175564708289619E-3</v>
      </c>
      <c r="AA12208" s="20">
        <v>1.0175564708289619E-3</v>
      </c>
    </row>
    <row r="12209" spans="18:27">
      <c r="R12209">
        <v>12208</v>
      </c>
      <c r="S12209" s="10">
        <v>5.513654011799534E-2</v>
      </c>
      <c r="T12209" s="20">
        <v>4.9485673466348815E-3</v>
      </c>
      <c r="U12209" s="20">
        <v>4.9847099907292655E-3</v>
      </c>
      <c r="V12209" s="20">
        <v>5.1365401179953377E-3</v>
      </c>
      <c r="W12209" s="20">
        <v>5.1625520554054423E-3</v>
      </c>
      <c r="X12209" s="20">
        <v>1.3329861945748228E-3</v>
      </c>
      <c r="Y12209" s="20">
        <v>1.3338822497610749E-3</v>
      </c>
      <c r="Z12209" s="20">
        <v>0</v>
      </c>
      <c r="AA12209" s="20">
        <v>0</v>
      </c>
    </row>
    <row r="12210" spans="18:27">
      <c r="R12210">
        <v>12209</v>
      </c>
      <c r="S12210" s="10">
        <v>4.6179889846249565E-2</v>
      </c>
      <c r="T12210" s="20">
        <v>2.7265663239365162E-3</v>
      </c>
      <c r="U12210" s="20">
        <v>2.7375758649795961E-3</v>
      </c>
      <c r="V12210" s="20">
        <v>0</v>
      </c>
      <c r="W12210" s="20">
        <v>0</v>
      </c>
      <c r="X12210" s="20">
        <v>0</v>
      </c>
      <c r="Y12210" s="20">
        <v>0</v>
      </c>
      <c r="Z12210" s="20">
        <v>0</v>
      </c>
      <c r="AA12210" s="20">
        <v>0</v>
      </c>
    </row>
    <row r="12211" spans="18:27">
      <c r="R12211">
        <v>12210</v>
      </c>
      <c r="S12211" s="10">
        <v>5.6630654708083199E-2</v>
      </c>
      <c r="T12211" s="20">
        <v>9.9074656262156113E-4</v>
      </c>
      <c r="U12211" s="20">
        <v>9.9222433780650357E-4</v>
      </c>
      <c r="V12211" s="20">
        <v>6.630654708083196E-3</v>
      </c>
      <c r="W12211" s="20">
        <v>6.6739229847690724E-3</v>
      </c>
      <c r="X12211" s="20">
        <v>2.1378545459468934E-3</v>
      </c>
      <c r="Y12211" s="20">
        <v>2.1401310275884727E-3</v>
      </c>
      <c r="Z12211" s="20">
        <v>4.9583837560544797E-3</v>
      </c>
      <c r="AA12211" s="20">
        <v>4.9583837560544797E-3</v>
      </c>
    </row>
    <row r="12212" spans="18:27">
      <c r="R12212">
        <v>12211</v>
      </c>
      <c r="S12212" s="10">
        <v>5.7454182764711224E-2</v>
      </c>
      <c r="T12212" s="20">
        <v>3.8226322563679194E-3</v>
      </c>
      <c r="U12212" s="20">
        <v>3.8442222317802573E-3</v>
      </c>
      <c r="V12212" s="20">
        <v>7.4541827647112216E-3</v>
      </c>
      <c r="W12212" s="20">
        <v>7.5088492077061203E-3</v>
      </c>
      <c r="X12212" s="20">
        <v>1.9592301760198855E-2</v>
      </c>
      <c r="Y12212" s="20">
        <v>1.9780137719004057E-2</v>
      </c>
      <c r="Z12212" s="20">
        <v>1.9661024498617244E-2</v>
      </c>
      <c r="AA12212" s="20">
        <v>1.9661024498617244E-2</v>
      </c>
    </row>
    <row r="12213" spans="18:27">
      <c r="R12213">
        <v>12212</v>
      </c>
      <c r="S12213" s="10">
        <v>4.6634587202118299E-2</v>
      </c>
      <c r="T12213" s="20">
        <v>8.4386694616881558E-4</v>
      </c>
      <c r="U12213" s="20">
        <v>8.4494398642035937E-4</v>
      </c>
      <c r="V12213" s="20">
        <v>0</v>
      </c>
      <c r="W12213" s="20">
        <v>0</v>
      </c>
      <c r="X12213" s="20">
        <v>0</v>
      </c>
      <c r="Y12213" s="20">
        <v>0</v>
      </c>
      <c r="Z12213" s="20">
        <v>0</v>
      </c>
      <c r="AA12213" s="20">
        <v>0</v>
      </c>
    </row>
    <row r="12214" spans="18:27">
      <c r="R12214">
        <v>12213</v>
      </c>
      <c r="S12214" s="10">
        <v>3.5785230798596253E-2</v>
      </c>
      <c r="T12214" s="20">
        <v>0</v>
      </c>
      <c r="U12214" s="20">
        <v>0</v>
      </c>
      <c r="V12214" s="20">
        <v>0</v>
      </c>
      <c r="W12214" s="20">
        <v>0</v>
      </c>
      <c r="X12214" s="20">
        <v>0</v>
      </c>
      <c r="Y12214" s="20">
        <v>0</v>
      </c>
      <c r="Z12214" s="20">
        <v>0</v>
      </c>
      <c r="AA12214" s="20">
        <v>0</v>
      </c>
    </row>
    <row r="12215" spans="18:27">
      <c r="R12215">
        <v>12214</v>
      </c>
      <c r="S12215" s="10">
        <v>6.1123778275448952E-2</v>
      </c>
      <c r="T12215" s="20">
        <v>4.383250381695257E-3</v>
      </c>
      <c r="U12215" s="20">
        <v>4.4116192790829064E-3</v>
      </c>
      <c r="V12215" s="20">
        <v>1.1123778275448949E-2</v>
      </c>
      <c r="W12215" s="20">
        <v>1.1245399057663434E-2</v>
      </c>
      <c r="X12215" s="20">
        <v>1.5612525946214567E-2</v>
      </c>
      <c r="Y12215" s="20">
        <v>1.573188187044015E-2</v>
      </c>
      <c r="Z12215" s="20">
        <v>2.1272390253829015E-2</v>
      </c>
      <c r="AA12215" s="20">
        <v>2.1272390253829015E-2</v>
      </c>
    </row>
    <row r="12216" spans="18:27">
      <c r="R12216">
        <v>12215</v>
      </c>
      <c r="S12216" s="10">
        <v>4.2882861870702699E-2</v>
      </c>
      <c r="T12216" s="20">
        <v>0</v>
      </c>
      <c r="U12216" s="20">
        <v>0</v>
      </c>
      <c r="V12216" s="20">
        <v>0</v>
      </c>
      <c r="W12216" s="20">
        <v>0</v>
      </c>
      <c r="X12216" s="20">
        <v>0</v>
      </c>
      <c r="Y12216" s="20">
        <v>0</v>
      </c>
      <c r="Z12216" s="20">
        <v>0</v>
      </c>
      <c r="AA12216" s="20">
        <v>0</v>
      </c>
    </row>
    <row r="12217" spans="18:27">
      <c r="R12217">
        <v>12216</v>
      </c>
      <c r="S12217" s="10">
        <v>5.7817762428806117E-2</v>
      </c>
      <c r="T12217" s="20">
        <v>1.0005158797069522E-2</v>
      </c>
      <c r="U12217" s="20">
        <v>1.0152854444800642E-2</v>
      </c>
      <c r="V12217" s="20">
        <v>7.8177624288061145E-3</v>
      </c>
      <c r="W12217" s="20">
        <v>7.877902929316288E-3</v>
      </c>
      <c r="X12217" s="20">
        <v>6.3787221015392109E-3</v>
      </c>
      <c r="Y12217" s="20">
        <v>6.3987311623160811E-3</v>
      </c>
      <c r="Z12217" s="20">
        <v>1.7480435960657653E-2</v>
      </c>
      <c r="AA12217" s="20">
        <v>1.7480435960657653E-2</v>
      </c>
    </row>
    <row r="12218" spans="18:27">
      <c r="R12218">
        <v>12217</v>
      </c>
      <c r="S12218" s="10">
        <v>5.4102945021303472E-2</v>
      </c>
      <c r="T12218" s="20">
        <v>9.2607739369979444E-3</v>
      </c>
      <c r="U12218" s="20">
        <v>9.3872919017735177E-3</v>
      </c>
      <c r="V12218" s="20">
        <v>4.1029450213034696E-3</v>
      </c>
      <c r="W12218" s="20">
        <v>4.1195798568626216E-3</v>
      </c>
      <c r="X12218" s="20">
        <v>1.3065356397241573E-2</v>
      </c>
      <c r="Y12218" s="20">
        <v>1.31489862292284E-2</v>
      </c>
      <c r="Z12218" s="20">
        <v>2.2527688804119511E-2</v>
      </c>
      <c r="AA12218" s="20">
        <v>2.2527688804119511E-2</v>
      </c>
    </row>
    <row r="12219" spans="18:27">
      <c r="R12219">
        <v>12218</v>
      </c>
      <c r="S12219" s="10">
        <v>5.2698467178419174E-2</v>
      </c>
      <c r="T12219" s="20">
        <v>1.0823468020669941E-3</v>
      </c>
      <c r="U12219" s="20">
        <v>1.0841065242036454E-3</v>
      </c>
      <c r="V12219" s="20">
        <v>2.6984671784191713E-3</v>
      </c>
      <c r="W12219" s="20">
        <v>2.70569161270145E-3</v>
      </c>
      <c r="X12219" s="20">
        <v>8.0901528934330391E-3</v>
      </c>
      <c r="Y12219" s="20">
        <v>8.1222735000319353E-3</v>
      </c>
      <c r="Z12219" s="20">
        <v>1.2692552216281502E-2</v>
      </c>
      <c r="AA12219" s="20">
        <v>1.2692552216281502E-2</v>
      </c>
    </row>
    <row r="12220" spans="18:27">
      <c r="R12220">
        <v>12219</v>
      </c>
      <c r="S12220" s="10">
        <v>5.8258924912487506E-2</v>
      </c>
      <c r="T12220" s="20">
        <v>0</v>
      </c>
      <c r="U12220" s="20">
        <v>0</v>
      </c>
      <c r="V12220" s="20">
        <v>8.258924912487503E-3</v>
      </c>
      <c r="W12220" s="20">
        <v>8.3259869570392279E-3</v>
      </c>
      <c r="X12220" s="20">
        <v>2.7724523837347817E-3</v>
      </c>
      <c r="Y12220" s="20">
        <v>2.7762631872415219E-3</v>
      </c>
      <c r="Z12220" s="20">
        <v>0</v>
      </c>
      <c r="AA12220" s="20">
        <v>0</v>
      </c>
    </row>
    <row r="12221" spans="18:27">
      <c r="R12221">
        <v>12220</v>
      </c>
      <c r="S12221" s="10">
        <v>5.8158592314322348E-2</v>
      </c>
      <c r="T12221" s="20">
        <v>2.4995943206629137E-3</v>
      </c>
      <c r="U12221" s="20">
        <v>2.5088545275950115E-3</v>
      </c>
      <c r="V12221" s="20">
        <v>8.1585923143223452E-3</v>
      </c>
      <c r="W12221" s="20">
        <v>8.2240528424180788E-3</v>
      </c>
      <c r="X12221" s="20">
        <v>3.1128577852338871E-2</v>
      </c>
      <c r="Y12221" s="20">
        <v>3.1602340118522608E-2</v>
      </c>
      <c r="Z12221" s="20">
        <v>3.9943788352193088E-2</v>
      </c>
      <c r="AA12221" s="20">
        <v>3.9943788352193088E-2</v>
      </c>
    </row>
    <row r="12222" spans="18:27">
      <c r="R12222">
        <v>12221</v>
      </c>
      <c r="S12222" s="10">
        <v>5.7634733500874287E-2</v>
      </c>
      <c r="T12222" s="20">
        <v>3.5495909372470491E-3</v>
      </c>
      <c r="U12222" s="20">
        <v>3.5682145463281907E-3</v>
      </c>
      <c r="V12222" s="20">
        <v>7.6347335008742842E-3</v>
      </c>
      <c r="W12222" s="20">
        <v>7.69207406955942E-3</v>
      </c>
      <c r="X12222" s="20">
        <v>1.9476351994502775E-2</v>
      </c>
      <c r="Y12222" s="20">
        <v>1.966197341393891E-2</v>
      </c>
      <c r="Z12222" s="20">
        <v>3.6008575013631236E-3</v>
      </c>
      <c r="AA12222" s="20">
        <v>3.6008575013631236E-3</v>
      </c>
    </row>
    <row r="12223" spans="18:27">
      <c r="R12223">
        <v>12222</v>
      </c>
      <c r="S12223" s="10">
        <v>4.7113221748547915E-2</v>
      </c>
      <c r="T12223" s="20">
        <v>0</v>
      </c>
      <c r="U12223" s="20">
        <v>0</v>
      </c>
      <c r="V12223" s="20">
        <v>0</v>
      </c>
      <c r="W12223" s="20">
        <v>0</v>
      </c>
      <c r="X12223" s="20">
        <v>2.0693883356383697E-3</v>
      </c>
      <c r="Y12223" s="20">
        <v>2.0715184766466506E-3</v>
      </c>
      <c r="Z12223" s="20">
        <v>0</v>
      </c>
      <c r="AA12223" s="20">
        <v>0</v>
      </c>
    </row>
    <row r="12224" spans="18:27">
      <c r="R12224">
        <v>12223</v>
      </c>
      <c r="S12224" s="10">
        <v>5.5510873685468226E-2</v>
      </c>
      <c r="T12224" s="20">
        <v>1.1172220268240454E-2</v>
      </c>
      <c r="U12224" s="20">
        <v>1.1356433825688728E-2</v>
      </c>
      <c r="V12224" s="20">
        <v>5.5108736854682233E-3</v>
      </c>
      <c r="W12224" s="20">
        <v>5.540815750731674E-3</v>
      </c>
      <c r="X12224" s="20">
        <v>8.138163836022505E-3</v>
      </c>
      <c r="Y12224" s="20">
        <v>8.1706816995719689E-3</v>
      </c>
      <c r="Z12224" s="20">
        <v>3.1970418474063095E-3</v>
      </c>
      <c r="AA12224" s="20">
        <v>3.1970418474063095E-3</v>
      </c>
    </row>
    <row r="12225" spans="18:27">
      <c r="R12225">
        <v>12224</v>
      </c>
      <c r="S12225" s="10">
        <v>4.7651891801115648E-2</v>
      </c>
      <c r="T12225" s="20">
        <v>1.9960895455859232E-3</v>
      </c>
      <c r="U12225" s="20">
        <v>2.0020095576783557E-3</v>
      </c>
      <c r="V12225" s="20">
        <v>0</v>
      </c>
      <c r="W12225" s="20">
        <v>0</v>
      </c>
      <c r="X12225" s="20">
        <v>0</v>
      </c>
      <c r="Y12225" s="20">
        <v>0</v>
      </c>
      <c r="Z12225" s="20">
        <v>0</v>
      </c>
      <c r="AA12225" s="20">
        <v>0</v>
      </c>
    </row>
    <row r="12226" spans="18:27">
      <c r="R12226">
        <v>12225</v>
      </c>
      <c r="S12226" s="10">
        <v>4.7393772436972931E-2</v>
      </c>
      <c r="T12226" s="20">
        <v>0</v>
      </c>
      <c r="U12226" s="20">
        <v>0</v>
      </c>
      <c r="V12226" s="20">
        <v>0</v>
      </c>
      <c r="W12226" s="20">
        <v>0</v>
      </c>
      <c r="X12226" s="20">
        <v>0</v>
      </c>
      <c r="Y12226" s="20">
        <v>0</v>
      </c>
      <c r="Z12226" s="20">
        <v>4.0105961576277632E-3</v>
      </c>
      <c r="AA12226" s="20">
        <v>4.0105961576277632E-3</v>
      </c>
    </row>
    <row r="12227" spans="18:27">
      <c r="R12227">
        <v>12226</v>
      </c>
      <c r="S12227" s="10">
        <v>4.5632329027918674E-2</v>
      </c>
      <c r="T12227" s="20">
        <v>0</v>
      </c>
      <c r="U12227" s="20">
        <v>0</v>
      </c>
      <c r="V12227" s="20">
        <v>0</v>
      </c>
      <c r="W12227" s="20">
        <v>0</v>
      </c>
      <c r="X12227" s="20">
        <v>0</v>
      </c>
      <c r="Y12227" s="20">
        <v>0</v>
      </c>
      <c r="Z12227" s="20">
        <v>0</v>
      </c>
      <c r="AA12227" s="20">
        <v>0</v>
      </c>
    </row>
    <row r="12228" spans="18:27">
      <c r="R12228">
        <v>12227</v>
      </c>
      <c r="S12228" s="10">
        <v>4.779650334603068E-2</v>
      </c>
      <c r="T12228" s="20">
        <v>5.3661212472242217E-3</v>
      </c>
      <c r="U12228" s="20">
        <v>5.4086109801755331E-3</v>
      </c>
      <c r="V12228" s="20">
        <v>0</v>
      </c>
      <c r="W12228" s="20">
        <v>0</v>
      </c>
      <c r="X12228" s="20">
        <v>0</v>
      </c>
      <c r="Y12228" s="20">
        <v>0</v>
      </c>
      <c r="Z12228" s="20">
        <v>2.5735738229726232E-3</v>
      </c>
      <c r="AA12228" s="20">
        <v>2.5735738229726232E-3</v>
      </c>
    </row>
    <row r="12229" spans="18:27">
      <c r="R12229">
        <v>12228</v>
      </c>
      <c r="S12229" s="10">
        <v>5.3445975370736185E-2</v>
      </c>
      <c r="T12229" s="20">
        <v>2.3995051951430785E-3</v>
      </c>
      <c r="U12229" s="20">
        <v>2.4080420997263079E-3</v>
      </c>
      <c r="V12229" s="20">
        <v>3.4459753707361818E-3</v>
      </c>
      <c r="W12229" s="20">
        <v>3.4577219476948284E-3</v>
      </c>
      <c r="X12229" s="20">
        <v>1.2664467537980492E-3</v>
      </c>
      <c r="Y12229" s="20">
        <v>1.2672562200540213E-3</v>
      </c>
      <c r="Z12229" s="20">
        <v>0</v>
      </c>
      <c r="AA12229" s="20">
        <v>0</v>
      </c>
    </row>
    <row r="12230" spans="18:27">
      <c r="R12230">
        <v>12229</v>
      </c>
      <c r="S12230" s="10">
        <v>4.374058393103375E-2</v>
      </c>
      <c r="T12230" s="20">
        <v>0</v>
      </c>
      <c r="U12230" s="20">
        <v>0</v>
      </c>
      <c r="V12230" s="20">
        <v>0</v>
      </c>
      <c r="W12230" s="20">
        <v>0</v>
      </c>
      <c r="X12230" s="20">
        <v>2.0373251289005495E-4</v>
      </c>
      <c r="Y12230" s="20">
        <v>2.0375655298988333E-4</v>
      </c>
      <c r="Z12230" s="20">
        <v>1.6578610802052293E-2</v>
      </c>
      <c r="AA12230" s="20">
        <v>1.6578610802052293E-2</v>
      </c>
    </row>
    <row r="12231" spans="18:27">
      <c r="R12231">
        <v>12230</v>
      </c>
      <c r="S12231" s="10">
        <v>6.5142024352078609E-2</v>
      </c>
      <c r="T12231" s="20">
        <v>0</v>
      </c>
      <c r="U12231" s="20">
        <v>0</v>
      </c>
      <c r="V12231" s="20">
        <v>1.5142024352078606E-2</v>
      </c>
      <c r="W12231" s="20">
        <v>1.5367334277388869E-2</v>
      </c>
      <c r="X12231" s="20">
        <v>1.3987292593432232E-2</v>
      </c>
      <c r="Y12231" s="20">
        <v>1.4083122688223745E-2</v>
      </c>
      <c r="Z12231" s="20">
        <v>8.9556529557559758E-3</v>
      </c>
      <c r="AA12231" s="20">
        <v>8.9556529557559758E-3</v>
      </c>
    </row>
    <row r="12232" spans="18:27">
      <c r="R12232">
        <v>12231</v>
      </c>
      <c r="S12232" s="10">
        <v>5.7335548480405285E-2</v>
      </c>
      <c r="T12232" s="20">
        <v>3.2030169684691967E-3</v>
      </c>
      <c r="U12232" s="20">
        <v>3.2181914033798898E-3</v>
      </c>
      <c r="V12232" s="20">
        <v>7.3355484804052823E-3</v>
      </c>
      <c r="W12232" s="20">
        <v>7.3884900221006678E-3</v>
      </c>
      <c r="X12232" s="20">
        <v>9.4044239306568175E-3</v>
      </c>
      <c r="Y12232" s="20">
        <v>9.4478068056448802E-3</v>
      </c>
      <c r="Z12232" s="20">
        <v>8.7406777212101772E-3</v>
      </c>
      <c r="AA12232" s="20">
        <v>8.7406777212101772E-3</v>
      </c>
    </row>
    <row r="12233" spans="18:27">
      <c r="R12233">
        <v>12232</v>
      </c>
      <c r="S12233" s="10">
        <v>5.4960717577659489E-2</v>
      </c>
      <c r="T12233" s="20">
        <v>0</v>
      </c>
      <c r="U12233" s="20">
        <v>0</v>
      </c>
      <c r="V12233" s="20">
        <v>4.9607175776594861E-3</v>
      </c>
      <c r="W12233" s="20">
        <v>4.9849641287661927E-3</v>
      </c>
      <c r="X12233" s="20">
        <v>0</v>
      </c>
      <c r="Y12233" s="20">
        <v>0</v>
      </c>
      <c r="Z12233" s="20">
        <v>0</v>
      </c>
      <c r="AA12233" s="20">
        <v>0</v>
      </c>
    </row>
    <row r="12234" spans="18:27">
      <c r="R12234">
        <v>12233</v>
      </c>
      <c r="S12234" s="10">
        <v>4.9794478385746674E-2</v>
      </c>
      <c r="T12234" s="20">
        <v>7.3979709941440763E-5</v>
      </c>
      <c r="U12234" s="20">
        <v>7.3990695725215585E-5</v>
      </c>
      <c r="V12234" s="20">
        <v>0</v>
      </c>
      <c r="W12234" s="20">
        <v>0</v>
      </c>
      <c r="X12234" s="20">
        <v>9.0843892838882861E-4</v>
      </c>
      <c r="Y12234" s="20">
        <v>9.0886006365518903E-4</v>
      </c>
      <c r="Z12234" s="20">
        <v>5.3617271391287399E-3</v>
      </c>
      <c r="AA12234" s="20">
        <v>5.3617271391287399E-3</v>
      </c>
    </row>
    <row r="12235" spans="18:27">
      <c r="R12235">
        <v>12234</v>
      </c>
      <c r="S12235" s="10">
        <v>5.7028626299643254E-2</v>
      </c>
      <c r="T12235" s="20">
        <v>5.5543265851784249E-3</v>
      </c>
      <c r="U12235" s="20">
        <v>5.5998453916839587E-3</v>
      </c>
      <c r="V12235" s="20">
        <v>7.0286262996432508E-3</v>
      </c>
      <c r="W12235" s="20">
        <v>7.0772462917277719E-3</v>
      </c>
      <c r="X12235" s="20">
        <v>3.1494262852634486E-3</v>
      </c>
      <c r="Y12235" s="20">
        <v>3.1543375250077661E-3</v>
      </c>
      <c r="Z12235" s="20">
        <v>0</v>
      </c>
      <c r="AA12235" s="20">
        <v>0</v>
      </c>
    </row>
    <row r="12236" spans="18:27">
      <c r="R12236">
        <v>12235</v>
      </c>
      <c r="S12236" s="10">
        <v>6.7344963324189974E-2</v>
      </c>
      <c r="T12236" s="20">
        <v>1.2284153928987518E-2</v>
      </c>
      <c r="U12236" s="20">
        <v>1.2506931801369884E-2</v>
      </c>
      <c r="V12236" s="20">
        <v>1.7344963324189971E-2</v>
      </c>
      <c r="W12236" s="20">
        <v>1.7640774507915378E-2</v>
      </c>
      <c r="X12236" s="20">
        <v>1.4187539625499679E-2</v>
      </c>
      <c r="Y12236" s="20">
        <v>1.4286164068610661E-2</v>
      </c>
      <c r="Z12236" s="20">
        <v>2.6444127112559654E-2</v>
      </c>
      <c r="AA12236" s="20">
        <v>2.6444127112559654E-2</v>
      </c>
    </row>
    <row r="12237" spans="18:27">
      <c r="R12237">
        <v>12236</v>
      </c>
      <c r="S12237" s="10">
        <v>4.4581288769368538E-2</v>
      </c>
      <c r="T12237" s="20">
        <v>0</v>
      </c>
      <c r="U12237" s="20">
        <v>0</v>
      </c>
      <c r="V12237" s="20">
        <v>0</v>
      </c>
      <c r="W12237" s="20">
        <v>0</v>
      </c>
      <c r="X12237" s="20">
        <v>0</v>
      </c>
      <c r="Y12237" s="20">
        <v>0</v>
      </c>
      <c r="Z12237" s="20">
        <v>0</v>
      </c>
      <c r="AA12237" s="20">
        <v>0</v>
      </c>
    </row>
    <row r="12238" spans="18:27">
      <c r="R12238">
        <v>12237</v>
      </c>
      <c r="S12238" s="10">
        <v>4.7126329533041578E-2</v>
      </c>
      <c r="T12238" s="20">
        <v>0</v>
      </c>
      <c r="U12238" s="20">
        <v>0</v>
      </c>
      <c r="V12238" s="20">
        <v>0</v>
      </c>
      <c r="W12238" s="20">
        <v>0</v>
      </c>
      <c r="X12238" s="20">
        <v>1.0888143304088466E-3</v>
      </c>
      <c r="Y12238" s="20">
        <v>1.0894137411942438E-3</v>
      </c>
      <c r="Z12238" s="20">
        <v>0</v>
      </c>
      <c r="AA12238" s="20">
        <v>0</v>
      </c>
    </row>
    <row r="12239" spans="18:27">
      <c r="R12239">
        <v>12238</v>
      </c>
      <c r="S12239" s="10">
        <v>5.8626411663531441E-2</v>
      </c>
      <c r="T12239" s="20">
        <v>9.9146676560359706E-3</v>
      </c>
      <c r="U12239" s="20">
        <v>1.0059700958568342E-2</v>
      </c>
      <c r="V12239" s="20">
        <v>8.6264116635314386E-3</v>
      </c>
      <c r="W12239" s="20">
        <v>8.699611832621806E-3</v>
      </c>
      <c r="X12239" s="20">
        <v>1.7776036439014431E-2</v>
      </c>
      <c r="Y12239" s="20">
        <v>1.7930718987010475E-2</v>
      </c>
      <c r="Z12239" s="20">
        <v>9.9969466612034735E-3</v>
      </c>
      <c r="AA12239" s="20">
        <v>9.9969466612034735E-3</v>
      </c>
    </row>
    <row r="12240" spans="18:27">
      <c r="R12240">
        <v>12239</v>
      </c>
      <c r="S12240" s="10">
        <v>4.8009825836049923E-2</v>
      </c>
      <c r="T12240" s="20">
        <v>7.4623518027405744E-4</v>
      </c>
      <c r="U12240" s="20">
        <v>7.4708084850559349E-4</v>
      </c>
      <c r="V12240" s="20">
        <v>0</v>
      </c>
      <c r="W12240" s="20">
        <v>0</v>
      </c>
      <c r="X12240" s="20">
        <v>7.0984422189028368E-3</v>
      </c>
      <c r="Y12240" s="20">
        <v>7.1231832288906694E-3</v>
      </c>
      <c r="Z12240" s="20">
        <v>7.2202166589502501E-3</v>
      </c>
      <c r="AA12240" s="20">
        <v>7.2202166589502501E-3</v>
      </c>
    </row>
    <row r="12241" spans="18:27">
      <c r="R12241">
        <v>12240</v>
      </c>
      <c r="S12241" s="10">
        <v>4.3772855309478935E-2</v>
      </c>
      <c r="T12241" s="20">
        <v>0</v>
      </c>
      <c r="U12241" s="20">
        <v>0</v>
      </c>
      <c r="V12241" s="20">
        <v>0</v>
      </c>
      <c r="W12241" s="20">
        <v>0</v>
      </c>
      <c r="X12241" s="20">
        <v>0</v>
      </c>
      <c r="Y12241" s="20">
        <v>0</v>
      </c>
      <c r="Z12241" s="20">
        <v>0</v>
      </c>
      <c r="AA12241" s="20">
        <v>0</v>
      </c>
    </row>
    <row r="12242" spans="18:27">
      <c r="R12242">
        <v>12241</v>
      </c>
      <c r="S12242" s="10">
        <v>5.6084386979279297E-2</v>
      </c>
      <c r="T12242" s="20">
        <v>6.3602503783331682E-3</v>
      </c>
      <c r="U12242" s="20">
        <v>6.419923201765031E-3</v>
      </c>
      <c r="V12242" s="20">
        <v>6.0843869792792937E-3</v>
      </c>
      <c r="W12242" s="20">
        <v>6.1208494831850148E-3</v>
      </c>
      <c r="X12242" s="20">
        <v>1.8969516513903564E-2</v>
      </c>
      <c r="Y12242" s="20">
        <v>1.9145617681816409E-2</v>
      </c>
      <c r="Z12242" s="20">
        <v>2.2830399027728474E-2</v>
      </c>
      <c r="AA12242" s="20">
        <v>2.2830399027728474E-2</v>
      </c>
    </row>
    <row r="12243" spans="18:27">
      <c r="R12243">
        <v>12242</v>
      </c>
      <c r="S12243" s="10">
        <v>5.0213789327604293E-2</v>
      </c>
      <c r="T12243" s="20">
        <v>2.7474597493427275E-3</v>
      </c>
      <c r="U12243" s="20">
        <v>2.7586379341892489E-3</v>
      </c>
      <c r="V12243" s="20">
        <v>2.1378932760428987E-4</v>
      </c>
      <c r="W12243" s="20">
        <v>2.1384277993999519E-4</v>
      </c>
      <c r="X12243" s="20">
        <v>0</v>
      </c>
      <c r="Y12243" s="20">
        <v>0</v>
      </c>
      <c r="Z12243" s="20">
        <v>0</v>
      </c>
      <c r="AA12243" s="20">
        <v>0</v>
      </c>
    </row>
    <row r="12244" spans="18:27">
      <c r="R12244">
        <v>12243</v>
      </c>
      <c r="S12244" s="10">
        <v>4.7580330757764022E-2</v>
      </c>
      <c r="T12244" s="20">
        <v>0</v>
      </c>
      <c r="U12244" s="20">
        <v>0</v>
      </c>
      <c r="V12244" s="20">
        <v>0</v>
      </c>
      <c r="W12244" s="20">
        <v>0</v>
      </c>
      <c r="X12244" s="20">
        <v>0</v>
      </c>
      <c r="Y12244" s="20">
        <v>0</v>
      </c>
      <c r="Z12244" s="20">
        <v>0</v>
      </c>
      <c r="AA12244" s="20">
        <v>0</v>
      </c>
    </row>
    <row r="12245" spans="18:27">
      <c r="R12245">
        <v>12244</v>
      </c>
      <c r="S12245" s="10">
        <v>4.4657874553177122E-2</v>
      </c>
      <c r="T12245" s="20">
        <v>0</v>
      </c>
      <c r="U12245" s="20">
        <v>0</v>
      </c>
      <c r="V12245" s="20">
        <v>0</v>
      </c>
      <c r="W12245" s="20">
        <v>0</v>
      </c>
      <c r="X12245" s="20">
        <v>0</v>
      </c>
      <c r="Y12245" s="20">
        <v>0</v>
      </c>
      <c r="Z12245" s="20">
        <v>0</v>
      </c>
      <c r="AA12245" s="20">
        <v>0</v>
      </c>
    </row>
    <row r="12246" spans="18:27">
      <c r="R12246">
        <v>12245</v>
      </c>
      <c r="S12246" s="10">
        <v>5.079175307978924E-2</v>
      </c>
      <c r="T12246" s="20">
        <v>0</v>
      </c>
      <c r="U12246" s="20">
        <v>0</v>
      </c>
      <c r="V12246" s="20">
        <v>7.9175307978923692E-4</v>
      </c>
      <c r="W12246" s="20">
        <v>7.9239612130227867E-4</v>
      </c>
      <c r="X12246" s="20">
        <v>1.6240344230095682E-3</v>
      </c>
      <c r="Y12246" s="20">
        <v>1.6253541797453296E-3</v>
      </c>
      <c r="Z12246" s="20">
        <v>5.5090933396068423E-3</v>
      </c>
      <c r="AA12246" s="20">
        <v>5.5090933396068423E-3</v>
      </c>
    </row>
    <row r="12247" spans="18:27">
      <c r="R12247">
        <v>12246</v>
      </c>
      <c r="S12247" s="10">
        <v>6.2170809625443871E-2</v>
      </c>
      <c r="T12247" s="20">
        <v>1.2165578984818938E-2</v>
      </c>
      <c r="U12247" s="20">
        <v>1.238406893500057E-2</v>
      </c>
      <c r="V12247" s="20">
        <v>1.2170809625443868E-2</v>
      </c>
      <c r="W12247" s="20">
        <v>1.2316438233275821E-2</v>
      </c>
      <c r="X12247" s="20">
        <v>7.308687135786078E-3</v>
      </c>
      <c r="Y12247" s="20">
        <v>7.3349389879001498E-3</v>
      </c>
      <c r="Z12247" s="20">
        <v>8.2661263521285402E-3</v>
      </c>
      <c r="AA12247" s="20">
        <v>8.2661263521285402E-3</v>
      </c>
    </row>
    <row r="12248" spans="18:27">
      <c r="R12248">
        <v>12247</v>
      </c>
      <c r="S12248" s="10">
        <v>5.8074767405236392E-2</v>
      </c>
      <c r="T12248" s="20">
        <v>3.1580147039424467E-3</v>
      </c>
      <c r="U12248" s="20">
        <v>3.1727671950392204E-3</v>
      </c>
      <c r="V12248" s="20">
        <v>8.0747674052363896E-3</v>
      </c>
      <c r="W12248" s="20">
        <v>8.1388942411958713E-3</v>
      </c>
      <c r="X12248" s="20">
        <v>6.9821167692127664E-3</v>
      </c>
      <c r="Y12248" s="20">
        <v>7.0060687661361457E-3</v>
      </c>
      <c r="Z12248" s="20">
        <v>9.6813865034017163E-3</v>
      </c>
      <c r="AA12248" s="20">
        <v>9.6813865034017163E-3</v>
      </c>
    </row>
    <row r="12249" spans="18:27">
      <c r="R12249">
        <v>12248</v>
      </c>
      <c r="S12249" s="10">
        <v>3.9310762423115132E-2</v>
      </c>
      <c r="T12249" s="20">
        <v>9.1440670820360642E-4</v>
      </c>
      <c r="U12249" s="20">
        <v>9.1566830806073004E-4</v>
      </c>
      <c r="V12249" s="20">
        <v>0</v>
      </c>
      <c r="W12249" s="20">
        <v>0</v>
      </c>
      <c r="X12249" s="20">
        <v>0</v>
      </c>
      <c r="Y12249" s="20">
        <v>0</v>
      </c>
      <c r="Z12249" s="20">
        <v>0</v>
      </c>
      <c r="AA12249" s="20">
        <v>0</v>
      </c>
    </row>
    <row r="12250" spans="18:27">
      <c r="R12250">
        <v>12249</v>
      </c>
      <c r="S12250" s="10">
        <v>4.0630105595917974E-2</v>
      </c>
      <c r="T12250" s="20">
        <v>0</v>
      </c>
      <c r="U12250" s="20">
        <v>0</v>
      </c>
      <c r="V12250" s="20">
        <v>0</v>
      </c>
      <c r="W12250" s="20">
        <v>0</v>
      </c>
      <c r="X12250" s="20">
        <v>0</v>
      </c>
      <c r="Y12250" s="20">
        <v>0</v>
      </c>
      <c r="Z12250" s="20">
        <v>0</v>
      </c>
      <c r="AA12250" s="20">
        <v>0</v>
      </c>
    </row>
    <row r="12251" spans="18:27">
      <c r="R12251">
        <v>12250</v>
      </c>
      <c r="S12251" s="10">
        <v>5.8837441337656282E-2</v>
      </c>
      <c r="T12251" s="20">
        <v>8.8373257922557125E-3</v>
      </c>
      <c r="U12251" s="20">
        <v>8.9525307569230678E-3</v>
      </c>
      <c r="V12251" s="20">
        <v>8.8374413376562794E-3</v>
      </c>
      <c r="W12251" s="20">
        <v>8.9142567661724872E-3</v>
      </c>
      <c r="X12251" s="20">
        <v>5.1888769092794038E-3</v>
      </c>
      <c r="Y12251" s="20">
        <v>5.2021390455286778E-3</v>
      </c>
      <c r="Z12251" s="20">
        <v>1.8611577747532082E-3</v>
      </c>
      <c r="AA12251" s="20">
        <v>1.8611577747532082E-3</v>
      </c>
    </row>
    <row r="12252" spans="18:27">
      <c r="R12252">
        <v>12251</v>
      </c>
      <c r="S12252" s="10">
        <v>4.0232560252915966E-2</v>
      </c>
      <c r="T12252" s="20">
        <v>0</v>
      </c>
      <c r="U12252" s="20">
        <v>0</v>
      </c>
      <c r="V12252" s="20">
        <v>0</v>
      </c>
      <c r="W12252" s="20">
        <v>0</v>
      </c>
      <c r="X12252" s="20">
        <v>0</v>
      </c>
      <c r="Y12252" s="20">
        <v>0</v>
      </c>
      <c r="Z12252" s="20">
        <v>0</v>
      </c>
      <c r="AA12252" s="20">
        <v>0</v>
      </c>
    </row>
    <row r="12253" spans="18:27">
      <c r="R12253">
        <v>12252</v>
      </c>
      <c r="S12253" s="10">
        <v>4.850049143980506E-2</v>
      </c>
      <c r="T12253" s="20">
        <v>3.6762927386745775E-3</v>
      </c>
      <c r="U12253" s="20">
        <v>3.6962655611396961E-3</v>
      </c>
      <c r="V12253" s="20">
        <v>0</v>
      </c>
      <c r="W12253" s="20">
        <v>0</v>
      </c>
      <c r="X12253" s="20">
        <v>0</v>
      </c>
      <c r="Y12253" s="20">
        <v>0</v>
      </c>
      <c r="Z12253" s="20">
        <v>0</v>
      </c>
      <c r="AA12253" s="20">
        <v>0</v>
      </c>
    </row>
    <row r="12254" spans="18:27">
      <c r="R12254">
        <v>12253</v>
      </c>
      <c r="S12254" s="10">
        <v>5.2812986053984656E-2</v>
      </c>
      <c r="T12254" s="20">
        <v>3.2587733739978114E-3</v>
      </c>
      <c r="U12254" s="20">
        <v>3.2744788489390366E-3</v>
      </c>
      <c r="V12254" s="20">
        <v>2.8129860539846535E-3</v>
      </c>
      <c r="W12254" s="20">
        <v>2.820834591211394E-3</v>
      </c>
      <c r="X12254" s="20">
        <v>5.9576187144370907E-3</v>
      </c>
      <c r="Y12254" s="20">
        <v>5.9750717355142634E-3</v>
      </c>
      <c r="Z12254" s="20">
        <v>1.0901055640041055E-2</v>
      </c>
      <c r="AA12254" s="20">
        <v>1.0901055640041055E-2</v>
      </c>
    </row>
    <row r="12255" spans="18:27">
      <c r="R12255">
        <v>12254</v>
      </c>
      <c r="S12255" s="10">
        <v>5.5073646766366391E-2</v>
      </c>
      <c r="T12255" s="20">
        <v>2.2549795548137755E-3</v>
      </c>
      <c r="U12255" s="20">
        <v>2.2625239798254888E-3</v>
      </c>
      <c r="V12255" s="20">
        <v>5.0736467663663881E-3</v>
      </c>
      <c r="W12255" s="20">
        <v>5.0990219393233678E-3</v>
      </c>
      <c r="X12255" s="20">
        <v>7.3827468275254049E-3</v>
      </c>
      <c r="Y12255" s="20">
        <v>7.4095129550707977E-3</v>
      </c>
      <c r="Z12255" s="20">
        <v>3.8229964707380826E-3</v>
      </c>
      <c r="AA12255" s="20">
        <v>3.8229964707380826E-3</v>
      </c>
    </row>
    <row r="12256" spans="18:27">
      <c r="R12256">
        <v>12255</v>
      </c>
      <c r="S12256" s="10">
        <v>4.5138286824315886E-2</v>
      </c>
      <c r="T12256" s="20">
        <v>3.3478012175387137E-3</v>
      </c>
      <c r="U12256" s="20">
        <v>3.3643735837336334E-3</v>
      </c>
      <c r="V12256" s="20">
        <v>0</v>
      </c>
      <c r="W12256" s="20">
        <v>0</v>
      </c>
      <c r="X12256" s="20">
        <v>0</v>
      </c>
      <c r="Y12256" s="20">
        <v>0</v>
      </c>
      <c r="Z12256" s="20">
        <v>0</v>
      </c>
      <c r="AA12256" s="20">
        <v>0</v>
      </c>
    </row>
    <row r="12257" spans="18:27">
      <c r="R12257">
        <v>12256</v>
      </c>
      <c r="S12257" s="10">
        <v>4.5699528143536595E-2</v>
      </c>
      <c r="T12257" s="20">
        <v>0</v>
      </c>
      <c r="U12257" s="20">
        <v>0</v>
      </c>
      <c r="V12257" s="20">
        <v>0</v>
      </c>
      <c r="W12257" s="20">
        <v>0</v>
      </c>
      <c r="X12257" s="20">
        <v>0</v>
      </c>
      <c r="Y12257" s="20">
        <v>0</v>
      </c>
      <c r="Z12257" s="20">
        <v>1.6809115257069712E-3</v>
      </c>
      <c r="AA12257" s="20">
        <v>1.6809115257069712E-3</v>
      </c>
    </row>
    <row r="12258" spans="18:27">
      <c r="R12258">
        <v>12257</v>
      </c>
      <c r="S12258" s="10">
        <v>6.1770858303918999E-2</v>
      </c>
      <c r="T12258" s="20">
        <v>9.9883464654775822E-3</v>
      </c>
      <c r="U12258" s="20">
        <v>1.0135545636253187E-2</v>
      </c>
      <c r="V12258" s="20">
        <v>1.1770858303918996E-2</v>
      </c>
      <c r="W12258" s="20">
        <v>1.1907064826833763E-2</v>
      </c>
      <c r="X12258" s="20">
        <v>1.7697134959151151E-2</v>
      </c>
      <c r="Y12258" s="20">
        <v>1.7850459146216763E-2</v>
      </c>
      <c r="Z12258" s="20">
        <v>9.6636591450123821E-3</v>
      </c>
      <c r="AA12258" s="20">
        <v>9.6636591450123821E-3</v>
      </c>
    </row>
    <row r="12259" spans="18:27">
      <c r="R12259">
        <v>12258</v>
      </c>
      <c r="S12259" s="10">
        <v>6.2680640618902939E-2</v>
      </c>
      <c r="T12259" s="20">
        <v>4.7200753443120483E-3</v>
      </c>
      <c r="U12259" s="20">
        <v>4.7529624993957178E-3</v>
      </c>
      <c r="V12259" s="20">
        <v>1.2680640618902936E-2</v>
      </c>
      <c r="W12259" s="20">
        <v>1.2838674776064015E-2</v>
      </c>
      <c r="X12259" s="20">
        <v>1.4783980100353145E-2</v>
      </c>
      <c r="Y12259" s="20">
        <v>1.4891025945290967E-2</v>
      </c>
      <c r="Z12259" s="20">
        <v>1.934481064862649E-2</v>
      </c>
      <c r="AA12259" s="20">
        <v>1.934481064862649E-2</v>
      </c>
    </row>
    <row r="12260" spans="18:27">
      <c r="R12260">
        <v>12259</v>
      </c>
      <c r="S12260" s="10">
        <v>4.9591382255344089E-2</v>
      </c>
      <c r="T12260" s="20">
        <v>1.3056577851265003E-3</v>
      </c>
      <c r="U12260" s="20">
        <v>1.3082080029410521E-3</v>
      </c>
      <c r="V12260" s="20">
        <v>0</v>
      </c>
      <c r="W12260" s="20">
        <v>0</v>
      </c>
      <c r="X12260" s="20">
        <v>5.4764385744341948E-3</v>
      </c>
      <c r="Y12260" s="20">
        <v>5.4911913169638305E-3</v>
      </c>
      <c r="Z12260" s="20">
        <v>6.691077531475853E-3</v>
      </c>
      <c r="AA12260" s="20">
        <v>6.691077531475853E-3</v>
      </c>
    </row>
    <row r="12261" spans="18:27">
      <c r="R12261">
        <v>12260</v>
      </c>
      <c r="S12261" s="10">
        <v>5.6060609031025159E-2</v>
      </c>
      <c r="T12261" s="20">
        <v>3.6902608490661931E-3</v>
      </c>
      <c r="U12261" s="20">
        <v>3.7103853066349224E-3</v>
      </c>
      <c r="V12261" s="20">
        <v>6.0606090310251562E-3</v>
      </c>
      <c r="W12261" s="20">
        <v>6.0967807980535325E-3</v>
      </c>
      <c r="X12261" s="20">
        <v>3.1553724364497132E-3</v>
      </c>
      <c r="Y12261" s="20">
        <v>3.160300872973107E-3</v>
      </c>
      <c r="Z12261" s="20">
        <v>7.026956826698183E-3</v>
      </c>
      <c r="AA12261" s="20">
        <v>7.026956826698183E-3</v>
      </c>
    </row>
    <row r="12262" spans="18:27">
      <c r="R12262">
        <v>12261</v>
      </c>
      <c r="S12262" s="10">
        <v>4.2808850751409867E-2</v>
      </c>
      <c r="T12262" s="20">
        <v>0</v>
      </c>
      <c r="U12262" s="20">
        <v>0</v>
      </c>
      <c r="V12262" s="20">
        <v>0</v>
      </c>
      <c r="W12262" s="20">
        <v>0</v>
      </c>
      <c r="X12262" s="20">
        <v>0</v>
      </c>
      <c r="Y12262" s="20">
        <v>0</v>
      </c>
      <c r="Z12262" s="20">
        <v>0</v>
      </c>
      <c r="AA12262" s="20">
        <v>0</v>
      </c>
    </row>
    <row r="12263" spans="18:27">
      <c r="R12263">
        <v>12262</v>
      </c>
      <c r="S12263" s="10">
        <v>4.4358720683922992E-2</v>
      </c>
      <c r="T12263" s="20">
        <v>5.92750931729219E-3</v>
      </c>
      <c r="U12263" s="20">
        <v>5.9793436081811346E-3</v>
      </c>
      <c r="V12263" s="20">
        <v>0</v>
      </c>
      <c r="W12263" s="20">
        <v>0</v>
      </c>
      <c r="X12263" s="20">
        <v>0</v>
      </c>
      <c r="Y12263" s="20">
        <v>0</v>
      </c>
      <c r="Z12263" s="20">
        <v>0</v>
      </c>
      <c r="AA12263" s="20">
        <v>0</v>
      </c>
    </row>
    <row r="12264" spans="18:27">
      <c r="R12264">
        <v>12263</v>
      </c>
      <c r="S12264" s="10">
        <v>4.4272840550031244E-2</v>
      </c>
      <c r="T12264" s="20">
        <v>0</v>
      </c>
      <c r="U12264" s="20">
        <v>0</v>
      </c>
      <c r="V12264" s="20">
        <v>0</v>
      </c>
      <c r="W12264" s="20">
        <v>0</v>
      </c>
      <c r="X12264" s="20">
        <v>0</v>
      </c>
      <c r="Y12264" s="20">
        <v>0</v>
      </c>
      <c r="Z12264" s="20">
        <v>0</v>
      </c>
      <c r="AA12264" s="20">
        <v>0</v>
      </c>
    </row>
    <row r="12265" spans="18:27">
      <c r="R12265">
        <v>12264</v>
      </c>
      <c r="S12265" s="10">
        <v>4.1975999914762627E-2</v>
      </c>
      <c r="T12265" s="20">
        <v>0</v>
      </c>
      <c r="U12265" s="20">
        <v>0</v>
      </c>
      <c r="V12265" s="20">
        <v>0</v>
      </c>
      <c r="W12265" s="20">
        <v>0</v>
      </c>
      <c r="X12265" s="20">
        <v>0</v>
      </c>
      <c r="Y12265" s="20">
        <v>0</v>
      </c>
      <c r="Z12265" s="20">
        <v>0</v>
      </c>
      <c r="AA12265" s="20">
        <v>0</v>
      </c>
    </row>
    <row r="12266" spans="18:27">
      <c r="R12266">
        <v>12265</v>
      </c>
      <c r="S12266" s="10">
        <v>5.3337073170203905E-2</v>
      </c>
      <c r="T12266" s="20">
        <v>2.749200507905003E-3</v>
      </c>
      <c r="U12266" s="20">
        <v>2.7603928014186801E-3</v>
      </c>
      <c r="V12266" s="20">
        <v>3.3370731702039025E-3</v>
      </c>
      <c r="W12266" s="20">
        <v>3.348093566667514E-3</v>
      </c>
      <c r="X12266" s="20">
        <v>8.0608996799176394E-3</v>
      </c>
      <c r="Y12266" s="20">
        <v>8.0927918328722228E-3</v>
      </c>
      <c r="Z12266" s="20">
        <v>2.8538200006322512E-3</v>
      </c>
      <c r="AA12266" s="20">
        <v>2.8538200006322512E-3</v>
      </c>
    </row>
    <row r="12267" spans="18:27">
      <c r="R12267">
        <v>12266</v>
      </c>
      <c r="S12267" s="10">
        <v>5.7937728518407658E-2</v>
      </c>
      <c r="T12267" s="20">
        <v>9.483627100168146E-3</v>
      </c>
      <c r="U12267" s="20">
        <v>9.6163126389016505E-3</v>
      </c>
      <c r="V12267" s="20">
        <v>7.9377285184076551E-3</v>
      </c>
      <c r="W12267" s="20">
        <v>7.9997234921626269E-3</v>
      </c>
      <c r="X12267" s="20">
        <v>9.3052101745537685E-3</v>
      </c>
      <c r="Y12267" s="20">
        <v>9.3476945078970024E-3</v>
      </c>
      <c r="Z12267" s="20">
        <v>2.750946168294531E-2</v>
      </c>
      <c r="AA12267" s="20">
        <v>2.750946168294531E-2</v>
      </c>
    </row>
    <row r="12268" spans="18:27">
      <c r="R12268">
        <v>12267</v>
      </c>
      <c r="S12268" s="10">
        <v>3.9589037805201455E-2</v>
      </c>
      <c r="T12268" s="20">
        <v>0</v>
      </c>
      <c r="U12268" s="20">
        <v>0</v>
      </c>
      <c r="V12268" s="20">
        <v>0</v>
      </c>
      <c r="W12268" s="20">
        <v>0</v>
      </c>
      <c r="X12268" s="20">
        <v>0</v>
      </c>
      <c r="Y12268" s="20">
        <v>0</v>
      </c>
      <c r="Z12268" s="20">
        <v>0</v>
      </c>
      <c r="AA12268" s="20">
        <v>0</v>
      </c>
    </row>
    <row r="12269" spans="18:27">
      <c r="R12269">
        <v>12268</v>
      </c>
      <c r="S12269" s="10">
        <v>5.2577921975208011E-2</v>
      </c>
      <c r="T12269" s="20">
        <v>7.9799481777740461E-4</v>
      </c>
      <c r="U12269" s="20">
        <v>7.9895966758167551E-4</v>
      </c>
      <c r="V12269" s="20">
        <v>2.5779219752080085E-3</v>
      </c>
      <c r="W12269" s="20">
        <v>2.584519552980872E-3</v>
      </c>
      <c r="X12269" s="20">
        <v>0</v>
      </c>
      <c r="Y12269" s="20">
        <v>0</v>
      </c>
      <c r="Z12269" s="20">
        <v>6.403187614781175E-4</v>
      </c>
      <c r="AA12269" s="20">
        <v>6.403187614781175E-4</v>
      </c>
    </row>
    <row r="12270" spans="18:27">
      <c r="R12270">
        <v>12269</v>
      </c>
      <c r="S12270" s="10">
        <v>5.6393398999221384E-2</v>
      </c>
      <c r="T12270" s="20">
        <v>0</v>
      </c>
      <c r="U12270" s="20">
        <v>0</v>
      </c>
      <c r="V12270" s="20">
        <v>6.3933989992213808E-3</v>
      </c>
      <c r="W12270" s="20">
        <v>6.4336233357839634E-3</v>
      </c>
      <c r="X12270" s="20">
        <v>3.0849584944914535E-3</v>
      </c>
      <c r="Y12270" s="20">
        <v>3.0896683892276608E-3</v>
      </c>
      <c r="Z12270" s="20">
        <v>3.5478946097065589E-3</v>
      </c>
      <c r="AA12270" s="20">
        <v>3.5478946097065589E-3</v>
      </c>
    </row>
    <row r="12271" spans="18:27">
      <c r="R12271">
        <v>12270</v>
      </c>
      <c r="S12271" s="10">
        <v>4.9926414802600121E-2</v>
      </c>
      <c r="T12271" s="20">
        <v>1.2628045298513912E-3</v>
      </c>
      <c r="U12271" s="20">
        <v>1.2651917083988111E-3</v>
      </c>
      <c r="V12271" s="20">
        <v>0</v>
      </c>
      <c r="W12271" s="20">
        <v>0</v>
      </c>
      <c r="X12271" s="20">
        <v>2.4476036429256429E-3</v>
      </c>
      <c r="Y12271" s="20">
        <v>2.4505779522930224E-3</v>
      </c>
      <c r="Z12271" s="20">
        <v>0</v>
      </c>
      <c r="AA12271" s="20">
        <v>0</v>
      </c>
    </row>
    <row r="12272" spans="18:27">
      <c r="R12272">
        <v>12271</v>
      </c>
      <c r="S12272" s="10">
        <v>5.42023753262309E-2</v>
      </c>
      <c r="T12272" s="20">
        <v>3.121167492734403E-3</v>
      </c>
      <c r="U12272" s="20">
        <v>3.1355789388131886E-3</v>
      </c>
      <c r="V12272" s="20">
        <v>4.2023753262308977E-3</v>
      </c>
      <c r="W12272" s="20">
        <v>4.2198112146942628E-3</v>
      </c>
      <c r="X12272" s="20">
        <v>5.5633664938308514E-3</v>
      </c>
      <c r="Y12272" s="20">
        <v>5.5785946972098923E-3</v>
      </c>
      <c r="Z12272" s="20">
        <v>3.3958971117839729E-3</v>
      </c>
      <c r="AA12272" s="20">
        <v>3.3958971117839729E-3</v>
      </c>
    </row>
    <row r="12273" spans="18:27">
      <c r="R12273">
        <v>12272</v>
      </c>
      <c r="S12273" s="10">
        <v>5.3909949543135501E-2</v>
      </c>
      <c r="T12273" s="20">
        <v>0</v>
      </c>
      <c r="U12273" s="20">
        <v>0</v>
      </c>
      <c r="V12273" s="20">
        <v>3.9099495431354978E-3</v>
      </c>
      <c r="W12273" s="20">
        <v>3.9250433069379928E-3</v>
      </c>
      <c r="X12273" s="20">
        <v>1.1606046125450839E-2</v>
      </c>
      <c r="Y12273" s="20">
        <v>1.1672042564575722E-2</v>
      </c>
      <c r="Z12273" s="20">
        <v>1.1799614910264739E-2</v>
      </c>
      <c r="AA12273" s="20">
        <v>1.1799614910264739E-2</v>
      </c>
    </row>
    <row r="12274" spans="18:27">
      <c r="R12274">
        <v>12273</v>
      </c>
      <c r="S12274" s="10">
        <v>5.3553307766711855E-2</v>
      </c>
      <c r="T12274" s="20">
        <v>0</v>
      </c>
      <c r="U12274" s="20">
        <v>0</v>
      </c>
      <c r="V12274" s="20">
        <v>3.5533077667118523E-3</v>
      </c>
      <c r="W12274" s="20">
        <v>3.5657882418239253E-3</v>
      </c>
      <c r="X12274" s="20">
        <v>0</v>
      </c>
      <c r="Y12274" s="20">
        <v>0</v>
      </c>
      <c r="Z12274" s="20">
        <v>5.3758799527648463E-3</v>
      </c>
      <c r="AA12274" s="20">
        <v>5.3758799527648463E-3</v>
      </c>
    </row>
    <row r="12275" spans="18:27">
      <c r="R12275">
        <v>12274</v>
      </c>
      <c r="S12275" s="10">
        <v>4.1653611675318898E-2</v>
      </c>
      <c r="T12275" s="20">
        <v>0</v>
      </c>
      <c r="U12275" s="20">
        <v>0</v>
      </c>
      <c r="V12275" s="20">
        <v>0</v>
      </c>
      <c r="W12275" s="20">
        <v>0</v>
      </c>
      <c r="X12275" s="20">
        <v>0</v>
      </c>
      <c r="Y12275" s="20">
        <v>0</v>
      </c>
      <c r="Z12275" s="20">
        <v>0</v>
      </c>
      <c r="AA12275" s="20">
        <v>0</v>
      </c>
    </row>
    <row r="12276" spans="18:27">
      <c r="R12276">
        <v>12275</v>
      </c>
      <c r="S12276" s="10">
        <v>5.8823295788010932E-2</v>
      </c>
      <c r="T12276" s="20">
        <v>3.3226804872307919E-3</v>
      </c>
      <c r="U12276" s="20">
        <v>3.3390058831034818E-3</v>
      </c>
      <c r="V12276" s="20">
        <v>8.8232957880109292E-3</v>
      </c>
      <c r="W12276" s="20">
        <v>8.8998434406549511E-3</v>
      </c>
      <c r="X12276" s="20">
        <v>1.4986937276697088E-2</v>
      </c>
      <c r="Y12276" s="20">
        <v>1.5096924515391498E-2</v>
      </c>
      <c r="Z12276" s="20">
        <v>1.6547116268031278E-2</v>
      </c>
      <c r="AA12276" s="20">
        <v>1.6547116268031278E-2</v>
      </c>
    </row>
    <row r="12277" spans="18:27">
      <c r="R12277">
        <v>12276</v>
      </c>
      <c r="S12277" s="10">
        <v>4.6678825332566239E-2</v>
      </c>
      <c r="T12277" s="20">
        <v>0</v>
      </c>
      <c r="U12277" s="20">
        <v>0</v>
      </c>
      <c r="V12277" s="20">
        <v>0</v>
      </c>
      <c r="W12277" s="20">
        <v>0</v>
      </c>
      <c r="X12277" s="20">
        <v>0</v>
      </c>
      <c r="Y12277" s="20">
        <v>0</v>
      </c>
      <c r="Z12277" s="20">
        <v>0</v>
      </c>
      <c r="AA12277" s="20">
        <v>0</v>
      </c>
    </row>
    <row r="12278" spans="18:27">
      <c r="R12278">
        <v>12277</v>
      </c>
      <c r="S12278" s="10">
        <v>5.3420432802262469E-2</v>
      </c>
      <c r="T12278" s="20">
        <v>0</v>
      </c>
      <c r="U12278" s="20">
        <v>0</v>
      </c>
      <c r="V12278" s="20">
        <v>3.4204328022624658E-3</v>
      </c>
      <c r="W12278" s="20">
        <v>3.431994190709851E-3</v>
      </c>
      <c r="X12278" s="20">
        <v>7.4676457553105938E-3</v>
      </c>
      <c r="Y12278" s="20">
        <v>7.4950176264473745E-3</v>
      </c>
      <c r="Z12278" s="20">
        <v>1.0865777517838925E-2</v>
      </c>
      <c r="AA12278" s="20">
        <v>1.0865777517838925E-2</v>
      </c>
    </row>
    <row r="12279" spans="18:27">
      <c r="R12279">
        <v>12278</v>
      </c>
      <c r="S12279" s="10">
        <v>5.0829409607521629E-2</v>
      </c>
      <c r="T12279" s="20">
        <v>0</v>
      </c>
      <c r="U12279" s="20">
        <v>0</v>
      </c>
      <c r="V12279" s="20">
        <v>8.2940960752162646E-4</v>
      </c>
      <c r="W12279" s="20">
        <v>8.3011444661947389E-4</v>
      </c>
      <c r="X12279" s="20">
        <v>0</v>
      </c>
      <c r="Y12279" s="20">
        <v>0</v>
      </c>
      <c r="Z12279" s="20">
        <v>0</v>
      </c>
      <c r="AA12279" s="20">
        <v>0</v>
      </c>
    </row>
    <row r="12280" spans="18:27">
      <c r="R12280">
        <v>12279</v>
      </c>
      <c r="S12280" s="10">
        <v>4.684072782098684E-2</v>
      </c>
      <c r="T12280" s="20">
        <v>9.9178668169721401E-4</v>
      </c>
      <c r="U12280" s="20">
        <v>9.9326752025512234E-4</v>
      </c>
      <c r="V12280" s="20">
        <v>0</v>
      </c>
      <c r="W12280" s="20">
        <v>0</v>
      </c>
      <c r="X12280" s="20">
        <v>0</v>
      </c>
      <c r="Y12280" s="20">
        <v>0</v>
      </c>
      <c r="Z12280" s="20">
        <v>0</v>
      </c>
      <c r="AA12280" s="20">
        <v>0</v>
      </c>
    </row>
    <row r="12281" spans="18:27">
      <c r="R12281">
        <v>12280</v>
      </c>
      <c r="S12281" s="10">
        <v>5.5145172542441605E-2</v>
      </c>
      <c r="T12281" s="20">
        <v>0</v>
      </c>
      <c r="U12281" s="20">
        <v>0</v>
      </c>
      <c r="V12281" s="20">
        <v>5.145172542441602E-3</v>
      </c>
      <c r="W12281" s="20">
        <v>5.1712517207743959E-3</v>
      </c>
      <c r="X12281" s="20">
        <v>1.4652895393483772E-2</v>
      </c>
      <c r="Y12281" s="20">
        <v>1.4758014171115712E-2</v>
      </c>
      <c r="Z12281" s="20">
        <v>1.247862175685089E-2</v>
      </c>
      <c r="AA12281" s="20">
        <v>1.247862175685089E-2</v>
      </c>
    </row>
    <row r="12282" spans="18:27">
      <c r="R12282">
        <v>12281</v>
      </c>
      <c r="S12282" s="10">
        <v>4.7015522612719692E-2</v>
      </c>
      <c r="T12282" s="20">
        <v>8.2976477083631858E-3</v>
      </c>
      <c r="U12282" s="20">
        <v>8.3992053520352983E-3</v>
      </c>
      <c r="V12282" s="20">
        <v>0</v>
      </c>
      <c r="W12282" s="20">
        <v>0</v>
      </c>
      <c r="X12282" s="20">
        <v>0</v>
      </c>
      <c r="Y12282" s="20">
        <v>0</v>
      </c>
      <c r="Z12282" s="20">
        <v>0</v>
      </c>
      <c r="AA12282" s="20">
        <v>0</v>
      </c>
    </row>
    <row r="12283" spans="18:27">
      <c r="R12283">
        <v>12282</v>
      </c>
      <c r="S12283" s="10">
        <v>4.6329069339425842E-2</v>
      </c>
      <c r="T12283" s="20">
        <v>5.2650526756319177E-3</v>
      </c>
      <c r="U12283" s="20">
        <v>5.3059589075150505E-3</v>
      </c>
      <c r="V12283" s="20">
        <v>0</v>
      </c>
      <c r="W12283" s="20">
        <v>0</v>
      </c>
      <c r="X12283" s="20">
        <v>0</v>
      </c>
      <c r="Y12283" s="20">
        <v>0</v>
      </c>
      <c r="Z12283" s="20">
        <v>0</v>
      </c>
      <c r="AA12283" s="20">
        <v>0</v>
      </c>
    </row>
    <row r="12284" spans="18:27">
      <c r="R12284">
        <v>12283</v>
      </c>
      <c r="S12284" s="10">
        <v>4.2586908336534696E-2</v>
      </c>
      <c r="T12284" s="20">
        <v>0</v>
      </c>
      <c r="U12284" s="20">
        <v>0</v>
      </c>
      <c r="V12284" s="20">
        <v>0</v>
      </c>
      <c r="W12284" s="20">
        <v>0</v>
      </c>
      <c r="X12284" s="20">
        <v>0</v>
      </c>
      <c r="Y12284" s="20">
        <v>0</v>
      </c>
      <c r="Z12284" s="20">
        <v>0</v>
      </c>
      <c r="AA12284" s="20">
        <v>0</v>
      </c>
    </row>
    <row r="12285" spans="18:27">
      <c r="R12285">
        <v>12284</v>
      </c>
      <c r="S12285" s="10">
        <v>4.5288785291715004E-2</v>
      </c>
      <c r="T12285" s="20">
        <v>3.3706398983443658E-3</v>
      </c>
      <c r="U12285" s="20">
        <v>3.3874384109806584E-3</v>
      </c>
      <c r="V12285" s="20">
        <v>0</v>
      </c>
      <c r="W12285" s="20">
        <v>0</v>
      </c>
      <c r="X12285" s="20">
        <v>0</v>
      </c>
      <c r="Y12285" s="20">
        <v>0</v>
      </c>
      <c r="Z12285" s="20">
        <v>0</v>
      </c>
      <c r="AA12285" s="20">
        <v>0</v>
      </c>
    </row>
    <row r="12286" spans="18:27">
      <c r="R12286">
        <v>12285</v>
      </c>
      <c r="S12286" s="10">
        <v>5.027673758194523E-2</v>
      </c>
      <c r="T12286" s="20">
        <v>0</v>
      </c>
      <c r="U12286" s="20">
        <v>0</v>
      </c>
      <c r="V12286" s="20">
        <v>2.7673758194522724E-4</v>
      </c>
      <c r="W12286" s="20">
        <v>2.7682348117756583E-4</v>
      </c>
      <c r="X12286" s="20">
        <v>8.1213013118196994E-3</v>
      </c>
      <c r="Y12286" s="20">
        <v>8.153664722420937E-3</v>
      </c>
      <c r="Z12286" s="20">
        <v>5.3670758464298696E-3</v>
      </c>
      <c r="AA12286" s="20">
        <v>5.3670758464298696E-3</v>
      </c>
    </row>
    <row r="12287" spans="18:27">
      <c r="R12287">
        <v>12286</v>
      </c>
      <c r="S12287" s="10">
        <v>5.2719428810594139E-2</v>
      </c>
      <c r="T12287" s="20">
        <v>3.5068876308972513E-4</v>
      </c>
      <c r="U12287" s="20">
        <v>3.508829585559975E-4</v>
      </c>
      <c r="V12287" s="20">
        <v>2.7194288105941364E-3</v>
      </c>
      <c r="W12287" s="20">
        <v>2.7267642750492963E-3</v>
      </c>
      <c r="X12287" s="20">
        <v>1.7036265158905106E-3</v>
      </c>
      <c r="Y12287" s="20">
        <v>1.7050783964262688E-3</v>
      </c>
      <c r="Z12287" s="20">
        <v>0</v>
      </c>
      <c r="AA12287" s="20">
        <v>0</v>
      </c>
    </row>
    <row r="12288" spans="18:27">
      <c r="R12288">
        <v>12287</v>
      </c>
      <c r="S12288" s="10">
        <v>5.4652586536536533E-2</v>
      </c>
      <c r="T12288" s="20">
        <v>5.0454431768798685E-3</v>
      </c>
      <c r="U12288" s="20">
        <v>5.083012566003858E-3</v>
      </c>
      <c r="V12288" s="20">
        <v>4.6525865365365307E-3</v>
      </c>
      <c r="W12288" s="20">
        <v>4.673943964006045E-3</v>
      </c>
      <c r="X12288" s="20">
        <v>1.9172033351200837E-3</v>
      </c>
      <c r="Y12288" s="20">
        <v>1.9190388621657937E-3</v>
      </c>
      <c r="Z12288" s="20">
        <v>0</v>
      </c>
      <c r="AA12288" s="20">
        <v>0</v>
      </c>
    </row>
    <row r="12289" spans="18:27">
      <c r="R12289">
        <v>12288</v>
      </c>
      <c r="S12289" s="10">
        <v>4.2307440322210982E-2</v>
      </c>
      <c r="T12289" s="20">
        <v>0</v>
      </c>
      <c r="U12289" s="20">
        <v>0</v>
      </c>
      <c r="V12289" s="20">
        <v>0</v>
      </c>
      <c r="W12289" s="20">
        <v>0</v>
      </c>
      <c r="X12289" s="20">
        <v>0</v>
      </c>
      <c r="Y12289" s="20">
        <v>0</v>
      </c>
      <c r="Z12289" s="20">
        <v>0</v>
      </c>
      <c r="AA12289" s="20">
        <v>0</v>
      </c>
    </row>
    <row r="12290" spans="18:27">
      <c r="R12290">
        <v>12289</v>
      </c>
      <c r="S12290" s="10">
        <v>5.0099960488007092E-2</v>
      </c>
      <c r="T12290" s="20">
        <v>5.7585213541587466E-4</v>
      </c>
      <c r="U12290" s="20">
        <v>5.7636095874103539E-4</v>
      </c>
      <c r="V12290" s="20">
        <v>9.9960488007089232E-5</v>
      </c>
      <c r="W12290" s="20">
        <v>9.9974283949007538E-5</v>
      </c>
      <c r="X12290" s="20">
        <v>4.8572141413134526E-3</v>
      </c>
      <c r="Y12290" s="20">
        <v>4.8688302387675606E-3</v>
      </c>
      <c r="Z12290" s="20">
        <v>4.466379997834849E-3</v>
      </c>
      <c r="AA12290" s="20">
        <v>4.466379997834849E-3</v>
      </c>
    </row>
    <row r="12291" spans="18:27">
      <c r="R12291">
        <v>12290</v>
      </c>
      <c r="S12291" s="10">
        <v>5.4410663289032192E-2</v>
      </c>
      <c r="T12291" s="20">
        <v>0</v>
      </c>
      <c r="U12291" s="20">
        <v>0</v>
      </c>
      <c r="V12291" s="20">
        <v>4.4106632890321892E-3</v>
      </c>
      <c r="W12291" s="20">
        <v>4.4298486226571881E-3</v>
      </c>
      <c r="X12291" s="20">
        <v>1.0088719673693632E-2</v>
      </c>
      <c r="Y12291" s="20">
        <v>1.0138613576178141E-2</v>
      </c>
      <c r="Z12291" s="20">
        <v>1.3150221915119151E-2</v>
      </c>
      <c r="AA12291" s="20">
        <v>1.3150221915119151E-2</v>
      </c>
    </row>
    <row r="12292" spans="18:27">
      <c r="R12292">
        <v>12291</v>
      </c>
      <c r="S12292" s="10">
        <v>4.2784939272528119E-2</v>
      </c>
      <c r="T12292" s="20">
        <v>0</v>
      </c>
      <c r="U12292" s="20">
        <v>0</v>
      </c>
      <c r="V12292" s="20">
        <v>0</v>
      </c>
      <c r="W12292" s="20">
        <v>0</v>
      </c>
      <c r="X12292" s="20">
        <v>0</v>
      </c>
      <c r="Y12292" s="20">
        <v>0</v>
      </c>
      <c r="Z12292" s="20">
        <v>0</v>
      </c>
      <c r="AA12292" s="20">
        <v>0</v>
      </c>
    </row>
    <row r="12293" spans="18:27">
      <c r="R12293">
        <v>12292</v>
      </c>
      <c r="S12293" s="10">
        <v>5.1546281904829523E-2</v>
      </c>
      <c r="T12293" s="20">
        <v>0</v>
      </c>
      <c r="U12293" s="20">
        <v>0</v>
      </c>
      <c r="V12293" s="20">
        <v>1.5462819048295204E-3</v>
      </c>
      <c r="W12293" s="20">
        <v>1.548678221468518E-3</v>
      </c>
      <c r="X12293" s="20">
        <v>2.0382204525223185E-4</v>
      </c>
      <c r="Y12293" s="20">
        <v>2.0384640665395374E-4</v>
      </c>
      <c r="Z12293" s="20">
        <v>2.8091526766865701E-3</v>
      </c>
      <c r="AA12293" s="20">
        <v>2.8091526766865701E-3</v>
      </c>
    </row>
    <row r="12294" spans="18:27">
      <c r="R12294">
        <v>12293</v>
      </c>
      <c r="S12294" s="10">
        <v>4.7549446925461147E-2</v>
      </c>
      <c r="T12294" s="20">
        <v>0</v>
      </c>
      <c r="U12294" s="20">
        <v>0</v>
      </c>
      <c r="V12294" s="20">
        <v>0</v>
      </c>
      <c r="W12294" s="20">
        <v>0</v>
      </c>
      <c r="X12294" s="20">
        <v>0</v>
      </c>
      <c r="Y12294" s="20">
        <v>0</v>
      </c>
      <c r="Z12294" s="20">
        <v>0</v>
      </c>
      <c r="AA12294" s="20">
        <v>0</v>
      </c>
    </row>
    <row r="12295" spans="18:27">
      <c r="R12295">
        <v>12294</v>
      </c>
      <c r="S12295" s="10">
        <v>4.3311860733039914E-2</v>
      </c>
      <c r="T12295" s="20">
        <v>0</v>
      </c>
      <c r="U12295" s="20">
        <v>0</v>
      </c>
      <c r="V12295" s="20">
        <v>0</v>
      </c>
      <c r="W12295" s="20">
        <v>0</v>
      </c>
      <c r="X12295" s="20">
        <v>0</v>
      </c>
      <c r="Y12295" s="20">
        <v>0</v>
      </c>
      <c r="Z12295" s="20">
        <v>5.9144152807809047E-3</v>
      </c>
      <c r="AA12295" s="20">
        <v>5.9144152807809047E-3</v>
      </c>
    </row>
    <row r="12296" spans="18:27">
      <c r="R12296">
        <v>12295</v>
      </c>
      <c r="S12296" s="10">
        <v>5.2589737409026643E-2</v>
      </c>
      <c r="T12296" s="20">
        <v>0</v>
      </c>
      <c r="U12296" s="20">
        <v>0</v>
      </c>
      <c r="V12296" s="20">
        <v>2.5897374090266406E-3</v>
      </c>
      <c r="W12296" s="20">
        <v>2.5963933214037255E-3</v>
      </c>
      <c r="X12296" s="20">
        <v>2.8350766440223066E-3</v>
      </c>
      <c r="Y12296" s="20">
        <v>2.8390583073302261E-3</v>
      </c>
      <c r="Z12296" s="20">
        <v>7.0565244334100038E-3</v>
      </c>
      <c r="AA12296" s="20">
        <v>7.0565244334100038E-3</v>
      </c>
    </row>
    <row r="12297" spans="18:27">
      <c r="R12297">
        <v>12296</v>
      </c>
      <c r="S12297" s="10">
        <v>3.73369319311311E-2</v>
      </c>
      <c r="T12297" s="20">
        <v>0</v>
      </c>
      <c r="U12297" s="20">
        <v>0</v>
      </c>
      <c r="V12297" s="20">
        <v>0</v>
      </c>
      <c r="W12297" s="20">
        <v>0</v>
      </c>
      <c r="X12297" s="20">
        <v>0</v>
      </c>
      <c r="Y12297" s="20">
        <v>0</v>
      </c>
      <c r="Z12297" s="20">
        <v>0</v>
      </c>
      <c r="AA12297" s="20">
        <v>0</v>
      </c>
    </row>
    <row r="12298" spans="18:27">
      <c r="R12298">
        <v>12297</v>
      </c>
      <c r="S12298" s="10">
        <v>4.1169728032069995E-2</v>
      </c>
      <c r="T12298" s="20">
        <v>0</v>
      </c>
      <c r="U12298" s="20">
        <v>0</v>
      </c>
      <c r="V12298" s="20">
        <v>0</v>
      </c>
      <c r="W12298" s="20">
        <v>0</v>
      </c>
      <c r="X12298" s="20">
        <v>0</v>
      </c>
      <c r="Y12298" s="20">
        <v>0</v>
      </c>
      <c r="Z12298" s="20">
        <v>1.3033286615303244E-2</v>
      </c>
      <c r="AA12298" s="20">
        <v>1.3033286615303244E-2</v>
      </c>
    </row>
    <row r="12299" spans="18:27">
      <c r="R12299">
        <v>12298</v>
      </c>
      <c r="S12299" s="10">
        <v>5.1340613576774628E-2</v>
      </c>
      <c r="T12299" s="20">
        <v>0</v>
      </c>
      <c r="U12299" s="20">
        <v>0</v>
      </c>
      <c r="V12299" s="20">
        <v>1.3406135767746255E-3</v>
      </c>
      <c r="W12299" s="20">
        <v>1.3424228727476689E-3</v>
      </c>
      <c r="X12299" s="20">
        <v>0</v>
      </c>
      <c r="Y12299" s="20">
        <v>0</v>
      </c>
      <c r="Z12299" s="20">
        <v>0</v>
      </c>
      <c r="AA12299" s="20">
        <v>0</v>
      </c>
    </row>
    <row r="12300" spans="18:27">
      <c r="R12300">
        <v>12299</v>
      </c>
      <c r="S12300" s="10">
        <v>5.323377441649968E-2</v>
      </c>
      <c r="T12300" s="20">
        <v>3.215710998179154E-3</v>
      </c>
      <c r="U12300" s="20">
        <v>3.2310055304781652E-3</v>
      </c>
      <c r="V12300" s="20">
        <v>3.2337744164996768E-3</v>
      </c>
      <c r="W12300" s="20">
        <v>3.2441276039609696E-3</v>
      </c>
      <c r="X12300" s="20">
        <v>1.4529877622172852E-3</v>
      </c>
      <c r="Y12300" s="20">
        <v>1.4540489050446784E-3</v>
      </c>
      <c r="Z12300" s="20">
        <v>2.1197581849022318E-4</v>
      </c>
      <c r="AA12300" s="20">
        <v>2.1197581849022318E-4</v>
      </c>
    </row>
    <row r="12301" spans="18:27">
      <c r="R12301">
        <v>12300</v>
      </c>
      <c r="S12301" s="10">
        <v>6.40293090556735E-2</v>
      </c>
      <c r="T12301" s="20">
        <v>1.5795489938064886E-2</v>
      </c>
      <c r="U12301" s="20">
        <v>1.6164276567872917E-2</v>
      </c>
      <c r="V12301" s="20">
        <v>1.4029309055673497E-2</v>
      </c>
      <c r="W12301" s="20">
        <v>1.422282513952002E-2</v>
      </c>
      <c r="X12301" s="20">
        <v>6.6028448982645774E-3</v>
      </c>
      <c r="Y12301" s="20">
        <v>6.6242911374965888E-3</v>
      </c>
      <c r="Z12301" s="20">
        <v>0</v>
      </c>
      <c r="AA12301" s="20">
        <v>0</v>
      </c>
    </row>
    <row r="12302" spans="18:27">
      <c r="R12302">
        <v>12301</v>
      </c>
      <c r="S12302" s="10">
        <v>5.2556284241578495E-2</v>
      </c>
      <c r="T12302" s="20">
        <v>3.2887199976259912E-3</v>
      </c>
      <c r="U12302" s="20">
        <v>3.3047144687603138E-3</v>
      </c>
      <c r="V12302" s="20">
        <v>2.5562842415784923E-3</v>
      </c>
      <c r="W12302" s="20">
        <v>2.5627749892914234E-3</v>
      </c>
      <c r="X12302" s="20">
        <v>7.0065223057906578E-3</v>
      </c>
      <c r="Y12302" s="20">
        <v>7.0306359139199488E-3</v>
      </c>
      <c r="Z12302" s="20">
        <v>4.0808326793755553E-3</v>
      </c>
      <c r="AA12302" s="20">
        <v>4.0808326793755553E-3</v>
      </c>
    </row>
    <row r="12303" spans="18:27">
      <c r="R12303">
        <v>12302</v>
      </c>
      <c r="S12303" s="10">
        <v>5.3363104841622516E-2</v>
      </c>
      <c r="T12303" s="20">
        <v>2.0406980879388165E-3</v>
      </c>
      <c r="U12303" s="20">
        <v>2.0468839581043604E-3</v>
      </c>
      <c r="V12303" s="20">
        <v>3.3631048416225134E-3</v>
      </c>
      <c r="W12303" s="20">
        <v>3.3742958343490393E-3</v>
      </c>
      <c r="X12303" s="20">
        <v>3.0655634537171336E-3</v>
      </c>
      <c r="Y12303" s="20">
        <v>3.070215355716012E-3</v>
      </c>
      <c r="Z12303" s="20">
        <v>0</v>
      </c>
      <c r="AA12303" s="20">
        <v>0</v>
      </c>
    </row>
    <row r="12304" spans="18:27">
      <c r="R12304">
        <v>12303</v>
      </c>
      <c r="S12304" s="10">
        <v>5.6748503656559056E-2</v>
      </c>
      <c r="T12304" s="20">
        <v>1.1030734913230297E-2</v>
      </c>
      <c r="U12304" s="20">
        <v>1.1210305505273958E-2</v>
      </c>
      <c r="V12304" s="20">
        <v>6.7485036565590531E-3</v>
      </c>
      <c r="W12304" s="20">
        <v>6.7933501478314E-3</v>
      </c>
      <c r="X12304" s="20">
        <v>5.3768390925951204E-3</v>
      </c>
      <c r="Y12304" s="20">
        <v>5.3910751638638768E-3</v>
      </c>
      <c r="Z12304" s="20">
        <v>1.0014976200746664E-2</v>
      </c>
      <c r="AA12304" s="20">
        <v>1.0014976200746664E-2</v>
      </c>
    </row>
    <row r="12305" spans="18:27">
      <c r="R12305">
        <v>12304</v>
      </c>
      <c r="S12305" s="10">
        <v>5.6899519411775769E-2</v>
      </c>
      <c r="T12305" s="20">
        <v>1.2257426874350975E-2</v>
      </c>
      <c r="U12305" s="20">
        <v>1.2479234580440172E-2</v>
      </c>
      <c r="V12305" s="20">
        <v>6.8995194117757661E-3</v>
      </c>
      <c r="W12305" s="20">
        <v>6.9463940738539428E-3</v>
      </c>
      <c r="X12305" s="20">
        <v>1.1277220911818667E-2</v>
      </c>
      <c r="Y12305" s="20">
        <v>1.1339569996473634E-2</v>
      </c>
      <c r="Z12305" s="20">
        <v>9.3036454139287517E-3</v>
      </c>
      <c r="AA12305" s="20">
        <v>9.3036454139287517E-3</v>
      </c>
    </row>
    <row r="12306" spans="18:27">
      <c r="R12306">
        <v>12305</v>
      </c>
      <c r="S12306" s="10">
        <v>5.6825343489732012E-2</v>
      </c>
      <c r="T12306" s="20">
        <v>8.079153251264945E-4</v>
      </c>
      <c r="U12306" s="20">
        <v>8.0890391486405314E-4</v>
      </c>
      <c r="V12306" s="20">
        <v>6.8253434897320095E-3</v>
      </c>
      <c r="W12306" s="20">
        <v>6.8711834225327218E-3</v>
      </c>
      <c r="X12306" s="20">
        <v>6.9613057178002022E-3</v>
      </c>
      <c r="Y12306" s="20">
        <v>6.9851118715559581E-3</v>
      </c>
      <c r="Z12306" s="20">
        <v>1.1341740405093309E-2</v>
      </c>
      <c r="AA12306" s="20">
        <v>1.1341740405093309E-2</v>
      </c>
    </row>
    <row r="12307" spans="18:27">
      <c r="R12307">
        <v>12306</v>
      </c>
      <c r="S12307" s="10">
        <v>4.2637948586191805E-2</v>
      </c>
      <c r="T12307" s="20">
        <v>0</v>
      </c>
      <c r="U12307" s="20">
        <v>0</v>
      </c>
      <c r="V12307" s="20">
        <v>0</v>
      </c>
      <c r="W12307" s="20">
        <v>0</v>
      </c>
      <c r="X12307" s="20">
        <v>0</v>
      </c>
      <c r="Y12307" s="20">
        <v>0</v>
      </c>
      <c r="Z12307" s="20">
        <v>0</v>
      </c>
      <c r="AA12307" s="20">
        <v>0</v>
      </c>
    </row>
    <row r="12308" spans="18:27">
      <c r="R12308">
        <v>12307</v>
      </c>
      <c r="S12308" s="10">
        <v>5.6320371118422488E-2</v>
      </c>
      <c r="T12308" s="20">
        <v>2.0572167261802554E-3</v>
      </c>
      <c r="U12308" s="20">
        <v>2.0635025270727345E-3</v>
      </c>
      <c r="V12308" s="20">
        <v>6.3203711184224853E-3</v>
      </c>
      <c r="W12308" s="20">
        <v>6.3596966661183391E-3</v>
      </c>
      <c r="X12308" s="20">
        <v>3.5885840480274281E-3</v>
      </c>
      <c r="Y12308" s="20">
        <v>3.5949474503152398E-3</v>
      </c>
      <c r="Z12308" s="20">
        <v>6.9297257908468857E-3</v>
      </c>
      <c r="AA12308" s="20">
        <v>6.9297257908468857E-3</v>
      </c>
    </row>
    <row r="12309" spans="18:27">
      <c r="R12309">
        <v>12308</v>
      </c>
      <c r="S12309" s="10">
        <v>6.2113397880647181E-2</v>
      </c>
      <c r="T12309" s="20">
        <v>3.326071728607341E-3</v>
      </c>
      <c r="U12309" s="20">
        <v>3.3424303564829876E-3</v>
      </c>
      <c r="V12309" s="20">
        <v>1.2113397880647178E-2</v>
      </c>
      <c r="W12309" s="20">
        <v>1.2257604283963382E-2</v>
      </c>
      <c r="X12309" s="20">
        <v>1.3619713772308362E-2</v>
      </c>
      <c r="Y12309" s="20">
        <v>1.3710582937515967E-2</v>
      </c>
      <c r="Z12309" s="20">
        <v>1.2977769930860444E-2</v>
      </c>
      <c r="AA12309" s="20">
        <v>1.2977769930860444E-2</v>
      </c>
    </row>
    <row r="12310" spans="18:27">
      <c r="R12310">
        <v>12309</v>
      </c>
      <c r="S12310" s="10">
        <v>5.8266940558366766E-2</v>
      </c>
      <c r="T12310" s="20">
        <v>2.9105835645754086E-4</v>
      </c>
      <c r="U12310" s="20">
        <v>2.9119410981709719E-4</v>
      </c>
      <c r="V12310" s="20">
        <v>8.2669405583667629E-3</v>
      </c>
      <c r="W12310" s="20">
        <v>8.3341401752840601E-3</v>
      </c>
      <c r="X12310" s="20">
        <v>2.0553388277909687E-2</v>
      </c>
      <c r="Y12310" s="20">
        <v>2.0760072498749754E-2</v>
      </c>
      <c r="Z12310" s="20">
        <v>1.1994350687341913E-2</v>
      </c>
      <c r="AA12310" s="20">
        <v>1.1994350687341913E-2</v>
      </c>
    </row>
    <row r="12311" spans="18:27">
      <c r="R12311">
        <v>12310</v>
      </c>
      <c r="S12311" s="10">
        <v>5.9212762765024393E-2</v>
      </c>
      <c r="T12311" s="20">
        <v>3.7690126107108105E-3</v>
      </c>
      <c r="U12311" s="20">
        <v>3.7900027321357312E-3</v>
      </c>
      <c r="V12311" s="20">
        <v>9.2127627650243904E-3</v>
      </c>
      <c r="W12311" s="20">
        <v>9.2962102290734712E-3</v>
      </c>
      <c r="X12311" s="20">
        <v>3.5941162334226784E-3</v>
      </c>
      <c r="Y12311" s="20">
        <v>3.6005014595221121E-3</v>
      </c>
      <c r="Z12311" s="20">
        <v>6.4471750278608173E-3</v>
      </c>
      <c r="AA12311" s="20">
        <v>6.4471750278608173E-3</v>
      </c>
    </row>
    <row r="12312" spans="18:27">
      <c r="R12312">
        <v>12311</v>
      </c>
      <c r="S12312" s="10">
        <v>4.8736678366182909E-2</v>
      </c>
      <c r="T12312" s="20">
        <v>0</v>
      </c>
      <c r="U12312" s="20">
        <v>0</v>
      </c>
      <c r="V12312" s="20">
        <v>0</v>
      </c>
      <c r="W12312" s="20">
        <v>0</v>
      </c>
      <c r="X12312" s="20">
        <v>0</v>
      </c>
      <c r="Y12312" s="20">
        <v>0</v>
      </c>
      <c r="Z12312" s="20">
        <v>3.3931337781378801E-4</v>
      </c>
      <c r="AA12312" s="20">
        <v>3.3931337781378801E-4</v>
      </c>
    </row>
    <row r="12313" spans="18:27">
      <c r="R12313">
        <v>12312</v>
      </c>
      <c r="S12313" s="10">
        <v>3.8776517467281994E-2</v>
      </c>
      <c r="T12313" s="20">
        <v>0</v>
      </c>
      <c r="U12313" s="20">
        <v>0</v>
      </c>
      <c r="V12313" s="20">
        <v>0</v>
      </c>
      <c r="W12313" s="20">
        <v>0</v>
      </c>
      <c r="X12313" s="20">
        <v>0</v>
      </c>
      <c r="Y12313" s="20">
        <v>0</v>
      </c>
      <c r="Z12313" s="20">
        <v>0</v>
      </c>
      <c r="AA12313" s="20">
        <v>0</v>
      </c>
    </row>
    <row r="12314" spans="18:27">
      <c r="R12314">
        <v>12313</v>
      </c>
      <c r="S12314" s="10">
        <v>4.4841311143057686E-2</v>
      </c>
      <c r="T12314" s="20">
        <v>0</v>
      </c>
      <c r="U12314" s="20">
        <v>0</v>
      </c>
      <c r="V12314" s="20">
        <v>0</v>
      </c>
      <c r="W12314" s="20">
        <v>0</v>
      </c>
      <c r="X12314" s="20">
        <v>0</v>
      </c>
      <c r="Y12314" s="20">
        <v>0</v>
      </c>
      <c r="Z12314" s="20">
        <v>0</v>
      </c>
      <c r="AA12314" s="20">
        <v>0</v>
      </c>
    </row>
    <row r="12315" spans="18:27">
      <c r="R12315">
        <v>12314</v>
      </c>
      <c r="S12315" s="10">
        <v>6.4161807769117882E-2</v>
      </c>
      <c r="T12315" s="20">
        <v>1.1852707109679825E-2</v>
      </c>
      <c r="U12315" s="20">
        <v>1.2060084119744061E-2</v>
      </c>
      <c r="V12315" s="20">
        <v>1.4161807769117879E-2</v>
      </c>
      <c r="W12315" s="20">
        <v>1.435896862213926E-2</v>
      </c>
      <c r="X12315" s="20">
        <v>1.0240522610737976E-2</v>
      </c>
      <c r="Y12315" s="20">
        <v>1.0291967494912121E-2</v>
      </c>
      <c r="Z12315" s="20">
        <v>1.2208283286446936E-2</v>
      </c>
      <c r="AA12315" s="20">
        <v>1.2208283286446936E-2</v>
      </c>
    </row>
    <row r="12316" spans="18:27">
      <c r="R12316">
        <v>12315</v>
      </c>
      <c r="S12316" s="10">
        <v>4.2608023781637076E-2</v>
      </c>
      <c r="T12316" s="20">
        <v>0</v>
      </c>
      <c r="U12316" s="20">
        <v>0</v>
      </c>
      <c r="V12316" s="20">
        <v>0</v>
      </c>
      <c r="W12316" s="20">
        <v>0</v>
      </c>
      <c r="X12316" s="20">
        <v>0</v>
      </c>
      <c r="Y12316" s="20">
        <v>0</v>
      </c>
      <c r="Z12316" s="20">
        <v>0</v>
      </c>
      <c r="AA12316" s="20">
        <v>0</v>
      </c>
    </row>
    <row r="12317" spans="18:27">
      <c r="R12317">
        <v>12316</v>
      </c>
      <c r="S12317" s="10">
        <v>5.5038209833060889E-2</v>
      </c>
      <c r="T12317" s="20">
        <v>3.8325169794092839E-3</v>
      </c>
      <c r="U12317" s="20">
        <v>3.8542184615275791E-3</v>
      </c>
      <c r="V12317" s="20">
        <v>5.038209833060886E-3</v>
      </c>
      <c r="W12317" s="20">
        <v>5.0632364383709529E-3</v>
      </c>
      <c r="X12317" s="20">
        <v>7.5267699911078789E-3</v>
      </c>
      <c r="Y12317" s="20">
        <v>7.5545892670348044E-3</v>
      </c>
      <c r="Z12317" s="20">
        <v>0</v>
      </c>
      <c r="AA12317" s="20">
        <v>0</v>
      </c>
    </row>
    <row r="12318" spans="18:27">
      <c r="R12318">
        <v>12317</v>
      </c>
      <c r="S12318" s="10">
        <v>4.3663281454279668E-2</v>
      </c>
      <c r="T12318" s="20">
        <v>0</v>
      </c>
      <c r="U12318" s="20">
        <v>0</v>
      </c>
      <c r="V12318" s="20">
        <v>0</v>
      </c>
      <c r="W12318" s="20">
        <v>0</v>
      </c>
      <c r="X12318" s="20">
        <v>4.3531788694455079E-3</v>
      </c>
      <c r="Y12318" s="20">
        <v>4.3625113180499981E-3</v>
      </c>
      <c r="Z12318" s="20">
        <v>3.6159184927834001E-3</v>
      </c>
      <c r="AA12318" s="20">
        <v>3.6159184927834001E-3</v>
      </c>
    </row>
    <row r="12319" spans="18:27">
      <c r="R12319">
        <v>12318</v>
      </c>
      <c r="S12319" s="10">
        <v>3.3588515495208554E-2</v>
      </c>
      <c r="T12319" s="20">
        <v>0</v>
      </c>
      <c r="U12319" s="20">
        <v>0</v>
      </c>
      <c r="V12319" s="20">
        <v>0</v>
      </c>
      <c r="W12319" s="20">
        <v>0</v>
      </c>
      <c r="X12319" s="20">
        <v>0</v>
      </c>
      <c r="Y12319" s="20">
        <v>0</v>
      </c>
      <c r="Z12319" s="20">
        <v>0</v>
      </c>
      <c r="AA12319" s="20">
        <v>0</v>
      </c>
    </row>
    <row r="12320" spans="18:27">
      <c r="R12320">
        <v>12319</v>
      </c>
      <c r="S12320" s="10">
        <v>5.4604818061639138E-2</v>
      </c>
      <c r="T12320" s="20">
        <v>0</v>
      </c>
      <c r="U12320" s="20">
        <v>0</v>
      </c>
      <c r="V12320" s="20">
        <v>4.6048180616391349E-3</v>
      </c>
      <c r="W12320" s="20">
        <v>4.6257169885749487E-3</v>
      </c>
      <c r="X12320" s="20">
        <v>1.0104312157317948E-2</v>
      </c>
      <c r="Y12320" s="20">
        <v>1.0154355734609124E-2</v>
      </c>
      <c r="Z12320" s="20">
        <v>7.1770812027208766E-3</v>
      </c>
      <c r="AA12320" s="20">
        <v>7.1770812027208766E-3</v>
      </c>
    </row>
    <row r="12321" spans="18:27">
      <c r="R12321">
        <v>12320</v>
      </c>
      <c r="S12321" s="10">
        <v>3.9492431274890299E-2</v>
      </c>
      <c r="T12321" s="20">
        <v>0</v>
      </c>
      <c r="U12321" s="20">
        <v>0</v>
      </c>
      <c r="V12321" s="20">
        <v>0</v>
      </c>
      <c r="W12321" s="20">
        <v>0</v>
      </c>
      <c r="X12321" s="20">
        <v>0</v>
      </c>
      <c r="Y12321" s="20">
        <v>0</v>
      </c>
      <c r="Z12321" s="20">
        <v>0</v>
      </c>
      <c r="AA12321" s="20">
        <v>0</v>
      </c>
    </row>
    <row r="12322" spans="18:27">
      <c r="R12322">
        <v>12321</v>
      </c>
      <c r="S12322" s="10">
        <v>4.0763385911435884E-2</v>
      </c>
      <c r="T12322" s="20">
        <v>0</v>
      </c>
      <c r="U12322" s="20">
        <v>0</v>
      </c>
      <c r="V12322" s="20">
        <v>0</v>
      </c>
      <c r="W12322" s="20">
        <v>0</v>
      </c>
      <c r="X12322" s="20">
        <v>0</v>
      </c>
      <c r="Y12322" s="20">
        <v>0</v>
      </c>
      <c r="Z12322" s="20">
        <v>0</v>
      </c>
      <c r="AA12322" s="20">
        <v>0</v>
      </c>
    </row>
    <row r="12323" spans="18:27">
      <c r="R12323">
        <v>12322</v>
      </c>
      <c r="S12323" s="10">
        <v>4.1880442970735926E-2</v>
      </c>
      <c r="T12323" s="20">
        <v>0</v>
      </c>
      <c r="U12323" s="20">
        <v>0</v>
      </c>
      <c r="V12323" s="20">
        <v>0</v>
      </c>
      <c r="W12323" s="20">
        <v>0</v>
      </c>
      <c r="X12323" s="20">
        <v>0</v>
      </c>
      <c r="Y12323" s="20">
        <v>0</v>
      </c>
      <c r="Z12323" s="20">
        <v>0</v>
      </c>
      <c r="AA12323" s="20">
        <v>0</v>
      </c>
    </row>
    <row r="12324" spans="18:27">
      <c r="R12324">
        <v>12323</v>
      </c>
      <c r="S12324" s="10">
        <v>3.8526827208881183E-2</v>
      </c>
      <c r="T12324" s="20">
        <v>0</v>
      </c>
      <c r="U12324" s="20">
        <v>0</v>
      </c>
      <c r="V12324" s="20">
        <v>0</v>
      </c>
      <c r="W12324" s="20">
        <v>0</v>
      </c>
      <c r="X12324" s="20">
        <v>0</v>
      </c>
      <c r="Y12324" s="20">
        <v>0</v>
      </c>
      <c r="Z12324" s="20">
        <v>0</v>
      </c>
      <c r="AA12324" s="20">
        <v>0</v>
      </c>
    </row>
    <row r="12325" spans="18:27">
      <c r="R12325">
        <v>12324</v>
      </c>
      <c r="S12325" s="10">
        <v>4.0691901973298479E-2</v>
      </c>
      <c r="T12325" s="20">
        <v>0</v>
      </c>
      <c r="U12325" s="20">
        <v>0</v>
      </c>
      <c r="V12325" s="20">
        <v>0</v>
      </c>
      <c r="W12325" s="20">
        <v>0</v>
      </c>
      <c r="X12325" s="20">
        <v>2.2180307032064056E-3</v>
      </c>
      <c r="Y12325" s="20">
        <v>2.2204729392930663E-3</v>
      </c>
      <c r="Z12325" s="20">
        <v>0</v>
      </c>
      <c r="AA12325" s="20">
        <v>0</v>
      </c>
    </row>
    <row r="12326" spans="18:27">
      <c r="R12326">
        <v>12325</v>
      </c>
      <c r="S12326" s="10">
        <v>4.5579203291203581E-2</v>
      </c>
      <c r="T12326" s="20">
        <v>0</v>
      </c>
      <c r="U12326" s="20">
        <v>0</v>
      </c>
      <c r="V12326" s="20">
        <v>0</v>
      </c>
      <c r="W12326" s="20">
        <v>0</v>
      </c>
      <c r="X12326" s="20">
        <v>0</v>
      </c>
      <c r="Y12326" s="20">
        <v>0</v>
      </c>
      <c r="Z12326" s="20">
        <v>3.5421336532533154E-4</v>
      </c>
      <c r="AA12326" s="20">
        <v>3.5421336532533154E-4</v>
      </c>
    </row>
    <row r="12327" spans="18:27">
      <c r="R12327">
        <v>12326</v>
      </c>
      <c r="S12327" s="10">
        <v>5.2493558420306383E-2</v>
      </c>
      <c r="T12327" s="20">
        <v>8.1736936115283862E-3</v>
      </c>
      <c r="U12327" s="20">
        <v>8.2722386590178085E-3</v>
      </c>
      <c r="V12327" s="20">
        <v>2.4935584203063799E-3</v>
      </c>
      <c r="W12327" s="20">
        <v>2.4997419767314711E-3</v>
      </c>
      <c r="X12327" s="20">
        <v>4.1139663113228739E-3</v>
      </c>
      <c r="Y12327" s="20">
        <v>4.1223179253616505E-3</v>
      </c>
      <c r="Z12327" s="20">
        <v>1.8565710816182551E-3</v>
      </c>
      <c r="AA12327" s="20">
        <v>1.8565710816182551E-3</v>
      </c>
    </row>
    <row r="12328" spans="18:27">
      <c r="R12328">
        <v>12327</v>
      </c>
      <c r="S12328" s="10">
        <v>4.1402498451647674E-2</v>
      </c>
      <c r="T12328" s="20">
        <v>0</v>
      </c>
      <c r="U12328" s="20">
        <v>0</v>
      </c>
      <c r="V12328" s="20">
        <v>0</v>
      </c>
      <c r="W12328" s="20">
        <v>0</v>
      </c>
      <c r="X12328" s="20">
        <v>0</v>
      </c>
      <c r="Y12328" s="20">
        <v>0</v>
      </c>
      <c r="Z12328" s="20">
        <v>0</v>
      </c>
      <c r="AA12328" s="20">
        <v>0</v>
      </c>
    </row>
    <row r="12329" spans="18:27">
      <c r="R12329">
        <v>12328</v>
      </c>
      <c r="S12329" s="10">
        <v>4.4818413448693348E-2</v>
      </c>
      <c r="T12329" s="20">
        <v>0</v>
      </c>
      <c r="U12329" s="20">
        <v>0</v>
      </c>
      <c r="V12329" s="20">
        <v>0</v>
      </c>
      <c r="W12329" s="20">
        <v>0</v>
      </c>
      <c r="X12329" s="20">
        <v>0</v>
      </c>
      <c r="Y12329" s="20">
        <v>0</v>
      </c>
      <c r="Z12329" s="20">
        <v>0</v>
      </c>
      <c r="AA12329" s="20">
        <v>0</v>
      </c>
    </row>
    <row r="12330" spans="18:27">
      <c r="R12330">
        <v>12329</v>
      </c>
      <c r="S12330" s="10">
        <v>5.9125691054406966E-2</v>
      </c>
      <c r="T12330" s="20">
        <v>6.5702504119848557E-3</v>
      </c>
      <c r="U12330" s="20">
        <v>6.6339265704067245E-3</v>
      </c>
      <c r="V12330" s="20">
        <v>9.1256910544069633E-3</v>
      </c>
      <c r="W12330" s="20">
        <v>9.2075823295827679E-3</v>
      </c>
      <c r="X12330" s="20">
        <v>2.2145933508737281E-2</v>
      </c>
      <c r="Y12330" s="20">
        <v>2.2385881088511975E-2</v>
      </c>
      <c r="Z12330" s="20">
        <v>1.9395435355510027E-2</v>
      </c>
      <c r="AA12330" s="20">
        <v>1.9395435355510027E-2</v>
      </c>
    </row>
    <row r="12331" spans="18:27">
      <c r="R12331">
        <v>12330</v>
      </c>
      <c r="S12331" s="10">
        <v>4.1163124023912305E-2</v>
      </c>
      <c r="T12331" s="20">
        <v>0</v>
      </c>
      <c r="U12331" s="20">
        <v>0</v>
      </c>
      <c r="V12331" s="20">
        <v>0</v>
      </c>
      <c r="W12331" s="20">
        <v>0</v>
      </c>
      <c r="X12331" s="20">
        <v>0</v>
      </c>
      <c r="Y12331" s="20">
        <v>0</v>
      </c>
      <c r="Z12331" s="20">
        <v>0</v>
      </c>
      <c r="AA12331" s="20">
        <v>0</v>
      </c>
    </row>
    <row r="12332" spans="18:27">
      <c r="R12332">
        <v>12331</v>
      </c>
      <c r="S12332" s="10">
        <v>5.9287034952946502E-2</v>
      </c>
      <c r="T12332" s="20">
        <v>4.1354232173005517E-3</v>
      </c>
      <c r="U12332" s="20">
        <v>4.1606812295814487E-3</v>
      </c>
      <c r="V12332" s="20">
        <v>9.2870349529464991E-3</v>
      </c>
      <c r="W12332" s="20">
        <v>9.3718333193556318E-3</v>
      </c>
      <c r="X12332" s="20">
        <v>1.0527708554223025E-2</v>
      </c>
      <c r="Y12332" s="20">
        <v>1.0582051617022569E-2</v>
      </c>
      <c r="Z12332" s="20">
        <v>2.7781965276909154E-2</v>
      </c>
      <c r="AA12332" s="20">
        <v>2.7781965276909154E-2</v>
      </c>
    </row>
    <row r="12333" spans="18:27">
      <c r="R12333">
        <v>12332</v>
      </c>
      <c r="S12333" s="10">
        <v>4.507079143952071E-2</v>
      </c>
      <c r="T12333" s="20">
        <v>0</v>
      </c>
      <c r="U12333" s="20">
        <v>0</v>
      </c>
      <c r="V12333" s="20">
        <v>0</v>
      </c>
      <c r="W12333" s="20">
        <v>0</v>
      </c>
      <c r="X12333" s="20">
        <v>0</v>
      </c>
      <c r="Y12333" s="20">
        <v>0</v>
      </c>
      <c r="Z12333" s="20">
        <v>2.6930473960628046E-3</v>
      </c>
      <c r="AA12333" s="20">
        <v>2.6930473960628046E-3</v>
      </c>
    </row>
    <row r="12334" spans="18:27">
      <c r="R12334">
        <v>12333</v>
      </c>
      <c r="S12334" s="10">
        <v>5.1434521874526226E-2</v>
      </c>
      <c r="T12334" s="20">
        <v>0</v>
      </c>
      <c r="U12334" s="20">
        <v>0</v>
      </c>
      <c r="V12334" s="20">
        <v>1.4345218745262234E-3</v>
      </c>
      <c r="W12334" s="20">
        <v>1.4365853990933291E-3</v>
      </c>
      <c r="X12334" s="20">
        <v>0</v>
      </c>
      <c r="Y12334" s="20">
        <v>0</v>
      </c>
      <c r="Z12334" s="20">
        <v>0</v>
      </c>
      <c r="AA12334" s="20">
        <v>0</v>
      </c>
    </row>
    <row r="12335" spans="18:27">
      <c r="R12335">
        <v>12334</v>
      </c>
      <c r="S12335" s="10">
        <v>3.9632523899402507E-2</v>
      </c>
      <c r="T12335" s="20">
        <v>0</v>
      </c>
      <c r="U12335" s="20">
        <v>0</v>
      </c>
      <c r="V12335" s="20">
        <v>0</v>
      </c>
      <c r="W12335" s="20">
        <v>0</v>
      </c>
      <c r="X12335" s="20">
        <v>0</v>
      </c>
      <c r="Y12335" s="20">
        <v>0</v>
      </c>
      <c r="Z12335" s="20">
        <v>0</v>
      </c>
      <c r="AA12335" s="20">
        <v>0</v>
      </c>
    </row>
    <row r="12336" spans="18:27">
      <c r="R12336">
        <v>12335</v>
      </c>
      <c r="S12336" s="10">
        <v>6.1629066720790146E-2</v>
      </c>
      <c r="T12336" s="20">
        <v>2.4699478792638355E-3</v>
      </c>
      <c r="U12336" s="20">
        <v>2.4789907748088238E-3</v>
      </c>
      <c r="V12336" s="20">
        <v>1.1629066720790143E-2</v>
      </c>
      <c r="W12336" s="20">
        <v>1.1761970870993744E-2</v>
      </c>
      <c r="X12336" s="20">
        <v>1.0553904282067039E-2</v>
      </c>
      <c r="Y12336" s="20">
        <v>1.0608518646922397E-2</v>
      </c>
      <c r="Z12336" s="20">
        <v>1.2632262408357728E-2</v>
      </c>
      <c r="AA12336" s="20">
        <v>1.2632262408357728E-2</v>
      </c>
    </row>
    <row r="12337" spans="18:27">
      <c r="R12337">
        <v>12336</v>
      </c>
      <c r="S12337" s="10">
        <v>4.4962486022169096E-2</v>
      </c>
      <c r="T12337" s="20">
        <v>0</v>
      </c>
      <c r="U12337" s="20">
        <v>0</v>
      </c>
      <c r="V12337" s="20">
        <v>0</v>
      </c>
      <c r="W12337" s="20">
        <v>0</v>
      </c>
      <c r="X12337" s="20">
        <v>0</v>
      </c>
      <c r="Y12337" s="20">
        <v>0</v>
      </c>
      <c r="Z12337" s="20">
        <v>7.4061444757508102E-3</v>
      </c>
      <c r="AA12337" s="20">
        <v>7.4061444757508102E-3</v>
      </c>
    </row>
    <row r="12338" spans="18:27">
      <c r="R12338">
        <v>12337</v>
      </c>
      <c r="S12338" s="10">
        <v>4.4597613703630877E-2</v>
      </c>
      <c r="T12338" s="20">
        <v>0</v>
      </c>
      <c r="U12338" s="20">
        <v>0</v>
      </c>
      <c r="V12338" s="20">
        <v>0</v>
      </c>
      <c r="W12338" s="20">
        <v>0</v>
      </c>
      <c r="X12338" s="20">
        <v>0</v>
      </c>
      <c r="Y12338" s="20">
        <v>0</v>
      </c>
      <c r="Z12338" s="20">
        <v>0</v>
      </c>
      <c r="AA12338" s="20">
        <v>0</v>
      </c>
    </row>
    <row r="12339" spans="18:27">
      <c r="R12339">
        <v>12338</v>
      </c>
      <c r="S12339" s="10">
        <v>4.6217588094977641E-2</v>
      </c>
      <c r="T12339" s="20">
        <v>3.5545584776539019E-3</v>
      </c>
      <c r="U12339" s="20">
        <v>3.5732340946061261E-3</v>
      </c>
      <c r="V12339" s="20">
        <v>0</v>
      </c>
      <c r="W12339" s="20">
        <v>0</v>
      </c>
      <c r="X12339" s="20">
        <v>0</v>
      </c>
      <c r="Y12339" s="20">
        <v>0</v>
      </c>
      <c r="Z12339" s="20">
        <v>0</v>
      </c>
      <c r="AA12339" s="20">
        <v>0</v>
      </c>
    </row>
    <row r="12340" spans="18:27">
      <c r="R12340">
        <v>12339</v>
      </c>
      <c r="S12340" s="10">
        <v>4.1797170867601666E-2</v>
      </c>
      <c r="T12340" s="20">
        <v>0</v>
      </c>
      <c r="U12340" s="20">
        <v>0</v>
      </c>
      <c r="V12340" s="20">
        <v>0</v>
      </c>
      <c r="W12340" s="20">
        <v>0</v>
      </c>
      <c r="X12340" s="20">
        <v>0</v>
      </c>
      <c r="Y12340" s="20">
        <v>0</v>
      </c>
      <c r="Z12340" s="20">
        <v>0</v>
      </c>
      <c r="AA12340" s="20">
        <v>0</v>
      </c>
    </row>
    <row r="12341" spans="18:27">
      <c r="R12341">
        <v>12340</v>
      </c>
      <c r="S12341" s="10">
        <v>5.5496819259074397E-2</v>
      </c>
      <c r="T12341" s="20">
        <v>2.0641395495390666E-3</v>
      </c>
      <c r="U12341" s="20">
        <v>2.0704674689011851E-3</v>
      </c>
      <c r="V12341" s="20">
        <v>5.4968192590743939E-3</v>
      </c>
      <c r="W12341" s="20">
        <v>5.526587602421469E-3</v>
      </c>
      <c r="X12341" s="20">
        <v>1.8092083323417094E-3</v>
      </c>
      <c r="Y12341" s="20">
        <v>1.8108445491316031E-3</v>
      </c>
      <c r="Z12341" s="20">
        <v>3.3965795701249718E-3</v>
      </c>
      <c r="AA12341" s="20">
        <v>3.3965795701249718E-3</v>
      </c>
    </row>
    <row r="12342" spans="18:27">
      <c r="R12342">
        <v>12341</v>
      </c>
      <c r="S12342" s="10">
        <v>4.5196436223919528E-2</v>
      </c>
      <c r="T12342" s="20">
        <v>0</v>
      </c>
      <c r="U12342" s="20">
        <v>0</v>
      </c>
      <c r="V12342" s="20">
        <v>0</v>
      </c>
      <c r="W12342" s="20">
        <v>0</v>
      </c>
      <c r="X12342" s="20">
        <v>0</v>
      </c>
      <c r="Y12342" s="20">
        <v>0</v>
      </c>
      <c r="Z12342" s="20">
        <v>0</v>
      </c>
      <c r="AA12342" s="20">
        <v>0</v>
      </c>
    </row>
    <row r="12343" spans="18:27">
      <c r="R12343">
        <v>12342</v>
      </c>
      <c r="S12343" s="10">
        <v>5.2346167002634468E-2</v>
      </c>
      <c r="T12343" s="20">
        <v>8.0336546226183816E-3</v>
      </c>
      <c r="U12343" s="20">
        <v>8.1288509264057091E-3</v>
      </c>
      <c r="V12343" s="20">
        <v>2.3461670026344653E-3</v>
      </c>
      <c r="W12343" s="20">
        <v>2.3516468451446372E-3</v>
      </c>
      <c r="X12343" s="20">
        <v>4.1391106939846004E-3</v>
      </c>
      <c r="Y12343" s="20">
        <v>4.1475639982904355E-3</v>
      </c>
      <c r="Z12343" s="20">
        <v>7.6995328408296856E-3</v>
      </c>
      <c r="AA12343" s="20">
        <v>7.6995328408296856E-3</v>
      </c>
    </row>
    <row r="12344" spans="18:27">
      <c r="R12344">
        <v>12343</v>
      </c>
      <c r="S12344" s="10">
        <v>5.2295660551905786E-2</v>
      </c>
      <c r="T12344" s="20">
        <v>0</v>
      </c>
      <c r="U12344" s="20">
        <v>0</v>
      </c>
      <c r="V12344" s="20">
        <v>2.2956605519057829E-3</v>
      </c>
      <c r="W12344" s="20">
        <v>2.3009001107657748E-3</v>
      </c>
      <c r="X12344" s="20">
        <v>5.4957228330247548E-3</v>
      </c>
      <c r="Y12344" s="20">
        <v>5.5105791749164319E-3</v>
      </c>
      <c r="Z12344" s="20">
        <v>2.7075805420748722E-3</v>
      </c>
      <c r="AA12344" s="20">
        <v>2.7075805420748722E-3</v>
      </c>
    </row>
    <row r="12345" spans="18:27">
      <c r="R12345">
        <v>12344</v>
      </c>
      <c r="S12345" s="10">
        <v>4.366639907467279E-2</v>
      </c>
      <c r="T12345" s="20">
        <v>0</v>
      </c>
      <c r="U12345" s="20">
        <v>0</v>
      </c>
      <c r="V12345" s="20">
        <v>0</v>
      </c>
      <c r="W12345" s="20">
        <v>0</v>
      </c>
      <c r="X12345" s="20">
        <v>0</v>
      </c>
      <c r="Y12345" s="20">
        <v>0</v>
      </c>
      <c r="Z12345" s="20">
        <v>0</v>
      </c>
      <c r="AA12345" s="20">
        <v>0</v>
      </c>
    </row>
    <row r="12346" spans="18:27">
      <c r="R12346">
        <v>12345</v>
      </c>
      <c r="S12346" s="10">
        <v>5.9760155568894371E-2</v>
      </c>
      <c r="T12346" s="20">
        <v>3.8418785768247476E-4</v>
      </c>
      <c r="U12346" s="20">
        <v>3.8441945509152728E-4</v>
      </c>
      <c r="V12346" s="20">
        <v>9.7601555688943686E-3</v>
      </c>
      <c r="W12346" s="20">
        <v>9.8537867344661596E-3</v>
      </c>
      <c r="X12346" s="20">
        <v>1.594060154771082E-2</v>
      </c>
      <c r="Y12346" s="20">
        <v>1.6065004285449568E-2</v>
      </c>
      <c r="Z12346" s="20">
        <v>1.5138890063110325E-2</v>
      </c>
      <c r="AA12346" s="20">
        <v>1.5138890063110325E-2</v>
      </c>
    </row>
    <row r="12347" spans="18:27">
      <c r="R12347">
        <v>12346</v>
      </c>
      <c r="S12347" s="10">
        <v>4.9524935316541938E-2</v>
      </c>
      <c r="T12347" s="20">
        <v>0</v>
      </c>
      <c r="U12347" s="20">
        <v>0</v>
      </c>
      <c r="V12347" s="20">
        <v>0</v>
      </c>
      <c r="W12347" s="20">
        <v>0</v>
      </c>
      <c r="X12347" s="20">
        <v>2.5185353167654773E-3</v>
      </c>
      <c r="Y12347" s="20">
        <v>2.5216818834064699E-3</v>
      </c>
      <c r="Z12347" s="20">
        <v>0</v>
      </c>
      <c r="AA12347" s="20">
        <v>0</v>
      </c>
    </row>
    <row r="12348" spans="18:27">
      <c r="R12348">
        <v>12347</v>
      </c>
      <c r="S12348" s="10">
        <v>4.5048978149950375E-2</v>
      </c>
      <c r="T12348" s="20">
        <v>4.6833583527100542E-3</v>
      </c>
      <c r="U12348" s="20">
        <v>4.7157367330433889E-3</v>
      </c>
      <c r="V12348" s="20">
        <v>0</v>
      </c>
      <c r="W12348" s="20">
        <v>0</v>
      </c>
      <c r="X12348" s="20">
        <v>0</v>
      </c>
      <c r="Y12348" s="20">
        <v>0</v>
      </c>
      <c r="Z12348" s="20">
        <v>0</v>
      </c>
      <c r="AA12348" s="20">
        <v>0</v>
      </c>
    </row>
    <row r="12349" spans="18:27">
      <c r="R12349">
        <v>12348</v>
      </c>
      <c r="S12349" s="10">
        <v>6.2116221683941091E-2</v>
      </c>
      <c r="T12349" s="20">
        <v>1.3639493367811562E-2</v>
      </c>
      <c r="U12349" s="20">
        <v>1.3914262879101268E-2</v>
      </c>
      <c r="V12349" s="20">
        <v>1.2116221683941088E-2</v>
      </c>
      <c r="W12349" s="20">
        <v>1.2260556064909119E-2</v>
      </c>
      <c r="X12349" s="20">
        <v>1.9876260386331779E-2</v>
      </c>
      <c r="Y12349" s="20">
        <v>2.006962648975643E-2</v>
      </c>
      <c r="Z12349" s="20">
        <v>2.3318951398614882E-2</v>
      </c>
      <c r="AA12349" s="20">
        <v>2.3318951398614882E-2</v>
      </c>
    </row>
    <row r="12350" spans="18:27">
      <c r="R12350">
        <v>12349</v>
      </c>
      <c r="S12350" s="10">
        <v>4.3584384058917743E-2</v>
      </c>
      <c r="T12350" s="20">
        <v>0</v>
      </c>
      <c r="U12350" s="20">
        <v>0</v>
      </c>
      <c r="V12350" s="20">
        <v>0</v>
      </c>
      <c r="W12350" s="20">
        <v>0</v>
      </c>
      <c r="X12350" s="20">
        <v>0</v>
      </c>
      <c r="Y12350" s="20">
        <v>0</v>
      </c>
      <c r="Z12350" s="20">
        <v>0</v>
      </c>
      <c r="AA12350" s="20">
        <v>0</v>
      </c>
    </row>
    <row r="12351" spans="18:27">
      <c r="R12351">
        <v>12350</v>
      </c>
      <c r="S12351" s="10">
        <v>4.4749558856658926E-2</v>
      </c>
      <c r="T12351" s="20">
        <v>4.6429203002787273E-3</v>
      </c>
      <c r="U12351" s="20">
        <v>4.6747429442481796E-3</v>
      </c>
      <c r="V12351" s="20">
        <v>0</v>
      </c>
      <c r="W12351" s="20">
        <v>0</v>
      </c>
      <c r="X12351" s="20">
        <v>0</v>
      </c>
      <c r="Y12351" s="20">
        <v>0</v>
      </c>
      <c r="Z12351" s="20">
        <v>0</v>
      </c>
      <c r="AA12351" s="20">
        <v>0</v>
      </c>
    </row>
    <row r="12352" spans="18:27">
      <c r="R12352">
        <v>12351</v>
      </c>
      <c r="S12352" s="10">
        <v>4.2230268525787339E-2</v>
      </c>
      <c r="T12352" s="20">
        <v>0</v>
      </c>
      <c r="U12352" s="20">
        <v>0</v>
      </c>
      <c r="V12352" s="20">
        <v>0</v>
      </c>
      <c r="W12352" s="20">
        <v>0</v>
      </c>
      <c r="X12352" s="20">
        <v>0</v>
      </c>
      <c r="Y12352" s="20">
        <v>0</v>
      </c>
      <c r="Z12352" s="20">
        <v>0</v>
      </c>
      <c r="AA12352" s="20">
        <v>0</v>
      </c>
    </row>
    <row r="12353" spans="18:27">
      <c r="R12353">
        <v>12352</v>
      </c>
      <c r="S12353" s="10">
        <v>4.4616114088194415E-2</v>
      </c>
      <c r="T12353" s="20">
        <v>0</v>
      </c>
      <c r="U12353" s="20">
        <v>0</v>
      </c>
      <c r="V12353" s="20">
        <v>0</v>
      </c>
      <c r="W12353" s="20">
        <v>0</v>
      </c>
      <c r="X12353" s="20">
        <v>0</v>
      </c>
      <c r="Y12353" s="20">
        <v>0</v>
      </c>
      <c r="Z12353" s="20">
        <v>0</v>
      </c>
      <c r="AA12353" s="20">
        <v>0</v>
      </c>
    </row>
    <row r="12354" spans="18:27">
      <c r="R12354">
        <v>12353</v>
      </c>
      <c r="S12354" s="10">
        <v>4.5525969884691299E-2</v>
      </c>
      <c r="T12354" s="20">
        <v>0</v>
      </c>
      <c r="U12354" s="20">
        <v>0</v>
      </c>
      <c r="V12354" s="20">
        <v>0</v>
      </c>
      <c r="W12354" s="20">
        <v>0</v>
      </c>
      <c r="X12354" s="20">
        <v>0</v>
      </c>
      <c r="Y12354" s="20">
        <v>0</v>
      </c>
      <c r="Z12354" s="20">
        <v>0</v>
      </c>
      <c r="AA12354" s="20">
        <v>0</v>
      </c>
    </row>
    <row r="12355" spans="18:27">
      <c r="R12355">
        <v>12354</v>
      </c>
      <c r="S12355" s="10">
        <v>5.4919628517341057E-2</v>
      </c>
      <c r="T12355" s="20">
        <v>5.0682125369230571E-3</v>
      </c>
      <c r="U12355" s="20">
        <v>5.1061212816305573E-3</v>
      </c>
      <c r="V12355" s="20">
        <v>4.9196285173410542E-3</v>
      </c>
      <c r="W12355" s="20">
        <v>4.943497670530551E-3</v>
      </c>
      <c r="X12355" s="20">
        <v>4.1633144096173552E-3</v>
      </c>
      <c r="Y12355" s="20">
        <v>4.1718661174904009E-3</v>
      </c>
      <c r="Z12355" s="20">
        <v>3.40910580922444E-3</v>
      </c>
      <c r="AA12355" s="20">
        <v>3.40910580922444E-3</v>
      </c>
    </row>
    <row r="12356" spans="18:27">
      <c r="R12356">
        <v>12355</v>
      </c>
      <c r="S12356" s="10">
        <v>3.9866372019207244E-2</v>
      </c>
      <c r="T12356" s="20">
        <v>0</v>
      </c>
      <c r="U12356" s="20">
        <v>0</v>
      </c>
      <c r="V12356" s="20">
        <v>0</v>
      </c>
      <c r="W12356" s="20">
        <v>0</v>
      </c>
      <c r="X12356" s="20">
        <v>0</v>
      </c>
      <c r="Y12356" s="20">
        <v>0</v>
      </c>
      <c r="Z12356" s="20">
        <v>0</v>
      </c>
      <c r="AA12356" s="20">
        <v>0</v>
      </c>
    </row>
    <row r="12357" spans="18:27">
      <c r="R12357">
        <v>12356</v>
      </c>
      <c r="S12357" s="10">
        <v>5.0296757194499796E-2</v>
      </c>
      <c r="T12357" s="20">
        <v>0</v>
      </c>
      <c r="U12357" s="20">
        <v>0</v>
      </c>
      <c r="V12357" s="20">
        <v>2.9675719449979293E-4</v>
      </c>
      <c r="W12357" s="20">
        <v>2.968548575412697E-4</v>
      </c>
      <c r="X12357" s="20">
        <v>4.4706146640841188E-3</v>
      </c>
      <c r="Y12357" s="20">
        <v>4.4804607779182779E-3</v>
      </c>
      <c r="Z12357" s="20">
        <v>5.1408442116503139E-3</v>
      </c>
      <c r="AA12357" s="20">
        <v>5.1408442116503139E-3</v>
      </c>
    </row>
    <row r="12358" spans="18:27">
      <c r="R12358">
        <v>12357</v>
      </c>
      <c r="S12358" s="10">
        <v>5.2354476922843673E-2</v>
      </c>
      <c r="T12358" s="20">
        <v>0</v>
      </c>
      <c r="U12358" s="20">
        <v>0</v>
      </c>
      <c r="V12358" s="20">
        <v>2.3544769228436707E-3</v>
      </c>
      <c r="W12358" s="20">
        <v>2.3599860759418241E-3</v>
      </c>
      <c r="X12358" s="20">
        <v>0</v>
      </c>
      <c r="Y12358" s="20">
        <v>0</v>
      </c>
      <c r="Z12358" s="20">
        <v>0</v>
      </c>
      <c r="AA12358" s="20">
        <v>0</v>
      </c>
    </row>
    <row r="12359" spans="18:27">
      <c r="R12359">
        <v>12358</v>
      </c>
      <c r="S12359" s="10">
        <v>4.7720617925581632E-2</v>
      </c>
      <c r="T12359" s="20">
        <v>0</v>
      </c>
      <c r="U12359" s="20">
        <v>0</v>
      </c>
      <c r="V12359" s="20">
        <v>0</v>
      </c>
      <c r="W12359" s="20">
        <v>0</v>
      </c>
      <c r="X12359" s="20">
        <v>0</v>
      </c>
      <c r="Y12359" s="20">
        <v>0</v>
      </c>
      <c r="Z12359" s="20">
        <v>0</v>
      </c>
      <c r="AA12359" s="20">
        <v>0</v>
      </c>
    </row>
    <row r="12360" spans="18:27">
      <c r="R12360">
        <v>12359</v>
      </c>
      <c r="S12360" s="10">
        <v>4.9213884952021364E-2</v>
      </c>
      <c r="T12360" s="20">
        <v>3.0929888144951706E-4</v>
      </c>
      <c r="U12360" s="20">
        <v>3.0945140585333892E-4</v>
      </c>
      <c r="V12360" s="20">
        <v>0</v>
      </c>
      <c r="W12360" s="20">
        <v>0</v>
      </c>
      <c r="X12360" s="20">
        <v>2.5328815702623658E-3</v>
      </c>
      <c r="Y12360" s="20">
        <v>2.5360643818210455E-3</v>
      </c>
      <c r="Z12360" s="20">
        <v>0</v>
      </c>
      <c r="AA12360" s="20">
        <v>0</v>
      </c>
    </row>
    <row r="12361" spans="18:27">
      <c r="R12361">
        <v>12360</v>
      </c>
      <c r="S12361" s="10">
        <v>5.0521428502543611E-2</v>
      </c>
      <c r="T12361" s="20">
        <v>5.3075078319182803E-3</v>
      </c>
      <c r="U12361" s="20">
        <v>5.3490755617240362E-3</v>
      </c>
      <c r="V12361" s="20">
        <v>5.2142850254360829E-4</v>
      </c>
      <c r="W12361" s="20">
        <v>5.2171606208114521E-4</v>
      </c>
      <c r="X12361" s="20">
        <v>0</v>
      </c>
      <c r="Y12361" s="20">
        <v>0</v>
      </c>
      <c r="Z12361" s="20">
        <v>0</v>
      </c>
      <c r="AA12361" s="20">
        <v>0</v>
      </c>
    </row>
    <row r="12362" spans="18:27">
      <c r="R12362">
        <v>12361</v>
      </c>
      <c r="S12362" s="10">
        <v>6.5013094702016036E-2</v>
      </c>
      <c r="T12362" s="20">
        <v>8.1655337030283395E-3</v>
      </c>
      <c r="U12362" s="20">
        <v>8.263882028617343E-3</v>
      </c>
      <c r="V12362" s="20">
        <v>1.5013094702016033E-2</v>
      </c>
      <c r="W12362" s="20">
        <v>1.5234648367578509E-2</v>
      </c>
      <c r="X12362" s="20">
        <v>1.3046412016203823E-3</v>
      </c>
      <c r="Y12362" s="20">
        <v>1.3055024199114999E-3</v>
      </c>
      <c r="Z12362" s="20">
        <v>3.2929771261265423E-3</v>
      </c>
      <c r="AA12362" s="20">
        <v>3.2929771261265423E-3</v>
      </c>
    </row>
    <row r="12363" spans="18:27">
      <c r="R12363">
        <v>12362</v>
      </c>
      <c r="S12363" s="10">
        <v>4.0926274711059744E-2</v>
      </c>
      <c r="T12363" s="20">
        <v>0</v>
      </c>
      <c r="U12363" s="20">
        <v>0</v>
      </c>
      <c r="V12363" s="20">
        <v>0</v>
      </c>
      <c r="W12363" s="20">
        <v>0</v>
      </c>
      <c r="X12363" s="20">
        <v>0</v>
      </c>
      <c r="Y12363" s="20">
        <v>0</v>
      </c>
      <c r="Z12363" s="20">
        <v>0</v>
      </c>
      <c r="AA12363" s="20">
        <v>0</v>
      </c>
    </row>
    <row r="12364" spans="18:27">
      <c r="R12364">
        <v>12363</v>
      </c>
      <c r="S12364" s="10">
        <v>5.0150057816929779E-2</v>
      </c>
      <c r="T12364" s="20">
        <v>2.3437810481049121E-3</v>
      </c>
      <c r="U12364" s="20">
        <v>2.3519280160089195E-3</v>
      </c>
      <c r="V12364" s="20">
        <v>1.5005781692977588E-4</v>
      </c>
      <c r="W12364" s="20">
        <v>1.5008597205027935E-4</v>
      </c>
      <c r="X12364" s="20">
        <v>6.0025407969415204E-3</v>
      </c>
      <c r="Y12364" s="20">
        <v>6.0202539260007445E-3</v>
      </c>
      <c r="Z12364" s="20">
        <v>3.617855957916534E-3</v>
      </c>
      <c r="AA12364" s="20">
        <v>3.617855957916534E-3</v>
      </c>
    </row>
    <row r="12365" spans="18:27">
      <c r="R12365">
        <v>12364</v>
      </c>
      <c r="S12365" s="10">
        <v>4.994477079618035E-2</v>
      </c>
      <c r="T12365" s="20">
        <v>0</v>
      </c>
      <c r="U12365" s="20">
        <v>0</v>
      </c>
      <c r="V12365" s="20">
        <v>0</v>
      </c>
      <c r="W12365" s="20">
        <v>0</v>
      </c>
      <c r="X12365" s="20">
        <v>1.5560882432859927E-3</v>
      </c>
      <c r="Y12365" s="20">
        <v>1.5573007519594842E-3</v>
      </c>
      <c r="Z12365" s="20">
        <v>3.2819337292192413E-3</v>
      </c>
      <c r="AA12365" s="20">
        <v>3.2819337292192413E-3</v>
      </c>
    </row>
    <row r="12366" spans="18:27">
      <c r="R12366">
        <v>12365</v>
      </c>
      <c r="S12366" s="10">
        <v>5.675362915571075E-2</v>
      </c>
      <c r="T12366" s="20">
        <v>7.6890087420422026E-3</v>
      </c>
      <c r="U12366" s="20">
        <v>7.7762110065934253E-3</v>
      </c>
      <c r="V12366" s="20">
        <v>6.753629155710747E-3</v>
      </c>
      <c r="W12366" s="20">
        <v>6.7985336313754422E-3</v>
      </c>
      <c r="X12366" s="20">
        <v>6.8562003670570582E-3</v>
      </c>
      <c r="Y12366" s="20">
        <v>6.8793021716766828E-3</v>
      </c>
      <c r="Z12366" s="20">
        <v>0</v>
      </c>
      <c r="AA12366" s="20">
        <v>0</v>
      </c>
    </row>
    <row r="12367" spans="18:27">
      <c r="R12367">
        <v>12366</v>
      </c>
      <c r="S12367" s="10">
        <v>5.8651564387873931E-2</v>
      </c>
      <c r="T12367" s="20">
        <v>2.854548931845724E-3</v>
      </c>
      <c r="U12367" s="20">
        <v>2.8666116500506941E-3</v>
      </c>
      <c r="V12367" s="20">
        <v>8.6515643878739279E-3</v>
      </c>
      <c r="W12367" s="20">
        <v>8.7251633377043603E-3</v>
      </c>
      <c r="X12367" s="20">
        <v>1.766704776998744E-2</v>
      </c>
      <c r="Y12367" s="20">
        <v>1.781981992076264E-2</v>
      </c>
      <c r="Z12367" s="20">
        <v>1.4261813200825826E-2</v>
      </c>
      <c r="AA12367" s="20">
        <v>1.4261813200825826E-2</v>
      </c>
    </row>
    <row r="12368" spans="18:27">
      <c r="R12368">
        <v>12367</v>
      </c>
      <c r="S12368" s="10">
        <v>6.2092000352013586E-2</v>
      </c>
      <c r="T12368" s="20">
        <v>6.107528476022181E-3</v>
      </c>
      <c r="U12368" s="20">
        <v>6.1625563607680383E-3</v>
      </c>
      <c r="V12368" s="20">
        <v>1.2092000352013584E-2</v>
      </c>
      <c r="W12368" s="20">
        <v>1.2235714288410589E-2</v>
      </c>
      <c r="X12368" s="20">
        <v>1.7836815207251416E-2</v>
      </c>
      <c r="Y12368" s="20">
        <v>1.7992554853032534E-2</v>
      </c>
      <c r="Z12368" s="20">
        <v>2.0661234561375738E-2</v>
      </c>
      <c r="AA12368" s="20">
        <v>2.0661234561375738E-2</v>
      </c>
    </row>
    <row r="12369" spans="18:27">
      <c r="R12369">
        <v>12368</v>
      </c>
      <c r="S12369" s="10">
        <v>5.241730451133355E-2</v>
      </c>
      <c r="T12369" s="20">
        <v>5.296595753789192E-3</v>
      </c>
      <c r="U12369" s="20">
        <v>5.3379929535350631E-3</v>
      </c>
      <c r="V12369" s="20">
        <v>2.417304511333547E-3</v>
      </c>
      <c r="W12369" s="20">
        <v>2.4231159149378464E-3</v>
      </c>
      <c r="X12369" s="20">
        <v>3.5519090761980399E-4</v>
      </c>
      <c r="Y12369" s="20">
        <v>3.552599969561966E-4</v>
      </c>
      <c r="Z12369" s="20">
        <v>4.8802480174491916E-3</v>
      </c>
      <c r="AA12369" s="20">
        <v>4.8802480174491916E-3</v>
      </c>
    </row>
    <row r="12370" spans="18:27">
      <c r="R12370">
        <v>12369</v>
      </c>
      <c r="S12370" s="10">
        <v>4.9873994244118716E-2</v>
      </c>
      <c r="T12370" s="20">
        <v>2.9858771132381459E-3</v>
      </c>
      <c r="U12370" s="20">
        <v>2.9990706132448602E-3</v>
      </c>
      <c r="V12370" s="20">
        <v>0</v>
      </c>
      <c r="W12370" s="20">
        <v>0</v>
      </c>
      <c r="X12370" s="20">
        <v>0</v>
      </c>
      <c r="Y12370" s="20">
        <v>0</v>
      </c>
      <c r="Z12370" s="20">
        <v>0</v>
      </c>
      <c r="AA12370" s="20">
        <v>0</v>
      </c>
    </row>
    <row r="12371" spans="18:27">
      <c r="R12371">
        <v>12370</v>
      </c>
      <c r="S12371" s="10">
        <v>4.3373141991440219E-2</v>
      </c>
      <c r="T12371" s="20">
        <v>0</v>
      </c>
      <c r="U12371" s="20">
        <v>0</v>
      </c>
      <c r="V12371" s="20">
        <v>0</v>
      </c>
      <c r="W12371" s="20">
        <v>0</v>
      </c>
      <c r="X12371" s="20">
        <v>0</v>
      </c>
      <c r="Y12371" s="20">
        <v>0</v>
      </c>
      <c r="Z12371" s="20">
        <v>0</v>
      </c>
      <c r="AA12371" s="20">
        <v>0</v>
      </c>
    </row>
    <row r="12372" spans="18:27">
      <c r="R12372">
        <v>12371</v>
      </c>
      <c r="S12372" s="10">
        <v>6.0448289611490305E-2</v>
      </c>
      <c r="T12372" s="20">
        <v>2.7206141161805544E-3</v>
      </c>
      <c r="U12372" s="20">
        <v>2.7315758481721722E-3</v>
      </c>
      <c r="V12372" s="20">
        <v>1.0448289611490302E-2</v>
      </c>
      <c r="W12372" s="20">
        <v>1.0555588839533253E-2</v>
      </c>
      <c r="X12372" s="20">
        <v>2.9012303268616604E-3</v>
      </c>
      <c r="Y12372" s="20">
        <v>2.905403187304713E-3</v>
      </c>
      <c r="Z12372" s="20">
        <v>2.7737841009694009E-3</v>
      </c>
      <c r="AA12372" s="20">
        <v>2.7737841009694009E-3</v>
      </c>
    </row>
    <row r="12373" spans="18:27">
      <c r="R12373">
        <v>12372</v>
      </c>
      <c r="S12373" s="10">
        <v>5.9022301031368733E-2</v>
      </c>
      <c r="T12373" s="20">
        <v>6.897726678513981E-3</v>
      </c>
      <c r="U12373" s="20">
        <v>6.9679059042024602E-3</v>
      </c>
      <c r="V12373" s="20">
        <v>9.0223010313687305E-3</v>
      </c>
      <c r="W12373" s="20">
        <v>9.10235096337173E-3</v>
      </c>
      <c r="X12373" s="20">
        <v>2.1066019714848241E-2</v>
      </c>
      <c r="Y12373" s="20">
        <v>2.1283160095439683E-2</v>
      </c>
      <c r="Z12373" s="20">
        <v>2.3036973426522139E-2</v>
      </c>
      <c r="AA12373" s="20">
        <v>2.3036973426522139E-2</v>
      </c>
    </row>
    <row r="12374" spans="18:27">
      <c r="R12374">
        <v>12373</v>
      </c>
      <c r="S12374" s="10">
        <v>4.7719442904082435E-2</v>
      </c>
      <c r="T12374" s="20">
        <v>2.3038979874922955E-3</v>
      </c>
      <c r="U12374" s="20">
        <v>2.31177147128754E-3</v>
      </c>
      <c r="V12374" s="20">
        <v>0</v>
      </c>
      <c r="W12374" s="20">
        <v>0</v>
      </c>
      <c r="X12374" s="20">
        <v>0</v>
      </c>
      <c r="Y12374" s="20">
        <v>0</v>
      </c>
      <c r="Z12374" s="20">
        <v>0</v>
      </c>
      <c r="AA12374" s="20">
        <v>0</v>
      </c>
    </row>
    <row r="12375" spans="18:27">
      <c r="R12375">
        <v>12374</v>
      </c>
      <c r="S12375" s="10">
        <v>3.7435280499175952E-2</v>
      </c>
      <c r="T12375" s="20">
        <v>0</v>
      </c>
      <c r="U12375" s="20">
        <v>0</v>
      </c>
      <c r="V12375" s="20">
        <v>0</v>
      </c>
      <c r="W12375" s="20">
        <v>0</v>
      </c>
      <c r="X12375" s="20">
        <v>0</v>
      </c>
      <c r="Y12375" s="20">
        <v>0</v>
      </c>
      <c r="Z12375" s="20">
        <v>0</v>
      </c>
      <c r="AA12375" s="20">
        <v>0</v>
      </c>
    </row>
    <row r="12376" spans="18:27">
      <c r="R12376">
        <v>12375</v>
      </c>
      <c r="S12376" s="10">
        <v>4.2327243532393158E-2</v>
      </c>
      <c r="T12376" s="20">
        <v>0</v>
      </c>
      <c r="U12376" s="20">
        <v>0</v>
      </c>
      <c r="V12376" s="20">
        <v>0</v>
      </c>
      <c r="W12376" s="20">
        <v>0</v>
      </c>
      <c r="X12376" s="20">
        <v>0</v>
      </c>
      <c r="Y12376" s="20">
        <v>0</v>
      </c>
      <c r="Z12376" s="20">
        <v>0</v>
      </c>
      <c r="AA12376" s="20">
        <v>0</v>
      </c>
    </row>
    <row r="12377" spans="18:27">
      <c r="R12377">
        <v>12376</v>
      </c>
      <c r="S12377" s="10">
        <v>4.6582707553410381E-2</v>
      </c>
      <c r="T12377" s="20">
        <v>0</v>
      </c>
      <c r="U12377" s="20">
        <v>0</v>
      </c>
      <c r="V12377" s="20">
        <v>0</v>
      </c>
      <c r="W12377" s="20">
        <v>0</v>
      </c>
      <c r="X12377" s="20">
        <v>0</v>
      </c>
      <c r="Y12377" s="20">
        <v>0</v>
      </c>
      <c r="Z12377" s="20">
        <v>0</v>
      </c>
      <c r="AA12377" s="20">
        <v>0</v>
      </c>
    </row>
    <row r="12378" spans="18:27">
      <c r="R12378">
        <v>12377</v>
      </c>
      <c r="S12378" s="10">
        <v>3.3885756977430646E-2</v>
      </c>
      <c r="T12378" s="20">
        <v>0</v>
      </c>
      <c r="U12378" s="20">
        <v>0</v>
      </c>
      <c r="V12378" s="20">
        <v>0</v>
      </c>
      <c r="W12378" s="20">
        <v>0</v>
      </c>
      <c r="X12378" s="20">
        <v>0</v>
      </c>
      <c r="Y12378" s="20">
        <v>0</v>
      </c>
      <c r="Z12378" s="20">
        <v>0</v>
      </c>
      <c r="AA12378" s="20">
        <v>0</v>
      </c>
    </row>
    <row r="12379" spans="18:27">
      <c r="R12379">
        <v>12378</v>
      </c>
      <c r="S12379" s="10">
        <v>5.0277179182221743E-2</v>
      </c>
      <c r="T12379" s="20">
        <v>4.47311312049372E-3</v>
      </c>
      <c r="U12379" s="20">
        <v>4.5026547485791909E-3</v>
      </c>
      <c r="V12379" s="20">
        <v>2.7717918222174009E-4</v>
      </c>
      <c r="W12379" s="20">
        <v>2.7726583024583455E-4</v>
      </c>
      <c r="X12379" s="20">
        <v>0</v>
      </c>
      <c r="Y12379" s="20">
        <v>0</v>
      </c>
      <c r="Z12379" s="20">
        <v>0</v>
      </c>
      <c r="AA12379" s="20">
        <v>0</v>
      </c>
    </row>
    <row r="12380" spans="18:27">
      <c r="R12380">
        <v>12379</v>
      </c>
      <c r="S12380" s="10">
        <v>5.1934095932162028E-2</v>
      </c>
      <c r="T12380" s="20">
        <v>0</v>
      </c>
      <c r="U12380" s="20">
        <v>0</v>
      </c>
      <c r="V12380" s="20">
        <v>1.9340959321620249E-3</v>
      </c>
      <c r="W12380" s="20">
        <v>1.9378249051766351E-3</v>
      </c>
      <c r="X12380" s="20">
        <v>0</v>
      </c>
      <c r="Y12380" s="20">
        <v>0</v>
      </c>
      <c r="Z12380" s="20">
        <v>0</v>
      </c>
      <c r="AA12380" s="20">
        <v>0</v>
      </c>
    </row>
    <row r="12381" spans="18:27">
      <c r="R12381">
        <v>12380</v>
      </c>
      <c r="S12381" s="10">
        <v>5.8301336554541207E-2</v>
      </c>
      <c r="T12381" s="20">
        <v>3.6624444497648928E-3</v>
      </c>
      <c r="U12381" s="20">
        <v>3.6822675049708749E-3</v>
      </c>
      <c r="V12381" s="20">
        <v>8.3013365545412041E-3</v>
      </c>
      <c r="W12381" s="20">
        <v>8.3691085266261577E-3</v>
      </c>
      <c r="X12381" s="20">
        <v>9.1430669498360623E-3</v>
      </c>
      <c r="Y12381" s="20">
        <v>9.1840794943245461E-3</v>
      </c>
      <c r="Z12381" s="20">
        <v>7.5124409621267138E-3</v>
      </c>
      <c r="AA12381" s="20">
        <v>7.5124409621267138E-3</v>
      </c>
    </row>
    <row r="12382" spans="18:27">
      <c r="R12382">
        <v>12381</v>
      </c>
      <c r="S12382" s="10">
        <v>5.5083243135034411E-2</v>
      </c>
      <c r="T12382" s="20">
        <v>7.1139249871034205E-4</v>
      </c>
      <c r="U12382" s="20">
        <v>7.1216236149524727E-4</v>
      </c>
      <c r="V12382" s="20">
        <v>5.0832431350344084E-3</v>
      </c>
      <c r="W12382" s="20">
        <v>5.1087106587480143E-3</v>
      </c>
      <c r="X12382" s="20">
        <v>1.1757386800095228E-2</v>
      </c>
      <c r="Y12382" s="20">
        <v>1.1825121834841835E-2</v>
      </c>
      <c r="Z12382" s="20">
        <v>1.0239183793535042E-2</v>
      </c>
      <c r="AA12382" s="20">
        <v>1.0239183793535042E-2</v>
      </c>
    </row>
    <row r="12383" spans="18:27">
      <c r="R12383">
        <v>12382</v>
      </c>
      <c r="S12383" s="10">
        <v>3.9517876671011018E-2</v>
      </c>
      <c r="T12383" s="20">
        <v>0</v>
      </c>
      <c r="U12383" s="20">
        <v>0</v>
      </c>
      <c r="V12383" s="20">
        <v>0</v>
      </c>
      <c r="W12383" s="20">
        <v>0</v>
      </c>
      <c r="X12383" s="20">
        <v>0</v>
      </c>
      <c r="Y12383" s="20">
        <v>0</v>
      </c>
      <c r="Z12383" s="20">
        <v>0</v>
      </c>
      <c r="AA12383" s="20">
        <v>0</v>
      </c>
    </row>
    <row r="12384" spans="18:27">
      <c r="R12384">
        <v>12383</v>
      </c>
      <c r="S12384" s="10">
        <v>4.1257273132196695E-2</v>
      </c>
      <c r="T12384" s="20">
        <v>0</v>
      </c>
      <c r="U12384" s="20">
        <v>0</v>
      </c>
      <c r="V12384" s="20">
        <v>0</v>
      </c>
      <c r="W12384" s="20">
        <v>0</v>
      </c>
      <c r="X12384" s="20">
        <v>0</v>
      </c>
      <c r="Y12384" s="20">
        <v>0</v>
      </c>
      <c r="Z12384" s="20">
        <v>0</v>
      </c>
      <c r="AA12384" s="20">
        <v>0</v>
      </c>
    </row>
    <row r="12385" spans="18:27">
      <c r="R12385">
        <v>12384</v>
      </c>
      <c r="S12385" s="10">
        <v>5.6543059462550727E-2</v>
      </c>
      <c r="T12385" s="20">
        <v>3.9509153099299907E-3</v>
      </c>
      <c r="U12385" s="20">
        <v>3.9739747754282718E-3</v>
      </c>
      <c r="V12385" s="20">
        <v>6.5430594625507238E-3</v>
      </c>
      <c r="W12385" s="20">
        <v>6.5852032979068133E-3</v>
      </c>
      <c r="X12385" s="20">
        <v>3.5795430998603536E-3</v>
      </c>
      <c r="Y12385" s="20">
        <v>3.5858757285234522E-3</v>
      </c>
      <c r="Z12385" s="20">
        <v>1.1735149650605695E-2</v>
      </c>
      <c r="AA12385" s="20">
        <v>1.1735149650605695E-2</v>
      </c>
    </row>
    <row r="12386" spans="18:27">
      <c r="R12386">
        <v>12385</v>
      </c>
      <c r="S12386" s="10">
        <v>5.2353269385765136E-2</v>
      </c>
      <c r="T12386" s="20">
        <v>4.3141239052306019E-3</v>
      </c>
      <c r="U12386" s="20">
        <v>4.3416068815232333E-3</v>
      </c>
      <c r="V12386" s="20">
        <v>2.3532693857651332E-3</v>
      </c>
      <c r="W12386" s="20">
        <v>2.3587785789636008E-3</v>
      </c>
      <c r="X12386" s="20">
        <v>2.5753380390554845E-3</v>
      </c>
      <c r="Y12386" s="20">
        <v>2.5786301076949707E-3</v>
      </c>
      <c r="Z12386" s="20">
        <v>3.2807291761854235E-3</v>
      </c>
      <c r="AA12386" s="20">
        <v>3.2807291761854235E-3</v>
      </c>
    </row>
    <row r="12387" spans="18:27">
      <c r="R12387">
        <v>12386</v>
      </c>
      <c r="S12387" s="10">
        <v>5.5215583967582867E-2</v>
      </c>
      <c r="T12387" s="20">
        <v>2.1587679139788984E-3</v>
      </c>
      <c r="U12387" s="20">
        <v>2.1656856665965307E-3</v>
      </c>
      <c r="V12387" s="20">
        <v>5.2155839675828639E-3</v>
      </c>
      <c r="W12387" s="20">
        <v>5.2423934712210333E-3</v>
      </c>
      <c r="X12387" s="20">
        <v>1.4404672823015843E-2</v>
      </c>
      <c r="Y12387" s="20">
        <v>1.4506280369222999E-2</v>
      </c>
      <c r="Z12387" s="20">
        <v>1.3484939164804782E-2</v>
      </c>
      <c r="AA12387" s="20">
        <v>1.3484939164804782E-2</v>
      </c>
    </row>
    <row r="12388" spans="18:27">
      <c r="R12388">
        <v>12387</v>
      </c>
      <c r="S12388" s="10">
        <v>5.1804584064803656E-2</v>
      </c>
      <c r="T12388" s="20">
        <v>2.4454012215385443E-3</v>
      </c>
      <c r="U12388" s="20">
        <v>2.4542661425187868E-3</v>
      </c>
      <c r="V12388" s="20">
        <v>1.8045840648036535E-3</v>
      </c>
      <c r="W12388" s="20">
        <v>1.8078395447053653E-3</v>
      </c>
      <c r="X12388" s="20">
        <v>2.1532504872649572E-2</v>
      </c>
      <c r="Y12388" s="20">
        <v>2.1759311074302946E-2</v>
      </c>
      <c r="Z12388" s="20">
        <v>2.5829656300246487E-2</v>
      </c>
      <c r="AA12388" s="20">
        <v>2.5829656300246487E-2</v>
      </c>
    </row>
    <row r="12389" spans="18:27">
      <c r="R12389">
        <v>12388</v>
      </c>
      <c r="S12389" s="10">
        <v>5.4896259302462745E-2</v>
      </c>
      <c r="T12389" s="20">
        <v>0</v>
      </c>
      <c r="U12389" s="20">
        <v>0</v>
      </c>
      <c r="V12389" s="20">
        <v>4.8962593024627424E-3</v>
      </c>
      <c r="W12389" s="20">
        <v>4.9198893659220221E-3</v>
      </c>
      <c r="X12389" s="20">
        <v>1.4453898449431013E-2</v>
      </c>
      <c r="Y12389" s="20">
        <v>1.4556191081877326E-2</v>
      </c>
      <c r="Z12389" s="20">
        <v>2.6373484364024563E-2</v>
      </c>
      <c r="AA12389" s="20">
        <v>2.6373484364024563E-2</v>
      </c>
    </row>
    <row r="12390" spans="18:27">
      <c r="R12390">
        <v>12389</v>
      </c>
      <c r="S12390" s="10">
        <v>5.7087788161128465E-2</v>
      </c>
      <c r="T12390" s="20">
        <v>0</v>
      </c>
      <c r="U12390" s="20">
        <v>0</v>
      </c>
      <c r="V12390" s="20">
        <v>7.0877881611284624E-3</v>
      </c>
      <c r="W12390" s="20">
        <v>7.1372087309246393E-3</v>
      </c>
      <c r="X12390" s="20">
        <v>0</v>
      </c>
      <c r="Y12390" s="20">
        <v>0</v>
      </c>
      <c r="Z12390" s="20">
        <v>3.6850573922855151E-4</v>
      </c>
      <c r="AA12390" s="20">
        <v>3.6850573922855151E-4</v>
      </c>
    </row>
    <row r="12391" spans="18:27">
      <c r="R12391">
        <v>12390</v>
      </c>
      <c r="S12391" s="10">
        <v>4.8982258113770841E-2</v>
      </c>
      <c r="T12391" s="20">
        <v>5.4301233220313133E-3</v>
      </c>
      <c r="U12391" s="20">
        <v>5.4736314044855775E-3</v>
      </c>
      <c r="V12391" s="20">
        <v>0</v>
      </c>
      <c r="W12391" s="20">
        <v>0</v>
      </c>
      <c r="X12391" s="20">
        <v>0</v>
      </c>
      <c r="Y12391" s="20">
        <v>0</v>
      </c>
      <c r="Z12391" s="20">
        <v>2.7712578324801604E-3</v>
      </c>
      <c r="AA12391" s="20">
        <v>2.7712578324801604E-3</v>
      </c>
    </row>
    <row r="12392" spans="18:27">
      <c r="R12392">
        <v>12391</v>
      </c>
      <c r="S12392" s="10">
        <v>4.2499965098268574E-2</v>
      </c>
      <c r="T12392" s="20">
        <v>0</v>
      </c>
      <c r="U12392" s="20">
        <v>0</v>
      </c>
      <c r="V12392" s="20">
        <v>0</v>
      </c>
      <c r="W12392" s="20">
        <v>0</v>
      </c>
      <c r="X12392" s="20">
        <v>0</v>
      </c>
      <c r="Y12392" s="20">
        <v>0</v>
      </c>
      <c r="Z12392" s="20">
        <v>0</v>
      </c>
      <c r="AA12392" s="20">
        <v>0</v>
      </c>
    </row>
    <row r="12393" spans="18:27">
      <c r="R12393">
        <v>12392</v>
      </c>
      <c r="S12393" s="10">
        <v>5.8412120672240393E-2</v>
      </c>
      <c r="T12393" s="20">
        <v>9.0991801322797272E-3</v>
      </c>
      <c r="U12393" s="20">
        <v>9.2213181126055317E-3</v>
      </c>
      <c r="V12393" s="20">
        <v>8.4121206722403905E-3</v>
      </c>
      <c r="W12393" s="20">
        <v>8.4817317052232992E-3</v>
      </c>
      <c r="X12393" s="20">
        <v>8.2018674589455498E-3</v>
      </c>
      <c r="Y12393" s="20">
        <v>8.2348960041990302E-3</v>
      </c>
      <c r="Z12393" s="20">
        <v>2.1476118417434839E-2</v>
      </c>
      <c r="AA12393" s="20">
        <v>2.1476118417434839E-2</v>
      </c>
    </row>
    <row r="12394" spans="18:27">
      <c r="R12394">
        <v>12393</v>
      </c>
      <c r="S12394" s="10">
        <v>4.6984403539575281E-2</v>
      </c>
      <c r="T12394" s="20">
        <v>6.5438589464339447E-5</v>
      </c>
      <c r="U12394" s="20">
        <v>6.5447488458503475E-5</v>
      </c>
      <c r="V12394" s="20">
        <v>0</v>
      </c>
      <c r="W12394" s="20">
        <v>0</v>
      </c>
      <c r="X12394" s="20">
        <v>2.1096113721481777E-3</v>
      </c>
      <c r="Y12394" s="20">
        <v>2.1118256552902508E-3</v>
      </c>
      <c r="Z12394" s="20">
        <v>7.5702023700838991E-3</v>
      </c>
      <c r="AA12394" s="20">
        <v>7.5702023700838991E-3</v>
      </c>
    </row>
    <row r="12395" spans="18:27">
      <c r="R12395">
        <v>12394</v>
      </c>
      <c r="S12395" s="10">
        <v>5.3587345827798907E-2</v>
      </c>
      <c r="T12395" s="20">
        <v>7.0114828150345671E-3</v>
      </c>
      <c r="U12395" s="20">
        <v>7.0839952567628046E-3</v>
      </c>
      <c r="V12395" s="20">
        <v>3.5873458277989045E-3</v>
      </c>
      <c r="W12395" s="20">
        <v>3.6000772945182355E-3</v>
      </c>
      <c r="X12395" s="20">
        <v>0</v>
      </c>
      <c r="Y12395" s="20">
        <v>0</v>
      </c>
      <c r="Z12395" s="20">
        <v>0</v>
      </c>
      <c r="AA12395" s="20">
        <v>0</v>
      </c>
    </row>
    <row r="12396" spans="18:27">
      <c r="R12396">
        <v>12395</v>
      </c>
      <c r="S12396" s="10">
        <v>5.7244925986215618E-2</v>
      </c>
      <c r="T12396" s="20">
        <v>0</v>
      </c>
      <c r="U12396" s="20">
        <v>0</v>
      </c>
      <c r="V12396" s="20">
        <v>7.2449259862156154E-3</v>
      </c>
      <c r="W12396" s="20">
        <v>7.2965582558317281E-3</v>
      </c>
      <c r="X12396" s="20">
        <v>1.3696457172303056E-2</v>
      </c>
      <c r="Y12396" s="20">
        <v>1.3788331989010492E-2</v>
      </c>
      <c r="Z12396" s="20">
        <v>2.1731891858975311E-2</v>
      </c>
      <c r="AA12396" s="20">
        <v>2.1731891858975311E-2</v>
      </c>
    </row>
    <row r="12397" spans="18:27">
      <c r="R12397">
        <v>12396</v>
      </c>
      <c r="S12397" s="10">
        <v>5.3728048521051348E-2</v>
      </c>
      <c r="T12397" s="20">
        <v>1.122100449641239E-2</v>
      </c>
      <c r="U12397" s="20">
        <v>1.1406832764868632E-2</v>
      </c>
      <c r="V12397" s="20">
        <v>3.7280485210513456E-3</v>
      </c>
      <c r="W12397" s="20">
        <v>3.7417990381011504E-3</v>
      </c>
      <c r="X12397" s="20">
        <v>0</v>
      </c>
      <c r="Y12397" s="20">
        <v>0</v>
      </c>
      <c r="Z12397" s="20">
        <v>1.5703415598063708E-3</v>
      </c>
      <c r="AA12397" s="20">
        <v>1.5703415598063708E-3</v>
      </c>
    </row>
    <row r="12398" spans="18:27">
      <c r="R12398">
        <v>12397</v>
      </c>
      <c r="S12398" s="10">
        <v>4.2160915185196088E-2</v>
      </c>
      <c r="T12398" s="20">
        <v>0</v>
      </c>
      <c r="U12398" s="20">
        <v>0</v>
      </c>
      <c r="V12398" s="20">
        <v>0</v>
      </c>
      <c r="W12398" s="20">
        <v>0</v>
      </c>
      <c r="X12398" s="20">
        <v>0</v>
      </c>
      <c r="Y12398" s="20">
        <v>0</v>
      </c>
      <c r="Z12398" s="20">
        <v>0</v>
      </c>
      <c r="AA12398" s="20">
        <v>0</v>
      </c>
    </row>
    <row r="12399" spans="18:27">
      <c r="R12399">
        <v>12398</v>
      </c>
      <c r="S12399" s="10">
        <v>4.021706953350767E-2</v>
      </c>
      <c r="T12399" s="20">
        <v>0</v>
      </c>
      <c r="U12399" s="20">
        <v>0</v>
      </c>
      <c r="V12399" s="20">
        <v>0</v>
      </c>
      <c r="W12399" s="20">
        <v>0</v>
      </c>
      <c r="X12399" s="20">
        <v>0</v>
      </c>
      <c r="Y12399" s="20">
        <v>0</v>
      </c>
      <c r="Z12399" s="20">
        <v>0</v>
      </c>
      <c r="AA12399" s="20">
        <v>0</v>
      </c>
    </row>
    <row r="12400" spans="18:27">
      <c r="R12400">
        <v>12399</v>
      </c>
      <c r="S12400" s="10">
        <v>4.9000210687994109E-2</v>
      </c>
      <c r="T12400" s="20">
        <v>0</v>
      </c>
      <c r="U12400" s="20">
        <v>0</v>
      </c>
      <c r="V12400" s="20">
        <v>0</v>
      </c>
      <c r="W12400" s="20">
        <v>0</v>
      </c>
      <c r="X12400" s="20">
        <v>0</v>
      </c>
      <c r="Y12400" s="20">
        <v>0</v>
      </c>
      <c r="Z12400" s="20">
        <v>0</v>
      </c>
      <c r="AA12400" s="20">
        <v>0</v>
      </c>
    </row>
    <row r="12401" spans="18:27">
      <c r="R12401">
        <v>12400</v>
      </c>
      <c r="S12401" s="10">
        <v>4.6997838872064518E-2</v>
      </c>
      <c r="T12401" s="20">
        <v>0</v>
      </c>
      <c r="U12401" s="20">
        <v>0</v>
      </c>
      <c r="V12401" s="20">
        <v>0</v>
      </c>
      <c r="W12401" s="20">
        <v>0</v>
      </c>
      <c r="X12401" s="20">
        <v>0</v>
      </c>
      <c r="Y12401" s="20">
        <v>0</v>
      </c>
      <c r="Z12401" s="20">
        <v>0</v>
      </c>
      <c r="AA12401" s="20">
        <v>0</v>
      </c>
    </row>
    <row r="12402" spans="18:27">
      <c r="R12402">
        <v>12401</v>
      </c>
      <c r="S12402" s="10">
        <v>4.98623424763232E-2</v>
      </c>
      <c r="T12402" s="20">
        <v>9.3042049409793881E-3</v>
      </c>
      <c r="U12402" s="20">
        <v>9.4319133138699388E-3</v>
      </c>
      <c r="V12402" s="20">
        <v>0</v>
      </c>
      <c r="W12402" s="20">
        <v>0</v>
      </c>
      <c r="X12402" s="20">
        <v>0</v>
      </c>
      <c r="Y12402" s="20">
        <v>0</v>
      </c>
      <c r="Z12402" s="20">
        <v>4.048243393563411E-3</v>
      </c>
      <c r="AA12402" s="20">
        <v>4.048243393563411E-3</v>
      </c>
    </row>
    <row r="12403" spans="18:27">
      <c r="R12403">
        <v>12402</v>
      </c>
      <c r="S12403" s="10">
        <v>5.5472103774003391E-2</v>
      </c>
      <c r="T12403" s="20">
        <v>6.9262191625911046E-3</v>
      </c>
      <c r="U12403" s="20">
        <v>6.996979195101739E-3</v>
      </c>
      <c r="V12403" s="20">
        <v>5.4721037740033882E-3</v>
      </c>
      <c r="W12403" s="20">
        <v>5.501617414085465E-3</v>
      </c>
      <c r="X12403" s="20">
        <v>0</v>
      </c>
      <c r="Y12403" s="20">
        <v>0</v>
      </c>
      <c r="Z12403" s="20">
        <v>0</v>
      </c>
      <c r="AA12403" s="20">
        <v>0</v>
      </c>
    </row>
    <row r="12404" spans="18:27">
      <c r="R12404">
        <v>12403</v>
      </c>
      <c r="S12404" s="10">
        <v>5.4358210230278342E-2</v>
      </c>
      <c r="T12404" s="20">
        <v>4.1881986117729211E-3</v>
      </c>
      <c r="U12404" s="20">
        <v>4.2141039279912284E-3</v>
      </c>
      <c r="V12404" s="20">
        <v>4.3582102302783393E-3</v>
      </c>
      <c r="W12404" s="20">
        <v>4.3769592250303803E-3</v>
      </c>
      <c r="X12404" s="20">
        <v>0</v>
      </c>
      <c r="Y12404" s="20">
        <v>0</v>
      </c>
      <c r="Z12404" s="20">
        <v>0</v>
      </c>
      <c r="AA12404" s="20">
        <v>0</v>
      </c>
    </row>
    <row r="12405" spans="18:27">
      <c r="R12405">
        <v>12404</v>
      </c>
      <c r="S12405" s="10">
        <v>4.6380486499366602E-2</v>
      </c>
      <c r="T12405" s="20">
        <v>0</v>
      </c>
      <c r="U12405" s="20">
        <v>0</v>
      </c>
      <c r="V12405" s="20">
        <v>0</v>
      </c>
      <c r="W12405" s="20">
        <v>0</v>
      </c>
      <c r="X12405" s="20">
        <v>0</v>
      </c>
      <c r="Y12405" s="20">
        <v>0</v>
      </c>
      <c r="Z12405" s="20">
        <v>0</v>
      </c>
      <c r="AA12405" s="20">
        <v>0</v>
      </c>
    </row>
    <row r="12406" spans="18:27">
      <c r="R12406">
        <v>12405</v>
      </c>
      <c r="S12406" s="10">
        <v>5.1905720177236499E-2</v>
      </c>
      <c r="T12406" s="20">
        <v>0</v>
      </c>
      <c r="U12406" s="20">
        <v>0</v>
      </c>
      <c r="V12406" s="20">
        <v>1.9057201772364959E-3</v>
      </c>
      <c r="W12406" s="20">
        <v>1.9093434272501532E-3</v>
      </c>
      <c r="X12406" s="20">
        <v>0</v>
      </c>
      <c r="Y12406" s="20">
        <v>0</v>
      </c>
      <c r="Z12406" s="20">
        <v>6.049124690245232E-3</v>
      </c>
      <c r="AA12406" s="20">
        <v>6.049124690245232E-3</v>
      </c>
    </row>
    <row r="12407" spans="18:27">
      <c r="R12407">
        <v>12406</v>
      </c>
      <c r="S12407" s="10">
        <v>4.6936922269836201E-2</v>
      </c>
      <c r="T12407" s="20">
        <v>0</v>
      </c>
      <c r="U12407" s="20">
        <v>0</v>
      </c>
      <c r="V12407" s="20">
        <v>0</v>
      </c>
      <c r="W12407" s="20">
        <v>0</v>
      </c>
      <c r="X12407" s="20">
        <v>0</v>
      </c>
      <c r="Y12407" s="20">
        <v>0</v>
      </c>
      <c r="Z12407" s="20">
        <v>0</v>
      </c>
      <c r="AA12407" s="20">
        <v>0</v>
      </c>
    </row>
    <row r="12408" spans="18:27">
      <c r="R12408">
        <v>12407</v>
      </c>
      <c r="S12408" s="10">
        <v>4.3556189521376715E-2</v>
      </c>
      <c r="T12408" s="20">
        <v>0</v>
      </c>
      <c r="U12408" s="20">
        <v>0</v>
      </c>
      <c r="V12408" s="20">
        <v>0</v>
      </c>
      <c r="W12408" s="20">
        <v>0</v>
      </c>
      <c r="X12408" s="20">
        <v>0</v>
      </c>
      <c r="Y12408" s="20">
        <v>0</v>
      </c>
      <c r="Z12408" s="20">
        <v>0</v>
      </c>
      <c r="AA12408" s="20">
        <v>0</v>
      </c>
    </row>
    <row r="12409" spans="18:27">
      <c r="R12409">
        <v>12408</v>
      </c>
      <c r="S12409" s="10">
        <v>5.5168963174123266E-2</v>
      </c>
      <c r="T12409" s="20">
        <v>5.7079669652816412E-3</v>
      </c>
      <c r="U12409" s="20">
        <v>5.7560360690900982E-3</v>
      </c>
      <c r="V12409" s="20">
        <v>5.1689631741232631E-3</v>
      </c>
      <c r="W12409" s="20">
        <v>5.1953050617164903E-3</v>
      </c>
      <c r="X12409" s="20">
        <v>3.7345886113673496E-3</v>
      </c>
      <c r="Y12409" s="20">
        <v>3.7414784373990878E-3</v>
      </c>
      <c r="Z12409" s="20">
        <v>2.2757194393262653E-3</v>
      </c>
      <c r="AA12409" s="20">
        <v>2.2757194393262653E-3</v>
      </c>
    </row>
    <row r="12410" spans="18:27">
      <c r="R12410">
        <v>12409</v>
      </c>
      <c r="S12410" s="10">
        <v>5.2163474270441323E-2</v>
      </c>
      <c r="T12410" s="20">
        <v>0</v>
      </c>
      <c r="U12410" s="20">
        <v>0</v>
      </c>
      <c r="V12410" s="20">
        <v>2.1634742704413207E-3</v>
      </c>
      <c r="W12410" s="20">
        <v>2.1681316188304788E-3</v>
      </c>
      <c r="X12410" s="20">
        <v>5.6313857488493047E-3</v>
      </c>
      <c r="Y12410" s="20">
        <v>5.6469807947286113E-3</v>
      </c>
      <c r="Z12410" s="20">
        <v>0</v>
      </c>
      <c r="AA12410" s="20">
        <v>0</v>
      </c>
    </row>
    <row r="12411" spans="18:27">
      <c r="R12411">
        <v>12410</v>
      </c>
      <c r="S12411" s="10">
        <v>5.3733223054937947E-2</v>
      </c>
      <c r="T12411" s="20">
        <v>0</v>
      </c>
      <c r="U12411" s="20">
        <v>0</v>
      </c>
      <c r="V12411" s="20">
        <v>3.7332230549379439E-3</v>
      </c>
      <c r="W12411" s="20">
        <v>3.7469937769000687E-3</v>
      </c>
      <c r="X12411" s="20">
        <v>5.4831063861559906E-3</v>
      </c>
      <c r="Y12411" s="20">
        <v>5.497897098563527E-3</v>
      </c>
      <c r="Z12411" s="20">
        <v>1.6236567077306488E-2</v>
      </c>
      <c r="AA12411" s="20">
        <v>1.6236567077306488E-2</v>
      </c>
    </row>
    <row r="12412" spans="18:27">
      <c r="R12412">
        <v>12411</v>
      </c>
      <c r="S12412" s="10">
        <v>3.6143486220026291E-2</v>
      </c>
      <c r="T12412" s="20">
        <v>0</v>
      </c>
      <c r="U12412" s="20">
        <v>0</v>
      </c>
      <c r="V12412" s="20">
        <v>0</v>
      </c>
      <c r="W12412" s="20">
        <v>0</v>
      </c>
      <c r="X12412" s="20">
        <v>0</v>
      </c>
      <c r="Y12412" s="20">
        <v>0</v>
      </c>
      <c r="Z12412" s="20">
        <v>0</v>
      </c>
      <c r="AA12412" s="20">
        <v>0</v>
      </c>
    </row>
    <row r="12413" spans="18:27">
      <c r="R12413">
        <v>12412</v>
      </c>
      <c r="S12413" s="10">
        <v>6.0526556727549433E-2</v>
      </c>
      <c r="T12413" s="20">
        <v>1.654250859036123E-3</v>
      </c>
      <c r="U12413" s="20">
        <v>1.6583275501046875E-3</v>
      </c>
      <c r="V12413" s="20">
        <v>1.052655672754943E-2</v>
      </c>
      <c r="W12413" s="20">
        <v>1.0635462981177578E-2</v>
      </c>
      <c r="X12413" s="20">
        <v>8.1151789027652591E-3</v>
      </c>
      <c r="Y12413" s="20">
        <v>8.1475083212308244E-3</v>
      </c>
      <c r="Z12413" s="20">
        <v>8.6222126391094639E-3</v>
      </c>
      <c r="AA12413" s="20">
        <v>8.6222126391094639E-3</v>
      </c>
    </row>
    <row r="12414" spans="18:27">
      <c r="R12414">
        <v>12413</v>
      </c>
      <c r="S12414" s="10">
        <v>5.2392112800543671E-2</v>
      </c>
      <c r="T12414" s="20">
        <v>3.2113625511677527E-3</v>
      </c>
      <c r="U12414" s="20">
        <v>3.2266158897044195E-3</v>
      </c>
      <c r="V12414" s="20">
        <v>2.3921128005436679E-3</v>
      </c>
      <c r="W12414" s="20">
        <v>2.3978026840810389E-3</v>
      </c>
      <c r="X12414" s="20">
        <v>0</v>
      </c>
      <c r="Y12414" s="20">
        <v>0</v>
      </c>
      <c r="Z12414" s="20">
        <v>0</v>
      </c>
      <c r="AA12414" s="20">
        <v>0</v>
      </c>
    </row>
    <row r="12415" spans="18:27">
      <c r="R12415">
        <v>12414</v>
      </c>
      <c r="S12415" s="10">
        <v>3.672717145471574E-2</v>
      </c>
      <c r="T12415" s="20">
        <v>0</v>
      </c>
      <c r="U12415" s="20">
        <v>0</v>
      </c>
      <c r="V12415" s="20">
        <v>0</v>
      </c>
      <c r="W12415" s="20">
        <v>0</v>
      </c>
      <c r="X12415" s="20">
        <v>0</v>
      </c>
      <c r="Y12415" s="20">
        <v>0</v>
      </c>
      <c r="Z12415" s="20">
        <v>0</v>
      </c>
      <c r="AA12415" s="20">
        <v>0</v>
      </c>
    </row>
    <row r="12416" spans="18:27">
      <c r="R12416">
        <v>12415</v>
      </c>
      <c r="S12416" s="10">
        <v>4.7312060832670096E-2</v>
      </c>
      <c r="T12416" s="20">
        <v>0</v>
      </c>
      <c r="U12416" s="20">
        <v>0</v>
      </c>
      <c r="V12416" s="20">
        <v>0</v>
      </c>
      <c r="W12416" s="20">
        <v>0</v>
      </c>
      <c r="X12416" s="20">
        <v>0</v>
      </c>
      <c r="Y12416" s="20">
        <v>0</v>
      </c>
      <c r="Z12416" s="20">
        <v>0</v>
      </c>
      <c r="AA12416" s="20">
        <v>0</v>
      </c>
    </row>
    <row r="12417" spans="18:27">
      <c r="R12417">
        <v>12416</v>
      </c>
      <c r="S12417" s="10">
        <v>4.2936982301146481E-2</v>
      </c>
      <c r="T12417" s="20">
        <v>0</v>
      </c>
      <c r="U12417" s="20">
        <v>0</v>
      </c>
      <c r="V12417" s="20">
        <v>0</v>
      </c>
      <c r="W12417" s="20">
        <v>0</v>
      </c>
      <c r="X12417" s="20">
        <v>0</v>
      </c>
      <c r="Y12417" s="20">
        <v>0</v>
      </c>
      <c r="Z12417" s="20">
        <v>0</v>
      </c>
      <c r="AA12417" s="20">
        <v>0</v>
      </c>
    </row>
    <row r="12418" spans="18:27">
      <c r="R12418">
        <v>12417</v>
      </c>
      <c r="S12418" s="10">
        <v>4.16712347017614E-2</v>
      </c>
      <c r="T12418" s="20">
        <v>0</v>
      </c>
      <c r="U12418" s="20">
        <v>0</v>
      </c>
      <c r="V12418" s="20">
        <v>0</v>
      </c>
      <c r="W12418" s="20">
        <v>0</v>
      </c>
      <c r="X12418" s="20">
        <v>0</v>
      </c>
      <c r="Y12418" s="20">
        <v>0</v>
      </c>
      <c r="Z12418" s="20">
        <v>0</v>
      </c>
      <c r="AA12418" s="20">
        <v>0</v>
      </c>
    </row>
    <row r="12419" spans="18:27">
      <c r="R12419">
        <v>12418</v>
      </c>
      <c r="S12419" s="10">
        <v>5.5296401198372404E-2</v>
      </c>
      <c r="T12419" s="20">
        <v>0</v>
      </c>
      <c r="U12419" s="20">
        <v>0</v>
      </c>
      <c r="V12419" s="20">
        <v>5.296401198372401E-3</v>
      </c>
      <c r="W12419" s="20">
        <v>5.32403913137238E-3</v>
      </c>
      <c r="X12419" s="20">
        <v>9.8226454859420137E-4</v>
      </c>
      <c r="Y12419" s="20">
        <v>9.8275595986747335E-4</v>
      </c>
      <c r="Z12419" s="20">
        <v>1.1889068557723592E-3</v>
      </c>
      <c r="AA12419" s="20">
        <v>1.1889068557723592E-3</v>
      </c>
    </row>
    <row r="12420" spans="18:27">
      <c r="R12420">
        <v>12419</v>
      </c>
      <c r="S12420" s="10">
        <v>5.0838794338905681E-2</v>
      </c>
      <c r="T12420" s="20">
        <v>0</v>
      </c>
      <c r="U12420" s="20">
        <v>0</v>
      </c>
      <c r="V12420" s="20">
        <v>8.3879433890567817E-4</v>
      </c>
      <c r="W12420" s="20">
        <v>8.3951350682193052E-4</v>
      </c>
      <c r="X12420" s="20">
        <v>0</v>
      </c>
      <c r="Y12420" s="20">
        <v>0</v>
      </c>
      <c r="Z12420" s="20">
        <v>0</v>
      </c>
      <c r="AA12420" s="20">
        <v>0</v>
      </c>
    </row>
    <row r="12421" spans="18:27">
      <c r="R12421">
        <v>12420</v>
      </c>
      <c r="S12421" s="10">
        <v>5.3579442012690048E-2</v>
      </c>
      <c r="T12421" s="20">
        <v>1.6222415169135224E-3</v>
      </c>
      <c r="U12421" s="20">
        <v>1.6261631690737645E-3</v>
      </c>
      <c r="V12421" s="20">
        <v>3.5794420126900456E-3</v>
      </c>
      <c r="W12421" s="20">
        <v>3.5921096655261281E-3</v>
      </c>
      <c r="X12421" s="20">
        <v>0</v>
      </c>
      <c r="Y12421" s="20">
        <v>0</v>
      </c>
      <c r="Z12421" s="20">
        <v>0</v>
      </c>
      <c r="AA12421" s="20">
        <v>0</v>
      </c>
    </row>
    <row r="12422" spans="18:27">
      <c r="R12422">
        <v>12421</v>
      </c>
      <c r="S12422" s="10">
        <v>5.3327282994169778E-2</v>
      </c>
      <c r="T12422" s="20">
        <v>3.1102116350969072E-3</v>
      </c>
      <c r="U12422" s="20">
        <v>3.1245224479379478E-3</v>
      </c>
      <c r="V12422" s="20">
        <v>3.3272829941697751E-3</v>
      </c>
      <c r="W12422" s="20">
        <v>3.3382397018789736E-3</v>
      </c>
      <c r="X12422" s="20">
        <v>8.1112407470481859E-3</v>
      </c>
      <c r="Y12422" s="20">
        <v>8.1435318565361153E-3</v>
      </c>
      <c r="Z12422" s="20">
        <v>1.3013567061497741E-2</v>
      </c>
      <c r="AA12422" s="20">
        <v>1.3013567061497741E-2</v>
      </c>
    </row>
    <row r="12423" spans="18:27">
      <c r="R12423">
        <v>12422</v>
      </c>
      <c r="S12423" s="10">
        <v>5.4929344554153263E-2</v>
      </c>
      <c r="T12423" s="20">
        <v>0</v>
      </c>
      <c r="U12423" s="20">
        <v>0</v>
      </c>
      <c r="V12423" s="20">
        <v>4.9293445541532602E-3</v>
      </c>
      <c r="W12423" s="20">
        <v>4.9532900226828113E-3</v>
      </c>
      <c r="X12423" s="20">
        <v>2.5014924048748707E-3</v>
      </c>
      <c r="Y12423" s="20">
        <v>2.5045981723093116E-3</v>
      </c>
      <c r="Z12423" s="20">
        <v>6.7271381901895522E-4</v>
      </c>
      <c r="AA12423" s="20">
        <v>6.7271381901895522E-4</v>
      </c>
    </row>
    <row r="12424" spans="18:27">
      <c r="R12424">
        <v>12423</v>
      </c>
      <c r="S12424" s="10">
        <v>5.5482030201627959E-2</v>
      </c>
      <c r="T12424" s="20">
        <v>4.4259747305449432E-3</v>
      </c>
      <c r="U12424" s="20">
        <v>4.4548982230284513E-3</v>
      </c>
      <c r="V12424" s="20">
        <v>5.4820302016279562E-3</v>
      </c>
      <c r="W12424" s="20">
        <v>5.5116447101065348E-3</v>
      </c>
      <c r="X12424" s="20">
        <v>3.6172456504258987E-3</v>
      </c>
      <c r="Y12424" s="20">
        <v>3.6237112693573974E-3</v>
      </c>
      <c r="Z12424" s="20">
        <v>2.9154162495011252E-3</v>
      </c>
      <c r="AA12424" s="20">
        <v>2.9154162495011252E-3</v>
      </c>
    </row>
    <row r="12425" spans="18:27">
      <c r="R12425">
        <v>12424</v>
      </c>
      <c r="S12425" s="10">
        <v>4.0745658213811202E-2</v>
      </c>
      <c r="T12425" s="20">
        <v>0</v>
      </c>
      <c r="U12425" s="20">
        <v>0</v>
      </c>
      <c r="V12425" s="20">
        <v>0</v>
      </c>
      <c r="W12425" s="20">
        <v>0</v>
      </c>
      <c r="X12425" s="20">
        <v>0</v>
      </c>
      <c r="Y12425" s="20">
        <v>0</v>
      </c>
      <c r="Z12425" s="20">
        <v>0</v>
      </c>
      <c r="AA12425" s="20">
        <v>0</v>
      </c>
    </row>
    <row r="12426" spans="18:27">
      <c r="R12426">
        <v>12425</v>
      </c>
      <c r="S12426" s="10">
        <v>5.1599707433549684E-2</v>
      </c>
      <c r="T12426" s="20">
        <v>3.3524167176979466E-3</v>
      </c>
      <c r="U12426" s="20">
        <v>3.3690346623723453E-3</v>
      </c>
      <c r="V12426" s="20">
        <v>1.5997074335496811E-3</v>
      </c>
      <c r="W12426" s="20">
        <v>1.6022736098910461E-3</v>
      </c>
      <c r="X12426" s="20">
        <v>0</v>
      </c>
      <c r="Y12426" s="20">
        <v>0</v>
      </c>
      <c r="Z12426" s="20">
        <v>4.0733156220252031E-3</v>
      </c>
      <c r="AA12426" s="20">
        <v>4.0733156220252031E-3</v>
      </c>
    </row>
    <row r="12427" spans="18:27">
      <c r="R12427">
        <v>12426</v>
      </c>
      <c r="S12427" s="10">
        <v>4.1698853442422683E-2</v>
      </c>
      <c r="T12427" s="20">
        <v>2.1888361508844642E-3</v>
      </c>
      <c r="U12427" s="20">
        <v>2.1959468307694457E-3</v>
      </c>
      <c r="V12427" s="20">
        <v>0</v>
      </c>
      <c r="W12427" s="20">
        <v>0</v>
      </c>
      <c r="X12427" s="20">
        <v>0</v>
      </c>
      <c r="Y12427" s="20">
        <v>0</v>
      </c>
      <c r="Z12427" s="20">
        <v>0</v>
      </c>
      <c r="AA12427" s="20">
        <v>0</v>
      </c>
    </row>
    <row r="12428" spans="18:27">
      <c r="R12428">
        <v>12427</v>
      </c>
      <c r="S12428" s="10">
        <v>4.6055700605823133E-2</v>
      </c>
      <c r="T12428" s="20">
        <v>0</v>
      </c>
      <c r="U12428" s="20">
        <v>0</v>
      </c>
      <c r="V12428" s="20">
        <v>0</v>
      </c>
      <c r="W12428" s="20">
        <v>0</v>
      </c>
      <c r="X12428" s="20">
        <v>0</v>
      </c>
      <c r="Y12428" s="20">
        <v>0</v>
      </c>
      <c r="Z12428" s="20">
        <v>0</v>
      </c>
      <c r="AA12428" s="20">
        <v>0</v>
      </c>
    </row>
    <row r="12429" spans="18:27">
      <c r="R12429">
        <v>12428</v>
      </c>
      <c r="S12429" s="10">
        <v>5.1750703858496845E-2</v>
      </c>
      <c r="T12429" s="20">
        <v>0</v>
      </c>
      <c r="U12429" s="20">
        <v>0</v>
      </c>
      <c r="V12429" s="20">
        <v>1.7507038584968423E-3</v>
      </c>
      <c r="W12429" s="20">
        <v>1.7537671644300889E-3</v>
      </c>
      <c r="X12429" s="20">
        <v>7.2944864215060967E-3</v>
      </c>
      <c r="Y12429" s="20">
        <v>7.3206105392477055E-3</v>
      </c>
      <c r="Z12429" s="20">
        <v>3.176658499716177E-3</v>
      </c>
      <c r="AA12429" s="20">
        <v>3.176658499716177E-3</v>
      </c>
    </row>
    <row r="12430" spans="18:27">
      <c r="R12430">
        <v>12429</v>
      </c>
      <c r="S12430" s="10">
        <v>5.9661482226032223E-2</v>
      </c>
      <c r="T12430" s="20">
        <v>5.2272331111566928E-3</v>
      </c>
      <c r="U12430" s="20">
        <v>5.2675545524822464E-3</v>
      </c>
      <c r="V12430" s="20">
        <v>9.6614822260322197E-3</v>
      </c>
      <c r="W12430" s="20">
        <v>9.7532534627838615E-3</v>
      </c>
      <c r="X12430" s="20">
        <v>5.3075821062975315E-3</v>
      </c>
      <c r="Y12430" s="20">
        <v>5.3214531295337677E-3</v>
      </c>
      <c r="Z12430" s="20">
        <v>1.2689194935060225E-2</v>
      </c>
      <c r="AA12430" s="20">
        <v>1.2689194935060225E-2</v>
      </c>
    </row>
    <row r="12431" spans="18:27">
      <c r="R12431">
        <v>12430</v>
      </c>
      <c r="S12431" s="10">
        <v>4.0134755648253091E-2</v>
      </c>
      <c r="T12431" s="20">
        <v>0</v>
      </c>
      <c r="U12431" s="20">
        <v>0</v>
      </c>
      <c r="V12431" s="20">
        <v>0</v>
      </c>
      <c r="W12431" s="20">
        <v>0</v>
      </c>
      <c r="X12431" s="20">
        <v>0</v>
      </c>
      <c r="Y12431" s="20">
        <v>0</v>
      </c>
      <c r="Z12431" s="20">
        <v>0</v>
      </c>
      <c r="AA12431" s="20">
        <v>0</v>
      </c>
    </row>
    <row r="12432" spans="18:27">
      <c r="R12432">
        <v>12431</v>
      </c>
      <c r="S12432" s="10">
        <v>4.6035488384236101E-2</v>
      </c>
      <c r="T12432" s="20">
        <v>0</v>
      </c>
      <c r="U12432" s="20">
        <v>0</v>
      </c>
      <c r="V12432" s="20">
        <v>0</v>
      </c>
      <c r="W12432" s="20">
        <v>0</v>
      </c>
      <c r="X12432" s="20">
        <v>0</v>
      </c>
      <c r="Y12432" s="20">
        <v>0</v>
      </c>
      <c r="Z12432" s="20">
        <v>0</v>
      </c>
      <c r="AA12432" s="20">
        <v>0</v>
      </c>
    </row>
    <row r="12433" spans="18:27">
      <c r="R12433">
        <v>12432</v>
      </c>
      <c r="S12433" s="10">
        <v>4.526724407742401E-2</v>
      </c>
      <c r="T12433" s="20">
        <v>0</v>
      </c>
      <c r="U12433" s="20">
        <v>0</v>
      </c>
      <c r="V12433" s="20">
        <v>0</v>
      </c>
      <c r="W12433" s="20">
        <v>0</v>
      </c>
      <c r="X12433" s="20">
        <v>0</v>
      </c>
      <c r="Y12433" s="20">
        <v>0</v>
      </c>
      <c r="Z12433" s="20">
        <v>2.6423595289153667E-3</v>
      </c>
      <c r="AA12433" s="20">
        <v>2.6423595289153667E-3</v>
      </c>
    </row>
    <row r="12434" spans="18:27">
      <c r="R12434">
        <v>12433</v>
      </c>
      <c r="S12434" s="10">
        <v>4.6985876801006077E-2</v>
      </c>
      <c r="T12434" s="20">
        <v>0</v>
      </c>
      <c r="U12434" s="20">
        <v>0</v>
      </c>
      <c r="V12434" s="20">
        <v>0</v>
      </c>
      <c r="W12434" s="20">
        <v>0</v>
      </c>
      <c r="X12434" s="20">
        <v>2.0008079478000679E-3</v>
      </c>
      <c r="Y12434" s="20">
        <v>2.0028006891022257E-3</v>
      </c>
      <c r="Z12434" s="20">
        <v>1.0068395135525841E-2</v>
      </c>
      <c r="AA12434" s="20">
        <v>1.0068395135525841E-2</v>
      </c>
    </row>
    <row r="12435" spans="18:27">
      <c r="R12435">
        <v>12434</v>
      </c>
      <c r="S12435" s="10">
        <v>3.6980243969653825E-2</v>
      </c>
      <c r="T12435" s="20">
        <v>0</v>
      </c>
      <c r="U12435" s="20">
        <v>0</v>
      </c>
      <c r="V12435" s="20">
        <v>0</v>
      </c>
      <c r="W12435" s="20">
        <v>0</v>
      </c>
      <c r="X12435" s="20">
        <v>0</v>
      </c>
      <c r="Y12435" s="20">
        <v>0</v>
      </c>
      <c r="Z12435" s="20">
        <v>0</v>
      </c>
      <c r="AA12435" s="20">
        <v>0</v>
      </c>
    </row>
    <row r="12436" spans="18:27">
      <c r="R12436">
        <v>12435</v>
      </c>
      <c r="S12436" s="10">
        <v>6.8250971375863681E-2</v>
      </c>
      <c r="T12436" s="20">
        <v>5.0719896903866496E-3</v>
      </c>
      <c r="U12436" s="20">
        <v>5.1099548778735472E-3</v>
      </c>
      <c r="V12436" s="20">
        <v>1.8250971375863678E-2</v>
      </c>
      <c r="W12436" s="20">
        <v>1.8578451412351732E-2</v>
      </c>
      <c r="X12436" s="20">
        <v>2.2044844365344859E-2</v>
      </c>
      <c r="Y12436" s="20">
        <v>2.2282639818751476E-2</v>
      </c>
      <c r="Z12436" s="20">
        <v>1.4765066239475488E-2</v>
      </c>
      <c r="AA12436" s="20">
        <v>1.4765066239475488E-2</v>
      </c>
    </row>
    <row r="12437" spans="18:27">
      <c r="R12437">
        <v>12436</v>
      </c>
      <c r="S12437" s="10">
        <v>4.9606662501526316E-2</v>
      </c>
      <c r="T12437" s="20">
        <v>0</v>
      </c>
      <c r="U12437" s="20">
        <v>0</v>
      </c>
      <c r="V12437" s="20">
        <v>0</v>
      </c>
      <c r="W12437" s="20">
        <v>0</v>
      </c>
      <c r="X12437" s="20">
        <v>0</v>
      </c>
      <c r="Y12437" s="20">
        <v>0</v>
      </c>
      <c r="Z12437" s="20">
        <v>0</v>
      </c>
      <c r="AA12437" s="20">
        <v>0</v>
      </c>
    </row>
    <row r="12438" spans="18:27">
      <c r="R12438">
        <v>12437</v>
      </c>
      <c r="S12438" s="10">
        <v>7.2884371064268344E-2</v>
      </c>
      <c r="T12438" s="20">
        <v>1.3358620834278717E-2</v>
      </c>
      <c r="U12438" s="20">
        <v>1.3622165501765425E-2</v>
      </c>
      <c r="V12438" s="20">
        <v>2.2884371064268341E-2</v>
      </c>
      <c r="W12438" s="20">
        <v>2.3399675140800623E-2</v>
      </c>
      <c r="X12438" s="20">
        <v>2.610326385767725E-2</v>
      </c>
      <c r="Y12438" s="20">
        <v>2.6436629407847547E-2</v>
      </c>
      <c r="Z12438" s="20">
        <v>1.3622097991723994E-2</v>
      </c>
      <c r="AA12438" s="20">
        <v>1.3622097991723994E-2</v>
      </c>
    </row>
    <row r="12439" spans="18:27">
      <c r="R12439">
        <v>12438</v>
      </c>
      <c r="S12439" s="10">
        <v>4.4688157006685554E-2</v>
      </c>
      <c r="T12439" s="20">
        <v>0</v>
      </c>
      <c r="U12439" s="20">
        <v>0</v>
      </c>
      <c r="V12439" s="20">
        <v>0</v>
      </c>
      <c r="W12439" s="20">
        <v>0</v>
      </c>
      <c r="X12439" s="20">
        <v>0</v>
      </c>
      <c r="Y12439" s="20">
        <v>0</v>
      </c>
      <c r="Z12439" s="20">
        <v>0</v>
      </c>
      <c r="AA12439" s="20">
        <v>0</v>
      </c>
    </row>
    <row r="12440" spans="18:27">
      <c r="R12440">
        <v>12439</v>
      </c>
      <c r="S12440" s="10">
        <v>6.4821676724599153E-2</v>
      </c>
      <c r="T12440" s="20">
        <v>0</v>
      </c>
      <c r="U12440" s="20">
        <v>0</v>
      </c>
      <c r="V12440" s="20">
        <v>1.482167672459915E-2</v>
      </c>
      <c r="W12440" s="20">
        <v>1.5037545118654339E-2</v>
      </c>
      <c r="X12440" s="20">
        <v>2.5189548363599726E-2</v>
      </c>
      <c r="Y12440" s="20">
        <v>2.5499895806332429E-2</v>
      </c>
      <c r="Z12440" s="20">
        <v>8.1743222646183111E-3</v>
      </c>
      <c r="AA12440" s="20">
        <v>8.1743222646183111E-3</v>
      </c>
    </row>
    <row r="12441" spans="18:27">
      <c r="R12441">
        <v>12440</v>
      </c>
      <c r="S12441" s="10">
        <v>6.2050371244731145E-2</v>
      </c>
      <c r="T12441" s="20">
        <v>5.8897155981586305E-3</v>
      </c>
      <c r="U12441" s="20">
        <v>5.9408915764984273E-3</v>
      </c>
      <c r="V12441" s="20">
        <v>1.2050371244731142E-2</v>
      </c>
      <c r="W12441" s="20">
        <v>1.2193096404326651E-2</v>
      </c>
      <c r="X12441" s="20">
        <v>1.1863099725372778E-2</v>
      </c>
      <c r="Y12441" s="20">
        <v>1.1932079221663667E-2</v>
      </c>
      <c r="Z12441" s="20">
        <v>9.8141904729855817E-3</v>
      </c>
      <c r="AA12441" s="20">
        <v>9.8141904729855817E-3</v>
      </c>
    </row>
    <row r="12442" spans="18:27">
      <c r="R12442">
        <v>12441</v>
      </c>
      <c r="S12442" s="10">
        <v>5.1391685091817428E-2</v>
      </c>
      <c r="T12442" s="20">
        <v>1.4589820232440501E-3</v>
      </c>
      <c r="U12442" s="20">
        <v>1.4621597072986246E-3</v>
      </c>
      <c r="V12442" s="20">
        <v>1.3916850918174253E-3</v>
      </c>
      <c r="W12442" s="20">
        <v>1.3936336146338089E-3</v>
      </c>
      <c r="X12442" s="20">
        <v>0</v>
      </c>
      <c r="Y12442" s="20">
        <v>0</v>
      </c>
      <c r="Z12442" s="20">
        <v>0</v>
      </c>
      <c r="AA12442" s="20">
        <v>0</v>
      </c>
    </row>
    <row r="12443" spans="18:27">
      <c r="R12443">
        <v>12442</v>
      </c>
      <c r="S12443" s="10">
        <v>5.1227423932066307E-2</v>
      </c>
      <c r="T12443" s="20">
        <v>0</v>
      </c>
      <c r="U12443" s="20">
        <v>0</v>
      </c>
      <c r="V12443" s="20">
        <v>1.2274239320663044E-3</v>
      </c>
      <c r="W12443" s="20">
        <v>1.2289423144460324E-3</v>
      </c>
      <c r="X12443" s="20">
        <v>6.5834085139470574E-3</v>
      </c>
      <c r="Y12443" s="20">
        <v>6.6046966671275348E-3</v>
      </c>
      <c r="Z12443" s="20">
        <v>0</v>
      </c>
      <c r="AA12443" s="20">
        <v>0</v>
      </c>
    </row>
    <row r="12444" spans="18:27">
      <c r="R12444">
        <v>12443</v>
      </c>
      <c r="S12444" s="10">
        <v>4.7106335306118893E-2</v>
      </c>
      <c r="T12444" s="20">
        <v>0</v>
      </c>
      <c r="U12444" s="20">
        <v>0</v>
      </c>
      <c r="V12444" s="20">
        <v>0</v>
      </c>
      <c r="W12444" s="20">
        <v>0</v>
      </c>
      <c r="X12444" s="20">
        <v>9.855056394920958E-5</v>
      </c>
      <c r="Y12444" s="20">
        <v>9.8557214914990045E-5</v>
      </c>
      <c r="Z12444" s="20">
        <v>5.7403552287548995E-3</v>
      </c>
      <c r="AA12444" s="20">
        <v>5.7403552287548995E-3</v>
      </c>
    </row>
    <row r="12445" spans="18:27">
      <c r="R12445">
        <v>12444</v>
      </c>
      <c r="S12445" s="10">
        <v>4.9954751831455778E-2</v>
      </c>
      <c r="T12445" s="20">
        <v>7.6129288118583632E-4</v>
      </c>
      <c r="U12445" s="20">
        <v>7.621724111026236E-4</v>
      </c>
      <c r="V12445" s="20">
        <v>0</v>
      </c>
      <c r="W12445" s="20">
        <v>0</v>
      </c>
      <c r="X12445" s="20">
        <v>6.2567004065022386E-3</v>
      </c>
      <c r="Y12445" s="20">
        <v>6.2759382672675328E-3</v>
      </c>
      <c r="Z12445" s="20">
        <v>1.1259434373842261E-2</v>
      </c>
      <c r="AA12445" s="20">
        <v>1.1259434373842261E-2</v>
      </c>
    </row>
    <row r="12446" spans="18:27">
      <c r="R12446">
        <v>12445</v>
      </c>
      <c r="S12446" s="10">
        <v>4.5473670332774871E-2</v>
      </c>
      <c r="T12446" s="20">
        <v>0</v>
      </c>
      <c r="U12446" s="20">
        <v>0</v>
      </c>
      <c r="V12446" s="20">
        <v>0</v>
      </c>
      <c r="W12446" s="20">
        <v>0</v>
      </c>
      <c r="X12446" s="20">
        <v>0</v>
      </c>
      <c r="Y12446" s="20">
        <v>0</v>
      </c>
      <c r="Z12446" s="20">
        <v>0</v>
      </c>
      <c r="AA12446" s="20">
        <v>0</v>
      </c>
    </row>
    <row r="12447" spans="18:27">
      <c r="R12447">
        <v>12446</v>
      </c>
      <c r="S12447" s="10">
        <v>4.4701116313630933E-2</v>
      </c>
      <c r="T12447" s="20">
        <v>0</v>
      </c>
      <c r="U12447" s="20">
        <v>0</v>
      </c>
      <c r="V12447" s="20">
        <v>0</v>
      </c>
      <c r="W12447" s="20">
        <v>0</v>
      </c>
      <c r="X12447" s="20">
        <v>0</v>
      </c>
      <c r="Y12447" s="20">
        <v>0</v>
      </c>
      <c r="Z12447" s="20">
        <v>0</v>
      </c>
      <c r="AA12447" s="20">
        <v>0</v>
      </c>
    </row>
    <row r="12448" spans="18:27">
      <c r="R12448">
        <v>12447</v>
      </c>
      <c r="S12448" s="10">
        <v>5.2442485455116566E-2</v>
      </c>
      <c r="T12448" s="20">
        <v>4.7068052829395551E-3</v>
      </c>
      <c r="U12448" s="20">
        <v>4.7395081006028896E-3</v>
      </c>
      <c r="V12448" s="20">
        <v>2.4424854551165637E-3</v>
      </c>
      <c r="W12448" s="20">
        <v>2.4484169337934654E-3</v>
      </c>
      <c r="X12448" s="20">
        <v>4.5474528205938294E-3</v>
      </c>
      <c r="Y12448" s="20">
        <v>4.5576446081492285E-3</v>
      </c>
      <c r="Z12448" s="20">
        <v>5.8382343010575932E-3</v>
      </c>
      <c r="AA12448" s="20">
        <v>5.8382343010575932E-3</v>
      </c>
    </row>
    <row r="12449" spans="18:27">
      <c r="R12449">
        <v>12448</v>
      </c>
      <c r="S12449" s="10">
        <v>5.9672041826353335E-2</v>
      </c>
      <c r="T12449" s="20">
        <v>5.3930584851662189E-4</v>
      </c>
      <c r="U12449" s="20">
        <v>5.3975350384687429E-4</v>
      </c>
      <c r="V12449" s="20">
        <v>9.6720418263533323E-3</v>
      </c>
      <c r="W12449" s="20">
        <v>9.7639922992234767E-3</v>
      </c>
      <c r="X12449" s="20">
        <v>2.255749297526824E-3</v>
      </c>
      <c r="Y12449" s="20">
        <v>2.2582819492521968E-3</v>
      </c>
      <c r="Z12449" s="20">
        <v>0</v>
      </c>
      <c r="AA12449" s="20">
        <v>0</v>
      </c>
    </row>
    <row r="12450" spans="18:27">
      <c r="R12450">
        <v>12449</v>
      </c>
      <c r="S12450" s="10">
        <v>5.3710740739284175E-2</v>
      </c>
      <c r="T12450" s="20">
        <v>0</v>
      </c>
      <c r="U12450" s="20">
        <v>0</v>
      </c>
      <c r="V12450" s="20">
        <v>3.7107407392841726E-3</v>
      </c>
      <c r="W12450" s="20">
        <v>3.7243435939796157E-3</v>
      </c>
      <c r="X12450" s="20">
        <v>7.9439606192615725E-3</v>
      </c>
      <c r="Y12450" s="20">
        <v>7.9749310180333502E-3</v>
      </c>
      <c r="Z12450" s="20">
        <v>5.0599200153453386E-3</v>
      </c>
      <c r="AA12450" s="20">
        <v>5.0599200153453386E-3</v>
      </c>
    </row>
    <row r="12451" spans="18:27">
      <c r="R12451">
        <v>12450</v>
      </c>
      <c r="S12451" s="10">
        <v>3.6715917988877286E-2</v>
      </c>
      <c r="T12451" s="20">
        <v>0</v>
      </c>
      <c r="U12451" s="20">
        <v>0</v>
      </c>
      <c r="V12451" s="20">
        <v>0</v>
      </c>
      <c r="W12451" s="20">
        <v>0</v>
      </c>
      <c r="X12451" s="20">
        <v>0</v>
      </c>
      <c r="Y12451" s="20">
        <v>0</v>
      </c>
      <c r="Z12451" s="20">
        <v>0</v>
      </c>
      <c r="AA12451" s="20">
        <v>0</v>
      </c>
    </row>
    <row r="12452" spans="18:27">
      <c r="R12452">
        <v>12451</v>
      </c>
      <c r="S12452" s="10">
        <v>3.8307365539478305E-2</v>
      </c>
      <c r="T12452" s="20">
        <v>0</v>
      </c>
      <c r="U12452" s="20">
        <v>0</v>
      </c>
      <c r="V12452" s="20">
        <v>0</v>
      </c>
      <c r="W12452" s="20">
        <v>0</v>
      </c>
      <c r="X12452" s="20">
        <v>0</v>
      </c>
      <c r="Y12452" s="20">
        <v>0</v>
      </c>
      <c r="Z12452" s="20">
        <v>0</v>
      </c>
      <c r="AA12452" s="20">
        <v>0</v>
      </c>
    </row>
    <row r="12453" spans="18:27">
      <c r="R12453">
        <v>12452</v>
      </c>
      <c r="S12453" s="10">
        <v>4.4612281924017151E-2</v>
      </c>
      <c r="T12453" s="20">
        <v>0</v>
      </c>
      <c r="U12453" s="20">
        <v>0</v>
      </c>
      <c r="V12453" s="20">
        <v>0</v>
      </c>
      <c r="W12453" s="20">
        <v>0</v>
      </c>
      <c r="X12453" s="20">
        <v>0</v>
      </c>
      <c r="Y12453" s="20">
        <v>0</v>
      </c>
      <c r="Z12453" s="20">
        <v>0</v>
      </c>
      <c r="AA12453" s="20">
        <v>0</v>
      </c>
    </row>
    <row r="12454" spans="18:27">
      <c r="R12454">
        <v>12453</v>
      </c>
      <c r="S12454" s="10">
        <v>4.4399713704164269E-2</v>
      </c>
      <c r="T12454" s="20">
        <v>0</v>
      </c>
      <c r="U12454" s="20">
        <v>0</v>
      </c>
      <c r="V12454" s="20">
        <v>0</v>
      </c>
      <c r="W12454" s="20">
        <v>0</v>
      </c>
      <c r="X12454" s="20">
        <v>0</v>
      </c>
      <c r="Y12454" s="20">
        <v>0</v>
      </c>
      <c r="Z12454" s="20">
        <v>0</v>
      </c>
      <c r="AA12454" s="20">
        <v>0</v>
      </c>
    </row>
    <row r="12455" spans="18:27">
      <c r="R12455">
        <v>12454</v>
      </c>
      <c r="S12455" s="10">
        <v>3.4139258068775366E-2</v>
      </c>
      <c r="T12455" s="20">
        <v>0</v>
      </c>
      <c r="U12455" s="20">
        <v>0</v>
      </c>
      <c r="V12455" s="20">
        <v>0</v>
      </c>
      <c r="W12455" s="20">
        <v>0</v>
      </c>
      <c r="X12455" s="20">
        <v>0</v>
      </c>
      <c r="Y12455" s="20">
        <v>0</v>
      </c>
      <c r="Z12455" s="20">
        <v>0</v>
      </c>
      <c r="AA12455" s="20">
        <v>0</v>
      </c>
    </row>
    <row r="12456" spans="18:27">
      <c r="R12456">
        <v>12455</v>
      </c>
      <c r="S12456" s="10">
        <v>5.282743484574904E-2</v>
      </c>
      <c r="T12456" s="20">
        <v>4.0996064675257529E-3</v>
      </c>
      <c r="U12456" s="20">
        <v>4.1244298524752351E-3</v>
      </c>
      <c r="V12456" s="20">
        <v>2.827434845749037E-3</v>
      </c>
      <c r="W12456" s="20">
        <v>2.8353646260442572E-3</v>
      </c>
      <c r="X12456" s="20">
        <v>3.6930443586427192E-3</v>
      </c>
      <c r="Y12456" s="20">
        <v>3.699780593660711E-3</v>
      </c>
      <c r="Z12456" s="20">
        <v>1.7386799976926159E-2</v>
      </c>
      <c r="AA12456" s="20">
        <v>1.7386799976926159E-2</v>
      </c>
    </row>
    <row r="12457" spans="18:27">
      <c r="R12457">
        <v>12456</v>
      </c>
      <c r="S12457" s="10">
        <v>4.9412520918502463E-2</v>
      </c>
      <c r="T12457" s="20">
        <v>0</v>
      </c>
      <c r="U12457" s="20">
        <v>0</v>
      </c>
      <c r="V12457" s="20">
        <v>0</v>
      </c>
      <c r="W12457" s="20">
        <v>0</v>
      </c>
      <c r="X12457" s="20">
        <v>0</v>
      </c>
      <c r="Y12457" s="20">
        <v>0</v>
      </c>
      <c r="Z12457" s="20">
        <v>0</v>
      </c>
      <c r="AA12457" s="20">
        <v>0</v>
      </c>
    </row>
    <row r="12458" spans="18:27">
      <c r="R12458">
        <v>12457</v>
      </c>
      <c r="S12458" s="10">
        <v>4.3689667228836201E-2</v>
      </c>
      <c r="T12458" s="20">
        <v>0</v>
      </c>
      <c r="U12458" s="20">
        <v>0</v>
      </c>
      <c r="V12458" s="20">
        <v>0</v>
      </c>
      <c r="W12458" s="20">
        <v>0</v>
      </c>
      <c r="X12458" s="20">
        <v>0</v>
      </c>
      <c r="Y12458" s="20">
        <v>0</v>
      </c>
      <c r="Z12458" s="20">
        <v>0</v>
      </c>
      <c r="AA12458" s="20">
        <v>0</v>
      </c>
    </row>
    <row r="12459" spans="18:27">
      <c r="R12459">
        <v>12458</v>
      </c>
      <c r="S12459" s="10">
        <v>5.1838913264417287E-2</v>
      </c>
      <c r="T12459" s="20">
        <v>0</v>
      </c>
      <c r="U12459" s="20">
        <v>0</v>
      </c>
      <c r="V12459" s="20">
        <v>1.8389132644172843E-3</v>
      </c>
      <c r="W12459" s="20">
        <v>1.8422902655787492E-3</v>
      </c>
      <c r="X12459" s="20">
        <v>3.0246723302231743E-3</v>
      </c>
      <c r="Y12459" s="20">
        <v>3.0292001484567084E-3</v>
      </c>
      <c r="Z12459" s="20">
        <v>8.4222615198773776E-3</v>
      </c>
      <c r="AA12459" s="20">
        <v>8.4222615198773776E-3</v>
      </c>
    </row>
    <row r="12460" spans="18:27">
      <c r="R12460">
        <v>12459</v>
      </c>
      <c r="S12460" s="10">
        <v>4.4813818841039216E-2</v>
      </c>
      <c r="T12460" s="20">
        <v>0</v>
      </c>
      <c r="U12460" s="20">
        <v>0</v>
      </c>
      <c r="V12460" s="20">
        <v>0</v>
      </c>
      <c r="W12460" s="20">
        <v>0</v>
      </c>
      <c r="X12460" s="20">
        <v>1.6254935750094346E-3</v>
      </c>
      <c r="Y12460" s="20">
        <v>1.6268141891775973E-3</v>
      </c>
      <c r="Z12460" s="20">
        <v>7.3590470857851642E-3</v>
      </c>
      <c r="AA12460" s="20">
        <v>7.3590470857851642E-3</v>
      </c>
    </row>
    <row r="12461" spans="18:27">
      <c r="R12461">
        <v>12460</v>
      </c>
      <c r="S12461" s="10">
        <v>5.4531474191692263E-2</v>
      </c>
      <c r="T12461" s="20">
        <v>8.6680617849084068E-3</v>
      </c>
      <c r="U12461" s="20">
        <v>8.7788934546105361E-3</v>
      </c>
      <c r="V12461" s="20">
        <v>4.5314741916922599E-3</v>
      </c>
      <c r="W12461" s="20">
        <v>4.5517455447503788E-3</v>
      </c>
      <c r="X12461" s="20">
        <v>4.5889815409471055E-3</v>
      </c>
      <c r="Y12461" s="20">
        <v>4.599363389512127E-3</v>
      </c>
      <c r="Z12461" s="20">
        <v>4.4935258323387517E-3</v>
      </c>
      <c r="AA12461" s="20">
        <v>4.4935258323387517E-3</v>
      </c>
    </row>
    <row r="12462" spans="18:27">
      <c r="R12462">
        <v>12461</v>
      </c>
      <c r="S12462" s="10">
        <v>5.4697812753345114E-2</v>
      </c>
      <c r="T12462" s="20">
        <v>0</v>
      </c>
      <c r="U12462" s="20">
        <v>0</v>
      </c>
      <c r="V12462" s="20">
        <v>4.6978127533451111E-3</v>
      </c>
      <c r="W12462" s="20">
        <v>4.7195723331737568E-3</v>
      </c>
      <c r="X12462" s="20">
        <v>8.5952845820765067E-4</v>
      </c>
      <c r="Y12462" s="20">
        <v>8.599067636423358E-4</v>
      </c>
      <c r="Z12462" s="20">
        <v>4.2764363502828598E-3</v>
      </c>
      <c r="AA12462" s="20">
        <v>4.2764363502828598E-3</v>
      </c>
    </row>
    <row r="12463" spans="18:27">
      <c r="R12463">
        <v>12462</v>
      </c>
      <c r="S12463" s="10">
        <v>4.2871361141748873E-2</v>
      </c>
      <c r="T12463" s="20">
        <v>1.1070559130929025E-3</v>
      </c>
      <c r="U12463" s="20">
        <v>1.1088959049183973E-3</v>
      </c>
      <c r="V12463" s="20">
        <v>0</v>
      </c>
      <c r="W12463" s="20">
        <v>0</v>
      </c>
      <c r="X12463" s="20">
        <v>0</v>
      </c>
      <c r="Y12463" s="20">
        <v>0</v>
      </c>
      <c r="Z12463" s="20">
        <v>0</v>
      </c>
      <c r="AA12463" s="20">
        <v>0</v>
      </c>
    </row>
    <row r="12464" spans="18:27">
      <c r="R12464">
        <v>12463</v>
      </c>
      <c r="S12464" s="10">
        <v>5.6544898522794866E-2</v>
      </c>
      <c r="T12464" s="20">
        <v>5.864073783721363E-4</v>
      </c>
      <c r="U12464" s="20">
        <v>5.8693459673112133E-4</v>
      </c>
      <c r="V12464" s="20">
        <v>6.5448985227948633E-3</v>
      </c>
      <c r="W12464" s="20">
        <v>6.5870562162694251E-3</v>
      </c>
      <c r="X12464" s="20">
        <v>0</v>
      </c>
      <c r="Y12464" s="20">
        <v>0</v>
      </c>
      <c r="Z12464" s="20">
        <v>1.8963563370822598E-3</v>
      </c>
      <c r="AA12464" s="20">
        <v>1.8963563370822598E-3</v>
      </c>
    </row>
    <row r="12465" spans="18:27">
      <c r="R12465">
        <v>12464</v>
      </c>
      <c r="S12465" s="10">
        <v>4.4357330420282719E-2</v>
      </c>
      <c r="T12465" s="20">
        <v>1.1254494361602474E-4</v>
      </c>
      <c r="U12465" s="20">
        <v>1.125680121574581E-4</v>
      </c>
      <c r="V12465" s="20">
        <v>0</v>
      </c>
      <c r="W12465" s="20">
        <v>0</v>
      </c>
      <c r="X12465" s="20">
        <v>0</v>
      </c>
      <c r="Y12465" s="20">
        <v>0</v>
      </c>
      <c r="Z12465" s="20">
        <v>0</v>
      </c>
      <c r="AA12465" s="20">
        <v>0</v>
      </c>
    </row>
    <row r="12466" spans="18:27">
      <c r="R12466">
        <v>12465</v>
      </c>
      <c r="S12466" s="10">
        <v>4.2150618372854762E-2</v>
      </c>
      <c r="T12466" s="20">
        <v>1.7837456955957717E-3</v>
      </c>
      <c r="U12466" s="20">
        <v>1.7884803007051848E-3</v>
      </c>
      <c r="V12466" s="20">
        <v>0</v>
      </c>
      <c r="W12466" s="20">
        <v>0</v>
      </c>
      <c r="X12466" s="20">
        <v>0</v>
      </c>
      <c r="Y12466" s="20">
        <v>0</v>
      </c>
      <c r="Z12466" s="20">
        <v>5.3213953107845505E-3</v>
      </c>
      <c r="AA12466" s="20">
        <v>5.3213953107845505E-3</v>
      </c>
    </row>
    <row r="12467" spans="18:27">
      <c r="R12467">
        <v>12466</v>
      </c>
      <c r="S12467" s="10">
        <v>4.2976962532370412E-2</v>
      </c>
      <c r="T12467" s="20">
        <v>0</v>
      </c>
      <c r="U12467" s="20">
        <v>0</v>
      </c>
      <c r="V12467" s="20">
        <v>0</v>
      </c>
      <c r="W12467" s="20">
        <v>0</v>
      </c>
      <c r="X12467" s="20">
        <v>3.5535058198766095E-3</v>
      </c>
      <c r="Y12467" s="20">
        <v>3.5597365417250758E-3</v>
      </c>
      <c r="Z12467" s="20">
        <v>0</v>
      </c>
      <c r="AA12467" s="20">
        <v>0</v>
      </c>
    </row>
    <row r="12468" spans="18:27">
      <c r="R12468">
        <v>12467</v>
      </c>
      <c r="S12468" s="10">
        <v>4.651295514978343E-2</v>
      </c>
      <c r="T12468" s="20">
        <v>0</v>
      </c>
      <c r="U12468" s="20">
        <v>0</v>
      </c>
      <c r="V12468" s="20">
        <v>0</v>
      </c>
      <c r="W12468" s="20">
        <v>0</v>
      </c>
      <c r="X12468" s="20">
        <v>0</v>
      </c>
      <c r="Y12468" s="20">
        <v>0</v>
      </c>
      <c r="Z12468" s="20">
        <v>0</v>
      </c>
      <c r="AA12468" s="20">
        <v>0</v>
      </c>
    </row>
    <row r="12469" spans="18:27">
      <c r="R12469">
        <v>12468</v>
      </c>
      <c r="S12469" s="10">
        <v>4.8971490487489056E-2</v>
      </c>
      <c r="T12469" s="20">
        <v>8.1038187875853707E-4</v>
      </c>
      <c r="U12469" s="20">
        <v>8.1137641578925659E-4</v>
      </c>
      <c r="V12469" s="20">
        <v>0</v>
      </c>
      <c r="W12469" s="20">
        <v>0</v>
      </c>
      <c r="X12469" s="20">
        <v>1.1078930874646314E-3</v>
      </c>
      <c r="Y12469" s="20">
        <v>1.1085145538908645E-3</v>
      </c>
      <c r="Z12469" s="20">
        <v>8.5996734556309101E-3</v>
      </c>
      <c r="AA12469" s="20">
        <v>8.5996734556309101E-3</v>
      </c>
    </row>
    <row r="12470" spans="18:27">
      <c r="R12470">
        <v>12469</v>
      </c>
      <c r="S12470" s="10">
        <v>4.969566697170609E-2</v>
      </c>
      <c r="T12470" s="20">
        <v>0</v>
      </c>
      <c r="U12470" s="20">
        <v>0</v>
      </c>
      <c r="V12470" s="20">
        <v>0</v>
      </c>
      <c r="W12470" s="20">
        <v>0</v>
      </c>
      <c r="X12470" s="20">
        <v>6.6501249563595752E-3</v>
      </c>
      <c r="Y12470" s="20">
        <v>6.6718465606574887E-3</v>
      </c>
      <c r="Z12470" s="20">
        <v>6.1699861334339259E-3</v>
      </c>
      <c r="AA12470" s="20">
        <v>6.1699861334339259E-3</v>
      </c>
    </row>
    <row r="12471" spans="18:27">
      <c r="R12471">
        <v>12470</v>
      </c>
      <c r="S12471" s="10">
        <v>6.260653851969826E-2</v>
      </c>
      <c r="T12471" s="20">
        <v>7.0235343913484308E-3</v>
      </c>
      <c r="U12471" s="20">
        <v>7.0962962619488057E-3</v>
      </c>
      <c r="V12471" s="20">
        <v>1.2606538519698257E-2</v>
      </c>
      <c r="W12471" s="20">
        <v>1.2762745617330772E-2</v>
      </c>
      <c r="X12471" s="20">
        <v>1.5381137164640207E-2</v>
      </c>
      <c r="Y12471" s="20">
        <v>1.5496997229831616E-2</v>
      </c>
      <c r="Z12471" s="20">
        <v>8.1605516506928072E-3</v>
      </c>
      <c r="AA12471" s="20">
        <v>8.1605516506928072E-3</v>
      </c>
    </row>
    <row r="12472" spans="18:27">
      <c r="R12472">
        <v>12471</v>
      </c>
      <c r="S12472" s="10">
        <v>4.3760128398411494E-2</v>
      </c>
      <c r="T12472" s="20">
        <v>2.409968306439178E-3</v>
      </c>
      <c r="U12472" s="20">
        <v>2.4185794455278205E-3</v>
      </c>
      <c r="V12472" s="20">
        <v>0</v>
      </c>
      <c r="W12472" s="20">
        <v>0</v>
      </c>
      <c r="X12472" s="20">
        <v>0</v>
      </c>
      <c r="Y12472" s="20">
        <v>0</v>
      </c>
      <c r="Z12472" s="20">
        <v>0</v>
      </c>
      <c r="AA12472" s="20">
        <v>0</v>
      </c>
    </row>
    <row r="12473" spans="18:27">
      <c r="R12473">
        <v>12472</v>
      </c>
      <c r="S12473" s="10">
        <v>4.9549393129301122E-2</v>
      </c>
      <c r="T12473" s="20">
        <v>0</v>
      </c>
      <c r="U12473" s="20">
        <v>0</v>
      </c>
      <c r="V12473" s="20">
        <v>0</v>
      </c>
      <c r="W12473" s="20">
        <v>0</v>
      </c>
      <c r="X12473" s="20">
        <v>1.1917620736061688E-3</v>
      </c>
      <c r="Y12473" s="20">
        <v>1.1924790318587244E-3</v>
      </c>
      <c r="Z12473" s="20">
        <v>1.2180884437546148E-2</v>
      </c>
      <c r="AA12473" s="20">
        <v>1.2180884437546148E-2</v>
      </c>
    </row>
    <row r="12474" spans="18:27">
      <c r="R12474">
        <v>12473</v>
      </c>
      <c r="S12474" s="10">
        <v>4.3191368115829826E-2</v>
      </c>
      <c r="T12474" s="20">
        <v>0</v>
      </c>
      <c r="U12474" s="20">
        <v>0</v>
      </c>
      <c r="V12474" s="20">
        <v>0</v>
      </c>
      <c r="W12474" s="20">
        <v>0</v>
      </c>
      <c r="X12474" s="20">
        <v>0</v>
      </c>
      <c r="Y12474" s="20">
        <v>0</v>
      </c>
      <c r="Z12474" s="20">
        <v>0</v>
      </c>
      <c r="AA12474" s="20">
        <v>0</v>
      </c>
    </row>
    <row r="12475" spans="18:27">
      <c r="R12475">
        <v>12474</v>
      </c>
      <c r="S12475" s="10">
        <v>4.2290978281304015E-2</v>
      </c>
      <c r="T12475" s="20">
        <v>0</v>
      </c>
      <c r="U12475" s="20">
        <v>0</v>
      </c>
      <c r="V12475" s="20">
        <v>0</v>
      </c>
      <c r="W12475" s="20">
        <v>0</v>
      </c>
      <c r="X12475" s="20">
        <v>0</v>
      </c>
      <c r="Y12475" s="20">
        <v>0</v>
      </c>
      <c r="Z12475" s="20">
        <v>0</v>
      </c>
      <c r="AA12475" s="20">
        <v>0</v>
      </c>
    </row>
    <row r="12476" spans="18:27">
      <c r="R12476">
        <v>12475</v>
      </c>
      <c r="S12476" s="10">
        <v>5.5011329967939622E-2</v>
      </c>
      <c r="T12476" s="20">
        <v>0</v>
      </c>
      <c r="U12476" s="20">
        <v>0</v>
      </c>
      <c r="V12476" s="20">
        <v>5.0113299679396192E-3</v>
      </c>
      <c r="W12476" s="20">
        <v>5.0360745613950673E-3</v>
      </c>
      <c r="X12476" s="20">
        <v>7.0626067602981291E-3</v>
      </c>
      <c r="Y12476" s="20">
        <v>7.0871018349207083E-3</v>
      </c>
      <c r="Z12476" s="20">
        <v>1.1052858969582184E-2</v>
      </c>
      <c r="AA12476" s="20">
        <v>1.1052858969582184E-2</v>
      </c>
    </row>
    <row r="12477" spans="18:27">
      <c r="R12477">
        <v>12476</v>
      </c>
      <c r="S12477" s="10">
        <v>3.7244913700334094E-2</v>
      </c>
      <c r="T12477" s="20">
        <v>0</v>
      </c>
      <c r="U12477" s="20">
        <v>0</v>
      </c>
      <c r="V12477" s="20">
        <v>0</v>
      </c>
      <c r="W12477" s="20">
        <v>0</v>
      </c>
      <c r="X12477" s="20">
        <v>0</v>
      </c>
      <c r="Y12477" s="20">
        <v>0</v>
      </c>
      <c r="Z12477" s="20">
        <v>0</v>
      </c>
      <c r="AA12477" s="20">
        <v>0</v>
      </c>
    </row>
    <row r="12478" spans="18:27">
      <c r="R12478">
        <v>12477</v>
      </c>
      <c r="S12478" s="10">
        <v>5.9950120740325304E-2</v>
      </c>
      <c r="T12478" s="20">
        <v>4.5571566246328313E-3</v>
      </c>
      <c r="U12478" s="20">
        <v>4.5878165824215474E-3</v>
      </c>
      <c r="V12478" s="20">
        <v>9.9501207403253009E-3</v>
      </c>
      <c r="W12478" s="20">
        <v>1.0047448373083311E-2</v>
      </c>
      <c r="X12478" s="20">
        <v>9.7049315731017813E-3</v>
      </c>
      <c r="Y12478" s="20">
        <v>9.7511305617060916E-3</v>
      </c>
      <c r="Z12478" s="20">
        <v>2.2913853572066462E-2</v>
      </c>
      <c r="AA12478" s="20">
        <v>2.2913853572066462E-2</v>
      </c>
    </row>
    <row r="12479" spans="18:27">
      <c r="R12479">
        <v>12478</v>
      </c>
      <c r="S12479" s="10">
        <v>5.5553507185216483E-2</v>
      </c>
      <c r="T12479" s="20">
        <v>9.0260403835786679E-4</v>
      </c>
      <c r="U12479" s="20">
        <v>9.0383374139307404E-4</v>
      </c>
      <c r="V12479" s="20">
        <v>5.5535071852164802E-3</v>
      </c>
      <c r="W12479" s="20">
        <v>5.5838879423325636E-3</v>
      </c>
      <c r="X12479" s="20">
        <v>6.4753981470686978E-3</v>
      </c>
      <c r="Y12479" s="20">
        <v>6.4960053056231154E-3</v>
      </c>
      <c r="Z12479" s="20">
        <v>3.6323835201517857E-3</v>
      </c>
      <c r="AA12479" s="20">
        <v>3.6323835201517857E-3</v>
      </c>
    </row>
    <row r="12480" spans="18:27">
      <c r="R12480">
        <v>12479</v>
      </c>
      <c r="S12480" s="10">
        <v>4.7752903930527633E-2</v>
      </c>
      <c r="T12480" s="20">
        <v>0</v>
      </c>
      <c r="U12480" s="20">
        <v>0</v>
      </c>
      <c r="V12480" s="20">
        <v>0</v>
      </c>
      <c r="W12480" s="20">
        <v>0</v>
      </c>
      <c r="X12480" s="20">
        <v>0</v>
      </c>
      <c r="Y12480" s="20">
        <v>0</v>
      </c>
      <c r="Z12480" s="20">
        <v>0</v>
      </c>
      <c r="AA12480" s="20">
        <v>0</v>
      </c>
    </row>
    <row r="12481" spans="18:27">
      <c r="R12481">
        <v>12480</v>
      </c>
      <c r="S12481" s="10">
        <v>5.4789370178125262E-2</v>
      </c>
      <c r="T12481" s="20">
        <v>6.7690261108526925E-3</v>
      </c>
      <c r="U12481" s="20">
        <v>6.8366117533221731E-3</v>
      </c>
      <c r="V12481" s="20">
        <v>4.7893701781252587E-3</v>
      </c>
      <c r="W12481" s="20">
        <v>4.8120002086449462E-3</v>
      </c>
      <c r="X12481" s="20">
        <v>1.6040390494404644E-2</v>
      </c>
      <c r="Y12481" s="20">
        <v>1.6166357449977024E-2</v>
      </c>
      <c r="Z12481" s="20">
        <v>1.272437633047703E-2</v>
      </c>
      <c r="AA12481" s="20">
        <v>1.272437633047703E-2</v>
      </c>
    </row>
    <row r="12482" spans="18:27">
      <c r="R12482">
        <v>12481</v>
      </c>
      <c r="S12482" s="10">
        <v>5.2902949194839941E-2</v>
      </c>
      <c r="T12482" s="20">
        <v>0</v>
      </c>
      <c r="U12482" s="20">
        <v>0</v>
      </c>
      <c r="V12482" s="20">
        <v>2.9029491948399377E-3</v>
      </c>
      <c r="W12482" s="20">
        <v>2.9112926606211444E-3</v>
      </c>
      <c r="X12482" s="20">
        <v>3.0253080650304714E-3</v>
      </c>
      <c r="Y12482" s="20">
        <v>3.029835759366494E-3</v>
      </c>
      <c r="Z12482" s="20">
        <v>1.0934102677720089E-3</v>
      </c>
      <c r="AA12482" s="20">
        <v>1.0934102677720089E-3</v>
      </c>
    </row>
    <row r="12483" spans="18:27">
      <c r="R12483">
        <v>12482</v>
      </c>
      <c r="S12483" s="10">
        <v>3.9200479095897779E-2</v>
      </c>
      <c r="T12483" s="20">
        <v>0</v>
      </c>
      <c r="U12483" s="20">
        <v>0</v>
      </c>
      <c r="V12483" s="20">
        <v>0</v>
      </c>
      <c r="W12483" s="20">
        <v>0</v>
      </c>
      <c r="X12483" s="20">
        <v>0</v>
      </c>
      <c r="Y12483" s="20">
        <v>0</v>
      </c>
      <c r="Z12483" s="20">
        <v>0</v>
      </c>
      <c r="AA12483" s="20">
        <v>0</v>
      </c>
    </row>
    <row r="12484" spans="18:27">
      <c r="R12484">
        <v>12483</v>
      </c>
      <c r="S12484" s="10">
        <v>4.915109366356963E-2</v>
      </c>
      <c r="T12484" s="20">
        <v>0</v>
      </c>
      <c r="U12484" s="20">
        <v>0</v>
      </c>
      <c r="V12484" s="20">
        <v>0</v>
      </c>
      <c r="W12484" s="20">
        <v>0</v>
      </c>
      <c r="X12484" s="20">
        <v>0</v>
      </c>
      <c r="Y12484" s="20">
        <v>0</v>
      </c>
      <c r="Z12484" s="20">
        <v>0</v>
      </c>
      <c r="AA12484" s="20">
        <v>0</v>
      </c>
    </row>
    <row r="12485" spans="18:27">
      <c r="R12485">
        <v>12484</v>
      </c>
      <c r="S12485" s="10">
        <v>4.3714160864102521E-2</v>
      </c>
      <c r="T12485" s="20">
        <v>4.6522375800841162E-3</v>
      </c>
      <c r="U12485" s="20">
        <v>4.6841878430780807E-3</v>
      </c>
      <c r="V12485" s="20">
        <v>0</v>
      </c>
      <c r="W12485" s="20">
        <v>0</v>
      </c>
      <c r="X12485" s="20">
        <v>0</v>
      </c>
      <c r="Y12485" s="20">
        <v>0</v>
      </c>
      <c r="Z12485" s="20">
        <v>0</v>
      </c>
      <c r="AA12485" s="20">
        <v>0</v>
      </c>
    </row>
    <row r="12486" spans="18:27">
      <c r="R12486">
        <v>12485</v>
      </c>
      <c r="S12486" s="10">
        <v>4.8033244390703736E-2</v>
      </c>
      <c r="T12486" s="20">
        <v>0</v>
      </c>
      <c r="U12486" s="20">
        <v>0</v>
      </c>
      <c r="V12486" s="20">
        <v>0</v>
      </c>
      <c r="W12486" s="20">
        <v>0</v>
      </c>
      <c r="X12486" s="20">
        <v>1.5559023770639613E-3</v>
      </c>
      <c r="Y12486" s="20">
        <v>1.5571142837295833E-3</v>
      </c>
      <c r="Z12486" s="20">
        <v>4.7976350521126976E-3</v>
      </c>
      <c r="AA12486" s="20">
        <v>4.7976350521126976E-3</v>
      </c>
    </row>
    <row r="12487" spans="18:27">
      <c r="R12487">
        <v>12486</v>
      </c>
      <c r="S12487" s="10">
        <v>6.2873419823271409E-2</v>
      </c>
      <c r="T12487" s="20">
        <v>7.1908269894596227E-3</v>
      </c>
      <c r="U12487" s="20">
        <v>7.2670956670385957E-3</v>
      </c>
      <c r="V12487" s="20">
        <v>1.2873419823271406E-2</v>
      </c>
      <c r="W12487" s="20">
        <v>1.3036310664776484E-2</v>
      </c>
      <c r="X12487" s="20">
        <v>1.9997701665176032E-3</v>
      </c>
      <c r="Y12487" s="20">
        <v>2.0017681542683083E-3</v>
      </c>
      <c r="Z12487" s="20">
        <v>0</v>
      </c>
      <c r="AA12487" s="20">
        <v>0</v>
      </c>
    </row>
    <row r="12488" spans="18:27">
      <c r="R12488">
        <v>12487</v>
      </c>
      <c r="S12488" s="10">
        <v>4.0803739982581778E-2</v>
      </c>
      <c r="T12488" s="20">
        <v>0</v>
      </c>
      <c r="U12488" s="20">
        <v>0</v>
      </c>
      <c r="V12488" s="20">
        <v>0</v>
      </c>
      <c r="W12488" s="20">
        <v>0</v>
      </c>
      <c r="X12488" s="20">
        <v>0</v>
      </c>
      <c r="Y12488" s="20">
        <v>0</v>
      </c>
      <c r="Z12488" s="20">
        <v>0</v>
      </c>
      <c r="AA12488" s="20">
        <v>0</v>
      </c>
    </row>
    <row r="12489" spans="18:27">
      <c r="R12489">
        <v>12488</v>
      </c>
      <c r="S12489" s="10">
        <v>4.4793164805832529E-2</v>
      </c>
      <c r="T12489" s="20">
        <v>1.4967925926399755E-3</v>
      </c>
      <c r="U12489" s="20">
        <v>1.5001356172765013E-3</v>
      </c>
      <c r="V12489" s="20">
        <v>0</v>
      </c>
      <c r="W12489" s="20">
        <v>0</v>
      </c>
      <c r="X12489" s="20">
        <v>0</v>
      </c>
      <c r="Y12489" s="20">
        <v>0</v>
      </c>
      <c r="Z12489" s="20">
        <v>2.3196067841735613E-3</v>
      </c>
      <c r="AA12489" s="20">
        <v>2.3196067841735613E-3</v>
      </c>
    </row>
    <row r="12490" spans="18:27">
      <c r="R12490">
        <v>12489</v>
      </c>
      <c r="S12490" s="10">
        <v>5.4946397463278736E-2</v>
      </c>
      <c r="T12490" s="20">
        <v>0</v>
      </c>
      <c r="U12490" s="20">
        <v>0</v>
      </c>
      <c r="V12490" s="20">
        <v>4.946397463278733E-3</v>
      </c>
      <c r="W12490" s="20">
        <v>4.9705084526827136E-3</v>
      </c>
      <c r="X12490" s="20">
        <v>0</v>
      </c>
      <c r="Y12490" s="20">
        <v>0</v>
      </c>
      <c r="Z12490" s="20">
        <v>0</v>
      </c>
      <c r="AA12490" s="20">
        <v>0</v>
      </c>
    </row>
    <row r="12491" spans="18:27">
      <c r="R12491">
        <v>12490</v>
      </c>
      <c r="S12491" s="10">
        <v>4.5985550454388048E-2</v>
      </c>
      <c r="T12491" s="20">
        <v>1.794050409576961E-3</v>
      </c>
      <c r="U12491" s="20">
        <v>1.7988394838113523E-3</v>
      </c>
      <c r="V12491" s="20">
        <v>0</v>
      </c>
      <c r="W12491" s="20">
        <v>0</v>
      </c>
      <c r="X12491" s="20">
        <v>0</v>
      </c>
      <c r="Y12491" s="20">
        <v>0</v>
      </c>
      <c r="Z12491" s="20">
        <v>0</v>
      </c>
      <c r="AA12491" s="20">
        <v>0</v>
      </c>
    </row>
    <row r="12492" spans="18:27">
      <c r="R12492">
        <v>12491</v>
      </c>
      <c r="S12492" s="10">
        <v>5.0132520625890298E-2</v>
      </c>
      <c r="T12492" s="20">
        <v>7.5556940600278316E-3</v>
      </c>
      <c r="U12492" s="20">
        <v>7.6398984629720132E-3</v>
      </c>
      <c r="V12492" s="20">
        <v>1.3252062589029501E-4</v>
      </c>
      <c r="W12492" s="20">
        <v>1.3254349143076625E-4</v>
      </c>
      <c r="X12492" s="20">
        <v>0</v>
      </c>
      <c r="Y12492" s="20">
        <v>0</v>
      </c>
      <c r="Z12492" s="20">
        <v>0</v>
      </c>
      <c r="AA12492" s="20">
        <v>0</v>
      </c>
    </row>
    <row r="12493" spans="18:27">
      <c r="R12493">
        <v>12492</v>
      </c>
      <c r="S12493" s="10">
        <v>6.6145317980055365E-2</v>
      </c>
      <c r="T12493" s="20">
        <v>1.4516739500669867E-2</v>
      </c>
      <c r="U12493" s="20">
        <v>1.4828085342168977E-2</v>
      </c>
      <c r="V12493" s="20">
        <v>1.6145317980055363E-2</v>
      </c>
      <c r="W12493" s="20">
        <v>1.6401619587462814E-2</v>
      </c>
      <c r="X12493" s="20">
        <v>1.447025662896817E-2</v>
      </c>
      <c r="Y12493" s="20">
        <v>1.4572846435884025E-2</v>
      </c>
      <c r="Z12493" s="20">
        <v>6.4895477699028897E-3</v>
      </c>
      <c r="AA12493" s="20">
        <v>6.4895477699028897E-3</v>
      </c>
    </row>
    <row r="12494" spans="18:27">
      <c r="R12494">
        <v>12493</v>
      </c>
      <c r="S12494" s="10">
        <v>5.4635521648788508E-2</v>
      </c>
      <c r="T12494" s="20">
        <v>0</v>
      </c>
      <c r="U12494" s="20">
        <v>0</v>
      </c>
      <c r="V12494" s="20">
        <v>4.6355216487885056E-3</v>
      </c>
      <c r="W12494" s="20">
        <v>4.6567119325748359E-3</v>
      </c>
      <c r="X12494" s="20">
        <v>1.3906652631155383E-2</v>
      </c>
      <c r="Y12494" s="20">
        <v>1.4001357943631559E-2</v>
      </c>
      <c r="Z12494" s="20">
        <v>1.6959899811070211E-2</v>
      </c>
      <c r="AA12494" s="20">
        <v>1.6959899811070211E-2</v>
      </c>
    </row>
    <row r="12495" spans="18:27">
      <c r="R12495">
        <v>12494</v>
      </c>
      <c r="S12495" s="10">
        <v>5.4621941936771397E-2</v>
      </c>
      <c r="T12495" s="20">
        <v>6.1172365096076042E-3</v>
      </c>
      <c r="U12495" s="20">
        <v>6.1724393387043823E-3</v>
      </c>
      <c r="V12495" s="20">
        <v>4.621941936771394E-3</v>
      </c>
      <c r="W12495" s="20">
        <v>4.6430221896712753E-3</v>
      </c>
      <c r="X12495" s="20">
        <v>2.2980765582668317E-3</v>
      </c>
      <c r="Y12495" s="20">
        <v>2.3007043959299444E-3</v>
      </c>
      <c r="Z12495" s="20">
        <v>6.5373747695334772E-3</v>
      </c>
      <c r="AA12495" s="20">
        <v>6.5373747695334772E-3</v>
      </c>
    </row>
    <row r="12496" spans="18:27">
      <c r="R12496">
        <v>12495</v>
      </c>
      <c r="S12496" s="10">
        <v>6.4459127971013622E-2</v>
      </c>
      <c r="T12496" s="20">
        <v>4.7187994917236437E-3</v>
      </c>
      <c r="U12496" s="20">
        <v>4.7516689010885472E-3</v>
      </c>
      <c r="V12496" s="20">
        <v>1.4459127971013619E-2</v>
      </c>
      <c r="W12496" s="20">
        <v>1.4664603423014065E-2</v>
      </c>
      <c r="X12496" s="20">
        <v>2.6219926364094259E-2</v>
      </c>
      <c r="Y12496" s="20">
        <v>2.6556187435473062E-2</v>
      </c>
      <c r="Z12496" s="20">
        <v>3.8066368724794061E-2</v>
      </c>
      <c r="AA12496" s="20">
        <v>3.8066368724794061E-2</v>
      </c>
    </row>
    <row r="12497" spans="18:27">
      <c r="R12497">
        <v>12496</v>
      </c>
      <c r="S12497" s="10">
        <v>5.5576498497402385E-2</v>
      </c>
      <c r="T12497" s="20">
        <v>1.3477875831247599E-3</v>
      </c>
      <c r="U12497" s="20">
        <v>1.3505033402771162E-3</v>
      </c>
      <c r="V12497" s="20">
        <v>5.5764984974023823E-3</v>
      </c>
      <c r="W12497" s="20">
        <v>5.6071316444073717E-3</v>
      </c>
      <c r="X12497" s="20">
        <v>3.43783293368638E-3</v>
      </c>
      <c r="Y12497" s="20">
        <v>3.4436752951653108E-3</v>
      </c>
      <c r="Z12497" s="20">
        <v>7.8791325571362369E-3</v>
      </c>
      <c r="AA12497" s="20">
        <v>7.8791325571362369E-3</v>
      </c>
    </row>
    <row r="12498" spans="18:27">
      <c r="R12498">
        <v>12497</v>
      </c>
      <c r="S12498" s="10">
        <v>5.5067066936419003E-2</v>
      </c>
      <c r="T12498" s="20">
        <v>5.8562935580564468E-3</v>
      </c>
      <c r="U12498" s="20">
        <v>5.9068908875552191E-3</v>
      </c>
      <c r="V12498" s="20">
        <v>5.0670669364189999E-3</v>
      </c>
      <c r="W12498" s="20">
        <v>5.092384437239905E-3</v>
      </c>
      <c r="X12498" s="20">
        <v>0</v>
      </c>
      <c r="Y12498" s="20">
        <v>0</v>
      </c>
      <c r="Z12498" s="20">
        <v>1.9247964543352009E-3</v>
      </c>
      <c r="AA12498" s="20">
        <v>1.9247964543352009E-3</v>
      </c>
    </row>
    <row r="12499" spans="18:27">
      <c r="R12499">
        <v>12498</v>
      </c>
      <c r="S12499" s="10">
        <v>5.8817300179996243E-2</v>
      </c>
      <c r="T12499" s="20">
        <v>0</v>
      </c>
      <c r="U12499" s="20">
        <v>0</v>
      </c>
      <c r="V12499" s="20">
        <v>8.8173001799962403E-3</v>
      </c>
      <c r="W12499" s="20">
        <v>8.8937221625599167E-3</v>
      </c>
      <c r="X12499" s="20">
        <v>1.3949331232980339E-2</v>
      </c>
      <c r="Y12499" s="20">
        <v>1.4044624421997361E-2</v>
      </c>
      <c r="Z12499" s="20">
        <v>1.1580912561166536E-2</v>
      </c>
      <c r="AA12499" s="20">
        <v>1.1580912561166536E-2</v>
      </c>
    </row>
    <row r="12500" spans="18:27">
      <c r="R12500">
        <v>12499</v>
      </c>
      <c r="S12500" s="10">
        <v>4.6262909957888849E-2</v>
      </c>
      <c r="T12500" s="20">
        <v>0</v>
      </c>
      <c r="U12500" s="20">
        <v>0</v>
      </c>
      <c r="V12500" s="20">
        <v>0</v>
      </c>
      <c r="W12500" s="20">
        <v>0</v>
      </c>
      <c r="X12500" s="20">
        <v>0</v>
      </c>
      <c r="Y12500" s="20">
        <v>0</v>
      </c>
      <c r="Z12500" s="20">
        <v>0</v>
      </c>
      <c r="AA12500" s="20">
        <v>0</v>
      </c>
    </row>
    <row r="12501" spans="18:27">
      <c r="R12501">
        <v>12500</v>
      </c>
      <c r="S12501" s="10">
        <v>5.2946919864165533E-2</v>
      </c>
      <c r="T12501" s="20">
        <v>0</v>
      </c>
      <c r="U12501" s="20">
        <v>0</v>
      </c>
      <c r="V12501" s="20">
        <v>2.94691986416553E-3</v>
      </c>
      <c r="W12501" s="20">
        <v>2.9555239737968646E-3</v>
      </c>
      <c r="X12501" s="20">
        <v>2.9385973105228169E-4</v>
      </c>
      <c r="Y12501" s="20">
        <v>2.9390790536569538E-4</v>
      </c>
      <c r="Z12501" s="20">
        <v>9.1389403642037903E-4</v>
      </c>
      <c r="AA12501" s="20">
        <v>9.1389403642037903E-4</v>
      </c>
    </row>
    <row r="12502" spans="18:27">
      <c r="R12502">
        <v>12501</v>
      </c>
      <c r="S12502" s="10">
        <v>4.8744697060124229E-2</v>
      </c>
      <c r="T12502" s="20">
        <v>0</v>
      </c>
      <c r="U12502" s="20">
        <v>0</v>
      </c>
      <c r="V12502" s="20">
        <v>0</v>
      </c>
      <c r="W12502" s="20">
        <v>0</v>
      </c>
      <c r="X12502" s="20">
        <v>0</v>
      </c>
      <c r="Y12502" s="20">
        <v>0</v>
      </c>
      <c r="Z12502" s="20">
        <v>0</v>
      </c>
      <c r="AA12502" s="20">
        <v>0</v>
      </c>
    </row>
    <row r="12503" spans="18:27">
      <c r="R12503">
        <v>12502</v>
      </c>
      <c r="S12503" s="10">
        <v>5.7210684910461301E-2</v>
      </c>
      <c r="T12503" s="20">
        <v>2.7167811445866566E-3</v>
      </c>
      <c r="U12503" s="20">
        <v>2.7277121446966975E-3</v>
      </c>
      <c r="V12503" s="20">
        <v>7.2106849104612986E-3</v>
      </c>
      <c r="W12503" s="20">
        <v>7.2618414439103059E-3</v>
      </c>
      <c r="X12503" s="20">
        <v>5.1699527247951182E-3</v>
      </c>
      <c r="Y12503" s="20">
        <v>5.1831129782052912E-3</v>
      </c>
      <c r="Z12503" s="20">
        <v>0</v>
      </c>
      <c r="AA12503" s="20">
        <v>0</v>
      </c>
    </row>
    <row r="12504" spans="18:27">
      <c r="R12504">
        <v>12503</v>
      </c>
      <c r="S12504" s="10">
        <v>4.2114800666825714E-2</v>
      </c>
      <c r="T12504" s="20">
        <v>1.3528300602864904E-3</v>
      </c>
      <c r="U12504" s="20">
        <v>1.3555659796685E-3</v>
      </c>
      <c r="V12504" s="20">
        <v>0</v>
      </c>
      <c r="W12504" s="20">
        <v>0</v>
      </c>
      <c r="X12504" s="20">
        <v>0</v>
      </c>
      <c r="Y12504" s="20">
        <v>0</v>
      </c>
      <c r="Z12504" s="20">
        <v>0</v>
      </c>
      <c r="AA12504" s="20">
        <v>0</v>
      </c>
    </row>
    <row r="12505" spans="18:27">
      <c r="R12505">
        <v>12504</v>
      </c>
      <c r="S12505" s="10">
        <v>4.7182696662808929E-2</v>
      </c>
      <c r="T12505" s="20">
        <v>0</v>
      </c>
      <c r="U12505" s="20">
        <v>0</v>
      </c>
      <c r="V12505" s="20">
        <v>0</v>
      </c>
      <c r="W12505" s="20">
        <v>0</v>
      </c>
      <c r="X12505" s="20">
        <v>0</v>
      </c>
      <c r="Y12505" s="20">
        <v>0</v>
      </c>
      <c r="Z12505" s="20">
        <v>2.0877316282155861E-3</v>
      </c>
      <c r="AA12505" s="20">
        <v>2.0877316282155861E-3</v>
      </c>
    </row>
    <row r="12506" spans="18:27">
      <c r="R12506">
        <v>12505</v>
      </c>
      <c r="S12506" s="10">
        <v>5.1187938591963966E-2</v>
      </c>
      <c r="T12506" s="20">
        <v>2.1484835681019471E-3</v>
      </c>
      <c r="U12506" s="20">
        <v>2.1553359427156048E-3</v>
      </c>
      <c r="V12506" s="20">
        <v>1.1879385919639635E-3</v>
      </c>
      <c r="W12506" s="20">
        <v>1.1893656883959457E-3</v>
      </c>
      <c r="X12506" s="20">
        <v>1.7946094619912117E-3</v>
      </c>
      <c r="Y12506" s="20">
        <v>1.7962186610425395E-3</v>
      </c>
      <c r="Z12506" s="20">
        <v>0</v>
      </c>
      <c r="AA12506" s="20">
        <v>0</v>
      </c>
    </row>
    <row r="12507" spans="18:27">
      <c r="R12507">
        <v>12506</v>
      </c>
      <c r="S12507" s="10">
        <v>4.4931798264150988E-2</v>
      </c>
      <c r="T12507" s="20">
        <v>0</v>
      </c>
      <c r="U12507" s="20">
        <v>0</v>
      </c>
      <c r="V12507" s="20">
        <v>0</v>
      </c>
      <c r="W12507" s="20">
        <v>0</v>
      </c>
      <c r="X12507" s="20">
        <v>1.1847660236900537E-3</v>
      </c>
      <c r="Y12507" s="20">
        <v>1.1854735090972889E-3</v>
      </c>
      <c r="Z12507" s="20">
        <v>0</v>
      </c>
      <c r="AA12507" s="20">
        <v>0</v>
      </c>
    </row>
    <row r="12508" spans="18:27">
      <c r="R12508">
        <v>12507</v>
      </c>
      <c r="S12508" s="10">
        <v>5.0764386668244704E-2</v>
      </c>
      <c r="T12508" s="20">
        <v>0</v>
      </c>
      <c r="U12508" s="20">
        <v>0</v>
      </c>
      <c r="V12508" s="20">
        <v>7.6438666824470147E-4</v>
      </c>
      <c r="W12508" s="20">
        <v>7.6498685166787885E-4</v>
      </c>
      <c r="X12508" s="20">
        <v>0</v>
      </c>
      <c r="Y12508" s="20">
        <v>0</v>
      </c>
      <c r="Z12508" s="20">
        <v>2.1292592085155534E-3</v>
      </c>
      <c r="AA12508" s="20">
        <v>2.1292592085155534E-3</v>
      </c>
    </row>
    <row r="12509" spans="18:27">
      <c r="R12509">
        <v>12508</v>
      </c>
      <c r="S12509" s="10">
        <v>3.5520048932697307E-2</v>
      </c>
      <c r="T12509" s="20">
        <v>0</v>
      </c>
      <c r="U12509" s="20">
        <v>0</v>
      </c>
      <c r="V12509" s="20">
        <v>0</v>
      </c>
      <c r="W12509" s="20">
        <v>0</v>
      </c>
      <c r="X12509" s="20">
        <v>0</v>
      </c>
      <c r="Y12509" s="20">
        <v>0</v>
      </c>
      <c r="Z12509" s="20">
        <v>0</v>
      </c>
      <c r="AA12509" s="20">
        <v>0</v>
      </c>
    </row>
    <row r="12510" spans="18:27">
      <c r="R12510">
        <v>12509</v>
      </c>
      <c r="S12510" s="10">
        <v>3.3079752224346282E-2</v>
      </c>
      <c r="T12510" s="20">
        <v>0</v>
      </c>
      <c r="U12510" s="20">
        <v>0</v>
      </c>
      <c r="V12510" s="20">
        <v>0</v>
      </c>
      <c r="W12510" s="20">
        <v>0</v>
      </c>
      <c r="X12510" s="20">
        <v>0</v>
      </c>
      <c r="Y12510" s="20">
        <v>0</v>
      </c>
      <c r="Z12510" s="20">
        <v>0</v>
      </c>
      <c r="AA12510" s="20">
        <v>0</v>
      </c>
    </row>
    <row r="12511" spans="18:27">
      <c r="R12511">
        <v>12510</v>
      </c>
      <c r="S12511" s="10">
        <v>3.9035944966183206E-2</v>
      </c>
      <c r="T12511" s="20">
        <v>0</v>
      </c>
      <c r="U12511" s="20">
        <v>0</v>
      </c>
      <c r="V12511" s="20">
        <v>0</v>
      </c>
      <c r="W12511" s="20">
        <v>0</v>
      </c>
      <c r="X12511" s="20">
        <v>0</v>
      </c>
      <c r="Y12511" s="20">
        <v>0</v>
      </c>
      <c r="Z12511" s="20">
        <v>1.0054212933040124E-3</v>
      </c>
      <c r="AA12511" s="20">
        <v>1.0054212933040124E-3</v>
      </c>
    </row>
    <row r="12512" spans="18:27">
      <c r="R12512">
        <v>12511</v>
      </c>
      <c r="S12512" s="10">
        <v>5.3805326121679639E-2</v>
      </c>
      <c r="T12512" s="20">
        <v>1.5822256058772854E-3</v>
      </c>
      <c r="U12512" s="20">
        <v>1.585957669128343E-3</v>
      </c>
      <c r="V12512" s="20">
        <v>3.8053261216796364E-3</v>
      </c>
      <c r="W12512" s="20">
        <v>3.8196339441004296E-3</v>
      </c>
      <c r="X12512" s="20">
        <v>8.7368142716389499E-3</v>
      </c>
      <c r="Y12512" s="20">
        <v>8.7742627975513996E-3</v>
      </c>
      <c r="Z12512" s="20">
        <v>1.8301463306746715E-2</v>
      </c>
      <c r="AA12512" s="20">
        <v>1.8301463306746715E-2</v>
      </c>
    </row>
    <row r="12513" spans="18:27">
      <c r="R12513">
        <v>12512</v>
      </c>
      <c r="S12513" s="10">
        <v>5.4416467855239743E-2</v>
      </c>
      <c r="T12513" s="20">
        <v>8.8809315159817798E-3</v>
      </c>
      <c r="U12513" s="20">
        <v>8.997276894363521E-3</v>
      </c>
      <c r="V12513" s="20">
        <v>4.4164678552397404E-3</v>
      </c>
      <c r="W12513" s="20">
        <v>4.435728061049869E-3</v>
      </c>
      <c r="X12513" s="20">
        <v>7.472405142741563E-3</v>
      </c>
      <c r="Y12513" s="20">
        <v>7.4998300889229687E-3</v>
      </c>
      <c r="Z12513" s="20">
        <v>1.558016572750108E-2</v>
      </c>
      <c r="AA12513" s="20">
        <v>1.558016572750108E-2</v>
      </c>
    </row>
    <row r="12514" spans="18:27">
      <c r="R12514">
        <v>12513</v>
      </c>
      <c r="S12514" s="10">
        <v>5.5540595761768771E-2</v>
      </c>
      <c r="T12514" s="20">
        <v>2.3578395384257628E-3</v>
      </c>
      <c r="U12514" s="20">
        <v>2.3660840216991001E-3</v>
      </c>
      <c r="V12514" s="20">
        <v>5.5405957617687684E-3</v>
      </c>
      <c r="W12514" s="20">
        <v>5.5708393626311727E-3</v>
      </c>
      <c r="X12514" s="20">
        <v>3.0144975775821814E-3</v>
      </c>
      <c r="Y12514" s="20">
        <v>3.018997871369603E-3</v>
      </c>
      <c r="Z12514" s="20">
        <v>0</v>
      </c>
      <c r="AA12514" s="20">
        <v>0</v>
      </c>
    </row>
    <row r="12515" spans="18:27">
      <c r="R12515">
        <v>12514</v>
      </c>
      <c r="S12515" s="10">
        <v>4.6824148102396282E-2</v>
      </c>
      <c r="T12515" s="20">
        <v>3.3172974548353884E-3</v>
      </c>
      <c r="U12515" s="20">
        <v>3.3335701699201202E-3</v>
      </c>
      <c r="V12515" s="20">
        <v>0</v>
      </c>
      <c r="W12515" s="20">
        <v>0</v>
      </c>
      <c r="X12515" s="20">
        <v>0</v>
      </c>
      <c r="Y12515" s="20">
        <v>0</v>
      </c>
      <c r="Z12515" s="20">
        <v>0</v>
      </c>
      <c r="AA12515" s="20">
        <v>0</v>
      </c>
    </row>
    <row r="12516" spans="18:27">
      <c r="R12516">
        <v>12515</v>
      </c>
      <c r="S12516" s="10">
        <v>3.8103017478602064E-2</v>
      </c>
      <c r="T12516" s="20">
        <v>0</v>
      </c>
      <c r="U12516" s="20">
        <v>0</v>
      </c>
      <c r="V12516" s="20">
        <v>0</v>
      </c>
      <c r="W12516" s="20">
        <v>0</v>
      </c>
      <c r="X12516" s="20">
        <v>0</v>
      </c>
      <c r="Y12516" s="20">
        <v>0</v>
      </c>
      <c r="Z12516" s="20">
        <v>0</v>
      </c>
      <c r="AA12516" s="20">
        <v>0</v>
      </c>
    </row>
    <row r="12517" spans="18:27">
      <c r="R12517">
        <v>12516</v>
      </c>
      <c r="S12517" s="10">
        <v>5.0509279845858353E-2</v>
      </c>
      <c r="T12517" s="20">
        <v>1.3137834748444543E-3</v>
      </c>
      <c r="U12517" s="20">
        <v>1.3163652153172364E-3</v>
      </c>
      <c r="V12517" s="20">
        <v>5.0927984585835001E-4</v>
      </c>
      <c r="W12517" s="20">
        <v>5.0955385899653692E-4</v>
      </c>
      <c r="X12517" s="20">
        <v>1.4304385750600612E-3</v>
      </c>
      <c r="Y12517" s="20">
        <v>1.431466613586578E-3</v>
      </c>
      <c r="Z12517" s="20">
        <v>2.5646356511052945E-2</v>
      </c>
      <c r="AA12517" s="20">
        <v>2.5646356511052945E-2</v>
      </c>
    </row>
    <row r="12518" spans="18:27">
      <c r="R12518">
        <v>12517</v>
      </c>
      <c r="S12518" s="10">
        <v>5.4586595264568105E-2</v>
      </c>
      <c r="T12518" s="20">
        <v>0</v>
      </c>
      <c r="U12518" s="20">
        <v>0</v>
      </c>
      <c r="V12518" s="20">
        <v>4.5865952645681024E-3</v>
      </c>
      <c r="W12518" s="20">
        <v>4.607343255822554E-3</v>
      </c>
      <c r="X12518" s="20">
        <v>8.683226701037744E-3</v>
      </c>
      <c r="Y12518" s="20">
        <v>8.7202170328517514E-3</v>
      </c>
      <c r="Z12518" s="20">
        <v>1.5627021982009853E-2</v>
      </c>
      <c r="AA12518" s="20">
        <v>1.5627021982009853E-2</v>
      </c>
    </row>
    <row r="12519" spans="18:27">
      <c r="R12519">
        <v>12518</v>
      </c>
      <c r="S12519" s="10">
        <v>6.0618750054300202E-2</v>
      </c>
      <c r="T12519" s="20">
        <v>6.0795577297126924E-3</v>
      </c>
      <c r="U12519" s="20">
        <v>6.1340831225162075E-3</v>
      </c>
      <c r="V12519" s="20">
        <v>1.0618750054300199E-2</v>
      </c>
      <c r="W12519" s="20">
        <v>1.0729593359576481E-2</v>
      </c>
      <c r="X12519" s="20">
        <v>1.8566805687667998E-2</v>
      </c>
      <c r="Y12519" s="20">
        <v>1.8735531795156787E-2</v>
      </c>
      <c r="Z12519" s="20">
        <v>1.6281342788357384E-2</v>
      </c>
      <c r="AA12519" s="20">
        <v>1.6281342788357384E-2</v>
      </c>
    </row>
    <row r="12520" spans="18:27">
      <c r="R12520">
        <v>12519</v>
      </c>
      <c r="S12520" s="10">
        <v>6.5716760341090696E-2</v>
      </c>
      <c r="T12520" s="20">
        <v>9.5161990244353803E-3</v>
      </c>
      <c r="U12520" s="20">
        <v>9.6497983583453129E-3</v>
      </c>
      <c r="V12520" s="20">
        <v>1.5716760341090694E-2</v>
      </c>
      <c r="W12520" s="20">
        <v>1.595958963352867E-2</v>
      </c>
      <c r="X12520" s="20">
        <v>1.9038263949379117E-2</v>
      </c>
      <c r="Y12520" s="20">
        <v>1.9215685882679495E-2</v>
      </c>
      <c r="Z12520" s="20">
        <v>3.1083225383005703E-2</v>
      </c>
      <c r="AA12520" s="20">
        <v>3.1083225383005703E-2</v>
      </c>
    </row>
    <row r="12521" spans="18:27">
      <c r="R12521">
        <v>12520</v>
      </c>
      <c r="S12521" s="10">
        <v>4.9409752089238847E-2</v>
      </c>
      <c r="T12521" s="20">
        <v>0</v>
      </c>
      <c r="U12521" s="20">
        <v>0</v>
      </c>
      <c r="V12521" s="20">
        <v>0</v>
      </c>
      <c r="W12521" s="20">
        <v>0</v>
      </c>
      <c r="X12521" s="20">
        <v>4.2941072036578945E-3</v>
      </c>
      <c r="Y12521" s="20">
        <v>4.3031915089065693E-3</v>
      </c>
      <c r="Z12521" s="20">
        <v>4.2280017485326893E-3</v>
      </c>
      <c r="AA12521" s="20">
        <v>4.2280017485326893E-3</v>
      </c>
    </row>
    <row r="12522" spans="18:27">
      <c r="R12522">
        <v>12521</v>
      </c>
      <c r="S12522" s="10">
        <v>4.444529750300797E-2</v>
      </c>
      <c r="T12522" s="20">
        <v>0</v>
      </c>
      <c r="U12522" s="20">
        <v>0</v>
      </c>
      <c r="V12522" s="20">
        <v>0</v>
      </c>
      <c r="W12522" s="20">
        <v>0</v>
      </c>
      <c r="X12522" s="20">
        <v>0</v>
      </c>
      <c r="Y12522" s="20">
        <v>0</v>
      </c>
      <c r="Z12522" s="20">
        <v>0</v>
      </c>
      <c r="AA12522" s="20">
        <v>0</v>
      </c>
    </row>
    <row r="12523" spans="18:27">
      <c r="R12523">
        <v>12522</v>
      </c>
      <c r="S12523" s="10">
        <v>5.5647255744203032E-2</v>
      </c>
      <c r="T12523" s="20">
        <v>0</v>
      </c>
      <c r="U12523" s="20">
        <v>0</v>
      </c>
      <c r="V12523" s="20">
        <v>5.6472557442030294E-3</v>
      </c>
      <c r="W12523" s="20">
        <v>5.6786493768807011E-3</v>
      </c>
      <c r="X12523" s="20">
        <v>9.702234641123221E-3</v>
      </c>
      <c r="Y12523" s="20">
        <v>9.7483847792537784E-3</v>
      </c>
      <c r="Z12523" s="20">
        <v>9.6227591071202517E-3</v>
      </c>
      <c r="AA12523" s="20">
        <v>9.6227591071202517E-3</v>
      </c>
    </row>
    <row r="12524" spans="18:27">
      <c r="R12524">
        <v>12523</v>
      </c>
      <c r="S12524" s="10">
        <v>5.2841001838915103E-2</v>
      </c>
      <c r="T12524" s="20">
        <v>3.5217364973474247E-3</v>
      </c>
      <c r="U12524" s="20">
        <v>3.540069828840454E-3</v>
      </c>
      <c r="V12524" s="20">
        <v>2.8410018389150998E-3</v>
      </c>
      <c r="W12524" s="20">
        <v>2.8490066788175719E-3</v>
      </c>
      <c r="X12524" s="20">
        <v>4.7448765423442271E-3</v>
      </c>
      <c r="Y12524" s="20">
        <v>4.7559676112092168E-3</v>
      </c>
      <c r="Z12524" s="20">
        <v>8.9925412452723091E-3</v>
      </c>
      <c r="AA12524" s="20">
        <v>8.9925412452723091E-3</v>
      </c>
    </row>
    <row r="12525" spans="18:27">
      <c r="R12525">
        <v>12524</v>
      </c>
      <c r="S12525" s="10">
        <v>5.2356254044747641E-2</v>
      </c>
      <c r="T12525" s="20">
        <v>4.4458943630360931E-3</v>
      </c>
      <c r="U12525" s="20">
        <v>4.4750782667611639E-3</v>
      </c>
      <c r="V12525" s="20">
        <v>2.3562540447476382E-3</v>
      </c>
      <c r="W12525" s="20">
        <v>2.361777227424324E-3</v>
      </c>
      <c r="X12525" s="20">
        <v>0</v>
      </c>
      <c r="Y12525" s="20">
        <v>0</v>
      </c>
      <c r="Z12525" s="20">
        <v>1.0925828351511374E-3</v>
      </c>
      <c r="AA12525" s="20">
        <v>1.0925828351511374E-3</v>
      </c>
    </row>
    <row r="12526" spans="18:27">
      <c r="R12526">
        <v>12525</v>
      </c>
      <c r="S12526" s="10">
        <v>5.62523252026381E-2</v>
      </c>
      <c r="T12526" s="20">
        <v>3.2899556239103581E-3</v>
      </c>
      <c r="U12526" s="20">
        <v>3.3059620759919666E-3</v>
      </c>
      <c r="V12526" s="20">
        <v>6.2523252026380968E-3</v>
      </c>
      <c r="W12526" s="20">
        <v>6.2908140687436961E-3</v>
      </c>
      <c r="X12526" s="20">
        <v>2.7732721780565767E-3</v>
      </c>
      <c r="Y12526" s="20">
        <v>2.7770863610603455E-3</v>
      </c>
      <c r="Z12526" s="20">
        <v>4.820886172095723E-3</v>
      </c>
      <c r="AA12526" s="20">
        <v>4.820886172095723E-3</v>
      </c>
    </row>
    <row r="12527" spans="18:27">
      <c r="R12527">
        <v>12526</v>
      </c>
      <c r="S12527" s="10">
        <v>5.5539441012867341E-2</v>
      </c>
      <c r="T12527" s="20">
        <v>1.0227961935766361E-2</v>
      </c>
      <c r="U12527" s="20">
        <v>1.0382316406094487E-2</v>
      </c>
      <c r="V12527" s="20">
        <v>5.5394410128673383E-3</v>
      </c>
      <c r="W12527" s="20">
        <v>5.5696909789784135E-3</v>
      </c>
      <c r="X12527" s="20">
        <v>0</v>
      </c>
      <c r="Y12527" s="20">
        <v>0</v>
      </c>
      <c r="Z12527" s="20">
        <v>3.2289179733521883E-3</v>
      </c>
      <c r="AA12527" s="20">
        <v>3.2289179733521883E-3</v>
      </c>
    </row>
    <row r="12528" spans="18:27">
      <c r="R12528">
        <v>12527</v>
      </c>
      <c r="S12528" s="10">
        <v>5.5464935456099783E-2</v>
      </c>
      <c r="T12528" s="20">
        <v>1.952417750981518E-3</v>
      </c>
      <c r="U12528" s="20">
        <v>1.9580831495839787E-3</v>
      </c>
      <c r="V12528" s="20">
        <v>5.4649354560997801E-3</v>
      </c>
      <c r="W12528" s="20">
        <v>5.4943602703199802E-3</v>
      </c>
      <c r="X12528" s="20">
        <v>3.8764785155978657E-3</v>
      </c>
      <c r="Y12528" s="20">
        <v>3.8838967719309124E-3</v>
      </c>
      <c r="Z12528" s="20">
        <v>6.7644398876493678E-4</v>
      </c>
      <c r="AA12528" s="20">
        <v>6.7644398876493678E-4</v>
      </c>
    </row>
    <row r="12529" spans="18:27">
      <c r="R12529">
        <v>12528</v>
      </c>
      <c r="S12529" s="10">
        <v>5.6238267734096452E-2</v>
      </c>
      <c r="T12529" s="20">
        <v>3.0231464894450721E-3</v>
      </c>
      <c r="U12529" s="20">
        <v>3.0366701324189972E-3</v>
      </c>
      <c r="V12529" s="20">
        <v>6.238267734096449E-3</v>
      </c>
      <c r="W12529" s="20">
        <v>6.2765834381415227E-3</v>
      </c>
      <c r="X12529" s="20">
        <v>2.291245095608993E-2</v>
      </c>
      <c r="Y12529" s="20">
        <v>2.3169250666931034E-2</v>
      </c>
      <c r="Z12529" s="20">
        <v>2.7613510314253353E-2</v>
      </c>
      <c r="AA12529" s="20">
        <v>2.7613510314253353E-2</v>
      </c>
    </row>
    <row r="12530" spans="18:27">
      <c r="R12530">
        <v>12529</v>
      </c>
      <c r="S12530" s="10">
        <v>4.6462947209033073E-2</v>
      </c>
      <c r="T12530" s="20">
        <v>0</v>
      </c>
      <c r="U12530" s="20">
        <v>0</v>
      </c>
      <c r="V12530" s="20">
        <v>0</v>
      </c>
      <c r="W12530" s="20">
        <v>0</v>
      </c>
      <c r="X12530" s="20">
        <v>8.5665614573757903E-4</v>
      </c>
      <c r="Y12530" s="20">
        <v>8.5703060183352578E-4</v>
      </c>
      <c r="Z12530" s="20">
        <v>4.6565350759922228E-3</v>
      </c>
      <c r="AA12530" s="20">
        <v>4.6565350759922228E-3</v>
      </c>
    </row>
    <row r="12531" spans="18:27">
      <c r="R12531">
        <v>12530</v>
      </c>
      <c r="S12531" s="10">
        <v>4.7920948810204596E-2</v>
      </c>
      <c r="T12531" s="20">
        <v>2.6373535829705835E-3</v>
      </c>
      <c r="U12531" s="20">
        <v>2.6476574728175801E-3</v>
      </c>
      <c r="V12531" s="20">
        <v>0</v>
      </c>
      <c r="W12531" s="20">
        <v>0</v>
      </c>
      <c r="X12531" s="20">
        <v>0</v>
      </c>
      <c r="Y12531" s="20">
        <v>0</v>
      </c>
      <c r="Z12531" s="20">
        <v>3.8666180097143149E-3</v>
      </c>
      <c r="AA12531" s="20">
        <v>3.8666180097143149E-3</v>
      </c>
    </row>
    <row r="12532" spans="18:27">
      <c r="R12532">
        <v>12531</v>
      </c>
      <c r="S12532" s="10">
        <v>3.9701219058685656E-2</v>
      </c>
      <c r="T12532" s="20">
        <v>0</v>
      </c>
      <c r="U12532" s="20">
        <v>0</v>
      </c>
      <c r="V12532" s="20">
        <v>0</v>
      </c>
      <c r="W12532" s="20">
        <v>0</v>
      </c>
      <c r="X12532" s="20">
        <v>0</v>
      </c>
      <c r="Y12532" s="20">
        <v>0</v>
      </c>
      <c r="Z12532" s="20">
        <v>6.1956403924586165E-3</v>
      </c>
      <c r="AA12532" s="20">
        <v>6.1956403924586165E-3</v>
      </c>
    </row>
    <row r="12533" spans="18:27">
      <c r="R12533">
        <v>12532</v>
      </c>
      <c r="S12533" s="10">
        <v>5.1829658531056332E-2</v>
      </c>
      <c r="T12533" s="20">
        <v>3.1779434927729083E-4</v>
      </c>
      <c r="U12533" s="20">
        <v>3.1795501747562661E-4</v>
      </c>
      <c r="V12533" s="20">
        <v>1.8296585310563288E-3</v>
      </c>
      <c r="W12533" s="20">
        <v>1.8330025004449223E-3</v>
      </c>
      <c r="X12533" s="20">
        <v>8.2906166231468612E-3</v>
      </c>
      <c r="Y12533" s="20">
        <v>8.3243424764719819E-3</v>
      </c>
      <c r="Z12533" s="20">
        <v>1.1553475109179007E-2</v>
      </c>
      <c r="AA12533" s="20">
        <v>1.1553475109179007E-2</v>
      </c>
    </row>
    <row r="12534" spans="18:27">
      <c r="R12534">
        <v>12533</v>
      </c>
      <c r="S12534" s="10">
        <v>4.6406908820342256E-2</v>
      </c>
      <c r="T12534" s="20">
        <v>8.8747908001386294E-3</v>
      </c>
      <c r="U12534" s="20">
        <v>8.9909752400786653E-3</v>
      </c>
      <c r="V12534" s="20">
        <v>0</v>
      </c>
      <c r="W12534" s="20">
        <v>0</v>
      </c>
      <c r="X12534" s="20">
        <v>0</v>
      </c>
      <c r="Y12534" s="20">
        <v>0</v>
      </c>
      <c r="Z12534" s="20">
        <v>0</v>
      </c>
      <c r="AA12534" s="20">
        <v>0</v>
      </c>
    </row>
    <row r="12535" spans="18:27">
      <c r="R12535">
        <v>12534</v>
      </c>
      <c r="S12535" s="10">
        <v>4.2073839330169879E-2</v>
      </c>
      <c r="T12535" s="20">
        <v>3.046569219897613E-3</v>
      </c>
      <c r="U12535" s="20">
        <v>3.0603024389861035E-3</v>
      </c>
      <c r="V12535" s="20">
        <v>0</v>
      </c>
      <c r="W12535" s="20">
        <v>0</v>
      </c>
      <c r="X12535" s="20">
        <v>0</v>
      </c>
      <c r="Y12535" s="20">
        <v>0</v>
      </c>
      <c r="Z12535" s="20">
        <v>0</v>
      </c>
      <c r="AA12535" s="20">
        <v>0</v>
      </c>
    </row>
    <row r="12536" spans="18:27">
      <c r="R12536">
        <v>12535</v>
      </c>
      <c r="S12536" s="10">
        <v>4.332178660785109E-2</v>
      </c>
      <c r="T12536" s="20">
        <v>0</v>
      </c>
      <c r="U12536" s="20">
        <v>0</v>
      </c>
      <c r="V12536" s="20">
        <v>0</v>
      </c>
      <c r="W12536" s="20">
        <v>0</v>
      </c>
      <c r="X12536" s="20">
        <v>0</v>
      </c>
      <c r="Y12536" s="20">
        <v>0</v>
      </c>
      <c r="Z12536" s="20">
        <v>0</v>
      </c>
      <c r="AA12536" s="20">
        <v>0</v>
      </c>
    </row>
    <row r="12537" spans="18:27">
      <c r="R12537">
        <v>12536</v>
      </c>
      <c r="S12537" s="10">
        <v>5.1418849537157495E-2</v>
      </c>
      <c r="T12537" s="20">
        <v>1.6735916019158595E-3</v>
      </c>
      <c r="U12537" s="20">
        <v>1.6777634286159282E-3</v>
      </c>
      <c r="V12537" s="20">
        <v>1.4188495371574919E-3</v>
      </c>
      <c r="W12537" s="20">
        <v>1.420873876327155E-3</v>
      </c>
      <c r="X12537" s="20">
        <v>3.2667889065996977E-3</v>
      </c>
      <c r="Y12537" s="20">
        <v>3.2720660501044138E-3</v>
      </c>
      <c r="Z12537" s="20">
        <v>4.378923483338161E-3</v>
      </c>
      <c r="AA12537" s="20">
        <v>4.378923483338161E-3</v>
      </c>
    </row>
    <row r="12538" spans="18:27">
      <c r="R12538">
        <v>12537</v>
      </c>
      <c r="S12538" s="10">
        <v>4.4017678071138301E-2</v>
      </c>
      <c r="T12538" s="20">
        <v>0</v>
      </c>
      <c r="U12538" s="20">
        <v>0</v>
      </c>
      <c r="V12538" s="20">
        <v>0</v>
      </c>
      <c r="W12538" s="20">
        <v>0</v>
      </c>
      <c r="X12538" s="20">
        <v>4.973291466016487E-3</v>
      </c>
      <c r="Y12538" s="20">
        <v>4.9854588748058535E-3</v>
      </c>
      <c r="Z12538" s="20">
        <v>0</v>
      </c>
      <c r="AA12538" s="20">
        <v>0</v>
      </c>
    </row>
    <row r="12539" spans="18:27">
      <c r="R12539">
        <v>12538</v>
      </c>
      <c r="S12539" s="10">
        <v>5.3298048492689147E-2</v>
      </c>
      <c r="T12539" s="20">
        <v>0</v>
      </c>
      <c r="U12539" s="20">
        <v>0</v>
      </c>
      <c r="V12539" s="20">
        <v>3.2980484926891443E-3</v>
      </c>
      <c r="W12539" s="20">
        <v>3.3088091468093531E-3</v>
      </c>
      <c r="X12539" s="20">
        <v>5.902308855504787E-3</v>
      </c>
      <c r="Y12539" s="20">
        <v>5.9194373231194935E-3</v>
      </c>
      <c r="Z12539" s="20">
        <v>6.6234410038310196E-3</v>
      </c>
      <c r="AA12539" s="20">
        <v>6.6234410038310196E-3</v>
      </c>
    </row>
    <row r="12540" spans="18:27">
      <c r="R12540">
        <v>12539</v>
      </c>
      <c r="S12540" s="10">
        <v>4.5998905506819558E-2</v>
      </c>
      <c r="T12540" s="20">
        <v>5.1960880947135579E-3</v>
      </c>
      <c r="U12540" s="20">
        <v>5.235931120863715E-3</v>
      </c>
      <c r="V12540" s="20">
        <v>0</v>
      </c>
      <c r="W12540" s="20">
        <v>0</v>
      </c>
      <c r="X12540" s="20">
        <v>0</v>
      </c>
      <c r="Y12540" s="20">
        <v>0</v>
      </c>
      <c r="Z12540" s="20">
        <v>0</v>
      </c>
      <c r="AA12540" s="20">
        <v>0</v>
      </c>
    </row>
    <row r="12541" spans="18:27">
      <c r="R12541">
        <v>12540</v>
      </c>
      <c r="S12541" s="10">
        <v>5.5553753901488652E-2</v>
      </c>
      <c r="T12541" s="20">
        <v>2.9492904501873043E-3</v>
      </c>
      <c r="U12541" s="20">
        <v>2.9621638288513416E-3</v>
      </c>
      <c r="V12541" s="20">
        <v>5.5537539014886492E-3</v>
      </c>
      <c r="W12541" s="20">
        <v>5.584142307950222E-3</v>
      </c>
      <c r="X12541" s="20">
        <v>2.6246261920333414E-2</v>
      </c>
      <c r="Y12541" s="20">
        <v>2.6583142834961101E-2</v>
      </c>
      <c r="Z12541" s="20">
        <v>1.5424715302652464E-2</v>
      </c>
      <c r="AA12541" s="20">
        <v>1.5424715302652464E-2</v>
      </c>
    </row>
    <row r="12542" spans="18:27">
      <c r="R12542">
        <v>12541</v>
      </c>
      <c r="S12542" s="10">
        <v>6.9387114657365606E-2</v>
      </c>
      <c r="T12542" s="20">
        <v>9.6814115045503329E-3</v>
      </c>
      <c r="U12542" s="20">
        <v>9.8196943416497939E-3</v>
      </c>
      <c r="V12542" s="20">
        <v>1.9387114657365603E-2</v>
      </c>
      <c r="W12542" s="20">
        <v>1.9756735396687264E-2</v>
      </c>
      <c r="X12542" s="20">
        <v>2.1092918400428873E-2</v>
      </c>
      <c r="Y12542" s="20">
        <v>2.131066399036214E-2</v>
      </c>
      <c r="Z12542" s="20">
        <v>1.5356122945846734E-2</v>
      </c>
      <c r="AA12542" s="20">
        <v>1.5356122945846734E-2</v>
      </c>
    </row>
    <row r="12543" spans="18:27">
      <c r="R12543">
        <v>12542</v>
      </c>
      <c r="S12543" s="10">
        <v>5.0373982214557862E-2</v>
      </c>
      <c r="T12543" s="20">
        <v>0</v>
      </c>
      <c r="U12543" s="20">
        <v>0</v>
      </c>
      <c r="V12543" s="20">
        <v>3.7398221455785946E-4</v>
      </c>
      <c r="W12543" s="20">
        <v>3.7413380347020857E-4</v>
      </c>
      <c r="X12543" s="20">
        <v>3.3043667540303134E-3</v>
      </c>
      <c r="Y12543" s="20">
        <v>3.3097639184538185E-3</v>
      </c>
      <c r="Z12543" s="20">
        <v>0</v>
      </c>
      <c r="AA12543" s="20">
        <v>0</v>
      </c>
    </row>
    <row r="12544" spans="18:27">
      <c r="R12544">
        <v>12543</v>
      </c>
      <c r="S12544" s="10">
        <v>4.8806508841361021E-2</v>
      </c>
      <c r="T12544" s="20">
        <v>0</v>
      </c>
      <c r="U12544" s="20">
        <v>0</v>
      </c>
      <c r="V12544" s="20">
        <v>0</v>
      </c>
      <c r="W12544" s="20">
        <v>0</v>
      </c>
      <c r="X12544" s="20">
        <v>0</v>
      </c>
      <c r="Y12544" s="20">
        <v>0</v>
      </c>
      <c r="Z12544" s="20">
        <v>0</v>
      </c>
      <c r="AA12544" s="20">
        <v>0</v>
      </c>
    </row>
    <row r="12545" spans="18:27">
      <c r="R12545">
        <v>12544</v>
      </c>
      <c r="S12545" s="10">
        <v>4.7493086221850549E-2</v>
      </c>
      <c r="T12545" s="20">
        <v>8.8438018178858824E-4</v>
      </c>
      <c r="U12545" s="20">
        <v>8.855614369836759E-4</v>
      </c>
      <c r="V12545" s="20">
        <v>0</v>
      </c>
      <c r="W12545" s="20">
        <v>0</v>
      </c>
      <c r="X12545" s="20">
        <v>0</v>
      </c>
      <c r="Y12545" s="20">
        <v>0</v>
      </c>
      <c r="Z12545" s="20">
        <v>0</v>
      </c>
      <c r="AA12545" s="20">
        <v>0</v>
      </c>
    </row>
    <row r="12546" spans="18:27">
      <c r="R12546">
        <v>12545</v>
      </c>
      <c r="S12546" s="10">
        <v>5.0495608055134616E-2</v>
      </c>
      <c r="T12546" s="20">
        <v>8.2732358263574307E-4</v>
      </c>
      <c r="U12546" s="20">
        <v>8.2835945111987255E-4</v>
      </c>
      <c r="V12546" s="20">
        <v>4.956080551346137E-4</v>
      </c>
      <c r="W12546" s="20">
        <v>4.9586799900768548E-4</v>
      </c>
      <c r="X12546" s="20">
        <v>7.2349929440244098E-3</v>
      </c>
      <c r="Y12546" s="20">
        <v>7.2606949889929776E-3</v>
      </c>
      <c r="Z12546" s="20">
        <v>1.1401578273239316E-2</v>
      </c>
      <c r="AA12546" s="20">
        <v>1.1401578273239316E-2</v>
      </c>
    </row>
    <row r="12547" spans="18:27">
      <c r="R12547">
        <v>12546</v>
      </c>
      <c r="S12547" s="10">
        <v>4.1814249441977862E-2</v>
      </c>
      <c r="T12547" s="20">
        <v>0</v>
      </c>
      <c r="U12547" s="20">
        <v>0</v>
      </c>
      <c r="V12547" s="20">
        <v>0</v>
      </c>
      <c r="W12547" s="20">
        <v>0</v>
      </c>
      <c r="X12547" s="20">
        <v>0</v>
      </c>
      <c r="Y12547" s="20">
        <v>0</v>
      </c>
      <c r="Z12547" s="20">
        <v>0</v>
      </c>
      <c r="AA12547" s="20">
        <v>0</v>
      </c>
    </row>
    <row r="12548" spans="18:27">
      <c r="R12548">
        <v>12547</v>
      </c>
      <c r="S12548" s="10">
        <v>6.5697150805637983E-2</v>
      </c>
      <c r="T12548" s="20">
        <v>1.1270915577868981E-2</v>
      </c>
      <c r="U12548" s="20">
        <v>1.1458403186951576E-2</v>
      </c>
      <c r="V12548" s="20">
        <v>1.569715080563798E-2</v>
      </c>
      <c r="W12548" s="20">
        <v>1.5939388398339856E-2</v>
      </c>
      <c r="X12548" s="20">
        <v>6.4076131466999434E-3</v>
      </c>
      <c r="Y12548" s="20">
        <v>6.4278117699638308E-3</v>
      </c>
      <c r="Z12548" s="20">
        <v>2.3449676592496804E-2</v>
      </c>
      <c r="AA12548" s="20">
        <v>2.3449676592496804E-2</v>
      </c>
    </row>
    <row r="12549" spans="18:27">
      <c r="R12549">
        <v>12548</v>
      </c>
      <c r="S12549" s="10">
        <v>4.9591654573173563E-2</v>
      </c>
      <c r="T12549" s="20">
        <v>5.4086722026557149E-3</v>
      </c>
      <c r="U12549" s="20">
        <v>5.451837625050306E-3</v>
      </c>
      <c r="V12549" s="20">
        <v>0</v>
      </c>
      <c r="W12549" s="20">
        <v>0</v>
      </c>
      <c r="X12549" s="20">
        <v>0</v>
      </c>
      <c r="Y12549" s="20">
        <v>0</v>
      </c>
      <c r="Z12549" s="20">
        <v>0</v>
      </c>
      <c r="AA12549" s="20">
        <v>0</v>
      </c>
    </row>
    <row r="12550" spans="18:27">
      <c r="R12550">
        <v>12549</v>
      </c>
      <c r="S12550" s="10">
        <v>4.4622659743698473E-2</v>
      </c>
      <c r="T12550" s="20">
        <v>0</v>
      </c>
      <c r="U12550" s="20">
        <v>0</v>
      </c>
      <c r="V12550" s="20">
        <v>0</v>
      </c>
      <c r="W12550" s="20">
        <v>0</v>
      </c>
      <c r="X12550" s="20">
        <v>0</v>
      </c>
      <c r="Y12550" s="20">
        <v>0</v>
      </c>
      <c r="Z12550" s="20">
        <v>3.0194548865337331E-3</v>
      </c>
      <c r="AA12550" s="20">
        <v>3.0194548865337331E-3</v>
      </c>
    </row>
    <row r="12551" spans="18:27">
      <c r="R12551">
        <v>12550</v>
      </c>
      <c r="S12551" s="10">
        <v>5.0980906755486201E-2</v>
      </c>
      <c r="T12551" s="20">
        <v>0</v>
      </c>
      <c r="U12551" s="20">
        <v>0</v>
      </c>
      <c r="V12551" s="20">
        <v>9.8090675548619805E-4</v>
      </c>
      <c r="W12551" s="20">
        <v>9.8188527381146314E-4</v>
      </c>
      <c r="X12551" s="20">
        <v>3.115068595917557E-3</v>
      </c>
      <c r="Y12551" s="20">
        <v>3.1198683125977359E-3</v>
      </c>
      <c r="Z12551" s="20">
        <v>3.4354656189280394E-3</v>
      </c>
      <c r="AA12551" s="20">
        <v>3.4354656189280394E-3</v>
      </c>
    </row>
    <row r="12552" spans="18:27">
      <c r="R12552">
        <v>12551</v>
      </c>
      <c r="S12552" s="10">
        <v>5.0045481405811915E-2</v>
      </c>
      <c r="T12552" s="20">
        <v>0</v>
      </c>
      <c r="U12552" s="20">
        <v>0</v>
      </c>
      <c r="V12552" s="20">
        <v>4.5481405811911846E-5</v>
      </c>
      <c r="W12552" s="20">
        <v>4.5485205434814778E-5</v>
      </c>
      <c r="X12552" s="20">
        <v>3.0223604481372096E-3</v>
      </c>
      <c r="Y12552" s="20">
        <v>3.026879679374944E-3</v>
      </c>
      <c r="Z12552" s="20">
        <v>1.0304218018153302E-2</v>
      </c>
      <c r="AA12552" s="20">
        <v>1.0304218018153302E-2</v>
      </c>
    </row>
    <row r="12553" spans="18:27">
      <c r="R12553">
        <v>12552</v>
      </c>
      <c r="S12553" s="10">
        <v>5.2931656189967986E-2</v>
      </c>
      <c r="T12553" s="20">
        <v>2.4484377007702313E-3</v>
      </c>
      <c r="U12553" s="20">
        <v>2.4573245416400083E-3</v>
      </c>
      <c r="V12553" s="20">
        <v>2.9316561899679836E-3</v>
      </c>
      <c r="W12553" s="20">
        <v>2.9401750311491507E-3</v>
      </c>
      <c r="X12553" s="20">
        <v>0</v>
      </c>
      <c r="Y12553" s="20">
        <v>0</v>
      </c>
      <c r="Z12553" s="20">
        <v>1.0386801688874944E-3</v>
      </c>
      <c r="AA12553" s="20">
        <v>1.0386801688874944E-3</v>
      </c>
    </row>
    <row r="12554" spans="18:27">
      <c r="R12554">
        <v>12553</v>
      </c>
      <c r="S12554" s="10">
        <v>5.5329476900351324E-2</v>
      </c>
      <c r="T12554" s="20">
        <v>6.1599556166472419E-3</v>
      </c>
      <c r="U12554" s="20">
        <v>6.2159315775267504E-3</v>
      </c>
      <c r="V12554" s="20">
        <v>5.3294769003513209E-3</v>
      </c>
      <c r="W12554" s="20">
        <v>5.3574753082458208E-3</v>
      </c>
      <c r="X12554" s="20">
        <v>0</v>
      </c>
      <c r="Y12554" s="20">
        <v>0</v>
      </c>
      <c r="Z12554" s="20">
        <v>6.1247600683865672E-3</v>
      </c>
      <c r="AA12554" s="20">
        <v>6.1247600683865672E-3</v>
      </c>
    </row>
    <row r="12555" spans="18:27">
      <c r="R12555">
        <v>12554</v>
      </c>
      <c r="S12555" s="10">
        <v>4.76717443370838E-2</v>
      </c>
      <c r="T12555" s="20">
        <v>1.2655464843216863E-3</v>
      </c>
      <c r="U12555" s="20">
        <v>1.2679439335490973E-3</v>
      </c>
      <c r="V12555" s="20">
        <v>0</v>
      </c>
      <c r="W12555" s="20">
        <v>0</v>
      </c>
      <c r="X12555" s="20">
        <v>0</v>
      </c>
      <c r="Y12555" s="20">
        <v>0</v>
      </c>
      <c r="Z12555" s="20">
        <v>0</v>
      </c>
      <c r="AA12555" s="20">
        <v>0</v>
      </c>
    </row>
    <row r="12556" spans="18:27">
      <c r="R12556">
        <v>12555</v>
      </c>
      <c r="S12556" s="10">
        <v>3.9449232420417778E-2</v>
      </c>
      <c r="T12556" s="20">
        <v>0</v>
      </c>
      <c r="U12556" s="20">
        <v>0</v>
      </c>
      <c r="V12556" s="20">
        <v>0</v>
      </c>
      <c r="W12556" s="20">
        <v>0</v>
      </c>
      <c r="X12556" s="20">
        <v>0</v>
      </c>
      <c r="Y12556" s="20">
        <v>0</v>
      </c>
      <c r="Z12556" s="20">
        <v>0</v>
      </c>
      <c r="AA12556" s="20">
        <v>0</v>
      </c>
    </row>
    <row r="12557" spans="18:27">
      <c r="R12557">
        <v>12556</v>
      </c>
      <c r="S12557" s="10">
        <v>4.629519934572305E-2</v>
      </c>
      <c r="T12557" s="20">
        <v>0</v>
      </c>
      <c r="U12557" s="20">
        <v>0</v>
      </c>
      <c r="V12557" s="20">
        <v>0</v>
      </c>
      <c r="W12557" s="20">
        <v>0</v>
      </c>
      <c r="X12557" s="20">
        <v>0</v>
      </c>
      <c r="Y12557" s="20">
        <v>0</v>
      </c>
      <c r="Z12557" s="20">
        <v>0</v>
      </c>
      <c r="AA12557" s="20">
        <v>0</v>
      </c>
    </row>
    <row r="12558" spans="18:27">
      <c r="R12558">
        <v>12557</v>
      </c>
      <c r="S12558" s="10">
        <v>4.2985999408031612E-2</v>
      </c>
      <c r="T12558" s="20">
        <v>0</v>
      </c>
      <c r="U12558" s="20">
        <v>0</v>
      </c>
      <c r="V12558" s="20">
        <v>0</v>
      </c>
      <c r="W12558" s="20">
        <v>0</v>
      </c>
      <c r="X12558" s="20">
        <v>0</v>
      </c>
      <c r="Y12558" s="20">
        <v>0</v>
      </c>
      <c r="Z12558" s="20">
        <v>1.2287055544779206E-2</v>
      </c>
      <c r="AA12558" s="20">
        <v>1.2287055544779206E-2</v>
      </c>
    </row>
    <row r="12559" spans="18:27">
      <c r="R12559">
        <v>12558</v>
      </c>
      <c r="S12559" s="10">
        <v>4.4250294099909791E-2</v>
      </c>
      <c r="T12559" s="20">
        <v>0</v>
      </c>
      <c r="U12559" s="20">
        <v>0</v>
      </c>
      <c r="V12559" s="20">
        <v>0</v>
      </c>
      <c r="W12559" s="20">
        <v>0</v>
      </c>
      <c r="X12559" s="20">
        <v>0</v>
      </c>
      <c r="Y12559" s="20">
        <v>0</v>
      </c>
      <c r="Z12559" s="20">
        <v>0</v>
      </c>
      <c r="AA12559" s="20">
        <v>0</v>
      </c>
    </row>
    <row r="12560" spans="18:27">
      <c r="R12560">
        <v>12559</v>
      </c>
      <c r="S12560" s="10">
        <v>6.2566717732251989E-2</v>
      </c>
      <c r="T12560" s="20">
        <v>6.0955317985555285E-3</v>
      </c>
      <c r="U12560" s="20">
        <v>6.1503438809565715E-3</v>
      </c>
      <c r="V12560" s="20">
        <v>1.2566717732251986E-2</v>
      </c>
      <c r="W12560" s="20">
        <v>1.2721934034993707E-2</v>
      </c>
      <c r="X12560" s="20">
        <v>1.3328304402077051E-2</v>
      </c>
      <c r="Y12560" s="20">
        <v>1.3415340046586248E-2</v>
      </c>
      <c r="Z12560" s="20">
        <v>1.0691433186218381E-2</v>
      </c>
      <c r="AA12560" s="20">
        <v>1.0691433186218381E-2</v>
      </c>
    </row>
    <row r="12561" spans="18:27">
      <c r="R12561">
        <v>12560</v>
      </c>
      <c r="S12561" s="10">
        <v>4.8065827121507754E-2</v>
      </c>
      <c r="T12561" s="20">
        <v>0</v>
      </c>
      <c r="U12561" s="20">
        <v>0</v>
      </c>
      <c r="V12561" s="20">
        <v>0</v>
      </c>
      <c r="W12561" s="20">
        <v>0</v>
      </c>
      <c r="X12561" s="20">
        <v>1.0743279081940754E-3</v>
      </c>
      <c r="Y12561" s="20">
        <v>1.0749126855841486E-3</v>
      </c>
      <c r="Z12561" s="20">
        <v>7.2976735387737038E-3</v>
      </c>
      <c r="AA12561" s="20">
        <v>7.2976735387737038E-3</v>
      </c>
    </row>
    <row r="12562" spans="18:27">
      <c r="R12562">
        <v>12561</v>
      </c>
      <c r="S12562" s="10">
        <v>3.6289885122996496E-2</v>
      </c>
      <c r="T12562" s="20">
        <v>0</v>
      </c>
      <c r="U12562" s="20">
        <v>0</v>
      </c>
      <c r="V12562" s="20">
        <v>0</v>
      </c>
      <c r="W12562" s="20">
        <v>0</v>
      </c>
      <c r="X12562" s="20">
        <v>0</v>
      </c>
      <c r="Y12562" s="20">
        <v>0</v>
      </c>
      <c r="Z12562" s="20">
        <v>0</v>
      </c>
      <c r="AA12562" s="20">
        <v>0</v>
      </c>
    </row>
    <row r="12563" spans="18:27">
      <c r="R12563">
        <v>12562</v>
      </c>
      <c r="S12563" s="10">
        <v>5.8496056427619257E-2</v>
      </c>
      <c r="T12563" s="20">
        <v>2.9325118704447428E-3</v>
      </c>
      <c r="U12563" s="20">
        <v>2.9452397587858862E-3</v>
      </c>
      <c r="V12563" s="20">
        <v>8.4960564276192543E-3</v>
      </c>
      <c r="W12563" s="20">
        <v>8.5670372760563353E-3</v>
      </c>
      <c r="X12563" s="20">
        <v>2.3626018848213332E-3</v>
      </c>
      <c r="Y12563" s="20">
        <v>2.3653781564001654E-3</v>
      </c>
      <c r="Z12563" s="20">
        <v>1.3655024489043349E-4</v>
      </c>
      <c r="AA12563" s="20">
        <v>1.3655024489043349E-4</v>
      </c>
    </row>
    <row r="12564" spans="18:27">
      <c r="R12564">
        <v>12563</v>
      </c>
      <c r="S12564" s="10">
        <v>4.5298471169742352E-2</v>
      </c>
      <c r="T12564" s="20">
        <v>0</v>
      </c>
      <c r="U12564" s="20">
        <v>0</v>
      </c>
      <c r="V12564" s="20">
        <v>0</v>
      </c>
      <c r="W12564" s="20">
        <v>0</v>
      </c>
      <c r="X12564" s="20">
        <v>0</v>
      </c>
      <c r="Y12564" s="20">
        <v>0</v>
      </c>
      <c r="Z12564" s="20">
        <v>0</v>
      </c>
      <c r="AA12564" s="20">
        <v>0</v>
      </c>
    </row>
    <row r="12565" spans="18:27">
      <c r="R12565">
        <v>12564</v>
      </c>
      <c r="S12565" s="10">
        <v>5.8889654041498603E-2</v>
      </c>
      <c r="T12565" s="20">
        <v>1.1650358501529429E-3</v>
      </c>
      <c r="U12565" s="20">
        <v>1.1670712264235761E-3</v>
      </c>
      <c r="V12565" s="20">
        <v>8.8896540414986E-3</v>
      </c>
      <c r="W12565" s="20">
        <v>8.9673470192370049E-3</v>
      </c>
      <c r="X12565" s="20">
        <v>0</v>
      </c>
      <c r="Y12565" s="20">
        <v>0</v>
      </c>
      <c r="Z12565" s="20">
        <v>0</v>
      </c>
      <c r="AA12565" s="20">
        <v>0</v>
      </c>
    </row>
    <row r="12566" spans="18:27">
      <c r="R12566">
        <v>12565</v>
      </c>
      <c r="S12566" s="10">
        <v>6.4419336163342292E-2</v>
      </c>
      <c r="T12566" s="20">
        <v>6.6223729736836975E-3</v>
      </c>
      <c r="U12566" s="20">
        <v>6.6870629671328639E-3</v>
      </c>
      <c r="V12566" s="20">
        <v>1.4419336163342289E-2</v>
      </c>
      <c r="W12566" s="20">
        <v>1.4623695815205244E-2</v>
      </c>
      <c r="X12566" s="20">
        <v>1.7084193713319346E-2</v>
      </c>
      <c r="Y12566" s="20">
        <v>1.7227092433856575E-2</v>
      </c>
      <c r="Z12566" s="20">
        <v>5.1972079832061646E-3</v>
      </c>
      <c r="AA12566" s="20">
        <v>5.1972079832061646E-3</v>
      </c>
    </row>
    <row r="12567" spans="18:27">
      <c r="R12567">
        <v>12566</v>
      </c>
      <c r="S12567" s="10">
        <v>5.7764100676190581E-2</v>
      </c>
      <c r="T12567" s="20">
        <v>3.6222959686610587E-3</v>
      </c>
      <c r="U12567" s="20">
        <v>3.6416880151480249E-3</v>
      </c>
      <c r="V12567" s="20">
        <v>7.7641006761905787E-3</v>
      </c>
      <c r="W12567" s="20">
        <v>7.8233975751550305E-3</v>
      </c>
      <c r="X12567" s="20">
        <v>5.5127153553825789E-3</v>
      </c>
      <c r="Y12567" s="20">
        <v>5.5276718240443341E-3</v>
      </c>
      <c r="Z12567" s="20">
        <v>9.742086361560473E-3</v>
      </c>
      <c r="AA12567" s="20">
        <v>9.742086361560473E-3</v>
      </c>
    </row>
    <row r="12568" spans="18:27">
      <c r="R12568">
        <v>12567</v>
      </c>
      <c r="S12568" s="10">
        <v>4.2522925055638275E-2</v>
      </c>
      <c r="T12568" s="20">
        <v>0</v>
      </c>
      <c r="U12568" s="20">
        <v>0</v>
      </c>
      <c r="V12568" s="20">
        <v>0</v>
      </c>
      <c r="W12568" s="20">
        <v>0</v>
      </c>
      <c r="X12568" s="20">
        <v>0</v>
      </c>
      <c r="Y12568" s="20">
        <v>0</v>
      </c>
      <c r="Z12568" s="20">
        <v>0</v>
      </c>
      <c r="AA12568" s="20">
        <v>0</v>
      </c>
    </row>
    <row r="12569" spans="18:27">
      <c r="R12569">
        <v>12568</v>
      </c>
      <c r="S12569" s="10">
        <v>3.8774825134476922E-2</v>
      </c>
      <c r="T12569" s="20">
        <v>0</v>
      </c>
      <c r="U12569" s="20">
        <v>0</v>
      </c>
      <c r="V12569" s="20">
        <v>0</v>
      </c>
      <c r="W12569" s="20">
        <v>0</v>
      </c>
      <c r="X12569" s="20">
        <v>0</v>
      </c>
      <c r="Y12569" s="20">
        <v>0</v>
      </c>
      <c r="Z12569" s="20">
        <v>0</v>
      </c>
      <c r="AA12569" s="20">
        <v>0</v>
      </c>
    </row>
    <row r="12570" spans="18:27">
      <c r="R12570">
        <v>12569</v>
      </c>
      <c r="S12570" s="10">
        <v>5.526555239143259E-2</v>
      </c>
      <c r="T12570" s="20">
        <v>0</v>
      </c>
      <c r="U12570" s="20">
        <v>0</v>
      </c>
      <c r="V12570" s="20">
        <v>5.2655523914325875E-3</v>
      </c>
      <c r="W12570" s="20">
        <v>5.2928632716664282E-3</v>
      </c>
      <c r="X12570" s="20">
        <v>9.6486157111080884E-5</v>
      </c>
      <c r="Y12570" s="20">
        <v>9.6492662364670691E-5</v>
      </c>
      <c r="Z12570" s="20">
        <v>3.9645485400796876E-3</v>
      </c>
      <c r="AA12570" s="20">
        <v>3.9645485400796876E-3</v>
      </c>
    </row>
    <row r="12571" spans="18:27">
      <c r="R12571">
        <v>12570</v>
      </c>
      <c r="S12571" s="10">
        <v>6.3543799231492115E-2</v>
      </c>
      <c r="T12571" s="20">
        <v>5.6823829652281957E-3</v>
      </c>
      <c r="U12571" s="20">
        <v>5.7300225598463476E-3</v>
      </c>
      <c r="V12571" s="20">
        <v>1.3543799231492112E-2</v>
      </c>
      <c r="W12571" s="20">
        <v>1.3724085580981312E-2</v>
      </c>
      <c r="X12571" s="20">
        <v>1.9863178104014334E-2</v>
      </c>
      <c r="Y12571" s="20">
        <v>2.0056266553253217E-2</v>
      </c>
      <c r="Z12571" s="20">
        <v>1.9704362032391107E-2</v>
      </c>
      <c r="AA12571" s="20">
        <v>1.9704362032391107E-2</v>
      </c>
    </row>
    <row r="12572" spans="18:27">
      <c r="R12572">
        <v>12571</v>
      </c>
      <c r="S12572" s="10">
        <v>6.4596710774533342E-2</v>
      </c>
      <c r="T12572" s="20">
        <v>1.0895102390551824E-2</v>
      </c>
      <c r="U12572" s="20">
        <v>1.1070278011093952E-2</v>
      </c>
      <c r="V12572" s="20">
        <v>1.4596710774533339E-2</v>
      </c>
      <c r="W12572" s="20">
        <v>1.4806161965082564E-2</v>
      </c>
      <c r="X12572" s="20">
        <v>2.0424332865644462E-2</v>
      </c>
      <c r="Y12572" s="20">
        <v>2.0628495638722003E-2</v>
      </c>
      <c r="Z12572" s="20">
        <v>2.6905256231663371E-2</v>
      </c>
      <c r="AA12572" s="20">
        <v>2.6905256231663371E-2</v>
      </c>
    </row>
    <row r="12573" spans="18:27">
      <c r="R12573">
        <v>12572</v>
      </c>
      <c r="S12573" s="10">
        <v>5.9760073828739962E-2</v>
      </c>
      <c r="T12573" s="20">
        <v>1.4990213677210859E-3</v>
      </c>
      <c r="U12573" s="20">
        <v>1.5023742694467105E-3</v>
      </c>
      <c r="V12573" s="20">
        <v>9.7600738287399597E-3</v>
      </c>
      <c r="W12573" s="20">
        <v>9.8537085483042207E-3</v>
      </c>
      <c r="X12573" s="20">
        <v>8.6627688743928372E-3</v>
      </c>
      <c r="Y12573" s="20">
        <v>8.6995946084436372E-3</v>
      </c>
      <c r="Z12573" s="20">
        <v>1.742490270665524E-2</v>
      </c>
      <c r="AA12573" s="20">
        <v>1.742490270665524E-2</v>
      </c>
    </row>
    <row r="12574" spans="18:27">
      <c r="R12574">
        <v>12573</v>
      </c>
      <c r="S12574" s="10">
        <v>4.1064720876497221E-2</v>
      </c>
      <c r="T12574" s="20">
        <v>0</v>
      </c>
      <c r="U12574" s="20">
        <v>0</v>
      </c>
      <c r="V12574" s="20">
        <v>0</v>
      </c>
      <c r="W12574" s="20">
        <v>0</v>
      </c>
      <c r="X12574" s="20">
        <v>0</v>
      </c>
      <c r="Y12574" s="20">
        <v>0</v>
      </c>
      <c r="Z12574" s="20">
        <v>0</v>
      </c>
      <c r="AA12574" s="20">
        <v>0</v>
      </c>
    </row>
    <row r="12575" spans="18:27">
      <c r="R12575">
        <v>12574</v>
      </c>
      <c r="S12575" s="10">
        <v>5.3862896714615201E-2</v>
      </c>
      <c r="T12575" s="20">
        <v>6.6765226030480185E-3</v>
      </c>
      <c r="U12575" s="20">
        <v>6.7422743680848728E-3</v>
      </c>
      <c r="V12575" s="20">
        <v>3.862896714615198E-3</v>
      </c>
      <c r="W12575" s="20">
        <v>3.877646854852459E-3</v>
      </c>
      <c r="X12575" s="20">
        <v>0</v>
      </c>
      <c r="Y12575" s="20">
        <v>0</v>
      </c>
      <c r="Z12575" s="20">
        <v>3.9056573303236017E-3</v>
      </c>
      <c r="AA12575" s="20">
        <v>3.9056573303236017E-3</v>
      </c>
    </row>
    <row r="12576" spans="18:27">
      <c r="R12576">
        <v>12575</v>
      </c>
      <c r="S12576" s="10">
        <v>5.1849942726522852E-2</v>
      </c>
      <c r="T12576" s="20">
        <v>0</v>
      </c>
      <c r="U12576" s="20">
        <v>0</v>
      </c>
      <c r="V12576" s="20">
        <v>1.8499427265228491E-3</v>
      </c>
      <c r="W12576" s="20">
        <v>1.8533597330185497E-3</v>
      </c>
      <c r="X12576" s="20">
        <v>3.6050250042150705E-3</v>
      </c>
      <c r="Y12576" s="20">
        <v>3.6114428932783366E-3</v>
      </c>
      <c r="Z12576" s="20">
        <v>1.0600738459162387E-2</v>
      </c>
      <c r="AA12576" s="20">
        <v>1.0600738459162387E-2</v>
      </c>
    </row>
    <row r="12577" spans="18:27">
      <c r="R12577">
        <v>12576</v>
      </c>
      <c r="S12577" s="10">
        <v>5.8206064056164915E-2</v>
      </c>
      <c r="T12577" s="20">
        <v>5.7023287894869545E-3</v>
      </c>
      <c r="U12577" s="20">
        <v>5.750303072455055E-3</v>
      </c>
      <c r="V12577" s="20">
        <v>8.206064056164912E-3</v>
      </c>
      <c r="W12577" s="20">
        <v>8.2722993785285075E-3</v>
      </c>
      <c r="X12577" s="20">
        <v>1.6757012407565955E-2</v>
      </c>
      <c r="Y12577" s="20">
        <v>1.6894476869005023E-2</v>
      </c>
      <c r="Z12577" s="20">
        <v>1.9516492231679533E-2</v>
      </c>
      <c r="AA12577" s="20">
        <v>1.9516492231679533E-2</v>
      </c>
    </row>
    <row r="12578" spans="18:27">
      <c r="R12578">
        <v>12577</v>
      </c>
      <c r="S12578" s="10">
        <v>4.9122173353207496E-2</v>
      </c>
      <c r="T12578" s="20">
        <v>0</v>
      </c>
      <c r="U12578" s="20">
        <v>0</v>
      </c>
      <c r="V12578" s="20">
        <v>0</v>
      </c>
      <c r="W12578" s="20">
        <v>0</v>
      </c>
      <c r="X12578" s="20">
        <v>6.7331238001462484E-3</v>
      </c>
      <c r="Y12578" s="20">
        <v>6.7553883764029567E-3</v>
      </c>
      <c r="Z12578" s="20">
        <v>6.5485591190897058E-3</v>
      </c>
      <c r="AA12578" s="20">
        <v>6.5485591190897058E-3</v>
      </c>
    </row>
    <row r="12579" spans="18:27">
      <c r="R12579">
        <v>12578</v>
      </c>
      <c r="S12579" s="10">
        <v>5.0470814008639238E-2</v>
      </c>
      <c r="T12579" s="20">
        <v>2.8833464766211819E-3</v>
      </c>
      <c r="U12579" s="20">
        <v>2.8956528099724575E-3</v>
      </c>
      <c r="V12579" s="20">
        <v>4.7081400863923512E-4</v>
      </c>
      <c r="W12579" s="20">
        <v>4.7104992979990468E-4</v>
      </c>
      <c r="X12579" s="20">
        <v>0</v>
      </c>
      <c r="Y12579" s="20">
        <v>0</v>
      </c>
      <c r="Z12579" s="20">
        <v>0</v>
      </c>
      <c r="AA12579" s="20">
        <v>0</v>
      </c>
    </row>
    <row r="12580" spans="18:27">
      <c r="R12580">
        <v>12579</v>
      </c>
      <c r="S12580" s="10">
        <v>4.0475918193815755E-2</v>
      </c>
      <c r="T12580" s="20">
        <v>0</v>
      </c>
      <c r="U12580" s="20">
        <v>0</v>
      </c>
      <c r="V12580" s="20">
        <v>0</v>
      </c>
      <c r="W12580" s="20">
        <v>0</v>
      </c>
      <c r="X12580" s="20">
        <v>2.2250399540742205E-5</v>
      </c>
      <c r="Y12580" s="20">
        <v>2.2251055646956272E-5</v>
      </c>
      <c r="Z12580" s="20">
        <v>3.7797253505964315E-3</v>
      </c>
      <c r="AA12580" s="20">
        <v>3.7797253505964315E-3</v>
      </c>
    </row>
    <row r="12581" spans="18:27">
      <c r="R12581">
        <v>12580</v>
      </c>
      <c r="S12581" s="10">
        <v>6.0226718322895161E-2</v>
      </c>
      <c r="T12581" s="20">
        <v>5.4035891104392761E-3</v>
      </c>
      <c r="U12581" s="20">
        <v>5.4466735346088103E-3</v>
      </c>
      <c r="V12581" s="20">
        <v>1.0226718322895158E-2</v>
      </c>
      <c r="W12581" s="20">
        <v>1.0329531329734848E-2</v>
      </c>
      <c r="X12581" s="20">
        <v>1.0363233936850097E-2</v>
      </c>
      <c r="Y12581" s="20">
        <v>1.0415899382981339E-2</v>
      </c>
      <c r="Z12581" s="20">
        <v>6.0847768449840064E-3</v>
      </c>
      <c r="AA12581" s="20">
        <v>6.0847768449840064E-3</v>
      </c>
    </row>
    <row r="12582" spans="18:27">
      <c r="R12582">
        <v>12581</v>
      </c>
      <c r="S12582" s="10">
        <v>4.5285955516390052E-2</v>
      </c>
      <c r="T12582" s="20">
        <v>0</v>
      </c>
      <c r="U12582" s="20">
        <v>0</v>
      </c>
      <c r="V12582" s="20">
        <v>0</v>
      </c>
      <c r="W12582" s="20">
        <v>0</v>
      </c>
      <c r="X12582" s="20">
        <v>0</v>
      </c>
      <c r="Y12582" s="20">
        <v>0</v>
      </c>
      <c r="Z12582" s="20">
        <v>0</v>
      </c>
      <c r="AA12582" s="20">
        <v>0</v>
      </c>
    </row>
    <row r="12583" spans="18:27">
      <c r="R12583">
        <v>12582</v>
      </c>
      <c r="S12583" s="10">
        <v>6.8767107809500794E-2</v>
      </c>
      <c r="T12583" s="20">
        <v>8.1148852436527391E-3</v>
      </c>
      <c r="U12583" s="20">
        <v>8.2120169322002882E-3</v>
      </c>
      <c r="V12583" s="20">
        <v>1.8767107809500791E-2</v>
      </c>
      <c r="W12583" s="20">
        <v>1.9113423829376672E-2</v>
      </c>
      <c r="X12583" s="20">
        <v>1.8315479377878321E-2</v>
      </c>
      <c r="Y12583" s="20">
        <v>1.8479706965364263E-2</v>
      </c>
      <c r="Z12583" s="20">
        <v>1.4878177873320103E-2</v>
      </c>
      <c r="AA12583" s="20">
        <v>1.4878177873320103E-2</v>
      </c>
    </row>
    <row r="12584" spans="18:27">
      <c r="R12584">
        <v>12583</v>
      </c>
      <c r="S12584" s="10">
        <v>7.1809032020898292E-2</v>
      </c>
      <c r="T12584" s="20">
        <v>1.6612120240010159E-2</v>
      </c>
      <c r="U12584" s="20">
        <v>1.7020152708816825E-2</v>
      </c>
      <c r="V12584" s="20">
        <v>2.1809032020898289E-2</v>
      </c>
      <c r="W12584" s="20">
        <v>2.2277009937852768E-2</v>
      </c>
      <c r="X12584" s="20">
        <v>2.648545164619838E-2</v>
      </c>
      <c r="Y12584" s="20">
        <v>2.6828652330797707E-2</v>
      </c>
      <c r="Z12584" s="20">
        <v>2.9090850092348047E-2</v>
      </c>
      <c r="AA12584" s="20">
        <v>2.9090850092348047E-2</v>
      </c>
    </row>
    <row r="12585" spans="18:27">
      <c r="R12585">
        <v>12584</v>
      </c>
      <c r="S12585" s="10">
        <v>5.5322027189029982E-2</v>
      </c>
      <c r="T12585" s="20">
        <v>5.1663437162365045E-4</v>
      </c>
      <c r="U12585" s="20">
        <v>5.170460488191659E-4</v>
      </c>
      <c r="V12585" s="20">
        <v>5.3220271890299792E-3</v>
      </c>
      <c r="W12585" s="20">
        <v>5.3499346173229694E-3</v>
      </c>
      <c r="X12585" s="20">
        <v>1.0575601675631541E-2</v>
      </c>
      <c r="Y12585" s="20">
        <v>1.0630426604731315E-2</v>
      </c>
      <c r="Z12585" s="20">
        <v>9.8398663025703187E-3</v>
      </c>
      <c r="AA12585" s="20">
        <v>9.8398663025703187E-3</v>
      </c>
    </row>
    <row r="12586" spans="18:27">
      <c r="R12586">
        <v>12585</v>
      </c>
      <c r="S12586" s="10">
        <v>5.261533225545667E-2</v>
      </c>
      <c r="T12586" s="20">
        <v>2.7390182582838485E-4</v>
      </c>
      <c r="U12586" s="20">
        <v>2.7402269441922125E-4</v>
      </c>
      <c r="V12586" s="20">
        <v>2.6153322554566677E-3</v>
      </c>
      <c r="W12586" s="20">
        <v>2.622120665973819E-3</v>
      </c>
      <c r="X12586" s="20">
        <v>3.0964200197444863E-3</v>
      </c>
      <c r="Y12586" s="20">
        <v>3.1011643130605714E-3</v>
      </c>
      <c r="Z12586" s="20">
        <v>9.5625589224779539E-3</v>
      </c>
      <c r="AA12586" s="20">
        <v>9.5625589224779539E-3</v>
      </c>
    </row>
    <row r="12587" spans="18:27">
      <c r="R12587">
        <v>12586</v>
      </c>
      <c r="S12587" s="10">
        <v>4.3933154497578834E-2</v>
      </c>
      <c r="T12587" s="20">
        <v>0</v>
      </c>
      <c r="U12587" s="20">
        <v>0</v>
      </c>
      <c r="V12587" s="20">
        <v>0</v>
      </c>
      <c r="W12587" s="20">
        <v>0</v>
      </c>
      <c r="X12587" s="20">
        <v>0</v>
      </c>
      <c r="Y12587" s="20">
        <v>0</v>
      </c>
      <c r="Z12587" s="20">
        <v>0</v>
      </c>
      <c r="AA12587" s="20">
        <v>0</v>
      </c>
    </row>
    <row r="12588" spans="18:27">
      <c r="R12588">
        <v>12587</v>
      </c>
      <c r="S12588" s="10">
        <v>4.4762348678343583E-2</v>
      </c>
      <c r="T12588" s="20">
        <v>1.8797560716241959E-3</v>
      </c>
      <c r="U12588" s="20">
        <v>1.8850102536855811E-3</v>
      </c>
      <c r="V12588" s="20">
        <v>0</v>
      </c>
      <c r="W12588" s="20">
        <v>0</v>
      </c>
      <c r="X12588" s="20">
        <v>0</v>
      </c>
      <c r="Y12588" s="20">
        <v>0</v>
      </c>
      <c r="Z12588" s="20">
        <v>9.6654288791276494E-4</v>
      </c>
      <c r="AA12588" s="20">
        <v>9.6654288791276494E-4</v>
      </c>
    </row>
    <row r="12589" spans="18:27">
      <c r="R12589">
        <v>12588</v>
      </c>
      <c r="S12589" s="10">
        <v>4.5666666221269213E-2</v>
      </c>
      <c r="T12589" s="20">
        <v>0</v>
      </c>
      <c r="U12589" s="20">
        <v>0</v>
      </c>
      <c r="V12589" s="20">
        <v>0</v>
      </c>
      <c r="W12589" s="20">
        <v>0</v>
      </c>
      <c r="X12589" s="20">
        <v>0</v>
      </c>
      <c r="Y12589" s="20">
        <v>0</v>
      </c>
      <c r="Z12589" s="20">
        <v>0</v>
      </c>
      <c r="AA12589" s="20">
        <v>0</v>
      </c>
    </row>
    <row r="12590" spans="18:27">
      <c r="R12590">
        <v>12589</v>
      </c>
      <c r="S12590" s="10">
        <v>4.4829569371462076E-2</v>
      </c>
      <c r="T12590" s="20">
        <v>3.6011484418909112E-3</v>
      </c>
      <c r="U12590" s="20">
        <v>3.6203153700487167E-3</v>
      </c>
      <c r="V12590" s="20">
        <v>0</v>
      </c>
      <c r="W12590" s="20">
        <v>0</v>
      </c>
      <c r="X12590" s="20">
        <v>0</v>
      </c>
      <c r="Y12590" s="20">
        <v>0</v>
      </c>
      <c r="Z12590" s="20">
        <v>0</v>
      </c>
      <c r="AA12590" s="20">
        <v>0</v>
      </c>
    </row>
    <row r="12591" spans="18:27">
      <c r="R12591">
        <v>12590</v>
      </c>
      <c r="S12591" s="10">
        <v>4.1703632199863588E-2</v>
      </c>
      <c r="T12591" s="20">
        <v>0</v>
      </c>
      <c r="U12591" s="20">
        <v>0</v>
      </c>
      <c r="V12591" s="20">
        <v>0</v>
      </c>
      <c r="W12591" s="20">
        <v>0</v>
      </c>
      <c r="X12591" s="20">
        <v>0</v>
      </c>
      <c r="Y12591" s="20">
        <v>0</v>
      </c>
      <c r="Z12591" s="20">
        <v>0</v>
      </c>
      <c r="AA12591" s="20">
        <v>0</v>
      </c>
    </row>
    <row r="12592" spans="18:27">
      <c r="R12592">
        <v>12591</v>
      </c>
      <c r="S12592" s="10">
        <v>5.2829170989417716E-2</v>
      </c>
      <c r="T12592" s="20">
        <v>8.0040777854097772E-4</v>
      </c>
      <c r="U12592" s="20">
        <v>8.0137837604228991E-4</v>
      </c>
      <c r="V12592" s="20">
        <v>2.8291709894177133E-3</v>
      </c>
      <c r="W12592" s="20">
        <v>2.8371065770879445E-3</v>
      </c>
      <c r="X12592" s="20">
        <v>0</v>
      </c>
      <c r="Y12592" s="20">
        <v>0</v>
      </c>
      <c r="Z12592" s="20">
        <v>0</v>
      </c>
      <c r="AA12592" s="20">
        <v>0</v>
      </c>
    </row>
    <row r="12593" spans="18:27">
      <c r="R12593">
        <v>12592</v>
      </c>
      <c r="S12593" s="10">
        <v>6.0943330175432985E-2</v>
      </c>
      <c r="T12593" s="20">
        <v>3.9063658762240813E-3</v>
      </c>
      <c r="U12593" s="20">
        <v>3.9289095320090197E-3</v>
      </c>
      <c r="V12593" s="20">
        <v>1.0943330175432982E-2</v>
      </c>
      <c r="W12593" s="20">
        <v>1.106103692538077E-2</v>
      </c>
      <c r="X12593" s="20">
        <v>4.6152737722218937E-3</v>
      </c>
      <c r="Y12593" s="20">
        <v>4.6257754233357895E-3</v>
      </c>
      <c r="Z12593" s="20">
        <v>1.9102620299035755E-4</v>
      </c>
      <c r="AA12593" s="20">
        <v>1.9102620299035755E-4</v>
      </c>
    </row>
    <row r="12594" spans="18:27">
      <c r="R12594">
        <v>12593</v>
      </c>
      <c r="S12594" s="10">
        <v>4.7113215039627836E-2</v>
      </c>
      <c r="T12594" s="20">
        <v>0</v>
      </c>
      <c r="U12594" s="20">
        <v>0</v>
      </c>
      <c r="V12594" s="20">
        <v>0</v>
      </c>
      <c r="W12594" s="20">
        <v>0</v>
      </c>
      <c r="X12594" s="20">
        <v>0</v>
      </c>
      <c r="Y12594" s="20">
        <v>0</v>
      </c>
      <c r="Z12594" s="20">
        <v>0</v>
      </c>
      <c r="AA12594" s="20">
        <v>0</v>
      </c>
    </row>
    <row r="12595" spans="18:27">
      <c r="R12595">
        <v>12594</v>
      </c>
      <c r="S12595" s="10">
        <v>4.0044777769370751E-2</v>
      </c>
      <c r="T12595" s="20">
        <v>0</v>
      </c>
      <c r="U12595" s="20">
        <v>0</v>
      </c>
      <c r="V12595" s="20">
        <v>0</v>
      </c>
      <c r="W12595" s="20">
        <v>0</v>
      </c>
      <c r="X12595" s="20">
        <v>0</v>
      </c>
      <c r="Y12595" s="20">
        <v>0</v>
      </c>
      <c r="Z12595" s="20">
        <v>0</v>
      </c>
      <c r="AA12595" s="20">
        <v>0</v>
      </c>
    </row>
    <row r="12596" spans="18:27">
      <c r="R12596">
        <v>12595</v>
      </c>
      <c r="S12596" s="10">
        <v>4.6640550764422473E-2</v>
      </c>
      <c r="T12596" s="20">
        <v>0</v>
      </c>
      <c r="U12596" s="20">
        <v>0</v>
      </c>
      <c r="V12596" s="20">
        <v>0</v>
      </c>
      <c r="W12596" s="20">
        <v>0</v>
      </c>
      <c r="X12596" s="20">
        <v>0</v>
      </c>
      <c r="Y12596" s="20">
        <v>0</v>
      </c>
      <c r="Z12596" s="20">
        <v>0</v>
      </c>
      <c r="AA12596" s="20">
        <v>0</v>
      </c>
    </row>
    <row r="12597" spans="18:27">
      <c r="R12597">
        <v>12596</v>
      </c>
      <c r="S12597" s="10">
        <v>4.8672527717304563E-2</v>
      </c>
      <c r="T12597" s="20">
        <v>0</v>
      </c>
      <c r="U12597" s="20">
        <v>0</v>
      </c>
      <c r="V12597" s="20">
        <v>0</v>
      </c>
      <c r="W12597" s="20">
        <v>0</v>
      </c>
      <c r="X12597" s="20">
        <v>0</v>
      </c>
      <c r="Y12597" s="20">
        <v>0</v>
      </c>
      <c r="Z12597" s="20">
        <v>0</v>
      </c>
      <c r="AA12597" s="20">
        <v>0</v>
      </c>
    </row>
    <row r="12598" spans="18:27">
      <c r="R12598">
        <v>12597</v>
      </c>
      <c r="S12598" s="10">
        <v>5.6457449011359413E-2</v>
      </c>
      <c r="T12598" s="20">
        <v>4.1767617304077215E-3</v>
      </c>
      <c r="U12598" s="20">
        <v>4.2025260737957246E-3</v>
      </c>
      <c r="V12598" s="20">
        <v>6.4574490113594105E-3</v>
      </c>
      <c r="W12598" s="20">
        <v>6.4985005480779909E-3</v>
      </c>
      <c r="X12598" s="20">
        <v>1.4266079657135874E-2</v>
      </c>
      <c r="Y12598" s="20">
        <v>1.4365752071111895E-2</v>
      </c>
      <c r="Z12598" s="20">
        <v>2.2612210431423529E-2</v>
      </c>
      <c r="AA12598" s="20">
        <v>2.2612210431423529E-2</v>
      </c>
    </row>
    <row r="12599" spans="18:27">
      <c r="R12599">
        <v>12598</v>
      </c>
      <c r="S12599" s="10">
        <v>4.9997637774074247E-2</v>
      </c>
      <c r="T12599" s="20">
        <v>5.14247135555021E-4</v>
      </c>
      <c r="U12599" s="20">
        <v>5.1465511202530693E-4</v>
      </c>
      <c r="V12599" s="20">
        <v>0</v>
      </c>
      <c r="W12599" s="20">
        <v>0</v>
      </c>
      <c r="X12599" s="20">
        <v>0</v>
      </c>
      <c r="Y12599" s="20">
        <v>0</v>
      </c>
      <c r="Z12599" s="20">
        <v>0</v>
      </c>
      <c r="AA12599" s="20">
        <v>0</v>
      </c>
    </row>
    <row r="12600" spans="18:27">
      <c r="R12600">
        <v>12599</v>
      </c>
      <c r="S12600" s="10">
        <v>5.1917669874344541E-2</v>
      </c>
      <c r="T12600" s="20">
        <v>0</v>
      </c>
      <c r="U12600" s="20">
        <v>0</v>
      </c>
      <c r="V12600" s="20">
        <v>1.9176698743445381E-3</v>
      </c>
      <c r="W12600" s="20">
        <v>1.9213373672530279E-3</v>
      </c>
      <c r="X12600" s="20">
        <v>0</v>
      </c>
      <c r="Y12600" s="20">
        <v>0</v>
      </c>
      <c r="Z12600" s="20">
        <v>0</v>
      </c>
      <c r="AA12600" s="20">
        <v>0</v>
      </c>
    </row>
    <row r="12601" spans="18:27">
      <c r="R12601">
        <v>12600</v>
      </c>
      <c r="S12601" s="10">
        <v>5.5054520432261424E-2</v>
      </c>
      <c r="T12601" s="20">
        <v>1.0531743477395356E-3</v>
      </c>
      <c r="U12601" s="20">
        <v>1.0548416058772021E-3</v>
      </c>
      <c r="V12601" s="20">
        <v>5.0545204322614209E-3</v>
      </c>
      <c r="W12601" s="20">
        <v>5.079702690220852E-3</v>
      </c>
      <c r="X12601" s="20">
        <v>2.8546435967693462E-3</v>
      </c>
      <c r="Y12601" s="20">
        <v>2.8586817513455553E-3</v>
      </c>
      <c r="Z12601" s="20">
        <v>0</v>
      </c>
      <c r="AA12601" s="20">
        <v>0</v>
      </c>
    </row>
    <row r="12602" spans="18:27">
      <c r="R12602">
        <v>12601</v>
      </c>
      <c r="S12602" s="10">
        <v>4.7469456805848194E-2</v>
      </c>
      <c r="T12602" s="20">
        <v>0</v>
      </c>
      <c r="U12602" s="20">
        <v>0</v>
      </c>
      <c r="V12602" s="20">
        <v>0</v>
      </c>
      <c r="W12602" s="20">
        <v>0</v>
      </c>
      <c r="X12602" s="20">
        <v>0</v>
      </c>
      <c r="Y12602" s="20">
        <v>0</v>
      </c>
      <c r="Z12602" s="20">
        <v>0</v>
      </c>
      <c r="AA12602" s="20">
        <v>0</v>
      </c>
    </row>
    <row r="12603" spans="18:27">
      <c r="R12603">
        <v>12602</v>
      </c>
      <c r="S12603" s="10">
        <v>3.8880164910674815E-2</v>
      </c>
      <c r="T12603" s="20">
        <v>0</v>
      </c>
      <c r="U12603" s="20">
        <v>0</v>
      </c>
      <c r="V12603" s="20">
        <v>0</v>
      </c>
      <c r="W12603" s="20">
        <v>0</v>
      </c>
      <c r="X12603" s="20">
        <v>0</v>
      </c>
      <c r="Y12603" s="20">
        <v>0</v>
      </c>
      <c r="Z12603" s="20">
        <v>0</v>
      </c>
      <c r="AA12603" s="20">
        <v>0</v>
      </c>
    </row>
    <row r="12604" spans="18:27">
      <c r="R12604">
        <v>12603</v>
      </c>
      <c r="S12604" s="10">
        <v>3.8406236663913698E-2</v>
      </c>
      <c r="T12604" s="20">
        <v>1.3440928360799881E-3</v>
      </c>
      <c r="U12604" s="20">
        <v>1.3467938672330128E-3</v>
      </c>
      <c r="V12604" s="20">
        <v>0</v>
      </c>
      <c r="W12604" s="20">
        <v>0</v>
      </c>
      <c r="X12604" s="20">
        <v>0</v>
      </c>
      <c r="Y12604" s="20">
        <v>0</v>
      </c>
      <c r="Z12604" s="20">
        <v>0</v>
      </c>
      <c r="AA12604" s="20">
        <v>0</v>
      </c>
    </row>
    <row r="12605" spans="18:27">
      <c r="R12605">
        <v>12604</v>
      </c>
      <c r="S12605" s="10">
        <v>4.8803267971421108E-2</v>
      </c>
      <c r="T12605" s="20">
        <v>0</v>
      </c>
      <c r="U12605" s="20">
        <v>0</v>
      </c>
      <c r="V12605" s="20">
        <v>0</v>
      </c>
      <c r="W12605" s="20">
        <v>0</v>
      </c>
      <c r="X12605" s="20">
        <v>1.4687707252516377E-3</v>
      </c>
      <c r="Y12605" s="20">
        <v>1.4698529484313016E-3</v>
      </c>
      <c r="Z12605" s="20">
        <v>3.6333442726002169E-3</v>
      </c>
      <c r="AA12605" s="20">
        <v>3.6333442726002169E-3</v>
      </c>
    </row>
    <row r="12606" spans="18:27">
      <c r="R12606">
        <v>12605</v>
      </c>
      <c r="S12606" s="10">
        <v>5.0261125384700449E-2</v>
      </c>
      <c r="T12606" s="20">
        <v>0</v>
      </c>
      <c r="U12606" s="20">
        <v>0</v>
      </c>
      <c r="V12606" s="20">
        <v>2.6112538470044605E-4</v>
      </c>
      <c r="W12606" s="20">
        <v>2.6120233247538531E-4</v>
      </c>
      <c r="X12606" s="20">
        <v>0</v>
      </c>
      <c r="Y12606" s="20">
        <v>0</v>
      </c>
      <c r="Z12606" s="20">
        <v>0</v>
      </c>
      <c r="AA12606" s="20">
        <v>0</v>
      </c>
    </row>
    <row r="12607" spans="18:27">
      <c r="R12607">
        <v>12606</v>
      </c>
      <c r="S12607" s="10">
        <v>3.9984832222461276E-2</v>
      </c>
      <c r="T12607" s="20">
        <v>0</v>
      </c>
      <c r="U12607" s="20">
        <v>0</v>
      </c>
      <c r="V12607" s="20">
        <v>0</v>
      </c>
      <c r="W12607" s="20">
        <v>0</v>
      </c>
      <c r="X12607" s="20">
        <v>0</v>
      </c>
      <c r="Y12607" s="20">
        <v>0</v>
      </c>
      <c r="Z12607" s="20">
        <v>0</v>
      </c>
      <c r="AA12607" s="20">
        <v>0</v>
      </c>
    </row>
    <row r="12608" spans="18:27">
      <c r="R12608">
        <v>12607</v>
      </c>
      <c r="S12608" s="10">
        <v>4.8484312311881522E-2</v>
      </c>
      <c r="T12608" s="20">
        <v>4.5338079972604001E-3</v>
      </c>
      <c r="U12608" s="20">
        <v>4.5641551763832729E-3</v>
      </c>
      <c r="V12608" s="20">
        <v>0</v>
      </c>
      <c r="W12608" s="20">
        <v>0</v>
      </c>
      <c r="X12608" s="20">
        <v>8.548329758419175E-3</v>
      </c>
      <c r="Y12608" s="20">
        <v>8.5841806458209751E-3</v>
      </c>
      <c r="Z12608" s="20">
        <v>1.7669522264657234E-2</v>
      </c>
      <c r="AA12608" s="20">
        <v>1.7669522264657234E-2</v>
      </c>
    </row>
    <row r="12609" spans="18:27">
      <c r="R12609">
        <v>12608</v>
      </c>
      <c r="S12609" s="10">
        <v>5.0037930810399846E-2</v>
      </c>
      <c r="T12609" s="20">
        <v>0</v>
      </c>
      <c r="U12609" s="20">
        <v>0</v>
      </c>
      <c r="V12609" s="20">
        <v>3.7930810399842974E-5</v>
      </c>
      <c r="W12609" s="20">
        <v>3.793371764522181E-5</v>
      </c>
      <c r="X12609" s="20">
        <v>0</v>
      </c>
      <c r="Y12609" s="20">
        <v>0</v>
      </c>
      <c r="Z12609" s="20">
        <v>0</v>
      </c>
      <c r="AA12609" s="20">
        <v>0</v>
      </c>
    </row>
    <row r="12610" spans="18:27">
      <c r="R12610">
        <v>12609</v>
      </c>
      <c r="S12610" s="10">
        <v>5.2939353722893996E-2</v>
      </c>
      <c r="T12610" s="20">
        <v>0</v>
      </c>
      <c r="U12610" s="20">
        <v>0</v>
      </c>
      <c r="V12610" s="20">
        <v>2.9393537228939934E-3</v>
      </c>
      <c r="W12610" s="20">
        <v>2.9479085178595109E-3</v>
      </c>
      <c r="X12610" s="20">
        <v>0</v>
      </c>
      <c r="Y12610" s="20">
        <v>0</v>
      </c>
      <c r="Z12610" s="20">
        <v>0</v>
      </c>
      <c r="AA12610" s="20">
        <v>0</v>
      </c>
    </row>
    <row r="12611" spans="18:27">
      <c r="R12611">
        <v>12610</v>
      </c>
      <c r="S12611" s="10">
        <v>4.5350108543262969E-2</v>
      </c>
      <c r="T12611" s="20">
        <v>0</v>
      </c>
      <c r="U12611" s="20">
        <v>0</v>
      </c>
      <c r="V12611" s="20">
        <v>0</v>
      </c>
      <c r="W12611" s="20">
        <v>0</v>
      </c>
      <c r="X12611" s="20">
        <v>0</v>
      </c>
      <c r="Y12611" s="20">
        <v>0</v>
      </c>
      <c r="Z12611" s="20">
        <v>9.6990798028358249E-4</v>
      </c>
      <c r="AA12611" s="20">
        <v>9.6990798028358249E-4</v>
      </c>
    </row>
    <row r="12612" spans="18:27">
      <c r="R12612">
        <v>12611</v>
      </c>
      <c r="S12612" s="10">
        <v>4.5918963000607375E-2</v>
      </c>
      <c r="T12612" s="20">
        <v>0</v>
      </c>
      <c r="U12612" s="20">
        <v>0</v>
      </c>
      <c r="V12612" s="20">
        <v>0</v>
      </c>
      <c r="W12612" s="20">
        <v>0</v>
      </c>
      <c r="X12612" s="20">
        <v>0</v>
      </c>
      <c r="Y12612" s="20">
        <v>0</v>
      </c>
      <c r="Z12612" s="20">
        <v>7.7075437614783915E-3</v>
      </c>
      <c r="AA12612" s="20">
        <v>7.7075437614783915E-3</v>
      </c>
    </row>
    <row r="12613" spans="18:27">
      <c r="R12613">
        <v>12612</v>
      </c>
      <c r="S12613" s="10">
        <v>4.0223923750814183E-2</v>
      </c>
      <c r="T12613" s="20">
        <v>0</v>
      </c>
      <c r="U12613" s="20">
        <v>0</v>
      </c>
      <c r="V12613" s="20">
        <v>0</v>
      </c>
      <c r="W12613" s="20">
        <v>0</v>
      </c>
      <c r="X12613" s="20">
        <v>0</v>
      </c>
      <c r="Y12613" s="20">
        <v>0</v>
      </c>
      <c r="Z12613" s="20">
        <v>0</v>
      </c>
      <c r="AA12613" s="20">
        <v>0</v>
      </c>
    </row>
    <row r="12614" spans="18:27">
      <c r="R12614">
        <v>12613</v>
      </c>
      <c r="S12614" s="10">
        <v>5.9820258756051639E-2</v>
      </c>
      <c r="T12614" s="20">
        <v>5.6020959687303265E-3</v>
      </c>
      <c r="U12614" s="20">
        <v>5.6484002392615676E-3</v>
      </c>
      <c r="V12614" s="20">
        <v>9.8202587560516363E-3</v>
      </c>
      <c r="W12614" s="20">
        <v>9.9150696718962403E-3</v>
      </c>
      <c r="X12614" s="20">
        <v>1.7964637543751952E-2</v>
      </c>
      <c r="Y12614" s="20">
        <v>1.81226056383339E-2</v>
      </c>
      <c r="Z12614" s="20">
        <v>2.3570285626116669E-2</v>
      </c>
      <c r="AA12614" s="20">
        <v>2.3570285626116669E-2</v>
      </c>
    </row>
    <row r="12615" spans="18:27">
      <c r="R12615">
        <v>12614</v>
      </c>
      <c r="S12615" s="10">
        <v>4.611439854220245E-2</v>
      </c>
      <c r="T12615" s="20">
        <v>0</v>
      </c>
      <c r="U12615" s="20">
        <v>0</v>
      </c>
      <c r="V12615" s="20">
        <v>0</v>
      </c>
      <c r="W12615" s="20">
        <v>0</v>
      </c>
      <c r="X12615" s="20">
        <v>0</v>
      </c>
      <c r="Y12615" s="20">
        <v>0</v>
      </c>
      <c r="Z12615" s="20">
        <v>0</v>
      </c>
      <c r="AA12615" s="20">
        <v>0</v>
      </c>
    </row>
    <row r="12616" spans="18:27">
      <c r="R12616">
        <v>12615</v>
      </c>
      <c r="S12616" s="10">
        <v>5.559836246826249E-2</v>
      </c>
      <c r="T12616" s="20">
        <v>0</v>
      </c>
      <c r="U12616" s="20">
        <v>0</v>
      </c>
      <c r="V12616" s="20">
        <v>5.5983624682624869E-3</v>
      </c>
      <c r="W12616" s="20">
        <v>5.6292276940452411E-3</v>
      </c>
      <c r="X12616" s="20">
        <v>2.2853884053386037E-2</v>
      </c>
      <c r="Y12616" s="20">
        <v>2.3109349812460701E-2</v>
      </c>
      <c r="Z12616" s="20">
        <v>2.1990090605877033E-2</v>
      </c>
      <c r="AA12616" s="20">
        <v>2.1990090605877033E-2</v>
      </c>
    </row>
    <row r="12617" spans="18:27">
      <c r="R12617">
        <v>12616</v>
      </c>
      <c r="S12617" s="10">
        <v>4.9390474534010381E-2</v>
      </c>
      <c r="T12617" s="20">
        <v>0</v>
      </c>
      <c r="U12617" s="20">
        <v>0</v>
      </c>
      <c r="V12617" s="20">
        <v>0</v>
      </c>
      <c r="W12617" s="20">
        <v>0</v>
      </c>
      <c r="X12617" s="20">
        <v>0</v>
      </c>
      <c r="Y12617" s="20">
        <v>0</v>
      </c>
      <c r="Z12617" s="20">
        <v>0</v>
      </c>
      <c r="AA12617" s="20">
        <v>0</v>
      </c>
    </row>
    <row r="12618" spans="18:27">
      <c r="R12618">
        <v>12617</v>
      </c>
      <c r="S12618" s="10">
        <v>7.3886693577310661E-2</v>
      </c>
      <c r="T12618" s="20">
        <v>1.6636725573344863E-2</v>
      </c>
      <c r="U12618" s="20">
        <v>1.7045971569726922E-2</v>
      </c>
      <c r="V12618" s="20">
        <v>2.3886693577310658E-2</v>
      </c>
      <c r="W12618" s="20">
        <v>2.4448260375507451E-2</v>
      </c>
      <c r="X12618" s="20">
        <v>3.3639213770315188E-2</v>
      </c>
      <c r="Y12618" s="20">
        <v>3.4192638045052771E-2</v>
      </c>
      <c r="Z12618" s="20">
        <v>4.4975002664102801E-2</v>
      </c>
      <c r="AA12618" s="20">
        <v>4.4975002664102801E-2</v>
      </c>
    </row>
    <row r="12619" spans="18:27">
      <c r="R12619">
        <v>12618</v>
      </c>
      <c r="S12619" s="10">
        <v>4.9570907180496587E-2</v>
      </c>
      <c r="T12619" s="20">
        <v>2.3525648500181268E-3</v>
      </c>
      <c r="U12619" s="20">
        <v>2.3607726778459336E-3</v>
      </c>
      <c r="V12619" s="20">
        <v>0</v>
      </c>
      <c r="W12619" s="20">
        <v>0</v>
      </c>
      <c r="X12619" s="20">
        <v>4.5630435772384126E-4</v>
      </c>
      <c r="Y12619" s="20">
        <v>4.5641529314324373E-4</v>
      </c>
      <c r="Z12619" s="20">
        <v>4.806730596636416E-3</v>
      </c>
      <c r="AA12619" s="20">
        <v>4.806730596636416E-3</v>
      </c>
    </row>
    <row r="12620" spans="18:27">
      <c r="R12620">
        <v>12619</v>
      </c>
      <c r="S12620" s="10">
        <v>4.7566723850490475E-2</v>
      </c>
      <c r="T12620" s="20">
        <v>3.3726962224113546E-3</v>
      </c>
      <c r="U12620" s="20">
        <v>3.3895151719007702E-3</v>
      </c>
      <c r="V12620" s="20">
        <v>0</v>
      </c>
      <c r="W12620" s="20">
        <v>0</v>
      </c>
      <c r="X12620" s="20">
        <v>4.2298860074882969E-3</v>
      </c>
      <c r="Y12620" s="20">
        <v>4.238706520097355E-3</v>
      </c>
      <c r="Z12620" s="20">
        <v>4.3768090931512044E-3</v>
      </c>
      <c r="AA12620" s="20">
        <v>4.3768090931512044E-3</v>
      </c>
    </row>
    <row r="12621" spans="18:27">
      <c r="R12621">
        <v>12620</v>
      </c>
      <c r="S12621" s="10">
        <v>5.998668045352893E-2</v>
      </c>
      <c r="T12621" s="20">
        <v>5.6494689538681073E-3</v>
      </c>
      <c r="U12621" s="20">
        <v>5.6965588244114081E-3</v>
      </c>
      <c r="V12621" s="20">
        <v>9.9866804535289275E-3</v>
      </c>
      <c r="W12621" s="20">
        <v>1.0084729084346666E-2</v>
      </c>
      <c r="X12621" s="20">
        <v>5.7630945366835759E-3</v>
      </c>
      <c r="Y12621" s="20">
        <v>5.7794383593233137E-3</v>
      </c>
      <c r="Z12621" s="20">
        <v>7.1461355253453485E-3</v>
      </c>
      <c r="AA12621" s="20">
        <v>7.1461355253453485E-3</v>
      </c>
    </row>
    <row r="12622" spans="18:27">
      <c r="R12622">
        <v>12621</v>
      </c>
      <c r="S12622" s="10">
        <v>4.1591139705099756E-2</v>
      </c>
      <c r="T12622" s="20">
        <v>0</v>
      </c>
      <c r="U12622" s="20">
        <v>0</v>
      </c>
      <c r="V12622" s="20">
        <v>0</v>
      </c>
      <c r="W12622" s="20">
        <v>0</v>
      </c>
      <c r="X12622" s="20">
        <v>0</v>
      </c>
      <c r="Y12622" s="20">
        <v>0</v>
      </c>
      <c r="Z12622" s="20">
        <v>0</v>
      </c>
      <c r="AA12622" s="20">
        <v>0</v>
      </c>
    </row>
    <row r="12623" spans="18:27">
      <c r="R12623">
        <v>12622</v>
      </c>
      <c r="S12623" s="10">
        <v>4.4419967661590079E-2</v>
      </c>
      <c r="T12623" s="20">
        <v>0</v>
      </c>
      <c r="U12623" s="20">
        <v>0</v>
      </c>
      <c r="V12623" s="20">
        <v>0</v>
      </c>
      <c r="W12623" s="20">
        <v>0</v>
      </c>
      <c r="X12623" s="20">
        <v>1.4044659830554293E-3</v>
      </c>
      <c r="Y12623" s="20">
        <v>1.4054557155679726E-3</v>
      </c>
      <c r="Z12623" s="20">
        <v>0</v>
      </c>
      <c r="AA12623" s="20">
        <v>0</v>
      </c>
    </row>
    <row r="12624" spans="18:27">
      <c r="R12624">
        <v>12623</v>
      </c>
      <c r="S12624" s="10">
        <v>7.3363974715795366E-2</v>
      </c>
      <c r="T12624" s="20">
        <v>1.3325763846029029E-2</v>
      </c>
      <c r="U12624" s="20">
        <v>1.3588010802759076E-2</v>
      </c>
      <c r="V12624" s="20">
        <v>2.3363974715795363E-2</v>
      </c>
      <c r="W12624" s="20">
        <v>2.390114404530793E-2</v>
      </c>
      <c r="X12624" s="20">
        <v>3.2963174913083121E-2</v>
      </c>
      <c r="Y12624" s="20">
        <v>3.3494568426956771E-2</v>
      </c>
      <c r="Z12624" s="20">
        <v>3.8724844725893798E-2</v>
      </c>
      <c r="AA12624" s="20">
        <v>3.8724844725893798E-2</v>
      </c>
    </row>
    <row r="12625" spans="18:27">
      <c r="R12625">
        <v>12624</v>
      </c>
      <c r="S12625" s="10">
        <v>5.7617826653136368E-2</v>
      </c>
      <c r="T12625" s="20">
        <v>9.8849227137468229E-3</v>
      </c>
      <c r="U12625" s="20">
        <v>1.0029086201793493E-2</v>
      </c>
      <c r="V12625" s="20">
        <v>7.6178266531363656E-3</v>
      </c>
      <c r="W12625" s="20">
        <v>7.6749357677769782E-3</v>
      </c>
      <c r="X12625" s="20">
        <v>6.7651141911963045E-3</v>
      </c>
      <c r="Y12625" s="20">
        <v>6.7876112721996871E-3</v>
      </c>
      <c r="Z12625" s="20">
        <v>5.7605022439325623E-3</v>
      </c>
      <c r="AA12625" s="20">
        <v>5.7605022439325623E-3</v>
      </c>
    </row>
    <row r="12626" spans="18:27">
      <c r="R12626">
        <v>12625</v>
      </c>
      <c r="S12626" s="10">
        <v>5.934893079194406E-2</v>
      </c>
      <c r="T12626" s="20">
        <v>0</v>
      </c>
      <c r="U12626" s="20">
        <v>0</v>
      </c>
      <c r="V12626" s="20">
        <v>9.3489307919440573E-3</v>
      </c>
      <c r="W12626" s="20">
        <v>9.4348307047687641E-3</v>
      </c>
      <c r="X12626" s="20">
        <v>6.9709176439996384E-4</v>
      </c>
      <c r="Y12626" s="20">
        <v>6.9734359006943137E-4</v>
      </c>
      <c r="Z12626" s="20">
        <v>0</v>
      </c>
      <c r="AA12626" s="20">
        <v>0</v>
      </c>
    </row>
    <row r="12627" spans="18:27">
      <c r="R12627">
        <v>12626</v>
      </c>
      <c r="S12627" s="10">
        <v>6.0330796340829572E-2</v>
      </c>
      <c r="T12627" s="20">
        <v>3.4101808267814268E-3</v>
      </c>
      <c r="U12627" s="20">
        <v>3.4273744994576128E-3</v>
      </c>
      <c r="V12627" s="20">
        <v>1.0330796340829569E-2</v>
      </c>
      <c r="W12627" s="20">
        <v>1.0435701112924124E-2</v>
      </c>
      <c r="X12627" s="20">
        <v>8.0586314299419884E-3</v>
      </c>
      <c r="Y12627" s="20">
        <v>8.0905149924036506E-3</v>
      </c>
      <c r="Z12627" s="20">
        <v>1.7190223158369503E-2</v>
      </c>
      <c r="AA12627" s="20">
        <v>1.7190223158369503E-2</v>
      </c>
    </row>
    <row r="12628" spans="18:27">
      <c r="R12628">
        <v>12627</v>
      </c>
      <c r="S12628" s="10">
        <v>5.6097441707114601E-2</v>
      </c>
      <c r="T12628" s="20">
        <v>3.3852076858928784E-3</v>
      </c>
      <c r="U12628" s="20">
        <v>3.402151249229479E-3</v>
      </c>
      <c r="V12628" s="20">
        <v>6.0974417071145981E-3</v>
      </c>
      <c r="W12628" s="20">
        <v>6.1340524355916739E-3</v>
      </c>
      <c r="X12628" s="20">
        <v>8.3170793374966953E-3</v>
      </c>
      <c r="Y12628" s="20">
        <v>8.351029569677074E-3</v>
      </c>
      <c r="Z12628" s="20">
        <v>1.7387120896558944E-2</v>
      </c>
      <c r="AA12628" s="20">
        <v>1.7387120896558944E-2</v>
      </c>
    </row>
    <row r="12629" spans="18:27">
      <c r="R12629">
        <v>12628</v>
      </c>
      <c r="S12629" s="10">
        <v>5.568902484413394E-2</v>
      </c>
      <c r="T12629" s="20">
        <v>4.1618697733190879E-4</v>
      </c>
      <c r="U12629" s="20">
        <v>4.1645737259188531E-4</v>
      </c>
      <c r="V12629" s="20">
        <v>5.6890248441339372E-3</v>
      </c>
      <c r="W12629" s="20">
        <v>5.7209006117921188E-3</v>
      </c>
      <c r="X12629" s="20">
        <v>5.2516977882769017E-3</v>
      </c>
      <c r="Y12629" s="20">
        <v>5.2652728331480112E-3</v>
      </c>
      <c r="Z12629" s="20">
        <v>6.1218133853132226E-3</v>
      </c>
      <c r="AA12629" s="20">
        <v>6.1218133853132226E-3</v>
      </c>
    </row>
    <row r="12630" spans="18:27">
      <c r="R12630">
        <v>12629</v>
      </c>
      <c r="S12630" s="10">
        <v>4.9520100157654359E-2</v>
      </c>
      <c r="T12630" s="20">
        <v>0</v>
      </c>
      <c r="U12630" s="20">
        <v>0</v>
      </c>
      <c r="V12630" s="20">
        <v>0</v>
      </c>
      <c r="W12630" s="20">
        <v>0</v>
      </c>
      <c r="X12630" s="20">
        <v>5.4965492684779446E-3</v>
      </c>
      <c r="Y12630" s="20">
        <v>5.51140705447956E-3</v>
      </c>
      <c r="Z12630" s="20">
        <v>0</v>
      </c>
      <c r="AA12630" s="20">
        <v>0</v>
      </c>
    </row>
    <row r="12631" spans="18:27">
      <c r="R12631">
        <v>12630</v>
      </c>
      <c r="S12631" s="10">
        <v>4.3994209088159354E-2</v>
      </c>
      <c r="T12631" s="20">
        <v>0</v>
      </c>
      <c r="U12631" s="20">
        <v>0</v>
      </c>
      <c r="V12631" s="20">
        <v>0</v>
      </c>
      <c r="W12631" s="20">
        <v>0</v>
      </c>
      <c r="X12631" s="20">
        <v>1.7119345677518022E-3</v>
      </c>
      <c r="Y12631" s="20">
        <v>1.7133970052029565E-3</v>
      </c>
      <c r="Z12631" s="20">
        <v>1.566331639986894E-3</v>
      </c>
      <c r="AA12631" s="20">
        <v>1.566331639986894E-3</v>
      </c>
    </row>
    <row r="12632" spans="18:27">
      <c r="R12632">
        <v>12631</v>
      </c>
      <c r="S12632" s="10">
        <v>6.1181320980080459E-2</v>
      </c>
      <c r="T12632" s="20">
        <v>6.1770755093791471E-3</v>
      </c>
      <c r="U12632" s="20">
        <v>6.2333628202091481E-3</v>
      </c>
      <c r="V12632" s="20">
        <v>1.1181320980080456E-2</v>
      </c>
      <c r="W12632" s="20">
        <v>1.1304212214093222E-2</v>
      </c>
      <c r="X12632" s="20">
        <v>1.3256012447082841E-2</v>
      </c>
      <c r="Y12632" s="20">
        <v>1.3342105293036694E-2</v>
      </c>
      <c r="Z12632" s="20">
        <v>9.4954097522389341E-4</v>
      </c>
      <c r="AA12632" s="20">
        <v>9.4954097522389341E-4</v>
      </c>
    </row>
    <row r="12633" spans="18:27">
      <c r="R12633">
        <v>12632</v>
      </c>
      <c r="S12633" s="10">
        <v>8.0702685925434017E-2</v>
      </c>
      <c r="T12633" s="20">
        <v>4.055074991354754E-3</v>
      </c>
      <c r="U12633" s="20">
        <v>4.0793632685574097E-3</v>
      </c>
      <c r="V12633" s="20">
        <v>3.0702685925434015E-2</v>
      </c>
      <c r="W12633" s="20">
        <v>3.163133698872931E-2</v>
      </c>
      <c r="X12633" s="20">
        <v>3.7116999973995646E-2</v>
      </c>
      <c r="Y12633" s="20">
        <v>3.7790624414448699E-2</v>
      </c>
      <c r="Z12633" s="20">
        <v>4.084384032363933E-2</v>
      </c>
      <c r="AA12633" s="20">
        <v>4.084384032363933E-2</v>
      </c>
    </row>
    <row r="12634" spans="18:27">
      <c r="R12634">
        <v>12633</v>
      </c>
      <c r="S12634" s="10">
        <v>6.6008702393646326E-2</v>
      </c>
      <c r="T12634" s="20">
        <v>7.1187327633585804E-3</v>
      </c>
      <c r="U12634" s="20">
        <v>7.1934800389053047E-3</v>
      </c>
      <c r="V12634" s="20">
        <v>1.6008702393646324E-2</v>
      </c>
      <c r="W12634" s="20">
        <v>1.6260621591385353E-2</v>
      </c>
      <c r="X12634" s="20">
        <v>6.544339600188305E-3</v>
      </c>
      <c r="Y12634" s="20">
        <v>6.565402439249881E-3</v>
      </c>
      <c r="Z12634" s="20">
        <v>5.2552387106154924E-4</v>
      </c>
      <c r="AA12634" s="20">
        <v>5.2552387106154924E-4</v>
      </c>
    </row>
    <row r="12635" spans="18:27">
      <c r="R12635">
        <v>12634</v>
      </c>
      <c r="S12635" s="10">
        <v>5.20206174525649E-2</v>
      </c>
      <c r="T12635" s="20">
        <v>4.5745041055269414E-3</v>
      </c>
      <c r="U12635" s="20">
        <v>4.6053974911404475E-3</v>
      </c>
      <c r="V12635" s="20">
        <v>2.0206174525648976E-3</v>
      </c>
      <c r="W12635" s="20">
        <v>2.0246910493313792E-3</v>
      </c>
      <c r="X12635" s="20">
        <v>0</v>
      </c>
      <c r="Y12635" s="20">
        <v>0</v>
      </c>
      <c r="Z12635" s="20">
        <v>0</v>
      </c>
      <c r="AA12635" s="20">
        <v>0</v>
      </c>
    </row>
    <row r="12636" spans="18:27">
      <c r="R12636">
        <v>12635</v>
      </c>
      <c r="S12636" s="10">
        <v>4.6740998696133039E-2</v>
      </c>
      <c r="T12636" s="20">
        <v>6.7429838958556199E-4</v>
      </c>
      <c r="U12636" s="20">
        <v>6.7499145994368893E-4</v>
      </c>
      <c r="V12636" s="20">
        <v>0</v>
      </c>
      <c r="W12636" s="20">
        <v>0</v>
      </c>
      <c r="X12636" s="20">
        <v>1.217371901071912E-2</v>
      </c>
      <c r="Y12636" s="20">
        <v>1.2246310449846885E-2</v>
      </c>
      <c r="Z12636" s="20">
        <v>1.1086808224621422E-2</v>
      </c>
      <c r="AA12636" s="20">
        <v>1.1086808224621422E-2</v>
      </c>
    </row>
    <row r="12637" spans="18:27">
      <c r="R12637">
        <v>12636</v>
      </c>
      <c r="S12637" s="10">
        <v>4.2407943155640983E-2</v>
      </c>
      <c r="T12637" s="20">
        <v>0</v>
      </c>
      <c r="U12637" s="20">
        <v>0</v>
      </c>
      <c r="V12637" s="20">
        <v>0</v>
      </c>
      <c r="W12637" s="20">
        <v>0</v>
      </c>
      <c r="X12637" s="20">
        <v>0</v>
      </c>
      <c r="Y12637" s="20">
        <v>0</v>
      </c>
      <c r="Z12637" s="20">
        <v>0</v>
      </c>
      <c r="AA12637" s="20">
        <v>0</v>
      </c>
    </row>
    <row r="12638" spans="18:27">
      <c r="R12638">
        <v>12637</v>
      </c>
      <c r="S12638" s="10">
        <v>4.4907802308819862E-2</v>
      </c>
      <c r="T12638" s="20">
        <v>0</v>
      </c>
      <c r="U12638" s="20">
        <v>0</v>
      </c>
      <c r="V12638" s="20">
        <v>0</v>
      </c>
      <c r="W12638" s="20">
        <v>0</v>
      </c>
      <c r="X12638" s="20">
        <v>0</v>
      </c>
      <c r="Y12638" s="20">
        <v>0</v>
      </c>
      <c r="Z12638" s="20">
        <v>0</v>
      </c>
      <c r="AA12638" s="20">
        <v>0</v>
      </c>
    </row>
    <row r="12639" spans="18:27">
      <c r="R12639">
        <v>12638</v>
      </c>
      <c r="S12639" s="10">
        <v>5.7245955228446138E-2</v>
      </c>
      <c r="T12639" s="20">
        <v>0</v>
      </c>
      <c r="U12639" s="20">
        <v>0</v>
      </c>
      <c r="V12639" s="20">
        <v>7.2459552284461354E-3</v>
      </c>
      <c r="W12639" s="20">
        <v>7.297599941309285E-3</v>
      </c>
      <c r="X12639" s="20">
        <v>9.2200036969140378E-3</v>
      </c>
      <c r="Y12639" s="20">
        <v>9.2616993870881428E-3</v>
      </c>
      <c r="Z12639" s="20">
        <v>1.8067201547315975E-2</v>
      </c>
      <c r="AA12639" s="20">
        <v>1.8067201547315975E-2</v>
      </c>
    </row>
    <row r="12640" spans="18:27">
      <c r="R12640">
        <v>12639</v>
      </c>
      <c r="S12640" s="10">
        <v>4.0836090071964877E-2</v>
      </c>
      <c r="T12640" s="20">
        <v>0</v>
      </c>
      <c r="U12640" s="20">
        <v>0</v>
      </c>
      <c r="V12640" s="20">
        <v>0</v>
      </c>
      <c r="W12640" s="20">
        <v>0</v>
      </c>
      <c r="X12640" s="20">
        <v>0</v>
      </c>
      <c r="Y12640" s="20">
        <v>0</v>
      </c>
      <c r="Z12640" s="20">
        <v>0</v>
      </c>
      <c r="AA12640" s="20">
        <v>0</v>
      </c>
    </row>
    <row r="12641" spans="18:27">
      <c r="R12641">
        <v>12640</v>
      </c>
      <c r="S12641" s="10">
        <v>5.9917057721899744E-2</v>
      </c>
      <c r="T12641" s="20">
        <v>6.1426579503389492E-3</v>
      </c>
      <c r="U12641" s="20">
        <v>6.1983202078131246E-3</v>
      </c>
      <c r="V12641" s="20">
        <v>9.9170577218997413E-3</v>
      </c>
      <c r="W12641" s="20">
        <v>1.0013747610175486E-2</v>
      </c>
      <c r="X12641" s="20">
        <v>5.345026584907285E-3</v>
      </c>
      <c r="Y12641" s="20">
        <v>5.3590940856124572E-3</v>
      </c>
      <c r="Z12641" s="20">
        <v>1.1705052746966843E-3</v>
      </c>
      <c r="AA12641" s="20">
        <v>1.1705052746966843E-3</v>
      </c>
    </row>
    <row r="12642" spans="18:27">
      <c r="R12642">
        <v>12641</v>
      </c>
      <c r="S12642" s="10">
        <v>5.0128528933845791E-2</v>
      </c>
      <c r="T12642" s="20">
        <v>0</v>
      </c>
      <c r="U12642" s="20">
        <v>0</v>
      </c>
      <c r="V12642" s="20">
        <v>1.2852893384578817E-4</v>
      </c>
      <c r="W12642" s="20">
        <v>1.2855017558155863E-4</v>
      </c>
      <c r="X12642" s="20">
        <v>0</v>
      </c>
      <c r="Y12642" s="20">
        <v>0</v>
      </c>
      <c r="Z12642" s="20">
        <v>0</v>
      </c>
      <c r="AA12642" s="20">
        <v>0</v>
      </c>
    </row>
    <row r="12643" spans="18:27">
      <c r="R12643">
        <v>12642</v>
      </c>
      <c r="S12643" s="10">
        <v>5.4023835727410353E-2</v>
      </c>
      <c r="T12643" s="20">
        <v>6.3520158320708175E-4</v>
      </c>
      <c r="U12643" s="20">
        <v>6.358180812075058E-4</v>
      </c>
      <c r="V12643" s="20">
        <v>4.0238357274103506E-3</v>
      </c>
      <c r="W12643" s="20">
        <v>4.0398236952178318E-3</v>
      </c>
      <c r="X12643" s="20">
        <v>9.7655325181111377E-3</v>
      </c>
      <c r="Y12643" s="20">
        <v>9.8122939745280569E-3</v>
      </c>
      <c r="Z12643" s="20">
        <v>6.4493880869947104E-3</v>
      </c>
      <c r="AA12643" s="20">
        <v>6.4493880869947104E-3</v>
      </c>
    </row>
    <row r="12644" spans="18:27">
      <c r="R12644">
        <v>12643</v>
      </c>
      <c r="S12644" s="10">
        <v>3.7766800127222215E-2</v>
      </c>
      <c r="T12644" s="20">
        <v>0</v>
      </c>
      <c r="U12644" s="20">
        <v>0</v>
      </c>
      <c r="V12644" s="20">
        <v>0</v>
      </c>
      <c r="W12644" s="20">
        <v>0</v>
      </c>
      <c r="X12644" s="20">
        <v>0</v>
      </c>
      <c r="Y12644" s="20">
        <v>0</v>
      </c>
      <c r="Z12644" s="20">
        <v>0</v>
      </c>
      <c r="AA12644" s="20">
        <v>0</v>
      </c>
    </row>
    <row r="12645" spans="18:27">
      <c r="R12645">
        <v>12644</v>
      </c>
      <c r="S12645" s="10">
        <v>5.0036044905094473E-2</v>
      </c>
      <c r="T12645" s="20">
        <v>0</v>
      </c>
      <c r="U12645" s="20">
        <v>0</v>
      </c>
      <c r="V12645" s="20">
        <v>3.6044905094470558E-5</v>
      </c>
      <c r="W12645" s="20">
        <v>3.6047551902258069E-5</v>
      </c>
      <c r="X12645" s="20">
        <v>2.0457749664917688E-3</v>
      </c>
      <c r="Y12645" s="20">
        <v>2.04785794190804E-3</v>
      </c>
      <c r="Z12645" s="20">
        <v>1.3544483248728145E-2</v>
      </c>
      <c r="AA12645" s="20">
        <v>1.3544483248728145E-2</v>
      </c>
    </row>
    <row r="12646" spans="18:27">
      <c r="R12646">
        <v>12645</v>
      </c>
      <c r="S12646" s="10">
        <v>4.8107561620908311E-2</v>
      </c>
      <c r="T12646" s="20">
        <v>0</v>
      </c>
      <c r="U12646" s="20">
        <v>0</v>
      </c>
      <c r="V12646" s="20">
        <v>0</v>
      </c>
      <c r="W12646" s="20">
        <v>0</v>
      </c>
      <c r="X12646" s="20">
        <v>0</v>
      </c>
      <c r="Y12646" s="20">
        <v>0</v>
      </c>
      <c r="Z12646" s="20">
        <v>0</v>
      </c>
      <c r="AA12646" s="20">
        <v>0</v>
      </c>
    </row>
    <row r="12647" spans="18:27">
      <c r="R12647">
        <v>12646</v>
      </c>
      <c r="S12647" s="10">
        <v>5.2737636894508381E-2</v>
      </c>
      <c r="T12647" s="20">
        <v>1.5873059668426032E-3</v>
      </c>
      <c r="U12647" s="20">
        <v>1.5910618395294711E-3</v>
      </c>
      <c r="V12647" s="20">
        <v>2.7376368945083787E-3</v>
      </c>
      <c r="W12647" s="20">
        <v>2.7450716125258902E-3</v>
      </c>
      <c r="X12647" s="20">
        <v>9.3040416375436003E-4</v>
      </c>
      <c r="Y12647" s="20">
        <v>9.3084601066554542E-4</v>
      </c>
      <c r="Z12647" s="20">
        <v>3.5047515335040469E-4</v>
      </c>
      <c r="AA12647" s="20">
        <v>3.5047515335040469E-4</v>
      </c>
    </row>
    <row r="12648" spans="18:27">
      <c r="R12648">
        <v>12647</v>
      </c>
      <c r="S12648" s="10">
        <v>3.9949525648763723E-2</v>
      </c>
      <c r="T12648" s="20">
        <v>0</v>
      </c>
      <c r="U12648" s="20">
        <v>0</v>
      </c>
      <c r="V12648" s="20">
        <v>0</v>
      </c>
      <c r="W12648" s="20">
        <v>0</v>
      </c>
      <c r="X12648" s="20">
        <v>0</v>
      </c>
      <c r="Y12648" s="20">
        <v>0</v>
      </c>
      <c r="Z12648" s="20">
        <v>0</v>
      </c>
      <c r="AA12648" s="20">
        <v>0</v>
      </c>
    </row>
    <row r="12649" spans="18:27">
      <c r="R12649">
        <v>12648</v>
      </c>
      <c r="S12649" s="10">
        <v>4.9866293808382388E-2</v>
      </c>
      <c r="T12649" s="20">
        <v>0</v>
      </c>
      <c r="U12649" s="20">
        <v>0</v>
      </c>
      <c r="V12649" s="20">
        <v>0</v>
      </c>
      <c r="W12649" s="20">
        <v>0</v>
      </c>
      <c r="X12649" s="20">
        <v>0</v>
      </c>
      <c r="Y12649" s="20">
        <v>0</v>
      </c>
      <c r="Z12649" s="20">
        <v>0</v>
      </c>
      <c r="AA12649" s="20">
        <v>0</v>
      </c>
    </row>
    <row r="12650" spans="18:27">
      <c r="R12650">
        <v>12649</v>
      </c>
      <c r="S12650" s="10">
        <v>4.5209768396808028E-2</v>
      </c>
      <c r="T12650" s="20">
        <v>0</v>
      </c>
      <c r="U12650" s="20">
        <v>0</v>
      </c>
      <c r="V12650" s="20">
        <v>0</v>
      </c>
      <c r="W12650" s="20">
        <v>0</v>
      </c>
      <c r="X12650" s="20">
        <v>0</v>
      </c>
      <c r="Y12650" s="20">
        <v>0</v>
      </c>
      <c r="Z12650" s="20">
        <v>0</v>
      </c>
      <c r="AA12650" s="20">
        <v>0</v>
      </c>
    </row>
    <row r="12651" spans="18:27">
      <c r="R12651">
        <v>12650</v>
      </c>
      <c r="S12651" s="10">
        <v>5.0581806219562389E-2</v>
      </c>
      <c r="T12651" s="20">
        <v>0</v>
      </c>
      <c r="U12651" s="20">
        <v>0</v>
      </c>
      <c r="V12651" s="20">
        <v>5.8180621956238632E-4</v>
      </c>
      <c r="W12651" s="20">
        <v>5.8215994677106428E-4</v>
      </c>
      <c r="X12651" s="20">
        <v>0</v>
      </c>
      <c r="Y12651" s="20">
        <v>0</v>
      </c>
      <c r="Z12651" s="20">
        <v>0</v>
      </c>
      <c r="AA12651" s="20">
        <v>0</v>
      </c>
    </row>
    <row r="12652" spans="18:27">
      <c r="R12652">
        <v>12651</v>
      </c>
      <c r="S12652" s="10">
        <v>6.0220536496377777E-2</v>
      </c>
      <c r="T12652" s="20">
        <v>3.1685511716456408E-3</v>
      </c>
      <c r="U12652" s="20">
        <v>3.1834019190506266E-3</v>
      </c>
      <c r="V12652" s="20">
        <v>1.0220536496377775E-2</v>
      </c>
      <c r="W12652" s="20">
        <v>1.032321455071864E-2</v>
      </c>
      <c r="X12652" s="20">
        <v>1.2362170361596383E-2</v>
      </c>
      <c r="Y12652" s="20">
        <v>1.2437054979716146E-2</v>
      </c>
      <c r="Z12652" s="20">
        <v>7.6093369686999202E-3</v>
      </c>
      <c r="AA12652" s="20">
        <v>7.6093369686999202E-3</v>
      </c>
    </row>
    <row r="12653" spans="18:27">
      <c r="R12653">
        <v>12652</v>
      </c>
      <c r="S12653" s="10">
        <v>4.517140577975931E-2</v>
      </c>
      <c r="T12653" s="20">
        <v>4.4643918663916718E-3</v>
      </c>
      <c r="U12653" s="20">
        <v>4.4938186370441224E-3</v>
      </c>
      <c r="V12653" s="20">
        <v>0</v>
      </c>
      <c r="W12653" s="20">
        <v>0</v>
      </c>
      <c r="X12653" s="20">
        <v>0</v>
      </c>
      <c r="Y12653" s="20">
        <v>0</v>
      </c>
      <c r="Z12653" s="20">
        <v>0</v>
      </c>
      <c r="AA12653" s="20">
        <v>0</v>
      </c>
    </row>
    <row r="12654" spans="18:27">
      <c r="R12654">
        <v>12653</v>
      </c>
      <c r="S12654" s="10">
        <v>5.4369472604713427E-2</v>
      </c>
      <c r="T12654" s="20">
        <v>1.3646098526036654E-2</v>
      </c>
      <c r="U12654" s="20">
        <v>1.3921134842918105E-2</v>
      </c>
      <c r="V12654" s="20">
        <v>4.3694726047134244E-3</v>
      </c>
      <c r="W12654" s="20">
        <v>4.3883357183769501E-3</v>
      </c>
      <c r="X12654" s="20">
        <v>0</v>
      </c>
      <c r="Y12654" s="20">
        <v>0</v>
      </c>
      <c r="Z12654" s="20">
        <v>0</v>
      </c>
      <c r="AA12654" s="20">
        <v>0</v>
      </c>
    </row>
    <row r="12655" spans="18:27">
      <c r="R12655">
        <v>12654</v>
      </c>
      <c r="S12655" s="10">
        <v>5.0325874958572721E-2</v>
      </c>
      <c r="T12655" s="20">
        <v>1.9307842503146419E-3</v>
      </c>
      <c r="U12655" s="20">
        <v>1.9363255967928452E-3</v>
      </c>
      <c r="V12655" s="20">
        <v>3.2587495857271803E-4</v>
      </c>
      <c r="W12655" s="20">
        <v>3.2599200068470272E-4</v>
      </c>
      <c r="X12655" s="20">
        <v>3.9752907130565368E-3</v>
      </c>
      <c r="Y12655" s="20">
        <v>3.9830869531138069E-3</v>
      </c>
      <c r="Z12655" s="20">
        <v>0</v>
      </c>
      <c r="AA12655" s="20">
        <v>0</v>
      </c>
    </row>
    <row r="12656" spans="18:27">
      <c r="R12656">
        <v>12655</v>
      </c>
      <c r="S12656" s="10">
        <v>5.6312866457662515E-2</v>
      </c>
      <c r="T12656" s="20">
        <v>0</v>
      </c>
      <c r="U12656" s="20">
        <v>0</v>
      </c>
      <c r="V12656" s="20">
        <v>6.3128664576625124E-3</v>
      </c>
      <c r="W12656" s="20">
        <v>6.3520905422735693E-3</v>
      </c>
      <c r="X12656" s="20">
        <v>6.4775166244393848E-3</v>
      </c>
      <c r="Y12656" s="20">
        <v>6.4981361881175231E-3</v>
      </c>
      <c r="Z12656" s="20">
        <v>3.378841230158254E-3</v>
      </c>
      <c r="AA12656" s="20">
        <v>3.378841230158254E-3</v>
      </c>
    </row>
    <row r="12657" spans="18:27">
      <c r="R12657">
        <v>12656</v>
      </c>
      <c r="S12657" s="10">
        <v>5.459894993027118E-2</v>
      </c>
      <c r="T12657" s="20">
        <v>8.6969063817943226E-5</v>
      </c>
      <c r="U12657" s="20">
        <v>8.6983632745312313E-5</v>
      </c>
      <c r="V12657" s="20">
        <v>4.5989499302711775E-3</v>
      </c>
      <c r="W12657" s="20">
        <v>4.6198099640014098E-3</v>
      </c>
      <c r="X12657" s="20">
        <v>6.7127483787737877E-3</v>
      </c>
      <c r="Y12657" s="20">
        <v>6.7348869907875846E-3</v>
      </c>
      <c r="Z12657" s="20">
        <v>1.2064465204919314E-2</v>
      </c>
      <c r="AA12657" s="20">
        <v>1.2064465204919314E-2</v>
      </c>
    </row>
    <row r="12658" spans="18:27">
      <c r="R12658">
        <v>12657</v>
      </c>
      <c r="S12658" s="10">
        <v>4.4663520899384142E-2</v>
      </c>
      <c r="T12658" s="20">
        <v>0</v>
      </c>
      <c r="U12658" s="20">
        <v>0</v>
      </c>
      <c r="V12658" s="20">
        <v>0</v>
      </c>
      <c r="W12658" s="20">
        <v>0</v>
      </c>
      <c r="X12658" s="20">
        <v>0</v>
      </c>
      <c r="Y12658" s="20">
        <v>0</v>
      </c>
      <c r="Z12658" s="20">
        <v>0</v>
      </c>
      <c r="AA12658" s="20">
        <v>0</v>
      </c>
    </row>
    <row r="12659" spans="18:27">
      <c r="R12659">
        <v>12658</v>
      </c>
      <c r="S12659" s="10">
        <v>4.5134705742675613E-2</v>
      </c>
      <c r="T12659" s="20">
        <v>3.3689599246804897E-3</v>
      </c>
      <c r="U12659" s="20">
        <v>3.3857417500725009E-3</v>
      </c>
      <c r="V12659" s="20">
        <v>0</v>
      </c>
      <c r="W12659" s="20">
        <v>0</v>
      </c>
      <c r="X12659" s="20">
        <v>0</v>
      </c>
      <c r="Y12659" s="20">
        <v>0</v>
      </c>
      <c r="Z12659" s="20">
        <v>0</v>
      </c>
      <c r="AA12659" s="20">
        <v>0</v>
      </c>
    </row>
    <row r="12660" spans="18:27">
      <c r="R12660">
        <v>12659</v>
      </c>
      <c r="S12660" s="10">
        <v>4.5283314333761183E-2</v>
      </c>
      <c r="T12660" s="20">
        <v>0</v>
      </c>
      <c r="U12660" s="20">
        <v>0</v>
      </c>
      <c r="V12660" s="20">
        <v>0</v>
      </c>
      <c r="W12660" s="20">
        <v>0</v>
      </c>
      <c r="X12660" s="20">
        <v>0</v>
      </c>
      <c r="Y12660" s="20">
        <v>0</v>
      </c>
      <c r="Z12660" s="20">
        <v>0</v>
      </c>
      <c r="AA12660" s="20">
        <v>0</v>
      </c>
    </row>
    <row r="12661" spans="18:27">
      <c r="R12661">
        <v>12660</v>
      </c>
      <c r="S12661" s="10">
        <v>6.521484016606087E-2</v>
      </c>
      <c r="T12661" s="20">
        <v>4.8797854749951658E-3</v>
      </c>
      <c r="U12661" s="20">
        <v>4.9149319350645536E-3</v>
      </c>
      <c r="V12661" s="20">
        <v>1.5214840166060867E-2</v>
      </c>
      <c r="W12661" s="20">
        <v>1.5442364961243148E-2</v>
      </c>
      <c r="X12661" s="20">
        <v>1.7100123261788919E-2</v>
      </c>
      <c r="Y12661" s="20">
        <v>1.7243285375330965E-2</v>
      </c>
      <c r="Z12661" s="20">
        <v>1.0208580034379154E-2</v>
      </c>
      <c r="AA12661" s="20">
        <v>1.0208580034379154E-2</v>
      </c>
    </row>
    <row r="12662" spans="18:27">
      <c r="R12662">
        <v>12661</v>
      </c>
      <c r="S12662" s="10">
        <v>4.1814613683923481E-2</v>
      </c>
      <c r="T12662" s="20">
        <v>0</v>
      </c>
      <c r="U12662" s="20">
        <v>0</v>
      </c>
      <c r="V12662" s="20">
        <v>0</v>
      </c>
      <c r="W12662" s="20">
        <v>0</v>
      </c>
      <c r="X12662" s="20">
        <v>0</v>
      </c>
      <c r="Y12662" s="20">
        <v>0</v>
      </c>
      <c r="Z12662" s="20">
        <v>0</v>
      </c>
      <c r="AA12662" s="20">
        <v>0</v>
      </c>
    </row>
    <row r="12663" spans="18:27">
      <c r="R12663">
        <v>12662</v>
      </c>
      <c r="S12663" s="10">
        <v>4.1870856710848274E-2</v>
      </c>
      <c r="T12663" s="20">
        <v>0</v>
      </c>
      <c r="U12663" s="20">
        <v>0</v>
      </c>
      <c r="V12663" s="20">
        <v>0</v>
      </c>
      <c r="W12663" s="20">
        <v>0</v>
      </c>
      <c r="X12663" s="20">
        <v>0</v>
      </c>
      <c r="Y12663" s="20">
        <v>0</v>
      </c>
      <c r="Z12663" s="20">
        <v>1.5189332989599819E-3</v>
      </c>
      <c r="AA12663" s="20">
        <v>1.5189332989599819E-3</v>
      </c>
    </row>
    <row r="12664" spans="18:27">
      <c r="R12664">
        <v>12663</v>
      </c>
      <c r="S12664" s="10">
        <v>5.0628422255653095E-2</v>
      </c>
      <c r="T12664" s="20">
        <v>1.1730261489560911E-3</v>
      </c>
      <c r="U12664" s="20">
        <v>1.1750892245794126E-3</v>
      </c>
      <c r="V12664" s="20">
        <v>6.2842225565309245E-4</v>
      </c>
      <c r="W12664" s="20">
        <v>6.288334654518114E-4</v>
      </c>
      <c r="X12664" s="20">
        <v>1.2050463567642701E-2</v>
      </c>
      <c r="Y12664" s="20">
        <v>1.2121603509118395E-2</v>
      </c>
      <c r="Z12664" s="20">
        <v>9.9388981235815077E-4</v>
      </c>
      <c r="AA12664" s="20">
        <v>9.9388981235815077E-4</v>
      </c>
    </row>
    <row r="12665" spans="18:27">
      <c r="R12665">
        <v>12664</v>
      </c>
      <c r="S12665" s="10">
        <v>4.445629573108905E-2</v>
      </c>
      <c r="T12665" s="20">
        <v>0</v>
      </c>
      <c r="U12665" s="20">
        <v>0</v>
      </c>
      <c r="V12665" s="20">
        <v>0</v>
      </c>
      <c r="W12665" s="20">
        <v>0</v>
      </c>
      <c r="X12665" s="20">
        <v>4.7546460814486269E-5</v>
      </c>
      <c r="Y12665" s="20">
        <v>4.7548436326874296E-5</v>
      </c>
      <c r="Z12665" s="20">
        <v>6.9275807101492615E-3</v>
      </c>
      <c r="AA12665" s="20">
        <v>6.9275807101492615E-3</v>
      </c>
    </row>
    <row r="12666" spans="18:27">
      <c r="R12666">
        <v>12665</v>
      </c>
      <c r="S12666" s="10">
        <v>5.0503899165134605E-2</v>
      </c>
      <c r="T12666" s="20">
        <v>0</v>
      </c>
      <c r="U12666" s="20">
        <v>0</v>
      </c>
      <c r="V12666" s="20">
        <v>5.0389916513460253E-4</v>
      </c>
      <c r="W12666" s="20">
        <v>5.0416686817348689E-4</v>
      </c>
      <c r="X12666" s="20">
        <v>0</v>
      </c>
      <c r="Y12666" s="20">
        <v>0</v>
      </c>
      <c r="Z12666" s="20">
        <v>0</v>
      </c>
      <c r="AA12666" s="20">
        <v>0</v>
      </c>
    </row>
    <row r="12667" spans="18:27">
      <c r="R12667">
        <v>12666</v>
      </c>
      <c r="S12667" s="10">
        <v>3.6153617226964502E-2</v>
      </c>
      <c r="T12667" s="20">
        <v>0</v>
      </c>
      <c r="U12667" s="20">
        <v>0</v>
      </c>
      <c r="V12667" s="20">
        <v>0</v>
      </c>
      <c r="W12667" s="20">
        <v>0</v>
      </c>
      <c r="X12667" s="20">
        <v>0</v>
      </c>
      <c r="Y12667" s="20">
        <v>0</v>
      </c>
      <c r="Z12667" s="20">
        <v>0</v>
      </c>
      <c r="AA12667" s="20">
        <v>0</v>
      </c>
    </row>
    <row r="12668" spans="18:27">
      <c r="R12668">
        <v>12667</v>
      </c>
      <c r="S12668" s="10">
        <v>5.4338827512871057E-2</v>
      </c>
      <c r="T12668" s="20">
        <v>4.4884751490713373E-3</v>
      </c>
      <c r="U12668" s="20">
        <v>4.5182196377434661E-3</v>
      </c>
      <c r="V12668" s="20">
        <v>4.3388275128710546E-3</v>
      </c>
      <c r="W12668" s="20">
        <v>4.3574113840459993E-3</v>
      </c>
      <c r="X12668" s="20">
        <v>4.5479503049265999E-3</v>
      </c>
      <c r="Y12668" s="20">
        <v>4.5581453973466361E-3</v>
      </c>
      <c r="Z12668" s="20">
        <v>7.6730744580923646E-3</v>
      </c>
      <c r="AA12668" s="20">
        <v>7.6730744580923646E-3</v>
      </c>
    </row>
    <row r="12669" spans="18:27">
      <c r="R12669">
        <v>12668</v>
      </c>
      <c r="S12669" s="10">
        <v>4.091522861445826E-2</v>
      </c>
      <c r="T12669" s="20">
        <v>0</v>
      </c>
      <c r="U12669" s="20">
        <v>0</v>
      </c>
      <c r="V12669" s="20">
        <v>0</v>
      </c>
      <c r="W12669" s="20">
        <v>0</v>
      </c>
      <c r="X12669" s="20">
        <v>0</v>
      </c>
      <c r="Y12669" s="20">
        <v>0</v>
      </c>
      <c r="Z12669" s="20">
        <v>0</v>
      </c>
      <c r="AA12669" s="20">
        <v>0</v>
      </c>
    </row>
    <row r="12670" spans="18:27">
      <c r="R12670">
        <v>12669</v>
      </c>
      <c r="S12670" s="10">
        <v>4.7466830754400252E-2</v>
      </c>
      <c r="T12670" s="20">
        <v>0</v>
      </c>
      <c r="U12670" s="20">
        <v>0</v>
      </c>
      <c r="V12670" s="20">
        <v>0</v>
      </c>
      <c r="W12670" s="20">
        <v>0</v>
      </c>
      <c r="X12670" s="20">
        <v>6.8303758640140474E-3</v>
      </c>
      <c r="Y12670" s="20">
        <v>6.853284122026568E-3</v>
      </c>
      <c r="Z12670" s="20">
        <v>1.2113406527881544E-2</v>
      </c>
      <c r="AA12670" s="20">
        <v>1.2113406527881544E-2</v>
      </c>
    </row>
    <row r="12671" spans="18:27">
      <c r="R12671">
        <v>12670</v>
      </c>
      <c r="S12671" s="10">
        <v>6.4630748840675045E-2</v>
      </c>
      <c r="T12671" s="20">
        <v>4.2481692373937258E-3</v>
      </c>
      <c r="U12671" s="20">
        <v>4.2748200702624238E-3</v>
      </c>
      <c r="V12671" s="20">
        <v>1.4630748840675042E-2</v>
      </c>
      <c r="W12671" s="20">
        <v>1.4841128929888613E-2</v>
      </c>
      <c r="X12671" s="20">
        <v>1.537143022660642E-2</v>
      </c>
      <c r="Y12671" s="20">
        <v>1.5487142314022833E-2</v>
      </c>
      <c r="Z12671" s="20">
        <v>8.8865778274169957E-3</v>
      </c>
      <c r="AA12671" s="20">
        <v>8.8865778274169957E-3</v>
      </c>
    </row>
    <row r="12672" spans="18:27">
      <c r="R12672">
        <v>12671</v>
      </c>
      <c r="S12672" s="10">
        <v>4.9661615698642296E-2</v>
      </c>
      <c r="T12672" s="20">
        <v>6.1679858807519999E-3</v>
      </c>
      <c r="U12672" s="20">
        <v>6.2241077757241216E-3</v>
      </c>
      <c r="V12672" s="20">
        <v>0</v>
      </c>
      <c r="W12672" s="20">
        <v>0</v>
      </c>
      <c r="X12672" s="20">
        <v>4.7740798221989345E-3</v>
      </c>
      <c r="Y12672" s="20">
        <v>4.785306850705693E-3</v>
      </c>
      <c r="Z12672" s="20">
        <v>7.495342751537383E-3</v>
      </c>
      <c r="AA12672" s="20">
        <v>7.495342751537383E-3</v>
      </c>
    </row>
    <row r="12673" spans="18:27">
      <c r="R12673">
        <v>12672</v>
      </c>
      <c r="S12673" s="10">
        <v>6.1938313284791532E-2</v>
      </c>
      <c r="T12673" s="20">
        <v>0</v>
      </c>
      <c r="U12673" s="20">
        <v>0</v>
      </c>
      <c r="V12673" s="20">
        <v>1.193831328479153E-2</v>
      </c>
      <c r="W12673" s="20">
        <v>1.2078344104870081E-2</v>
      </c>
      <c r="X12673" s="20">
        <v>1.8426128712510009E-2</v>
      </c>
      <c r="Y12673" s="20">
        <v>1.8592284440058227E-2</v>
      </c>
      <c r="Z12673" s="20">
        <v>2.0583392507762754E-2</v>
      </c>
      <c r="AA12673" s="20">
        <v>2.0583392507762754E-2</v>
      </c>
    </row>
    <row r="12674" spans="18:27">
      <c r="R12674">
        <v>12673</v>
      </c>
      <c r="S12674" s="10">
        <v>6.3995712301819094E-2</v>
      </c>
      <c r="T12674" s="20">
        <v>1.3556472734133171E-2</v>
      </c>
      <c r="U12674" s="20">
        <v>1.3827899863158804E-2</v>
      </c>
      <c r="V12674" s="20">
        <v>1.3995712301819091E-2</v>
      </c>
      <c r="W12674" s="20">
        <v>1.4188287014457438E-2</v>
      </c>
      <c r="X12674" s="20">
        <v>2.0640401491142601E-2</v>
      </c>
      <c r="Y12674" s="20">
        <v>2.0848909442791195E-2</v>
      </c>
      <c r="Z12674" s="20">
        <v>2.333475266915358E-2</v>
      </c>
      <c r="AA12674" s="20">
        <v>2.333475266915358E-2</v>
      </c>
    </row>
    <row r="12675" spans="18:27">
      <c r="R12675">
        <v>12674</v>
      </c>
      <c r="S12675" s="10">
        <v>5.1033236240078557E-2</v>
      </c>
      <c r="T12675" s="20">
        <v>0</v>
      </c>
      <c r="U12675" s="20">
        <v>0</v>
      </c>
      <c r="V12675" s="20">
        <v>1.0332362400785541E-3</v>
      </c>
      <c r="W12675" s="20">
        <v>1.034320257118329E-3</v>
      </c>
      <c r="X12675" s="20">
        <v>3.45457095265813E-3</v>
      </c>
      <c r="Y12675" s="20">
        <v>3.4604669425891766E-3</v>
      </c>
      <c r="Z12675" s="20">
        <v>8.2086931744484448E-3</v>
      </c>
      <c r="AA12675" s="20">
        <v>8.2086931744484448E-3</v>
      </c>
    </row>
    <row r="12676" spans="18:27">
      <c r="R12676">
        <v>12675</v>
      </c>
      <c r="S12676" s="10">
        <v>4.5455505027720389E-2</v>
      </c>
      <c r="T12676" s="20">
        <v>0</v>
      </c>
      <c r="U12676" s="20">
        <v>0</v>
      </c>
      <c r="V12676" s="20">
        <v>0</v>
      </c>
      <c r="W12676" s="20">
        <v>0</v>
      </c>
      <c r="X12676" s="20">
        <v>0</v>
      </c>
      <c r="Y12676" s="20">
        <v>0</v>
      </c>
      <c r="Z12676" s="20">
        <v>0</v>
      </c>
      <c r="AA12676" s="20">
        <v>0</v>
      </c>
    </row>
    <row r="12677" spans="18:27">
      <c r="R12677">
        <v>12676</v>
      </c>
      <c r="S12677" s="10">
        <v>4.7270194426987322E-2</v>
      </c>
      <c r="T12677" s="20">
        <v>0</v>
      </c>
      <c r="U12677" s="20">
        <v>0</v>
      </c>
      <c r="V12677" s="20">
        <v>0</v>
      </c>
      <c r="W12677" s="20">
        <v>0</v>
      </c>
      <c r="X12677" s="20">
        <v>2.9059808715754254E-3</v>
      </c>
      <c r="Y12677" s="20">
        <v>2.910158435587559E-3</v>
      </c>
      <c r="Z12677" s="20">
        <v>1.3288407691802118E-2</v>
      </c>
      <c r="AA12677" s="20">
        <v>1.3288407691802118E-2</v>
      </c>
    </row>
    <row r="12678" spans="18:27">
      <c r="R12678">
        <v>12677</v>
      </c>
      <c r="S12678" s="10">
        <v>6.0552593325856871E-2</v>
      </c>
      <c r="T12678" s="20">
        <v>1.1156423404593135E-3</v>
      </c>
      <c r="U12678" s="20">
        <v>1.117510645329927E-3</v>
      </c>
      <c r="V12678" s="20">
        <v>1.0552593325856868E-2</v>
      </c>
      <c r="W12678" s="20">
        <v>1.0662035902729322E-2</v>
      </c>
      <c r="X12678" s="20">
        <v>1.6061990111094757E-2</v>
      </c>
      <c r="Y12678" s="20">
        <v>1.6188296317698379E-2</v>
      </c>
      <c r="Z12678" s="20">
        <v>2.3376164011749731E-2</v>
      </c>
      <c r="AA12678" s="20">
        <v>2.3376164011749731E-2</v>
      </c>
    </row>
    <row r="12679" spans="18:27">
      <c r="R12679">
        <v>12678</v>
      </c>
      <c r="S12679" s="10">
        <v>4.7155070728803428E-2</v>
      </c>
      <c r="T12679" s="20">
        <v>4.0229658224411047E-4</v>
      </c>
      <c r="U12679" s="20">
        <v>4.0254976733799294E-4</v>
      </c>
      <c r="V12679" s="20">
        <v>0</v>
      </c>
      <c r="W12679" s="20">
        <v>0</v>
      </c>
      <c r="X12679" s="20">
        <v>0</v>
      </c>
      <c r="Y12679" s="20">
        <v>0</v>
      </c>
      <c r="Z12679" s="20">
        <v>9.2508233912835108E-3</v>
      </c>
      <c r="AA12679" s="20">
        <v>9.2508233912835108E-3</v>
      </c>
    </row>
    <row r="12680" spans="18:27">
      <c r="R12680">
        <v>12679</v>
      </c>
      <c r="S12680" s="10">
        <v>4.9835432357484735E-2</v>
      </c>
      <c r="T12680" s="20">
        <v>0</v>
      </c>
      <c r="U12680" s="20">
        <v>0</v>
      </c>
      <c r="V12680" s="20">
        <v>0</v>
      </c>
      <c r="W12680" s="20">
        <v>0</v>
      </c>
      <c r="X12680" s="20">
        <v>5.0692247862057435E-3</v>
      </c>
      <c r="Y12680" s="20">
        <v>5.0818706086037686E-3</v>
      </c>
      <c r="Z12680" s="20">
        <v>6.6995462385292248E-3</v>
      </c>
      <c r="AA12680" s="20">
        <v>6.6995462385292248E-3</v>
      </c>
    </row>
    <row r="12681" spans="18:27">
      <c r="R12681">
        <v>12680</v>
      </c>
      <c r="S12681" s="10">
        <v>5.7959294567138081E-2</v>
      </c>
      <c r="T12681" s="20">
        <v>1.1207532409088922E-3</v>
      </c>
      <c r="U12681" s="20">
        <v>1.1226385012312516E-3</v>
      </c>
      <c r="V12681" s="20">
        <v>7.9592945671380783E-3</v>
      </c>
      <c r="W12681" s="20">
        <v>8.0215960157285632E-3</v>
      </c>
      <c r="X12681" s="20">
        <v>1.6652203721830378E-2</v>
      </c>
      <c r="Y12681" s="20">
        <v>1.6787942297380926E-2</v>
      </c>
      <c r="Z12681" s="20">
        <v>1.378712848029251E-2</v>
      </c>
      <c r="AA12681" s="20">
        <v>1.378712848029251E-2</v>
      </c>
    </row>
    <row r="12682" spans="18:27">
      <c r="R12682">
        <v>12681</v>
      </c>
      <c r="S12682" s="10">
        <v>5.9828602894837185E-2</v>
      </c>
      <c r="T12682" s="20">
        <v>8.1337951653833521E-3</v>
      </c>
      <c r="U12682" s="20">
        <v>8.2313802037358441E-3</v>
      </c>
      <c r="V12682" s="20">
        <v>9.8286028948371823E-3</v>
      </c>
      <c r="W12682" s="20">
        <v>9.9235864941231971E-3</v>
      </c>
      <c r="X12682" s="20">
        <v>4.5996117763047739E-3</v>
      </c>
      <c r="Y12682" s="20">
        <v>4.6100446536664012E-3</v>
      </c>
      <c r="Z12682" s="20">
        <v>1.2788199426820579E-3</v>
      </c>
      <c r="AA12682" s="20">
        <v>1.2788199426820579E-3</v>
      </c>
    </row>
    <row r="12683" spans="18:27">
      <c r="R12683">
        <v>12682</v>
      </c>
      <c r="S12683" s="10">
        <v>5.8018799477787888E-2</v>
      </c>
      <c r="T12683" s="20">
        <v>1.7936468768132013E-3</v>
      </c>
      <c r="U12683" s="20">
        <v>1.7984338121700763E-3</v>
      </c>
      <c r="V12683" s="20">
        <v>8.0187994777878857E-3</v>
      </c>
      <c r="W12683" s="20">
        <v>8.0820368979524233E-3</v>
      </c>
      <c r="X12683" s="20">
        <v>1.5251286941138975E-2</v>
      </c>
      <c r="Y12683" s="20">
        <v>1.5365176578196207E-2</v>
      </c>
      <c r="Z12683" s="20">
        <v>1.2585501513815003E-2</v>
      </c>
      <c r="AA12683" s="20">
        <v>1.2585501513815003E-2</v>
      </c>
    </row>
    <row r="12684" spans="18:27">
      <c r="R12684">
        <v>12683</v>
      </c>
      <c r="S12684" s="10">
        <v>5.548056671692584E-2</v>
      </c>
      <c r="T12684" s="20">
        <v>0</v>
      </c>
      <c r="U12684" s="20">
        <v>0</v>
      </c>
      <c r="V12684" s="20">
        <v>5.4805667169258374E-3</v>
      </c>
      <c r="W12684" s="20">
        <v>5.5101510191497048E-3</v>
      </c>
      <c r="X12684" s="20">
        <v>1.3715238871470442E-2</v>
      </c>
      <c r="Y12684" s="20">
        <v>1.3807358711646777E-2</v>
      </c>
      <c r="Z12684" s="20">
        <v>1.5296722394650727E-2</v>
      </c>
      <c r="AA12684" s="20">
        <v>1.5296722394650727E-2</v>
      </c>
    </row>
    <row r="12685" spans="18:27">
      <c r="R12685">
        <v>12684</v>
      </c>
      <c r="S12685" s="10">
        <v>4.4524196146932898E-2</v>
      </c>
      <c r="T12685" s="20">
        <v>0</v>
      </c>
      <c r="U12685" s="20">
        <v>0</v>
      </c>
      <c r="V12685" s="20">
        <v>0</v>
      </c>
      <c r="W12685" s="20">
        <v>0</v>
      </c>
      <c r="X12685" s="20">
        <v>0</v>
      </c>
      <c r="Y12685" s="20">
        <v>0</v>
      </c>
      <c r="Z12685" s="20">
        <v>0</v>
      </c>
      <c r="AA12685" s="20">
        <v>0</v>
      </c>
    </row>
    <row r="12686" spans="18:27">
      <c r="R12686">
        <v>12685</v>
      </c>
      <c r="S12686" s="10">
        <v>5.2002546701765087E-2</v>
      </c>
      <c r="T12686" s="20">
        <v>2.4844964164319819E-3</v>
      </c>
      <c r="U12686" s="20">
        <v>2.4936456314140218E-3</v>
      </c>
      <c r="V12686" s="20">
        <v>2.0025467017650844E-3</v>
      </c>
      <c r="W12686" s="20">
        <v>2.0065467935675577E-3</v>
      </c>
      <c r="X12686" s="20">
        <v>0</v>
      </c>
      <c r="Y12686" s="20">
        <v>0</v>
      </c>
      <c r="Z12686" s="20">
        <v>0</v>
      </c>
      <c r="AA12686" s="20">
        <v>0</v>
      </c>
    </row>
    <row r="12687" spans="18:27">
      <c r="R12687">
        <v>12686</v>
      </c>
      <c r="S12687" s="10">
        <v>5.1712105378117434E-2</v>
      </c>
      <c r="T12687" s="20">
        <v>0</v>
      </c>
      <c r="U12687" s="20">
        <v>0</v>
      </c>
      <c r="V12687" s="20">
        <v>1.7121053781174317E-3</v>
      </c>
      <c r="W12687" s="20">
        <v>1.7150366813123159E-3</v>
      </c>
      <c r="X12687" s="20">
        <v>0</v>
      </c>
      <c r="Y12687" s="20">
        <v>0</v>
      </c>
      <c r="Z12687" s="20">
        <v>1.5082520198541477E-4</v>
      </c>
      <c r="AA12687" s="20">
        <v>1.5082520198541477E-4</v>
      </c>
    </row>
    <row r="12688" spans="18:27">
      <c r="R12688">
        <v>12687</v>
      </c>
      <c r="S12688" s="10">
        <v>5.5929166258513768E-2</v>
      </c>
      <c r="T12688" s="20">
        <v>0</v>
      </c>
      <c r="U12688" s="20">
        <v>0</v>
      </c>
      <c r="V12688" s="20">
        <v>5.9291662585137656E-3</v>
      </c>
      <c r="W12688" s="20">
        <v>5.9637744828173033E-3</v>
      </c>
      <c r="X12688" s="20">
        <v>9.9633053795245841E-3</v>
      </c>
      <c r="Y12688" s="20">
        <v>1.0011974128324143E-2</v>
      </c>
      <c r="Z12688" s="20">
        <v>1.937955081698306E-2</v>
      </c>
      <c r="AA12688" s="20">
        <v>1.937955081698306E-2</v>
      </c>
    </row>
    <row r="12689" spans="18:27">
      <c r="R12689">
        <v>12688</v>
      </c>
      <c r="S12689" s="10">
        <v>3.7210921704940794E-2</v>
      </c>
      <c r="T12689" s="20">
        <v>0</v>
      </c>
      <c r="U12689" s="20">
        <v>0</v>
      </c>
      <c r="V12689" s="20">
        <v>0</v>
      </c>
      <c r="W12689" s="20">
        <v>0</v>
      </c>
      <c r="X12689" s="20">
        <v>0</v>
      </c>
      <c r="Y12689" s="20">
        <v>0</v>
      </c>
      <c r="Z12689" s="20">
        <v>0</v>
      </c>
      <c r="AA12689" s="20">
        <v>0</v>
      </c>
    </row>
    <row r="12690" spans="18:27">
      <c r="R12690">
        <v>12689</v>
      </c>
      <c r="S12690" s="10">
        <v>6.7645073223768754E-2</v>
      </c>
      <c r="T12690" s="20">
        <v>4.7318883418175223E-3</v>
      </c>
      <c r="U12690" s="20">
        <v>4.7649400307893577E-3</v>
      </c>
      <c r="V12690" s="20">
        <v>1.7645073223768751E-2</v>
      </c>
      <c r="W12690" s="20">
        <v>1.7951147266665211E-2</v>
      </c>
      <c r="X12690" s="20">
        <v>2.016570434755359E-2</v>
      </c>
      <c r="Y12690" s="20">
        <v>2.0364723766219856E-2</v>
      </c>
      <c r="Z12690" s="20">
        <v>2.4405653901340557E-2</v>
      </c>
      <c r="AA12690" s="20">
        <v>2.4405653901340557E-2</v>
      </c>
    </row>
    <row r="12691" spans="18:27">
      <c r="R12691">
        <v>12690</v>
      </c>
      <c r="S12691" s="10">
        <v>3.9291781375987003E-2</v>
      </c>
      <c r="T12691" s="20">
        <v>0</v>
      </c>
      <c r="U12691" s="20">
        <v>0</v>
      </c>
      <c r="V12691" s="20">
        <v>0</v>
      </c>
      <c r="W12691" s="20">
        <v>0</v>
      </c>
      <c r="X12691" s="20">
        <v>0</v>
      </c>
      <c r="Y12691" s="20">
        <v>0</v>
      </c>
      <c r="Z12691" s="20">
        <v>0</v>
      </c>
      <c r="AA12691" s="20">
        <v>0</v>
      </c>
    </row>
    <row r="12692" spans="18:27">
      <c r="R12692">
        <v>12691</v>
      </c>
      <c r="S12692" s="10">
        <v>4.8196076167329009E-2</v>
      </c>
      <c r="T12692" s="20">
        <v>0</v>
      </c>
      <c r="U12692" s="20">
        <v>0</v>
      </c>
      <c r="V12692" s="20">
        <v>0</v>
      </c>
      <c r="W12692" s="20">
        <v>0</v>
      </c>
      <c r="X12692" s="20">
        <v>0</v>
      </c>
      <c r="Y12692" s="20">
        <v>0</v>
      </c>
      <c r="Z12692" s="20">
        <v>0</v>
      </c>
      <c r="AA12692" s="20">
        <v>0</v>
      </c>
    </row>
    <row r="12693" spans="18:27">
      <c r="R12693">
        <v>12692</v>
      </c>
      <c r="S12693" s="10">
        <v>4.9458197779092758E-2</v>
      </c>
      <c r="T12693" s="20">
        <v>0</v>
      </c>
      <c r="U12693" s="20">
        <v>0</v>
      </c>
      <c r="V12693" s="20">
        <v>0</v>
      </c>
      <c r="W12693" s="20">
        <v>0</v>
      </c>
      <c r="X12693" s="20">
        <v>3.546120700423698E-3</v>
      </c>
      <c r="Y12693" s="20">
        <v>3.5523300710733744E-3</v>
      </c>
      <c r="Z12693" s="20">
        <v>4.4731325691841073E-3</v>
      </c>
      <c r="AA12693" s="20">
        <v>4.4731325691841073E-3</v>
      </c>
    </row>
    <row r="12694" spans="18:27">
      <c r="R12694">
        <v>12693</v>
      </c>
      <c r="S12694" s="10">
        <v>3.9580695347250276E-2</v>
      </c>
      <c r="T12694" s="20">
        <v>0</v>
      </c>
      <c r="U12694" s="20">
        <v>0</v>
      </c>
      <c r="V12694" s="20">
        <v>0</v>
      </c>
      <c r="W12694" s="20">
        <v>0</v>
      </c>
      <c r="X12694" s="20">
        <v>0</v>
      </c>
      <c r="Y12694" s="20">
        <v>0</v>
      </c>
      <c r="Z12694" s="20">
        <v>0</v>
      </c>
      <c r="AA12694" s="20">
        <v>0</v>
      </c>
    </row>
    <row r="12695" spans="18:27">
      <c r="R12695">
        <v>12694</v>
      </c>
      <c r="S12695" s="10">
        <v>6.1548767734270149E-2</v>
      </c>
      <c r="T12695" s="20">
        <v>7.134613113041241E-3</v>
      </c>
      <c r="U12695" s="20">
        <v>7.209694190224907E-3</v>
      </c>
      <c r="V12695" s="20">
        <v>1.1548767734270146E-2</v>
      </c>
      <c r="W12695" s="20">
        <v>1.1679869574792742E-2</v>
      </c>
      <c r="X12695" s="20">
        <v>9.1380495020749256E-3</v>
      </c>
      <c r="Y12695" s="20">
        <v>9.1790265836978954E-3</v>
      </c>
      <c r="Z12695" s="20">
        <v>1.340146162149991E-2</v>
      </c>
      <c r="AA12695" s="20">
        <v>1.340146162149991E-2</v>
      </c>
    </row>
    <row r="12696" spans="18:27">
      <c r="R12696">
        <v>12695</v>
      </c>
      <c r="S12696" s="10">
        <v>3.9693615635506094E-2</v>
      </c>
      <c r="T12696" s="20">
        <v>0</v>
      </c>
      <c r="U12696" s="20">
        <v>0</v>
      </c>
      <c r="V12696" s="20">
        <v>0</v>
      </c>
      <c r="W12696" s="20">
        <v>0</v>
      </c>
      <c r="X12696" s="20">
        <v>0</v>
      </c>
      <c r="Y12696" s="20">
        <v>0</v>
      </c>
      <c r="Z12696" s="20">
        <v>0</v>
      </c>
      <c r="AA12696" s="20">
        <v>0</v>
      </c>
    </row>
    <row r="12697" spans="18:27">
      <c r="R12697">
        <v>12696</v>
      </c>
      <c r="S12697" s="10">
        <v>5.2691825600684805E-2</v>
      </c>
      <c r="T12697" s="20">
        <v>0</v>
      </c>
      <c r="U12697" s="20">
        <v>0</v>
      </c>
      <c r="V12697" s="20">
        <v>2.6918256006848024E-3</v>
      </c>
      <c r="W12697" s="20">
        <v>2.6990112752236467E-3</v>
      </c>
      <c r="X12697" s="20">
        <v>6.350888075925383E-3</v>
      </c>
      <c r="Y12697" s="20">
        <v>6.3707074944064045E-3</v>
      </c>
      <c r="Z12697" s="20">
        <v>0</v>
      </c>
      <c r="AA12697" s="20">
        <v>0</v>
      </c>
    </row>
    <row r="12698" spans="18:27">
      <c r="R12698">
        <v>12697</v>
      </c>
      <c r="S12698" s="10">
        <v>6.3481922434060367E-2</v>
      </c>
      <c r="T12698" s="20">
        <v>1.2253406942613489E-2</v>
      </c>
      <c r="U12698" s="20">
        <v>1.2475068913306115E-2</v>
      </c>
      <c r="V12698" s="20">
        <v>1.3481922434060364E-2</v>
      </c>
      <c r="W12698" s="20">
        <v>1.3660609176880611E-2</v>
      </c>
      <c r="X12698" s="20">
        <v>9.1700447506795624E-3</v>
      </c>
      <c r="Y12698" s="20">
        <v>9.2113184681870235E-3</v>
      </c>
      <c r="Z12698" s="20">
        <v>4.5283051688101636E-3</v>
      </c>
      <c r="AA12698" s="20">
        <v>4.5283051688101636E-3</v>
      </c>
    </row>
    <row r="12699" spans="18:27">
      <c r="R12699">
        <v>12698</v>
      </c>
      <c r="S12699" s="10">
        <v>4.0284737717349112E-2</v>
      </c>
      <c r="T12699" s="20">
        <v>0</v>
      </c>
      <c r="U12699" s="20">
        <v>0</v>
      </c>
      <c r="V12699" s="20">
        <v>0</v>
      </c>
      <c r="W12699" s="20">
        <v>0</v>
      </c>
      <c r="X12699" s="20">
        <v>0</v>
      </c>
      <c r="Y12699" s="20">
        <v>0</v>
      </c>
      <c r="Z12699" s="20">
        <v>0</v>
      </c>
      <c r="AA12699" s="20">
        <v>0</v>
      </c>
    </row>
    <row r="12700" spans="18:27">
      <c r="R12700">
        <v>12699</v>
      </c>
      <c r="S12700" s="10">
        <v>4.3234853113796823E-2</v>
      </c>
      <c r="T12700" s="20">
        <v>0</v>
      </c>
      <c r="U12700" s="20">
        <v>0</v>
      </c>
      <c r="V12700" s="20">
        <v>0</v>
      </c>
      <c r="W12700" s="20">
        <v>0</v>
      </c>
      <c r="X12700" s="20">
        <v>0</v>
      </c>
      <c r="Y12700" s="20">
        <v>0</v>
      </c>
      <c r="Z12700" s="20">
        <v>0</v>
      </c>
      <c r="AA12700" s="20">
        <v>0</v>
      </c>
    </row>
    <row r="12701" spans="18:27">
      <c r="R12701">
        <v>12700</v>
      </c>
      <c r="S12701" s="10">
        <v>5.5007689628459637E-2</v>
      </c>
      <c r="T12701" s="20">
        <v>8.1433239067680713E-3</v>
      </c>
      <c r="U12701" s="20">
        <v>8.2411377903777571E-3</v>
      </c>
      <c r="V12701" s="20">
        <v>5.0076896284596342E-3</v>
      </c>
      <c r="W12701" s="20">
        <v>5.03242430910791E-3</v>
      </c>
      <c r="X12701" s="20">
        <v>1.2573239522911589E-2</v>
      </c>
      <c r="Y12701" s="20">
        <v>1.2650697948443883E-2</v>
      </c>
      <c r="Z12701" s="20">
        <v>1.2770732487308242E-2</v>
      </c>
      <c r="AA12701" s="20">
        <v>1.2770732487308242E-2</v>
      </c>
    </row>
    <row r="12702" spans="18:27">
      <c r="R12702">
        <v>12701</v>
      </c>
      <c r="S12702" s="10">
        <v>3.8587477341820935E-2</v>
      </c>
      <c r="T12702" s="20">
        <v>3.7097883062678222E-3</v>
      </c>
      <c r="U12702" s="20">
        <v>3.7301257130633167E-3</v>
      </c>
      <c r="V12702" s="20">
        <v>0</v>
      </c>
      <c r="W12702" s="20">
        <v>0</v>
      </c>
      <c r="X12702" s="20">
        <v>0</v>
      </c>
      <c r="Y12702" s="20">
        <v>0</v>
      </c>
      <c r="Z12702" s="20">
        <v>0</v>
      </c>
      <c r="AA12702" s="20">
        <v>0</v>
      </c>
    </row>
    <row r="12703" spans="18:27">
      <c r="R12703">
        <v>12702</v>
      </c>
      <c r="S12703" s="10">
        <v>4.7134769473377004E-2</v>
      </c>
      <c r="T12703" s="20">
        <v>0</v>
      </c>
      <c r="U12703" s="20">
        <v>0</v>
      </c>
      <c r="V12703" s="20">
        <v>0</v>
      </c>
      <c r="W12703" s="20">
        <v>0</v>
      </c>
      <c r="X12703" s="20">
        <v>0</v>
      </c>
      <c r="Y12703" s="20">
        <v>0</v>
      </c>
      <c r="Z12703" s="20">
        <v>0</v>
      </c>
      <c r="AA12703" s="20">
        <v>0</v>
      </c>
    </row>
    <row r="12704" spans="18:27">
      <c r="R12704">
        <v>12703</v>
      </c>
      <c r="S12704" s="10">
        <v>5.3292919860611465E-2</v>
      </c>
      <c r="T12704" s="20">
        <v>2.3997231251831272E-3</v>
      </c>
      <c r="U12704" s="20">
        <v>2.408261572672747E-3</v>
      </c>
      <c r="V12704" s="20">
        <v>3.2929198606114624E-3</v>
      </c>
      <c r="W12704" s="20">
        <v>3.3036517640685995E-3</v>
      </c>
      <c r="X12704" s="20">
        <v>0</v>
      </c>
      <c r="Y12704" s="20">
        <v>0</v>
      </c>
      <c r="Z12704" s="20">
        <v>0</v>
      </c>
      <c r="AA12704" s="20">
        <v>0</v>
      </c>
    </row>
    <row r="12705" spans="18:27">
      <c r="R12705">
        <v>12704</v>
      </c>
      <c r="S12705" s="10">
        <v>5.8767022199014411E-2</v>
      </c>
      <c r="T12705" s="20">
        <v>1.7625325301277583E-3</v>
      </c>
      <c r="U12705" s="20">
        <v>1.7671559872708205E-3</v>
      </c>
      <c r="V12705" s="20">
        <v>8.7670221990144084E-3</v>
      </c>
      <c r="W12705" s="20">
        <v>8.8425915187631699E-3</v>
      </c>
      <c r="X12705" s="20">
        <v>3.2967597223240511E-3</v>
      </c>
      <c r="Y12705" s="20">
        <v>3.3021369200686391E-3</v>
      </c>
      <c r="Z12705" s="20">
        <v>0</v>
      </c>
      <c r="AA12705" s="20">
        <v>0</v>
      </c>
    </row>
    <row r="12706" spans="18:27">
      <c r="R12706">
        <v>12705</v>
      </c>
      <c r="S12706" s="10">
        <v>5.3910202648225963E-2</v>
      </c>
      <c r="T12706" s="20">
        <v>0</v>
      </c>
      <c r="U12706" s="20">
        <v>0</v>
      </c>
      <c r="V12706" s="20">
        <v>3.9102026482259605E-3</v>
      </c>
      <c r="W12706" s="20">
        <v>3.9253012676685713E-3</v>
      </c>
      <c r="X12706" s="20">
        <v>0</v>
      </c>
      <c r="Y12706" s="20">
        <v>0</v>
      </c>
      <c r="Z12706" s="20">
        <v>0</v>
      </c>
      <c r="AA12706" s="20">
        <v>0</v>
      </c>
    </row>
    <row r="12707" spans="18:27">
      <c r="R12707">
        <v>12706</v>
      </c>
      <c r="S12707" s="10">
        <v>6.4476551357359427E-2</v>
      </c>
      <c r="T12707" s="20">
        <v>7.6105659003638526E-3</v>
      </c>
      <c r="U12707" s="20">
        <v>7.6959978392032802E-3</v>
      </c>
      <c r="V12707" s="20">
        <v>1.4476551357359424E-2</v>
      </c>
      <c r="W12707" s="20">
        <v>1.4682543643052735E-2</v>
      </c>
      <c r="X12707" s="20">
        <v>9.1238349732697399E-3</v>
      </c>
      <c r="Y12707" s="20">
        <v>9.1646897372795241E-3</v>
      </c>
      <c r="Z12707" s="20">
        <v>1.947816109617248E-2</v>
      </c>
      <c r="AA12707" s="20">
        <v>1.947816109617248E-2</v>
      </c>
    </row>
    <row r="12708" spans="18:27">
      <c r="R12708">
        <v>12707</v>
      </c>
      <c r="S12708" s="10">
        <v>4.8493505073763758E-2</v>
      </c>
      <c r="T12708" s="20">
        <v>0</v>
      </c>
      <c r="U12708" s="20">
        <v>0</v>
      </c>
      <c r="V12708" s="20">
        <v>0</v>
      </c>
      <c r="W12708" s="20">
        <v>0</v>
      </c>
      <c r="X12708" s="20">
        <v>0</v>
      </c>
      <c r="Y12708" s="20">
        <v>0</v>
      </c>
      <c r="Z12708" s="20">
        <v>0</v>
      </c>
      <c r="AA12708" s="20">
        <v>0</v>
      </c>
    </row>
    <row r="12709" spans="18:27">
      <c r="R12709">
        <v>12708</v>
      </c>
      <c r="S12709" s="10">
        <v>4.1049063568653919E-2</v>
      </c>
      <c r="T12709" s="20">
        <v>0</v>
      </c>
      <c r="U12709" s="20">
        <v>0</v>
      </c>
      <c r="V12709" s="20">
        <v>0</v>
      </c>
      <c r="W12709" s="20">
        <v>0</v>
      </c>
      <c r="X12709" s="20">
        <v>0</v>
      </c>
      <c r="Y12709" s="20">
        <v>0</v>
      </c>
      <c r="Z12709" s="20">
        <v>0</v>
      </c>
      <c r="AA12709" s="20">
        <v>0</v>
      </c>
    </row>
    <row r="12710" spans="18:27">
      <c r="R12710">
        <v>12709</v>
      </c>
      <c r="S12710" s="10">
        <v>6.0753682642579972E-2</v>
      </c>
      <c r="T12710" s="20">
        <v>1.1409825948966126E-2</v>
      </c>
      <c r="U12710" s="20">
        <v>1.1601970807573846E-2</v>
      </c>
      <c r="V12710" s="20">
        <v>1.0753682642579969E-2</v>
      </c>
      <c r="W12710" s="20">
        <v>1.0867385956537646E-2</v>
      </c>
      <c r="X12710" s="20">
        <v>1.016838683220922E-2</v>
      </c>
      <c r="Y12710" s="20">
        <v>1.0219105090131584E-2</v>
      </c>
      <c r="Z12710" s="20">
        <v>1.4145387758115857E-2</v>
      </c>
      <c r="AA12710" s="20">
        <v>1.4145387758115857E-2</v>
      </c>
    </row>
    <row r="12711" spans="18:27">
      <c r="R12711">
        <v>12710</v>
      </c>
      <c r="S12711" s="10">
        <v>5.5954613251846308E-2</v>
      </c>
      <c r="T12711" s="20">
        <v>0</v>
      </c>
      <c r="U12711" s="20">
        <v>0</v>
      </c>
      <c r="V12711" s="20">
        <v>5.9546132518463052E-3</v>
      </c>
      <c r="W12711" s="20">
        <v>5.9895120704358991E-3</v>
      </c>
      <c r="X12711" s="20">
        <v>1.0535348818502162E-2</v>
      </c>
      <c r="Y12711" s="20">
        <v>1.0589750224232319E-2</v>
      </c>
      <c r="Z12711" s="20">
        <v>1.3825126265515561E-2</v>
      </c>
      <c r="AA12711" s="20">
        <v>1.3825126265515561E-2</v>
      </c>
    </row>
    <row r="12712" spans="18:27">
      <c r="R12712">
        <v>12711</v>
      </c>
      <c r="S12712" s="10">
        <v>6.3218226341934164E-2</v>
      </c>
      <c r="T12712" s="20">
        <v>1.2857479583058606E-2</v>
      </c>
      <c r="U12712" s="20">
        <v>1.3101581597644052E-2</v>
      </c>
      <c r="V12712" s="20">
        <v>1.3218226341934161E-2</v>
      </c>
      <c r="W12712" s="20">
        <v>1.3389996069440155E-2</v>
      </c>
      <c r="X12712" s="20">
        <v>1.4396054122261054E-2</v>
      </c>
      <c r="Y12712" s="20">
        <v>1.4497585287761003E-2</v>
      </c>
      <c r="Z12712" s="20">
        <v>1.337307026486062E-2</v>
      </c>
      <c r="AA12712" s="20">
        <v>1.337307026486062E-2</v>
      </c>
    </row>
    <row r="12713" spans="18:27">
      <c r="R12713">
        <v>12712</v>
      </c>
      <c r="S12713" s="10">
        <v>4.79621177740275E-2</v>
      </c>
      <c r="T12713" s="20">
        <v>0</v>
      </c>
      <c r="U12713" s="20">
        <v>0</v>
      </c>
      <c r="V12713" s="20">
        <v>0</v>
      </c>
      <c r="W12713" s="20">
        <v>0</v>
      </c>
      <c r="X12713" s="20">
        <v>0</v>
      </c>
      <c r="Y12713" s="20">
        <v>0</v>
      </c>
      <c r="Z12713" s="20">
        <v>1.2806787797547542E-3</v>
      </c>
      <c r="AA12713" s="20">
        <v>1.2806787797547542E-3</v>
      </c>
    </row>
    <row r="12714" spans="18:27">
      <c r="R12714">
        <v>12713</v>
      </c>
      <c r="S12714" s="10">
        <v>6.1266889933579961E-2</v>
      </c>
      <c r="T12714" s="20">
        <v>3.4854823934976284E-3</v>
      </c>
      <c r="U12714" s="20">
        <v>3.5034413333317463E-3</v>
      </c>
      <c r="V12714" s="20">
        <v>1.1266889933579959E-2</v>
      </c>
      <c r="W12714" s="20">
        <v>1.1391653629302919E-2</v>
      </c>
      <c r="X12714" s="20">
        <v>9.7900278422701423E-3</v>
      </c>
      <c r="Y12714" s="20">
        <v>9.8370390343710395E-3</v>
      </c>
      <c r="Z12714" s="20">
        <v>1.3136430896174223E-2</v>
      </c>
      <c r="AA12714" s="20">
        <v>1.3136430896174223E-2</v>
      </c>
    </row>
    <row r="12715" spans="18:27">
      <c r="R12715">
        <v>12714</v>
      </c>
      <c r="S12715" s="10">
        <v>4.5545610042838462E-2</v>
      </c>
      <c r="T12715" s="20">
        <v>3.4144559409732059E-3</v>
      </c>
      <c r="U12715" s="20">
        <v>3.4316926134922354E-3</v>
      </c>
      <c r="V12715" s="20">
        <v>0</v>
      </c>
      <c r="W12715" s="20">
        <v>0</v>
      </c>
      <c r="X12715" s="20">
        <v>0</v>
      </c>
      <c r="Y12715" s="20">
        <v>0</v>
      </c>
      <c r="Z12715" s="20">
        <v>0</v>
      </c>
      <c r="AA12715" s="20">
        <v>0</v>
      </c>
    </row>
    <row r="12716" spans="18:27">
      <c r="R12716">
        <v>12715</v>
      </c>
      <c r="S12716" s="10">
        <v>5.2130743419502482E-2</v>
      </c>
      <c r="T12716" s="20">
        <v>0</v>
      </c>
      <c r="U12716" s="20">
        <v>0</v>
      </c>
      <c r="V12716" s="20">
        <v>2.1307434195024788E-3</v>
      </c>
      <c r="W12716" s="20">
        <v>2.1352624244512933E-3</v>
      </c>
      <c r="X12716" s="20">
        <v>0</v>
      </c>
      <c r="Y12716" s="20">
        <v>0</v>
      </c>
      <c r="Z12716" s="20">
        <v>0</v>
      </c>
      <c r="AA12716" s="20">
        <v>0</v>
      </c>
    </row>
    <row r="12717" spans="18:27">
      <c r="R12717">
        <v>12716</v>
      </c>
      <c r="S12717" s="10">
        <v>5.538252823677426E-2</v>
      </c>
      <c r="T12717" s="20">
        <v>2.6201965551573073E-3</v>
      </c>
      <c r="U12717" s="20">
        <v>2.630367419741013E-3</v>
      </c>
      <c r="V12717" s="20">
        <v>5.3825282367742575E-3</v>
      </c>
      <c r="W12717" s="20">
        <v>5.4110766490914914E-3</v>
      </c>
      <c r="X12717" s="20">
        <v>4.4209497945342374E-3</v>
      </c>
      <c r="Y12717" s="20">
        <v>4.4305855501362663E-3</v>
      </c>
      <c r="Z12717" s="20">
        <v>5.8473294500528544E-3</v>
      </c>
      <c r="AA12717" s="20">
        <v>5.8473294500528544E-3</v>
      </c>
    </row>
    <row r="12718" spans="18:27">
      <c r="R12718">
        <v>12717</v>
      </c>
      <c r="S12718" s="10">
        <v>5.0906555097201871E-2</v>
      </c>
      <c r="T12718" s="20">
        <v>1.1060324109468299E-2</v>
      </c>
      <c r="U12718" s="20">
        <v>1.1240860769785335E-2</v>
      </c>
      <c r="V12718" s="20">
        <v>9.0655509720186794E-4</v>
      </c>
      <c r="W12718" s="20">
        <v>9.0739815928825318E-4</v>
      </c>
      <c r="X12718" s="20">
        <v>3.7505777842486432E-4</v>
      </c>
      <c r="Y12718" s="20">
        <v>3.7513457810782041E-4</v>
      </c>
      <c r="Z12718" s="20">
        <v>0</v>
      </c>
      <c r="AA12718" s="20">
        <v>0</v>
      </c>
    </row>
    <row r="12719" spans="18:27">
      <c r="R12719">
        <v>12718</v>
      </c>
      <c r="S12719" s="10">
        <v>4.7152043099984019E-2</v>
      </c>
      <c r="T12719" s="20">
        <v>0</v>
      </c>
      <c r="U12719" s="20">
        <v>0</v>
      </c>
      <c r="V12719" s="20">
        <v>0</v>
      </c>
      <c r="W12719" s="20">
        <v>0</v>
      </c>
      <c r="X12719" s="20">
        <v>0</v>
      </c>
      <c r="Y12719" s="20">
        <v>0</v>
      </c>
      <c r="Z12719" s="20">
        <v>0</v>
      </c>
      <c r="AA12719" s="20">
        <v>0</v>
      </c>
    </row>
    <row r="12720" spans="18:27">
      <c r="R12720">
        <v>12719</v>
      </c>
      <c r="S12720" s="10">
        <v>5.0275161327988413E-2</v>
      </c>
      <c r="T12720" s="20">
        <v>0</v>
      </c>
      <c r="U12720" s="20">
        <v>0</v>
      </c>
      <c r="V12720" s="20">
        <v>2.751613279884102E-4</v>
      </c>
      <c r="W12720" s="20">
        <v>2.7524609894421977E-4</v>
      </c>
      <c r="X12720" s="20">
        <v>5.8784629395314258E-3</v>
      </c>
      <c r="Y12720" s="20">
        <v>5.8954501836706611E-3</v>
      </c>
      <c r="Z12720" s="20">
        <v>0</v>
      </c>
      <c r="AA12720" s="20">
        <v>0</v>
      </c>
    </row>
    <row r="12721" spans="18:27">
      <c r="R12721">
        <v>12720</v>
      </c>
      <c r="S12721" s="10">
        <v>4.4720981255704374E-2</v>
      </c>
      <c r="T12721" s="20">
        <v>1.9931396098139195E-3</v>
      </c>
      <c r="U12721" s="20">
        <v>1.9990422469058238E-3</v>
      </c>
      <c r="V12721" s="20">
        <v>0</v>
      </c>
      <c r="W12721" s="20">
        <v>0</v>
      </c>
      <c r="X12721" s="20">
        <v>1.4447369418694692E-2</v>
      </c>
      <c r="Y12721" s="20">
        <v>1.4549553343165557E-2</v>
      </c>
      <c r="Z12721" s="20">
        <v>1.2124911013191485E-2</v>
      </c>
      <c r="AA12721" s="20">
        <v>1.2124911013191485E-2</v>
      </c>
    </row>
    <row r="12722" spans="18:27">
      <c r="R12722">
        <v>12721</v>
      </c>
      <c r="S12722" s="10">
        <v>4.0714040643380064E-2</v>
      </c>
      <c r="T12722" s="20">
        <v>0</v>
      </c>
      <c r="U12722" s="20">
        <v>0</v>
      </c>
      <c r="V12722" s="20">
        <v>0</v>
      </c>
      <c r="W12722" s="20">
        <v>0</v>
      </c>
      <c r="X12722" s="20">
        <v>0</v>
      </c>
      <c r="Y12722" s="20">
        <v>0</v>
      </c>
      <c r="Z12722" s="20">
        <v>0</v>
      </c>
      <c r="AA12722" s="20">
        <v>0</v>
      </c>
    </row>
    <row r="12723" spans="18:27">
      <c r="R12723">
        <v>12722</v>
      </c>
      <c r="S12723" s="10">
        <v>5.1782638548609157E-2</v>
      </c>
      <c r="T12723" s="20">
        <v>0</v>
      </c>
      <c r="U12723" s="20">
        <v>0</v>
      </c>
      <c r="V12723" s="20">
        <v>1.7826385486091542E-3</v>
      </c>
      <c r="W12723" s="20">
        <v>1.7858138544005211E-3</v>
      </c>
      <c r="X12723" s="20">
        <v>1.5292546629760734E-2</v>
      </c>
      <c r="Y12723" s="20">
        <v>1.5407029452072014E-2</v>
      </c>
      <c r="Z12723" s="20">
        <v>2.1778274577297807E-2</v>
      </c>
      <c r="AA12723" s="20">
        <v>2.1778274577297807E-2</v>
      </c>
    </row>
    <row r="12724" spans="18:27">
      <c r="R12724">
        <v>12723</v>
      </c>
      <c r="S12724" s="10">
        <v>4.737422012044451E-2</v>
      </c>
      <c r="T12724" s="20">
        <v>5.5389537675719774E-3</v>
      </c>
      <c r="U12724" s="20">
        <v>5.5842212343135975E-3</v>
      </c>
      <c r="V12724" s="20">
        <v>0</v>
      </c>
      <c r="W12724" s="20">
        <v>0</v>
      </c>
      <c r="X12724" s="20">
        <v>0</v>
      </c>
      <c r="Y12724" s="20">
        <v>0</v>
      </c>
      <c r="Z12724" s="20">
        <v>0</v>
      </c>
      <c r="AA12724" s="20">
        <v>0</v>
      </c>
    </row>
    <row r="12725" spans="18:27">
      <c r="R12725">
        <v>12724</v>
      </c>
      <c r="S12725" s="10">
        <v>4.6609338057505535E-2</v>
      </c>
      <c r="T12725" s="20">
        <v>5.7613251681911531E-4</v>
      </c>
      <c r="U12725" s="20">
        <v>5.7664182455396018E-4</v>
      </c>
      <c r="V12725" s="20">
        <v>0</v>
      </c>
      <c r="W12725" s="20">
        <v>0</v>
      </c>
      <c r="X12725" s="20">
        <v>0</v>
      </c>
      <c r="Y12725" s="20">
        <v>0</v>
      </c>
      <c r="Z12725" s="20">
        <v>2.6532564243561887E-3</v>
      </c>
      <c r="AA12725" s="20">
        <v>2.6532564243561887E-3</v>
      </c>
    </row>
    <row r="12726" spans="18:27">
      <c r="R12726">
        <v>12725</v>
      </c>
      <c r="S12726" s="10">
        <v>5.9256837365197719E-2</v>
      </c>
      <c r="T12726" s="20">
        <v>1.0345799692241545E-2</v>
      </c>
      <c r="U12726" s="20">
        <v>1.0503735585374251E-2</v>
      </c>
      <c r="V12726" s="20">
        <v>9.2568373651977162E-3</v>
      </c>
      <c r="W12726" s="20">
        <v>9.3411124701054862E-3</v>
      </c>
      <c r="X12726" s="20">
        <v>1.8788305799528962E-3</v>
      </c>
      <c r="Y12726" s="20">
        <v>1.8805966768529582E-3</v>
      </c>
      <c r="Z12726" s="20">
        <v>4.8992723561180132E-3</v>
      </c>
      <c r="AA12726" s="20">
        <v>4.8992723561180132E-3</v>
      </c>
    </row>
    <row r="12727" spans="18:27">
      <c r="R12727">
        <v>12726</v>
      </c>
      <c r="S12727" s="10">
        <v>6.1301116155847657E-2</v>
      </c>
      <c r="T12727" s="20">
        <v>0</v>
      </c>
      <c r="U12727" s="20">
        <v>0</v>
      </c>
      <c r="V12727" s="20">
        <v>1.1301116155847654E-2</v>
      </c>
      <c r="W12727" s="20">
        <v>1.1426609276292196E-2</v>
      </c>
      <c r="X12727" s="20">
        <v>1.0359311976005696E-2</v>
      </c>
      <c r="Y12727" s="20">
        <v>1.0411927483064453E-2</v>
      </c>
      <c r="Z12727" s="20">
        <v>1.5930384840844358E-2</v>
      </c>
      <c r="AA12727" s="20">
        <v>1.5930384840844358E-2</v>
      </c>
    </row>
    <row r="12728" spans="18:27">
      <c r="R12728">
        <v>12727</v>
      </c>
      <c r="S12728" s="10">
        <v>5.2001972383829885E-2</v>
      </c>
      <c r="T12728" s="20">
        <v>2.3467128272470356E-3</v>
      </c>
      <c r="U12728" s="20">
        <v>2.3548800832257221E-3</v>
      </c>
      <c r="V12728" s="20">
        <v>2.0019723838298822E-3</v>
      </c>
      <c r="W12728" s="20">
        <v>2.0059700922597369E-3</v>
      </c>
      <c r="X12728" s="20">
        <v>1.2564289376916421E-2</v>
      </c>
      <c r="Y12728" s="20">
        <v>1.2641619742667124E-2</v>
      </c>
      <c r="Z12728" s="20">
        <v>1.1972041632574391E-2</v>
      </c>
      <c r="AA12728" s="20">
        <v>1.1972041632574391E-2</v>
      </c>
    </row>
    <row r="12729" spans="18:27">
      <c r="R12729">
        <v>12728</v>
      </c>
      <c r="S12729" s="10">
        <v>4.4815012536417315E-2</v>
      </c>
      <c r="T12729" s="20">
        <v>0</v>
      </c>
      <c r="U12729" s="20">
        <v>0</v>
      </c>
      <c r="V12729" s="20">
        <v>0</v>
      </c>
      <c r="W12729" s="20">
        <v>0</v>
      </c>
      <c r="X12729" s="20">
        <v>0</v>
      </c>
      <c r="Y12729" s="20">
        <v>0</v>
      </c>
      <c r="Z12729" s="20">
        <v>0</v>
      </c>
      <c r="AA12729" s="20">
        <v>0</v>
      </c>
    </row>
    <row r="12730" spans="18:27">
      <c r="R12730">
        <v>12729</v>
      </c>
      <c r="S12730" s="10">
        <v>4.7828467490057314E-2</v>
      </c>
      <c r="T12730" s="20">
        <v>6.0549119421332773E-3</v>
      </c>
      <c r="U12730" s="20">
        <v>6.1089964913316752E-3</v>
      </c>
      <c r="V12730" s="20">
        <v>0</v>
      </c>
      <c r="W12730" s="20">
        <v>0</v>
      </c>
      <c r="X12730" s="20">
        <v>0</v>
      </c>
      <c r="Y12730" s="20">
        <v>0</v>
      </c>
      <c r="Z12730" s="20">
        <v>0</v>
      </c>
      <c r="AA12730" s="20">
        <v>0</v>
      </c>
    </row>
    <row r="12731" spans="18:27">
      <c r="R12731">
        <v>12730</v>
      </c>
      <c r="S12731" s="10">
        <v>4.4417746097181916E-2</v>
      </c>
      <c r="T12731" s="20">
        <v>0</v>
      </c>
      <c r="U12731" s="20">
        <v>0</v>
      </c>
      <c r="V12731" s="20">
        <v>0</v>
      </c>
      <c r="W12731" s="20">
        <v>0</v>
      </c>
      <c r="X12731" s="20">
        <v>0</v>
      </c>
      <c r="Y12731" s="20">
        <v>0</v>
      </c>
      <c r="Z12731" s="20">
        <v>3.7352334884615257E-3</v>
      </c>
      <c r="AA12731" s="20">
        <v>3.7352334884615257E-3</v>
      </c>
    </row>
    <row r="12732" spans="18:27">
      <c r="R12732">
        <v>12731</v>
      </c>
      <c r="S12732" s="10">
        <v>4.7311440227743348E-2</v>
      </c>
      <c r="T12732" s="20">
        <v>0</v>
      </c>
      <c r="U12732" s="20">
        <v>0</v>
      </c>
      <c r="V12732" s="20">
        <v>0</v>
      </c>
      <c r="W12732" s="20">
        <v>0</v>
      </c>
      <c r="X12732" s="20">
        <v>0</v>
      </c>
      <c r="Y12732" s="20">
        <v>0</v>
      </c>
      <c r="Z12732" s="20">
        <v>0</v>
      </c>
      <c r="AA12732" s="20">
        <v>0</v>
      </c>
    </row>
    <row r="12733" spans="18:27">
      <c r="R12733">
        <v>12732</v>
      </c>
      <c r="S12733" s="10">
        <v>5.6252160241496485E-2</v>
      </c>
      <c r="T12733" s="20">
        <v>4.3013157072871316E-3</v>
      </c>
      <c r="U12733" s="20">
        <v>4.3286360808301458E-3</v>
      </c>
      <c r="V12733" s="20">
        <v>6.2521602414964822E-3</v>
      </c>
      <c r="W12733" s="20">
        <v>6.2906498706731756E-3</v>
      </c>
      <c r="X12733" s="20">
        <v>5.9752263608865708E-3</v>
      </c>
      <c r="Y12733" s="20">
        <v>5.992786233827486E-3</v>
      </c>
      <c r="Z12733" s="20">
        <v>1.3093806893080498E-2</v>
      </c>
      <c r="AA12733" s="20">
        <v>1.3093806893080498E-2</v>
      </c>
    </row>
    <row r="12734" spans="18:27">
      <c r="R12734">
        <v>12733</v>
      </c>
      <c r="S12734" s="10">
        <v>5.3448455390489959E-2</v>
      </c>
      <c r="T12734" s="20">
        <v>2.7560062146338021E-3</v>
      </c>
      <c r="U12734" s="20">
        <v>2.7672537532043868E-3</v>
      </c>
      <c r="V12734" s="20">
        <v>3.4484553904899559E-3</v>
      </c>
      <c r="W12734" s="20">
        <v>3.4602193012711747E-3</v>
      </c>
      <c r="X12734" s="20">
        <v>6.0566780007845281E-3</v>
      </c>
      <c r="Y12734" s="20">
        <v>6.074714255291565E-3</v>
      </c>
      <c r="Z12734" s="20">
        <v>1.4658908315220862E-2</v>
      </c>
      <c r="AA12734" s="20">
        <v>1.4658908315220862E-2</v>
      </c>
    </row>
    <row r="12735" spans="18:27">
      <c r="R12735">
        <v>12734</v>
      </c>
      <c r="S12735" s="10">
        <v>4.5518547306133486E-2</v>
      </c>
      <c r="T12735" s="20">
        <v>0</v>
      </c>
      <c r="U12735" s="20">
        <v>0</v>
      </c>
      <c r="V12735" s="20">
        <v>0</v>
      </c>
      <c r="W12735" s="20">
        <v>0</v>
      </c>
      <c r="X12735" s="20">
        <v>0</v>
      </c>
      <c r="Y12735" s="20">
        <v>0</v>
      </c>
      <c r="Z12735" s="20">
        <v>0</v>
      </c>
      <c r="AA12735" s="20">
        <v>0</v>
      </c>
    </row>
    <row r="12736" spans="18:27">
      <c r="R12736">
        <v>12735</v>
      </c>
      <c r="S12736" s="10">
        <v>4.4509322954711689E-2</v>
      </c>
      <c r="T12736" s="20">
        <v>0</v>
      </c>
      <c r="U12736" s="20">
        <v>0</v>
      </c>
      <c r="V12736" s="20">
        <v>0</v>
      </c>
      <c r="W12736" s="20">
        <v>0</v>
      </c>
      <c r="X12736" s="20">
        <v>0</v>
      </c>
      <c r="Y12736" s="20">
        <v>0</v>
      </c>
      <c r="Z12736" s="20">
        <v>2.1817192547160108E-3</v>
      </c>
      <c r="AA12736" s="20">
        <v>2.1817192547160108E-3</v>
      </c>
    </row>
    <row r="12737" spans="18:27">
      <c r="R12737">
        <v>12736</v>
      </c>
      <c r="S12737" s="10">
        <v>5.0795715442312248E-2</v>
      </c>
      <c r="T12737" s="20">
        <v>2.1717956099636254E-3</v>
      </c>
      <c r="U12737" s="20">
        <v>2.1787966262784998E-3</v>
      </c>
      <c r="V12737" s="20">
        <v>7.9571544231224478E-4</v>
      </c>
      <c r="W12737" s="20">
        <v>7.9636646419308096E-4</v>
      </c>
      <c r="X12737" s="20">
        <v>1.615006727819987E-4</v>
      </c>
      <c r="Y12737" s="20">
        <v>1.6151671424246354E-4</v>
      </c>
      <c r="Z12737" s="20">
        <v>0</v>
      </c>
      <c r="AA12737" s="20">
        <v>0</v>
      </c>
    </row>
    <row r="12738" spans="18:27">
      <c r="R12738">
        <v>12737</v>
      </c>
      <c r="S12738" s="10">
        <v>5.1340547320262178E-2</v>
      </c>
      <c r="T12738" s="20">
        <v>1.8013794905285194E-3</v>
      </c>
      <c r="U12738" s="20">
        <v>1.8062074948887339E-3</v>
      </c>
      <c r="V12738" s="20">
        <v>1.3405473202621754E-3</v>
      </c>
      <c r="W12738" s="20">
        <v>1.3423574464170407E-3</v>
      </c>
      <c r="X12738" s="20">
        <v>1.0060418138910093E-3</v>
      </c>
      <c r="Y12738" s="20">
        <v>1.0065565733034345E-3</v>
      </c>
      <c r="Z12738" s="20">
        <v>0</v>
      </c>
      <c r="AA12738" s="20">
        <v>0</v>
      </c>
    </row>
    <row r="12739" spans="18:27">
      <c r="R12739">
        <v>12738</v>
      </c>
      <c r="S12739" s="10">
        <v>4.7494494571025669E-2</v>
      </c>
      <c r="T12739" s="20">
        <v>0</v>
      </c>
      <c r="U12739" s="20">
        <v>0</v>
      </c>
      <c r="V12739" s="20">
        <v>0</v>
      </c>
      <c r="W12739" s="20">
        <v>0</v>
      </c>
      <c r="X12739" s="20">
        <v>0</v>
      </c>
      <c r="Y12739" s="20">
        <v>0</v>
      </c>
      <c r="Z12739" s="20">
        <v>0</v>
      </c>
      <c r="AA12739" s="20">
        <v>0</v>
      </c>
    </row>
    <row r="12740" spans="18:27">
      <c r="R12740">
        <v>12739</v>
      </c>
      <c r="S12740" s="10">
        <v>5.4349183092875647E-2</v>
      </c>
      <c r="T12740" s="20">
        <v>7.6790173869548811E-3</v>
      </c>
      <c r="U12740" s="20">
        <v>7.7659931503827702E-3</v>
      </c>
      <c r="V12740" s="20">
        <v>4.3491830928756442E-3</v>
      </c>
      <c r="W12740" s="20">
        <v>4.3678612847171091E-3</v>
      </c>
      <c r="X12740" s="20">
        <v>2.8188867156450498E-3</v>
      </c>
      <c r="Y12740" s="20">
        <v>2.8228273751085839E-3</v>
      </c>
      <c r="Z12740" s="20">
        <v>6.6369095369590778E-3</v>
      </c>
      <c r="AA12740" s="20">
        <v>6.6369095369590778E-3</v>
      </c>
    </row>
    <row r="12741" spans="18:27">
      <c r="R12741">
        <v>12740</v>
      </c>
      <c r="S12741" s="10">
        <v>6.0836752459686172E-2</v>
      </c>
      <c r="T12741" s="20">
        <v>3.8867728640143775E-3</v>
      </c>
      <c r="U12741" s="20">
        <v>3.9090915154616577E-3</v>
      </c>
      <c r="V12741" s="20">
        <v>1.0836752459686169E-2</v>
      </c>
      <c r="W12741" s="20">
        <v>1.0952178985801772E-2</v>
      </c>
      <c r="X12741" s="20">
        <v>6.8815879472924057E-3</v>
      </c>
      <c r="Y12741" s="20">
        <v>6.9048608671240857E-3</v>
      </c>
      <c r="Z12741" s="20">
        <v>7.0434800887390556E-3</v>
      </c>
      <c r="AA12741" s="20">
        <v>7.0434800887390556E-3</v>
      </c>
    </row>
    <row r="12742" spans="18:27">
      <c r="R12742">
        <v>12741</v>
      </c>
      <c r="S12742" s="10">
        <v>4.4369232378639045E-2</v>
      </c>
      <c r="T12742" s="20">
        <v>0</v>
      </c>
      <c r="U12742" s="20">
        <v>0</v>
      </c>
      <c r="V12742" s="20">
        <v>0</v>
      </c>
      <c r="W12742" s="20">
        <v>0</v>
      </c>
      <c r="X12742" s="20">
        <v>0</v>
      </c>
      <c r="Y12742" s="20">
        <v>0</v>
      </c>
      <c r="Z12742" s="20">
        <v>3.2391858975224022E-3</v>
      </c>
      <c r="AA12742" s="20">
        <v>3.2391858975224022E-3</v>
      </c>
    </row>
    <row r="12743" spans="18:27">
      <c r="R12743">
        <v>12742</v>
      </c>
      <c r="S12743" s="10">
        <v>4.5126158806962878E-2</v>
      </c>
      <c r="T12743" s="20">
        <v>0</v>
      </c>
      <c r="U12743" s="20">
        <v>0</v>
      </c>
      <c r="V12743" s="20">
        <v>0</v>
      </c>
      <c r="W12743" s="20">
        <v>0</v>
      </c>
      <c r="X12743" s="20">
        <v>0</v>
      </c>
      <c r="Y12743" s="20">
        <v>0</v>
      </c>
      <c r="Z12743" s="20">
        <v>0</v>
      </c>
      <c r="AA12743" s="20">
        <v>0</v>
      </c>
    </row>
    <row r="12744" spans="18:27">
      <c r="R12744">
        <v>12743</v>
      </c>
      <c r="S12744" s="10">
        <v>4.0423744636946514E-2</v>
      </c>
      <c r="T12744" s="20">
        <v>0</v>
      </c>
      <c r="U12744" s="20">
        <v>0</v>
      </c>
      <c r="V12744" s="20">
        <v>0</v>
      </c>
      <c r="W12744" s="20">
        <v>0</v>
      </c>
      <c r="X12744" s="20">
        <v>0</v>
      </c>
      <c r="Y12744" s="20">
        <v>0</v>
      </c>
      <c r="Z12744" s="20">
        <v>0</v>
      </c>
      <c r="AA12744" s="20">
        <v>0</v>
      </c>
    </row>
    <row r="12745" spans="18:27">
      <c r="R12745">
        <v>12744</v>
      </c>
      <c r="S12745" s="10">
        <v>5.2955428861496609E-2</v>
      </c>
      <c r="T12745" s="20">
        <v>7.7826634875075434E-3</v>
      </c>
      <c r="U12745" s="20">
        <v>7.8720032524602912E-3</v>
      </c>
      <c r="V12745" s="20">
        <v>2.9554288614966062E-3</v>
      </c>
      <c r="W12745" s="20">
        <v>2.9640920107422445E-3</v>
      </c>
      <c r="X12745" s="20">
        <v>0</v>
      </c>
      <c r="Y12745" s="20">
        <v>0</v>
      </c>
      <c r="Z12745" s="20">
        <v>0</v>
      </c>
      <c r="AA12745" s="20">
        <v>0</v>
      </c>
    </row>
    <row r="12746" spans="18:27">
      <c r="R12746">
        <v>12745</v>
      </c>
      <c r="S12746" s="10">
        <v>4.5590856028084562E-2</v>
      </c>
      <c r="T12746" s="20">
        <v>0</v>
      </c>
      <c r="U12746" s="20">
        <v>0</v>
      </c>
      <c r="V12746" s="20">
        <v>0</v>
      </c>
      <c r="W12746" s="20">
        <v>0</v>
      </c>
      <c r="X12746" s="20">
        <v>0</v>
      </c>
      <c r="Y12746" s="20">
        <v>0</v>
      </c>
      <c r="Z12746" s="20">
        <v>0</v>
      </c>
      <c r="AA12746" s="20">
        <v>0</v>
      </c>
    </row>
    <row r="12747" spans="18:27">
      <c r="R12747">
        <v>12746</v>
      </c>
      <c r="S12747" s="10">
        <v>4.6811714325617496E-2</v>
      </c>
      <c r="T12747" s="20">
        <v>0</v>
      </c>
      <c r="U12747" s="20">
        <v>0</v>
      </c>
      <c r="V12747" s="20">
        <v>0</v>
      </c>
      <c r="W12747" s="20">
        <v>0</v>
      </c>
      <c r="X12747" s="20">
        <v>2.1320481709698191E-5</v>
      </c>
      <c r="Y12747" s="20">
        <v>2.1321119512047341E-5</v>
      </c>
      <c r="Z12747" s="20">
        <v>0</v>
      </c>
      <c r="AA12747" s="20">
        <v>0</v>
      </c>
    </row>
    <row r="12748" spans="18:27">
      <c r="R12748">
        <v>12747</v>
      </c>
      <c r="S12748" s="10">
        <v>5.9758124567266223E-2</v>
      </c>
      <c r="T12748" s="20">
        <v>8.3140828044078324E-3</v>
      </c>
      <c r="U12748" s="20">
        <v>8.4160433082252316E-3</v>
      </c>
      <c r="V12748" s="20">
        <v>9.7581245672662201E-3</v>
      </c>
      <c r="W12748" s="20">
        <v>9.8517531020344308E-3</v>
      </c>
      <c r="X12748" s="20">
        <v>3.7108656592565112E-3</v>
      </c>
      <c r="Y12748" s="20">
        <v>3.7176724636192892E-3</v>
      </c>
      <c r="Z12748" s="20">
        <v>0</v>
      </c>
      <c r="AA12748" s="20">
        <v>0</v>
      </c>
    </row>
    <row r="12749" spans="18:27">
      <c r="R12749">
        <v>12748</v>
      </c>
      <c r="S12749" s="10">
        <v>4.4170703666242608E-2</v>
      </c>
      <c r="T12749" s="20">
        <v>0</v>
      </c>
      <c r="U12749" s="20">
        <v>0</v>
      </c>
      <c r="V12749" s="20">
        <v>0</v>
      </c>
      <c r="W12749" s="20">
        <v>0</v>
      </c>
      <c r="X12749" s="20">
        <v>0</v>
      </c>
      <c r="Y12749" s="20">
        <v>0</v>
      </c>
      <c r="Z12749" s="20">
        <v>0</v>
      </c>
      <c r="AA12749" s="20">
        <v>0</v>
      </c>
    </row>
    <row r="12750" spans="18:27">
      <c r="R12750">
        <v>12749</v>
      </c>
      <c r="S12750" s="10">
        <v>4.2747824275737215E-2</v>
      </c>
      <c r="T12750" s="20">
        <v>0</v>
      </c>
      <c r="U12750" s="20">
        <v>0</v>
      </c>
      <c r="V12750" s="20">
        <v>0</v>
      </c>
      <c r="W12750" s="20">
        <v>0</v>
      </c>
      <c r="X12750" s="20">
        <v>0</v>
      </c>
      <c r="Y12750" s="20">
        <v>0</v>
      </c>
      <c r="Z12750" s="20">
        <v>0</v>
      </c>
      <c r="AA12750" s="20">
        <v>0</v>
      </c>
    </row>
    <row r="12751" spans="18:27">
      <c r="R12751">
        <v>12750</v>
      </c>
      <c r="S12751" s="10">
        <v>4.090096814091404E-2</v>
      </c>
      <c r="T12751" s="20">
        <v>2.1788466884762464E-3</v>
      </c>
      <c r="U12751" s="20">
        <v>2.1858929781964956E-3</v>
      </c>
      <c r="V12751" s="20">
        <v>0</v>
      </c>
      <c r="W12751" s="20">
        <v>0</v>
      </c>
      <c r="X12751" s="20">
        <v>0</v>
      </c>
      <c r="Y12751" s="20">
        <v>0</v>
      </c>
      <c r="Z12751" s="20">
        <v>0</v>
      </c>
      <c r="AA12751" s="20">
        <v>0</v>
      </c>
    </row>
    <row r="12752" spans="18:27">
      <c r="R12752">
        <v>12751</v>
      </c>
      <c r="S12752" s="10">
        <v>5.5639681656641453E-2</v>
      </c>
      <c r="T12752" s="20">
        <v>2.9098665094596937E-3</v>
      </c>
      <c r="U12752" s="20">
        <v>2.9223993483372115E-3</v>
      </c>
      <c r="V12752" s="20">
        <v>5.6396816566414501E-3</v>
      </c>
      <c r="W12752" s="20">
        <v>5.6710146247893325E-3</v>
      </c>
      <c r="X12752" s="20">
        <v>1.5598454975618237E-2</v>
      </c>
      <c r="Y12752" s="20">
        <v>1.5717577678472306E-2</v>
      </c>
      <c r="Z12752" s="20">
        <v>3.5093986750913825E-3</v>
      </c>
      <c r="AA12752" s="20">
        <v>3.5093986750913825E-3</v>
      </c>
    </row>
    <row r="12753" spans="18:27">
      <c r="R12753">
        <v>12752</v>
      </c>
      <c r="S12753" s="10">
        <v>4.4671912334709588E-2</v>
      </c>
      <c r="T12753" s="20">
        <v>6.4291884252411224E-4</v>
      </c>
      <c r="U12753" s="20">
        <v>6.4355010009760176E-4</v>
      </c>
      <c r="V12753" s="20">
        <v>0</v>
      </c>
      <c r="W12753" s="20">
        <v>0</v>
      </c>
      <c r="X12753" s="20">
        <v>0</v>
      </c>
      <c r="Y12753" s="20">
        <v>0</v>
      </c>
      <c r="Z12753" s="20">
        <v>0</v>
      </c>
      <c r="AA12753" s="20">
        <v>0</v>
      </c>
    </row>
    <row r="12754" spans="18:27">
      <c r="R12754">
        <v>12753</v>
      </c>
      <c r="S12754" s="10">
        <v>4.5113107780956195E-2</v>
      </c>
      <c r="T12754" s="20">
        <v>0</v>
      </c>
      <c r="U12754" s="20">
        <v>0</v>
      </c>
      <c r="V12754" s="20">
        <v>0</v>
      </c>
      <c r="W12754" s="20">
        <v>0</v>
      </c>
      <c r="X12754" s="20">
        <v>0</v>
      </c>
      <c r="Y12754" s="20">
        <v>0</v>
      </c>
      <c r="Z12754" s="20">
        <v>0</v>
      </c>
      <c r="AA12754" s="20">
        <v>0</v>
      </c>
    </row>
    <row r="12755" spans="18:27">
      <c r="R12755">
        <v>12754</v>
      </c>
      <c r="S12755" s="10">
        <v>3.7764359795926114E-2</v>
      </c>
      <c r="T12755" s="20">
        <v>0</v>
      </c>
      <c r="U12755" s="20">
        <v>0</v>
      </c>
      <c r="V12755" s="20">
        <v>0</v>
      </c>
      <c r="W12755" s="20">
        <v>0</v>
      </c>
      <c r="X12755" s="20">
        <v>0</v>
      </c>
      <c r="Y12755" s="20">
        <v>0</v>
      </c>
      <c r="Z12755" s="20">
        <v>0</v>
      </c>
      <c r="AA12755" s="20">
        <v>0</v>
      </c>
    </row>
    <row r="12756" spans="18:27">
      <c r="R12756">
        <v>12755</v>
      </c>
      <c r="S12756" s="10">
        <v>5.2438475153416354E-2</v>
      </c>
      <c r="T12756" s="20">
        <v>6.9992501067669619E-3</v>
      </c>
      <c r="U12756" s="20">
        <v>7.0715098102258362E-3</v>
      </c>
      <c r="V12756" s="20">
        <v>2.4384751534163515E-3</v>
      </c>
      <c r="W12756" s="20">
        <v>2.4443896223649698E-3</v>
      </c>
      <c r="X12756" s="20">
        <v>0</v>
      </c>
      <c r="Y12756" s="20">
        <v>0</v>
      </c>
      <c r="Z12756" s="20">
        <v>0</v>
      </c>
      <c r="AA12756" s="20">
        <v>0</v>
      </c>
    </row>
    <row r="12757" spans="18:27">
      <c r="R12757">
        <v>12756</v>
      </c>
      <c r="S12757" s="10">
        <v>6.7809267630422748E-2</v>
      </c>
      <c r="T12757" s="20">
        <v>1.2771521969298372E-2</v>
      </c>
      <c r="U12757" s="20">
        <v>1.301236441434658E-2</v>
      </c>
      <c r="V12757" s="20">
        <v>1.7809267630422745E-2</v>
      </c>
      <c r="W12757" s="20">
        <v>1.8121146088888016E-2</v>
      </c>
      <c r="X12757" s="20">
        <v>9.111070343633218E-3</v>
      </c>
      <c r="Y12757" s="20">
        <v>9.1518229877673839E-3</v>
      </c>
      <c r="Z12757" s="20">
        <v>1.2213214881255388E-2</v>
      </c>
      <c r="AA12757" s="20">
        <v>1.2213214881255388E-2</v>
      </c>
    </row>
    <row r="12758" spans="18:27">
      <c r="R12758">
        <v>12757</v>
      </c>
      <c r="S12758" s="10">
        <v>4.6085561695288255E-2</v>
      </c>
      <c r="T12758" s="20">
        <v>0</v>
      </c>
      <c r="U12758" s="20">
        <v>0</v>
      </c>
      <c r="V12758" s="20">
        <v>0</v>
      </c>
      <c r="W12758" s="20">
        <v>0</v>
      </c>
      <c r="X12758" s="20">
        <v>0</v>
      </c>
      <c r="Y12758" s="20">
        <v>0</v>
      </c>
      <c r="Z12758" s="20">
        <v>0</v>
      </c>
      <c r="AA12758" s="20">
        <v>0</v>
      </c>
    </row>
    <row r="12759" spans="18:27">
      <c r="R12759">
        <v>12758</v>
      </c>
      <c r="S12759" s="10">
        <v>5.2799589313692365E-2</v>
      </c>
      <c r="T12759" s="20">
        <v>1.9469921237888349E-3</v>
      </c>
      <c r="U12759" s="20">
        <v>1.95262628130232E-3</v>
      </c>
      <c r="V12759" s="20">
        <v>2.7995893136923619E-3</v>
      </c>
      <c r="W12759" s="20">
        <v>2.8073622804721424E-3</v>
      </c>
      <c r="X12759" s="20">
        <v>3.0405250595059025E-3</v>
      </c>
      <c r="Y12759" s="20">
        <v>3.045101521875425E-3</v>
      </c>
      <c r="Z12759" s="20">
        <v>1.0941712248227924E-2</v>
      </c>
      <c r="AA12759" s="20">
        <v>1.0941712248227924E-2</v>
      </c>
    </row>
    <row r="12760" spans="18:27">
      <c r="R12760">
        <v>12759</v>
      </c>
      <c r="S12760" s="10">
        <v>6.1613134378814147E-2</v>
      </c>
      <c r="T12760" s="20">
        <v>4.2430271391436861E-3</v>
      </c>
      <c r="U12760" s="20">
        <v>4.2696136333379093E-3</v>
      </c>
      <c r="V12760" s="20">
        <v>1.1613134378814144E-2</v>
      </c>
      <c r="W12760" s="20">
        <v>1.1745684728659061E-2</v>
      </c>
      <c r="X12760" s="20">
        <v>1.9253438707367593E-2</v>
      </c>
      <c r="Y12760" s="20">
        <v>1.9434856348812073E-2</v>
      </c>
      <c r="Z12760" s="20">
        <v>1.2909448289310108E-2</v>
      </c>
      <c r="AA12760" s="20">
        <v>1.2909448289310108E-2</v>
      </c>
    </row>
    <row r="12761" spans="18:27">
      <c r="R12761">
        <v>12760</v>
      </c>
      <c r="S12761" s="10">
        <v>5.8707848848219467E-2</v>
      </c>
      <c r="T12761" s="20">
        <v>0</v>
      </c>
      <c r="U12761" s="20">
        <v>0</v>
      </c>
      <c r="V12761" s="20">
        <v>8.7078488482194641E-3</v>
      </c>
      <c r="W12761" s="20">
        <v>8.7823815650280527E-3</v>
      </c>
      <c r="X12761" s="20">
        <v>1.3645736268383113E-2</v>
      </c>
      <c r="Y12761" s="20">
        <v>1.3736929231121931E-2</v>
      </c>
      <c r="Z12761" s="20">
        <v>1.6529549921073888E-2</v>
      </c>
      <c r="AA12761" s="20">
        <v>1.6529549921073888E-2</v>
      </c>
    </row>
    <row r="12762" spans="18:27">
      <c r="R12762">
        <v>12761</v>
      </c>
      <c r="S12762" s="10">
        <v>3.9322209467215333E-2</v>
      </c>
      <c r="T12762" s="20">
        <v>0</v>
      </c>
      <c r="U12762" s="20">
        <v>0</v>
      </c>
      <c r="V12762" s="20">
        <v>0</v>
      </c>
      <c r="W12762" s="20">
        <v>0</v>
      </c>
      <c r="X12762" s="20">
        <v>0</v>
      </c>
      <c r="Y12762" s="20">
        <v>0</v>
      </c>
      <c r="Z12762" s="20">
        <v>0</v>
      </c>
      <c r="AA12762" s="20">
        <v>0</v>
      </c>
    </row>
    <row r="12763" spans="18:27">
      <c r="R12763">
        <v>12762</v>
      </c>
      <c r="S12763" s="10">
        <v>5.5665785062007242E-2</v>
      </c>
      <c r="T12763" s="20">
        <v>0</v>
      </c>
      <c r="U12763" s="20">
        <v>0</v>
      </c>
      <c r="V12763" s="20">
        <v>5.6657850620072392E-3</v>
      </c>
      <c r="W12763" s="20">
        <v>5.6973974915282008E-3</v>
      </c>
      <c r="X12763" s="20">
        <v>9.4243947612509468E-3</v>
      </c>
      <c r="Y12763" s="20">
        <v>9.4679526682720835E-3</v>
      </c>
      <c r="Z12763" s="20">
        <v>3.4375429947548983E-3</v>
      </c>
      <c r="AA12763" s="20">
        <v>3.4375429947548983E-3</v>
      </c>
    </row>
    <row r="12764" spans="18:27">
      <c r="R12764">
        <v>12763</v>
      </c>
      <c r="S12764" s="10">
        <v>6.073760370129791E-2</v>
      </c>
      <c r="T12764" s="20">
        <v>5.4921462052873529E-3</v>
      </c>
      <c r="U12764" s="20">
        <v>5.5366526823556845E-3</v>
      </c>
      <c r="V12764" s="20">
        <v>1.0737603701297907E-2</v>
      </c>
      <c r="W12764" s="20">
        <v>1.085093733620341E-2</v>
      </c>
      <c r="X12764" s="20">
        <v>7.8573257841004635E-3</v>
      </c>
      <c r="Y12764" s="20">
        <v>7.8876435703868712E-3</v>
      </c>
      <c r="Z12764" s="20">
        <v>1.0229555417742259E-2</v>
      </c>
      <c r="AA12764" s="20">
        <v>1.0229555417742259E-2</v>
      </c>
    </row>
    <row r="12765" spans="18:27">
      <c r="R12765">
        <v>12764</v>
      </c>
      <c r="S12765" s="10">
        <v>4.56516580071991E-2</v>
      </c>
      <c r="T12765" s="20">
        <v>0</v>
      </c>
      <c r="U12765" s="20">
        <v>0</v>
      </c>
      <c r="V12765" s="20">
        <v>0</v>
      </c>
      <c r="W12765" s="20">
        <v>0</v>
      </c>
      <c r="X12765" s="20">
        <v>0</v>
      </c>
      <c r="Y12765" s="20">
        <v>0</v>
      </c>
      <c r="Z12765" s="20">
        <v>0</v>
      </c>
      <c r="AA12765" s="20">
        <v>0</v>
      </c>
    </row>
    <row r="12766" spans="18:27">
      <c r="R12766">
        <v>12765</v>
      </c>
      <c r="S12766" s="10">
        <v>4.2019166312155909E-2</v>
      </c>
      <c r="T12766" s="20">
        <v>0</v>
      </c>
      <c r="U12766" s="20">
        <v>0</v>
      </c>
      <c r="V12766" s="20">
        <v>0</v>
      </c>
      <c r="W12766" s="20">
        <v>0</v>
      </c>
      <c r="X12766" s="20">
        <v>0</v>
      </c>
      <c r="Y12766" s="20">
        <v>0</v>
      </c>
      <c r="Z12766" s="20">
        <v>0</v>
      </c>
      <c r="AA12766" s="20">
        <v>0</v>
      </c>
    </row>
    <row r="12767" spans="18:27">
      <c r="R12767">
        <v>12766</v>
      </c>
      <c r="S12767" s="10">
        <v>4.9011410666470245E-2</v>
      </c>
      <c r="T12767" s="20">
        <v>0</v>
      </c>
      <c r="U12767" s="20">
        <v>0</v>
      </c>
      <c r="V12767" s="20">
        <v>0</v>
      </c>
      <c r="W12767" s="20">
        <v>0</v>
      </c>
      <c r="X12767" s="20">
        <v>0</v>
      </c>
      <c r="Y12767" s="20">
        <v>0</v>
      </c>
      <c r="Z12767" s="20">
        <v>0</v>
      </c>
      <c r="AA12767" s="20">
        <v>0</v>
      </c>
    </row>
    <row r="12768" spans="18:27">
      <c r="R12768">
        <v>12767</v>
      </c>
      <c r="S12768" s="10">
        <v>5.230762247205141E-2</v>
      </c>
      <c r="T12768" s="20">
        <v>0</v>
      </c>
      <c r="U12768" s="20">
        <v>0</v>
      </c>
      <c r="V12768" s="20">
        <v>2.3076224720514071E-3</v>
      </c>
      <c r="W12768" s="20">
        <v>2.3129163903930715E-3</v>
      </c>
      <c r="X12768" s="20">
        <v>1.81473812143607E-2</v>
      </c>
      <c r="Y12768" s="20">
        <v>1.8308528548207689E-2</v>
      </c>
      <c r="Z12768" s="20">
        <v>2.4333021893340592E-2</v>
      </c>
      <c r="AA12768" s="20">
        <v>2.4333021893340592E-2</v>
      </c>
    </row>
    <row r="12769" spans="18:27">
      <c r="R12769">
        <v>12768</v>
      </c>
      <c r="S12769" s="10">
        <v>4.3244322355043205E-2</v>
      </c>
      <c r="T12769" s="20">
        <v>1.7024875851837512E-3</v>
      </c>
      <c r="U12769" s="20">
        <v>1.7068035949752221E-3</v>
      </c>
      <c r="V12769" s="20">
        <v>0</v>
      </c>
      <c r="W12769" s="20">
        <v>0</v>
      </c>
      <c r="X12769" s="20">
        <v>0</v>
      </c>
      <c r="Y12769" s="20">
        <v>0</v>
      </c>
      <c r="Z12769" s="20">
        <v>0</v>
      </c>
      <c r="AA12769" s="20">
        <v>0</v>
      </c>
    </row>
    <row r="12770" spans="18:27">
      <c r="R12770">
        <v>12769</v>
      </c>
      <c r="S12770" s="10">
        <v>6.1529566407330753E-2</v>
      </c>
      <c r="T12770" s="20">
        <v>9.5037150815041813E-3</v>
      </c>
      <c r="U12770" s="20">
        <v>9.6369638099623022E-3</v>
      </c>
      <c r="V12770" s="20">
        <v>1.152956640733075E-2</v>
      </c>
      <c r="W12770" s="20">
        <v>1.16602460310113E-2</v>
      </c>
      <c r="X12770" s="20">
        <v>1.7460356511083172E-2</v>
      </c>
      <c r="Y12770" s="20">
        <v>1.7609608489997739E-2</v>
      </c>
      <c r="Z12770" s="20">
        <v>1.0721786802092535E-2</v>
      </c>
      <c r="AA12770" s="20">
        <v>1.0721786802092535E-2</v>
      </c>
    </row>
    <row r="12771" spans="18:27">
      <c r="R12771">
        <v>12770</v>
      </c>
      <c r="S12771" s="10">
        <v>4.8192100673793176E-2</v>
      </c>
      <c r="T12771" s="20">
        <v>0</v>
      </c>
      <c r="U12771" s="20">
        <v>0</v>
      </c>
      <c r="V12771" s="20">
        <v>0</v>
      </c>
      <c r="W12771" s="20">
        <v>0</v>
      </c>
      <c r="X12771" s="20">
        <v>0</v>
      </c>
      <c r="Y12771" s="20">
        <v>0</v>
      </c>
      <c r="Z12771" s="20">
        <v>0</v>
      </c>
      <c r="AA12771" s="20">
        <v>0</v>
      </c>
    </row>
    <row r="12772" spans="18:27">
      <c r="R12772">
        <v>12771</v>
      </c>
      <c r="S12772" s="10">
        <v>4.822893675999735E-2</v>
      </c>
      <c r="T12772" s="20">
        <v>1.4469530848716244E-3</v>
      </c>
      <c r="U12772" s="20">
        <v>1.4500790477148654E-3</v>
      </c>
      <c r="V12772" s="20">
        <v>0</v>
      </c>
      <c r="W12772" s="20">
        <v>0</v>
      </c>
      <c r="X12772" s="20">
        <v>2.6025123542226247E-3</v>
      </c>
      <c r="Y12772" s="20">
        <v>2.6058711877521841E-3</v>
      </c>
      <c r="Z12772" s="20">
        <v>3.5815594693599725E-3</v>
      </c>
      <c r="AA12772" s="20">
        <v>3.5815594693599725E-3</v>
      </c>
    </row>
    <row r="12773" spans="18:27">
      <c r="R12773">
        <v>12772</v>
      </c>
      <c r="S12773" s="10">
        <v>4.8276488883052873E-2</v>
      </c>
      <c r="T12773" s="20">
        <v>0</v>
      </c>
      <c r="U12773" s="20">
        <v>0</v>
      </c>
      <c r="V12773" s="20">
        <v>0</v>
      </c>
      <c r="W12773" s="20">
        <v>0</v>
      </c>
      <c r="X12773" s="20">
        <v>0</v>
      </c>
      <c r="Y12773" s="20">
        <v>0</v>
      </c>
      <c r="Z12773" s="20">
        <v>0</v>
      </c>
      <c r="AA12773" s="20">
        <v>0</v>
      </c>
    </row>
    <row r="12774" spans="18:27">
      <c r="R12774">
        <v>12773</v>
      </c>
      <c r="S12774" s="10">
        <v>4.5317547017275403E-2</v>
      </c>
      <c r="T12774" s="20">
        <v>0</v>
      </c>
      <c r="U12774" s="20">
        <v>0</v>
      </c>
      <c r="V12774" s="20">
        <v>0</v>
      </c>
      <c r="W12774" s="20">
        <v>0</v>
      </c>
      <c r="X12774" s="20">
        <v>6.5545882373799838E-3</v>
      </c>
      <c r="Y12774" s="20">
        <v>6.575687977220023E-3</v>
      </c>
      <c r="Z12774" s="20">
        <v>2.4270427271832623E-3</v>
      </c>
      <c r="AA12774" s="20">
        <v>2.4270427271832623E-3</v>
      </c>
    </row>
    <row r="12775" spans="18:27">
      <c r="R12775">
        <v>12774</v>
      </c>
      <c r="S12775" s="10">
        <v>4.369431440526534E-2</v>
      </c>
      <c r="T12775" s="20">
        <v>7.8690533759671194E-4</v>
      </c>
      <c r="U12775" s="20">
        <v>7.8784399165252321E-4</v>
      </c>
      <c r="V12775" s="20">
        <v>0</v>
      </c>
      <c r="W12775" s="20">
        <v>0</v>
      </c>
      <c r="X12775" s="20">
        <v>0</v>
      </c>
      <c r="Y12775" s="20">
        <v>0</v>
      </c>
      <c r="Z12775" s="20">
        <v>0</v>
      </c>
      <c r="AA12775" s="20">
        <v>0</v>
      </c>
    </row>
    <row r="12776" spans="18:27">
      <c r="R12776">
        <v>12775</v>
      </c>
      <c r="S12776" s="10">
        <v>5.209716407039585E-2</v>
      </c>
      <c r="T12776" s="20">
        <v>1.3307303714331989E-3</v>
      </c>
      <c r="U12776" s="20">
        <v>1.3333784787660896E-3</v>
      </c>
      <c r="V12776" s="20">
        <v>2.0971640703958475E-3</v>
      </c>
      <c r="W12776" s="20">
        <v>2.101546122148338E-3</v>
      </c>
      <c r="X12776" s="20">
        <v>0</v>
      </c>
      <c r="Y12776" s="20">
        <v>0</v>
      </c>
      <c r="Z12776" s="20">
        <v>2.090933803269017E-3</v>
      </c>
      <c r="AA12776" s="20">
        <v>2.090933803269017E-3</v>
      </c>
    </row>
    <row r="12777" spans="18:27">
      <c r="R12777">
        <v>12776</v>
      </c>
      <c r="S12777" s="10">
        <v>4.8214369624596728E-2</v>
      </c>
      <c r="T12777" s="20">
        <v>0</v>
      </c>
      <c r="U12777" s="20">
        <v>0</v>
      </c>
      <c r="V12777" s="20">
        <v>0</v>
      </c>
      <c r="W12777" s="20">
        <v>0</v>
      </c>
      <c r="X12777" s="20">
        <v>0</v>
      </c>
      <c r="Y12777" s="20">
        <v>0</v>
      </c>
      <c r="Z12777" s="20">
        <v>0</v>
      </c>
      <c r="AA12777" s="20">
        <v>0</v>
      </c>
    </row>
    <row r="12778" spans="18:27">
      <c r="R12778">
        <v>12777</v>
      </c>
      <c r="S12778" s="10">
        <v>5.9322987759308846E-2</v>
      </c>
      <c r="T12778" s="20">
        <v>4.095611744857619E-4</v>
      </c>
      <c r="U12778" s="20">
        <v>4.0982328986950603E-4</v>
      </c>
      <c r="V12778" s="20">
        <v>9.3229877593088428E-3</v>
      </c>
      <c r="W12778" s="20">
        <v>9.408426986982717E-3</v>
      </c>
      <c r="X12778" s="20">
        <v>8.4521516084689746E-3</v>
      </c>
      <c r="Y12778" s="20">
        <v>8.487210892049124E-3</v>
      </c>
      <c r="Z12778" s="20">
        <v>0</v>
      </c>
      <c r="AA12778" s="20">
        <v>0</v>
      </c>
    </row>
    <row r="12779" spans="18:27">
      <c r="R12779">
        <v>12778</v>
      </c>
      <c r="S12779" s="10">
        <v>3.8603361398856888E-2</v>
      </c>
      <c r="T12779" s="20">
        <v>0</v>
      </c>
      <c r="U12779" s="20">
        <v>0</v>
      </c>
      <c r="V12779" s="20">
        <v>0</v>
      </c>
      <c r="W12779" s="20">
        <v>0</v>
      </c>
      <c r="X12779" s="20">
        <v>0</v>
      </c>
      <c r="Y12779" s="20">
        <v>0</v>
      </c>
      <c r="Z12779" s="20">
        <v>0</v>
      </c>
      <c r="AA12779" s="20">
        <v>0</v>
      </c>
    </row>
    <row r="12780" spans="18:27">
      <c r="R12780">
        <v>12779</v>
      </c>
      <c r="S12780" s="10">
        <v>5.0529424887044969E-2</v>
      </c>
      <c r="T12780" s="20">
        <v>0</v>
      </c>
      <c r="U12780" s="20">
        <v>0</v>
      </c>
      <c r="V12780" s="20">
        <v>5.2942488704496582E-4</v>
      </c>
      <c r="W12780" s="20">
        <v>5.297198404451976E-4</v>
      </c>
      <c r="X12780" s="20">
        <v>3.0280406973623858E-3</v>
      </c>
      <c r="Y12780" s="20">
        <v>3.0325780644287815E-3</v>
      </c>
      <c r="Z12780" s="20">
        <v>4.3018775000584972E-3</v>
      </c>
      <c r="AA12780" s="20">
        <v>4.3018775000584972E-3</v>
      </c>
    </row>
    <row r="12781" spans="18:27">
      <c r="R12781">
        <v>12780</v>
      </c>
      <c r="S12781" s="10">
        <v>4.7302167837350591E-2</v>
      </c>
      <c r="T12781" s="20">
        <v>0</v>
      </c>
      <c r="U12781" s="20">
        <v>0</v>
      </c>
      <c r="V12781" s="20">
        <v>0</v>
      </c>
      <c r="W12781" s="20">
        <v>0</v>
      </c>
      <c r="X12781" s="20">
        <v>0</v>
      </c>
      <c r="Y12781" s="20">
        <v>0</v>
      </c>
      <c r="Z12781" s="20">
        <v>0</v>
      </c>
      <c r="AA12781" s="20">
        <v>0</v>
      </c>
    </row>
    <row r="12782" spans="18:27">
      <c r="R12782">
        <v>12781</v>
      </c>
      <c r="S12782" s="10">
        <v>4.5280869211273729E-2</v>
      </c>
      <c r="T12782" s="20">
        <v>0</v>
      </c>
      <c r="U12782" s="20">
        <v>0</v>
      </c>
      <c r="V12782" s="20">
        <v>0</v>
      </c>
      <c r="W12782" s="20">
        <v>0</v>
      </c>
      <c r="X12782" s="20">
        <v>0</v>
      </c>
      <c r="Y12782" s="20">
        <v>0</v>
      </c>
      <c r="Z12782" s="20">
        <v>0</v>
      </c>
      <c r="AA12782" s="20">
        <v>0</v>
      </c>
    </row>
    <row r="12783" spans="18:27">
      <c r="R12783">
        <v>12782</v>
      </c>
      <c r="S12783" s="10">
        <v>3.8897516200759624E-2</v>
      </c>
      <c r="T12783" s="20">
        <v>0</v>
      </c>
      <c r="U12783" s="20">
        <v>0</v>
      </c>
      <c r="V12783" s="20">
        <v>0</v>
      </c>
      <c r="W12783" s="20">
        <v>0</v>
      </c>
      <c r="X12783" s="20">
        <v>0</v>
      </c>
      <c r="Y12783" s="20">
        <v>0</v>
      </c>
      <c r="Z12783" s="20">
        <v>0</v>
      </c>
      <c r="AA12783" s="20">
        <v>0</v>
      </c>
    </row>
    <row r="12784" spans="18:27">
      <c r="R12784">
        <v>12783</v>
      </c>
      <c r="S12784" s="10">
        <v>4.6879340611546076E-2</v>
      </c>
      <c r="T12784" s="20">
        <v>3.2674017994340568E-3</v>
      </c>
      <c r="U12784" s="20">
        <v>3.2831902712986989E-3</v>
      </c>
      <c r="V12784" s="20">
        <v>0</v>
      </c>
      <c r="W12784" s="20">
        <v>0</v>
      </c>
      <c r="X12784" s="20">
        <v>0</v>
      </c>
      <c r="Y12784" s="20">
        <v>0</v>
      </c>
      <c r="Z12784" s="20">
        <v>2.3031746683761581E-3</v>
      </c>
      <c r="AA12784" s="20">
        <v>2.3031746683761581E-3</v>
      </c>
    </row>
    <row r="12785" spans="18:27">
      <c r="R12785">
        <v>12784</v>
      </c>
      <c r="S12785" s="10">
        <v>5.4294495435833728E-2</v>
      </c>
      <c r="T12785" s="20">
        <v>1.5208800817064425E-3</v>
      </c>
      <c r="U12785" s="20">
        <v>1.5243306256572638E-3</v>
      </c>
      <c r="V12785" s="20">
        <v>4.2944954358337256E-3</v>
      </c>
      <c r="W12785" s="20">
        <v>4.3126977060862831E-3</v>
      </c>
      <c r="X12785" s="20">
        <v>0</v>
      </c>
      <c r="Y12785" s="20">
        <v>0</v>
      </c>
      <c r="Z12785" s="20">
        <v>0</v>
      </c>
      <c r="AA12785" s="20">
        <v>0</v>
      </c>
    </row>
    <row r="12786" spans="18:27">
      <c r="R12786">
        <v>12785</v>
      </c>
      <c r="S12786" s="10">
        <v>4.8986400157873401E-2</v>
      </c>
      <c r="T12786" s="20">
        <v>0</v>
      </c>
      <c r="U12786" s="20">
        <v>0</v>
      </c>
      <c r="V12786" s="20">
        <v>0</v>
      </c>
      <c r="W12786" s="20">
        <v>0</v>
      </c>
      <c r="X12786" s="20">
        <v>0</v>
      </c>
      <c r="Y12786" s="20">
        <v>0</v>
      </c>
      <c r="Z12786" s="20">
        <v>0</v>
      </c>
      <c r="AA12786" s="20">
        <v>0</v>
      </c>
    </row>
    <row r="12787" spans="18:27">
      <c r="R12787">
        <v>12786</v>
      </c>
      <c r="S12787" s="10">
        <v>6.1176090073456833E-2</v>
      </c>
      <c r="T12787" s="20">
        <v>1.3917822376716474E-3</v>
      </c>
      <c r="U12787" s="20">
        <v>1.3946764207379725E-3</v>
      </c>
      <c r="V12787" s="20">
        <v>1.1176090073456831E-2</v>
      </c>
      <c r="W12787" s="20">
        <v>1.1298840704937127E-2</v>
      </c>
      <c r="X12787" s="20">
        <v>1.3458807124786532E-2</v>
      </c>
      <c r="Y12787" s="20">
        <v>1.3547539003823866E-2</v>
      </c>
      <c r="Z12787" s="20">
        <v>1.7572335841137376E-2</v>
      </c>
      <c r="AA12787" s="20">
        <v>1.7572335841137376E-2</v>
      </c>
    </row>
    <row r="12788" spans="18:27">
      <c r="R12788">
        <v>12787</v>
      </c>
      <c r="S12788" s="10">
        <v>5.2807439220295974E-2</v>
      </c>
      <c r="T12788" s="20">
        <v>4.9658145716888341E-3</v>
      </c>
      <c r="U12788" s="20">
        <v>5.0022091997238595E-3</v>
      </c>
      <c r="V12788" s="20">
        <v>2.8074392202959708E-3</v>
      </c>
      <c r="W12788" s="20">
        <v>2.8152590348199946E-3</v>
      </c>
      <c r="X12788" s="20">
        <v>2.4066046639812169E-3</v>
      </c>
      <c r="Y12788" s="20">
        <v>2.4094831479221442E-3</v>
      </c>
      <c r="Z12788" s="20">
        <v>1.2386181261387491E-4</v>
      </c>
      <c r="AA12788" s="20">
        <v>1.2386181261387491E-4</v>
      </c>
    </row>
    <row r="12789" spans="18:27">
      <c r="R12789">
        <v>12788</v>
      </c>
      <c r="S12789" s="10">
        <v>4.5238055691508829E-2</v>
      </c>
      <c r="T12789" s="20">
        <v>0</v>
      </c>
      <c r="U12789" s="20">
        <v>0</v>
      </c>
      <c r="V12789" s="20">
        <v>0</v>
      </c>
      <c r="W12789" s="20">
        <v>0</v>
      </c>
      <c r="X12789" s="20">
        <v>1.3763681095391653E-3</v>
      </c>
      <c r="Y12789" s="20">
        <v>1.377319417710289E-3</v>
      </c>
      <c r="Z12789" s="20">
        <v>0</v>
      </c>
      <c r="AA12789" s="20">
        <v>0</v>
      </c>
    </row>
    <row r="12790" spans="18:27">
      <c r="R12790">
        <v>12789</v>
      </c>
      <c r="S12790" s="10">
        <v>5.1553666771864078E-2</v>
      </c>
      <c r="T12790" s="20">
        <v>1.6617681581317795E-3</v>
      </c>
      <c r="U12790" s="20">
        <v>1.6658816957574793E-3</v>
      </c>
      <c r="V12790" s="20">
        <v>1.5536667718640748E-3</v>
      </c>
      <c r="W12790" s="20">
        <v>1.5560881295845197E-3</v>
      </c>
      <c r="X12790" s="20">
        <v>0</v>
      </c>
      <c r="Y12790" s="20">
        <v>0</v>
      </c>
      <c r="Z12790" s="20">
        <v>3.2945197328538706E-3</v>
      </c>
      <c r="AA12790" s="20">
        <v>3.2945197328538706E-3</v>
      </c>
    </row>
    <row r="12791" spans="18:27">
      <c r="R12791">
        <v>12790</v>
      </c>
      <c r="S12791" s="10">
        <v>3.914234311959857E-2</v>
      </c>
      <c r="T12791" s="20">
        <v>0</v>
      </c>
      <c r="U12791" s="20">
        <v>0</v>
      </c>
      <c r="V12791" s="20">
        <v>0</v>
      </c>
      <c r="W12791" s="20">
        <v>0</v>
      </c>
      <c r="X12791" s="20">
        <v>0</v>
      </c>
      <c r="Y12791" s="20">
        <v>0</v>
      </c>
      <c r="Z12791" s="20">
        <v>0</v>
      </c>
      <c r="AA12791" s="20">
        <v>0</v>
      </c>
    </row>
    <row r="12792" spans="18:27">
      <c r="R12792">
        <v>12791</v>
      </c>
      <c r="S12792" s="10">
        <v>4.6615802608929079E-2</v>
      </c>
      <c r="T12792" s="20">
        <v>0</v>
      </c>
      <c r="U12792" s="20">
        <v>0</v>
      </c>
      <c r="V12792" s="20">
        <v>0</v>
      </c>
      <c r="W12792" s="20">
        <v>0</v>
      </c>
      <c r="X12792" s="20">
        <v>0</v>
      </c>
      <c r="Y12792" s="20">
        <v>0</v>
      </c>
      <c r="Z12792" s="20">
        <v>9.0756907082750332E-3</v>
      </c>
      <c r="AA12792" s="20">
        <v>9.0756907082750332E-3</v>
      </c>
    </row>
    <row r="12793" spans="18:27">
      <c r="R12793">
        <v>12792</v>
      </c>
      <c r="S12793" s="10">
        <v>5.4511506529791143E-2</v>
      </c>
      <c r="T12793" s="20">
        <v>7.5983066611277211E-4</v>
      </c>
      <c r="U12793" s="20">
        <v>7.6070687866639213E-4</v>
      </c>
      <c r="V12793" s="20">
        <v>4.51150652979114E-3</v>
      </c>
      <c r="W12793" s="20">
        <v>4.5315851748726557E-3</v>
      </c>
      <c r="X12793" s="20">
        <v>8.1740556551240726E-3</v>
      </c>
      <c r="Y12793" s="20">
        <v>8.2068460612205393E-3</v>
      </c>
      <c r="Z12793" s="20">
        <v>2.6800551094982306E-3</v>
      </c>
      <c r="AA12793" s="20">
        <v>2.6800551094982306E-3</v>
      </c>
    </row>
    <row r="12794" spans="18:27">
      <c r="R12794">
        <v>12793</v>
      </c>
      <c r="S12794" s="10">
        <v>4.5605885853480216E-2</v>
      </c>
      <c r="T12794" s="20">
        <v>0</v>
      </c>
      <c r="U12794" s="20">
        <v>0</v>
      </c>
      <c r="V12794" s="20">
        <v>0</v>
      </c>
      <c r="W12794" s="20">
        <v>0</v>
      </c>
      <c r="X12794" s="20">
        <v>1.3269404243515526E-4</v>
      </c>
      <c r="Y12794" s="20">
        <v>1.3270515457329492E-4</v>
      </c>
      <c r="Z12794" s="20">
        <v>0</v>
      </c>
      <c r="AA12794" s="20">
        <v>0</v>
      </c>
    </row>
    <row r="12795" spans="18:27">
      <c r="R12795">
        <v>12794</v>
      </c>
      <c r="S12795" s="10">
        <v>5.7241144966789829E-2</v>
      </c>
      <c r="T12795" s="20">
        <v>1.1922263663825192E-3</v>
      </c>
      <c r="U12795" s="20">
        <v>1.1943567676723119E-3</v>
      </c>
      <c r="V12795" s="20">
        <v>7.2411449667898267E-3</v>
      </c>
      <c r="W12795" s="20">
        <v>7.2927287671235045E-3</v>
      </c>
      <c r="X12795" s="20">
        <v>1.1011147520575242E-2</v>
      </c>
      <c r="Y12795" s="20">
        <v>1.1070576342535755E-2</v>
      </c>
      <c r="Z12795" s="20">
        <v>1.8998687203696268E-2</v>
      </c>
      <c r="AA12795" s="20">
        <v>1.8998687203696268E-2</v>
      </c>
    </row>
    <row r="12796" spans="18:27">
      <c r="R12796">
        <v>12795</v>
      </c>
      <c r="S12796" s="10">
        <v>5.1583305690980283E-2</v>
      </c>
      <c r="T12796" s="20">
        <v>0</v>
      </c>
      <c r="U12796" s="20">
        <v>0</v>
      </c>
      <c r="V12796" s="20">
        <v>1.5833056909802801E-3</v>
      </c>
      <c r="W12796" s="20">
        <v>1.5858173956151021E-3</v>
      </c>
      <c r="X12796" s="20">
        <v>0</v>
      </c>
      <c r="Y12796" s="20">
        <v>0</v>
      </c>
      <c r="Z12796" s="20">
        <v>0</v>
      </c>
      <c r="AA12796" s="20">
        <v>0</v>
      </c>
    </row>
    <row r="12797" spans="18:27">
      <c r="R12797">
        <v>12796</v>
      </c>
      <c r="S12797" s="10">
        <v>4.2991596813357416E-2</v>
      </c>
      <c r="T12797" s="20">
        <v>0</v>
      </c>
      <c r="U12797" s="20">
        <v>0</v>
      </c>
      <c r="V12797" s="20">
        <v>0</v>
      </c>
      <c r="W12797" s="20">
        <v>0</v>
      </c>
      <c r="X12797" s="20">
        <v>0</v>
      </c>
      <c r="Y12797" s="20">
        <v>0</v>
      </c>
      <c r="Z12797" s="20">
        <v>0</v>
      </c>
      <c r="AA12797" s="20">
        <v>0</v>
      </c>
    </row>
    <row r="12798" spans="18:27">
      <c r="R12798">
        <v>12797</v>
      </c>
      <c r="S12798" s="10">
        <v>6.2635582656563923E-2</v>
      </c>
      <c r="T12798" s="20">
        <v>2.6117614548179166E-3</v>
      </c>
      <c r="U12798" s="20">
        <v>2.6218672360198685E-3</v>
      </c>
      <c r="V12798" s="20">
        <v>1.2635582656563921E-2</v>
      </c>
      <c r="W12798" s="20">
        <v>1.2792482775138704E-2</v>
      </c>
      <c r="X12798" s="20">
        <v>1.2392211659354377E-2</v>
      </c>
      <c r="Y12798" s="20">
        <v>1.2467463722737802E-2</v>
      </c>
      <c r="Z12798" s="20">
        <v>1.3273687370755405E-2</v>
      </c>
      <c r="AA12798" s="20">
        <v>1.3273687370755405E-2</v>
      </c>
    </row>
    <row r="12799" spans="18:27">
      <c r="R12799">
        <v>12798</v>
      </c>
      <c r="S12799" s="10">
        <v>5.046403728531193E-2</v>
      </c>
      <c r="T12799" s="20">
        <v>1.7914592134297136E-3</v>
      </c>
      <c r="U12799" s="20">
        <v>1.7962345616586782E-3</v>
      </c>
      <c r="V12799" s="20">
        <v>4.6403728531192734E-4</v>
      </c>
      <c r="W12799" s="20">
        <v>4.6426653921105278E-4</v>
      </c>
      <c r="X12799" s="20">
        <v>2.811434865963254E-3</v>
      </c>
      <c r="Y12799" s="20">
        <v>2.8153510979004965E-3</v>
      </c>
      <c r="Z12799" s="20">
        <v>1.2560647506724087E-2</v>
      </c>
      <c r="AA12799" s="20">
        <v>1.2560647506724087E-2</v>
      </c>
    </row>
    <row r="12800" spans="18:27">
      <c r="R12800">
        <v>12799</v>
      </c>
      <c r="S12800" s="10">
        <v>4.740033073423186E-2</v>
      </c>
      <c r="T12800" s="20">
        <v>0</v>
      </c>
      <c r="U12800" s="20">
        <v>0</v>
      </c>
      <c r="V12800" s="20">
        <v>0</v>
      </c>
      <c r="W12800" s="20">
        <v>0</v>
      </c>
      <c r="X12800" s="20">
        <v>0</v>
      </c>
      <c r="Y12800" s="20">
        <v>0</v>
      </c>
      <c r="Z12800" s="20">
        <v>2.8071219346827714E-3</v>
      </c>
      <c r="AA12800" s="20">
        <v>2.8071219346827714E-3</v>
      </c>
    </row>
    <row r="12801" spans="18:27">
      <c r="R12801">
        <v>12800</v>
      </c>
      <c r="S12801" s="10">
        <v>5.188333201508364E-2</v>
      </c>
      <c r="T12801" s="20">
        <v>0</v>
      </c>
      <c r="U12801" s="20">
        <v>0</v>
      </c>
      <c r="V12801" s="20">
        <v>1.8833320150836372E-3</v>
      </c>
      <c r="W12801" s="20">
        <v>1.8868712231976071E-3</v>
      </c>
      <c r="X12801" s="20">
        <v>4.8959397180196942E-3</v>
      </c>
      <c r="Y12801" s="20">
        <v>4.9077405507454187E-3</v>
      </c>
      <c r="Z12801" s="20">
        <v>6.0710201392082871E-3</v>
      </c>
      <c r="AA12801" s="20">
        <v>6.0710201392082871E-3</v>
      </c>
    </row>
    <row r="12802" spans="18:27">
      <c r="R12802">
        <v>12801</v>
      </c>
      <c r="S12802" s="10">
        <v>5.1570784814282462E-2</v>
      </c>
      <c r="T12802" s="20">
        <v>3.0113987821481225E-3</v>
      </c>
      <c r="U12802" s="20">
        <v>3.0248179195663267E-3</v>
      </c>
      <c r="V12802" s="20">
        <v>1.5707848142824596E-3</v>
      </c>
      <c r="W12802" s="20">
        <v>1.5732599819950795E-3</v>
      </c>
      <c r="X12802" s="20">
        <v>4.2979061539710345E-3</v>
      </c>
      <c r="Y12802" s="20">
        <v>4.3070134579289302E-3</v>
      </c>
      <c r="Z12802" s="20">
        <v>5.0233151659310124E-3</v>
      </c>
      <c r="AA12802" s="20">
        <v>5.0233151659310124E-3</v>
      </c>
    </row>
    <row r="12803" spans="18:27">
      <c r="R12803">
        <v>12802</v>
      </c>
      <c r="S12803" s="10">
        <v>5.2205887532387418E-2</v>
      </c>
      <c r="T12803" s="20">
        <v>2.3477131034759235E-3</v>
      </c>
      <c r="U12803" s="20">
        <v>2.3558872872006622E-3</v>
      </c>
      <c r="V12803" s="20">
        <v>2.2058875323874155E-3</v>
      </c>
      <c r="W12803" s="20">
        <v>2.2107321095307963E-3</v>
      </c>
      <c r="X12803" s="20">
        <v>0</v>
      </c>
      <c r="Y12803" s="20">
        <v>0</v>
      </c>
      <c r="Z12803" s="20">
        <v>0</v>
      </c>
      <c r="AA12803" s="20">
        <v>0</v>
      </c>
    </row>
    <row r="12804" spans="18:27">
      <c r="R12804">
        <v>12803</v>
      </c>
      <c r="S12804" s="10">
        <v>4.1778110136967347E-2</v>
      </c>
      <c r="T12804" s="20">
        <v>0</v>
      </c>
      <c r="U12804" s="20">
        <v>0</v>
      </c>
      <c r="V12804" s="20">
        <v>0</v>
      </c>
      <c r="W12804" s="20">
        <v>0</v>
      </c>
      <c r="X12804" s="20">
        <v>0</v>
      </c>
      <c r="Y12804" s="20">
        <v>0</v>
      </c>
      <c r="Z12804" s="20">
        <v>0</v>
      </c>
      <c r="AA12804" s="20">
        <v>0</v>
      </c>
    </row>
    <row r="12805" spans="18:27">
      <c r="R12805">
        <v>12804</v>
      </c>
      <c r="S12805" s="10">
        <v>3.7111922645481507E-2</v>
      </c>
      <c r="T12805" s="20">
        <v>0</v>
      </c>
      <c r="U12805" s="20">
        <v>0</v>
      </c>
      <c r="V12805" s="20">
        <v>0</v>
      </c>
      <c r="W12805" s="20">
        <v>0</v>
      </c>
      <c r="X12805" s="20">
        <v>0</v>
      </c>
      <c r="Y12805" s="20">
        <v>0</v>
      </c>
      <c r="Z12805" s="20">
        <v>0</v>
      </c>
      <c r="AA12805" s="20">
        <v>0</v>
      </c>
    </row>
    <row r="12806" spans="18:27">
      <c r="R12806">
        <v>12805</v>
      </c>
      <c r="S12806" s="10">
        <v>5.2173336261278631E-2</v>
      </c>
      <c r="T12806" s="20">
        <v>5.8818319033255434E-3</v>
      </c>
      <c r="U12806" s="20">
        <v>5.9328710908261905E-3</v>
      </c>
      <c r="V12806" s="20">
        <v>2.1733362612786286E-3</v>
      </c>
      <c r="W12806" s="20">
        <v>2.1780433310841789E-3</v>
      </c>
      <c r="X12806" s="20">
        <v>1.4480008319702614E-2</v>
      </c>
      <c r="Y12806" s="20">
        <v>1.4582681508285501E-2</v>
      </c>
      <c r="Z12806" s="20">
        <v>3.7330966792757242E-3</v>
      </c>
      <c r="AA12806" s="20">
        <v>3.7330966792757242E-3</v>
      </c>
    </row>
    <row r="12807" spans="18:27">
      <c r="R12807">
        <v>12806</v>
      </c>
      <c r="S12807" s="10">
        <v>6.0676847496241151E-2</v>
      </c>
      <c r="T12807" s="20">
        <v>1.443493902488123E-3</v>
      </c>
      <c r="U12807" s="20">
        <v>1.4466050703901489E-3</v>
      </c>
      <c r="V12807" s="20">
        <v>1.0676847496241149E-2</v>
      </c>
      <c r="W12807" s="20">
        <v>1.0788882507748974E-2</v>
      </c>
      <c r="X12807" s="20">
        <v>1.0528377459090167E-2</v>
      </c>
      <c r="Y12807" s="20">
        <v>1.0582725231314077E-2</v>
      </c>
      <c r="Z12807" s="20">
        <v>7.4002922562578441E-3</v>
      </c>
      <c r="AA12807" s="20">
        <v>7.4002922562578441E-3</v>
      </c>
    </row>
    <row r="12808" spans="18:27">
      <c r="R12808">
        <v>12807</v>
      </c>
      <c r="S12808" s="10">
        <v>4.9129037580147965E-2</v>
      </c>
      <c r="T12808" s="20">
        <v>2.4354813782524604E-3</v>
      </c>
      <c r="U12808" s="20">
        <v>2.444274878234255E-3</v>
      </c>
      <c r="V12808" s="20">
        <v>0</v>
      </c>
      <c r="W12808" s="20">
        <v>0</v>
      </c>
      <c r="X12808" s="20">
        <v>0</v>
      </c>
      <c r="Y12808" s="20">
        <v>0</v>
      </c>
      <c r="Z12808" s="20">
        <v>0</v>
      </c>
      <c r="AA12808" s="20">
        <v>0</v>
      </c>
    </row>
    <row r="12809" spans="18:27">
      <c r="R12809">
        <v>12808</v>
      </c>
      <c r="S12809" s="10">
        <v>5.5758492109387638E-2</v>
      </c>
      <c r="T12809" s="20">
        <v>0</v>
      </c>
      <c r="U12809" s="20">
        <v>0</v>
      </c>
      <c r="V12809" s="20">
        <v>5.7584921093876348E-3</v>
      </c>
      <c r="W12809" s="20">
        <v>5.7911372667451052E-3</v>
      </c>
      <c r="X12809" s="20">
        <v>7.7805380933644239E-3</v>
      </c>
      <c r="Y12809" s="20">
        <v>7.8102507589479257E-3</v>
      </c>
      <c r="Z12809" s="20">
        <v>4.6156062598316644E-3</v>
      </c>
      <c r="AA12809" s="20">
        <v>4.6156062598316644E-3</v>
      </c>
    </row>
    <row r="12810" spans="18:27">
      <c r="R12810">
        <v>12809</v>
      </c>
      <c r="S12810" s="10">
        <v>5.2016430975745209E-2</v>
      </c>
      <c r="T12810" s="20">
        <v>6.108182433194595E-3</v>
      </c>
      <c r="U12810" s="20">
        <v>6.1632220938774044E-3</v>
      </c>
      <c r="V12810" s="20">
        <v>2.0164309757452065E-3</v>
      </c>
      <c r="W12810" s="20">
        <v>2.0204891380161834E-3</v>
      </c>
      <c r="X12810" s="20">
        <v>6.5968500881343761E-3</v>
      </c>
      <c r="Y12810" s="20">
        <v>6.6182365434006452E-3</v>
      </c>
      <c r="Z12810" s="20">
        <v>1.6361343210211862E-3</v>
      </c>
      <c r="AA12810" s="20">
        <v>1.6361343210211862E-3</v>
      </c>
    </row>
    <row r="12811" spans="18:27">
      <c r="R12811">
        <v>12810</v>
      </c>
      <c r="S12811" s="10">
        <v>4.8669097045480371E-2</v>
      </c>
      <c r="T12811" s="20">
        <v>0</v>
      </c>
      <c r="U12811" s="20">
        <v>0</v>
      </c>
      <c r="V12811" s="20">
        <v>0</v>
      </c>
      <c r="W12811" s="20">
        <v>0</v>
      </c>
      <c r="X12811" s="20">
        <v>0</v>
      </c>
      <c r="Y12811" s="20">
        <v>0</v>
      </c>
      <c r="Z12811" s="20">
        <v>0</v>
      </c>
      <c r="AA12811" s="20">
        <v>0</v>
      </c>
    </row>
    <row r="12812" spans="18:27">
      <c r="R12812">
        <v>12811</v>
      </c>
      <c r="S12812" s="10">
        <v>5.5659689548211141E-2</v>
      </c>
      <c r="T12812" s="20">
        <v>2.3325556634692379E-3</v>
      </c>
      <c r="U12812" s="20">
        <v>2.3406251845848143E-3</v>
      </c>
      <c r="V12812" s="20">
        <v>5.6596895482111387E-3</v>
      </c>
      <c r="W12812" s="20">
        <v>5.691243126627857E-3</v>
      </c>
      <c r="X12812" s="20">
        <v>8.3252883145572484E-3</v>
      </c>
      <c r="Y12812" s="20">
        <v>8.3593035362388921E-3</v>
      </c>
      <c r="Z12812" s="20">
        <v>3.5747396959293562E-3</v>
      </c>
      <c r="AA12812" s="20">
        <v>3.5747396959293562E-3</v>
      </c>
    </row>
    <row r="12813" spans="18:27">
      <c r="R12813">
        <v>12812</v>
      </c>
      <c r="S12813" s="10">
        <v>5.4433212919057061E-2</v>
      </c>
      <c r="T12813" s="20">
        <v>6.1201730488463432E-3</v>
      </c>
      <c r="U12813" s="20">
        <v>6.1754288509273201E-3</v>
      </c>
      <c r="V12813" s="20">
        <v>4.4332129190570585E-3</v>
      </c>
      <c r="W12813" s="20">
        <v>4.452613596862766E-3</v>
      </c>
      <c r="X12813" s="20">
        <v>8.0697664581156486E-4</v>
      </c>
      <c r="Y12813" s="20">
        <v>8.0731191476797243E-4</v>
      </c>
      <c r="Z12813" s="20">
        <v>0</v>
      </c>
      <c r="AA12813" s="20">
        <v>0</v>
      </c>
    </row>
    <row r="12814" spans="18:27">
      <c r="R12814">
        <v>12813</v>
      </c>
      <c r="S12814" s="10">
        <v>4.5493798143954614E-2</v>
      </c>
      <c r="T12814" s="20">
        <v>0</v>
      </c>
      <c r="U12814" s="20">
        <v>0</v>
      </c>
      <c r="V12814" s="20">
        <v>0</v>
      </c>
      <c r="W12814" s="20">
        <v>0</v>
      </c>
      <c r="X12814" s="20">
        <v>4.2535616548744493E-3</v>
      </c>
      <c r="Y12814" s="20">
        <v>4.2624756585702061E-3</v>
      </c>
      <c r="Z12814" s="20">
        <v>5.3026332030037329E-3</v>
      </c>
      <c r="AA12814" s="20">
        <v>5.3026332030037329E-3</v>
      </c>
    </row>
    <row r="12815" spans="18:27">
      <c r="R12815">
        <v>12814</v>
      </c>
      <c r="S12815" s="10">
        <v>4.7994520637647281E-2</v>
      </c>
      <c r="T12815" s="20">
        <v>0</v>
      </c>
      <c r="U12815" s="20">
        <v>0</v>
      </c>
      <c r="V12815" s="20">
        <v>0</v>
      </c>
      <c r="W12815" s="20">
        <v>0</v>
      </c>
      <c r="X12815" s="20">
        <v>0</v>
      </c>
      <c r="Y12815" s="20">
        <v>0</v>
      </c>
      <c r="Z12815" s="20">
        <v>0</v>
      </c>
      <c r="AA12815" s="20">
        <v>0</v>
      </c>
    </row>
    <row r="12816" spans="18:27">
      <c r="R12816">
        <v>12815</v>
      </c>
      <c r="S12816" s="10">
        <v>4.4145799640137727E-2</v>
      </c>
      <c r="T12816" s="20">
        <v>0</v>
      </c>
      <c r="U12816" s="20">
        <v>0</v>
      </c>
      <c r="V12816" s="20">
        <v>0</v>
      </c>
      <c r="W12816" s="20">
        <v>0</v>
      </c>
      <c r="X12816" s="20">
        <v>0</v>
      </c>
      <c r="Y12816" s="20">
        <v>0</v>
      </c>
      <c r="Z12816" s="20">
        <v>0</v>
      </c>
      <c r="AA12816" s="20">
        <v>0</v>
      </c>
    </row>
    <row r="12817" spans="18:27">
      <c r="R12817">
        <v>12816</v>
      </c>
      <c r="S12817" s="10">
        <v>6.4422912501327395E-2</v>
      </c>
      <c r="T12817" s="20">
        <v>5.4105209882894523E-4</v>
      </c>
      <c r="U12817" s="20">
        <v>5.4150258782679117E-4</v>
      </c>
      <c r="V12817" s="20">
        <v>1.4422912501327392E-2</v>
      </c>
      <c r="W12817" s="20">
        <v>1.4627329075010033E-2</v>
      </c>
      <c r="X12817" s="20">
        <v>2.1516866260607392E-2</v>
      </c>
      <c r="Y12817" s="20">
        <v>2.174338618381912E-2</v>
      </c>
      <c r="Z12817" s="20">
        <v>1.6172318645583106E-2</v>
      </c>
      <c r="AA12817" s="20">
        <v>1.6172318645583106E-2</v>
      </c>
    </row>
    <row r="12818" spans="18:27">
      <c r="R12818">
        <v>12817</v>
      </c>
      <c r="S12818" s="10">
        <v>4.5704394979732242E-2</v>
      </c>
      <c r="T12818" s="20">
        <v>0</v>
      </c>
      <c r="U12818" s="20">
        <v>0</v>
      </c>
      <c r="V12818" s="20">
        <v>0</v>
      </c>
      <c r="W12818" s="20">
        <v>0</v>
      </c>
      <c r="X12818" s="20">
        <v>0</v>
      </c>
      <c r="Y12818" s="20">
        <v>0</v>
      </c>
      <c r="Z12818" s="20">
        <v>0</v>
      </c>
      <c r="AA12818" s="20">
        <v>0</v>
      </c>
    </row>
    <row r="12819" spans="18:27">
      <c r="R12819">
        <v>12818</v>
      </c>
      <c r="S12819" s="10">
        <v>4.3212020303969007E-2</v>
      </c>
      <c r="T12819" s="20">
        <v>0</v>
      </c>
      <c r="U12819" s="20">
        <v>0</v>
      </c>
      <c r="V12819" s="20">
        <v>0</v>
      </c>
      <c r="W12819" s="20">
        <v>0</v>
      </c>
      <c r="X12819" s="20">
        <v>0</v>
      </c>
      <c r="Y12819" s="20">
        <v>0</v>
      </c>
      <c r="Z12819" s="20">
        <v>0</v>
      </c>
      <c r="AA12819" s="20">
        <v>0</v>
      </c>
    </row>
    <row r="12820" spans="18:27">
      <c r="R12820">
        <v>12819</v>
      </c>
      <c r="S12820" s="10">
        <v>4.1783926786608735E-2</v>
      </c>
      <c r="T12820" s="20">
        <v>0</v>
      </c>
      <c r="U12820" s="20">
        <v>0</v>
      </c>
      <c r="V12820" s="20">
        <v>0</v>
      </c>
      <c r="W12820" s="20">
        <v>0</v>
      </c>
      <c r="X12820" s="20">
        <v>0</v>
      </c>
      <c r="Y12820" s="20">
        <v>0</v>
      </c>
      <c r="Z12820" s="20">
        <v>0</v>
      </c>
      <c r="AA12820" s="20">
        <v>0</v>
      </c>
    </row>
    <row r="12821" spans="18:27">
      <c r="R12821">
        <v>12820</v>
      </c>
      <c r="S12821" s="10">
        <v>5.0678986913810849E-2</v>
      </c>
      <c r="T12821" s="20">
        <v>0</v>
      </c>
      <c r="U12821" s="20">
        <v>0</v>
      </c>
      <c r="V12821" s="20">
        <v>6.7898691381084592E-4</v>
      </c>
      <c r="W12821" s="20">
        <v>6.7946441987836337E-4</v>
      </c>
      <c r="X12821" s="20">
        <v>5.9085791549516806E-3</v>
      </c>
      <c r="Y12821" s="20">
        <v>5.9257423680501168E-3</v>
      </c>
      <c r="Z12821" s="20">
        <v>1.0182339534343894E-2</v>
      </c>
      <c r="AA12821" s="20">
        <v>1.0182339534343894E-2</v>
      </c>
    </row>
    <row r="12822" spans="18:27">
      <c r="R12822">
        <v>12821</v>
      </c>
      <c r="S12822" s="10">
        <v>5.8387474264613388E-2</v>
      </c>
      <c r="T12822" s="20">
        <v>3.8027254224192869E-3</v>
      </c>
      <c r="U12822" s="20">
        <v>3.8240917078349881E-3</v>
      </c>
      <c r="V12822" s="20">
        <v>8.3874742646133857E-3</v>
      </c>
      <c r="W12822" s="20">
        <v>8.4566583490986551E-3</v>
      </c>
      <c r="X12822" s="20">
        <v>2.4243739352492522E-2</v>
      </c>
      <c r="Y12822" s="20">
        <v>2.4531231523363495E-2</v>
      </c>
      <c r="Z12822" s="20">
        <v>2.82044582827011E-2</v>
      </c>
      <c r="AA12822" s="20">
        <v>2.82044582827011E-2</v>
      </c>
    </row>
    <row r="12823" spans="18:27">
      <c r="R12823">
        <v>12822</v>
      </c>
      <c r="S12823" s="10">
        <v>5.2899063973214235E-2</v>
      </c>
      <c r="T12823" s="20">
        <v>0</v>
      </c>
      <c r="U12823" s="20">
        <v>0</v>
      </c>
      <c r="V12823" s="20">
        <v>2.8990639732142318E-3</v>
      </c>
      <c r="W12823" s="20">
        <v>2.9073916046084406E-3</v>
      </c>
      <c r="X12823" s="20">
        <v>0</v>
      </c>
      <c r="Y12823" s="20">
        <v>0</v>
      </c>
      <c r="Z12823" s="20">
        <v>1.3677782951140444E-3</v>
      </c>
      <c r="AA12823" s="20">
        <v>1.3677782951140444E-3</v>
      </c>
    </row>
    <row r="12824" spans="18:27">
      <c r="R12824">
        <v>12823</v>
      </c>
      <c r="S12824" s="10">
        <v>4.602620207074657E-2</v>
      </c>
      <c r="T12824" s="20">
        <v>0</v>
      </c>
      <c r="U12824" s="20">
        <v>0</v>
      </c>
      <c r="V12824" s="20">
        <v>0</v>
      </c>
      <c r="W12824" s="20">
        <v>0</v>
      </c>
      <c r="X12824" s="20">
        <v>0</v>
      </c>
      <c r="Y12824" s="20">
        <v>0</v>
      </c>
      <c r="Z12824" s="20">
        <v>0</v>
      </c>
      <c r="AA12824" s="20">
        <v>0</v>
      </c>
    </row>
    <row r="12825" spans="18:27">
      <c r="R12825">
        <v>12824</v>
      </c>
      <c r="S12825" s="10">
        <v>5.7457976653051412E-2</v>
      </c>
      <c r="T12825" s="20">
        <v>6.9359160292383343E-3</v>
      </c>
      <c r="U12825" s="20">
        <v>7.0068742758789236E-3</v>
      </c>
      <c r="V12825" s="20">
        <v>7.4579766530514097E-3</v>
      </c>
      <c r="W12825" s="20">
        <v>7.5127090983591145E-3</v>
      </c>
      <c r="X12825" s="20">
        <v>1.319393000566943E-2</v>
      </c>
      <c r="Y12825" s="20">
        <v>1.3279213315096143E-2</v>
      </c>
      <c r="Z12825" s="20">
        <v>2.2433466634533633E-2</v>
      </c>
      <c r="AA12825" s="20">
        <v>2.2433466634533633E-2</v>
      </c>
    </row>
    <row r="12826" spans="18:27">
      <c r="R12826">
        <v>12825</v>
      </c>
      <c r="S12826" s="10">
        <v>5.2543632470022091E-2</v>
      </c>
      <c r="T12826" s="20">
        <v>0</v>
      </c>
      <c r="U12826" s="20">
        <v>0</v>
      </c>
      <c r="V12826" s="20">
        <v>2.5436324700220878E-3</v>
      </c>
      <c r="W12826" s="20">
        <v>2.5500523008952143E-3</v>
      </c>
      <c r="X12826" s="20">
        <v>3.6952962553634464E-3</v>
      </c>
      <c r="Y12826" s="20">
        <v>3.7020364705147753E-3</v>
      </c>
      <c r="Z12826" s="20">
        <v>0</v>
      </c>
      <c r="AA12826" s="20">
        <v>0</v>
      </c>
    </row>
    <row r="12827" spans="18:27">
      <c r="R12827">
        <v>12826</v>
      </c>
      <c r="S12827" s="10">
        <v>4.0023551748332199E-2</v>
      </c>
      <c r="T12827" s="20">
        <v>0</v>
      </c>
      <c r="U12827" s="20">
        <v>0</v>
      </c>
      <c r="V12827" s="20">
        <v>0</v>
      </c>
      <c r="W12827" s="20">
        <v>0</v>
      </c>
      <c r="X12827" s="20">
        <v>0</v>
      </c>
      <c r="Y12827" s="20">
        <v>0</v>
      </c>
      <c r="Z12827" s="20">
        <v>0</v>
      </c>
      <c r="AA12827" s="20">
        <v>0</v>
      </c>
    </row>
    <row r="12828" spans="18:27">
      <c r="R12828">
        <v>12827</v>
      </c>
      <c r="S12828" s="10">
        <v>3.6469549411671166E-2</v>
      </c>
      <c r="T12828" s="20">
        <v>0</v>
      </c>
      <c r="U12828" s="20">
        <v>0</v>
      </c>
      <c r="V12828" s="20">
        <v>0</v>
      </c>
      <c r="W12828" s="20">
        <v>0</v>
      </c>
      <c r="X12828" s="20">
        <v>0</v>
      </c>
      <c r="Y12828" s="20">
        <v>0</v>
      </c>
      <c r="Z12828" s="20">
        <v>5.7679850430703006E-4</v>
      </c>
      <c r="AA12828" s="20">
        <v>5.7679850430703006E-4</v>
      </c>
    </row>
    <row r="12829" spans="18:27">
      <c r="R12829">
        <v>12828</v>
      </c>
      <c r="S12829" s="10">
        <v>3.7746611147738057E-2</v>
      </c>
      <c r="T12829" s="20">
        <v>0</v>
      </c>
      <c r="U12829" s="20">
        <v>0</v>
      </c>
      <c r="V12829" s="20">
        <v>0</v>
      </c>
      <c r="W12829" s="20">
        <v>0</v>
      </c>
      <c r="X12829" s="20">
        <v>0</v>
      </c>
      <c r="Y12829" s="20">
        <v>0</v>
      </c>
      <c r="Z12829" s="20">
        <v>0</v>
      </c>
      <c r="AA12829" s="20">
        <v>0</v>
      </c>
    </row>
    <row r="12830" spans="18:27">
      <c r="R12830">
        <v>12829</v>
      </c>
      <c r="S12830" s="10">
        <v>6.7200901952145356E-2</v>
      </c>
      <c r="T12830" s="20">
        <v>1.3239940237172759E-2</v>
      </c>
      <c r="U12830" s="20">
        <v>1.3498812733975902E-2</v>
      </c>
      <c r="V12830" s="20">
        <v>1.7200901952145353E-2</v>
      </c>
      <c r="W12830" s="20">
        <v>1.7491824624582743E-2</v>
      </c>
      <c r="X12830" s="20">
        <v>3.0181528177601724E-2</v>
      </c>
      <c r="Y12830" s="20">
        <v>3.0627045407221051E-2</v>
      </c>
      <c r="Z12830" s="20">
        <v>2.332765688048416E-2</v>
      </c>
      <c r="AA12830" s="20">
        <v>2.332765688048416E-2</v>
      </c>
    </row>
    <row r="12831" spans="18:27">
      <c r="R12831">
        <v>12830</v>
      </c>
      <c r="S12831" s="10">
        <v>5.4334644822804652E-2</v>
      </c>
      <c r="T12831" s="20">
        <v>2.2443846030643991E-3</v>
      </c>
      <c r="U12831" s="20">
        <v>2.2518586855383598E-3</v>
      </c>
      <c r="V12831" s="20">
        <v>4.3346448228046494E-3</v>
      </c>
      <c r="W12831" s="20">
        <v>4.3531888958749116E-3</v>
      </c>
      <c r="X12831" s="20">
        <v>5.5407946163062716E-3</v>
      </c>
      <c r="Y12831" s="20">
        <v>5.5558993767762079E-3</v>
      </c>
      <c r="Z12831" s="20">
        <v>7.0512448757017107E-3</v>
      </c>
      <c r="AA12831" s="20">
        <v>7.0512448757017107E-3</v>
      </c>
    </row>
    <row r="12832" spans="18:27">
      <c r="R12832">
        <v>12831</v>
      </c>
      <c r="S12832" s="10">
        <v>5.2450069095214311E-2</v>
      </c>
      <c r="T12832" s="20">
        <v>5.0841182930646406E-3</v>
      </c>
      <c r="U12832" s="20">
        <v>5.1222650053295146E-3</v>
      </c>
      <c r="V12832" s="20">
        <v>2.4500690952143078E-3</v>
      </c>
      <c r="W12832" s="20">
        <v>2.456037534430397E-3</v>
      </c>
      <c r="X12832" s="20">
        <v>1.7800363696908947E-3</v>
      </c>
      <c r="Y12832" s="20">
        <v>1.7816208456995454E-3</v>
      </c>
      <c r="Z12832" s="20">
        <v>8.0903299111153154E-3</v>
      </c>
      <c r="AA12832" s="20">
        <v>8.0903299111153154E-3</v>
      </c>
    </row>
    <row r="12833" spans="18:27">
      <c r="R12833">
        <v>12832</v>
      </c>
      <c r="S12833" s="10">
        <v>4.0178667404295772E-2</v>
      </c>
      <c r="T12833" s="20">
        <v>0</v>
      </c>
      <c r="U12833" s="20">
        <v>0</v>
      </c>
      <c r="V12833" s="20">
        <v>0</v>
      </c>
      <c r="W12833" s="20">
        <v>0</v>
      </c>
      <c r="X12833" s="20">
        <v>0</v>
      </c>
      <c r="Y12833" s="20">
        <v>0</v>
      </c>
      <c r="Z12833" s="20">
        <v>0</v>
      </c>
      <c r="AA12833" s="20">
        <v>0</v>
      </c>
    </row>
    <row r="12834" spans="18:27">
      <c r="R12834">
        <v>12833</v>
      </c>
      <c r="S12834" s="10">
        <v>3.6572309040447205E-2</v>
      </c>
      <c r="T12834" s="20">
        <v>0</v>
      </c>
      <c r="U12834" s="20">
        <v>0</v>
      </c>
      <c r="V12834" s="20">
        <v>0</v>
      </c>
      <c r="W12834" s="20">
        <v>0</v>
      </c>
      <c r="X12834" s="20">
        <v>0</v>
      </c>
      <c r="Y12834" s="20">
        <v>0</v>
      </c>
      <c r="Z12834" s="20">
        <v>0</v>
      </c>
      <c r="AA12834" s="20">
        <v>0</v>
      </c>
    </row>
    <row r="12835" spans="18:27">
      <c r="R12835">
        <v>12834</v>
      </c>
      <c r="S12835" s="10">
        <v>4.0471307383039716E-2</v>
      </c>
      <c r="T12835" s="20">
        <v>0</v>
      </c>
      <c r="U12835" s="20">
        <v>0</v>
      </c>
      <c r="V12835" s="20">
        <v>0</v>
      </c>
      <c r="W12835" s="20">
        <v>0</v>
      </c>
      <c r="X12835" s="20">
        <v>0</v>
      </c>
      <c r="Y12835" s="20">
        <v>0</v>
      </c>
      <c r="Z12835" s="20">
        <v>0</v>
      </c>
      <c r="AA12835" s="20">
        <v>0</v>
      </c>
    </row>
    <row r="12836" spans="18:27">
      <c r="R12836">
        <v>12835</v>
      </c>
      <c r="S12836" s="10">
        <v>5.9234236385338063E-2</v>
      </c>
      <c r="T12836" s="20">
        <v>3.5442282883308626E-3</v>
      </c>
      <c r="U12836" s="20">
        <v>3.5627958344737081E-3</v>
      </c>
      <c r="V12836" s="20">
        <v>9.2342363853380599E-3</v>
      </c>
      <c r="W12836" s="20">
        <v>9.3180718850854865E-3</v>
      </c>
      <c r="X12836" s="20">
        <v>2.1580243113412764E-2</v>
      </c>
      <c r="Y12836" s="20">
        <v>2.1808089397318989E-2</v>
      </c>
      <c r="Z12836" s="20">
        <v>1.1538446246676673E-2</v>
      </c>
      <c r="AA12836" s="20">
        <v>1.1538446246676673E-2</v>
      </c>
    </row>
    <row r="12837" spans="18:27">
      <c r="R12837">
        <v>12836</v>
      </c>
      <c r="S12837" s="10">
        <v>4.3931588066493776E-2</v>
      </c>
      <c r="T12837" s="20">
        <v>0</v>
      </c>
      <c r="U12837" s="20">
        <v>0</v>
      </c>
      <c r="V12837" s="20">
        <v>0</v>
      </c>
      <c r="W12837" s="20">
        <v>0</v>
      </c>
      <c r="X12837" s="20">
        <v>4.8450316621433745E-3</v>
      </c>
      <c r="Y12837" s="20">
        <v>4.8565824943059945E-3</v>
      </c>
      <c r="Z12837" s="20">
        <v>4.0868082514757195E-3</v>
      </c>
      <c r="AA12837" s="20">
        <v>4.0868082514757195E-3</v>
      </c>
    </row>
    <row r="12838" spans="18:27">
      <c r="R12838">
        <v>12837</v>
      </c>
      <c r="S12838" s="10">
        <v>5.1717651675506002E-2</v>
      </c>
      <c r="T12838" s="20">
        <v>0</v>
      </c>
      <c r="U12838" s="20">
        <v>0</v>
      </c>
      <c r="V12838" s="20">
        <v>1.717651675505999E-3</v>
      </c>
      <c r="W12838" s="20">
        <v>1.7205988853653265E-3</v>
      </c>
      <c r="X12838" s="20">
        <v>0</v>
      </c>
      <c r="Y12838" s="20">
        <v>0</v>
      </c>
      <c r="Z12838" s="20">
        <v>0</v>
      </c>
      <c r="AA12838" s="20">
        <v>0</v>
      </c>
    </row>
    <row r="12839" spans="18:27">
      <c r="R12839">
        <v>12838</v>
      </c>
      <c r="S12839" s="10">
        <v>6.2746677987731453E-2</v>
      </c>
      <c r="T12839" s="20">
        <v>5.7433205302669585E-3</v>
      </c>
      <c r="U12839" s="20">
        <v>5.7919863375958929E-3</v>
      </c>
      <c r="V12839" s="20">
        <v>1.274667798773145E-2</v>
      </c>
      <c r="W12839" s="20">
        <v>1.2906368625241537E-2</v>
      </c>
      <c r="X12839" s="20">
        <v>1.7262848702050596E-2</v>
      </c>
      <c r="Y12839" s="20">
        <v>1.7408739937615561E-2</v>
      </c>
      <c r="Z12839" s="20">
        <v>8.6324514252291221E-3</v>
      </c>
      <c r="AA12839" s="20">
        <v>8.6324514252291221E-3</v>
      </c>
    </row>
    <row r="12840" spans="18:27">
      <c r="R12840">
        <v>12839</v>
      </c>
      <c r="S12840" s="10">
        <v>4.6898794943065848E-2</v>
      </c>
      <c r="T12840" s="20">
        <v>0</v>
      </c>
      <c r="U12840" s="20">
        <v>0</v>
      </c>
      <c r="V12840" s="20">
        <v>0</v>
      </c>
      <c r="W12840" s="20">
        <v>0</v>
      </c>
      <c r="X12840" s="20">
        <v>0</v>
      </c>
      <c r="Y12840" s="20">
        <v>0</v>
      </c>
      <c r="Z12840" s="20">
        <v>0</v>
      </c>
      <c r="AA12840" s="20">
        <v>0</v>
      </c>
    </row>
    <row r="12841" spans="18:27">
      <c r="R12841">
        <v>12840</v>
      </c>
      <c r="S12841" s="10">
        <v>4.0846875293898188E-2</v>
      </c>
      <c r="T12841" s="20">
        <v>0</v>
      </c>
      <c r="U12841" s="20">
        <v>0</v>
      </c>
      <c r="V12841" s="20">
        <v>0</v>
      </c>
      <c r="W12841" s="20">
        <v>0</v>
      </c>
      <c r="X12841" s="20">
        <v>0</v>
      </c>
      <c r="Y12841" s="20">
        <v>0</v>
      </c>
      <c r="Z12841" s="20">
        <v>0</v>
      </c>
      <c r="AA12841" s="20">
        <v>0</v>
      </c>
    </row>
    <row r="12842" spans="18:27">
      <c r="R12842">
        <v>12841</v>
      </c>
      <c r="S12842" s="10">
        <v>4.4960452020065496E-2</v>
      </c>
      <c r="T12842" s="20">
        <v>0</v>
      </c>
      <c r="U12842" s="20">
        <v>0</v>
      </c>
      <c r="V12842" s="20">
        <v>0</v>
      </c>
      <c r="W12842" s="20">
        <v>0</v>
      </c>
      <c r="X12842" s="20">
        <v>0</v>
      </c>
      <c r="Y12842" s="20">
        <v>0</v>
      </c>
      <c r="Z12842" s="20">
        <v>0</v>
      </c>
      <c r="AA12842" s="20">
        <v>0</v>
      </c>
    </row>
    <row r="12843" spans="18:27">
      <c r="R12843">
        <v>12842</v>
      </c>
      <c r="S12843" s="10">
        <v>3.9686315117533261E-2</v>
      </c>
      <c r="T12843" s="20">
        <v>0</v>
      </c>
      <c r="U12843" s="20">
        <v>0</v>
      </c>
      <c r="V12843" s="20">
        <v>0</v>
      </c>
      <c r="W12843" s="20">
        <v>0</v>
      </c>
      <c r="X12843" s="20">
        <v>0</v>
      </c>
      <c r="Y12843" s="20">
        <v>0</v>
      </c>
      <c r="Z12843" s="20">
        <v>0</v>
      </c>
      <c r="AA12843" s="20">
        <v>0</v>
      </c>
    </row>
    <row r="12844" spans="18:27">
      <c r="R12844">
        <v>12843</v>
      </c>
      <c r="S12844" s="10">
        <v>4.4770653736388916E-2</v>
      </c>
      <c r="T12844" s="20">
        <v>0</v>
      </c>
      <c r="U12844" s="20">
        <v>0</v>
      </c>
      <c r="V12844" s="20">
        <v>0</v>
      </c>
      <c r="W12844" s="20">
        <v>0</v>
      </c>
      <c r="X12844" s="20">
        <v>0</v>
      </c>
      <c r="Y12844" s="20">
        <v>0</v>
      </c>
      <c r="Z12844" s="20">
        <v>0</v>
      </c>
      <c r="AA12844" s="20">
        <v>0</v>
      </c>
    </row>
    <row r="12845" spans="18:27">
      <c r="R12845">
        <v>12844</v>
      </c>
      <c r="S12845" s="10">
        <v>4.8452990096446463E-2</v>
      </c>
      <c r="T12845" s="20">
        <v>0</v>
      </c>
      <c r="U12845" s="20">
        <v>0</v>
      </c>
      <c r="V12845" s="20">
        <v>0</v>
      </c>
      <c r="W12845" s="20">
        <v>0</v>
      </c>
      <c r="X12845" s="20">
        <v>0</v>
      </c>
      <c r="Y12845" s="20">
        <v>0</v>
      </c>
      <c r="Z12845" s="20">
        <v>7.3181545090943781E-3</v>
      </c>
      <c r="AA12845" s="20">
        <v>7.3181545090943781E-3</v>
      </c>
    </row>
    <row r="12846" spans="18:27">
      <c r="R12846">
        <v>12845</v>
      </c>
      <c r="S12846" s="10">
        <v>6.0678921754916376E-2</v>
      </c>
      <c r="T12846" s="20">
        <v>6.9678595139455041E-3</v>
      </c>
      <c r="U12846" s="20">
        <v>7.039472686443846E-3</v>
      </c>
      <c r="V12846" s="20">
        <v>1.0678921754916373E-2</v>
      </c>
      <c r="W12846" s="20">
        <v>1.0791028389175636E-2</v>
      </c>
      <c r="X12846" s="20">
        <v>1.8727496753094236E-2</v>
      </c>
      <c r="Y12846" s="20">
        <v>1.8899155627285745E-2</v>
      </c>
      <c r="Z12846" s="20">
        <v>3.8372635942600278E-2</v>
      </c>
      <c r="AA12846" s="20">
        <v>3.8372635942600278E-2</v>
      </c>
    </row>
    <row r="12847" spans="18:27">
      <c r="R12847">
        <v>12846</v>
      </c>
      <c r="S12847" s="10">
        <v>3.6925944563945629E-2</v>
      </c>
      <c r="T12847" s="20">
        <v>0</v>
      </c>
      <c r="U12847" s="20">
        <v>0</v>
      </c>
      <c r="V12847" s="20">
        <v>0</v>
      </c>
      <c r="W12847" s="20">
        <v>0</v>
      </c>
      <c r="X12847" s="20">
        <v>0</v>
      </c>
      <c r="Y12847" s="20">
        <v>0</v>
      </c>
      <c r="Z12847" s="20">
        <v>0</v>
      </c>
      <c r="AA12847" s="20">
        <v>0</v>
      </c>
    </row>
    <row r="12848" spans="18:27">
      <c r="R12848">
        <v>12847</v>
      </c>
      <c r="S12848" s="10">
        <v>5.422845115309749E-2</v>
      </c>
      <c r="T12848" s="20">
        <v>0</v>
      </c>
      <c r="U12848" s="20">
        <v>0</v>
      </c>
      <c r="V12848" s="20">
        <v>4.2284511530974872E-3</v>
      </c>
      <c r="W12848" s="20">
        <v>4.2460958801784606E-3</v>
      </c>
      <c r="X12848" s="20">
        <v>9.2503366978764281E-3</v>
      </c>
      <c r="Y12848" s="20">
        <v>9.2923025525313875E-3</v>
      </c>
      <c r="Z12848" s="20">
        <v>2.0499764756522348E-3</v>
      </c>
      <c r="AA12848" s="20">
        <v>2.0499764756522348E-3</v>
      </c>
    </row>
    <row r="12849" spans="18:27">
      <c r="R12849">
        <v>12848</v>
      </c>
      <c r="S12849" s="10">
        <v>5.4488547775342719E-2</v>
      </c>
      <c r="T12849" s="20">
        <v>6.5143616761206696E-3</v>
      </c>
      <c r="U12849" s="20">
        <v>6.5769596680842913E-3</v>
      </c>
      <c r="V12849" s="20">
        <v>4.4885477753427161E-3</v>
      </c>
      <c r="W12849" s="20">
        <v>4.5084344236894502E-3</v>
      </c>
      <c r="X12849" s="20">
        <v>5.1794454384248428E-3</v>
      </c>
      <c r="Y12849" s="20">
        <v>5.1926546641943103E-3</v>
      </c>
      <c r="Z12849" s="20">
        <v>9.5551365890871182E-3</v>
      </c>
      <c r="AA12849" s="20">
        <v>9.5551365890871182E-3</v>
      </c>
    </row>
    <row r="12850" spans="18:27">
      <c r="R12850">
        <v>12849</v>
      </c>
      <c r="S12850" s="10">
        <v>5.2270197505005091E-2</v>
      </c>
      <c r="T12850" s="20">
        <v>2.3874076746712922E-3</v>
      </c>
      <c r="U12850" s="20">
        <v>2.3958591498554646E-3</v>
      </c>
      <c r="V12850" s="20">
        <v>2.2701975050050879E-3</v>
      </c>
      <c r="W12850" s="20">
        <v>2.2753260709763756E-3</v>
      </c>
      <c r="X12850" s="20">
        <v>8.7452977917751445E-3</v>
      </c>
      <c r="Y12850" s="20">
        <v>8.7828179256169234E-3</v>
      </c>
      <c r="Z12850" s="20">
        <v>1.070297368511039E-2</v>
      </c>
      <c r="AA12850" s="20">
        <v>1.070297368511039E-2</v>
      </c>
    </row>
    <row r="12851" spans="18:27">
      <c r="R12851">
        <v>12850</v>
      </c>
      <c r="S12851" s="10">
        <v>3.916859599168878E-2</v>
      </c>
      <c r="T12851" s="20">
        <v>0</v>
      </c>
      <c r="U12851" s="20">
        <v>0</v>
      </c>
      <c r="V12851" s="20">
        <v>0</v>
      </c>
      <c r="W12851" s="20">
        <v>0</v>
      </c>
      <c r="X12851" s="20">
        <v>0</v>
      </c>
      <c r="Y12851" s="20">
        <v>0</v>
      </c>
      <c r="Z12851" s="20">
        <v>0</v>
      </c>
      <c r="AA12851" s="20">
        <v>0</v>
      </c>
    </row>
    <row r="12852" spans="18:27">
      <c r="R12852">
        <v>12851</v>
      </c>
      <c r="S12852" s="10">
        <v>4.1917729827824449E-2</v>
      </c>
      <c r="T12852" s="20">
        <v>0</v>
      </c>
      <c r="U12852" s="20">
        <v>0</v>
      </c>
      <c r="V12852" s="20">
        <v>0</v>
      </c>
      <c r="W12852" s="20">
        <v>0</v>
      </c>
      <c r="X12852" s="20">
        <v>0</v>
      </c>
      <c r="Y12852" s="20">
        <v>0</v>
      </c>
      <c r="Z12852" s="20">
        <v>0</v>
      </c>
      <c r="AA12852" s="20">
        <v>0</v>
      </c>
    </row>
    <row r="12853" spans="18:27">
      <c r="R12853">
        <v>12852</v>
      </c>
      <c r="S12853" s="10">
        <v>3.5590455718184436E-2</v>
      </c>
      <c r="T12853" s="20">
        <v>0</v>
      </c>
      <c r="U12853" s="20">
        <v>0</v>
      </c>
      <c r="V12853" s="20">
        <v>0</v>
      </c>
      <c r="W12853" s="20">
        <v>0</v>
      </c>
      <c r="X12853" s="20">
        <v>0</v>
      </c>
      <c r="Y12853" s="20">
        <v>0</v>
      </c>
      <c r="Z12853" s="20">
        <v>0</v>
      </c>
      <c r="AA12853" s="20">
        <v>0</v>
      </c>
    </row>
    <row r="12854" spans="18:27">
      <c r="R12854">
        <v>12853</v>
      </c>
      <c r="S12854" s="10">
        <v>4.6686265441928811E-2</v>
      </c>
      <c r="T12854" s="20">
        <v>0</v>
      </c>
      <c r="U12854" s="20">
        <v>0</v>
      </c>
      <c r="V12854" s="20">
        <v>0</v>
      </c>
      <c r="W12854" s="20">
        <v>0</v>
      </c>
      <c r="X12854" s="20">
        <v>0</v>
      </c>
      <c r="Y12854" s="20">
        <v>0</v>
      </c>
      <c r="Z12854" s="20">
        <v>0</v>
      </c>
      <c r="AA12854" s="20">
        <v>0</v>
      </c>
    </row>
    <row r="12855" spans="18:27">
      <c r="R12855">
        <v>12854</v>
      </c>
      <c r="S12855" s="10">
        <v>4.5859269444575627E-2</v>
      </c>
      <c r="T12855" s="20">
        <v>3.1570223593820751E-4</v>
      </c>
      <c r="U12855" s="20">
        <v>3.1586087900206694E-4</v>
      </c>
      <c r="V12855" s="20">
        <v>0</v>
      </c>
      <c r="W12855" s="20">
        <v>0</v>
      </c>
      <c r="X12855" s="20">
        <v>0</v>
      </c>
      <c r="Y12855" s="20">
        <v>0</v>
      </c>
      <c r="Z12855" s="20">
        <v>0</v>
      </c>
      <c r="AA12855" s="20">
        <v>0</v>
      </c>
    </row>
    <row r="12856" spans="18:27">
      <c r="R12856">
        <v>12855</v>
      </c>
      <c r="S12856" s="10">
        <v>8.2193592742154001E-2</v>
      </c>
      <c r="T12856" s="20">
        <v>2.0791008877784303E-2</v>
      </c>
      <c r="U12856" s="20">
        <v>2.1431237184336059E-2</v>
      </c>
      <c r="V12856" s="20">
        <v>3.2193592742153998E-2</v>
      </c>
      <c r="W12856" s="20">
        <v>3.3215274943584797E-2</v>
      </c>
      <c r="X12856" s="20">
        <v>3.3745222548312789E-2</v>
      </c>
      <c r="Y12856" s="20">
        <v>3.4302227622081995E-2</v>
      </c>
      <c r="Z12856" s="20">
        <v>6.1368342336914405E-2</v>
      </c>
      <c r="AA12856" s="20">
        <v>6.1368342336914405E-2</v>
      </c>
    </row>
    <row r="12857" spans="18:27">
      <c r="R12857">
        <v>12856</v>
      </c>
      <c r="S12857" s="10">
        <v>5.4424499190353533E-2</v>
      </c>
      <c r="T12857" s="20">
        <v>5.373080351983528E-3</v>
      </c>
      <c r="U12857" s="20">
        <v>5.4156802267503554E-3</v>
      </c>
      <c r="V12857" s="20">
        <v>4.42449919035353E-3</v>
      </c>
      <c r="W12857" s="20">
        <v>4.4438225998980029E-3</v>
      </c>
      <c r="X12857" s="20">
        <v>2.6741922368206938E-3</v>
      </c>
      <c r="Y12857" s="20">
        <v>2.6777408847972022E-3</v>
      </c>
      <c r="Z12857" s="20">
        <v>0</v>
      </c>
      <c r="AA12857" s="20">
        <v>0</v>
      </c>
    </row>
    <row r="12858" spans="18:27">
      <c r="R12858">
        <v>12857</v>
      </c>
      <c r="S12858" s="10">
        <v>5.2306907695493544E-2</v>
      </c>
      <c r="T12858" s="20">
        <v>3.5837316667205327E-4</v>
      </c>
      <c r="U12858" s="20">
        <v>3.5857565120120307E-4</v>
      </c>
      <c r="V12858" s="20">
        <v>2.3069076954935416E-3</v>
      </c>
      <c r="W12858" s="20">
        <v>2.3122000576774114E-3</v>
      </c>
      <c r="X12858" s="20">
        <v>2.1652180779886745E-3</v>
      </c>
      <c r="Y12858" s="20">
        <v>2.1675511655948115E-3</v>
      </c>
      <c r="Z12858" s="20">
        <v>4.2623110263466865E-3</v>
      </c>
      <c r="AA12858" s="20">
        <v>4.2623110263466865E-3</v>
      </c>
    </row>
    <row r="12859" spans="18:27">
      <c r="R12859">
        <v>12858</v>
      </c>
      <c r="S12859" s="10">
        <v>4.2887695115948435E-2</v>
      </c>
      <c r="T12859" s="20">
        <v>0</v>
      </c>
      <c r="U12859" s="20">
        <v>0</v>
      </c>
      <c r="V12859" s="20">
        <v>0</v>
      </c>
      <c r="W12859" s="20">
        <v>0</v>
      </c>
      <c r="X12859" s="20">
        <v>0</v>
      </c>
      <c r="Y12859" s="20">
        <v>0</v>
      </c>
      <c r="Z12859" s="20">
        <v>0</v>
      </c>
      <c r="AA12859" s="20">
        <v>0</v>
      </c>
    </row>
    <row r="12860" spans="18:27">
      <c r="R12860">
        <v>12859</v>
      </c>
      <c r="S12860" s="10">
        <v>4.6529070344266371E-2</v>
      </c>
      <c r="T12860" s="20">
        <v>0</v>
      </c>
      <c r="U12860" s="20">
        <v>0</v>
      </c>
      <c r="V12860" s="20">
        <v>0</v>
      </c>
      <c r="W12860" s="20">
        <v>0</v>
      </c>
      <c r="X12860" s="20">
        <v>3.4689467688522602E-3</v>
      </c>
      <c r="Y12860" s="20">
        <v>3.4748867261516947E-3</v>
      </c>
      <c r="Z12860" s="20">
        <v>0</v>
      </c>
      <c r="AA12860" s="20">
        <v>0</v>
      </c>
    </row>
    <row r="12861" spans="18:27">
      <c r="R12861">
        <v>12860</v>
      </c>
      <c r="S12861" s="10">
        <v>4.6493523730688428E-2</v>
      </c>
      <c r="T12861" s="20">
        <v>0</v>
      </c>
      <c r="U12861" s="20">
        <v>0</v>
      </c>
      <c r="V12861" s="20">
        <v>0</v>
      </c>
      <c r="W12861" s="20">
        <v>0</v>
      </c>
      <c r="X12861" s="20">
        <v>0</v>
      </c>
      <c r="Y12861" s="20">
        <v>0</v>
      </c>
      <c r="Z12861" s="20">
        <v>2.8291352917462556E-3</v>
      </c>
      <c r="AA12861" s="20">
        <v>2.8291352917462556E-3</v>
      </c>
    </row>
    <row r="12862" spans="18:27">
      <c r="R12862">
        <v>12861</v>
      </c>
      <c r="S12862" s="10">
        <v>4.5172880178882414E-2</v>
      </c>
      <c r="T12862" s="20">
        <v>2.7697386507665317E-3</v>
      </c>
      <c r="U12862" s="20">
        <v>2.7810980764943838E-3</v>
      </c>
      <c r="V12862" s="20">
        <v>0</v>
      </c>
      <c r="W12862" s="20">
        <v>0</v>
      </c>
      <c r="X12862" s="20">
        <v>0</v>
      </c>
      <c r="Y12862" s="20">
        <v>0</v>
      </c>
      <c r="Z12862" s="20">
        <v>0</v>
      </c>
      <c r="AA12862" s="20">
        <v>0</v>
      </c>
    </row>
    <row r="12863" spans="18:27">
      <c r="R12863">
        <v>12862</v>
      </c>
      <c r="S12863" s="10">
        <v>3.8879352482140722E-2</v>
      </c>
      <c r="T12863" s="20">
        <v>0</v>
      </c>
      <c r="U12863" s="20">
        <v>0</v>
      </c>
      <c r="V12863" s="20">
        <v>0</v>
      </c>
      <c r="W12863" s="20">
        <v>0</v>
      </c>
      <c r="X12863" s="20">
        <v>0</v>
      </c>
      <c r="Y12863" s="20">
        <v>0</v>
      </c>
      <c r="Z12863" s="20">
        <v>0</v>
      </c>
      <c r="AA12863" s="20">
        <v>0</v>
      </c>
    </row>
    <row r="12864" spans="18:27">
      <c r="R12864">
        <v>12863</v>
      </c>
      <c r="S12864" s="10">
        <v>4.3734553595718414E-2</v>
      </c>
      <c r="T12864" s="20">
        <v>0</v>
      </c>
      <c r="U12864" s="20">
        <v>0</v>
      </c>
      <c r="V12864" s="20">
        <v>0</v>
      </c>
      <c r="W12864" s="20">
        <v>0</v>
      </c>
      <c r="X12864" s="20">
        <v>0</v>
      </c>
      <c r="Y12864" s="20">
        <v>0</v>
      </c>
      <c r="Z12864" s="20">
        <v>0</v>
      </c>
      <c r="AA12864" s="20">
        <v>0</v>
      </c>
    </row>
    <row r="12865" spans="18:27">
      <c r="R12865">
        <v>12864</v>
      </c>
      <c r="S12865" s="10">
        <v>5.8254275380507529E-2</v>
      </c>
      <c r="T12865" s="20">
        <v>0</v>
      </c>
      <c r="U12865" s="20">
        <v>0</v>
      </c>
      <c r="V12865" s="20">
        <v>8.2542753805075267E-3</v>
      </c>
      <c r="W12865" s="20">
        <v>8.3212649757550758E-3</v>
      </c>
      <c r="X12865" s="20">
        <v>7.9774813648454262E-3</v>
      </c>
      <c r="Y12865" s="20">
        <v>8.0087200663254525E-3</v>
      </c>
      <c r="Z12865" s="20">
        <v>3.1547443367891254E-3</v>
      </c>
      <c r="AA12865" s="20">
        <v>3.1547443367891254E-3</v>
      </c>
    </row>
    <row r="12866" spans="18:27">
      <c r="R12866">
        <v>12865</v>
      </c>
      <c r="S12866" s="10">
        <v>6.1707482009285775E-2</v>
      </c>
      <c r="T12866" s="20">
        <v>4.2569018191611838E-3</v>
      </c>
      <c r="U12866" s="20">
        <v>4.2836620938690199E-3</v>
      </c>
      <c r="V12866" s="20">
        <v>1.1707482009285772E-2</v>
      </c>
      <c r="W12866" s="20">
        <v>1.1842194025089054E-2</v>
      </c>
      <c r="X12866" s="20">
        <v>1.9042127766635289E-2</v>
      </c>
      <c r="Y12866" s="20">
        <v>1.9219590058614816E-2</v>
      </c>
      <c r="Z12866" s="20">
        <v>1.6715963146713822E-2</v>
      </c>
      <c r="AA12866" s="20">
        <v>1.6715963146713822E-2</v>
      </c>
    </row>
    <row r="12867" spans="18:27">
      <c r="R12867">
        <v>12866</v>
      </c>
      <c r="S12867" s="10">
        <v>5.8299454869238404E-2</v>
      </c>
      <c r="T12867" s="20">
        <v>5.8707328534989001E-4</v>
      </c>
      <c r="U12867" s="20">
        <v>5.8760167516158006E-4</v>
      </c>
      <c r="V12867" s="20">
        <v>8.2994548692384013E-3</v>
      </c>
      <c r="W12867" s="20">
        <v>8.3671844711048788E-3</v>
      </c>
      <c r="X12867" s="20">
        <v>3.8939717069258611E-3</v>
      </c>
      <c r="Y12867" s="20">
        <v>3.9014574929117527E-3</v>
      </c>
      <c r="Z12867" s="20">
        <v>1.2689141046878682E-2</v>
      </c>
      <c r="AA12867" s="20">
        <v>1.2689141046878682E-2</v>
      </c>
    </row>
    <row r="12868" spans="18:27">
      <c r="R12868">
        <v>12867</v>
      </c>
      <c r="S12868" s="10">
        <v>4.7336846352449488E-2</v>
      </c>
      <c r="T12868" s="20">
        <v>3.5849990381995323E-3</v>
      </c>
      <c r="U12868" s="20">
        <v>3.6039949403493705E-3</v>
      </c>
      <c r="V12868" s="20">
        <v>0</v>
      </c>
      <c r="W12868" s="20">
        <v>0</v>
      </c>
      <c r="X12868" s="20">
        <v>4.1713990384879829E-3</v>
      </c>
      <c r="Y12868" s="20">
        <v>4.1799784684450805E-3</v>
      </c>
      <c r="Z12868" s="20">
        <v>0</v>
      </c>
      <c r="AA12868" s="20">
        <v>0</v>
      </c>
    </row>
    <row r="12869" spans="18:27">
      <c r="R12869">
        <v>12868</v>
      </c>
      <c r="S12869" s="10">
        <v>4.763533339082146E-2</v>
      </c>
      <c r="T12869" s="20">
        <v>0</v>
      </c>
      <c r="U12869" s="20">
        <v>0</v>
      </c>
      <c r="V12869" s="20">
        <v>0</v>
      </c>
      <c r="W12869" s="20">
        <v>0</v>
      </c>
      <c r="X12869" s="20">
        <v>4.4515028959476871E-3</v>
      </c>
      <c r="Y12869" s="20">
        <v>4.4612598078822086E-3</v>
      </c>
      <c r="Z12869" s="20">
        <v>0</v>
      </c>
      <c r="AA12869" s="20">
        <v>0</v>
      </c>
    </row>
    <row r="12870" spans="18:27">
      <c r="R12870">
        <v>12869</v>
      </c>
      <c r="S12870" s="10">
        <v>5.2114922545788325E-2</v>
      </c>
      <c r="T12870" s="20">
        <v>5.5098798494107176E-3</v>
      </c>
      <c r="U12870" s="20">
        <v>5.5546738761006933E-3</v>
      </c>
      <c r="V12870" s="20">
        <v>2.1149225457883225E-3</v>
      </c>
      <c r="W12870" s="20">
        <v>2.1193820203144068E-3</v>
      </c>
      <c r="X12870" s="20">
        <v>0</v>
      </c>
      <c r="Y12870" s="20">
        <v>0</v>
      </c>
      <c r="Z12870" s="20">
        <v>0</v>
      </c>
      <c r="AA12870" s="20">
        <v>0</v>
      </c>
    </row>
    <row r="12871" spans="18:27">
      <c r="R12871">
        <v>12870</v>
      </c>
      <c r="S12871" s="10">
        <v>5.45348713235764E-2</v>
      </c>
      <c r="T12871" s="20">
        <v>7.6300015769297791E-3</v>
      </c>
      <c r="U12871" s="20">
        <v>7.7158704488568368E-3</v>
      </c>
      <c r="V12871" s="20">
        <v>4.5348713235763977E-3</v>
      </c>
      <c r="W12871" s="20">
        <v>4.5551709477605557E-3</v>
      </c>
      <c r="X12871" s="20">
        <v>3.1700076578454195E-3</v>
      </c>
      <c r="Y12871" s="20">
        <v>3.174982662861172E-3</v>
      </c>
      <c r="Z12871" s="20">
        <v>1.1019929887915864E-3</v>
      </c>
      <c r="AA12871" s="20">
        <v>1.1019929887915864E-3</v>
      </c>
    </row>
    <row r="12872" spans="18:27">
      <c r="R12872">
        <v>12871</v>
      </c>
      <c r="S12872" s="10">
        <v>3.3317703166695016E-2</v>
      </c>
      <c r="T12872" s="20">
        <v>0</v>
      </c>
      <c r="U12872" s="20">
        <v>0</v>
      </c>
      <c r="V12872" s="20">
        <v>0</v>
      </c>
      <c r="W12872" s="20">
        <v>0</v>
      </c>
      <c r="X12872" s="20">
        <v>0</v>
      </c>
      <c r="Y12872" s="20">
        <v>0</v>
      </c>
      <c r="Z12872" s="20">
        <v>0</v>
      </c>
      <c r="AA12872" s="20">
        <v>0</v>
      </c>
    </row>
    <row r="12873" spans="18:27">
      <c r="R12873">
        <v>12872</v>
      </c>
      <c r="S12873" s="10">
        <v>4.0828181603456255E-2</v>
      </c>
      <c r="T12873" s="20">
        <v>0</v>
      </c>
      <c r="U12873" s="20">
        <v>0</v>
      </c>
      <c r="V12873" s="20">
        <v>0</v>
      </c>
      <c r="W12873" s="20">
        <v>0</v>
      </c>
      <c r="X12873" s="20">
        <v>0</v>
      </c>
      <c r="Y12873" s="20">
        <v>0</v>
      </c>
      <c r="Z12873" s="20">
        <v>0</v>
      </c>
      <c r="AA12873" s="20">
        <v>0</v>
      </c>
    </row>
    <row r="12874" spans="18:27">
      <c r="R12874">
        <v>12873</v>
      </c>
      <c r="S12874" s="10">
        <v>5.5953987567774539E-2</v>
      </c>
      <c r="T12874" s="20">
        <v>6.9546473902851041E-3</v>
      </c>
      <c r="U12874" s="20">
        <v>7.0259893132576298E-3</v>
      </c>
      <c r="V12874" s="20">
        <v>5.9539875677745366E-3</v>
      </c>
      <c r="W12874" s="20">
        <v>5.9889097957332047E-3</v>
      </c>
      <c r="X12874" s="20">
        <v>1.9628583360047039E-2</v>
      </c>
      <c r="Y12874" s="20">
        <v>1.9817120671844383E-2</v>
      </c>
      <c r="Z12874" s="20">
        <v>1.0127449957962893E-2</v>
      </c>
      <c r="AA12874" s="20">
        <v>1.0127449957962893E-2</v>
      </c>
    </row>
    <row r="12875" spans="18:27">
      <c r="R12875">
        <v>12874</v>
      </c>
      <c r="S12875" s="10">
        <v>4.2472781381666422E-2</v>
      </c>
      <c r="T12875" s="20">
        <v>0</v>
      </c>
      <c r="U12875" s="20">
        <v>0</v>
      </c>
      <c r="V12875" s="20">
        <v>0</v>
      </c>
      <c r="W12875" s="20">
        <v>0</v>
      </c>
      <c r="X12875" s="20">
        <v>0</v>
      </c>
      <c r="Y12875" s="20">
        <v>0</v>
      </c>
      <c r="Z12875" s="20">
        <v>0</v>
      </c>
      <c r="AA12875" s="20">
        <v>0</v>
      </c>
    </row>
    <row r="12876" spans="18:27">
      <c r="R12876">
        <v>12875</v>
      </c>
      <c r="S12876" s="10">
        <v>4.8319314168987389E-2</v>
      </c>
      <c r="T12876" s="20">
        <v>0</v>
      </c>
      <c r="U12876" s="20">
        <v>0</v>
      </c>
      <c r="V12876" s="20">
        <v>0</v>
      </c>
      <c r="W12876" s="20">
        <v>0</v>
      </c>
      <c r="X12876" s="20">
        <v>1.1745370094224314E-3</v>
      </c>
      <c r="Y12876" s="20">
        <v>1.1752328239707196E-3</v>
      </c>
      <c r="Z12876" s="20">
        <v>5.5032336997289655E-3</v>
      </c>
      <c r="AA12876" s="20">
        <v>5.5032336997289655E-3</v>
      </c>
    </row>
    <row r="12877" spans="18:27">
      <c r="R12877">
        <v>12876</v>
      </c>
      <c r="S12877" s="10">
        <v>4.7012721520250982E-2</v>
      </c>
      <c r="T12877" s="20">
        <v>9.6614001756736151E-4</v>
      </c>
      <c r="U12877" s="20">
        <v>9.675462466059066E-4</v>
      </c>
      <c r="V12877" s="20">
        <v>0</v>
      </c>
      <c r="W12877" s="20">
        <v>0</v>
      </c>
      <c r="X12877" s="20">
        <v>1.9675378539601718E-3</v>
      </c>
      <c r="Y12877" s="20">
        <v>1.9694667940335408E-3</v>
      </c>
      <c r="Z12877" s="20">
        <v>3.3130364598887851E-3</v>
      </c>
      <c r="AA12877" s="20">
        <v>3.3130364598887851E-3</v>
      </c>
    </row>
    <row r="12878" spans="18:27">
      <c r="R12878">
        <v>12877</v>
      </c>
      <c r="S12878" s="10">
        <v>5.0463180860632159E-2</v>
      </c>
      <c r="T12878" s="20">
        <v>0</v>
      </c>
      <c r="U12878" s="20">
        <v>0</v>
      </c>
      <c r="V12878" s="20">
        <v>4.6318086063215635E-4</v>
      </c>
      <c r="W12878" s="20">
        <v>4.6340865233787453E-4</v>
      </c>
      <c r="X12878" s="20">
        <v>8.3481089929326804E-3</v>
      </c>
      <c r="Y12878" s="20">
        <v>8.3822986511684211E-3</v>
      </c>
      <c r="Z12878" s="20">
        <v>1.8062132431865913E-2</v>
      </c>
      <c r="AA12878" s="20">
        <v>1.8062132431865913E-2</v>
      </c>
    </row>
    <row r="12879" spans="18:27">
      <c r="R12879">
        <v>12878</v>
      </c>
      <c r="S12879" s="10">
        <v>5.148202303919671E-2</v>
      </c>
      <c r="T12879" s="20">
        <v>9.3616787463200041E-3</v>
      </c>
      <c r="U12879" s="20">
        <v>9.490971036849297E-3</v>
      </c>
      <c r="V12879" s="20">
        <v>1.4820230391967074E-3</v>
      </c>
      <c r="W12879" s="20">
        <v>1.4842335757603309E-3</v>
      </c>
      <c r="X12879" s="20">
        <v>5.3384102005470044E-3</v>
      </c>
      <c r="Y12879" s="20">
        <v>5.3524390300326375E-3</v>
      </c>
      <c r="Z12879" s="20">
        <v>6.4091089044384306E-3</v>
      </c>
      <c r="AA12879" s="20">
        <v>6.4091089044384306E-3</v>
      </c>
    </row>
    <row r="12880" spans="18:27">
      <c r="R12880">
        <v>12879</v>
      </c>
      <c r="S12880" s="10">
        <v>5.0760670336632542E-2</v>
      </c>
      <c r="T12880" s="20">
        <v>4.3811722507056255E-3</v>
      </c>
      <c r="U12880" s="20">
        <v>4.409514309554774E-3</v>
      </c>
      <c r="V12880" s="20">
        <v>7.606703366325393E-4</v>
      </c>
      <c r="W12880" s="20">
        <v>7.6126731354540648E-4</v>
      </c>
      <c r="X12880" s="20">
        <v>0</v>
      </c>
      <c r="Y12880" s="20">
        <v>0</v>
      </c>
      <c r="Z12880" s="20">
        <v>0</v>
      </c>
      <c r="AA12880" s="20">
        <v>0</v>
      </c>
    </row>
    <row r="12881" spans="18:27">
      <c r="R12881">
        <v>12880</v>
      </c>
      <c r="S12881" s="10">
        <v>5.6431516567399885E-2</v>
      </c>
      <c r="T12881" s="20">
        <v>2.7577997484346667E-3</v>
      </c>
      <c r="U12881" s="20">
        <v>2.7690618686198321E-3</v>
      </c>
      <c r="V12881" s="20">
        <v>6.4315165673998823E-3</v>
      </c>
      <c r="W12881" s="20">
        <v>6.472235833760857E-3</v>
      </c>
      <c r="X12881" s="20">
        <v>9.7490361289039873E-3</v>
      </c>
      <c r="Y12881" s="20">
        <v>9.795646954858175E-3</v>
      </c>
      <c r="Z12881" s="20">
        <v>4.7911964162553403E-3</v>
      </c>
      <c r="AA12881" s="20">
        <v>4.7911964162553403E-3</v>
      </c>
    </row>
    <row r="12882" spans="18:27">
      <c r="R12882">
        <v>12881</v>
      </c>
      <c r="S12882" s="10">
        <v>5.0393547021536977E-2</v>
      </c>
      <c r="T12882" s="20">
        <v>2.9659274437689037E-3</v>
      </c>
      <c r="U12882" s="20">
        <v>2.9789459025846799E-3</v>
      </c>
      <c r="V12882" s="20">
        <v>3.9354702153697463E-4</v>
      </c>
      <c r="W12882" s="20">
        <v>3.9371453910814168E-4</v>
      </c>
      <c r="X12882" s="20">
        <v>5.8343538005891996E-3</v>
      </c>
      <c r="Y12882" s="20">
        <v>5.851092291015136E-3</v>
      </c>
      <c r="Z12882" s="20">
        <v>9.4274279856137802E-3</v>
      </c>
      <c r="AA12882" s="20">
        <v>9.4274279856137802E-3</v>
      </c>
    </row>
    <row r="12883" spans="18:27">
      <c r="R12883">
        <v>12882</v>
      </c>
      <c r="S12883" s="10">
        <v>5.332312978038125E-2</v>
      </c>
      <c r="T12883" s="20">
        <v>9.3983763621078853E-3</v>
      </c>
      <c r="U12883" s="20">
        <v>9.5286851301392521E-3</v>
      </c>
      <c r="V12883" s="20">
        <v>3.3231297803812468E-3</v>
      </c>
      <c r="W12883" s="20">
        <v>3.3340680159548251E-3</v>
      </c>
      <c r="X12883" s="20">
        <v>5.3261051629623635E-3</v>
      </c>
      <c r="Y12883" s="20">
        <v>5.3400711017601923E-3</v>
      </c>
      <c r="Z12883" s="20">
        <v>8.3405067964368237E-3</v>
      </c>
      <c r="AA12883" s="20">
        <v>8.3405067964368237E-3</v>
      </c>
    </row>
    <row r="12884" spans="18:27">
      <c r="R12884">
        <v>12883</v>
      </c>
      <c r="S12884" s="10">
        <v>4.2879432663647819E-2</v>
      </c>
      <c r="T12884" s="20">
        <v>0</v>
      </c>
      <c r="U12884" s="20">
        <v>0</v>
      </c>
      <c r="V12884" s="20">
        <v>0</v>
      </c>
      <c r="W12884" s="20">
        <v>0</v>
      </c>
      <c r="X12884" s="20">
        <v>0</v>
      </c>
      <c r="Y12884" s="20">
        <v>0</v>
      </c>
      <c r="Z12884" s="20">
        <v>0</v>
      </c>
      <c r="AA12884" s="20">
        <v>0</v>
      </c>
    </row>
    <row r="12885" spans="18:27">
      <c r="R12885">
        <v>12884</v>
      </c>
      <c r="S12885" s="10">
        <v>4.6211804036361416E-2</v>
      </c>
      <c r="T12885" s="20">
        <v>0</v>
      </c>
      <c r="U12885" s="20">
        <v>0</v>
      </c>
      <c r="V12885" s="20">
        <v>0</v>
      </c>
      <c r="W12885" s="20">
        <v>0</v>
      </c>
      <c r="X12885" s="20">
        <v>3.7041896565020507E-3</v>
      </c>
      <c r="Y12885" s="20">
        <v>3.7109582712425131E-3</v>
      </c>
      <c r="Z12885" s="20">
        <v>4.909581572017159E-3</v>
      </c>
      <c r="AA12885" s="20">
        <v>4.909581572017159E-3</v>
      </c>
    </row>
    <row r="12886" spans="18:27">
      <c r="R12886">
        <v>12885</v>
      </c>
      <c r="S12886" s="10">
        <v>5.8132972520523775E-2</v>
      </c>
      <c r="T12886" s="20">
        <v>2.651450723270346E-4</v>
      </c>
      <c r="U12886" s="20">
        <v>2.6525867607799484E-4</v>
      </c>
      <c r="V12886" s="20">
        <v>8.1329725205237721E-3</v>
      </c>
      <c r="W12886" s="20">
        <v>8.1980149105487909E-3</v>
      </c>
      <c r="X12886" s="20">
        <v>1.2431344261529378E-2</v>
      </c>
      <c r="Y12886" s="20">
        <v>1.2507057670867589E-2</v>
      </c>
      <c r="Z12886" s="20">
        <v>1.4536178678407077E-2</v>
      </c>
      <c r="AA12886" s="20">
        <v>1.4536178678407077E-2</v>
      </c>
    </row>
    <row r="12887" spans="18:27">
      <c r="R12887">
        <v>12886</v>
      </c>
      <c r="S12887" s="10">
        <v>5.7325505937687142E-2</v>
      </c>
      <c r="T12887" s="20">
        <v>5.2715054490235502E-3</v>
      </c>
      <c r="U12887" s="20">
        <v>5.3125118793927407E-3</v>
      </c>
      <c r="V12887" s="20">
        <v>7.3255059376871393E-3</v>
      </c>
      <c r="W12887" s="20">
        <v>7.3783097201888482E-3</v>
      </c>
      <c r="X12887" s="20">
        <v>1.1758934761639042E-3</v>
      </c>
      <c r="Y12887" s="20">
        <v>1.1765941355616741E-3</v>
      </c>
      <c r="Z12887" s="20">
        <v>4.3779357392837032E-3</v>
      </c>
      <c r="AA12887" s="20">
        <v>4.3779357392837032E-3</v>
      </c>
    </row>
    <row r="12888" spans="18:27">
      <c r="R12888">
        <v>12887</v>
      </c>
      <c r="S12888" s="10">
        <v>5.7022525333795246E-2</v>
      </c>
      <c r="T12888" s="20">
        <v>0</v>
      </c>
      <c r="U12888" s="20">
        <v>0</v>
      </c>
      <c r="V12888" s="20">
        <v>7.0225253337952431E-3</v>
      </c>
      <c r="W12888" s="20">
        <v>7.0710402698778031E-3</v>
      </c>
      <c r="X12888" s="20">
        <v>1.4990376014706472E-2</v>
      </c>
      <c r="Y12888" s="20">
        <v>1.5100397891597157E-2</v>
      </c>
      <c r="Z12888" s="20">
        <v>9.0675104442524967E-3</v>
      </c>
      <c r="AA12888" s="20">
        <v>9.0675104442524967E-3</v>
      </c>
    </row>
    <row r="12889" spans="18:27">
      <c r="R12889">
        <v>12888</v>
      </c>
      <c r="S12889" s="10">
        <v>6.5148234519823253E-2</v>
      </c>
      <c r="T12889" s="20">
        <v>8.996665303466822E-3</v>
      </c>
      <c r="U12889" s="20">
        <v>9.116064805012274E-3</v>
      </c>
      <c r="V12889" s="20">
        <v>1.514823451982325E-2</v>
      </c>
      <c r="W12889" s="20">
        <v>1.5373802658519399E-2</v>
      </c>
      <c r="X12889" s="20">
        <v>1.1841227454786676E-2</v>
      </c>
      <c r="Y12889" s="20">
        <v>1.1909965082105895E-2</v>
      </c>
      <c r="Z12889" s="20">
        <v>1.6779888263444523E-2</v>
      </c>
      <c r="AA12889" s="20">
        <v>1.6779888263444523E-2</v>
      </c>
    </row>
    <row r="12890" spans="18:27">
      <c r="R12890">
        <v>12889</v>
      </c>
      <c r="S12890" s="10">
        <v>5.2153297237061656E-2</v>
      </c>
      <c r="T12890" s="20">
        <v>2.249184592777044E-3</v>
      </c>
      <c r="U12890" s="20">
        <v>2.2566905027210011E-3</v>
      </c>
      <c r="V12890" s="20">
        <v>2.1532972370616535E-3</v>
      </c>
      <c r="W12890" s="20">
        <v>2.1579155349844147E-3</v>
      </c>
      <c r="X12890" s="20">
        <v>4.6220350457551601E-3</v>
      </c>
      <c r="Y12890" s="20">
        <v>4.6325604812964558E-3</v>
      </c>
      <c r="Z12890" s="20">
        <v>6.1659464785939477E-3</v>
      </c>
      <c r="AA12890" s="20">
        <v>6.1659464785939477E-3</v>
      </c>
    </row>
    <row r="12891" spans="18:27">
      <c r="R12891">
        <v>12890</v>
      </c>
      <c r="S12891" s="10">
        <v>3.543853701703413E-2</v>
      </c>
      <c r="T12891" s="20">
        <v>0</v>
      </c>
      <c r="U12891" s="20">
        <v>0</v>
      </c>
      <c r="V12891" s="20">
        <v>0</v>
      </c>
      <c r="W12891" s="20">
        <v>0</v>
      </c>
      <c r="X12891" s="20">
        <v>0</v>
      </c>
      <c r="Y12891" s="20">
        <v>0</v>
      </c>
      <c r="Z12891" s="20">
        <v>0</v>
      </c>
      <c r="AA12891" s="20">
        <v>0</v>
      </c>
    </row>
    <row r="12892" spans="18:27">
      <c r="R12892">
        <v>12891</v>
      </c>
      <c r="S12892" s="10">
        <v>6.151320807116701E-2</v>
      </c>
      <c r="T12892" s="20">
        <v>5.5661091427488193E-3</v>
      </c>
      <c r="U12892" s="20">
        <v>5.6118210619417949E-3</v>
      </c>
      <c r="V12892" s="20">
        <v>1.1513208071167007E-2</v>
      </c>
      <c r="W12892" s="20">
        <v>1.1643495496276773E-2</v>
      </c>
      <c r="X12892" s="20">
        <v>1.5488186905488657E-2</v>
      </c>
      <c r="Y12892" s="20">
        <v>1.5605656158300259E-2</v>
      </c>
      <c r="Z12892" s="20">
        <v>3.0225301974911439E-3</v>
      </c>
      <c r="AA12892" s="20">
        <v>3.0225301974911439E-3</v>
      </c>
    </row>
    <row r="12893" spans="18:27">
      <c r="R12893">
        <v>12892</v>
      </c>
      <c r="S12893" s="10">
        <v>5.120443980149128E-2</v>
      </c>
      <c r="T12893" s="20">
        <v>0</v>
      </c>
      <c r="U12893" s="20">
        <v>0</v>
      </c>
      <c r="V12893" s="20">
        <v>1.2044398014912777E-3</v>
      </c>
      <c r="W12893" s="20">
        <v>1.2059031604035207E-3</v>
      </c>
      <c r="X12893" s="20">
        <v>3.7124623104701979E-3</v>
      </c>
      <c r="Y12893" s="20">
        <v>3.7192640907345118E-3</v>
      </c>
      <c r="Z12893" s="20">
        <v>8.3736069198572169E-3</v>
      </c>
      <c r="AA12893" s="20">
        <v>8.3736069198572169E-3</v>
      </c>
    </row>
    <row r="12894" spans="18:27">
      <c r="R12894">
        <v>12893</v>
      </c>
      <c r="S12894" s="10">
        <v>5.5105733761951048E-2</v>
      </c>
      <c r="T12894" s="20">
        <v>2.4737100708099174E-3</v>
      </c>
      <c r="U12894" s="20">
        <v>2.4827804004860523E-3</v>
      </c>
      <c r="V12894" s="20">
        <v>5.1057337619510451E-3</v>
      </c>
      <c r="W12894" s="20">
        <v>5.1314302638513576E-3</v>
      </c>
      <c r="X12894" s="20">
        <v>5.4302855528352428E-3</v>
      </c>
      <c r="Y12894" s="20">
        <v>5.4447968578333955E-3</v>
      </c>
      <c r="Z12894" s="20">
        <v>0</v>
      </c>
      <c r="AA12894" s="20">
        <v>0</v>
      </c>
    </row>
    <row r="12895" spans="18:27">
      <c r="R12895">
        <v>12894</v>
      </c>
      <c r="S12895" s="10">
        <v>4.8293087004894993E-2</v>
      </c>
      <c r="T12895" s="20">
        <v>5.0127089734754091E-3</v>
      </c>
      <c r="U12895" s="20">
        <v>5.0497931705649627E-3</v>
      </c>
      <c r="V12895" s="20">
        <v>0</v>
      </c>
      <c r="W12895" s="20">
        <v>0</v>
      </c>
      <c r="X12895" s="20">
        <v>2.944829302718957E-3</v>
      </c>
      <c r="Y12895" s="20">
        <v>2.9491235537792721E-3</v>
      </c>
      <c r="Z12895" s="20">
        <v>6.7571775516931387E-3</v>
      </c>
      <c r="AA12895" s="20">
        <v>6.7571775516931387E-3</v>
      </c>
    </row>
    <row r="12896" spans="18:27">
      <c r="R12896">
        <v>12895</v>
      </c>
      <c r="S12896" s="10">
        <v>4.2518997560124477E-2</v>
      </c>
      <c r="T12896" s="20">
        <v>8.1956238698773637E-4</v>
      </c>
      <c r="U12896" s="20">
        <v>8.2057921658644213E-4</v>
      </c>
      <c r="V12896" s="20">
        <v>0</v>
      </c>
      <c r="W12896" s="20">
        <v>0</v>
      </c>
      <c r="X12896" s="20">
        <v>0</v>
      </c>
      <c r="Y12896" s="20">
        <v>0</v>
      </c>
      <c r="Z12896" s="20">
        <v>0</v>
      </c>
      <c r="AA12896" s="20">
        <v>0</v>
      </c>
    </row>
    <row r="12897" spans="18:27">
      <c r="R12897">
        <v>12896</v>
      </c>
      <c r="S12897" s="10">
        <v>4.7102895361288338E-2</v>
      </c>
      <c r="T12897" s="20">
        <v>0</v>
      </c>
      <c r="U12897" s="20">
        <v>0</v>
      </c>
      <c r="V12897" s="20">
        <v>0</v>
      </c>
      <c r="W12897" s="20">
        <v>0</v>
      </c>
      <c r="X12897" s="20">
        <v>0</v>
      </c>
      <c r="Y12897" s="20">
        <v>0</v>
      </c>
      <c r="Z12897" s="20">
        <v>0</v>
      </c>
      <c r="AA12897" s="20">
        <v>0</v>
      </c>
    </row>
    <row r="12898" spans="18:27">
      <c r="R12898">
        <v>12897</v>
      </c>
      <c r="S12898" s="10">
        <v>4.9685276363978036E-2</v>
      </c>
      <c r="T12898" s="20">
        <v>0</v>
      </c>
      <c r="U12898" s="20">
        <v>0</v>
      </c>
      <c r="V12898" s="20">
        <v>0</v>
      </c>
      <c r="W12898" s="20">
        <v>0</v>
      </c>
      <c r="X12898" s="20">
        <v>0</v>
      </c>
      <c r="Y12898" s="20">
        <v>0</v>
      </c>
      <c r="Z12898" s="20">
        <v>0</v>
      </c>
      <c r="AA12898" s="20">
        <v>0</v>
      </c>
    </row>
    <row r="12899" spans="18:27">
      <c r="R12899">
        <v>12898</v>
      </c>
      <c r="S12899" s="10">
        <v>4.9713913554703233E-2</v>
      </c>
      <c r="T12899" s="20">
        <v>0</v>
      </c>
      <c r="U12899" s="20">
        <v>0</v>
      </c>
      <c r="V12899" s="20">
        <v>0</v>
      </c>
      <c r="W12899" s="20">
        <v>0</v>
      </c>
      <c r="X12899" s="20">
        <v>5.3414055948605432E-3</v>
      </c>
      <c r="Y12899" s="20">
        <v>5.3554414902570943E-3</v>
      </c>
      <c r="Z12899" s="20">
        <v>1.0388925686937306E-2</v>
      </c>
      <c r="AA12899" s="20">
        <v>1.0388925686937306E-2</v>
      </c>
    </row>
    <row r="12900" spans="18:27">
      <c r="R12900">
        <v>12899</v>
      </c>
      <c r="S12900" s="10">
        <v>5.8841599056039959E-2</v>
      </c>
      <c r="T12900" s="20">
        <v>0</v>
      </c>
      <c r="U12900" s="20">
        <v>0</v>
      </c>
      <c r="V12900" s="20">
        <v>8.841599056039956E-3</v>
      </c>
      <c r="W12900" s="20">
        <v>8.9184445267086413E-3</v>
      </c>
      <c r="X12900" s="20">
        <v>1.7106110480285333E-3</v>
      </c>
      <c r="Y12900" s="20">
        <v>1.7120756981379925E-3</v>
      </c>
      <c r="Z12900" s="20">
        <v>0</v>
      </c>
      <c r="AA12900" s="20">
        <v>0</v>
      </c>
    </row>
    <row r="12901" spans="18:27">
      <c r="R12901">
        <v>12900</v>
      </c>
      <c r="S12901" s="10">
        <v>5.2970492232006457E-2</v>
      </c>
      <c r="T12901" s="20">
        <v>7.1396909972141348E-3</v>
      </c>
      <c r="U12901" s="20">
        <v>7.2148789679258247E-3</v>
      </c>
      <c r="V12901" s="20">
        <v>2.9704922320064539E-3</v>
      </c>
      <c r="W12901" s="20">
        <v>2.979242503960795E-3</v>
      </c>
      <c r="X12901" s="20">
        <v>3.2338489694935871E-3</v>
      </c>
      <c r="Y12901" s="20">
        <v>3.2390240443091554E-3</v>
      </c>
      <c r="Z12901" s="20">
        <v>6.4924191564377717E-3</v>
      </c>
      <c r="AA12901" s="20">
        <v>6.4924191564377717E-3</v>
      </c>
    </row>
    <row r="12902" spans="18:27">
      <c r="R12902">
        <v>12901</v>
      </c>
      <c r="S12902" s="10">
        <v>5.0788982607415351E-2</v>
      </c>
      <c r="T12902" s="20">
        <v>4.2558634117464966E-3</v>
      </c>
      <c r="U12902" s="20">
        <v>4.2826106607513348E-3</v>
      </c>
      <c r="V12902" s="20">
        <v>7.8898260741534776E-4</v>
      </c>
      <c r="W12902" s="20">
        <v>7.8962358514742122E-4</v>
      </c>
      <c r="X12902" s="20">
        <v>5.2330825731178657E-3</v>
      </c>
      <c r="Y12902" s="20">
        <v>5.2465611438752601E-3</v>
      </c>
      <c r="Z12902" s="20">
        <v>4.1951782543020177E-3</v>
      </c>
      <c r="AA12902" s="20">
        <v>4.1951782543020177E-3</v>
      </c>
    </row>
    <row r="12903" spans="18:27">
      <c r="R12903">
        <v>12902</v>
      </c>
      <c r="S12903" s="10">
        <v>5.805637505119151E-2</v>
      </c>
      <c r="T12903" s="20">
        <v>1.1996868658931736E-2</v>
      </c>
      <c r="U12903" s="20">
        <v>1.2209329921895157E-2</v>
      </c>
      <c r="V12903" s="20">
        <v>8.0563750511915069E-3</v>
      </c>
      <c r="W12903" s="20">
        <v>8.1202428879266347E-3</v>
      </c>
      <c r="X12903" s="20">
        <v>1.072339928507654E-2</v>
      </c>
      <c r="Y12903" s="20">
        <v>1.0779788255553247E-2</v>
      </c>
      <c r="Z12903" s="20">
        <v>1.5464372265473592E-2</v>
      </c>
      <c r="AA12903" s="20">
        <v>1.5464372265473592E-2</v>
      </c>
    </row>
    <row r="12904" spans="18:27">
      <c r="R12904">
        <v>12903</v>
      </c>
      <c r="S12904" s="10">
        <v>4.9295045552449762E-2</v>
      </c>
      <c r="T12904" s="20">
        <v>0</v>
      </c>
      <c r="U12904" s="20">
        <v>0</v>
      </c>
      <c r="V12904" s="20">
        <v>0</v>
      </c>
      <c r="W12904" s="20">
        <v>0</v>
      </c>
      <c r="X12904" s="20">
        <v>0</v>
      </c>
      <c r="Y12904" s="20">
        <v>0</v>
      </c>
      <c r="Z12904" s="20">
        <v>0</v>
      </c>
      <c r="AA12904" s="20">
        <v>0</v>
      </c>
    </row>
    <row r="12905" spans="18:27">
      <c r="R12905">
        <v>12904</v>
      </c>
      <c r="S12905" s="10">
        <v>5.3489564184034215E-2</v>
      </c>
      <c r="T12905" s="20">
        <v>0</v>
      </c>
      <c r="U12905" s="20">
        <v>0</v>
      </c>
      <c r="V12905" s="20">
        <v>3.489564184034212E-3</v>
      </c>
      <c r="W12905" s="20">
        <v>3.501603295523324E-3</v>
      </c>
      <c r="X12905" s="20">
        <v>5.4658238170451831E-3</v>
      </c>
      <c r="Y12905" s="20">
        <v>5.4805209826091581E-3</v>
      </c>
      <c r="Z12905" s="20">
        <v>1.5016969364014671E-2</v>
      </c>
      <c r="AA12905" s="20">
        <v>1.5016969364014671E-2</v>
      </c>
    </row>
    <row r="12906" spans="18:27">
      <c r="R12906">
        <v>12905</v>
      </c>
      <c r="S12906" s="10">
        <v>4.0833655304235307E-2</v>
      </c>
      <c r="T12906" s="20">
        <v>0</v>
      </c>
      <c r="U12906" s="20">
        <v>0</v>
      </c>
      <c r="V12906" s="20">
        <v>0</v>
      </c>
      <c r="W12906" s="20">
        <v>0</v>
      </c>
      <c r="X12906" s="20">
        <v>0</v>
      </c>
      <c r="Y12906" s="20">
        <v>0</v>
      </c>
      <c r="Z12906" s="20">
        <v>0</v>
      </c>
      <c r="AA12906" s="20">
        <v>0</v>
      </c>
    </row>
    <row r="12907" spans="18:27">
      <c r="R12907">
        <v>12906</v>
      </c>
      <c r="S12907" s="10">
        <v>3.7230515269263291E-2</v>
      </c>
      <c r="T12907" s="20">
        <v>0</v>
      </c>
      <c r="U12907" s="20">
        <v>0</v>
      </c>
      <c r="V12907" s="20">
        <v>0</v>
      </c>
      <c r="W12907" s="20">
        <v>0</v>
      </c>
      <c r="X12907" s="20">
        <v>0</v>
      </c>
      <c r="Y12907" s="20">
        <v>0</v>
      </c>
      <c r="Z12907" s="20">
        <v>0</v>
      </c>
      <c r="AA12907" s="20">
        <v>0</v>
      </c>
    </row>
    <row r="12908" spans="18:27">
      <c r="R12908">
        <v>12907</v>
      </c>
      <c r="S12908" s="10">
        <v>5.1665533869919233E-2</v>
      </c>
      <c r="T12908" s="20">
        <v>1.931073152956278E-4</v>
      </c>
      <c r="U12908" s="20">
        <v>1.9316967996858492E-4</v>
      </c>
      <c r="V12908" s="20">
        <v>1.6655338699192307E-3</v>
      </c>
      <c r="W12908" s="20">
        <v>1.6683106517553527E-3</v>
      </c>
      <c r="X12908" s="20">
        <v>0</v>
      </c>
      <c r="Y12908" s="20">
        <v>0</v>
      </c>
      <c r="Z12908" s="20">
        <v>0</v>
      </c>
      <c r="AA12908" s="20">
        <v>0</v>
      </c>
    </row>
    <row r="12909" spans="18:27">
      <c r="R12909">
        <v>12908</v>
      </c>
      <c r="S12909" s="10">
        <v>5.488179048382677E-2</v>
      </c>
      <c r="T12909" s="20">
        <v>0</v>
      </c>
      <c r="U12909" s="20">
        <v>0</v>
      </c>
      <c r="V12909" s="20">
        <v>4.8817904838267673E-3</v>
      </c>
      <c r="W12909" s="20">
        <v>4.905280660254187E-3</v>
      </c>
      <c r="X12909" s="20">
        <v>6.2804534826717481E-3</v>
      </c>
      <c r="Y12909" s="20">
        <v>6.2998393212013188E-3</v>
      </c>
      <c r="Z12909" s="20">
        <v>5.2270860971472197E-3</v>
      </c>
      <c r="AA12909" s="20">
        <v>5.2270860971472197E-3</v>
      </c>
    </row>
    <row r="12910" spans="18:27">
      <c r="R12910">
        <v>12909</v>
      </c>
      <c r="S12910" s="10">
        <v>3.8103259182845545E-2</v>
      </c>
      <c r="T12910" s="20">
        <v>0</v>
      </c>
      <c r="U12910" s="20">
        <v>0</v>
      </c>
      <c r="V12910" s="20">
        <v>0</v>
      </c>
      <c r="W12910" s="20">
        <v>0</v>
      </c>
      <c r="X12910" s="20">
        <v>0</v>
      </c>
      <c r="Y12910" s="20">
        <v>0</v>
      </c>
      <c r="Z12910" s="20">
        <v>0</v>
      </c>
      <c r="AA12910" s="20">
        <v>0</v>
      </c>
    </row>
    <row r="12911" spans="18:27">
      <c r="R12911">
        <v>12910</v>
      </c>
      <c r="S12911" s="10">
        <v>4.7578929439084011E-2</v>
      </c>
      <c r="T12911" s="20">
        <v>0</v>
      </c>
      <c r="U12911" s="20">
        <v>0</v>
      </c>
      <c r="V12911" s="20">
        <v>0</v>
      </c>
      <c r="W12911" s="20">
        <v>0</v>
      </c>
      <c r="X12911" s="20">
        <v>0</v>
      </c>
      <c r="Y12911" s="20">
        <v>0</v>
      </c>
      <c r="Z12911" s="20">
        <v>0</v>
      </c>
      <c r="AA12911" s="20">
        <v>0</v>
      </c>
    </row>
    <row r="12912" spans="18:27">
      <c r="R12912">
        <v>12911</v>
      </c>
      <c r="S12912" s="10">
        <v>5.3215610326995046E-2</v>
      </c>
      <c r="T12912" s="20">
        <v>6.2656095903541251E-3</v>
      </c>
      <c r="U12912" s="20">
        <v>6.3235208424223819E-3</v>
      </c>
      <c r="V12912" s="20">
        <v>3.2156103269950428E-3</v>
      </c>
      <c r="W12912" s="20">
        <v>3.2258523193181596E-3</v>
      </c>
      <c r="X12912" s="20">
        <v>0</v>
      </c>
      <c r="Y12912" s="20">
        <v>0</v>
      </c>
      <c r="Z12912" s="20">
        <v>0</v>
      </c>
      <c r="AA12912" s="20">
        <v>0</v>
      </c>
    </row>
    <row r="12913" spans="18:27">
      <c r="R12913">
        <v>12912</v>
      </c>
      <c r="S12913" s="10">
        <v>4.3632728387954539E-2</v>
      </c>
      <c r="T12913" s="20">
        <v>0</v>
      </c>
      <c r="U12913" s="20">
        <v>0</v>
      </c>
      <c r="V12913" s="20">
        <v>0</v>
      </c>
      <c r="W12913" s="20">
        <v>0</v>
      </c>
      <c r="X12913" s="20">
        <v>0</v>
      </c>
      <c r="Y12913" s="20">
        <v>0</v>
      </c>
      <c r="Z12913" s="20">
        <v>0</v>
      </c>
      <c r="AA12913" s="20">
        <v>0</v>
      </c>
    </row>
    <row r="12914" spans="18:27">
      <c r="R12914">
        <v>12913</v>
      </c>
      <c r="S12914" s="10">
        <v>4.1682006557585215E-2</v>
      </c>
      <c r="T12914" s="20">
        <v>0</v>
      </c>
      <c r="U12914" s="20">
        <v>0</v>
      </c>
      <c r="V12914" s="20">
        <v>0</v>
      </c>
      <c r="W12914" s="20">
        <v>0</v>
      </c>
      <c r="X12914" s="20">
        <v>0</v>
      </c>
      <c r="Y12914" s="20">
        <v>0</v>
      </c>
      <c r="Z12914" s="20">
        <v>0</v>
      </c>
      <c r="AA12914" s="20">
        <v>0</v>
      </c>
    </row>
    <row r="12915" spans="18:27">
      <c r="R12915">
        <v>12914</v>
      </c>
      <c r="S12915" s="10">
        <v>4.5581681846502672E-2</v>
      </c>
      <c r="T12915" s="20">
        <v>0</v>
      </c>
      <c r="U12915" s="20">
        <v>0</v>
      </c>
      <c r="V12915" s="20">
        <v>0</v>
      </c>
      <c r="W12915" s="20">
        <v>0</v>
      </c>
      <c r="X12915" s="20">
        <v>0</v>
      </c>
      <c r="Y12915" s="20">
        <v>0</v>
      </c>
      <c r="Z12915" s="20">
        <v>4.1925526769439822E-3</v>
      </c>
      <c r="AA12915" s="20">
        <v>4.1925526769439822E-3</v>
      </c>
    </row>
    <row r="12916" spans="18:27">
      <c r="R12916">
        <v>12915</v>
      </c>
      <c r="S12916" s="10">
        <v>4.936726363670918E-2</v>
      </c>
      <c r="T12916" s="20">
        <v>0</v>
      </c>
      <c r="U12916" s="20">
        <v>0</v>
      </c>
      <c r="V12916" s="20">
        <v>0</v>
      </c>
      <c r="W12916" s="20">
        <v>0</v>
      </c>
      <c r="X12916" s="20">
        <v>0</v>
      </c>
      <c r="Y12916" s="20">
        <v>0</v>
      </c>
      <c r="Z12916" s="20">
        <v>0</v>
      </c>
      <c r="AA12916" s="20">
        <v>0</v>
      </c>
    </row>
    <row r="12917" spans="18:27">
      <c r="R12917">
        <v>12916</v>
      </c>
      <c r="S12917" s="10">
        <v>5.0290587108352255E-2</v>
      </c>
      <c r="T12917" s="20">
        <v>0</v>
      </c>
      <c r="U12917" s="20">
        <v>0</v>
      </c>
      <c r="V12917" s="20">
        <v>2.9058710835225265E-4</v>
      </c>
      <c r="W12917" s="20">
        <v>2.9068066744713671E-4</v>
      </c>
      <c r="X12917" s="20">
        <v>0</v>
      </c>
      <c r="Y12917" s="20">
        <v>0</v>
      </c>
      <c r="Z12917" s="20">
        <v>2.9464896231549964E-3</v>
      </c>
      <c r="AA12917" s="20">
        <v>2.9464896231549964E-3</v>
      </c>
    </row>
    <row r="12918" spans="18:27">
      <c r="R12918">
        <v>12917</v>
      </c>
      <c r="S12918" s="10">
        <v>5.1348592738288366E-2</v>
      </c>
      <c r="T12918" s="20">
        <v>0</v>
      </c>
      <c r="U12918" s="20">
        <v>0</v>
      </c>
      <c r="V12918" s="20">
        <v>1.3485927382883636E-3</v>
      </c>
      <c r="W12918" s="20">
        <v>1.3504228235124232E-3</v>
      </c>
      <c r="X12918" s="20">
        <v>1.1340830570698568E-3</v>
      </c>
      <c r="Y12918" s="20">
        <v>1.1347338054626642E-3</v>
      </c>
      <c r="Z12918" s="20">
        <v>0</v>
      </c>
      <c r="AA12918" s="20">
        <v>0</v>
      </c>
    </row>
    <row r="12919" spans="18:27">
      <c r="R12919">
        <v>12918</v>
      </c>
      <c r="S12919" s="10">
        <v>5.4909208139640356E-2</v>
      </c>
      <c r="T12919" s="20">
        <v>9.636026797908849E-3</v>
      </c>
      <c r="U12919" s="20">
        <v>9.77301497736199E-3</v>
      </c>
      <c r="V12919" s="20">
        <v>4.9092081396403531E-3</v>
      </c>
      <c r="W12919" s="20">
        <v>4.9329862772816034E-3</v>
      </c>
      <c r="X12919" s="20">
        <v>7.8568860475853458E-4</v>
      </c>
      <c r="Y12919" s="20">
        <v>7.860072768854638E-4</v>
      </c>
      <c r="Z12919" s="20">
        <v>0</v>
      </c>
      <c r="AA12919" s="20">
        <v>0</v>
      </c>
    </row>
    <row r="12920" spans="18:27">
      <c r="R12920">
        <v>12919</v>
      </c>
      <c r="S12920" s="10">
        <v>4.9118503162943333E-2</v>
      </c>
      <c r="T12920" s="20">
        <v>0</v>
      </c>
      <c r="U12920" s="20">
        <v>0</v>
      </c>
      <c r="V12920" s="20">
        <v>0</v>
      </c>
      <c r="W12920" s="20">
        <v>0</v>
      </c>
      <c r="X12920" s="20">
        <v>0</v>
      </c>
      <c r="Y12920" s="20">
        <v>0</v>
      </c>
      <c r="Z12920" s="20">
        <v>2.2451185603922993E-3</v>
      </c>
      <c r="AA12920" s="20">
        <v>2.2451185603922993E-3</v>
      </c>
    </row>
    <row r="12921" spans="18:27">
      <c r="R12921">
        <v>12920</v>
      </c>
      <c r="S12921" s="10">
        <v>5.8188287039220236E-2</v>
      </c>
      <c r="T12921" s="20">
        <v>3.8491888051748954E-3</v>
      </c>
      <c r="U12921" s="20">
        <v>3.8710790092837686E-3</v>
      </c>
      <c r="V12921" s="20">
        <v>8.1882870392202337E-3</v>
      </c>
      <c r="W12921" s="20">
        <v>8.2542292433766228E-3</v>
      </c>
      <c r="X12921" s="20">
        <v>1.0876372554235132E-2</v>
      </c>
      <c r="Y12921" s="20">
        <v>1.0934364518026648E-2</v>
      </c>
      <c r="Z12921" s="20">
        <v>3.3981324563502543E-3</v>
      </c>
      <c r="AA12921" s="20">
        <v>3.3981324563502543E-3</v>
      </c>
    </row>
    <row r="12922" spans="18:27">
      <c r="R12922">
        <v>12921</v>
      </c>
      <c r="S12922" s="10">
        <v>4.9070299079347839E-2</v>
      </c>
      <c r="T12922" s="20">
        <v>0</v>
      </c>
      <c r="U12922" s="20">
        <v>0</v>
      </c>
      <c r="V12922" s="20">
        <v>0</v>
      </c>
      <c r="W12922" s="20">
        <v>0</v>
      </c>
      <c r="X12922" s="20">
        <v>0</v>
      </c>
      <c r="Y12922" s="20">
        <v>0</v>
      </c>
      <c r="Z12922" s="20">
        <v>8.9137562735988052E-3</v>
      </c>
      <c r="AA12922" s="20">
        <v>8.9137562735988052E-3</v>
      </c>
    </row>
    <row r="12923" spans="18:27">
      <c r="R12923">
        <v>12922</v>
      </c>
      <c r="S12923" s="10">
        <v>6.5113115749359379E-2</v>
      </c>
      <c r="T12923" s="20">
        <v>1.0653663434140051E-2</v>
      </c>
      <c r="U12923" s="20">
        <v>1.082115101480028E-2</v>
      </c>
      <c r="V12923" s="20">
        <v>1.5113115749359377E-2</v>
      </c>
      <c r="W12923" s="20">
        <v>1.5337651596536874E-2</v>
      </c>
      <c r="X12923" s="20">
        <v>1.1111038409356962E-2</v>
      </c>
      <c r="Y12923" s="20">
        <v>1.1171578778796895E-2</v>
      </c>
      <c r="Z12923" s="20">
        <v>5.2585675882776683E-3</v>
      </c>
      <c r="AA12923" s="20">
        <v>5.2585675882776683E-3</v>
      </c>
    </row>
    <row r="12924" spans="18:27">
      <c r="R12924">
        <v>12923</v>
      </c>
      <c r="S12924" s="10">
        <v>4.630594717083452E-2</v>
      </c>
      <c r="T12924" s="20">
        <v>0</v>
      </c>
      <c r="U12924" s="20">
        <v>0</v>
      </c>
      <c r="V12924" s="20">
        <v>0</v>
      </c>
      <c r="W12924" s="20">
        <v>0</v>
      </c>
      <c r="X12924" s="20">
        <v>0</v>
      </c>
      <c r="Y12924" s="20">
        <v>0</v>
      </c>
      <c r="Z12924" s="20">
        <v>0</v>
      </c>
      <c r="AA12924" s="20">
        <v>0</v>
      </c>
    </row>
    <row r="12925" spans="18:27">
      <c r="R12925">
        <v>12924</v>
      </c>
      <c r="S12925" s="10">
        <v>3.8620429319730809E-2</v>
      </c>
      <c r="T12925" s="20">
        <v>0</v>
      </c>
      <c r="U12925" s="20">
        <v>0</v>
      </c>
      <c r="V12925" s="20">
        <v>0</v>
      </c>
      <c r="W12925" s="20">
        <v>0</v>
      </c>
      <c r="X12925" s="20">
        <v>0</v>
      </c>
      <c r="Y12925" s="20">
        <v>0</v>
      </c>
      <c r="Z12925" s="20">
        <v>0</v>
      </c>
      <c r="AA12925" s="20">
        <v>0</v>
      </c>
    </row>
    <row r="12926" spans="18:27">
      <c r="R12926">
        <v>12925</v>
      </c>
      <c r="S12926" s="10">
        <v>5.1550222774828285E-2</v>
      </c>
      <c r="T12926" s="20">
        <v>7.0232517052640914E-4</v>
      </c>
      <c r="U12926" s="20">
        <v>7.0307588959103381E-4</v>
      </c>
      <c r="V12926" s="20">
        <v>1.5502227748282818E-3</v>
      </c>
      <c r="W12926" s="20">
        <v>1.5526329467128832E-3</v>
      </c>
      <c r="X12926" s="20">
        <v>6.2220909501929655E-3</v>
      </c>
      <c r="Y12926" s="20">
        <v>6.2411186673776769E-3</v>
      </c>
      <c r="Z12926" s="20">
        <v>3.151112151725477E-3</v>
      </c>
      <c r="AA12926" s="20">
        <v>3.151112151725477E-3</v>
      </c>
    </row>
    <row r="12927" spans="18:27">
      <c r="R12927">
        <v>12926</v>
      </c>
      <c r="S12927" s="10">
        <v>3.8096397187109568E-2</v>
      </c>
      <c r="T12927" s="20">
        <v>5.9910667625808628E-4</v>
      </c>
      <c r="U12927" s="20">
        <v>5.9965645896997743E-4</v>
      </c>
      <c r="V12927" s="20">
        <v>0</v>
      </c>
      <c r="W12927" s="20">
        <v>0</v>
      </c>
      <c r="X12927" s="20">
        <v>0</v>
      </c>
      <c r="Y12927" s="20">
        <v>0</v>
      </c>
      <c r="Z12927" s="20">
        <v>1.2776055019511068E-3</v>
      </c>
      <c r="AA12927" s="20">
        <v>1.2776055019511068E-3</v>
      </c>
    </row>
    <row r="12928" spans="18:27">
      <c r="R12928">
        <v>12927</v>
      </c>
      <c r="S12928" s="10">
        <v>5.4776505530235317E-2</v>
      </c>
      <c r="T12928" s="20">
        <v>6.0085524003260227E-4</v>
      </c>
      <c r="U12928" s="20">
        <v>6.0140816664951016E-4</v>
      </c>
      <c r="V12928" s="20">
        <v>4.7765055302353143E-3</v>
      </c>
      <c r="W12928" s="20">
        <v>4.7990019860373427E-3</v>
      </c>
      <c r="X12928" s="20">
        <v>1.0892507311998562E-2</v>
      </c>
      <c r="Y12928" s="20">
        <v>1.0950659606522913E-2</v>
      </c>
      <c r="Z12928" s="20">
        <v>1.4229721139920284E-2</v>
      </c>
      <c r="AA12928" s="20">
        <v>1.4229721139920284E-2</v>
      </c>
    </row>
    <row r="12929" spans="18:27">
      <c r="R12929">
        <v>12928</v>
      </c>
      <c r="S12929" s="10">
        <v>6.0717380973559915E-2</v>
      </c>
      <c r="T12929" s="20">
        <v>5.1651923418051457E-3</v>
      </c>
      <c r="U12929" s="20">
        <v>5.2045636097623922E-3</v>
      </c>
      <c r="V12929" s="20">
        <v>1.0717380973559912E-2</v>
      </c>
      <c r="W12929" s="20">
        <v>1.0830286746832542E-2</v>
      </c>
      <c r="X12929" s="20">
        <v>9.9906613549806053E-3</v>
      </c>
      <c r="Y12929" s="20">
        <v>1.0039616417651848E-2</v>
      </c>
      <c r="Z12929" s="20">
        <v>2.31549077758363E-2</v>
      </c>
      <c r="AA12929" s="20">
        <v>2.31549077758363E-2</v>
      </c>
    </row>
    <row r="12930" spans="18:27">
      <c r="R12930">
        <v>12929</v>
      </c>
      <c r="S12930" s="10">
        <v>5.3027545165345497E-2</v>
      </c>
      <c r="T12930" s="20">
        <v>4.8566894508881506E-3</v>
      </c>
      <c r="U12930" s="20">
        <v>4.8915045352878649E-3</v>
      </c>
      <c r="V12930" s="20">
        <v>3.0275451653454938E-3</v>
      </c>
      <c r="W12930" s="20">
        <v>3.0366295533327454E-3</v>
      </c>
      <c r="X12930" s="20">
        <v>0</v>
      </c>
      <c r="Y12930" s="20">
        <v>0</v>
      </c>
      <c r="Z12930" s="20">
        <v>0</v>
      </c>
      <c r="AA12930" s="20">
        <v>0</v>
      </c>
    </row>
    <row r="12931" spans="18:27">
      <c r="R12931">
        <v>12930</v>
      </c>
      <c r="S12931" s="10">
        <v>4.6066564596020501E-2</v>
      </c>
      <c r="T12931" s="20">
        <v>0</v>
      </c>
      <c r="U12931" s="20">
        <v>0</v>
      </c>
      <c r="V12931" s="20">
        <v>0</v>
      </c>
      <c r="W12931" s="20">
        <v>0</v>
      </c>
      <c r="X12931" s="20">
        <v>0</v>
      </c>
      <c r="Y12931" s="20">
        <v>0</v>
      </c>
      <c r="Z12931" s="20">
        <v>4.1623820836868691E-3</v>
      </c>
      <c r="AA12931" s="20">
        <v>4.1623820836868691E-3</v>
      </c>
    </row>
    <row r="12932" spans="18:27">
      <c r="R12932">
        <v>12931</v>
      </c>
      <c r="S12932" s="10">
        <v>4.5292441300864496E-2</v>
      </c>
      <c r="T12932" s="20">
        <v>0</v>
      </c>
      <c r="U12932" s="20">
        <v>0</v>
      </c>
      <c r="V12932" s="20">
        <v>0</v>
      </c>
      <c r="W12932" s="20">
        <v>0</v>
      </c>
      <c r="X12932" s="20">
        <v>0</v>
      </c>
      <c r="Y12932" s="20">
        <v>0</v>
      </c>
      <c r="Z12932" s="20">
        <v>0</v>
      </c>
      <c r="AA12932" s="20">
        <v>0</v>
      </c>
    </row>
    <row r="12933" spans="18:27">
      <c r="R12933">
        <v>12932</v>
      </c>
      <c r="S12933" s="10">
        <v>5.2860768662324732E-2</v>
      </c>
      <c r="T12933" s="20">
        <v>0</v>
      </c>
      <c r="U12933" s="20">
        <v>0</v>
      </c>
      <c r="V12933" s="20">
        <v>2.8607686623247294E-3</v>
      </c>
      <c r="W12933" s="20">
        <v>2.8688772973531561E-3</v>
      </c>
      <c r="X12933" s="20">
        <v>3.3909288926977921E-3</v>
      </c>
      <c r="Y12933" s="20">
        <v>3.3966107712437052E-3</v>
      </c>
      <c r="Z12933" s="20">
        <v>4.7233919628447488E-3</v>
      </c>
      <c r="AA12933" s="20">
        <v>4.7233919628447488E-3</v>
      </c>
    </row>
    <row r="12934" spans="18:27">
      <c r="R12934">
        <v>12933</v>
      </c>
      <c r="S12934" s="10">
        <v>5.2455747881546146E-2</v>
      </c>
      <c r="T12934" s="20">
        <v>2.9490923604845315E-3</v>
      </c>
      <c r="U12934" s="20">
        <v>2.9619640166443028E-3</v>
      </c>
      <c r="V12934" s="20">
        <v>2.4557478815461428E-3</v>
      </c>
      <c r="W12934" s="20">
        <v>2.4617416364762787E-3</v>
      </c>
      <c r="X12934" s="20">
        <v>0</v>
      </c>
      <c r="Y12934" s="20">
        <v>0</v>
      </c>
      <c r="Z12934" s="20">
        <v>0</v>
      </c>
      <c r="AA12934" s="20">
        <v>0</v>
      </c>
    </row>
    <row r="12935" spans="18:27">
      <c r="R12935">
        <v>12934</v>
      </c>
      <c r="S12935" s="10">
        <v>6.2044121133307879E-2</v>
      </c>
      <c r="T12935" s="20">
        <v>0</v>
      </c>
      <c r="U12935" s="20">
        <v>0</v>
      </c>
      <c r="V12935" s="20">
        <v>1.2044121133307877E-2</v>
      </c>
      <c r="W12935" s="20">
        <v>1.2186637241204147E-2</v>
      </c>
      <c r="X12935" s="20">
        <v>2.5303183397791459E-2</v>
      </c>
      <c r="Y12935" s="20">
        <v>2.56163040062715E-2</v>
      </c>
      <c r="Z12935" s="20">
        <v>4.3959632859782813E-2</v>
      </c>
      <c r="AA12935" s="20">
        <v>4.3959632859782813E-2</v>
      </c>
    </row>
    <row r="12936" spans="18:27">
      <c r="R12936">
        <v>12935</v>
      </c>
      <c r="S12936" s="10">
        <v>4.4613032569908742E-2</v>
      </c>
      <c r="T12936" s="20">
        <v>0</v>
      </c>
      <c r="U12936" s="20">
        <v>0</v>
      </c>
      <c r="V12936" s="20">
        <v>0</v>
      </c>
      <c r="W12936" s="20">
        <v>0</v>
      </c>
      <c r="X12936" s="20">
        <v>0</v>
      </c>
      <c r="Y12936" s="20">
        <v>0</v>
      </c>
      <c r="Z12936" s="20">
        <v>0</v>
      </c>
      <c r="AA12936" s="20">
        <v>0</v>
      </c>
    </row>
    <row r="12937" spans="18:27">
      <c r="R12937">
        <v>12936</v>
      </c>
      <c r="S12937" s="10">
        <v>3.6651756097930713E-2</v>
      </c>
      <c r="T12937" s="20">
        <v>0</v>
      </c>
      <c r="U12937" s="20">
        <v>0</v>
      </c>
      <c r="V12937" s="20">
        <v>0</v>
      </c>
      <c r="W12937" s="20">
        <v>0</v>
      </c>
      <c r="X12937" s="20">
        <v>0</v>
      </c>
      <c r="Y12937" s="20">
        <v>0</v>
      </c>
      <c r="Z12937" s="20">
        <v>0</v>
      </c>
      <c r="AA12937" s="20">
        <v>0</v>
      </c>
    </row>
    <row r="12938" spans="18:27">
      <c r="R12938">
        <v>12937</v>
      </c>
      <c r="S12938" s="10">
        <v>4.6937242617167613E-2</v>
      </c>
      <c r="T12938" s="20">
        <v>0</v>
      </c>
      <c r="U12938" s="20">
        <v>0</v>
      </c>
      <c r="V12938" s="20">
        <v>0</v>
      </c>
      <c r="W12938" s="20">
        <v>0</v>
      </c>
      <c r="X12938" s="20">
        <v>1.0892826780096801E-2</v>
      </c>
      <c r="Y12938" s="20">
        <v>1.0950962948544644E-2</v>
      </c>
      <c r="Z12938" s="20">
        <v>5.2617506684516993E-3</v>
      </c>
      <c r="AA12938" s="20">
        <v>5.2617506684516993E-3</v>
      </c>
    </row>
    <row r="12939" spans="18:27">
      <c r="R12939">
        <v>12938</v>
      </c>
      <c r="S12939" s="10">
        <v>5.7703665376201412E-2</v>
      </c>
      <c r="T12939" s="20">
        <v>0</v>
      </c>
      <c r="U12939" s="20">
        <v>0</v>
      </c>
      <c r="V12939" s="20">
        <v>7.7036653762014087E-3</v>
      </c>
      <c r="W12939" s="20">
        <v>7.7620306783549586E-3</v>
      </c>
      <c r="X12939" s="20">
        <v>1.0692651513733567E-2</v>
      </c>
      <c r="Y12939" s="20">
        <v>1.0748696919066301E-2</v>
      </c>
      <c r="Z12939" s="20">
        <v>1.2085740502589606E-3</v>
      </c>
      <c r="AA12939" s="20">
        <v>1.2085740502589606E-3</v>
      </c>
    </row>
    <row r="12940" spans="18:27">
      <c r="R12940">
        <v>12939</v>
      </c>
      <c r="S12940" s="10">
        <v>5.252948194217559E-2</v>
      </c>
      <c r="T12940" s="20">
        <v>0</v>
      </c>
      <c r="U12940" s="20">
        <v>0</v>
      </c>
      <c r="V12940" s="20">
        <v>2.5294819421755876E-3</v>
      </c>
      <c r="W12940" s="20">
        <v>2.5358266169531844E-3</v>
      </c>
      <c r="X12940" s="20">
        <v>4.2215331225652075E-3</v>
      </c>
      <c r="Y12940" s="20">
        <v>4.2303151890237811E-3</v>
      </c>
      <c r="Z12940" s="20">
        <v>0</v>
      </c>
      <c r="AA12940" s="20">
        <v>0</v>
      </c>
    </row>
    <row r="12941" spans="18:27">
      <c r="R12941">
        <v>12940</v>
      </c>
      <c r="S12941" s="10">
        <v>5.4673924914724739E-2</v>
      </c>
      <c r="T12941" s="20">
        <v>2.0461323768525275E-5</v>
      </c>
      <c r="U12941" s="20">
        <v>2.0462758699879887E-5</v>
      </c>
      <c r="V12941" s="20">
        <v>4.6739249147247364E-3</v>
      </c>
      <c r="W12941" s="20">
        <v>4.6954678319208725E-3</v>
      </c>
      <c r="X12941" s="20">
        <v>7.7348527594038596E-3</v>
      </c>
      <c r="Y12941" s="20">
        <v>7.7642220508398951E-3</v>
      </c>
      <c r="Z12941" s="20">
        <v>1.9839904431085131E-3</v>
      </c>
      <c r="AA12941" s="20">
        <v>1.9839904431085131E-3</v>
      </c>
    </row>
    <row r="12942" spans="18:27">
      <c r="R12942">
        <v>12941</v>
      </c>
      <c r="S12942" s="10">
        <v>4.9764620719926315E-2</v>
      </c>
      <c r="T12942" s="20">
        <v>0</v>
      </c>
      <c r="U12942" s="20">
        <v>0</v>
      </c>
      <c r="V12942" s="20">
        <v>0</v>
      </c>
      <c r="W12942" s="20">
        <v>0</v>
      </c>
      <c r="X12942" s="20">
        <v>0</v>
      </c>
      <c r="Y12942" s="20">
        <v>0</v>
      </c>
      <c r="Z12942" s="20">
        <v>0</v>
      </c>
      <c r="AA12942" s="20">
        <v>0</v>
      </c>
    </row>
    <row r="12943" spans="18:27">
      <c r="R12943">
        <v>12942</v>
      </c>
      <c r="S12943" s="10">
        <v>4.9019646387246728E-2</v>
      </c>
      <c r="T12943" s="20">
        <v>0</v>
      </c>
      <c r="U12943" s="20">
        <v>0</v>
      </c>
      <c r="V12943" s="20">
        <v>0</v>
      </c>
      <c r="W12943" s="20">
        <v>0</v>
      </c>
      <c r="X12943" s="20">
        <v>0</v>
      </c>
      <c r="Y12943" s="20">
        <v>0</v>
      </c>
      <c r="Z12943" s="20">
        <v>0</v>
      </c>
      <c r="AA12943" s="20">
        <v>0</v>
      </c>
    </row>
    <row r="12944" spans="18:27">
      <c r="R12944">
        <v>12943</v>
      </c>
      <c r="S12944" s="10">
        <v>5.1161135138999426E-2</v>
      </c>
      <c r="T12944" s="20">
        <v>2.5469298333989157E-3</v>
      </c>
      <c r="U12944" s="20">
        <v>2.5565423696986829E-3</v>
      </c>
      <c r="V12944" s="20">
        <v>1.1611351389994237E-3</v>
      </c>
      <c r="W12944" s="20">
        <v>1.1624998143059642E-3</v>
      </c>
      <c r="X12944" s="20">
        <v>2.114332039778781E-3</v>
      </c>
      <c r="Y12944" s="20">
        <v>2.1165580695776203E-3</v>
      </c>
      <c r="Z12944" s="20">
        <v>2.0519684086038048E-3</v>
      </c>
      <c r="AA12944" s="20">
        <v>2.0519684086038048E-3</v>
      </c>
    </row>
    <row r="12945" spans="18:27">
      <c r="R12945">
        <v>12944</v>
      </c>
      <c r="S12945" s="10">
        <v>3.9002442519248552E-2</v>
      </c>
      <c r="T12945" s="20">
        <v>0</v>
      </c>
      <c r="U12945" s="20">
        <v>0</v>
      </c>
      <c r="V12945" s="20">
        <v>0</v>
      </c>
      <c r="W12945" s="20">
        <v>0</v>
      </c>
      <c r="X12945" s="20">
        <v>0</v>
      </c>
      <c r="Y12945" s="20">
        <v>0</v>
      </c>
      <c r="Z12945" s="20">
        <v>0</v>
      </c>
      <c r="AA12945" s="20">
        <v>0</v>
      </c>
    </row>
    <row r="12946" spans="18:27">
      <c r="R12946">
        <v>12945</v>
      </c>
      <c r="S12946" s="10">
        <v>4.7918639720935276E-2</v>
      </c>
      <c r="T12946" s="20">
        <v>4.4742150527716656E-3</v>
      </c>
      <c r="U12946" s="20">
        <v>4.5037712090715285E-3</v>
      </c>
      <c r="V12946" s="20">
        <v>0</v>
      </c>
      <c r="W12946" s="20">
        <v>0</v>
      </c>
      <c r="X12946" s="20">
        <v>0</v>
      </c>
      <c r="Y12946" s="20">
        <v>0</v>
      </c>
      <c r="Z12946" s="20">
        <v>0</v>
      </c>
      <c r="AA12946" s="20">
        <v>0</v>
      </c>
    </row>
    <row r="12947" spans="18:27">
      <c r="R12947">
        <v>12946</v>
      </c>
      <c r="S12947" s="10">
        <v>4.7317465921848711E-2</v>
      </c>
      <c r="T12947" s="20">
        <v>0</v>
      </c>
      <c r="U12947" s="20">
        <v>0</v>
      </c>
      <c r="V12947" s="20">
        <v>0</v>
      </c>
      <c r="W12947" s="20">
        <v>0</v>
      </c>
      <c r="X12947" s="20">
        <v>0</v>
      </c>
      <c r="Y12947" s="20">
        <v>0</v>
      </c>
      <c r="Z12947" s="20">
        <v>0</v>
      </c>
      <c r="AA12947" s="20">
        <v>0</v>
      </c>
    </row>
    <row r="12948" spans="18:27">
      <c r="R12948">
        <v>12947</v>
      </c>
      <c r="S12948" s="10">
        <v>4.4666330551901098E-2</v>
      </c>
      <c r="T12948" s="20">
        <v>2.6725835098195122E-3</v>
      </c>
      <c r="U12948" s="20">
        <v>2.6831632641919584E-3</v>
      </c>
      <c r="V12948" s="20">
        <v>0</v>
      </c>
      <c r="W12948" s="20">
        <v>0</v>
      </c>
      <c r="X12948" s="20">
        <v>0</v>
      </c>
      <c r="Y12948" s="20">
        <v>0</v>
      </c>
      <c r="Z12948" s="20">
        <v>0</v>
      </c>
      <c r="AA12948" s="20">
        <v>0</v>
      </c>
    </row>
    <row r="12949" spans="18:27">
      <c r="R12949">
        <v>12948</v>
      </c>
      <c r="S12949" s="10">
        <v>4.4433147842121191E-2</v>
      </c>
      <c r="T12949" s="20">
        <v>0</v>
      </c>
      <c r="U12949" s="20">
        <v>0</v>
      </c>
      <c r="V12949" s="20">
        <v>0</v>
      </c>
      <c r="W12949" s="20">
        <v>0</v>
      </c>
      <c r="X12949" s="20">
        <v>0</v>
      </c>
      <c r="Y12949" s="20">
        <v>0</v>
      </c>
      <c r="Z12949" s="20">
        <v>0</v>
      </c>
      <c r="AA12949" s="20">
        <v>0</v>
      </c>
    </row>
    <row r="12950" spans="18:27">
      <c r="R12950">
        <v>12949</v>
      </c>
      <c r="S12950" s="10">
        <v>4.3314688455559608E-2</v>
      </c>
      <c r="T12950" s="20">
        <v>0</v>
      </c>
      <c r="U12950" s="20">
        <v>0</v>
      </c>
      <c r="V12950" s="20">
        <v>0</v>
      </c>
      <c r="W12950" s="20">
        <v>0</v>
      </c>
      <c r="X12950" s="20">
        <v>3.1674113253387093E-3</v>
      </c>
      <c r="Y12950" s="20">
        <v>3.1723679880414613E-3</v>
      </c>
      <c r="Z12950" s="20">
        <v>6.9434058026263817E-3</v>
      </c>
      <c r="AA12950" s="20">
        <v>6.9434058026263817E-3</v>
      </c>
    </row>
    <row r="12951" spans="18:27">
      <c r="R12951">
        <v>12950</v>
      </c>
      <c r="S12951" s="10">
        <v>3.6812285107214973E-2</v>
      </c>
      <c r="T12951" s="20">
        <v>0</v>
      </c>
      <c r="U12951" s="20">
        <v>0</v>
      </c>
      <c r="V12951" s="20">
        <v>0</v>
      </c>
      <c r="W12951" s="20">
        <v>0</v>
      </c>
      <c r="X12951" s="20">
        <v>0</v>
      </c>
      <c r="Y12951" s="20">
        <v>0</v>
      </c>
      <c r="Z12951" s="20">
        <v>0</v>
      </c>
      <c r="AA12951" s="20">
        <v>0</v>
      </c>
    </row>
    <row r="12952" spans="18:27">
      <c r="R12952">
        <v>12951</v>
      </c>
      <c r="S12952" s="10">
        <v>5.6881617901657015E-2</v>
      </c>
      <c r="T12952" s="20">
        <v>6.7064453281095657E-3</v>
      </c>
      <c r="U12952" s="20">
        <v>6.7727875407024608E-3</v>
      </c>
      <c r="V12952" s="20">
        <v>6.8816179016570125E-3</v>
      </c>
      <c r="W12952" s="20">
        <v>6.9282332898451017E-3</v>
      </c>
      <c r="X12952" s="20">
        <v>8.1012592778291273E-3</v>
      </c>
      <c r="Y12952" s="20">
        <v>8.1334799328826469E-3</v>
      </c>
      <c r="Z12952" s="20">
        <v>4.7123196939686807E-3</v>
      </c>
      <c r="AA12952" s="20">
        <v>4.7123196939686807E-3</v>
      </c>
    </row>
    <row r="12953" spans="18:27">
      <c r="R12953">
        <v>12952</v>
      </c>
      <c r="S12953" s="10">
        <v>5.1675944289134558E-2</v>
      </c>
      <c r="T12953" s="20">
        <v>4.3533213590615238E-3</v>
      </c>
      <c r="U12953" s="20">
        <v>4.381304959014269E-3</v>
      </c>
      <c r="V12953" s="20">
        <v>1.6759442891345552E-3</v>
      </c>
      <c r="W12953" s="20">
        <v>1.6787582999630373E-3</v>
      </c>
      <c r="X12953" s="20">
        <v>0</v>
      </c>
      <c r="Y12953" s="20">
        <v>0</v>
      </c>
      <c r="Z12953" s="20">
        <v>0</v>
      </c>
      <c r="AA12953" s="20">
        <v>0</v>
      </c>
    </row>
    <row r="12954" spans="18:27">
      <c r="R12954">
        <v>12953</v>
      </c>
      <c r="S12954" s="10">
        <v>4.1262447817905279E-2</v>
      </c>
      <c r="T12954" s="20">
        <v>0</v>
      </c>
      <c r="U12954" s="20">
        <v>0</v>
      </c>
      <c r="V12954" s="20">
        <v>0</v>
      </c>
      <c r="W12954" s="20">
        <v>0</v>
      </c>
      <c r="X12954" s="20">
        <v>0</v>
      </c>
      <c r="Y12954" s="20">
        <v>0</v>
      </c>
      <c r="Z12954" s="20">
        <v>2.1577702647791186E-3</v>
      </c>
      <c r="AA12954" s="20">
        <v>2.1577702647791186E-3</v>
      </c>
    </row>
    <row r="12955" spans="18:27">
      <c r="R12955">
        <v>12954</v>
      </c>
      <c r="S12955" s="10">
        <v>3.4895955025062445E-2</v>
      </c>
      <c r="T12955" s="20">
        <v>0</v>
      </c>
      <c r="U12955" s="20">
        <v>0</v>
      </c>
      <c r="V12955" s="20">
        <v>0</v>
      </c>
      <c r="W12955" s="20">
        <v>0</v>
      </c>
      <c r="X12955" s="20">
        <v>0</v>
      </c>
      <c r="Y12955" s="20">
        <v>0</v>
      </c>
      <c r="Z12955" s="20">
        <v>0</v>
      </c>
      <c r="AA12955" s="20">
        <v>0</v>
      </c>
    </row>
    <row r="12956" spans="18:27">
      <c r="R12956">
        <v>12955</v>
      </c>
      <c r="S12956" s="10">
        <v>5.075153392239963E-2</v>
      </c>
      <c r="T12956" s="20">
        <v>0</v>
      </c>
      <c r="U12956" s="20">
        <v>0</v>
      </c>
      <c r="V12956" s="20">
        <v>7.5153392239962757E-4</v>
      </c>
      <c r="W12956" s="20">
        <v>7.521150830614075E-4</v>
      </c>
      <c r="X12956" s="20">
        <v>0</v>
      </c>
      <c r="Y12956" s="20">
        <v>0</v>
      </c>
      <c r="Z12956" s="20">
        <v>0</v>
      </c>
      <c r="AA12956" s="20">
        <v>0</v>
      </c>
    </row>
    <row r="12957" spans="18:27">
      <c r="R12957">
        <v>12956</v>
      </c>
      <c r="S12957" s="10">
        <v>5.1385118195390177E-2</v>
      </c>
      <c r="T12957" s="20">
        <v>0</v>
      </c>
      <c r="U12957" s="20">
        <v>0</v>
      </c>
      <c r="V12957" s="20">
        <v>1.3851181953901739E-3</v>
      </c>
      <c r="W12957" s="20">
        <v>1.3870469950142813E-3</v>
      </c>
      <c r="X12957" s="20">
        <v>7.3124961937021116E-4</v>
      </c>
      <c r="Y12957" s="20">
        <v>7.3152535979192793E-4</v>
      </c>
      <c r="Z12957" s="20">
        <v>1.8710067649000267E-3</v>
      </c>
      <c r="AA12957" s="20">
        <v>1.8710067649000267E-3</v>
      </c>
    </row>
    <row r="12958" spans="18:27">
      <c r="R12958">
        <v>12957</v>
      </c>
      <c r="S12958" s="10">
        <v>4.9492388917793624E-2</v>
      </c>
      <c r="T12958" s="20">
        <v>5.4991823853716842E-3</v>
      </c>
      <c r="U12958" s="20">
        <v>5.5438028424347327E-3</v>
      </c>
      <c r="V12958" s="20">
        <v>0</v>
      </c>
      <c r="W12958" s="20">
        <v>0</v>
      </c>
      <c r="X12958" s="20">
        <v>1.1201708875194297E-3</v>
      </c>
      <c r="Y12958" s="20">
        <v>1.120806733799903E-3</v>
      </c>
      <c r="Z12958" s="20">
        <v>0</v>
      </c>
      <c r="AA12958" s="20">
        <v>0</v>
      </c>
    </row>
    <row r="12959" spans="18:27">
      <c r="R12959">
        <v>12958</v>
      </c>
      <c r="S12959" s="10">
        <v>5.555300330747328E-2</v>
      </c>
      <c r="T12959" s="20">
        <v>1.7912534162307925E-4</v>
      </c>
      <c r="U12959" s="20">
        <v>1.7917952283324397E-4</v>
      </c>
      <c r="V12959" s="20">
        <v>5.5530033074732768E-3</v>
      </c>
      <c r="W12959" s="20">
        <v>5.5833768138569828E-3</v>
      </c>
      <c r="X12959" s="20">
        <v>1.1770546508134819E-2</v>
      </c>
      <c r="Y12959" s="20">
        <v>1.1838432857522254E-2</v>
      </c>
      <c r="Z12959" s="20">
        <v>4.6430632856119536E-3</v>
      </c>
      <c r="AA12959" s="20">
        <v>4.6430632856119536E-3</v>
      </c>
    </row>
    <row r="12960" spans="18:27">
      <c r="R12960">
        <v>12959</v>
      </c>
      <c r="S12960" s="10">
        <v>5.7253423524866079E-2</v>
      </c>
      <c r="T12960" s="20">
        <v>5.9833721351846419E-4</v>
      </c>
      <c r="U12960" s="20">
        <v>5.9888561558144547E-4</v>
      </c>
      <c r="V12960" s="20">
        <v>7.2534235248660761E-3</v>
      </c>
      <c r="W12960" s="20">
        <v>7.3051801252399552E-3</v>
      </c>
      <c r="X12960" s="20">
        <v>8.4913876206871644E-3</v>
      </c>
      <c r="Y12960" s="20">
        <v>8.5267698960168163E-3</v>
      </c>
      <c r="Z12960" s="20">
        <v>9.6858811573700618E-3</v>
      </c>
      <c r="AA12960" s="20">
        <v>9.6858811573700618E-3</v>
      </c>
    </row>
    <row r="12961" spans="18:27">
      <c r="R12961">
        <v>12960</v>
      </c>
      <c r="S12961" s="10">
        <v>5.2761583258576328E-2</v>
      </c>
      <c r="T12961" s="20">
        <v>4.0701634206251266E-3</v>
      </c>
      <c r="U12961" s="20">
        <v>4.0946323519516076E-3</v>
      </c>
      <c r="V12961" s="20">
        <v>2.761583258576325E-3</v>
      </c>
      <c r="W12961" s="20">
        <v>2.769150501839051E-3</v>
      </c>
      <c r="X12961" s="20">
        <v>0</v>
      </c>
      <c r="Y12961" s="20">
        <v>0</v>
      </c>
      <c r="Z12961" s="20">
        <v>0</v>
      </c>
      <c r="AA12961" s="20">
        <v>0</v>
      </c>
    </row>
    <row r="12962" spans="18:27">
      <c r="R12962">
        <v>12961</v>
      </c>
      <c r="S12962" s="10">
        <v>5.8353384261552774E-2</v>
      </c>
      <c r="T12962" s="20">
        <v>2.323051493632565E-3</v>
      </c>
      <c r="U12962" s="20">
        <v>2.3310557325292307E-3</v>
      </c>
      <c r="V12962" s="20">
        <v>8.3533842615527709E-3</v>
      </c>
      <c r="W12962" s="20">
        <v>8.4220022891634584E-3</v>
      </c>
      <c r="X12962" s="20">
        <v>5.4517941913231199E-4</v>
      </c>
      <c r="Y12962" s="20">
        <v>5.4533624523488567E-4</v>
      </c>
      <c r="Z12962" s="20">
        <v>5.368135504316196E-3</v>
      </c>
      <c r="AA12962" s="20">
        <v>5.368135504316196E-3</v>
      </c>
    </row>
    <row r="12963" spans="18:27">
      <c r="R12963">
        <v>12962</v>
      </c>
      <c r="S12963" s="10">
        <v>5.5200710062106639E-2</v>
      </c>
      <c r="T12963" s="20">
        <v>2.278646897351258E-3</v>
      </c>
      <c r="U12963" s="20">
        <v>2.2863496470698847E-3</v>
      </c>
      <c r="V12963" s="20">
        <v>5.2007100621066366E-3</v>
      </c>
      <c r="W12963" s="20">
        <v>5.2273676547283437E-3</v>
      </c>
      <c r="X12963" s="20">
        <v>2.3390706789579857E-3</v>
      </c>
      <c r="Y12963" s="20">
        <v>2.3417911691400069E-3</v>
      </c>
      <c r="Z12963" s="20">
        <v>0</v>
      </c>
      <c r="AA12963" s="20">
        <v>0</v>
      </c>
    </row>
    <row r="12964" spans="18:27">
      <c r="R12964">
        <v>12963</v>
      </c>
      <c r="S12964" s="10">
        <v>4.0957399372564568E-2</v>
      </c>
      <c r="T12964" s="20">
        <v>0</v>
      </c>
      <c r="U12964" s="20">
        <v>0</v>
      </c>
      <c r="V12964" s="20">
        <v>0</v>
      </c>
      <c r="W12964" s="20">
        <v>0</v>
      </c>
      <c r="X12964" s="20">
        <v>0</v>
      </c>
      <c r="Y12964" s="20">
        <v>0</v>
      </c>
      <c r="Z12964" s="20">
        <v>0</v>
      </c>
      <c r="AA12964" s="20">
        <v>0</v>
      </c>
    </row>
    <row r="12965" spans="18:27">
      <c r="R12965">
        <v>12964</v>
      </c>
      <c r="S12965" s="10">
        <v>5.3528025809304498E-2</v>
      </c>
      <c r="T12965" s="20">
        <v>0</v>
      </c>
      <c r="U12965" s="20">
        <v>0</v>
      </c>
      <c r="V12965" s="20">
        <v>3.5280258093044956E-3</v>
      </c>
      <c r="W12965" s="20">
        <v>3.5403235347936848E-3</v>
      </c>
      <c r="X12965" s="20">
        <v>9.1213505113622029E-3</v>
      </c>
      <c r="Y12965" s="20">
        <v>9.1621493552277462E-3</v>
      </c>
      <c r="Z12965" s="20">
        <v>1.2357920803220249E-2</v>
      </c>
      <c r="AA12965" s="20">
        <v>1.2357920803220249E-2</v>
      </c>
    </row>
    <row r="12966" spans="18:27">
      <c r="R12966">
        <v>12965</v>
      </c>
      <c r="S12966" s="10">
        <v>5.8806932512947788E-2</v>
      </c>
      <c r="T12966" s="20">
        <v>8.2337100988871259E-3</v>
      </c>
      <c r="U12966" s="20">
        <v>8.3337081080005222E-3</v>
      </c>
      <c r="V12966" s="20">
        <v>8.8069325129477849E-3</v>
      </c>
      <c r="W12966" s="20">
        <v>8.883216808479099E-3</v>
      </c>
      <c r="X12966" s="20">
        <v>9.1912355512226568E-3</v>
      </c>
      <c r="Y12966" s="20">
        <v>9.2326875022482116E-3</v>
      </c>
      <c r="Z12966" s="20">
        <v>1.7078255743023893E-2</v>
      </c>
      <c r="AA12966" s="20">
        <v>1.7078255743023893E-2</v>
      </c>
    </row>
    <row r="12967" spans="18:27">
      <c r="R12967">
        <v>12966</v>
      </c>
      <c r="S12967" s="10">
        <v>5.0859108662005957E-2</v>
      </c>
      <c r="T12967" s="20">
        <v>0</v>
      </c>
      <c r="U12967" s="20">
        <v>0</v>
      </c>
      <c r="V12967" s="20">
        <v>8.5910866200595432E-4</v>
      </c>
      <c r="W12967" s="20">
        <v>8.59863591388384E-4</v>
      </c>
      <c r="X12967" s="20">
        <v>5.7145254499629816E-4</v>
      </c>
      <c r="Y12967" s="20">
        <v>5.716234283290962E-4</v>
      </c>
      <c r="Z12967" s="20">
        <v>2.0998956746603598E-3</v>
      </c>
      <c r="AA12967" s="20">
        <v>2.0998956746603598E-3</v>
      </c>
    </row>
    <row r="12968" spans="18:27">
      <c r="R12968">
        <v>12967</v>
      </c>
      <c r="S12968" s="10">
        <v>4.6315424840970662E-2</v>
      </c>
      <c r="T12968" s="20">
        <v>0</v>
      </c>
      <c r="U12968" s="20">
        <v>0</v>
      </c>
      <c r="V12968" s="20">
        <v>0</v>
      </c>
      <c r="W12968" s="20">
        <v>0</v>
      </c>
      <c r="X12968" s="20">
        <v>0</v>
      </c>
      <c r="Y12968" s="20">
        <v>0</v>
      </c>
      <c r="Z12968" s="20">
        <v>0</v>
      </c>
      <c r="AA12968" s="20">
        <v>0</v>
      </c>
    </row>
    <row r="12969" spans="18:27">
      <c r="R12969">
        <v>12968</v>
      </c>
      <c r="S12969" s="10">
        <v>6.4083317559642444E-2</v>
      </c>
      <c r="T12969" s="20">
        <v>5.7180347727217376E-3</v>
      </c>
      <c r="U12969" s="20">
        <v>5.7662734268187086E-3</v>
      </c>
      <c r="V12969" s="20">
        <v>1.4083317559642441E-2</v>
      </c>
      <c r="W12969" s="20">
        <v>1.4278255407182396E-2</v>
      </c>
      <c r="X12969" s="20">
        <v>1.3668450830811543E-2</v>
      </c>
      <c r="Y12969" s="20">
        <v>1.3759980263899645E-2</v>
      </c>
      <c r="Z12969" s="20">
        <v>2.2689371984750822E-2</v>
      </c>
      <c r="AA12969" s="20">
        <v>2.2689371984750822E-2</v>
      </c>
    </row>
    <row r="12970" spans="18:27">
      <c r="R12970">
        <v>12969</v>
      </c>
      <c r="S12970" s="10">
        <v>3.9053940503576641E-2</v>
      </c>
      <c r="T12970" s="20">
        <v>0</v>
      </c>
      <c r="U12970" s="20">
        <v>0</v>
      </c>
      <c r="V12970" s="20">
        <v>0</v>
      </c>
      <c r="W12970" s="20">
        <v>0</v>
      </c>
      <c r="X12970" s="20">
        <v>0</v>
      </c>
      <c r="Y12970" s="20">
        <v>0</v>
      </c>
      <c r="Z12970" s="20">
        <v>0</v>
      </c>
      <c r="AA12970" s="20">
        <v>0</v>
      </c>
    </row>
    <row r="12971" spans="18:27">
      <c r="R12971">
        <v>12970</v>
      </c>
      <c r="S12971" s="10">
        <v>5.2798092021346742E-2</v>
      </c>
      <c r="T12971" s="20">
        <v>4.8022731995259194E-3</v>
      </c>
      <c r="U12971" s="20">
        <v>4.8363137539107846E-3</v>
      </c>
      <c r="V12971" s="20">
        <v>2.7980920213467389E-3</v>
      </c>
      <c r="W12971" s="20">
        <v>2.8058600374326228E-3</v>
      </c>
      <c r="X12971" s="20">
        <v>9.3839585955532087E-3</v>
      </c>
      <c r="Y12971" s="20">
        <v>9.4271490418954672E-3</v>
      </c>
      <c r="Z12971" s="20">
        <v>1.0623259111992425E-2</v>
      </c>
      <c r="AA12971" s="20">
        <v>1.0623259111992425E-2</v>
      </c>
    </row>
    <row r="12972" spans="18:27">
      <c r="R12972">
        <v>12971</v>
      </c>
      <c r="S12972" s="10">
        <v>4.3475504444138453E-2</v>
      </c>
      <c r="T12972" s="20">
        <v>3.3473309845252763E-6</v>
      </c>
      <c r="U12972" s="20">
        <v>3.3474818466631143E-6</v>
      </c>
      <c r="V12972" s="20">
        <v>0</v>
      </c>
      <c r="W12972" s="20">
        <v>0</v>
      </c>
      <c r="X12972" s="20">
        <v>0</v>
      </c>
      <c r="Y12972" s="20">
        <v>0</v>
      </c>
      <c r="Z12972" s="20">
        <v>0</v>
      </c>
      <c r="AA12972" s="20">
        <v>0</v>
      </c>
    </row>
    <row r="12973" spans="18:27">
      <c r="R12973">
        <v>12972</v>
      </c>
      <c r="S12973" s="10">
        <v>5.4067409497519044E-2</v>
      </c>
      <c r="T12973" s="20">
        <v>7.5931303627754104E-4</v>
      </c>
      <c r="U12973" s="20">
        <v>7.601880759739504E-4</v>
      </c>
      <c r="V12973" s="20">
        <v>4.0674094975190409E-3</v>
      </c>
      <c r="W12973" s="20">
        <v>4.083744210284789E-3</v>
      </c>
      <c r="X12973" s="20">
        <v>1.5466251325891647E-3</v>
      </c>
      <c r="Y12973" s="20">
        <v>1.5478250278115047E-3</v>
      </c>
      <c r="Z12973" s="20">
        <v>0</v>
      </c>
      <c r="AA12973" s="20">
        <v>0</v>
      </c>
    </row>
    <row r="12974" spans="18:27">
      <c r="R12974">
        <v>12973</v>
      </c>
      <c r="S12974" s="10">
        <v>5.271719908738387E-2</v>
      </c>
      <c r="T12974" s="20">
        <v>6.6341765560713056E-3</v>
      </c>
      <c r="U12974" s="20">
        <v>6.6990972563738867E-3</v>
      </c>
      <c r="V12974" s="20">
        <v>2.7171990873838675E-3</v>
      </c>
      <c r="W12974" s="20">
        <v>2.7245296603115796E-3</v>
      </c>
      <c r="X12974" s="20">
        <v>0</v>
      </c>
      <c r="Y12974" s="20">
        <v>0</v>
      </c>
      <c r="Z12974" s="20">
        <v>0</v>
      </c>
      <c r="AA12974" s="20">
        <v>0</v>
      </c>
    </row>
    <row r="12975" spans="18:27">
      <c r="R12975">
        <v>12974</v>
      </c>
      <c r="S12975" s="10">
        <v>4.6490143597374363E-2</v>
      </c>
      <c r="T12975" s="20">
        <v>0</v>
      </c>
      <c r="U12975" s="20">
        <v>0</v>
      </c>
      <c r="V12975" s="20">
        <v>0</v>
      </c>
      <c r="W12975" s="20">
        <v>0</v>
      </c>
      <c r="X12975" s="20">
        <v>0</v>
      </c>
      <c r="Y12975" s="20">
        <v>0</v>
      </c>
      <c r="Z12975" s="20">
        <v>0</v>
      </c>
      <c r="AA12975" s="20">
        <v>0</v>
      </c>
    </row>
    <row r="12976" spans="18:27">
      <c r="R12976">
        <v>12975</v>
      </c>
      <c r="S12976" s="10">
        <v>5.1515420961980744E-2</v>
      </c>
      <c r="T12976" s="20">
        <v>0</v>
      </c>
      <c r="U12976" s="20">
        <v>0</v>
      </c>
      <c r="V12976" s="20">
        <v>1.5154209619807416E-3</v>
      </c>
      <c r="W12976" s="20">
        <v>1.5177227842334514E-3</v>
      </c>
      <c r="X12976" s="20">
        <v>0</v>
      </c>
      <c r="Y12976" s="20">
        <v>0</v>
      </c>
      <c r="Z12976" s="20">
        <v>0</v>
      </c>
      <c r="AA12976" s="20">
        <v>0</v>
      </c>
    </row>
    <row r="12977" spans="18:27">
      <c r="R12977">
        <v>12976</v>
      </c>
      <c r="S12977" s="10">
        <v>3.820693565466677E-2</v>
      </c>
      <c r="T12977" s="20">
        <v>0</v>
      </c>
      <c r="U12977" s="20">
        <v>0</v>
      </c>
      <c r="V12977" s="20">
        <v>0</v>
      </c>
      <c r="W12977" s="20">
        <v>0</v>
      </c>
      <c r="X12977" s="20">
        <v>0</v>
      </c>
      <c r="Y12977" s="20">
        <v>0</v>
      </c>
      <c r="Z12977" s="20">
        <v>0</v>
      </c>
      <c r="AA12977" s="20">
        <v>0</v>
      </c>
    </row>
    <row r="12978" spans="18:27">
      <c r="R12978">
        <v>12977</v>
      </c>
      <c r="S12978" s="10">
        <v>6.5374367831583985E-2</v>
      </c>
      <c r="T12978" s="20">
        <v>8.1727268153645311E-4</v>
      </c>
      <c r="U12978" s="20">
        <v>8.182839280276589E-4</v>
      </c>
      <c r="V12978" s="20">
        <v>1.5374367831583982E-2</v>
      </c>
      <c r="W12978" s="20">
        <v>1.560665885518339E-2</v>
      </c>
      <c r="X12978" s="20">
        <v>2.6367671813380775E-2</v>
      </c>
      <c r="Y12978" s="20">
        <v>2.6707714021194894E-2</v>
      </c>
      <c r="Z12978" s="20">
        <v>3.2308678271428221E-2</v>
      </c>
      <c r="AA12978" s="20">
        <v>3.2308678271428221E-2</v>
      </c>
    </row>
    <row r="12979" spans="18:27">
      <c r="R12979">
        <v>12978</v>
      </c>
      <c r="S12979" s="10">
        <v>4.6225370960865979E-2</v>
      </c>
      <c r="T12979" s="20">
        <v>0</v>
      </c>
      <c r="U12979" s="20">
        <v>0</v>
      </c>
      <c r="V12979" s="20">
        <v>0</v>
      </c>
      <c r="W12979" s="20">
        <v>0</v>
      </c>
      <c r="X12979" s="20">
        <v>0</v>
      </c>
      <c r="Y12979" s="20">
        <v>0</v>
      </c>
      <c r="Z12979" s="20">
        <v>0</v>
      </c>
      <c r="AA12979" s="20">
        <v>0</v>
      </c>
    </row>
    <row r="12980" spans="18:27">
      <c r="R12980">
        <v>12979</v>
      </c>
      <c r="S12980" s="10">
        <v>5.6504301844553503E-2</v>
      </c>
      <c r="T12980" s="20">
        <v>1.0357760116283185E-3</v>
      </c>
      <c r="U12980" s="20">
        <v>1.0373893128611616E-3</v>
      </c>
      <c r="V12980" s="20">
        <v>6.5043018445535006E-3</v>
      </c>
      <c r="W12980" s="20">
        <v>6.5459406885175877E-3</v>
      </c>
      <c r="X12980" s="20">
        <v>2.646667659049716E-3</v>
      </c>
      <c r="Y12980" s="20">
        <v>2.6501433928022016E-3</v>
      </c>
      <c r="Z12980" s="20">
        <v>3.8757861905458837E-3</v>
      </c>
      <c r="AA12980" s="20">
        <v>3.8757861905458837E-3</v>
      </c>
    </row>
    <row r="12981" spans="18:27">
      <c r="R12981">
        <v>12980</v>
      </c>
      <c r="S12981" s="10">
        <v>5.2679858303492401E-2</v>
      </c>
      <c r="T12981" s="20">
        <v>1.5646238863206915E-3</v>
      </c>
      <c r="U12981" s="20">
        <v>1.568274043936784E-3</v>
      </c>
      <c r="V12981" s="20">
        <v>2.6798583034923981E-3</v>
      </c>
      <c r="W12981" s="20">
        <v>2.6869846933272826E-3</v>
      </c>
      <c r="X12981" s="20">
        <v>3.0039884468678751E-3</v>
      </c>
      <c r="Y12981" s="20">
        <v>3.0084561224767762E-3</v>
      </c>
      <c r="Z12981" s="20">
        <v>0</v>
      </c>
      <c r="AA12981" s="20">
        <v>0</v>
      </c>
    </row>
    <row r="12982" spans="18:27">
      <c r="R12982">
        <v>12981</v>
      </c>
      <c r="S12982" s="10">
        <v>5.2793254892246989E-2</v>
      </c>
      <c r="T12982" s="20">
        <v>0</v>
      </c>
      <c r="U12982" s="20">
        <v>0</v>
      </c>
      <c r="V12982" s="20">
        <v>2.7932548922469866E-3</v>
      </c>
      <c r="W12982" s="20">
        <v>2.8009879934114503E-3</v>
      </c>
      <c r="X12982" s="20">
        <v>0</v>
      </c>
      <c r="Y12982" s="20">
        <v>0</v>
      </c>
      <c r="Z12982" s="20">
        <v>1.2927902304809002E-3</v>
      </c>
      <c r="AA12982" s="20">
        <v>1.2927902304809002E-3</v>
      </c>
    </row>
    <row r="12983" spans="18:27">
      <c r="R12983">
        <v>12982</v>
      </c>
      <c r="S12983" s="10">
        <v>3.3280390991437384E-2</v>
      </c>
      <c r="T12983" s="20">
        <v>0</v>
      </c>
      <c r="U12983" s="20">
        <v>0</v>
      </c>
      <c r="V12983" s="20">
        <v>0</v>
      </c>
      <c r="W12983" s="20">
        <v>0</v>
      </c>
      <c r="X12983" s="20">
        <v>0</v>
      </c>
      <c r="Y12983" s="20">
        <v>0</v>
      </c>
      <c r="Z12983" s="20">
        <v>0</v>
      </c>
      <c r="AA12983" s="20">
        <v>0</v>
      </c>
    </row>
    <row r="12984" spans="18:27">
      <c r="R12984">
        <v>12983</v>
      </c>
      <c r="S12984" s="10">
        <v>5.4309300060662778E-2</v>
      </c>
      <c r="T12984" s="20">
        <v>0</v>
      </c>
      <c r="U12984" s="20">
        <v>0</v>
      </c>
      <c r="V12984" s="20">
        <v>4.3093000606627754E-3</v>
      </c>
      <c r="W12984" s="20">
        <v>4.3276239137704621E-3</v>
      </c>
      <c r="X12984" s="20">
        <v>0</v>
      </c>
      <c r="Y12984" s="20">
        <v>0</v>
      </c>
      <c r="Z12984" s="20">
        <v>0</v>
      </c>
      <c r="AA12984" s="20">
        <v>0</v>
      </c>
    </row>
    <row r="12985" spans="18:27">
      <c r="R12985">
        <v>12984</v>
      </c>
      <c r="S12985" s="10">
        <v>5.0556119062532427E-2</v>
      </c>
      <c r="T12985" s="20">
        <v>0</v>
      </c>
      <c r="U12985" s="20">
        <v>0</v>
      </c>
      <c r="V12985" s="20">
        <v>5.5611906253242444E-4</v>
      </c>
      <c r="W12985" s="20">
        <v>5.5644303456016636E-4</v>
      </c>
      <c r="X12985" s="20">
        <v>1.1844280619482554E-2</v>
      </c>
      <c r="Y12985" s="20">
        <v>1.1913005296769957E-2</v>
      </c>
      <c r="Z12985" s="20">
        <v>1.6994014067760216E-2</v>
      </c>
      <c r="AA12985" s="20">
        <v>1.6994014067760216E-2</v>
      </c>
    </row>
    <row r="12986" spans="18:27">
      <c r="R12986">
        <v>12985</v>
      </c>
      <c r="S12986" s="10">
        <v>4.3119174553478343E-2</v>
      </c>
      <c r="T12986" s="20">
        <v>0</v>
      </c>
      <c r="U12986" s="20">
        <v>0</v>
      </c>
      <c r="V12986" s="20">
        <v>0</v>
      </c>
      <c r="W12986" s="20">
        <v>0</v>
      </c>
      <c r="X12986" s="20">
        <v>0</v>
      </c>
      <c r="Y12986" s="20">
        <v>0</v>
      </c>
      <c r="Z12986" s="20">
        <v>0</v>
      </c>
      <c r="AA12986" s="20">
        <v>0</v>
      </c>
    </row>
    <row r="12987" spans="18:27">
      <c r="R12987">
        <v>12986</v>
      </c>
      <c r="S12987" s="10">
        <v>6.270208548367337E-2</v>
      </c>
      <c r="T12987" s="20">
        <v>1.4470868287409788E-5</v>
      </c>
      <c r="U12987" s="20">
        <v>1.4471756179989598E-5</v>
      </c>
      <c r="V12987" s="20">
        <v>1.2702085483673367E-2</v>
      </c>
      <c r="W12987" s="20">
        <v>1.2860625017310015E-2</v>
      </c>
      <c r="X12987" s="20">
        <v>3.0786979140077497E-3</v>
      </c>
      <c r="Y12987" s="20">
        <v>3.0833925842162721E-3</v>
      </c>
      <c r="Z12987" s="20">
        <v>3.30834172372E-3</v>
      </c>
      <c r="AA12987" s="20">
        <v>3.30834172372E-3</v>
      </c>
    </row>
    <row r="12988" spans="18:27">
      <c r="R12988">
        <v>12987</v>
      </c>
      <c r="S12988" s="10">
        <v>5.3791802051623018E-2</v>
      </c>
      <c r="T12988" s="20">
        <v>6.5760176593643305E-4</v>
      </c>
      <c r="U12988" s="20">
        <v>6.582615872490732E-4</v>
      </c>
      <c r="V12988" s="20">
        <v>3.7918020516230153E-3</v>
      </c>
      <c r="W12988" s="20">
        <v>3.8060073780193234E-3</v>
      </c>
      <c r="X12988" s="20">
        <v>4.7644396719077331E-3</v>
      </c>
      <c r="Y12988" s="20">
        <v>4.7756206709718809E-3</v>
      </c>
      <c r="Z12988" s="20">
        <v>7.8356228235305081E-3</v>
      </c>
      <c r="AA12988" s="20">
        <v>7.8356228235305081E-3</v>
      </c>
    </row>
    <row r="12989" spans="18:27">
      <c r="R12989">
        <v>12988</v>
      </c>
      <c r="S12989" s="10">
        <v>4.7126292022125461E-2</v>
      </c>
      <c r="T12989" s="20">
        <v>0</v>
      </c>
      <c r="U12989" s="20">
        <v>0</v>
      </c>
      <c r="V12989" s="20">
        <v>0</v>
      </c>
      <c r="W12989" s="20">
        <v>0</v>
      </c>
      <c r="X12989" s="20">
        <v>3.6363746610186681E-3</v>
      </c>
      <c r="Y12989" s="20">
        <v>3.6429002451534415E-3</v>
      </c>
      <c r="Z12989" s="20">
        <v>0</v>
      </c>
      <c r="AA12989" s="20">
        <v>0</v>
      </c>
    </row>
    <row r="12990" spans="18:27">
      <c r="R12990">
        <v>12989</v>
      </c>
      <c r="S12990" s="10">
        <v>4.8854703044746137E-2</v>
      </c>
      <c r="T12990" s="20">
        <v>4.0169855031708876E-3</v>
      </c>
      <c r="U12990" s="20">
        <v>4.0408207175036109E-3</v>
      </c>
      <c r="V12990" s="20">
        <v>0</v>
      </c>
      <c r="W12990" s="20">
        <v>0</v>
      </c>
      <c r="X12990" s="20">
        <v>8.3940628146014079E-3</v>
      </c>
      <c r="Y12990" s="20">
        <v>8.4286343345332942E-3</v>
      </c>
      <c r="Z12990" s="20">
        <v>1.8037475951814236E-2</v>
      </c>
      <c r="AA12990" s="20">
        <v>1.8037475951814236E-2</v>
      </c>
    </row>
    <row r="12991" spans="18:27">
      <c r="R12991">
        <v>12990</v>
      </c>
      <c r="S12991" s="10">
        <v>4.4015238963240264E-2</v>
      </c>
      <c r="T12991" s="20">
        <v>0</v>
      </c>
      <c r="U12991" s="20">
        <v>0</v>
      </c>
      <c r="V12991" s="20">
        <v>0</v>
      </c>
      <c r="W12991" s="20">
        <v>0</v>
      </c>
      <c r="X12991" s="20">
        <v>0</v>
      </c>
      <c r="Y12991" s="20">
        <v>0</v>
      </c>
      <c r="Z12991" s="20">
        <v>0</v>
      </c>
      <c r="AA12991" s="20">
        <v>0</v>
      </c>
    </row>
    <row r="12992" spans="18:27">
      <c r="R12992">
        <v>12991</v>
      </c>
      <c r="S12992" s="10">
        <v>5.3472114942217965E-2</v>
      </c>
      <c r="T12992" s="20">
        <v>6.1137086659712042E-3</v>
      </c>
      <c r="U12992" s="20">
        <v>6.1688478890847068E-3</v>
      </c>
      <c r="V12992" s="20">
        <v>3.4721149422179617E-3</v>
      </c>
      <c r="W12992" s="20">
        <v>3.4840447921279123E-3</v>
      </c>
      <c r="X12992" s="20">
        <v>5.614460550135425E-4</v>
      </c>
      <c r="Y12992" s="20">
        <v>5.6161193937012352E-4</v>
      </c>
      <c r="Z12992" s="20">
        <v>3.6450021319418685E-3</v>
      </c>
      <c r="AA12992" s="20">
        <v>3.6450021319418685E-3</v>
      </c>
    </row>
    <row r="12993" spans="18:27">
      <c r="R12993">
        <v>12992</v>
      </c>
      <c r="S12993" s="10">
        <v>4.7804259513534758E-2</v>
      </c>
      <c r="T12993" s="20">
        <v>0</v>
      </c>
      <c r="U12993" s="20">
        <v>0</v>
      </c>
      <c r="V12993" s="20">
        <v>0</v>
      </c>
      <c r="W12993" s="20">
        <v>0</v>
      </c>
      <c r="X12993" s="20">
        <v>0</v>
      </c>
      <c r="Y12993" s="20">
        <v>0</v>
      </c>
      <c r="Z12993" s="20">
        <v>0</v>
      </c>
      <c r="AA12993" s="20">
        <v>0</v>
      </c>
    </row>
    <row r="12994" spans="18:27">
      <c r="R12994">
        <v>12993</v>
      </c>
      <c r="S12994" s="10">
        <v>5.2105812122265324E-2</v>
      </c>
      <c r="T12994" s="20">
        <v>0</v>
      </c>
      <c r="U12994" s="20">
        <v>0</v>
      </c>
      <c r="V12994" s="20">
        <v>2.1058121222653214E-3</v>
      </c>
      <c r="W12994" s="20">
        <v>2.1102274610491365E-3</v>
      </c>
      <c r="X12994" s="20">
        <v>1.5461185936082589E-2</v>
      </c>
      <c r="Y12994" s="20">
        <v>1.5578202720223729E-2</v>
      </c>
      <c r="Z12994" s="20">
        <v>1.8768415780927056E-2</v>
      </c>
      <c r="AA12994" s="20">
        <v>1.8768415780927056E-2</v>
      </c>
    </row>
    <row r="12995" spans="18:27">
      <c r="R12995">
        <v>12994</v>
      </c>
      <c r="S12995" s="10">
        <v>5.0155701831006004E-2</v>
      </c>
      <c r="T12995" s="20">
        <v>3.3458610226030708E-3</v>
      </c>
      <c r="U12995" s="20">
        <v>3.3624142479141612E-3</v>
      </c>
      <c r="V12995" s="20">
        <v>1.5570183100600127E-4</v>
      </c>
      <c r="W12995" s="20">
        <v>1.5573196448646987E-4</v>
      </c>
      <c r="X12995" s="20">
        <v>0</v>
      </c>
      <c r="Y12995" s="20">
        <v>0</v>
      </c>
      <c r="Z12995" s="20">
        <v>3.6997705145707174E-3</v>
      </c>
      <c r="AA12995" s="20">
        <v>3.6997705145707174E-3</v>
      </c>
    </row>
    <row r="12996" spans="18:27">
      <c r="R12996">
        <v>12995</v>
      </c>
      <c r="S12996" s="10">
        <v>5.5554699749120202E-2</v>
      </c>
      <c r="T12996" s="20">
        <v>0</v>
      </c>
      <c r="U12996" s="20">
        <v>0</v>
      </c>
      <c r="V12996" s="20">
        <v>5.5546997491201996E-3</v>
      </c>
      <c r="W12996" s="20">
        <v>5.5850832451442159E-3</v>
      </c>
      <c r="X12996" s="20">
        <v>1.4555032248638813E-3</v>
      </c>
      <c r="Y12996" s="20">
        <v>1.456567163681387E-3</v>
      </c>
      <c r="Z12996" s="20">
        <v>7.4220397010743983E-3</v>
      </c>
      <c r="AA12996" s="20">
        <v>7.4220397010743983E-3</v>
      </c>
    </row>
    <row r="12997" spans="18:27">
      <c r="R12997">
        <v>12996</v>
      </c>
      <c r="S12997" s="10">
        <v>4.1996754364981077E-2</v>
      </c>
      <c r="T12997" s="20">
        <v>6.9238101774439648E-3</v>
      </c>
      <c r="U12997" s="20">
        <v>6.994521010906302E-3</v>
      </c>
      <c r="V12997" s="20">
        <v>0</v>
      </c>
      <c r="W12997" s="20">
        <v>0</v>
      </c>
      <c r="X12997" s="20">
        <v>0</v>
      </c>
      <c r="Y12997" s="20">
        <v>0</v>
      </c>
      <c r="Z12997" s="20">
        <v>0</v>
      </c>
      <c r="AA12997" s="20">
        <v>0</v>
      </c>
    </row>
    <row r="12998" spans="18:27">
      <c r="R12998">
        <v>12997</v>
      </c>
      <c r="S12998" s="10">
        <v>4.300449049230793E-2</v>
      </c>
      <c r="T12998" s="20">
        <v>0</v>
      </c>
      <c r="U12998" s="20">
        <v>0</v>
      </c>
      <c r="V12998" s="20">
        <v>0</v>
      </c>
      <c r="W12998" s="20">
        <v>0</v>
      </c>
      <c r="X12998" s="20">
        <v>0</v>
      </c>
      <c r="Y12998" s="20">
        <v>0</v>
      </c>
      <c r="Z12998" s="20">
        <v>0</v>
      </c>
      <c r="AA12998" s="20">
        <v>0</v>
      </c>
    </row>
    <row r="12999" spans="18:27">
      <c r="R12999">
        <v>12998</v>
      </c>
      <c r="S12999" s="10">
        <v>4.8508692112820738E-2</v>
      </c>
      <c r="T12999" s="20">
        <v>5.2422049549841893E-4</v>
      </c>
      <c r="U12999" s="20">
        <v>5.2464404367300488E-4</v>
      </c>
      <c r="V12999" s="20">
        <v>0</v>
      </c>
      <c r="W12999" s="20">
        <v>0</v>
      </c>
      <c r="X12999" s="20">
        <v>0</v>
      </c>
      <c r="Y12999" s="20">
        <v>0</v>
      </c>
      <c r="Z12999" s="20">
        <v>2.3248542165116848E-3</v>
      </c>
      <c r="AA12999" s="20">
        <v>2.3248542165116848E-3</v>
      </c>
    </row>
    <row r="13000" spans="18:27">
      <c r="R13000">
        <v>12999</v>
      </c>
      <c r="S13000" s="10">
        <v>4.7242621277401538E-2</v>
      </c>
      <c r="T13000" s="20">
        <v>2.8256867781648598E-3</v>
      </c>
      <c r="U13000" s="20">
        <v>2.8375077816455963E-3</v>
      </c>
      <c r="V13000" s="20">
        <v>0</v>
      </c>
      <c r="W13000" s="20">
        <v>0</v>
      </c>
      <c r="X13000" s="20">
        <v>0</v>
      </c>
      <c r="Y13000" s="20">
        <v>0</v>
      </c>
      <c r="Z13000" s="20">
        <v>0</v>
      </c>
      <c r="AA13000" s="20">
        <v>0</v>
      </c>
    </row>
    <row r="13001" spans="18:27">
      <c r="R13001">
        <v>13000</v>
      </c>
      <c r="S13001" s="10">
        <v>5.6353854755086689E-2</v>
      </c>
      <c r="T13001" s="20">
        <v>7.9557975733016012E-3</v>
      </c>
      <c r="U13001" s="20">
        <v>8.0491572207383472E-3</v>
      </c>
      <c r="V13001" s="20">
        <v>6.3538547550866867E-3</v>
      </c>
      <c r="W13001" s="20">
        <v>6.3936135621857652E-3</v>
      </c>
      <c r="X13001" s="20">
        <v>8.9008211207013688E-3</v>
      </c>
      <c r="Y13001" s="20">
        <v>8.9396975084834168E-3</v>
      </c>
      <c r="Z13001" s="20">
        <v>1.0860019796102391E-2</v>
      </c>
      <c r="AA13001" s="20">
        <v>1.0860019796102391E-2</v>
      </c>
    </row>
    <row r="13002" spans="18:27">
      <c r="R13002">
        <v>13001</v>
      </c>
      <c r="S13002" s="10">
        <v>4.7627308406208942E-2</v>
      </c>
      <c r="T13002" s="20">
        <v>0</v>
      </c>
      <c r="U13002" s="20">
        <v>0</v>
      </c>
      <c r="V13002" s="20">
        <v>0</v>
      </c>
      <c r="W13002" s="20">
        <v>0</v>
      </c>
      <c r="X13002" s="20">
        <v>4.2095570862883194E-3</v>
      </c>
      <c r="Y13002" s="20">
        <v>4.2182899480631367E-3</v>
      </c>
      <c r="Z13002" s="20">
        <v>7.5168169599507673E-3</v>
      </c>
      <c r="AA13002" s="20">
        <v>7.5168169599507673E-3</v>
      </c>
    </row>
    <row r="13003" spans="18:27">
      <c r="R13003">
        <v>13002</v>
      </c>
      <c r="S13003" s="10">
        <v>4.8957818716549882E-2</v>
      </c>
      <c r="T13003" s="20">
        <v>0</v>
      </c>
      <c r="U13003" s="20">
        <v>0</v>
      </c>
      <c r="V13003" s="20">
        <v>0</v>
      </c>
      <c r="W13003" s="20">
        <v>0</v>
      </c>
      <c r="X13003" s="20">
        <v>0</v>
      </c>
      <c r="Y13003" s="20">
        <v>0</v>
      </c>
      <c r="Z13003" s="20">
        <v>0</v>
      </c>
      <c r="AA13003" s="20">
        <v>0</v>
      </c>
    </row>
    <row r="13004" spans="18:27">
      <c r="R13004">
        <v>13003</v>
      </c>
      <c r="S13004" s="10">
        <v>4.3808468485189801E-2</v>
      </c>
      <c r="T13004" s="20">
        <v>4.2967233315455503E-3</v>
      </c>
      <c r="U13004" s="20">
        <v>4.3239855216659594E-3</v>
      </c>
      <c r="V13004" s="20">
        <v>0</v>
      </c>
      <c r="W13004" s="20">
        <v>0</v>
      </c>
      <c r="X13004" s="20">
        <v>0</v>
      </c>
      <c r="Y13004" s="20">
        <v>0</v>
      </c>
      <c r="Z13004" s="20">
        <v>1.9840815632671954E-3</v>
      </c>
      <c r="AA13004" s="20">
        <v>1.9840815632671954E-3</v>
      </c>
    </row>
    <row r="13005" spans="18:27">
      <c r="R13005">
        <v>13004</v>
      </c>
      <c r="S13005" s="10">
        <v>5.1266689132805091E-2</v>
      </c>
      <c r="T13005" s="20">
        <v>2.328120881366004E-3</v>
      </c>
      <c r="U13005" s="20">
        <v>2.3361599078297588E-3</v>
      </c>
      <c r="V13005" s="20">
        <v>1.2666891328050878E-3</v>
      </c>
      <c r="W13005" s="20">
        <v>1.2683083870160868E-3</v>
      </c>
      <c r="X13005" s="20">
        <v>0</v>
      </c>
      <c r="Y13005" s="20">
        <v>0</v>
      </c>
      <c r="Z13005" s="20">
        <v>0</v>
      </c>
      <c r="AA13005" s="20">
        <v>0</v>
      </c>
    </row>
    <row r="13006" spans="18:27">
      <c r="R13006">
        <v>13005</v>
      </c>
      <c r="S13006" s="10">
        <v>4.9903507753711121E-2</v>
      </c>
      <c r="T13006" s="20">
        <v>4.7205851674380628E-3</v>
      </c>
      <c r="U13006" s="20">
        <v>4.7534794149479394E-3</v>
      </c>
      <c r="V13006" s="20">
        <v>0</v>
      </c>
      <c r="W13006" s="20">
        <v>0</v>
      </c>
      <c r="X13006" s="20">
        <v>1.4526271804911201E-3</v>
      </c>
      <c r="Y13006" s="20">
        <v>1.4536874473697738E-3</v>
      </c>
      <c r="Z13006" s="20">
        <v>1.0593318114198329E-2</v>
      </c>
      <c r="AA13006" s="20">
        <v>1.0593318114198329E-2</v>
      </c>
    </row>
    <row r="13007" spans="18:27">
      <c r="R13007">
        <v>13006</v>
      </c>
      <c r="S13007" s="10">
        <v>4.8032098150920459E-2</v>
      </c>
      <c r="T13007" s="20">
        <v>0</v>
      </c>
      <c r="U13007" s="20">
        <v>0</v>
      </c>
      <c r="V13007" s="20">
        <v>0</v>
      </c>
      <c r="W13007" s="20">
        <v>0</v>
      </c>
      <c r="X13007" s="20">
        <v>5.615186991732822E-3</v>
      </c>
      <c r="Y13007" s="20">
        <v>5.630688598573034E-3</v>
      </c>
      <c r="Z13007" s="20">
        <v>0</v>
      </c>
      <c r="AA13007" s="20">
        <v>0</v>
      </c>
    </row>
    <row r="13008" spans="18:27">
      <c r="R13008">
        <v>13007</v>
      </c>
      <c r="S13008" s="10">
        <v>4.1412704462934928E-2</v>
      </c>
      <c r="T13008" s="20">
        <v>0</v>
      </c>
      <c r="U13008" s="20">
        <v>0</v>
      </c>
      <c r="V13008" s="20">
        <v>0</v>
      </c>
      <c r="W13008" s="20">
        <v>0</v>
      </c>
      <c r="X13008" s="20">
        <v>0</v>
      </c>
      <c r="Y13008" s="20">
        <v>0</v>
      </c>
      <c r="Z13008" s="20">
        <v>0</v>
      </c>
      <c r="AA13008" s="20">
        <v>0</v>
      </c>
    </row>
    <row r="13009" spans="18:27">
      <c r="R13009">
        <v>13008</v>
      </c>
      <c r="S13009" s="10">
        <v>3.7801195232262941E-2</v>
      </c>
      <c r="T13009" s="20">
        <v>0</v>
      </c>
      <c r="U13009" s="20">
        <v>0</v>
      </c>
      <c r="V13009" s="20">
        <v>0</v>
      </c>
      <c r="W13009" s="20">
        <v>0</v>
      </c>
      <c r="X13009" s="20">
        <v>0</v>
      </c>
      <c r="Y13009" s="20">
        <v>0</v>
      </c>
      <c r="Z13009" s="20">
        <v>0</v>
      </c>
      <c r="AA13009" s="20">
        <v>0</v>
      </c>
    </row>
    <row r="13010" spans="18:27">
      <c r="R13010">
        <v>13009</v>
      </c>
      <c r="S13010" s="10">
        <v>4.257493078096735E-2</v>
      </c>
      <c r="T13010" s="20">
        <v>0</v>
      </c>
      <c r="U13010" s="20">
        <v>0</v>
      </c>
      <c r="V13010" s="20">
        <v>0</v>
      </c>
      <c r="W13010" s="20">
        <v>0</v>
      </c>
      <c r="X13010" s="20">
        <v>0</v>
      </c>
      <c r="Y13010" s="20">
        <v>0</v>
      </c>
      <c r="Z13010" s="20">
        <v>2.1840286363920686E-3</v>
      </c>
      <c r="AA13010" s="20">
        <v>2.1840286363920686E-3</v>
      </c>
    </row>
    <row r="13011" spans="18:27">
      <c r="R13011">
        <v>13010</v>
      </c>
      <c r="S13011" s="10">
        <v>3.9916657579368096E-2</v>
      </c>
      <c r="T13011" s="20">
        <v>0</v>
      </c>
      <c r="U13011" s="20">
        <v>0</v>
      </c>
      <c r="V13011" s="20">
        <v>0</v>
      </c>
      <c r="W13011" s="20">
        <v>0</v>
      </c>
      <c r="X13011" s="20">
        <v>0</v>
      </c>
      <c r="Y13011" s="20">
        <v>0</v>
      </c>
      <c r="Z13011" s="20">
        <v>0</v>
      </c>
      <c r="AA13011" s="20">
        <v>0</v>
      </c>
    </row>
    <row r="13012" spans="18:27">
      <c r="R13012">
        <v>13011</v>
      </c>
      <c r="S13012" s="10">
        <v>5.4099461698527383E-2</v>
      </c>
      <c r="T13012" s="20">
        <v>9.2575429798937708E-4</v>
      </c>
      <c r="U13012" s="20">
        <v>9.2704694998537287E-4</v>
      </c>
      <c r="V13012" s="20">
        <v>4.0994616985273805E-3</v>
      </c>
      <c r="W13012" s="20">
        <v>4.1160539795459571E-3</v>
      </c>
      <c r="X13012" s="20">
        <v>1.0887611692309694E-2</v>
      </c>
      <c r="Y13012" s="20">
        <v>1.094571122171626E-2</v>
      </c>
      <c r="Z13012" s="20">
        <v>1.1456367833061219E-2</v>
      </c>
      <c r="AA13012" s="20">
        <v>1.1456367833061219E-2</v>
      </c>
    </row>
    <row r="13013" spans="18:27">
      <c r="R13013">
        <v>13012</v>
      </c>
      <c r="S13013" s="10">
        <v>6.4277377219636556E-2</v>
      </c>
      <c r="T13013" s="20">
        <v>4.4121594251079546E-3</v>
      </c>
      <c r="U13013" s="20">
        <v>4.4409029956558035E-3</v>
      </c>
      <c r="V13013" s="20">
        <v>1.4277377219636553E-2</v>
      </c>
      <c r="W13013" s="20">
        <v>1.4477715996713667E-2</v>
      </c>
      <c r="X13013" s="20">
        <v>1.7658990407018002E-2</v>
      </c>
      <c r="Y13013" s="20">
        <v>1.781164565156261E-2</v>
      </c>
      <c r="Z13013" s="20">
        <v>3.5487545302220702E-2</v>
      </c>
      <c r="AA13013" s="20">
        <v>3.5487545302220702E-2</v>
      </c>
    </row>
    <row r="13014" spans="18:27">
      <c r="R13014">
        <v>13013</v>
      </c>
      <c r="S13014" s="10">
        <v>6.4469738101653989E-2</v>
      </c>
      <c r="T13014" s="20">
        <v>7.1353793421922926E-3</v>
      </c>
      <c r="U13014" s="20">
        <v>7.2104765442250014E-3</v>
      </c>
      <c r="V13014" s="20">
        <v>1.4469738101653987E-2</v>
      </c>
      <c r="W13014" s="20">
        <v>1.4675533012740776E-2</v>
      </c>
      <c r="X13014" s="20">
        <v>6.6272529855741849E-3</v>
      </c>
      <c r="Y13014" s="20">
        <v>6.6488495044493287E-3</v>
      </c>
      <c r="Z13014" s="20">
        <v>9.6673882544560594E-3</v>
      </c>
      <c r="AA13014" s="20">
        <v>9.6673882544560594E-3</v>
      </c>
    </row>
    <row r="13015" spans="18:27">
      <c r="R13015">
        <v>13014</v>
      </c>
      <c r="S13015" s="10">
        <v>3.7767807441459286E-2</v>
      </c>
      <c r="T13015" s="20">
        <v>0</v>
      </c>
      <c r="U13015" s="20">
        <v>0</v>
      </c>
      <c r="V13015" s="20">
        <v>0</v>
      </c>
      <c r="W13015" s="20">
        <v>0</v>
      </c>
      <c r="X13015" s="20">
        <v>0</v>
      </c>
      <c r="Y13015" s="20">
        <v>0</v>
      </c>
      <c r="Z13015" s="20">
        <v>0</v>
      </c>
      <c r="AA13015" s="20">
        <v>0</v>
      </c>
    </row>
    <row r="13016" spans="18:27">
      <c r="R13016">
        <v>13015</v>
      </c>
      <c r="S13016" s="10">
        <v>3.7719181628966723E-2</v>
      </c>
      <c r="T13016" s="20">
        <v>0</v>
      </c>
      <c r="U13016" s="20">
        <v>0</v>
      </c>
      <c r="V13016" s="20">
        <v>0</v>
      </c>
      <c r="W13016" s="20">
        <v>0</v>
      </c>
      <c r="X13016" s="20">
        <v>0</v>
      </c>
      <c r="Y13016" s="20">
        <v>0</v>
      </c>
      <c r="Z13016" s="20">
        <v>0</v>
      </c>
      <c r="AA13016" s="20">
        <v>0</v>
      </c>
    </row>
    <row r="13017" spans="18:27">
      <c r="R13017">
        <v>13016</v>
      </c>
      <c r="S13017" s="10">
        <v>5.2180124007053935E-2</v>
      </c>
      <c r="T13017" s="20">
        <v>0</v>
      </c>
      <c r="U13017" s="20">
        <v>0</v>
      </c>
      <c r="V13017" s="20">
        <v>2.1801240070539324E-3</v>
      </c>
      <c r="W13017" s="20">
        <v>2.1848528848102153E-3</v>
      </c>
      <c r="X13017" s="20">
        <v>0</v>
      </c>
      <c r="Y13017" s="20">
        <v>0</v>
      </c>
      <c r="Z13017" s="20">
        <v>0</v>
      </c>
      <c r="AA13017" s="20">
        <v>0</v>
      </c>
    </row>
    <row r="13018" spans="18:27">
      <c r="R13018">
        <v>13017</v>
      </c>
      <c r="S13018" s="10">
        <v>3.7934384519353617E-2</v>
      </c>
      <c r="T13018" s="20">
        <v>0</v>
      </c>
      <c r="U13018" s="20">
        <v>0</v>
      </c>
      <c r="V13018" s="20">
        <v>0</v>
      </c>
      <c r="W13018" s="20">
        <v>0</v>
      </c>
      <c r="X13018" s="20">
        <v>0</v>
      </c>
      <c r="Y13018" s="20">
        <v>0</v>
      </c>
      <c r="Z13018" s="20">
        <v>0</v>
      </c>
      <c r="AA13018" s="20">
        <v>0</v>
      </c>
    </row>
    <row r="13019" spans="18:27">
      <c r="R13019">
        <v>13018</v>
      </c>
      <c r="S13019" s="10">
        <v>4.1108825134358262E-2</v>
      </c>
      <c r="T13019" s="20">
        <v>0</v>
      </c>
      <c r="U13019" s="20">
        <v>0</v>
      </c>
      <c r="V13019" s="20">
        <v>0</v>
      </c>
      <c r="W13019" s="20">
        <v>0</v>
      </c>
      <c r="X13019" s="20">
        <v>0</v>
      </c>
      <c r="Y13019" s="20">
        <v>0</v>
      </c>
      <c r="Z13019" s="20">
        <v>0</v>
      </c>
      <c r="AA13019" s="20">
        <v>0</v>
      </c>
    </row>
    <row r="13020" spans="18:27">
      <c r="R13020">
        <v>13019</v>
      </c>
      <c r="S13020" s="10">
        <v>4.5632356485699362E-2</v>
      </c>
      <c r="T13020" s="20">
        <v>0</v>
      </c>
      <c r="U13020" s="20">
        <v>0</v>
      </c>
      <c r="V13020" s="20">
        <v>0</v>
      </c>
      <c r="W13020" s="20">
        <v>0</v>
      </c>
      <c r="X13020" s="20">
        <v>0</v>
      </c>
      <c r="Y13020" s="20">
        <v>0</v>
      </c>
      <c r="Z13020" s="20">
        <v>0</v>
      </c>
      <c r="AA13020" s="20">
        <v>0</v>
      </c>
    </row>
    <row r="13021" spans="18:27">
      <c r="R13021">
        <v>13020</v>
      </c>
      <c r="S13021" s="10">
        <v>6.5831401194809833E-2</v>
      </c>
      <c r="T13021" s="20">
        <v>4.4934416068115463E-3</v>
      </c>
      <c r="U13021" s="20">
        <v>4.523251827978839E-3</v>
      </c>
      <c r="V13021" s="20">
        <v>1.583140119480983E-2</v>
      </c>
      <c r="W13021" s="20">
        <v>1.6077746562131755E-2</v>
      </c>
      <c r="X13021" s="20">
        <v>1.8737921962076937E-2</v>
      </c>
      <c r="Y13021" s="20">
        <v>1.8909780617219148E-2</v>
      </c>
      <c r="Z13021" s="20">
        <v>1.6259871707177465E-2</v>
      </c>
      <c r="AA13021" s="20">
        <v>1.6259871707177465E-2</v>
      </c>
    </row>
    <row r="13022" spans="18:27">
      <c r="R13022">
        <v>13021</v>
      </c>
      <c r="S13022" s="10">
        <v>4.4430147448621463E-2</v>
      </c>
      <c r="T13022" s="20">
        <v>4.6714750818674378E-5</v>
      </c>
      <c r="U13022" s="20">
        <v>4.6719822732118596E-5</v>
      </c>
      <c r="V13022" s="20">
        <v>0</v>
      </c>
      <c r="W13022" s="20">
        <v>0</v>
      </c>
      <c r="X13022" s="20">
        <v>0</v>
      </c>
      <c r="Y13022" s="20">
        <v>0</v>
      </c>
      <c r="Z13022" s="20">
        <v>0</v>
      </c>
      <c r="AA13022" s="20">
        <v>0</v>
      </c>
    </row>
    <row r="13023" spans="18:27">
      <c r="R13023">
        <v>13022</v>
      </c>
      <c r="S13023" s="10">
        <v>4.1677149955586253E-2</v>
      </c>
      <c r="T13023" s="20">
        <v>0</v>
      </c>
      <c r="U13023" s="20">
        <v>0</v>
      </c>
      <c r="V13023" s="20">
        <v>0</v>
      </c>
      <c r="W13023" s="20">
        <v>0</v>
      </c>
      <c r="X13023" s="20">
        <v>0</v>
      </c>
      <c r="Y13023" s="20">
        <v>0</v>
      </c>
      <c r="Z13023" s="20">
        <v>0</v>
      </c>
      <c r="AA13023" s="20">
        <v>0</v>
      </c>
    </row>
    <row r="13024" spans="18:27">
      <c r="R13024">
        <v>13023</v>
      </c>
      <c r="S13024" s="10">
        <v>4.5048578637595788E-2</v>
      </c>
      <c r="T13024" s="20">
        <v>0</v>
      </c>
      <c r="U13024" s="20">
        <v>0</v>
      </c>
      <c r="V13024" s="20">
        <v>0</v>
      </c>
      <c r="W13024" s="20">
        <v>0</v>
      </c>
      <c r="X13024" s="20">
        <v>0</v>
      </c>
      <c r="Y13024" s="20">
        <v>0</v>
      </c>
      <c r="Z13024" s="20">
        <v>0</v>
      </c>
      <c r="AA13024" s="20">
        <v>0</v>
      </c>
    </row>
    <row r="13025" spans="18:27">
      <c r="R13025">
        <v>13024</v>
      </c>
      <c r="S13025" s="10">
        <v>5.0026437123514698E-2</v>
      </c>
      <c r="T13025" s="20">
        <v>0</v>
      </c>
      <c r="U13025" s="20">
        <v>0</v>
      </c>
      <c r="V13025" s="20">
        <v>2.6437123514695682E-5</v>
      </c>
      <c r="W13025" s="20">
        <v>2.6438812527979073E-5</v>
      </c>
      <c r="X13025" s="20">
        <v>5.8592669047092746E-3</v>
      </c>
      <c r="Y13025" s="20">
        <v>5.8761406896438309E-3</v>
      </c>
      <c r="Z13025" s="20">
        <v>4.9798769852229391E-4</v>
      </c>
      <c r="AA13025" s="20">
        <v>4.9798769852229391E-4</v>
      </c>
    </row>
    <row r="13026" spans="18:27">
      <c r="R13026">
        <v>13025</v>
      </c>
      <c r="S13026" s="10">
        <v>5.8609028988704168E-2</v>
      </c>
      <c r="T13026" s="20">
        <v>1.8748494053450124E-3</v>
      </c>
      <c r="U13026" s="20">
        <v>1.8800763778071318E-3</v>
      </c>
      <c r="V13026" s="20">
        <v>8.6090289887041649E-3</v>
      </c>
      <c r="W13026" s="20">
        <v>8.6819031305497649E-3</v>
      </c>
      <c r="X13026" s="20">
        <v>8.1710501650525472E-3</v>
      </c>
      <c r="Y13026" s="20">
        <v>8.2038229707914051E-3</v>
      </c>
      <c r="Z13026" s="20">
        <v>7.7877869890699628E-3</v>
      </c>
      <c r="AA13026" s="20">
        <v>7.7877869890699628E-3</v>
      </c>
    </row>
    <row r="13027" spans="18:27">
      <c r="R13027">
        <v>13026</v>
      </c>
      <c r="S13027" s="10">
        <v>3.3812057202663677E-2</v>
      </c>
      <c r="T13027" s="20">
        <v>0</v>
      </c>
      <c r="U13027" s="20">
        <v>0</v>
      </c>
      <c r="V13027" s="20">
        <v>0</v>
      </c>
      <c r="W13027" s="20">
        <v>0</v>
      </c>
      <c r="X13027" s="20">
        <v>0</v>
      </c>
      <c r="Y13027" s="20">
        <v>0</v>
      </c>
      <c r="Z13027" s="20">
        <v>0</v>
      </c>
      <c r="AA13027" s="20">
        <v>0</v>
      </c>
    </row>
    <row r="13028" spans="18:27">
      <c r="R13028">
        <v>13027</v>
      </c>
      <c r="S13028" s="10">
        <v>4.4853852358307841E-2</v>
      </c>
      <c r="T13028" s="20">
        <v>3.1572716100732728E-4</v>
      </c>
      <c r="U13028" s="20">
        <v>3.1588582812280087E-4</v>
      </c>
      <c r="V13028" s="20">
        <v>0</v>
      </c>
      <c r="W13028" s="20">
        <v>0</v>
      </c>
      <c r="X13028" s="20">
        <v>0</v>
      </c>
      <c r="Y13028" s="20">
        <v>0</v>
      </c>
      <c r="Z13028" s="20">
        <v>0</v>
      </c>
      <c r="AA13028" s="20">
        <v>0</v>
      </c>
    </row>
    <row r="13029" spans="18:27">
      <c r="R13029">
        <v>13028</v>
      </c>
      <c r="S13029" s="10">
        <v>6.4323818521908813E-2</v>
      </c>
      <c r="T13029" s="20">
        <v>4.7334358925756187E-3</v>
      </c>
      <c r="U13029" s="20">
        <v>4.7665091666416384E-3</v>
      </c>
      <c r="V13029" s="20">
        <v>1.432381852190881E-2</v>
      </c>
      <c r="W13029" s="20">
        <v>1.4525465385256509E-2</v>
      </c>
      <c r="X13029" s="20">
        <v>1.8572101986703241E-2</v>
      </c>
      <c r="Y13029" s="20">
        <v>1.874093198119926E-2</v>
      </c>
      <c r="Z13029" s="20">
        <v>9.8202839203885561E-3</v>
      </c>
      <c r="AA13029" s="20">
        <v>9.8202839203885561E-3</v>
      </c>
    </row>
    <row r="13030" spans="18:27">
      <c r="R13030">
        <v>13029</v>
      </c>
      <c r="S13030" s="10">
        <v>4.4905009162051188E-2</v>
      </c>
      <c r="T13030" s="20">
        <v>0</v>
      </c>
      <c r="U13030" s="20">
        <v>0</v>
      </c>
      <c r="V13030" s="20">
        <v>0</v>
      </c>
      <c r="W13030" s="20">
        <v>0</v>
      </c>
      <c r="X13030" s="20">
        <v>0</v>
      </c>
      <c r="Y13030" s="20">
        <v>0</v>
      </c>
      <c r="Z13030" s="20">
        <v>0</v>
      </c>
      <c r="AA13030" s="20">
        <v>0</v>
      </c>
    </row>
    <row r="13031" spans="18:27">
      <c r="R13031">
        <v>13030</v>
      </c>
      <c r="S13031" s="10">
        <v>3.3405912421560012E-2</v>
      </c>
      <c r="T13031" s="20">
        <v>0</v>
      </c>
      <c r="U13031" s="20">
        <v>0</v>
      </c>
      <c r="V13031" s="20">
        <v>0</v>
      </c>
      <c r="W13031" s="20">
        <v>0</v>
      </c>
      <c r="X13031" s="20">
        <v>0</v>
      </c>
      <c r="Y13031" s="20">
        <v>0</v>
      </c>
      <c r="Z13031" s="20">
        <v>0</v>
      </c>
      <c r="AA13031" s="20">
        <v>0</v>
      </c>
    </row>
    <row r="13032" spans="18:27">
      <c r="R13032">
        <v>13031</v>
      </c>
      <c r="S13032" s="10">
        <v>5.568997891062144E-2</v>
      </c>
      <c r="T13032" s="20">
        <v>5.9262553019017866E-3</v>
      </c>
      <c r="U13032" s="20">
        <v>5.9780676819592487E-3</v>
      </c>
      <c r="V13032" s="20">
        <v>5.6899789106214377E-3</v>
      </c>
      <c r="W13032" s="20">
        <v>5.7218790329735692E-3</v>
      </c>
      <c r="X13032" s="20">
        <v>0</v>
      </c>
      <c r="Y13032" s="20">
        <v>0</v>
      </c>
      <c r="Z13032" s="20">
        <v>3.0471294863510245E-3</v>
      </c>
      <c r="AA13032" s="20">
        <v>3.0471294863510245E-3</v>
      </c>
    </row>
    <row r="13033" spans="18:27">
      <c r="R13033">
        <v>13032</v>
      </c>
      <c r="S13033" s="10">
        <v>4.7112217762534013E-2</v>
      </c>
      <c r="T13033" s="20">
        <v>0</v>
      </c>
      <c r="U13033" s="20">
        <v>0</v>
      </c>
      <c r="V13033" s="20">
        <v>0</v>
      </c>
      <c r="W13033" s="20">
        <v>0</v>
      </c>
      <c r="X13033" s="20">
        <v>0</v>
      </c>
      <c r="Y13033" s="20">
        <v>0</v>
      </c>
      <c r="Z13033" s="20">
        <v>0</v>
      </c>
      <c r="AA13033" s="20">
        <v>0</v>
      </c>
    </row>
    <row r="13034" spans="18:27">
      <c r="R13034">
        <v>13033</v>
      </c>
      <c r="S13034" s="10">
        <v>4.555495679485317E-2</v>
      </c>
      <c r="T13034" s="20">
        <v>0</v>
      </c>
      <c r="U13034" s="20">
        <v>0</v>
      </c>
      <c r="V13034" s="20">
        <v>0</v>
      </c>
      <c r="W13034" s="20">
        <v>0</v>
      </c>
      <c r="X13034" s="20">
        <v>0</v>
      </c>
      <c r="Y13034" s="20">
        <v>0</v>
      </c>
      <c r="Z13034" s="20">
        <v>0</v>
      </c>
      <c r="AA13034" s="20">
        <v>0</v>
      </c>
    </row>
    <row r="13035" spans="18:27">
      <c r="R13035">
        <v>13034</v>
      </c>
      <c r="S13035" s="10">
        <v>4.6556495060573883E-2</v>
      </c>
      <c r="T13035" s="20">
        <v>0</v>
      </c>
      <c r="U13035" s="20">
        <v>0</v>
      </c>
      <c r="V13035" s="20">
        <v>0</v>
      </c>
      <c r="W13035" s="20">
        <v>0</v>
      </c>
      <c r="X13035" s="20">
        <v>1.6856160174093179E-3</v>
      </c>
      <c r="Y13035" s="20">
        <v>1.6870350962900455E-3</v>
      </c>
      <c r="Z13035" s="20">
        <v>2.0329029546634972E-3</v>
      </c>
      <c r="AA13035" s="20">
        <v>2.0329029546634972E-3</v>
      </c>
    </row>
    <row r="13036" spans="18:27">
      <c r="R13036">
        <v>13035</v>
      </c>
      <c r="S13036" s="10">
        <v>5.3888418608390935E-2</v>
      </c>
      <c r="T13036" s="20">
        <v>0</v>
      </c>
      <c r="U13036" s="20">
        <v>0</v>
      </c>
      <c r="V13036" s="20">
        <v>3.8884186083909325E-3</v>
      </c>
      <c r="W13036" s="20">
        <v>3.9033417892294581E-3</v>
      </c>
      <c r="X13036" s="20">
        <v>6.0429711132398908E-3</v>
      </c>
      <c r="Y13036" s="20">
        <v>6.060918389460007E-3</v>
      </c>
      <c r="Z13036" s="20">
        <v>1.541770881000068E-2</v>
      </c>
      <c r="AA13036" s="20">
        <v>1.541770881000068E-2</v>
      </c>
    </row>
    <row r="13037" spans="18:27">
      <c r="R13037">
        <v>13036</v>
      </c>
      <c r="S13037" s="10">
        <v>4.3260068815775592E-2</v>
      </c>
      <c r="T13037" s="20">
        <v>0</v>
      </c>
      <c r="U13037" s="20">
        <v>0</v>
      </c>
      <c r="V13037" s="20">
        <v>0</v>
      </c>
      <c r="W13037" s="20">
        <v>0</v>
      </c>
      <c r="X13037" s="20">
        <v>0</v>
      </c>
      <c r="Y13037" s="20">
        <v>0</v>
      </c>
      <c r="Z13037" s="20">
        <v>0</v>
      </c>
      <c r="AA13037" s="20">
        <v>0</v>
      </c>
    </row>
    <row r="13038" spans="18:27">
      <c r="R13038">
        <v>13037</v>
      </c>
      <c r="S13038" s="10">
        <v>4.6214149516698735E-2</v>
      </c>
      <c r="T13038" s="20">
        <v>0</v>
      </c>
      <c r="U13038" s="20">
        <v>0</v>
      </c>
      <c r="V13038" s="20">
        <v>0</v>
      </c>
      <c r="W13038" s="20">
        <v>0</v>
      </c>
      <c r="X13038" s="20">
        <v>0</v>
      </c>
      <c r="Y13038" s="20">
        <v>0</v>
      </c>
      <c r="Z13038" s="20">
        <v>0</v>
      </c>
      <c r="AA13038" s="20">
        <v>0</v>
      </c>
    </row>
    <row r="13039" spans="18:27">
      <c r="R13039">
        <v>13038</v>
      </c>
      <c r="S13039" s="10">
        <v>5.0465088669043381E-2</v>
      </c>
      <c r="T13039" s="20">
        <v>7.4979567177455783E-3</v>
      </c>
      <c r="U13039" s="20">
        <v>7.5808791065669831E-3</v>
      </c>
      <c r="V13039" s="20">
        <v>4.6508866904337864E-4</v>
      </c>
      <c r="W13039" s="20">
        <v>4.6531996622387474E-4</v>
      </c>
      <c r="X13039" s="20">
        <v>1.773373475479352E-3</v>
      </c>
      <c r="Y13039" s="20">
        <v>1.7749463520703188E-3</v>
      </c>
      <c r="Z13039" s="20">
        <v>0</v>
      </c>
      <c r="AA13039" s="20">
        <v>0</v>
      </c>
    </row>
    <row r="13040" spans="18:27">
      <c r="R13040">
        <v>13039</v>
      </c>
      <c r="S13040" s="10">
        <v>5.2710578343565587E-2</v>
      </c>
      <c r="T13040" s="20">
        <v>0</v>
      </c>
      <c r="U13040" s="20">
        <v>0</v>
      </c>
      <c r="V13040" s="20">
        <v>2.7105783435655839E-3</v>
      </c>
      <c r="W13040" s="20">
        <v>2.7178638704341423E-3</v>
      </c>
      <c r="X13040" s="20">
        <v>3.5860668955101302E-3</v>
      </c>
      <c r="Y13040" s="20">
        <v>3.5924175958472683E-3</v>
      </c>
      <c r="Z13040" s="20">
        <v>1.6748025444992404E-3</v>
      </c>
      <c r="AA13040" s="20">
        <v>1.6748025444992404E-3</v>
      </c>
    </row>
    <row r="13041" spans="18:27">
      <c r="R13041">
        <v>13040</v>
      </c>
      <c r="S13041" s="10">
        <v>4.631366095323048E-2</v>
      </c>
      <c r="T13041" s="20">
        <v>0</v>
      </c>
      <c r="U13041" s="20">
        <v>0</v>
      </c>
      <c r="V13041" s="20">
        <v>0</v>
      </c>
      <c r="W13041" s="20">
        <v>0</v>
      </c>
      <c r="X13041" s="20">
        <v>0</v>
      </c>
      <c r="Y13041" s="20">
        <v>0</v>
      </c>
      <c r="Z13041" s="20">
        <v>0</v>
      </c>
      <c r="AA13041" s="20">
        <v>0</v>
      </c>
    </row>
    <row r="13042" spans="18:27">
      <c r="R13042">
        <v>13041</v>
      </c>
      <c r="S13042" s="10">
        <v>6.4551219318323305E-2</v>
      </c>
      <c r="T13042" s="20">
        <v>9.1253605158479745E-4</v>
      </c>
      <c r="U13042" s="20">
        <v>9.1379256873425096E-4</v>
      </c>
      <c r="V13042" s="20">
        <v>1.4551219318323302E-2</v>
      </c>
      <c r="W13042" s="20">
        <v>1.4759293067229293E-2</v>
      </c>
      <c r="X13042" s="20">
        <v>1.9821170839001798E-2</v>
      </c>
      <c r="Y13042" s="20">
        <v>2.0013430781675268E-2</v>
      </c>
      <c r="Z13042" s="20">
        <v>2.6513563318557656E-2</v>
      </c>
      <c r="AA13042" s="20">
        <v>2.6513563318557656E-2</v>
      </c>
    </row>
    <row r="13043" spans="18:27">
      <c r="R13043">
        <v>13042</v>
      </c>
      <c r="S13043" s="10">
        <v>5.0838372460085275E-2</v>
      </c>
      <c r="T13043" s="20">
        <v>4.9064209748282545E-3</v>
      </c>
      <c r="U13043" s="20">
        <v>4.9419515475065297E-3</v>
      </c>
      <c r="V13043" s="20">
        <v>8.3837246008527239E-4</v>
      </c>
      <c r="W13043" s="20">
        <v>8.3909422803139452E-4</v>
      </c>
      <c r="X13043" s="20">
        <v>2.7193573433317991E-3</v>
      </c>
      <c r="Y13043" s="20">
        <v>2.7230243747326886E-3</v>
      </c>
      <c r="Z13043" s="20">
        <v>0</v>
      </c>
      <c r="AA13043" s="20">
        <v>0</v>
      </c>
    </row>
    <row r="13044" spans="18:27">
      <c r="R13044">
        <v>13043</v>
      </c>
      <c r="S13044" s="10">
        <v>4.7737410634456481E-2</v>
      </c>
      <c r="T13044" s="20">
        <v>0</v>
      </c>
      <c r="U13044" s="20">
        <v>0</v>
      </c>
      <c r="V13044" s="20">
        <v>0</v>
      </c>
      <c r="W13044" s="20">
        <v>0</v>
      </c>
      <c r="X13044" s="20">
        <v>0</v>
      </c>
      <c r="Y13044" s="20">
        <v>0</v>
      </c>
      <c r="Z13044" s="20">
        <v>0</v>
      </c>
      <c r="AA13044" s="20">
        <v>0</v>
      </c>
    </row>
    <row r="13045" spans="18:27">
      <c r="R13045">
        <v>13044</v>
      </c>
      <c r="S13045" s="10">
        <v>4.991923917911166E-2</v>
      </c>
      <c r="T13045" s="20">
        <v>2.1945704729009613E-3</v>
      </c>
      <c r="U13045" s="20">
        <v>2.2017182475775367E-3</v>
      </c>
      <c r="V13045" s="20">
        <v>0</v>
      </c>
      <c r="W13045" s="20">
        <v>0</v>
      </c>
      <c r="X13045" s="20">
        <v>0</v>
      </c>
      <c r="Y13045" s="20">
        <v>0</v>
      </c>
      <c r="Z13045" s="20">
        <v>0</v>
      </c>
      <c r="AA13045" s="20">
        <v>0</v>
      </c>
    </row>
    <row r="13046" spans="18:27">
      <c r="R13046">
        <v>13045</v>
      </c>
      <c r="S13046" s="10">
        <v>4.4385825554052731E-2</v>
      </c>
      <c r="T13046" s="20">
        <v>1.9766326666878498E-3</v>
      </c>
      <c r="U13046" s="20">
        <v>1.982438550213727E-3</v>
      </c>
      <c r="V13046" s="20">
        <v>0</v>
      </c>
      <c r="W13046" s="20">
        <v>0</v>
      </c>
      <c r="X13046" s="20">
        <v>0</v>
      </c>
      <c r="Y13046" s="20">
        <v>0</v>
      </c>
      <c r="Z13046" s="20">
        <v>0</v>
      </c>
      <c r="AA13046" s="20">
        <v>0</v>
      </c>
    </row>
    <row r="13047" spans="18:27">
      <c r="R13047">
        <v>13046</v>
      </c>
      <c r="S13047" s="10">
        <v>5.7979662060386052E-2</v>
      </c>
      <c r="T13047" s="20">
        <v>7.3892224410657681E-3</v>
      </c>
      <c r="U13047" s="20">
        <v>7.4697572631125348E-3</v>
      </c>
      <c r="V13047" s="20">
        <v>7.9796620603860488E-3</v>
      </c>
      <c r="W13047" s="20">
        <v>8.0423049971121447E-3</v>
      </c>
      <c r="X13047" s="20">
        <v>1.2411827376657927E-2</v>
      </c>
      <c r="Y13047" s="20">
        <v>1.2487317725102346E-2</v>
      </c>
      <c r="Z13047" s="20">
        <v>1.4157855417162579E-2</v>
      </c>
      <c r="AA13047" s="20">
        <v>1.4157855417162579E-2</v>
      </c>
    </row>
    <row r="13048" spans="18:27">
      <c r="R13048">
        <v>13047</v>
      </c>
      <c r="S13048" s="10">
        <v>4.8215756657304341E-2</v>
      </c>
      <c r="T13048" s="20">
        <v>1.7316451580413963E-3</v>
      </c>
      <c r="U13048" s="20">
        <v>1.7361091409166471E-3</v>
      </c>
      <c r="V13048" s="20">
        <v>0</v>
      </c>
      <c r="W13048" s="20">
        <v>0</v>
      </c>
      <c r="X13048" s="20">
        <v>6.2782265307290142E-3</v>
      </c>
      <c r="Y13048" s="20">
        <v>6.2975958460280241E-3</v>
      </c>
      <c r="Z13048" s="20">
        <v>9.2280667872392808E-3</v>
      </c>
      <c r="AA13048" s="20">
        <v>9.2280667872392808E-3</v>
      </c>
    </row>
    <row r="13049" spans="18:27">
      <c r="R13049">
        <v>13048</v>
      </c>
      <c r="S13049" s="10">
        <v>5.4807739594728511E-2</v>
      </c>
      <c r="T13049" s="20">
        <v>1.2443259836383148E-2</v>
      </c>
      <c r="U13049" s="20">
        <v>1.2671857178181247E-2</v>
      </c>
      <c r="V13049" s="20">
        <v>4.8077395947285079E-3</v>
      </c>
      <c r="W13049" s="20">
        <v>4.8305545114430762E-3</v>
      </c>
      <c r="X13049" s="20">
        <v>8.2727453147045382E-4</v>
      </c>
      <c r="Y13049" s="20">
        <v>8.2762716215495585E-4</v>
      </c>
      <c r="Z13049" s="20">
        <v>0</v>
      </c>
      <c r="AA13049" s="20">
        <v>0</v>
      </c>
    </row>
    <row r="13050" spans="18:27">
      <c r="R13050">
        <v>13049</v>
      </c>
      <c r="S13050" s="10">
        <v>4.8521281113992308E-2</v>
      </c>
      <c r="T13050" s="20">
        <v>3.8572880932802311E-3</v>
      </c>
      <c r="U13050" s="20">
        <v>3.8792702752636766E-3</v>
      </c>
      <c r="V13050" s="20">
        <v>0</v>
      </c>
      <c r="W13050" s="20">
        <v>0</v>
      </c>
      <c r="X13050" s="20">
        <v>0</v>
      </c>
      <c r="Y13050" s="20">
        <v>0</v>
      </c>
      <c r="Z13050" s="20">
        <v>0</v>
      </c>
      <c r="AA13050" s="20">
        <v>0</v>
      </c>
    </row>
    <row r="13051" spans="18:27">
      <c r="R13051">
        <v>13050</v>
      </c>
      <c r="S13051" s="10">
        <v>4.9423375044785695E-2</v>
      </c>
      <c r="T13051" s="20">
        <v>0</v>
      </c>
      <c r="U13051" s="20">
        <v>0</v>
      </c>
      <c r="V13051" s="20">
        <v>0</v>
      </c>
      <c r="W13051" s="20">
        <v>0</v>
      </c>
      <c r="X13051" s="20">
        <v>0</v>
      </c>
      <c r="Y13051" s="20">
        <v>0</v>
      </c>
      <c r="Z13051" s="20">
        <v>0</v>
      </c>
      <c r="AA13051" s="20">
        <v>0</v>
      </c>
    </row>
    <row r="13052" spans="18:27">
      <c r="R13052">
        <v>13051</v>
      </c>
      <c r="S13052" s="10">
        <v>3.9705363433471294E-2</v>
      </c>
      <c r="T13052" s="20">
        <v>7.0588525938011099E-4</v>
      </c>
      <c r="U13052" s="20">
        <v>7.0664346607108783E-4</v>
      </c>
      <c r="V13052" s="20">
        <v>0</v>
      </c>
      <c r="W13052" s="20">
        <v>0</v>
      </c>
      <c r="X13052" s="20">
        <v>0</v>
      </c>
      <c r="Y13052" s="20">
        <v>0</v>
      </c>
      <c r="Z13052" s="20">
        <v>0</v>
      </c>
      <c r="AA13052" s="20">
        <v>0</v>
      </c>
    </row>
    <row r="13053" spans="18:27">
      <c r="R13053">
        <v>13052</v>
      </c>
      <c r="S13053" s="10">
        <v>4.6771076006739021E-2</v>
      </c>
      <c r="T13053" s="20">
        <v>3.1786239261508836E-3</v>
      </c>
      <c r="U13053" s="20">
        <v>3.1935689109527654E-3</v>
      </c>
      <c r="V13053" s="20">
        <v>0</v>
      </c>
      <c r="W13053" s="20">
        <v>0</v>
      </c>
      <c r="X13053" s="20">
        <v>0</v>
      </c>
      <c r="Y13053" s="20">
        <v>0</v>
      </c>
      <c r="Z13053" s="20">
        <v>4.7202926454463084E-3</v>
      </c>
      <c r="AA13053" s="20">
        <v>4.7202926454463084E-3</v>
      </c>
    </row>
    <row r="13054" spans="18:27">
      <c r="R13054">
        <v>13053</v>
      </c>
      <c r="S13054" s="10">
        <v>3.9637389060880351E-2</v>
      </c>
      <c r="T13054" s="20">
        <v>0</v>
      </c>
      <c r="U13054" s="20">
        <v>0</v>
      </c>
      <c r="V13054" s="20">
        <v>0</v>
      </c>
      <c r="W13054" s="20">
        <v>0</v>
      </c>
      <c r="X13054" s="20">
        <v>0</v>
      </c>
      <c r="Y13054" s="20">
        <v>0</v>
      </c>
      <c r="Z13054" s="20">
        <v>0</v>
      </c>
      <c r="AA13054" s="20">
        <v>0</v>
      </c>
    </row>
    <row r="13055" spans="18:27">
      <c r="R13055">
        <v>13054</v>
      </c>
      <c r="S13055" s="10">
        <v>5.5709195516010085E-2</v>
      </c>
      <c r="T13055" s="20">
        <v>0</v>
      </c>
      <c r="U13055" s="20">
        <v>0</v>
      </c>
      <c r="V13055" s="20">
        <v>5.7091955160100821E-3</v>
      </c>
      <c r="W13055" s="20">
        <v>5.7412934948804792E-3</v>
      </c>
      <c r="X13055" s="20">
        <v>4.0496264712062829E-3</v>
      </c>
      <c r="Y13055" s="20">
        <v>4.0577168551801743E-3</v>
      </c>
      <c r="Z13055" s="20">
        <v>1.677551890095573E-3</v>
      </c>
      <c r="AA13055" s="20">
        <v>1.677551890095573E-3</v>
      </c>
    </row>
    <row r="13056" spans="18:27">
      <c r="R13056">
        <v>13055</v>
      </c>
      <c r="S13056" s="10">
        <v>4.9121251798543042E-2</v>
      </c>
      <c r="T13056" s="20">
        <v>8.8993591378143388E-4</v>
      </c>
      <c r="U13056" s="20">
        <v>8.911318356137443E-4</v>
      </c>
      <c r="V13056" s="20">
        <v>0</v>
      </c>
      <c r="W13056" s="20">
        <v>0</v>
      </c>
      <c r="X13056" s="20">
        <v>6.1189265907020743E-3</v>
      </c>
      <c r="Y13056" s="20">
        <v>6.1373286230150172E-3</v>
      </c>
      <c r="Z13056" s="20">
        <v>0</v>
      </c>
      <c r="AA13056" s="20">
        <v>0</v>
      </c>
    </row>
    <row r="13057" spans="18:27">
      <c r="R13057">
        <v>13056</v>
      </c>
      <c r="S13057" s="10">
        <v>5.5733125903485531E-2</v>
      </c>
      <c r="T13057" s="20">
        <v>1.0938255896899798E-2</v>
      </c>
      <c r="U13057" s="20">
        <v>1.1114823905443917E-2</v>
      </c>
      <c r="V13057" s="20">
        <v>5.7331259034855281E-3</v>
      </c>
      <c r="W13057" s="20">
        <v>5.7655226432478902E-3</v>
      </c>
      <c r="X13057" s="20">
        <v>1.5022463918845569E-2</v>
      </c>
      <c r="Y13057" s="20">
        <v>1.5132983942664806E-2</v>
      </c>
      <c r="Z13057" s="20">
        <v>1.0330592938762651E-2</v>
      </c>
      <c r="AA13057" s="20">
        <v>1.0330592938762651E-2</v>
      </c>
    </row>
    <row r="13058" spans="18:27">
      <c r="R13058">
        <v>13057</v>
      </c>
      <c r="S13058" s="10">
        <v>4.8687246288899012E-2</v>
      </c>
      <c r="T13058" s="20">
        <v>0</v>
      </c>
      <c r="U13058" s="20">
        <v>0</v>
      </c>
      <c r="V13058" s="20">
        <v>0</v>
      </c>
      <c r="W13058" s="20">
        <v>0</v>
      </c>
      <c r="X13058" s="20">
        <v>1.2248138257739918E-2</v>
      </c>
      <c r="Y13058" s="20">
        <v>1.2321607757216614E-2</v>
      </c>
      <c r="Z13058" s="20">
        <v>9.2682290097832951E-3</v>
      </c>
      <c r="AA13058" s="20">
        <v>9.2682290097832951E-3</v>
      </c>
    </row>
    <row r="13059" spans="18:27">
      <c r="R13059">
        <v>13058</v>
      </c>
      <c r="S13059" s="10">
        <v>4.8564280497346374E-2</v>
      </c>
      <c r="T13059" s="20">
        <v>1.2863314047774979E-3</v>
      </c>
      <c r="U13059" s="20">
        <v>1.2888074265129004E-3</v>
      </c>
      <c r="V13059" s="20">
        <v>0</v>
      </c>
      <c r="W13059" s="20">
        <v>0</v>
      </c>
      <c r="X13059" s="20">
        <v>0</v>
      </c>
      <c r="Y13059" s="20">
        <v>0</v>
      </c>
      <c r="Z13059" s="20">
        <v>0</v>
      </c>
      <c r="AA13059" s="20">
        <v>0</v>
      </c>
    </row>
    <row r="13060" spans="18:27">
      <c r="R13060">
        <v>13059</v>
      </c>
      <c r="S13060" s="10">
        <v>3.5150705434946153E-2</v>
      </c>
      <c r="T13060" s="20">
        <v>0</v>
      </c>
      <c r="U13060" s="20">
        <v>0</v>
      </c>
      <c r="V13060" s="20">
        <v>0</v>
      </c>
      <c r="W13060" s="20">
        <v>0</v>
      </c>
      <c r="X13060" s="20">
        <v>0</v>
      </c>
      <c r="Y13060" s="20">
        <v>0</v>
      </c>
      <c r="Z13060" s="20">
        <v>0</v>
      </c>
      <c r="AA13060" s="20">
        <v>0</v>
      </c>
    </row>
    <row r="13061" spans="18:27">
      <c r="R13061">
        <v>13060</v>
      </c>
      <c r="S13061" s="10">
        <v>4.1793703080660674E-2</v>
      </c>
      <c r="T13061" s="20">
        <v>0</v>
      </c>
      <c r="U13061" s="20">
        <v>0</v>
      </c>
      <c r="V13061" s="20">
        <v>0</v>
      </c>
      <c r="W13061" s="20">
        <v>0</v>
      </c>
      <c r="X13061" s="20">
        <v>0</v>
      </c>
      <c r="Y13061" s="20">
        <v>0</v>
      </c>
      <c r="Z13061" s="20">
        <v>0</v>
      </c>
      <c r="AA13061" s="20">
        <v>0</v>
      </c>
    </row>
    <row r="13062" spans="18:27">
      <c r="R13062">
        <v>13061</v>
      </c>
      <c r="S13062" s="10">
        <v>4.7846109233883917E-2</v>
      </c>
      <c r="T13062" s="20">
        <v>0</v>
      </c>
      <c r="U13062" s="20">
        <v>0</v>
      </c>
      <c r="V13062" s="20">
        <v>0</v>
      </c>
      <c r="W13062" s="20">
        <v>0</v>
      </c>
      <c r="X13062" s="20">
        <v>0</v>
      </c>
      <c r="Y13062" s="20">
        <v>0</v>
      </c>
      <c r="Z13062" s="20">
        <v>2.2086125100600346E-4</v>
      </c>
      <c r="AA13062" s="20">
        <v>2.2086125100600346E-4</v>
      </c>
    </row>
    <row r="13063" spans="18:27">
      <c r="R13063">
        <v>13062</v>
      </c>
      <c r="S13063" s="10">
        <v>4.5398414313785149E-2</v>
      </c>
      <c r="T13063" s="20">
        <v>0</v>
      </c>
      <c r="U13063" s="20">
        <v>0</v>
      </c>
      <c r="V13063" s="20">
        <v>0</v>
      </c>
      <c r="W13063" s="20">
        <v>0</v>
      </c>
      <c r="X13063" s="20">
        <v>0</v>
      </c>
      <c r="Y13063" s="20">
        <v>0</v>
      </c>
      <c r="Z13063" s="20">
        <v>2.1952467201998699E-4</v>
      </c>
      <c r="AA13063" s="20">
        <v>2.1952467201998699E-4</v>
      </c>
    </row>
    <row r="13064" spans="18:27">
      <c r="R13064">
        <v>13063</v>
      </c>
      <c r="S13064" s="10">
        <v>4.9179802191958367E-2</v>
      </c>
      <c r="T13064" s="20">
        <v>0</v>
      </c>
      <c r="U13064" s="20">
        <v>0</v>
      </c>
      <c r="V13064" s="20">
        <v>0</v>
      </c>
      <c r="W13064" s="20">
        <v>0</v>
      </c>
      <c r="X13064" s="20">
        <v>0</v>
      </c>
      <c r="Y13064" s="20">
        <v>0</v>
      </c>
      <c r="Z13064" s="20">
        <v>9.2666816923914624E-3</v>
      </c>
      <c r="AA13064" s="20">
        <v>9.2666816923914624E-3</v>
      </c>
    </row>
    <row r="13065" spans="18:27">
      <c r="R13065">
        <v>13064</v>
      </c>
      <c r="S13065" s="10">
        <v>5.5689314199032856E-2</v>
      </c>
      <c r="T13065" s="20">
        <v>0</v>
      </c>
      <c r="U13065" s="20">
        <v>0</v>
      </c>
      <c r="V13065" s="20">
        <v>5.6893141990328536E-3</v>
      </c>
      <c r="W13065" s="20">
        <v>5.7211841142927704E-3</v>
      </c>
      <c r="X13065" s="20">
        <v>0</v>
      </c>
      <c r="Y13065" s="20">
        <v>0</v>
      </c>
      <c r="Z13065" s="20">
        <v>0</v>
      </c>
      <c r="AA13065" s="20">
        <v>0</v>
      </c>
    </row>
    <row r="13066" spans="18:27">
      <c r="R13066">
        <v>13065</v>
      </c>
      <c r="S13066" s="10">
        <v>5.5071977983987191E-2</v>
      </c>
      <c r="T13066" s="20">
        <v>4.9053177751801486E-3</v>
      </c>
      <c r="U13066" s="20">
        <v>4.9408323969904657E-3</v>
      </c>
      <c r="V13066" s="20">
        <v>5.0719779839871887E-3</v>
      </c>
      <c r="W13066" s="20">
        <v>5.0973423276016961E-3</v>
      </c>
      <c r="X13066" s="20">
        <v>1.4735637398161403E-2</v>
      </c>
      <c r="Y13066" s="20">
        <v>1.4841967038673146E-2</v>
      </c>
      <c r="Z13066" s="20">
        <v>1.7542742465053995E-3</v>
      </c>
      <c r="AA13066" s="20">
        <v>1.7542742465053995E-3</v>
      </c>
    </row>
    <row r="13067" spans="18:27">
      <c r="R13067">
        <v>13066</v>
      </c>
      <c r="S13067" s="10">
        <v>4.1176951042695691E-2</v>
      </c>
      <c r="T13067" s="20">
        <v>0</v>
      </c>
      <c r="U13067" s="20">
        <v>0</v>
      </c>
      <c r="V13067" s="20">
        <v>0</v>
      </c>
      <c r="W13067" s="20">
        <v>0</v>
      </c>
      <c r="X13067" s="20">
        <v>0</v>
      </c>
      <c r="Y13067" s="20">
        <v>0</v>
      </c>
      <c r="Z13067" s="20">
        <v>0</v>
      </c>
      <c r="AA13067" s="20">
        <v>0</v>
      </c>
    </row>
    <row r="13068" spans="18:27">
      <c r="R13068">
        <v>13067</v>
      </c>
      <c r="S13068" s="10">
        <v>4.4728389383042154E-2</v>
      </c>
      <c r="T13068" s="20">
        <v>0</v>
      </c>
      <c r="U13068" s="20">
        <v>0</v>
      </c>
      <c r="V13068" s="20">
        <v>0</v>
      </c>
      <c r="W13068" s="20">
        <v>0</v>
      </c>
      <c r="X13068" s="20">
        <v>1.9234551740464276E-3</v>
      </c>
      <c r="Y13068" s="20">
        <v>1.9252969416973726E-3</v>
      </c>
      <c r="Z13068" s="20">
        <v>1.2621375218917749E-2</v>
      </c>
      <c r="AA13068" s="20">
        <v>1.2621375218917749E-2</v>
      </c>
    </row>
    <row r="13069" spans="18:27">
      <c r="R13069">
        <v>13068</v>
      </c>
      <c r="S13069" s="10">
        <v>5.5225502399622664E-2</v>
      </c>
      <c r="T13069" s="20">
        <v>3.9369119015026793E-3</v>
      </c>
      <c r="U13069" s="20">
        <v>3.9598086004487953E-3</v>
      </c>
      <c r="V13069" s="20">
        <v>5.2255023996226613E-3</v>
      </c>
      <c r="W13069" s="20">
        <v>5.2524176479164597E-3</v>
      </c>
      <c r="X13069" s="20">
        <v>7.4300456138229401E-3</v>
      </c>
      <c r="Y13069" s="20">
        <v>7.4571568417514007E-3</v>
      </c>
      <c r="Z13069" s="20">
        <v>1.5786239990543724E-2</v>
      </c>
      <c r="AA13069" s="20">
        <v>1.5786239990543724E-2</v>
      </c>
    </row>
    <row r="13070" spans="18:27">
      <c r="R13070">
        <v>13069</v>
      </c>
      <c r="S13070" s="10">
        <v>3.3568779154938749E-2</v>
      </c>
      <c r="T13070" s="20">
        <v>0</v>
      </c>
      <c r="U13070" s="20">
        <v>0</v>
      </c>
      <c r="V13070" s="20">
        <v>0</v>
      </c>
      <c r="W13070" s="20">
        <v>0</v>
      </c>
      <c r="X13070" s="20">
        <v>0</v>
      </c>
      <c r="Y13070" s="20">
        <v>0</v>
      </c>
      <c r="Z13070" s="20">
        <v>0</v>
      </c>
      <c r="AA13070" s="20">
        <v>0</v>
      </c>
    </row>
    <row r="13071" spans="18:27">
      <c r="R13071">
        <v>13070</v>
      </c>
      <c r="S13071" s="10">
        <v>4.9492297487358936E-2</v>
      </c>
      <c r="T13071" s="20">
        <v>4.5301445450496858E-3</v>
      </c>
      <c r="U13071" s="20">
        <v>4.5604427943594702E-3</v>
      </c>
      <c r="V13071" s="20">
        <v>0</v>
      </c>
      <c r="W13071" s="20">
        <v>0</v>
      </c>
      <c r="X13071" s="20">
        <v>0</v>
      </c>
      <c r="Y13071" s="20">
        <v>0</v>
      </c>
      <c r="Z13071" s="20">
        <v>0</v>
      </c>
      <c r="AA13071" s="20">
        <v>0</v>
      </c>
    </row>
    <row r="13072" spans="18:27">
      <c r="R13072">
        <v>13071</v>
      </c>
      <c r="S13072" s="10">
        <v>6.1390373730685663E-2</v>
      </c>
      <c r="T13072" s="20">
        <v>1.0771227573701289E-2</v>
      </c>
      <c r="U13072" s="20">
        <v>1.0942437038292716E-2</v>
      </c>
      <c r="V13072" s="20">
        <v>1.139037373068566E-2</v>
      </c>
      <c r="W13072" s="20">
        <v>1.15179257508873E-2</v>
      </c>
      <c r="X13072" s="20">
        <v>1.6076540918095905E-2</v>
      </c>
      <c r="Y13072" s="20">
        <v>1.6203104742335796E-2</v>
      </c>
      <c r="Z13072" s="20">
        <v>1.0469038287400444E-2</v>
      </c>
      <c r="AA13072" s="20">
        <v>1.0469038287400444E-2</v>
      </c>
    </row>
    <row r="13073" spans="18:27">
      <c r="R13073">
        <v>13072</v>
      </c>
      <c r="S13073" s="10">
        <v>4.8237720159756498E-2</v>
      </c>
      <c r="T13073" s="20">
        <v>4.7658543724120317E-4</v>
      </c>
      <c r="U13073" s="20">
        <v>4.7693724022413375E-4</v>
      </c>
      <c r="V13073" s="20">
        <v>0</v>
      </c>
      <c r="W13073" s="20">
        <v>0</v>
      </c>
      <c r="X13073" s="20">
        <v>6.8223857470283353E-3</v>
      </c>
      <c r="Y13073" s="20">
        <v>6.8452450793828317E-3</v>
      </c>
      <c r="Z13073" s="20">
        <v>3.5889207617838606E-3</v>
      </c>
      <c r="AA13073" s="20">
        <v>3.5889207617838606E-3</v>
      </c>
    </row>
    <row r="13074" spans="18:27">
      <c r="R13074">
        <v>13073</v>
      </c>
      <c r="S13074" s="10">
        <v>4.5998750783485941E-2</v>
      </c>
      <c r="T13074" s="20">
        <v>0</v>
      </c>
      <c r="U13074" s="20">
        <v>0</v>
      </c>
      <c r="V13074" s="20">
        <v>0</v>
      </c>
      <c r="W13074" s="20">
        <v>0</v>
      </c>
      <c r="X13074" s="20">
        <v>0</v>
      </c>
      <c r="Y13074" s="20">
        <v>0</v>
      </c>
      <c r="Z13074" s="20">
        <v>0</v>
      </c>
      <c r="AA13074" s="20">
        <v>0</v>
      </c>
    </row>
    <row r="13075" spans="18:27">
      <c r="R13075">
        <v>13074</v>
      </c>
      <c r="S13075" s="10">
        <v>5.351422830135371E-2</v>
      </c>
      <c r="T13075" s="20">
        <v>1.3299114488598357E-2</v>
      </c>
      <c r="U13075" s="20">
        <v>1.3560311277023913E-2</v>
      </c>
      <c r="V13075" s="20">
        <v>3.5142283013537071E-3</v>
      </c>
      <c r="W13075" s="20">
        <v>3.526458130832408E-3</v>
      </c>
      <c r="X13075" s="20">
        <v>2.368748420829167E-3</v>
      </c>
      <c r="Y13075" s="20">
        <v>2.3715407545815558E-3</v>
      </c>
      <c r="Z13075" s="20">
        <v>0</v>
      </c>
      <c r="AA13075" s="20">
        <v>0</v>
      </c>
    </row>
    <row r="13076" spans="18:27">
      <c r="R13076">
        <v>13075</v>
      </c>
      <c r="S13076" s="10">
        <v>4.4302141373630609E-2</v>
      </c>
      <c r="T13076" s="20">
        <v>7.8727549809286257E-4</v>
      </c>
      <c r="U13076" s="20">
        <v>7.8821502073104306E-4</v>
      </c>
      <c r="V13076" s="20">
        <v>0</v>
      </c>
      <c r="W13076" s="20">
        <v>0</v>
      </c>
      <c r="X13076" s="20">
        <v>0</v>
      </c>
      <c r="Y13076" s="20">
        <v>0</v>
      </c>
      <c r="Z13076" s="20">
        <v>0</v>
      </c>
      <c r="AA13076" s="20">
        <v>0</v>
      </c>
    </row>
    <row r="13077" spans="18:27">
      <c r="R13077">
        <v>13076</v>
      </c>
      <c r="S13077" s="10">
        <v>4.0523014516995685E-2</v>
      </c>
      <c r="T13077" s="20">
        <v>0</v>
      </c>
      <c r="U13077" s="20">
        <v>0</v>
      </c>
      <c r="V13077" s="20">
        <v>0</v>
      </c>
      <c r="W13077" s="20">
        <v>0</v>
      </c>
      <c r="X13077" s="20">
        <v>0</v>
      </c>
      <c r="Y13077" s="20">
        <v>0</v>
      </c>
      <c r="Z13077" s="20">
        <v>0</v>
      </c>
      <c r="AA13077" s="20">
        <v>0</v>
      </c>
    </row>
    <row r="13078" spans="18:27">
      <c r="R13078">
        <v>13077</v>
      </c>
      <c r="S13078" s="10">
        <v>4.1814757099363407E-2</v>
      </c>
      <c r="T13078" s="20">
        <v>0</v>
      </c>
      <c r="U13078" s="20">
        <v>0</v>
      </c>
      <c r="V13078" s="20">
        <v>0</v>
      </c>
      <c r="W13078" s="20">
        <v>0</v>
      </c>
      <c r="X13078" s="20">
        <v>0</v>
      </c>
      <c r="Y13078" s="20">
        <v>0</v>
      </c>
      <c r="Z13078" s="20">
        <v>0</v>
      </c>
      <c r="AA13078" s="20">
        <v>0</v>
      </c>
    </row>
    <row r="13079" spans="18:27">
      <c r="R13079">
        <v>13078</v>
      </c>
      <c r="S13079" s="10">
        <v>4.5915031657878497E-2</v>
      </c>
      <c r="T13079" s="20">
        <v>0</v>
      </c>
      <c r="U13079" s="20">
        <v>0</v>
      </c>
      <c r="V13079" s="20">
        <v>0</v>
      </c>
      <c r="W13079" s="20">
        <v>0</v>
      </c>
      <c r="X13079" s="20">
        <v>0</v>
      </c>
      <c r="Y13079" s="20">
        <v>0</v>
      </c>
      <c r="Z13079" s="20">
        <v>0</v>
      </c>
      <c r="AA13079" s="20">
        <v>0</v>
      </c>
    </row>
    <row r="13080" spans="18:27">
      <c r="R13080">
        <v>13079</v>
      </c>
      <c r="S13080" s="10">
        <v>5.6080869669539304E-2</v>
      </c>
      <c r="T13080" s="20">
        <v>7.3157400156855651E-4</v>
      </c>
      <c r="U13080" s="20">
        <v>7.3238733850653263E-4</v>
      </c>
      <c r="V13080" s="20">
        <v>6.0808696695393016E-3</v>
      </c>
      <c r="W13080" s="20">
        <v>6.1172750958618256E-3</v>
      </c>
      <c r="X13080" s="20">
        <v>0</v>
      </c>
      <c r="Y13080" s="20">
        <v>0</v>
      </c>
      <c r="Z13080" s="20">
        <v>0</v>
      </c>
      <c r="AA13080" s="20">
        <v>0</v>
      </c>
    </row>
    <row r="13081" spans="18:27">
      <c r="R13081">
        <v>13080</v>
      </c>
      <c r="S13081" s="10">
        <v>4.7057280227491539E-2</v>
      </c>
      <c r="T13081" s="20">
        <v>0</v>
      </c>
      <c r="U13081" s="20">
        <v>0</v>
      </c>
      <c r="V13081" s="20">
        <v>0</v>
      </c>
      <c r="W13081" s="20">
        <v>0</v>
      </c>
      <c r="X13081" s="20">
        <v>1.6020248040975876E-3</v>
      </c>
      <c r="Y13081" s="20">
        <v>1.6033091606740075E-3</v>
      </c>
      <c r="Z13081" s="20">
        <v>0</v>
      </c>
      <c r="AA13081" s="20">
        <v>0</v>
      </c>
    </row>
    <row r="13082" spans="18:27">
      <c r="R13082">
        <v>13081</v>
      </c>
      <c r="S13082" s="10">
        <v>5.0147792318771603E-2</v>
      </c>
      <c r="T13082" s="20">
        <v>0</v>
      </c>
      <c r="U13082" s="20">
        <v>0</v>
      </c>
      <c r="V13082" s="20">
        <v>1.4779231877160015E-4</v>
      </c>
      <c r="W13082" s="20">
        <v>1.4781952115549968E-4</v>
      </c>
      <c r="X13082" s="20">
        <v>1.2913886632180405E-3</v>
      </c>
      <c r="Y13082" s="20">
        <v>1.2922286188800757E-3</v>
      </c>
      <c r="Z13082" s="20">
        <v>6.7371198485430273E-3</v>
      </c>
      <c r="AA13082" s="20">
        <v>6.7371198485430273E-3</v>
      </c>
    </row>
    <row r="13083" spans="18:27">
      <c r="R13083">
        <v>13082</v>
      </c>
      <c r="S13083" s="10">
        <v>4.8872588911903062E-2</v>
      </c>
      <c r="T13083" s="20">
        <v>1.1911244487205486E-3</v>
      </c>
      <c r="U13083" s="20">
        <v>1.1932509568779396E-3</v>
      </c>
      <c r="V13083" s="20">
        <v>0</v>
      </c>
      <c r="W13083" s="20">
        <v>0</v>
      </c>
      <c r="X13083" s="20">
        <v>6.2036114796152619E-3</v>
      </c>
      <c r="Y13083" s="20">
        <v>6.2225247208180165E-3</v>
      </c>
      <c r="Z13083" s="20">
        <v>1.4062920474276958E-2</v>
      </c>
      <c r="AA13083" s="20">
        <v>1.4062920474276958E-2</v>
      </c>
    </row>
    <row r="13084" spans="18:27">
      <c r="R13084">
        <v>13083</v>
      </c>
      <c r="S13084" s="10">
        <v>5.6539356207232785E-2</v>
      </c>
      <c r="T13084" s="20">
        <v>5.1050556352237736E-3</v>
      </c>
      <c r="U13084" s="20">
        <v>5.1435167310395005E-3</v>
      </c>
      <c r="V13084" s="20">
        <v>6.5393562072327827E-3</v>
      </c>
      <c r="W13084" s="20">
        <v>6.5814558111626153E-3</v>
      </c>
      <c r="X13084" s="20">
        <v>2.1086572322051911E-2</v>
      </c>
      <c r="Y13084" s="20">
        <v>2.1304119499868202E-2</v>
      </c>
      <c r="Z13084" s="20">
        <v>1.8004373626437628E-2</v>
      </c>
      <c r="AA13084" s="20">
        <v>1.8004373626437628E-2</v>
      </c>
    </row>
    <row r="13085" spans="18:27">
      <c r="R13085">
        <v>13084</v>
      </c>
      <c r="S13085" s="10">
        <v>4.4063797224039268E-2</v>
      </c>
      <c r="T13085" s="20">
        <v>0</v>
      </c>
      <c r="U13085" s="20">
        <v>0</v>
      </c>
      <c r="V13085" s="20">
        <v>0</v>
      </c>
      <c r="W13085" s="20">
        <v>0</v>
      </c>
      <c r="X13085" s="20">
        <v>0</v>
      </c>
      <c r="Y13085" s="20">
        <v>0</v>
      </c>
      <c r="Z13085" s="20">
        <v>0</v>
      </c>
      <c r="AA13085" s="20">
        <v>0</v>
      </c>
    </row>
    <row r="13086" spans="18:27">
      <c r="R13086">
        <v>13085</v>
      </c>
      <c r="S13086" s="10">
        <v>4.1734721723998031E-2</v>
      </c>
      <c r="T13086" s="20">
        <v>0</v>
      </c>
      <c r="U13086" s="20">
        <v>0</v>
      </c>
      <c r="V13086" s="20">
        <v>0</v>
      </c>
      <c r="W13086" s="20">
        <v>0</v>
      </c>
      <c r="X13086" s="20">
        <v>0</v>
      </c>
      <c r="Y13086" s="20">
        <v>0</v>
      </c>
      <c r="Z13086" s="20">
        <v>0</v>
      </c>
      <c r="AA13086" s="20">
        <v>0</v>
      </c>
    </row>
    <row r="13087" spans="18:27">
      <c r="R13087">
        <v>13086</v>
      </c>
      <c r="S13087" s="10">
        <v>4.4067482195019665E-2</v>
      </c>
      <c r="T13087" s="20">
        <v>0</v>
      </c>
      <c r="U13087" s="20">
        <v>0</v>
      </c>
      <c r="V13087" s="20">
        <v>0</v>
      </c>
      <c r="W13087" s="20">
        <v>0</v>
      </c>
      <c r="X13087" s="20">
        <v>0</v>
      </c>
      <c r="Y13087" s="20">
        <v>0</v>
      </c>
      <c r="Z13087" s="20">
        <v>2.47730951916178E-3</v>
      </c>
      <c r="AA13087" s="20">
        <v>2.47730951916178E-3</v>
      </c>
    </row>
    <row r="13088" spans="18:27">
      <c r="R13088">
        <v>13087</v>
      </c>
      <c r="S13088" s="10">
        <v>4.1352160171494103E-2</v>
      </c>
      <c r="T13088" s="20">
        <v>0</v>
      </c>
      <c r="U13088" s="20">
        <v>0</v>
      </c>
      <c r="V13088" s="20">
        <v>0</v>
      </c>
      <c r="W13088" s="20">
        <v>0</v>
      </c>
      <c r="X13088" s="20">
        <v>0</v>
      </c>
      <c r="Y13088" s="20">
        <v>0</v>
      </c>
      <c r="Z13088" s="20">
        <v>0</v>
      </c>
      <c r="AA13088" s="20">
        <v>0</v>
      </c>
    </row>
    <row r="13089" spans="18:27">
      <c r="R13089">
        <v>13088</v>
      </c>
      <c r="S13089" s="10">
        <v>3.9086376148366055E-2</v>
      </c>
      <c r="T13089" s="20">
        <v>0</v>
      </c>
      <c r="U13089" s="20">
        <v>0</v>
      </c>
      <c r="V13089" s="20">
        <v>0</v>
      </c>
      <c r="W13089" s="20">
        <v>0</v>
      </c>
      <c r="X13089" s="20">
        <v>0</v>
      </c>
      <c r="Y13089" s="20">
        <v>0</v>
      </c>
      <c r="Z13089" s="20">
        <v>0</v>
      </c>
      <c r="AA13089" s="20">
        <v>0</v>
      </c>
    </row>
    <row r="13090" spans="18:27">
      <c r="R13090">
        <v>13089</v>
      </c>
      <c r="S13090" s="10">
        <v>4.183802620557632E-2</v>
      </c>
      <c r="T13090" s="20">
        <v>0</v>
      </c>
      <c r="U13090" s="20">
        <v>0</v>
      </c>
      <c r="V13090" s="20">
        <v>0</v>
      </c>
      <c r="W13090" s="20">
        <v>0</v>
      </c>
      <c r="X13090" s="20">
        <v>0</v>
      </c>
      <c r="Y13090" s="20">
        <v>0</v>
      </c>
      <c r="Z13090" s="20">
        <v>0</v>
      </c>
      <c r="AA13090" s="20">
        <v>0</v>
      </c>
    </row>
    <row r="13091" spans="18:27">
      <c r="R13091">
        <v>13090</v>
      </c>
      <c r="S13091" s="10">
        <v>4.2761110815829236E-2</v>
      </c>
      <c r="T13091" s="20">
        <v>0</v>
      </c>
      <c r="U13091" s="20">
        <v>0</v>
      </c>
      <c r="V13091" s="20">
        <v>0</v>
      </c>
      <c r="W13091" s="20">
        <v>0</v>
      </c>
      <c r="X13091" s="20">
        <v>0</v>
      </c>
      <c r="Y13091" s="20">
        <v>0</v>
      </c>
      <c r="Z13091" s="20">
        <v>0</v>
      </c>
      <c r="AA13091" s="20">
        <v>0</v>
      </c>
    </row>
    <row r="13092" spans="18:27">
      <c r="R13092">
        <v>13091</v>
      </c>
      <c r="S13092" s="10">
        <v>4.0644587800577052E-2</v>
      </c>
      <c r="T13092" s="20">
        <v>0</v>
      </c>
      <c r="U13092" s="20">
        <v>0</v>
      </c>
      <c r="V13092" s="20">
        <v>0</v>
      </c>
      <c r="W13092" s="20">
        <v>0</v>
      </c>
      <c r="X13092" s="20">
        <v>0</v>
      </c>
      <c r="Y13092" s="20">
        <v>0</v>
      </c>
      <c r="Z13092" s="20">
        <v>5.9937870161425044E-6</v>
      </c>
      <c r="AA13092" s="20">
        <v>5.9937870161425044E-6</v>
      </c>
    </row>
    <row r="13093" spans="18:27">
      <c r="R13093">
        <v>13092</v>
      </c>
      <c r="S13093" s="10">
        <v>4.6807050859936104E-2</v>
      </c>
      <c r="T13093" s="20">
        <v>0</v>
      </c>
      <c r="U13093" s="20">
        <v>0</v>
      </c>
      <c r="V13093" s="20">
        <v>0</v>
      </c>
      <c r="W13093" s="20">
        <v>0</v>
      </c>
      <c r="X13093" s="20">
        <v>0</v>
      </c>
      <c r="Y13093" s="20">
        <v>0</v>
      </c>
      <c r="Z13093" s="20">
        <v>0</v>
      </c>
      <c r="AA13093" s="20">
        <v>0</v>
      </c>
    </row>
    <row r="13094" spans="18:27">
      <c r="R13094">
        <v>13093</v>
      </c>
      <c r="S13094" s="10">
        <v>5.4005745802212221E-2</v>
      </c>
      <c r="T13094" s="20">
        <v>9.6967229369331678E-3</v>
      </c>
      <c r="U13094" s="20">
        <v>9.8354439326393903E-3</v>
      </c>
      <c r="V13094" s="20">
        <v>4.0057458022122183E-3</v>
      </c>
      <c r="W13094" s="20">
        <v>4.0216063303866274E-3</v>
      </c>
      <c r="X13094" s="20">
        <v>7.9182794038875001E-3</v>
      </c>
      <c r="Y13094" s="20">
        <v>7.9490650247412593E-3</v>
      </c>
      <c r="Z13094" s="20">
        <v>1.1661865976971018E-2</v>
      </c>
      <c r="AA13094" s="20">
        <v>1.1661865976971018E-2</v>
      </c>
    </row>
    <row r="13095" spans="18:27">
      <c r="R13095">
        <v>13094</v>
      </c>
      <c r="S13095" s="10">
        <v>4.7073021040048867E-2</v>
      </c>
      <c r="T13095" s="20">
        <v>1.9140475427953038E-3</v>
      </c>
      <c r="U13095" s="20">
        <v>1.9194938596308556E-3</v>
      </c>
      <c r="V13095" s="20">
        <v>0</v>
      </c>
      <c r="W13095" s="20">
        <v>0</v>
      </c>
      <c r="X13095" s="20">
        <v>4.8212550103150856E-3</v>
      </c>
      <c r="Y13095" s="20">
        <v>4.8326993001164258E-3</v>
      </c>
      <c r="Z13095" s="20">
        <v>2.4471112244977972E-3</v>
      </c>
      <c r="AA13095" s="20">
        <v>2.4471112244977972E-3</v>
      </c>
    </row>
    <row r="13096" spans="18:27">
      <c r="R13096">
        <v>13095</v>
      </c>
      <c r="S13096" s="10">
        <v>5.0198955658837592E-2</v>
      </c>
      <c r="T13096" s="20">
        <v>0</v>
      </c>
      <c r="U13096" s="20">
        <v>0</v>
      </c>
      <c r="V13096" s="20">
        <v>1.9895565883758931E-4</v>
      </c>
      <c r="W13096" s="20">
        <v>1.9900218731694943E-4</v>
      </c>
      <c r="X13096" s="20">
        <v>1.1053375728591476E-2</v>
      </c>
      <c r="Y13096" s="20">
        <v>1.1113243203565104E-2</v>
      </c>
      <c r="Z13096" s="20">
        <v>1.087803181114895E-2</v>
      </c>
      <c r="AA13096" s="20">
        <v>1.087803181114895E-2</v>
      </c>
    </row>
    <row r="13097" spans="18:27">
      <c r="R13097">
        <v>13096</v>
      </c>
      <c r="S13097" s="10">
        <v>4.1046692626027295E-2</v>
      </c>
      <c r="T13097" s="20">
        <v>0</v>
      </c>
      <c r="U13097" s="20">
        <v>0</v>
      </c>
      <c r="V13097" s="20">
        <v>0</v>
      </c>
      <c r="W13097" s="20">
        <v>0</v>
      </c>
      <c r="X13097" s="20">
        <v>2.5810835333905657E-3</v>
      </c>
      <c r="Y13097" s="20">
        <v>2.5843816493280251E-3</v>
      </c>
      <c r="Z13097" s="20">
        <v>0</v>
      </c>
      <c r="AA13097" s="20">
        <v>0</v>
      </c>
    </row>
    <row r="13098" spans="18:27">
      <c r="R13098">
        <v>13097</v>
      </c>
      <c r="S13098" s="10">
        <v>4.2333498989645085E-2</v>
      </c>
      <c r="T13098" s="20">
        <v>0</v>
      </c>
      <c r="U13098" s="20">
        <v>0</v>
      </c>
      <c r="V13098" s="20">
        <v>0</v>
      </c>
      <c r="W13098" s="20">
        <v>0</v>
      </c>
      <c r="X13098" s="20">
        <v>0</v>
      </c>
      <c r="Y13098" s="20">
        <v>0</v>
      </c>
      <c r="Z13098" s="20">
        <v>0</v>
      </c>
      <c r="AA13098" s="20">
        <v>0</v>
      </c>
    </row>
    <row r="13099" spans="18:27">
      <c r="R13099">
        <v>13098</v>
      </c>
      <c r="S13099" s="10">
        <v>5.5021071423164716E-2</v>
      </c>
      <c r="T13099" s="20">
        <v>5.8491581075106117E-3</v>
      </c>
      <c r="U13099" s="20">
        <v>5.8996323255617513E-3</v>
      </c>
      <c r="V13099" s="20">
        <v>5.0210714231647136E-3</v>
      </c>
      <c r="W13099" s="20">
        <v>5.0459330226647206E-3</v>
      </c>
      <c r="X13099" s="20">
        <v>9.3495296287991539E-3</v>
      </c>
      <c r="Y13099" s="20">
        <v>9.3924091811285158E-3</v>
      </c>
      <c r="Z13099" s="20">
        <v>6.8899228743601534E-3</v>
      </c>
      <c r="AA13099" s="20">
        <v>6.8899228743601534E-3</v>
      </c>
    </row>
    <row r="13100" spans="18:27">
      <c r="R13100">
        <v>13099</v>
      </c>
      <c r="S13100" s="10">
        <v>4.3398968894080202E-2</v>
      </c>
      <c r="T13100" s="20">
        <v>0</v>
      </c>
      <c r="U13100" s="20">
        <v>0</v>
      </c>
      <c r="V13100" s="20">
        <v>0</v>
      </c>
      <c r="W13100" s="20">
        <v>0</v>
      </c>
      <c r="X13100" s="20">
        <v>6.1080294978538285E-4</v>
      </c>
      <c r="Y13100" s="20">
        <v>6.1099655203220016E-4</v>
      </c>
      <c r="Z13100" s="20">
        <v>0</v>
      </c>
      <c r="AA13100" s="20">
        <v>0</v>
      </c>
    </row>
    <row r="13101" spans="18:27">
      <c r="R13101">
        <v>13100</v>
      </c>
      <c r="S13101" s="10">
        <v>6.0986521895854802E-2</v>
      </c>
      <c r="T13101" s="20">
        <v>7.736016490850893E-3</v>
      </c>
      <c r="U13101" s="20">
        <v>7.8242883751216425E-3</v>
      </c>
      <c r="V13101" s="20">
        <v>1.0986521895854799E-2</v>
      </c>
      <c r="W13101" s="20">
        <v>1.1105179180934307E-2</v>
      </c>
      <c r="X13101" s="20">
        <v>7.5932173566975666E-3</v>
      </c>
      <c r="Y13101" s="20">
        <v>7.621539752755065E-3</v>
      </c>
      <c r="Z13101" s="20">
        <v>2.442370632952065E-3</v>
      </c>
      <c r="AA13101" s="20">
        <v>2.442370632952065E-3</v>
      </c>
    </row>
    <row r="13102" spans="18:27">
      <c r="R13102">
        <v>13101</v>
      </c>
      <c r="S13102" s="10">
        <v>5.2840639150650758E-2</v>
      </c>
      <c r="T13102" s="20">
        <v>3.9164347119022835E-3</v>
      </c>
      <c r="U13102" s="20">
        <v>3.9390944370815539E-3</v>
      </c>
      <c r="V13102" s="20">
        <v>2.8406391506507547E-3</v>
      </c>
      <c r="W13102" s="20">
        <v>2.8486424249837207E-3</v>
      </c>
      <c r="X13102" s="20">
        <v>4.1429357630747149E-3</v>
      </c>
      <c r="Y13102" s="20">
        <v>4.1514025037253117E-3</v>
      </c>
      <c r="Z13102" s="20">
        <v>7.1542720747907323E-4</v>
      </c>
      <c r="AA13102" s="20">
        <v>7.1542720747907323E-4</v>
      </c>
    </row>
    <row r="13103" spans="18:27">
      <c r="R13103">
        <v>13102</v>
      </c>
      <c r="S13103" s="10">
        <v>5.5514896264969867E-2</v>
      </c>
      <c r="T13103" s="20">
        <v>0</v>
      </c>
      <c r="U13103" s="20">
        <v>0</v>
      </c>
      <c r="V13103" s="20">
        <v>5.5148962649698638E-3</v>
      </c>
      <c r="W13103" s="20">
        <v>5.5448474022762448E-3</v>
      </c>
      <c r="X13103" s="20">
        <v>1.05311153939317E-2</v>
      </c>
      <c r="Y13103" s="20">
        <v>1.0585475071121266E-2</v>
      </c>
      <c r="Z13103" s="20">
        <v>2.6808124466211128E-3</v>
      </c>
      <c r="AA13103" s="20">
        <v>2.6808124466211128E-3</v>
      </c>
    </row>
    <row r="13104" spans="18:27">
      <c r="R13104">
        <v>13103</v>
      </c>
      <c r="S13104" s="10">
        <v>5.4647571703366808E-2</v>
      </c>
      <c r="T13104" s="20">
        <v>2.9496429907794747E-3</v>
      </c>
      <c r="U13104" s="20">
        <v>2.9625194352728506E-3</v>
      </c>
      <c r="V13104" s="20">
        <v>4.6475717033668054E-3</v>
      </c>
      <c r="W13104" s="20">
        <v>4.6688791312030509E-3</v>
      </c>
      <c r="X13104" s="20">
        <v>1.0072211777426079E-3</v>
      </c>
      <c r="Y13104" s="20">
        <v>1.0077377175533428E-3</v>
      </c>
      <c r="Z13104" s="20">
        <v>1.6944189719657332E-4</v>
      </c>
      <c r="AA13104" s="20">
        <v>1.6944189719657332E-4</v>
      </c>
    </row>
    <row r="13105" spans="18:27">
      <c r="R13105">
        <v>13104</v>
      </c>
      <c r="S13105" s="10">
        <v>6.2048971181168609E-2</v>
      </c>
      <c r="T13105" s="20">
        <v>9.2744566640277637E-3</v>
      </c>
      <c r="U13105" s="20">
        <v>9.4013490569724422E-3</v>
      </c>
      <c r="V13105" s="20">
        <v>1.2048971181168606E-2</v>
      </c>
      <c r="W13105" s="20">
        <v>1.2191683012264351E-2</v>
      </c>
      <c r="X13105" s="20">
        <v>3.056036305176181E-3</v>
      </c>
      <c r="Y13105" s="20">
        <v>3.0606662428607385E-3</v>
      </c>
      <c r="Z13105" s="20">
        <v>3.6357096156451607E-5</v>
      </c>
      <c r="AA13105" s="20">
        <v>3.6357096156451607E-5</v>
      </c>
    </row>
    <row r="13106" spans="18:27">
      <c r="R13106">
        <v>13105</v>
      </c>
      <c r="S13106" s="10">
        <v>3.9995339215866378E-2</v>
      </c>
      <c r="T13106" s="20">
        <v>1.7894407101779683E-3</v>
      </c>
      <c r="U13106" s="20">
        <v>1.7942053797131217E-3</v>
      </c>
      <c r="V13106" s="20">
        <v>0</v>
      </c>
      <c r="W13106" s="20">
        <v>0</v>
      </c>
      <c r="X13106" s="20">
        <v>0</v>
      </c>
      <c r="Y13106" s="20">
        <v>0</v>
      </c>
      <c r="Z13106" s="20">
        <v>0</v>
      </c>
      <c r="AA13106" s="20">
        <v>0</v>
      </c>
    </row>
    <row r="13107" spans="18:27">
      <c r="R13107">
        <v>13106</v>
      </c>
      <c r="S13107" s="10">
        <v>5.3930497683289023E-2</v>
      </c>
      <c r="T13107" s="20">
        <v>0</v>
      </c>
      <c r="U13107" s="20">
        <v>0</v>
      </c>
      <c r="V13107" s="20">
        <v>3.9304976832890207E-3</v>
      </c>
      <c r="W13107" s="20">
        <v>3.9457512413909376E-3</v>
      </c>
      <c r="X13107" s="20">
        <v>4.438729725807139E-3</v>
      </c>
      <c r="Y13107" s="20">
        <v>4.4484388414777294E-3</v>
      </c>
      <c r="Z13107" s="20">
        <v>3.4610103139593312E-3</v>
      </c>
      <c r="AA13107" s="20">
        <v>3.4610103139593312E-3</v>
      </c>
    </row>
    <row r="13108" spans="18:27">
      <c r="R13108">
        <v>13107</v>
      </c>
      <c r="S13108" s="10">
        <v>4.3589110860935094E-2</v>
      </c>
      <c r="T13108" s="20">
        <v>0</v>
      </c>
      <c r="U13108" s="20">
        <v>0</v>
      </c>
      <c r="V13108" s="20">
        <v>0</v>
      </c>
      <c r="W13108" s="20">
        <v>0</v>
      </c>
      <c r="X13108" s="20">
        <v>0</v>
      </c>
      <c r="Y13108" s="20">
        <v>0</v>
      </c>
      <c r="Z13108" s="20">
        <v>0</v>
      </c>
      <c r="AA13108" s="20">
        <v>0</v>
      </c>
    </row>
    <row r="13109" spans="18:27">
      <c r="R13109">
        <v>13108</v>
      </c>
      <c r="S13109" s="10">
        <v>4.8710544042962121E-2</v>
      </c>
      <c r="T13109" s="20">
        <v>0</v>
      </c>
      <c r="U13109" s="20">
        <v>0</v>
      </c>
      <c r="V13109" s="20">
        <v>0</v>
      </c>
      <c r="W13109" s="20">
        <v>0</v>
      </c>
      <c r="X13109" s="20">
        <v>0</v>
      </c>
      <c r="Y13109" s="20">
        <v>0</v>
      </c>
      <c r="Z13109" s="20">
        <v>5.7461484872396995E-3</v>
      </c>
      <c r="AA13109" s="20">
        <v>5.7461484872396995E-3</v>
      </c>
    </row>
    <row r="13110" spans="18:27">
      <c r="R13110">
        <v>13109</v>
      </c>
      <c r="S13110" s="10">
        <v>4.1765471362093583E-2</v>
      </c>
      <c r="T13110" s="20">
        <v>0</v>
      </c>
      <c r="U13110" s="20">
        <v>0</v>
      </c>
      <c r="V13110" s="20">
        <v>0</v>
      </c>
      <c r="W13110" s="20">
        <v>0</v>
      </c>
      <c r="X13110" s="20">
        <v>0</v>
      </c>
      <c r="Y13110" s="20">
        <v>0</v>
      </c>
      <c r="Z13110" s="20">
        <v>0</v>
      </c>
      <c r="AA13110" s="20">
        <v>0</v>
      </c>
    </row>
    <row r="13111" spans="18:27">
      <c r="R13111">
        <v>13110</v>
      </c>
      <c r="S13111" s="10">
        <v>4.5412283550469792E-2</v>
      </c>
      <c r="T13111" s="20">
        <v>0</v>
      </c>
      <c r="U13111" s="20">
        <v>0</v>
      </c>
      <c r="V13111" s="20">
        <v>0</v>
      </c>
      <c r="W13111" s="20">
        <v>0</v>
      </c>
      <c r="X13111" s="20">
        <v>0</v>
      </c>
      <c r="Y13111" s="20">
        <v>0</v>
      </c>
      <c r="Z13111" s="20">
        <v>0</v>
      </c>
      <c r="AA13111" s="20">
        <v>0</v>
      </c>
    </row>
    <row r="13112" spans="18:27">
      <c r="R13112">
        <v>13111</v>
      </c>
      <c r="S13112" s="10">
        <v>4.7910731444450579E-2</v>
      </c>
      <c r="T13112" s="20">
        <v>0</v>
      </c>
      <c r="U13112" s="20">
        <v>0</v>
      </c>
      <c r="V13112" s="20">
        <v>0</v>
      </c>
      <c r="W13112" s="20">
        <v>0</v>
      </c>
      <c r="X13112" s="20">
        <v>0</v>
      </c>
      <c r="Y13112" s="20">
        <v>0</v>
      </c>
      <c r="Z13112" s="20">
        <v>0</v>
      </c>
      <c r="AA13112" s="20">
        <v>0</v>
      </c>
    </row>
    <row r="13113" spans="18:27">
      <c r="R13113">
        <v>13112</v>
      </c>
      <c r="S13113" s="10">
        <v>5.1162672313952308E-2</v>
      </c>
      <c r="T13113" s="20">
        <v>3.2738210292520345E-3</v>
      </c>
      <c r="U13113" s="20">
        <v>3.2896713898782673E-3</v>
      </c>
      <c r="V13113" s="20">
        <v>1.1626723139523051E-3</v>
      </c>
      <c r="W13113" s="20">
        <v>1.1640408804861225E-3</v>
      </c>
      <c r="X13113" s="20">
        <v>1.3598989893279095E-3</v>
      </c>
      <c r="Y13113" s="20">
        <v>1.3608299759723442E-3</v>
      </c>
      <c r="Z13113" s="20">
        <v>5.2938351688919527E-3</v>
      </c>
      <c r="AA13113" s="20">
        <v>5.2938351688919527E-3</v>
      </c>
    </row>
    <row r="13114" spans="18:27">
      <c r="R13114">
        <v>13113</v>
      </c>
      <c r="S13114" s="10">
        <v>5.2719114488363333E-2</v>
      </c>
      <c r="T13114" s="20">
        <v>0</v>
      </c>
      <c r="U13114" s="20">
        <v>0</v>
      </c>
      <c r="V13114" s="20">
        <v>2.7191144883633306E-3</v>
      </c>
      <c r="W13114" s="20">
        <v>2.7264368594491937E-3</v>
      </c>
      <c r="X13114" s="20">
        <v>0</v>
      </c>
      <c r="Y13114" s="20">
        <v>0</v>
      </c>
      <c r="Z13114" s="20">
        <v>0</v>
      </c>
      <c r="AA13114" s="20">
        <v>0</v>
      </c>
    </row>
    <row r="13115" spans="18:27">
      <c r="R13115">
        <v>13114</v>
      </c>
      <c r="S13115" s="10">
        <v>4.8249219550317135E-2</v>
      </c>
      <c r="T13115" s="20">
        <v>1.8691083179102411E-3</v>
      </c>
      <c r="U13115" s="20">
        <v>1.8743035433001669E-3</v>
      </c>
      <c r="V13115" s="20">
        <v>0</v>
      </c>
      <c r="W13115" s="20">
        <v>0</v>
      </c>
      <c r="X13115" s="20">
        <v>3.5439304929975116E-3</v>
      </c>
      <c r="Y13115" s="20">
        <v>3.5501333625756943E-3</v>
      </c>
      <c r="Z13115" s="20">
        <v>0</v>
      </c>
      <c r="AA13115" s="20">
        <v>0</v>
      </c>
    </row>
    <row r="13116" spans="18:27">
      <c r="R13116">
        <v>13115</v>
      </c>
      <c r="S13116" s="10">
        <v>4.6840782007120753E-2</v>
      </c>
      <c r="T13116" s="20">
        <v>4.710589145598798E-3</v>
      </c>
      <c r="U13116" s="20">
        <v>4.743344472831184E-3</v>
      </c>
      <c r="V13116" s="20">
        <v>0</v>
      </c>
      <c r="W13116" s="20">
        <v>0</v>
      </c>
      <c r="X13116" s="20">
        <v>2.5447130693000281E-3</v>
      </c>
      <c r="Y13116" s="20">
        <v>2.5479261513090463E-3</v>
      </c>
      <c r="Z13116" s="20">
        <v>5.7189974698305945E-3</v>
      </c>
      <c r="AA13116" s="20">
        <v>5.7189974698305945E-3</v>
      </c>
    </row>
    <row r="13117" spans="18:27">
      <c r="R13117">
        <v>13116</v>
      </c>
      <c r="S13117" s="10">
        <v>5.6534188226469405E-2</v>
      </c>
      <c r="T13117" s="20">
        <v>3.2417122938846119E-3</v>
      </c>
      <c r="U13117" s="20">
        <v>3.2572543029333158E-3</v>
      </c>
      <c r="V13117" s="20">
        <v>6.5341882264694021E-3</v>
      </c>
      <c r="W13117" s="20">
        <v>6.5762160847627439E-3</v>
      </c>
      <c r="X13117" s="20">
        <v>0</v>
      </c>
      <c r="Y13117" s="20">
        <v>0</v>
      </c>
      <c r="Z13117" s="20">
        <v>5.4675895913136735E-3</v>
      </c>
      <c r="AA13117" s="20">
        <v>5.4675895913136735E-3</v>
      </c>
    </row>
    <row r="13118" spans="18:27">
      <c r="R13118">
        <v>13117</v>
      </c>
      <c r="S13118" s="10">
        <v>5.1087117975989221E-2</v>
      </c>
      <c r="T13118" s="20">
        <v>4.3188331846234773E-4</v>
      </c>
      <c r="U13118" s="20">
        <v>4.3217384187243E-4</v>
      </c>
      <c r="V13118" s="20">
        <v>1.0871179759892186E-3</v>
      </c>
      <c r="W13118" s="20">
        <v>1.0883161248488509E-3</v>
      </c>
      <c r="X13118" s="20">
        <v>6.6218080344249211E-3</v>
      </c>
      <c r="Y13118" s="20">
        <v>6.6433496294809732E-3</v>
      </c>
      <c r="Z13118" s="20">
        <v>5.4075534125076902E-3</v>
      </c>
      <c r="AA13118" s="20">
        <v>5.4075534125076902E-3</v>
      </c>
    </row>
    <row r="13119" spans="18:27">
      <c r="R13119">
        <v>13118</v>
      </c>
      <c r="S13119" s="10">
        <v>4.0521741537109759E-2</v>
      </c>
      <c r="T13119" s="20">
        <v>0</v>
      </c>
      <c r="U13119" s="20">
        <v>0</v>
      </c>
      <c r="V13119" s="20">
        <v>0</v>
      </c>
      <c r="W13119" s="20">
        <v>0</v>
      </c>
      <c r="X13119" s="20">
        <v>0</v>
      </c>
      <c r="Y13119" s="20">
        <v>0</v>
      </c>
      <c r="Z13119" s="20">
        <v>0</v>
      </c>
      <c r="AA13119" s="20">
        <v>0</v>
      </c>
    </row>
    <row r="13120" spans="18:27">
      <c r="R13120">
        <v>13119</v>
      </c>
      <c r="S13120" s="10">
        <v>4.4215805905479702E-2</v>
      </c>
      <c r="T13120" s="20">
        <v>0</v>
      </c>
      <c r="U13120" s="20">
        <v>0</v>
      </c>
      <c r="V13120" s="20">
        <v>0</v>
      </c>
      <c r="W13120" s="20">
        <v>0</v>
      </c>
      <c r="X13120" s="20">
        <v>1.5594270323201834E-3</v>
      </c>
      <c r="Y13120" s="20">
        <v>1.5606437062579458E-3</v>
      </c>
      <c r="Z13120" s="20">
        <v>0</v>
      </c>
      <c r="AA13120" s="20">
        <v>0</v>
      </c>
    </row>
    <row r="13121" spans="18:27">
      <c r="R13121">
        <v>13120</v>
      </c>
      <c r="S13121" s="10">
        <v>4.8341561030536752E-2</v>
      </c>
      <c r="T13121" s="20">
        <v>0</v>
      </c>
      <c r="U13121" s="20">
        <v>0</v>
      </c>
      <c r="V13121" s="20">
        <v>0</v>
      </c>
      <c r="W13121" s="20">
        <v>0</v>
      </c>
      <c r="X13121" s="20">
        <v>3.6324460483219759E-3</v>
      </c>
      <c r="Y13121" s="20">
        <v>3.6389587742446019E-3</v>
      </c>
      <c r="Z13121" s="20">
        <v>1.6132675392266371E-3</v>
      </c>
      <c r="AA13121" s="20">
        <v>1.6132675392266371E-3</v>
      </c>
    </row>
    <row r="13122" spans="18:27">
      <c r="R13122">
        <v>13121</v>
      </c>
      <c r="S13122" s="10">
        <v>5.0839092062136187E-2</v>
      </c>
      <c r="T13122" s="20">
        <v>0</v>
      </c>
      <c r="U13122" s="20">
        <v>0</v>
      </c>
      <c r="V13122" s="20">
        <v>8.390920621361847E-4</v>
      </c>
      <c r="W13122" s="20">
        <v>8.3981318952247152E-4</v>
      </c>
      <c r="X13122" s="20">
        <v>1.6859098883817425E-3</v>
      </c>
      <c r="Y13122" s="20">
        <v>1.6873314365349955E-3</v>
      </c>
      <c r="Z13122" s="20">
        <v>5.5549045249232223E-3</v>
      </c>
      <c r="AA13122" s="20">
        <v>5.5549045249232223E-3</v>
      </c>
    </row>
    <row r="13123" spans="18:27">
      <c r="R13123">
        <v>13122</v>
      </c>
      <c r="S13123" s="10">
        <v>3.8377915965262965E-2</v>
      </c>
      <c r="T13123" s="20">
        <v>0</v>
      </c>
      <c r="U13123" s="20">
        <v>0</v>
      </c>
      <c r="V13123" s="20">
        <v>0</v>
      </c>
      <c r="W13123" s="20">
        <v>0</v>
      </c>
      <c r="X13123" s="20">
        <v>0</v>
      </c>
      <c r="Y13123" s="20">
        <v>0</v>
      </c>
      <c r="Z13123" s="20">
        <v>0</v>
      </c>
      <c r="AA13123" s="20">
        <v>0</v>
      </c>
    </row>
    <row r="13124" spans="18:27">
      <c r="R13124">
        <v>13123</v>
      </c>
      <c r="S13124" s="10">
        <v>5.0873529470652629E-2</v>
      </c>
      <c r="T13124" s="20">
        <v>0</v>
      </c>
      <c r="U13124" s="20">
        <v>0</v>
      </c>
      <c r="V13124" s="20">
        <v>8.7352947065262587E-4</v>
      </c>
      <c r="W13124" s="20">
        <v>8.7430962076196026E-4</v>
      </c>
      <c r="X13124" s="20">
        <v>5.2648491462587432E-3</v>
      </c>
      <c r="Y13124" s="20">
        <v>5.2784876315526575E-3</v>
      </c>
      <c r="Z13124" s="20">
        <v>9.721942908257411E-3</v>
      </c>
      <c r="AA13124" s="20">
        <v>9.721942908257411E-3</v>
      </c>
    </row>
    <row r="13125" spans="18:27">
      <c r="R13125">
        <v>13124</v>
      </c>
      <c r="S13125" s="10">
        <v>4.3966868546027611E-2</v>
      </c>
      <c r="T13125" s="20">
        <v>0</v>
      </c>
      <c r="U13125" s="20">
        <v>0</v>
      </c>
      <c r="V13125" s="20">
        <v>0</v>
      </c>
      <c r="W13125" s="20">
        <v>0</v>
      </c>
      <c r="X13125" s="20">
        <v>0</v>
      </c>
      <c r="Y13125" s="20">
        <v>0</v>
      </c>
      <c r="Z13125" s="20">
        <v>0</v>
      </c>
      <c r="AA13125" s="20">
        <v>0</v>
      </c>
    </row>
    <row r="13126" spans="18:27">
      <c r="R13126">
        <v>13125</v>
      </c>
      <c r="S13126" s="10">
        <v>4.7417555225838161E-2</v>
      </c>
      <c r="T13126" s="20">
        <v>0</v>
      </c>
      <c r="U13126" s="20">
        <v>0</v>
      </c>
      <c r="V13126" s="20">
        <v>0</v>
      </c>
      <c r="W13126" s="20">
        <v>0</v>
      </c>
      <c r="X13126" s="20">
        <v>0</v>
      </c>
      <c r="Y13126" s="20">
        <v>0</v>
      </c>
      <c r="Z13126" s="20">
        <v>0</v>
      </c>
      <c r="AA13126" s="20">
        <v>0</v>
      </c>
    </row>
    <row r="13127" spans="18:27">
      <c r="R13127">
        <v>13126</v>
      </c>
      <c r="S13127" s="10">
        <v>4.5918980455626125E-2</v>
      </c>
      <c r="T13127" s="20">
        <v>0</v>
      </c>
      <c r="U13127" s="20">
        <v>0</v>
      </c>
      <c r="V13127" s="20">
        <v>0</v>
      </c>
      <c r="W13127" s="20">
        <v>0</v>
      </c>
      <c r="X13127" s="20">
        <v>0</v>
      </c>
      <c r="Y13127" s="20">
        <v>0</v>
      </c>
      <c r="Z13127" s="20">
        <v>0</v>
      </c>
      <c r="AA13127" s="20">
        <v>0</v>
      </c>
    </row>
    <row r="13128" spans="18:27">
      <c r="R13128">
        <v>13127</v>
      </c>
      <c r="S13128" s="10">
        <v>4.1146025340968811E-2</v>
      </c>
      <c r="T13128" s="20">
        <v>0</v>
      </c>
      <c r="U13128" s="20">
        <v>0</v>
      </c>
      <c r="V13128" s="20">
        <v>0</v>
      </c>
      <c r="W13128" s="20">
        <v>0</v>
      </c>
      <c r="X13128" s="20">
        <v>0</v>
      </c>
      <c r="Y13128" s="20">
        <v>0</v>
      </c>
      <c r="Z13128" s="20">
        <v>0</v>
      </c>
      <c r="AA13128" s="20">
        <v>0</v>
      </c>
    </row>
    <row r="13129" spans="18:27">
      <c r="R13129">
        <v>13128</v>
      </c>
      <c r="S13129" s="10">
        <v>4.466317428041644E-2</v>
      </c>
      <c r="T13129" s="20">
        <v>8.9969896970053254E-4</v>
      </c>
      <c r="U13129" s="20">
        <v>9.0092088440772277E-4</v>
      </c>
      <c r="V13129" s="20">
        <v>0</v>
      </c>
      <c r="W13129" s="20">
        <v>0</v>
      </c>
      <c r="X13129" s="20">
        <v>0</v>
      </c>
      <c r="Y13129" s="20">
        <v>0</v>
      </c>
      <c r="Z13129" s="20">
        <v>0</v>
      </c>
      <c r="AA13129" s="20">
        <v>0</v>
      </c>
    </row>
    <row r="13130" spans="18:27">
      <c r="R13130">
        <v>13129</v>
      </c>
      <c r="S13130" s="10">
        <v>4.1615434067924152E-2</v>
      </c>
      <c r="T13130" s="20">
        <v>0</v>
      </c>
      <c r="U13130" s="20">
        <v>0</v>
      </c>
      <c r="V13130" s="20">
        <v>0</v>
      </c>
      <c r="W13130" s="20">
        <v>0</v>
      </c>
      <c r="X13130" s="20">
        <v>0</v>
      </c>
      <c r="Y13130" s="20">
        <v>0</v>
      </c>
      <c r="Z13130" s="20">
        <v>0</v>
      </c>
      <c r="AA13130" s="20">
        <v>0</v>
      </c>
    </row>
    <row r="13131" spans="18:27">
      <c r="R13131">
        <v>13130</v>
      </c>
      <c r="S13131" s="10">
        <v>6.8621931068541933E-2</v>
      </c>
      <c r="T13131" s="20">
        <v>1.0563046996190206E-2</v>
      </c>
      <c r="U13131" s="20">
        <v>1.0727693867405994E-2</v>
      </c>
      <c r="V13131" s="20">
        <v>1.862193106854193E-2</v>
      </c>
      <c r="W13131" s="20">
        <v>1.896292860577381E-2</v>
      </c>
      <c r="X13131" s="20">
        <v>1.839323504203412E-2</v>
      </c>
      <c r="Y13131" s="20">
        <v>1.8558865672079716E-2</v>
      </c>
      <c r="Z13131" s="20">
        <v>8.5162257611014966E-3</v>
      </c>
      <c r="AA13131" s="20">
        <v>8.5162257611014966E-3</v>
      </c>
    </row>
    <row r="13132" spans="18:27">
      <c r="R13132">
        <v>13131</v>
      </c>
      <c r="S13132" s="10">
        <v>4.5055257028220143E-2</v>
      </c>
      <c r="T13132" s="20">
        <v>0</v>
      </c>
      <c r="U13132" s="20">
        <v>0</v>
      </c>
      <c r="V13132" s="20">
        <v>0</v>
      </c>
      <c r="W13132" s="20">
        <v>0</v>
      </c>
      <c r="X13132" s="20">
        <v>0</v>
      </c>
      <c r="Y13132" s="20">
        <v>0</v>
      </c>
      <c r="Z13132" s="20">
        <v>0</v>
      </c>
      <c r="AA13132" s="20">
        <v>0</v>
      </c>
    </row>
    <row r="13133" spans="18:27">
      <c r="R13133">
        <v>13132</v>
      </c>
      <c r="S13133" s="10">
        <v>4.7535237395205515E-2</v>
      </c>
      <c r="T13133" s="20">
        <v>0</v>
      </c>
      <c r="U13133" s="20">
        <v>0</v>
      </c>
      <c r="V13133" s="20">
        <v>0</v>
      </c>
      <c r="W13133" s="20">
        <v>0</v>
      </c>
      <c r="X13133" s="20">
        <v>6.6111609443918889E-4</v>
      </c>
      <c r="Y13133" s="20">
        <v>6.6134243163930187E-4</v>
      </c>
      <c r="Z13133" s="20">
        <v>5.9106909363485644E-3</v>
      </c>
      <c r="AA13133" s="20">
        <v>5.9106909363485644E-3</v>
      </c>
    </row>
    <row r="13134" spans="18:27">
      <c r="R13134">
        <v>13133</v>
      </c>
      <c r="S13134" s="10">
        <v>4.7340995905716471E-2</v>
      </c>
      <c r="T13134" s="20">
        <v>3.5642941947738316E-3</v>
      </c>
      <c r="U13134" s="20">
        <v>3.5830719509180441E-3</v>
      </c>
      <c r="V13134" s="20">
        <v>0</v>
      </c>
      <c r="W13134" s="20">
        <v>0</v>
      </c>
      <c r="X13134" s="20">
        <v>6.0571272543508969E-3</v>
      </c>
      <c r="Y13134" s="20">
        <v>6.0751614695710504E-3</v>
      </c>
      <c r="Z13134" s="20">
        <v>0</v>
      </c>
      <c r="AA13134" s="20">
        <v>0</v>
      </c>
    </row>
    <row r="13135" spans="18:27">
      <c r="R13135">
        <v>13134</v>
      </c>
      <c r="S13135" s="10">
        <v>3.9727563932386398E-2</v>
      </c>
      <c r="T13135" s="20">
        <v>0</v>
      </c>
      <c r="U13135" s="20">
        <v>0</v>
      </c>
      <c r="V13135" s="20">
        <v>0</v>
      </c>
      <c r="W13135" s="20">
        <v>0</v>
      </c>
      <c r="X13135" s="20">
        <v>0</v>
      </c>
      <c r="Y13135" s="20">
        <v>0</v>
      </c>
      <c r="Z13135" s="20">
        <v>0</v>
      </c>
      <c r="AA13135" s="20">
        <v>0</v>
      </c>
    </row>
    <row r="13136" spans="18:27">
      <c r="R13136">
        <v>13135</v>
      </c>
      <c r="S13136" s="10">
        <v>4.0051412886998691E-2</v>
      </c>
      <c r="T13136" s="20">
        <v>0</v>
      </c>
      <c r="U13136" s="20">
        <v>0</v>
      </c>
      <c r="V13136" s="20">
        <v>0</v>
      </c>
      <c r="W13136" s="20">
        <v>0</v>
      </c>
      <c r="X13136" s="20">
        <v>0</v>
      </c>
      <c r="Y13136" s="20">
        <v>0</v>
      </c>
      <c r="Z13136" s="20">
        <v>0</v>
      </c>
      <c r="AA13136" s="20">
        <v>0</v>
      </c>
    </row>
    <row r="13137" spans="18:27">
      <c r="R13137">
        <v>13136</v>
      </c>
      <c r="S13137" s="10">
        <v>5.1159717582763421E-2</v>
      </c>
      <c r="T13137" s="20">
        <v>0</v>
      </c>
      <c r="U13137" s="20">
        <v>0</v>
      </c>
      <c r="V13137" s="20">
        <v>1.1597175827634185E-3</v>
      </c>
      <c r="W13137" s="20">
        <v>1.1610751614434358E-3</v>
      </c>
      <c r="X13137" s="20">
        <v>1.5517668766626067E-3</v>
      </c>
      <c r="Y13137" s="20">
        <v>1.55297270457732E-3</v>
      </c>
      <c r="Z13137" s="20">
        <v>7.7636577857491951E-3</v>
      </c>
      <c r="AA13137" s="20">
        <v>7.7636577857491951E-3</v>
      </c>
    </row>
    <row r="13138" spans="18:27">
      <c r="R13138">
        <v>13137</v>
      </c>
      <c r="S13138" s="10">
        <v>4.4476417772444335E-2</v>
      </c>
      <c r="T13138" s="20">
        <v>0</v>
      </c>
      <c r="U13138" s="20">
        <v>0</v>
      </c>
      <c r="V13138" s="20">
        <v>0</v>
      </c>
      <c r="W13138" s="20">
        <v>0</v>
      </c>
      <c r="X13138" s="20">
        <v>0</v>
      </c>
      <c r="Y13138" s="20">
        <v>0</v>
      </c>
      <c r="Z13138" s="20">
        <v>0</v>
      </c>
      <c r="AA13138" s="20">
        <v>0</v>
      </c>
    </row>
    <row r="13139" spans="18:27">
      <c r="R13139">
        <v>13138</v>
      </c>
      <c r="S13139" s="10">
        <v>4.9737275717182415E-2</v>
      </c>
      <c r="T13139" s="20">
        <v>7.877191320704427E-3</v>
      </c>
      <c r="U13139" s="20">
        <v>7.9687148572126203E-3</v>
      </c>
      <c r="V13139" s="20">
        <v>0</v>
      </c>
      <c r="W13139" s="20">
        <v>0</v>
      </c>
      <c r="X13139" s="20">
        <v>0</v>
      </c>
      <c r="Y13139" s="20">
        <v>0</v>
      </c>
      <c r="Z13139" s="20">
        <v>0</v>
      </c>
      <c r="AA13139" s="20">
        <v>0</v>
      </c>
    </row>
    <row r="13140" spans="18:27">
      <c r="R13140">
        <v>13139</v>
      </c>
      <c r="S13140" s="10">
        <v>5.8204445455442934E-2</v>
      </c>
      <c r="T13140" s="20">
        <v>0</v>
      </c>
      <c r="U13140" s="20">
        <v>0</v>
      </c>
      <c r="V13140" s="20">
        <v>8.2044454554429311E-3</v>
      </c>
      <c r="W13140" s="20">
        <v>8.2706231524197638E-3</v>
      </c>
      <c r="X13140" s="20">
        <v>2.1319399181169915E-3</v>
      </c>
      <c r="Y13140" s="20">
        <v>2.1342033266728518E-3</v>
      </c>
      <c r="Z13140" s="20">
        <v>7.4244447475221645E-3</v>
      </c>
      <c r="AA13140" s="20">
        <v>7.4244447475221645E-3</v>
      </c>
    </row>
    <row r="13141" spans="18:27">
      <c r="R13141">
        <v>13140</v>
      </c>
      <c r="S13141" s="10">
        <v>4.9910045220121539E-2</v>
      </c>
      <c r="T13141" s="20">
        <v>2.9705262840452745E-3</v>
      </c>
      <c r="U13141" s="20">
        <v>2.9835849899077262E-3</v>
      </c>
      <c r="V13141" s="20">
        <v>0</v>
      </c>
      <c r="W13141" s="20">
        <v>0</v>
      </c>
      <c r="X13141" s="20">
        <v>0</v>
      </c>
      <c r="Y13141" s="20">
        <v>0</v>
      </c>
      <c r="Z13141" s="20">
        <v>3.1708356198971374E-3</v>
      </c>
      <c r="AA13141" s="20">
        <v>3.1708356198971374E-3</v>
      </c>
    </row>
    <row r="13142" spans="18:27">
      <c r="R13142">
        <v>13141</v>
      </c>
      <c r="S13142" s="10">
        <v>4.9824846374661037E-2</v>
      </c>
      <c r="T13142" s="20">
        <v>0</v>
      </c>
      <c r="U13142" s="20">
        <v>0</v>
      </c>
      <c r="V13142" s="20">
        <v>0</v>
      </c>
      <c r="W13142" s="20">
        <v>0</v>
      </c>
      <c r="X13142" s="20">
        <v>6.335048792520323E-4</v>
      </c>
      <c r="Y13142" s="20">
        <v>6.3371351478747041E-4</v>
      </c>
      <c r="Z13142" s="20">
        <v>0</v>
      </c>
      <c r="AA13142" s="20">
        <v>0</v>
      </c>
    </row>
    <row r="13143" spans="18:27">
      <c r="R13143">
        <v>13142</v>
      </c>
      <c r="S13143" s="10">
        <v>4.4413494702232922E-2</v>
      </c>
      <c r="T13143" s="20">
        <v>5.4751446458888714E-3</v>
      </c>
      <c r="U13143" s="20">
        <v>5.5193763157182383E-3</v>
      </c>
      <c r="V13143" s="20">
        <v>0</v>
      </c>
      <c r="W13143" s="20">
        <v>0</v>
      </c>
      <c r="X13143" s="20">
        <v>0</v>
      </c>
      <c r="Y13143" s="20">
        <v>0</v>
      </c>
      <c r="Z13143" s="20">
        <v>0</v>
      </c>
      <c r="AA13143" s="20">
        <v>0</v>
      </c>
    </row>
    <row r="13144" spans="18:27">
      <c r="R13144">
        <v>13143</v>
      </c>
      <c r="S13144" s="10">
        <v>5.28515743784903E-2</v>
      </c>
      <c r="T13144" s="20">
        <v>0</v>
      </c>
      <c r="U13144" s="20">
        <v>0</v>
      </c>
      <c r="V13144" s="20">
        <v>2.8515743784902972E-3</v>
      </c>
      <c r="W13144" s="20">
        <v>2.8596331547796716E-3</v>
      </c>
      <c r="X13144" s="20">
        <v>0</v>
      </c>
      <c r="Y13144" s="20">
        <v>0</v>
      </c>
      <c r="Z13144" s="20">
        <v>0</v>
      </c>
      <c r="AA13144" s="20">
        <v>0</v>
      </c>
    </row>
    <row r="13145" spans="18:27">
      <c r="R13145">
        <v>13144</v>
      </c>
      <c r="S13145" s="10">
        <v>5.8395859567309812E-2</v>
      </c>
      <c r="T13145" s="20">
        <v>7.0854068544060067E-3</v>
      </c>
      <c r="U13145" s="20">
        <v>7.1594560525174546E-3</v>
      </c>
      <c r="V13145" s="20">
        <v>8.3958595673098088E-3</v>
      </c>
      <c r="W13145" s="20">
        <v>8.4651944559559957E-3</v>
      </c>
      <c r="X13145" s="20">
        <v>2.3865118965625404E-3</v>
      </c>
      <c r="Y13145" s="20">
        <v>2.3893454433159033E-3</v>
      </c>
      <c r="Z13145" s="20">
        <v>1.2638610657941945E-3</v>
      </c>
      <c r="AA13145" s="20">
        <v>1.2638610657941945E-3</v>
      </c>
    </row>
    <row r="13146" spans="18:27">
      <c r="R13146">
        <v>13145</v>
      </c>
      <c r="S13146" s="10">
        <v>3.8248532253837154E-2</v>
      </c>
      <c r="T13146" s="20">
        <v>0</v>
      </c>
      <c r="U13146" s="20">
        <v>0</v>
      </c>
      <c r="V13146" s="20">
        <v>0</v>
      </c>
      <c r="W13146" s="20">
        <v>0</v>
      </c>
      <c r="X13146" s="20">
        <v>0</v>
      </c>
      <c r="Y13146" s="20">
        <v>0</v>
      </c>
      <c r="Z13146" s="20">
        <v>0</v>
      </c>
      <c r="AA13146" s="20">
        <v>0</v>
      </c>
    </row>
    <row r="13147" spans="18:27">
      <c r="R13147">
        <v>13146</v>
      </c>
      <c r="S13147" s="10">
        <v>5.0439066442575599E-2</v>
      </c>
      <c r="T13147" s="20">
        <v>5.2993661495013417E-4</v>
      </c>
      <c r="U13147" s="20">
        <v>5.3036921929191074E-4</v>
      </c>
      <c r="V13147" s="20">
        <v>4.3906644257559607E-4</v>
      </c>
      <c r="W13147" s="20">
        <v>4.3927243286279524E-4</v>
      </c>
      <c r="X13147" s="20">
        <v>1.0655486820670829E-3</v>
      </c>
      <c r="Y13147" s="20">
        <v>1.0661245367677376E-3</v>
      </c>
      <c r="Z13147" s="20">
        <v>0</v>
      </c>
      <c r="AA13147" s="20">
        <v>0</v>
      </c>
    </row>
    <row r="13148" spans="18:27">
      <c r="R13148">
        <v>13147</v>
      </c>
      <c r="S13148" s="10">
        <v>4.557245236631783E-2</v>
      </c>
      <c r="T13148" s="20">
        <v>0</v>
      </c>
      <c r="U13148" s="20">
        <v>0</v>
      </c>
      <c r="V13148" s="20">
        <v>0</v>
      </c>
      <c r="W13148" s="20">
        <v>0</v>
      </c>
      <c r="X13148" s="20">
        <v>4.5292479504995542E-3</v>
      </c>
      <c r="Y13148" s="20">
        <v>4.5393477650726606E-3</v>
      </c>
      <c r="Z13148" s="20">
        <v>2.2394672763857496E-3</v>
      </c>
      <c r="AA13148" s="20">
        <v>2.2394672763857496E-3</v>
      </c>
    </row>
    <row r="13149" spans="18:27">
      <c r="R13149">
        <v>13148</v>
      </c>
      <c r="S13149" s="10">
        <v>5.3095292265359577E-2</v>
      </c>
      <c r="T13149" s="20">
        <v>0</v>
      </c>
      <c r="U13149" s="20">
        <v>0</v>
      </c>
      <c r="V13149" s="20">
        <v>3.0952922653595741E-3</v>
      </c>
      <c r="W13149" s="20">
        <v>3.1047745939300933E-3</v>
      </c>
      <c r="X13149" s="20">
        <v>6.2079849736928761E-3</v>
      </c>
      <c r="Y13149" s="20">
        <v>6.2269246311062731E-3</v>
      </c>
      <c r="Z13149" s="20">
        <v>2.9208660363287814E-3</v>
      </c>
      <c r="AA13149" s="20">
        <v>2.9208660363287814E-3</v>
      </c>
    </row>
    <row r="13150" spans="18:27">
      <c r="R13150">
        <v>13149</v>
      </c>
      <c r="S13150" s="10">
        <v>5.3494986656592275E-2</v>
      </c>
      <c r="T13150" s="20">
        <v>2.9985591406654216E-3</v>
      </c>
      <c r="U13150" s="20">
        <v>3.0118645231671203E-3</v>
      </c>
      <c r="V13150" s="20">
        <v>3.4949866565922721E-3</v>
      </c>
      <c r="W13150" s="20">
        <v>3.5070687237794725E-3</v>
      </c>
      <c r="X13150" s="20">
        <v>0</v>
      </c>
      <c r="Y13150" s="20">
        <v>0</v>
      </c>
      <c r="Z13150" s="20">
        <v>0</v>
      </c>
      <c r="AA13150" s="20">
        <v>0</v>
      </c>
    </row>
    <row r="13151" spans="18:27">
      <c r="R13151">
        <v>13150</v>
      </c>
      <c r="S13151" s="10">
        <v>5.9242131369913097E-2</v>
      </c>
      <c r="T13151" s="20">
        <v>1.1167631590601745E-3</v>
      </c>
      <c r="U13151" s="20">
        <v>1.1186351756960495E-3</v>
      </c>
      <c r="V13151" s="20">
        <v>9.2421313699130939E-3</v>
      </c>
      <c r="W13151" s="20">
        <v>9.3260996663426833E-3</v>
      </c>
      <c r="X13151" s="20">
        <v>5.1675007897076797E-3</v>
      </c>
      <c r="Y13151" s="20">
        <v>5.1806489270092848E-3</v>
      </c>
      <c r="Z13151" s="20">
        <v>4.9411819800393719E-3</v>
      </c>
      <c r="AA13151" s="20">
        <v>4.9411819800393719E-3</v>
      </c>
    </row>
    <row r="13152" spans="18:27">
      <c r="R13152">
        <v>13151</v>
      </c>
      <c r="S13152" s="10">
        <v>4.4529101165285974E-2</v>
      </c>
      <c r="T13152" s="20">
        <v>0</v>
      </c>
      <c r="U13152" s="20">
        <v>0</v>
      </c>
      <c r="V13152" s="20">
        <v>0</v>
      </c>
      <c r="W13152" s="20">
        <v>0</v>
      </c>
      <c r="X13152" s="20">
        <v>0</v>
      </c>
      <c r="Y13152" s="20">
        <v>0</v>
      </c>
      <c r="Z13152" s="20">
        <v>0</v>
      </c>
      <c r="AA13152" s="20">
        <v>0</v>
      </c>
    </row>
    <row r="13153" spans="18:27">
      <c r="R13153">
        <v>13152</v>
      </c>
      <c r="S13153" s="10">
        <v>3.9737071082012909E-2</v>
      </c>
      <c r="T13153" s="20">
        <v>1.0540193917224286E-3</v>
      </c>
      <c r="U13153" s="20">
        <v>1.0556892931763444E-3</v>
      </c>
      <c r="V13153" s="20">
        <v>0</v>
      </c>
      <c r="W13153" s="20">
        <v>0</v>
      </c>
      <c r="X13153" s="20">
        <v>0</v>
      </c>
      <c r="Y13153" s="20">
        <v>0</v>
      </c>
      <c r="Z13153" s="20">
        <v>0</v>
      </c>
      <c r="AA13153" s="20">
        <v>0</v>
      </c>
    </row>
    <row r="13154" spans="18:27">
      <c r="R13154">
        <v>13153</v>
      </c>
      <c r="S13154" s="10">
        <v>4.3801420601704714E-2</v>
      </c>
      <c r="T13154" s="20">
        <v>0</v>
      </c>
      <c r="U13154" s="20">
        <v>0</v>
      </c>
      <c r="V13154" s="20">
        <v>0</v>
      </c>
      <c r="W13154" s="20">
        <v>0</v>
      </c>
      <c r="X13154" s="20">
        <v>0</v>
      </c>
      <c r="Y13154" s="20">
        <v>0</v>
      </c>
      <c r="Z13154" s="20">
        <v>0</v>
      </c>
      <c r="AA13154" s="20">
        <v>0</v>
      </c>
    </row>
    <row r="13155" spans="18:27">
      <c r="R13155">
        <v>13154</v>
      </c>
      <c r="S13155" s="10">
        <v>3.8178241711985805E-2</v>
      </c>
      <c r="T13155" s="20">
        <v>0</v>
      </c>
      <c r="U13155" s="20">
        <v>0</v>
      </c>
      <c r="V13155" s="20">
        <v>0</v>
      </c>
      <c r="W13155" s="20">
        <v>0</v>
      </c>
      <c r="X13155" s="20">
        <v>0</v>
      </c>
      <c r="Y13155" s="20">
        <v>0</v>
      </c>
      <c r="Z13155" s="20">
        <v>0</v>
      </c>
      <c r="AA13155" s="20">
        <v>0</v>
      </c>
    </row>
    <row r="13156" spans="18:27">
      <c r="R13156">
        <v>13155</v>
      </c>
      <c r="S13156" s="10">
        <v>5.4373659699449704E-2</v>
      </c>
      <c r="T13156" s="20">
        <v>0</v>
      </c>
      <c r="U13156" s="20">
        <v>0</v>
      </c>
      <c r="V13156" s="20">
        <v>4.3736596994497015E-3</v>
      </c>
      <c r="W13156" s="20">
        <v>4.3925293686339836E-3</v>
      </c>
      <c r="X13156" s="20">
        <v>8.5555324746807576E-4</v>
      </c>
      <c r="Y13156" s="20">
        <v>8.5592803852034939E-4</v>
      </c>
      <c r="Z13156" s="20">
        <v>0</v>
      </c>
      <c r="AA13156" s="20">
        <v>0</v>
      </c>
    </row>
    <row r="13157" spans="18:27">
      <c r="R13157">
        <v>13156</v>
      </c>
      <c r="S13157" s="10">
        <v>6.4495650231832319E-2</v>
      </c>
      <c r="T13157" s="20">
        <v>1.1174044377153372E-2</v>
      </c>
      <c r="U13157" s="20">
        <v>1.1358318183360144E-2</v>
      </c>
      <c r="V13157" s="20">
        <v>1.4495650231832316E-2</v>
      </c>
      <c r="W13157" s="20">
        <v>1.4702212621172217E-2</v>
      </c>
      <c r="X13157" s="20">
        <v>7.0485733220751537E-3</v>
      </c>
      <c r="Y13157" s="20">
        <v>7.0729970520816152E-3</v>
      </c>
      <c r="Z13157" s="20">
        <v>5.6695155443336545E-3</v>
      </c>
      <c r="AA13157" s="20">
        <v>5.6695155443336545E-3</v>
      </c>
    </row>
    <row r="13158" spans="18:27">
      <c r="R13158">
        <v>13157</v>
      </c>
      <c r="S13158" s="10">
        <v>5.9604892578170747E-2</v>
      </c>
      <c r="T13158" s="20">
        <v>6.9086899649827838E-3</v>
      </c>
      <c r="U13158" s="20">
        <v>6.9790923882180889E-3</v>
      </c>
      <c r="V13158" s="20">
        <v>9.6048925781707442E-3</v>
      </c>
      <c r="W13158" s="20">
        <v>9.6956005846651917E-3</v>
      </c>
      <c r="X13158" s="20">
        <v>2.0876897135745767E-2</v>
      </c>
      <c r="Y13158" s="20">
        <v>2.1090162643670089E-2</v>
      </c>
      <c r="Z13158" s="20">
        <v>2.0612144806136642E-2</v>
      </c>
      <c r="AA13158" s="20">
        <v>2.0612144806136642E-2</v>
      </c>
    </row>
    <row r="13159" spans="18:27">
      <c r="R13159">
        <v>13158</v>
      </c>
      <c r="S13159" s="10">
        <v>4.372744751255591E-2</v>
      </c>
      <c r="T13159" s="20">
        <v>1.3059544463728673E-3</v>
      </c>
      <c r="U13159" s="20">
        <v>1.3085058116424999E-3</v>
      </c>
      <c r="V13159" s="20">
        <v>0</v>
      </c>
      <c r="W13159" s="20">
        <v>0</v>
      </c>
      <c r="X13159" s="20">
        <v>0</v>
      </c>
      <c r="Y13159" s="20">
        <v>0</v>
      </c>
      <c r="Z13159" s="20">
        <v>0</v>
      </c>
      <c r="AA13159" s="20">
        <v>0</v>
      </c>
    </row>
    <row r="13160" spans="18:27">
      <c r="R13160">
        <v>13159</v>
      </c>
      <c r="S13160" s="10">
        <v>4.8293398851718086E-2</v>
      </c>
      <c r="T13160" s="20">
        <v>0</v>
      </c>
      <c r="U13160" s="20">
        <v>0</v>
      </c>
      <c r="V13160" s="20">
        <v>0</v>
      </c>
      <c r="W13160" s="20">
        <v>0</v>
      </c>
      <c r="X13160" s="20">
        <v>1.4204257182590566E-2</v>
      </c>
      <c r="Y13160" s="20">
        <v>1.4303032696999946E-2</v>
      </c>
      <c r="Z13160" s="20">
        <v>2.5829354114140751E-2</v>
      </c>
      <c r="AA13160" s="20">
        <v>2.5829354114140751E-2</v>
      </c>
    </row>
    <row r="13161" spans="18:27">
      <c r="R13161">
        <v>13160</v>
      </c>
      <c r="S13161" s="10">
        <v>7.0341032368874651E-2</v>
      </c>
      <c r="T13161" s="20">
        <v>7.4703423575706168E-3</v>
      </c>
      <c r="U13161" s="20">
        <v>7.5526550795467764E-3</v>
      </c>
      <c r="V13161" s="20">
        <v>2.0341032368874648E-2</v>
      </c>
      <c r="W13161" s="20">
        <v>2.0747946605583469E-2</v>
      </c>
      <c r="X13161" s="20">
        <v>2.3846530796237317E-2</v>
      </c>
      <c r="Y13161" s="20">
        <v>2.4124759187558988E-2</v>
      </c>
      <c r="Z13161" s="20">
        <v>2.915180898120058E-2</v>
      </c>
      <c r="AA13161" s="20">
        <v>2.915180898120058E-2</v>
      </c>
    </row>
    <row r="13162" spans="18:27">
      <c r="R13162">
        <v>13161</v>
      </c>
      <c r="S13162" s="10">
        <v>5.0475144119820486E-2</v>
      </c>
      <c r="T13162" s="20">
        <v>0</v>
      </c>
      <c r="U13162" s="20">
        <v>0</v>
      </c>
      <c r="V13162" s="20">
        <v>4.7514411982048366E-4</v>
      </c>
      <c r="W13162" s="20">
        <v>4.7538355109082419E-4</v>
      </c>
      <c r="X13162" s="20">
        <v>3.9812890727148886E-3</v>
      </c>
      <c r="Y13162" s="20">
        <v>3.9891073549405713E-3</v>
      </c>
      <c r="Z13162" s="20">
        <v>1.0216586966636985E-2</v>
      </c>
      <c r="AA13162" s="20">
        <v>1.0216586966636985E-2</v>
      </c>
    </row>
    <row r="13163" spans="18:27">
      <c r="R13163">
        <v>13162</v>
      </c>
      <c r="S13163" s="10">
        <v>3.5407993238624785E-2</v>
      </c>
      <c r="T13163" s="20">
        <v>0</v>
      </c>
      <c r="U13163" s="20">
        <v>0</v>
      </c>
      <c r="V13163" s="20">
        <v>0</v>
      </c>
      <c r="W13163" s="20">
        <v>0</v>
      </c>
      <c r="X13163" s="20">
        <v>0</v>
      </c>
      <c r="Y13163" s="20">
        <v>0</v>
      </c>
      <c r="Z13163" s="20">
        <v>0</v>
      </c>
      <c r="AA13163" s="20">
        <v>0</v>
      </c>
    </row>
    <row r="13164" spans="18:27">
      <c r="R13164">
        <v>13163</v>
      </c>
      <c r="S13164" s="10">
        <v>4.7926842404277054E-2</v>
      </c>
      <c r="T13164" s="20">
        <v>0</v>
      </c>
      <c r="U13164" s="20">
        <v>0</v>
      </c>
      <c r="V13164" s="20">
        <v>0</v>
      </c>
      <c r="W13164" s="20">
        <v>0</v>
      </c>
      <c r="X13164" s="20">
        <v>3.1008130521510899E-3</v>
      </c>
      <c r="Y13164" s="20">
        <v>3.1055669617945821E-3</v>
      </c>
      <c r="Z13164" s="20">
        <v>7.672604865805295E-3</v>
      </c>
      <c r="AA13164" s="20">
        <v>7.672604865805295E-3</v>
      </c>
    </row>
    <row r="13165" spans="18:27">
      <c r="R13165">
        <v>13164</v>
      </c>
      <c r="S13165" s="10">
        <v>4.5596542725390668E-2</v>
      </c>
      <c r="T13165" s="20">
        <v>0</v>
      </c>
      <c r="U13165" s="20">
        <v>0</v>
      </c>
      <c r="V13165" s="20">
        <v>0</v>
      </c>
      <c r="W13165" s="20">
        <v>0</v>
      </c>
      <c r="X13165" s="20">
        <v>0</v>
      </c>
      <c r="Y13165" s="20">
        <v>0</v>
      </c>
      <c r="Z13165" s="20">
        <v>0</v>
      </c>
      <c r="AA13165" s="20">
        <v>0</v>
      </c>
    </row>
    <row r="13166" spans="18:27">
      <c r="R13166">
        <v>13165</v>
      </c>
      <c r="S13166" s="10">
        <v>5.6172673203143904E-2</v>
      </c>
      <c r="T13166" s="20">
        <v>0</v>
      </c>
      <c r="U13166" s="20">
        <v>0</v>
      </c>
      <c r="V13166" s="20">
        <v>6.1726732031439011E-3</v>
      </c>
      <c r="W13166" s="20">
        <v>6.2101794342182591E-3</v>
      </c>
      <c r="X13166" s="20">
        <v>0</v>
      </c>
      <c r="Y13166" s="20">
        <v>0</v>
      </c>
      <c r="Z13166" s="20">
        <v>0</v>
      </c>
      <c r="AA13166" s="20">
        <v>0</v>
      </c>
    </row>
    <row r="13167" spans="18:27">
      <c r="R13167">
        <v>13166</v>
      </c>
      <c r="S13167" s="10">
        <v>5.6641212144604929E-2</v>
      </c>
      <c r="T13167" s="20">
        <v>2.0483260156647781E-3</v>
      </c>
      <c r="U13167" s="20">
        <v>2.0545579319440938E-3</v>
      </c>
      <c r="V13167" s="20">
        <v>6.6412121446049258E-3</v>
      </c>
      <c r="W13167" s="20">
        <v>6.6846211243981081E-3</v>
      </c>
      <c r="X13167" s="20">
        <v>6.4737507178145512E-3</v>
      </c>
      <c r="Y13167" s="20">
        <v>6.4943495547852411E-3</v>
      </c>
      <c r="Z13167" s="20">
        <v>1.4129443407544781E-2</v>
      </c>
      <c r="AA13167" s="20">
        <v>1.4129443407544781E-2</v>
      </c>
    </row>
    <row r="13168" spans="18:27">
      <c r="R13168">
        <v>13167</v>
      </c>
      <c r="S13168" s="10">
        <v>5.1881913837935494E-2</v>
      </c>
      <c r="T13168" s="20">
        <v>9.2517162420792387E-5</v>
      </c>
      <c r="U13168" s="20">
        <v>9.2533412418103944E-5</v>
      </c>
      <c r="V13168" s="20">
        <v>1.8819138379354908E-3</v>
      </c>
      <c r="W13168" s="20">
        <v>1.8854492485338506E-3</v>
      </c>
      <c r="X13168" s="20">
        <v>1.3645986643386523E-2</v>
      </c>
      <c r="Y13168" s="20">
        <v>1.3737175726656383E-2</v>
      </c>
      <c r="Z13168" s="20">
        <v>3.8076146297646232E-3</v>
      </c>
      <c r="AA13168" s="20">
        <v>3.8076146297646232E-3</v>
      </c>
    </row>
    <row r="13169" spans="18:27">
      <c r="R13169">
        <v>13168</v>
      </c>
      <c r="S13169" s="10">
        <v>4.8181139370608292E-2</v>
      </c>
      <c r="T13169" s="20">
        <v>0</v>
      </c>
      <c r="U13169" s="20">
        <v>0</v>
      </c>
      <c r="V13169" s="20">
        <v>0</v>
      </c>
      <c r="W13169" s="20">
        <v>0</v>
      </c>
      <c r="X13169" s="20">
        <v>2.8958501477554383E-4</v>
      </c>
      <c r="Y13169" s="20">
        <v>2.8963158352445732E-4</v>
      </c>
      <c r="Z13169" s="20">
        <v>0</v>
      </c>
      <c r="AA13169" s="20">
        <v>0</v>
      </c>
    </row>
    <row r="13170" spans="18:27">
      <c r="R13170">
        <v>13169</v>
      </c>
      <c r="S13170" s="10">
        <v>4.709095050829231E-2</v>
      </c>
      <c r="T13170" s="20">
        <v>1.0133601172942833E-3</v>
      </c>
      <c r="U13170" s="20">
        <v>1.0149052096163134E-3</v>
      </c>
      <c r="V13170" s="20">
        <v>0</v>
      </c>
      <c r="W13170" s="20">
        <v>0</v>
      </c>
      <c r="X13170" s="20">
        <v>3.0689843449697232E-3</v>
      </c>
      <c r="Y13170" s="20">
        <v>3.0736434557146579E-3</v>
      </c>
      <c r="Z13170" s="20">
        <v>6.1018610337005771E-3</v>
      </c>
      <c r="AA13170" s="20">
        <v>6.1018610337005771E-3</v>
      </c>
    </row>
    <row r="13171" spans="18:27">
      <c r="R13171">
        <v>13170</v>
      </c>
      <c r="S13171" s="10">
        <v>5.3494428343367657E-2</v>
      </c>
      <c r="T13171" s="20">
        <v>0</v>
      </c>
      <c r="U13171" s="20">
        <v>0</v>
      </c>
      <c r="V13171" s="20">
        <v>3.4944283433676546E-3</v>
      </c>
      <c r="W13171" s="20">
        <v>3.5065018215617067E-3</v>
      </c>
      <c r="X13171" s="20">
        <v>1.0485233865833624E-2</v>
      </c>
      <c r="Y13171" s="20">
        <v>1.0539123442930827E-2</v>
      </c>
      <c r="Z13171" s="20">
        <v>1.7010042607335907E-2</v>
      </c>
      <c r="AA13171" s="20">
        <v>1.7010042607335907E-2</v>
      </c>
    </row>
    <row r="13172" spans="18:27">
      <c r="R13172">
        <v>13171</v>
      </c>
      <c r="S13172" s="10">
        <v>5.0055886561758155E-2</v>
      </c>
      <c r="T13172" s="20">
        <v>0</v>
      </c>
      <c r="U13172" s="20">
        <v>0</v>
      </c>
      <c r="V13172" s="20">
        <v>5.5886561758151931E-5</v>
      </c>
      <c r="W13172" s="20">
        <v>5.589183278472723E-5</v>
      </c>
      <c r="X13172" s="20">
        <v>0</v>
      </c>
      <c r="Y13172" s="20">
        <v>0</v>
      </c>
      <c r="Z13172" s="20">
        <v>1.442665121700866E-2</v>
      </c>
      <c r="AA13172" s="20">
        <v>1.442665121700866E-2</v>
      </c>
    </row>
    <row r="13173" spans="18:27">
      <c r="R13173">
        <v>13172</v>
      </c>
      <c r="S13173" s="10">
        <v>4.905687241274314E-2</v>
      </c>
      <c r="T13173" s="20">
        <v>0</v>
      </c>
      <c r="U13173" s="20">
        <v>0</v>
      </c>
      <c r="V13173" s="20">
        <v>0</v>
      </c>
      <c r="W13173" s="20">
        <v>0</v>
      </c>
      <c r="X13173" s="20">
        <v>3.6311554513149477E-3</v>
      </c>
      <c r="Y13173" s="20">
        <v>3.6376636401964542E-3</v>
      </c>
      <c r="Z13173" s="20">
        <v>0</v>
      </c>
      <c r="AA13173" s="20">
        <v>0</v>
      </c>
    </row>
    <row r="13174" spans="18:27">
      <c r="R13174">
        <v>13173</v>
      </c>
      <c r="S13174" s="10">
        <v>4.3894419500440401E-2</v>
      </c>
      <c r="T13174" s="20">
        <v>0</v>
      </c>
      <c r="U13174" s="20">
        <v>0</v>
      </c>
      <c r="V13174" s="20">
        <v>0</v>
      </c>
      <c r="W13174" s="20">
        <v>0</v>
      </c>
      <c r="X13174" s="20">
        <v>0</v>
      </c>
      <c r="Y13174" s="20">
        <v>0</v>
      </c>
      <c r="Z13174" s="20">
        <v>1.2940476993086522E-3</v>
      </c>
      <c r="AA13174" s="20">
        <v>1.2940476993086522E-3</v>
      </c>
    </row>
    <row r="13175" spans="18:27">
      <c r="R13175">
        <v>13174</v>
      </c>
      <c r="S13175" s="10">
        <v>6.09709390314866E-2</v>
      </c>
      <c r="T13175" s="20">
        <v>1.1107138367592105E-2</v>
      </c>
      <c r="U13175" s="20">
        <v>1.1289208805879851E-2</v>
      </c>
      <c r="V13175" s="20">
        <v>1.0970939031486597E-2</v>
      </c>
      <c r="W13175" s="20">
        <v>1.1089277806841064E-2</v>
      </c>
      <c r="X13175" s="20">
        <v>6.4697232501168198E-3</v>
      </c>
      <c r="Y13175" s="20">
        <v>6.4903092557950922E-3</v>
      </c>
      <c r="Z13175" s="20">
        <v>8.1652428406158786E-3</v>
      </c>
      <c r="AA13175" s="20">
        <v>8.1652428406158786E-3</v>
      </c>
    </row>
    <row r="13176" spans="18:27">
      <c r="R13176">
        <v>13175</v>
      </c>
      <c r="S13176" s="10">
        <v>4.3212669647478594E-2</v>
      </c>
      <c r="T13176" s="20">
        <v>0</v>
      </c>
      <c r="U13176" s="20">
        <v>0</v>
      </c>
      <c r="V13176" s="20">
        <v>0</v>
      </c>
      <c r="W13176" s="20">
        <v>0</v>
      </c>
      <c r="X13176" s="20">
        <v>0</v>
      </c>
      <c r="Y13176" s="20">
        <v>0</v>
      </c>
      <c r="Z13176" s="20">
        <v>0</v>
      </c>
      <c r="AA13176" s="20">
        <v>0</v>
      </c>
    </row>
    <row r="13177" spans="18:27">
      <c r="R13177">
        <v>13176</v>
      </c>
      <c r="S13177" s="10">
        <v>6.1242166610909553E-2</v>
      </c>
      <c r="T13177" s="20">
        <v>8.8742170458892336E-3</v>
      </c>
      <c r="U13177" s="20">
        <v>8.9903864543531449E-3</v>
      </c>
      <c r="V13177" s="20">
        <v>1.124216661090955E-2</v>
      </c>
      <c r="W13177" s="20">
        <v>1.136641273288737E-2</v>
      </c>
      <c r="X13177" s="20">
        <v>6.6121238737428673E-3</v>
      </c>
      <c r="Y13177" s="20">
        <v>6.633620816017983E-3</v>
      </c>
      <c r="Z13177" s="20">
        <v>1.543224492816446E-2</v>
      </c>
      <c r="AA13177" s="20">
        <v>1.543224492816446E-2</v>
      </c>
    </row>
    <row r="13178" spans="18:27">
      <c r="R13178">
        <v>13177</v>
      </c>
      <c r="S13178" s="10">
        <v>5.3730371971778747E-2</v>
      </c>
      <c r="T13178" s="20">
        <v>7.4606198156933201E-5</v>
      </c>
      <c r="U13178" s="20">
        <v>7.4617345416691459E-5</v>
      </c>
      <c r="V13178" s="20">
        <v>3.730371971778744E-3</v>
      </c>
      <c r="W13178" s="20">
        <v>3.7441220744473011E-3</v>
      </c>
      <c r="X13178" s="20">
        <v>2.7106452368809014E-3</v>
      </c>
      <c r="Y13178" s="20">
        <v>2.7142882671455071E-3</v>
      </c>
      <c r="Z13178" s="20">
        <v>0</v>
      </c>
      <c r="AA13178" s="20">
        <v>0</v>
      </c>
    </row>
    <row r="13179" spans="18:27">
      <c r="R13179">
        <v>13178</v>
      </c>
      <c r="S13179" s="10">
        <v>4.5325560086164188E-2</v>
      </c>
      <c r="T13179" s="20">
        <v>2.4377735645971024E-3</v>
      </c>
      <c r="U13179" s="20">
        <v>2.4465835421951247E-3</v>
      </c>
      <c r="V13179" s="20">
        <v>0</v>
      </c>
      <c r="W13179" s="20">
        <v>0</v>
      </c>
      <c r="X13179" s="20">
        <v>0</v>
      </c>
      <c r="Y13179" s="20">
        <v>0</v>
      </c>
      <c r="Z13179" s="20">
        <v>0</v>
      </c>
      <c r="AA13179" s="20">
        <v>0</v>
      </c>
    </row>
    <row r="13180" spans="18:27">
      <c r="R13180">
        <v>13179</v>
      </c>
      <c r="S13180" s="10">
        <v>4.530897850453882E-2</v>
      </c>
      <c r="T13180" s="20">
        <v>3.6488999572509076E-3</v>
      </c>
      <c r="U13180" s="20">
        <v>3.6685770768997259E-3</v>
      </c>
      <c r="V13180" s="20">
        <v>0</v>
      </c>
      <c r="W13180" s="20">
        <v>0</v>
      </c>
      <c r="X13180" s="20">
        <v>0</v>
      </c>
      <c r="Y13180" s="20">
        <v>0</v>
      </c>
      <c r="Z13180" s="20">
        <v>0</v>
      </c>
      <c r="AA13180" s="20">
        <v>0</v>
      </c>
    </row>
    <row r="13181" spans="18:27">
      <c r="R13181">
        <v>13180</v>
      </c>
      <c r="S13181" s="10">
        <v>5.6034805445742589E-2</v>
      </c>
      <c r="T13181" s="20">
        <v>2.6171971788947618E-3</v>
      </c>
      <c r="U13181" s="20">
        <v>2.627344876985468E-3</v>
      </c>
      <c r="V13181" s="20">
        <v>6.0348054457425859E-3</v>
      </c>
      <c r="W13181" s="20">
        <v>6.0706678584855475E-3</v>
      </c>
      <c r="X13181" s="20">
        <v>6.2384873764493934E-3</v>
      </c>
      <c r="Y13181" s="20">
        <v>6.2576210284646418E-3</v>
      </c>
      <c r="Z13181" s="20">
        <v>1.1208594527840038E-2</v>
      </c>
      <c r="AA13181" s="20">
        <v>1.1208594527840038E-2</v>
      </c>
    </row>
    <row r="13182" spans="18:27">
      <c r="R13182">
        <v>13181</v>
      </c>
      <c r="S13182" s="10">
        <v>4.6203323108073964E-2</v>
      </c>
      <c r="T13182" s="20">
        <v>0</v>
      </c>
      <c r="U13182" s="20">
        <v>0</v>
      </c>
      <c r="V13182" s="20">
        <v>0</v>
      </c>
      <c r="W13182" s="20">
        <v>0</v>
      </c>
      <c r="X13182" s="20">
        <v>0</v>
      </c>
      <c r="Y13182" s="20">
        <v>0</v>
      </c>
      <c r="Z13182" s="20">
        <v>0</v>
      </c>
      <c r="AA13182" s="20">
        <v>0</v>
      </c>
    </row>
    <row r="13183" spans="18:27">
      <c r="R13183">
        <v>13182</v>
      </c>
      <c r="S13183" s="10">
        <v>4.6328982076507631E-2</v>
      </c>
      <c r="T13183" s="20">
        <v>0</v>
      </c>
      <c r="U13183" s="20">
        <v>0</v>
      </c>
      <c r="V13183" s="20">
        <v>0</v>
      </c>
      <c r="W13183" s="20">
        <v>0</v>
      </c>
      <c r="X13183" s="20">
        <v>0</v>
      </c>
      <c r="Y13183" s="20">
        <v>0</v>
      </c>
      <c r="Z13183" s="20">
        <v>0</v>
      </c>
      <c r="AA13183" s="20">
        <v>0</v>
      </c>
    </row>
    <row r="13184" spans="18:27">
      <c r="R13184">
        <v>13183</v>
      </c>
      <c r="S13184" s="10">
        <v>4.3221621878009098E-2</v>
      </c>
      <c r="T13184" s="20">
        <v>0</v>
      </c>
      <c r="U13184" s="20">
        <v>0</v>
      </c>
      <c r="V13184" s="20">
        <v>0</v>
      </c>
      <c r="W13184" s="20">
        <v>0</v>
      </c>
      <c r="X13184" s="20">
        <v>0</v>
      </c>
      <c r="Y13184" s="20">
        <v>0</v>
      </c>
      <c r="Z13184" s="20">
        <v>0</v>
      </c>
      <c r="AA13184" s="20">
        <v>0</v>
      </c>
    </row>
    <row r="13185" spans="18:27">
      <c r="R13185">
        <v>13184</v>
      </c>
      <c r="S13185" s="10">
        <v>4.9291308679539354E-2</v>
      </c>
      <c r="T13185" s="20">
        <v>0</v>
      </c>
      <c r="U13185" s="20">
        <v>0</v>
      </c>
      <c r="V13185" s="20">
        <v>0</v>
      </c>
      <c r="W13185" s="20">
        <v>0</v>
      </c>
      <c r="X13185" s="20">
        <v>4.0976004822625214E-3</v>
      </c>
      <c r="Y13185" s="20">
        <v>4.1058763332644911E-3</v>
      </c>
      <c r="Z13185" s="20">
        <v>2.4162403421040118E-3</v>
      </c>
      <c r="AA13185" s="20">
        <v>2.4162403421040118E-3</v>
      </c>
    </row>
    <row r="13186" spans="18:27">
      <c r="R13186">
        <v>13185</v>
      </c>
      <c r="S13186" s="10">
        <v>5.8170529117256023E-2</v>
      </c>
      <c r="T13186" s="20">
        <v>0</v>
      </c>
      <c r="U13186" s="20">
        <v>0</v>
      </c>
      <c r="V13186" s="20">
        <v>8.1705291172560202E-3</v>
      </c>
      <c r="W13186" s="20">
        <v>8.2361660639814101E-3</v>
      </c>
      <c r="X13186" s="20">
        <v>3.8329340590919844E-3</v>
      </c>
      <c r="Y13186" s="20">
        <v>3.8401870863634989E-3</v>
      </c>
      <c r="Z13186" s="20">
        <v>3.5038596324304186E-3</v>
      </c>
      <c r="AA13186" s="20">
        <v>3.5038596324304186E-3</v>
      </c>
    </row>
    <row r="13187" spans="18:27">
      <c r="R13187">
        <v>13186</v>
      </c>
      <c r="S13187" s="10">
        <v>3.8227042955258396E-2</v>
      </c>
      <c r="T13187" s="20">
        <v>0</v>
      </c>
      <c r="U13187" s="20">
        <v>0</v>
      </c>
      <c r="V13187" s="20">
        <v>0</v>
      </c>
      <c r="W13187" s="20">
        <v>0</v>
      </c>
      <c r="X13187" s="20">
        <v>0</v>
      </c>
      <c r="Y13187" s="20">
        <v>0</v>
      </c>
      <c r="Z13187" s="20">
        <v>0</v>
      </c>
      <c r="AA13187" s="20">
        <v>0</v>
      </c>
    </row>
    <row r="13188" spans="18:27">
      <c r="R13188">
        <v>13187</v>
      </c>
      <c r="S13188" s="10">
        <v>4.0759859213796629E-2</v>
      </c>
      <c r="T13188" s="20">
        <v>0</v>
      </c>
      <c r="U13188" s="20">
        <v>0</v>
      </c>
      <c r="V13188" s="20">
        <v>0</v>
      </c>
      <c r="W13188" s="20">
        <v>0</v>
      </c>
      <c r="X13188" s="20">
        <v>0</v>
      </c>
      <c r="Y13188" s="20">
        <v>0</v>
      </c>
      <c r="Z13188" s="20">
        <v>0</v>
      </c>
      <c r="AA13188" s="20">
        <v>0</v>
      </c>
    </row>
    <row r="13189" spans="18:27">
      <c r="R13189">
        <v>13188</v>
      </c>
      <c r="S13189" s="10">
        <v>4.4518564271024845E-2</v>
      </c>
      <c r="T13189" s="20">
        <v>1.6013645531867335E-3</v>
      </c>
      <c r="U13189" s="20">
        <v>1.6051867072359818E-3</v>
      </c>
      <c r="V13189" s="20">
        <v>0</v>
      </c>
      <c r="W13189" s="20">
        <v>0</v>
      </c>
      <c r="X13189" s="20">
        <v>0</v>
      </c>
      <c r="Y13189" s="20">
        <v>0</v>
      </c>
      <c r="Z13189" s="20">
        <v>0</v>
      </c>
      <c r="AA13189" s="20">
        <v>0</v>
      </c>
    </row>
    <row r="13190" spans="18:27">
      <c r="R13190">
        <v>13189</v>
      </c>
      <c r="S13190" s="10">
        <v>4.3903726446739684E-2</v>
      </c>
      <c r="T13190" s="20">
        <v>6.5688020841529055E-4</v>
      </c>
      <c r="U13190" s="20">
        <v>6.5753861126565446E-4</v>
      </c>
      <c r="V13190" s="20">
        <v>0</v>
      </c>
      <c r="W13190" s="20">
        <v>0</v>
      </c>
      <c r="X13190" s="20">
        <v>6.8452866495722561E-3</v>
      </c>
      <c r="Y13190" s="20">
        <v>6.8682950029563625E-3</v>
      </c>
      <c r="Z13190" s="20">
        <v>1.2320298129121131E-2</v>
      </c>
      <c r="AA13190" s="20">
        <v>1.2320298129121131E-2</v>
      </c>
    </row>
    <row r="13191" spans="18:27">
      <c r="R13191">
        <v>13190</v>
      </c>
      <c r="S13191" s="10">
        <v>4.3355061134807311E-2</v>
      </c>
      <c r="T13191" s="20">
        <v>0</v>
      </c>
      <c r="U13191" s="20">
        <v>0</v>
      </c>
      <c r="V13191" s="20">
        <v>0</v>
      </c>
      <c r="W13191" s="20">
        <v>0</v>
      </c>
      <c r="X13191" s="20">
        <v>0</v>
      </c>
      <c r="Y13191" s="20">
        <v>0</v>
      </c>
      <c r="Z13191" s="20">
        <v>0</v>
      </c>
      <c r="AA13191" s="20">
        <v>0</v>
      </c>
    </row>
    <row r="13192" spans="18:27">
      <c r="R13192">
        <v>13191</v>
      </c>
      <c r="S13192" s="10">
        <v>4.7034724906442497E-2</v>
      </c>
      <c r="T13192" s="20">
        <v>1.3322953308250521E-3</v>
      </c>
      <c r="U13192" s="20">
        <v>1.334949609301038E-3</v>
      </c>
      <c r="V13192" s="20">
        <v>0</v>
      </c>
      <c r="W13192" s="20">
        <v>0</v>
      </c>
      <c r="X13192" s="20">
        <v>0</v>
      </c>
      <c r="Y13192" s="20">
        <v>0</v>
      </c>
      <c r="Z13192" s="20">
        <v>0</v>
      </c>
      <c r="AA13192" s="20">
        <v>0</v>
      </c>
    </row>
    <row r="13193" spans="18:27">
      <c r="R13193">
        <v>13192</v>
      </c>
      <c r="S13193" s="10">
        <v>5.2774455120604344E-2</v>
      </c>
      <c r="T13193" s="20">
        <v>3.6670145192895451E-3</v>
      </c>
      <c r="U13193" s="20">
        <v>3.6868869367207343E-3</v>
      </c>
      <c r="V13193" s="20">
        <v>2.7744551206043411E-3</v>
      </c>
      <c r="W13193" s="20">
        <v>2.7820920921954964E-3</v>
      </c>
      <c r="X13193" s="20">
        <v>0</v>
      </c>
      <c r="Y13193" s="20">
        <v>0</v>
      </c>
      <c r="Z13193" s="20">
        <v>0</v>
      </c>
      <c r="AA13193" s="20">
        <v>0</v>
      </c>
    </row>
    <row r="13194" spans="18:27">
      <c r="R13194">
        <v>13193</v>
      </c>
      <c r="S13194" s="10">
        <v>4.8335249638202051E-2</v>
      </c>
      <c r="T13194" s="20">
        <v>0</v>
      </c>
      <c r="U13194" s="20">
        <v>0</v>
      </c>
      <c r="V13194" s="20">
        <v>0</v>
      </c>
      <c r="W13194" s="20">
        <v>0</v>
      </c>
      <c r="X13194" s="20">
        <v>0</v>
      </c>
      <c r="Y13194" s="20">
        <v>0</v>
      </c>
      <c r="Z13194" s="20">
        <v>0</v>
      </c>
      <c r="AA13194" s="20">
        <v>0</v>
      </c>
    </row>
    <row r="13195" spans="18:27">
      <c r="R13195">
        <v>13194</v>
      </c>
      <c r="S13195" s="10">
        <v>5.3235426242260332E-2</v>
      </c>
      <c r="T13195" s="20">
        <v>9.5466505489799833E-3</v>
      </c>
      <c r="U13195" s="20">
        <v>9.6811070403311824E-3</v>
      </c>
      <c r="V13195" s="20">
        <v>3.2354262422603294E-3</v>
      </c>
      <c r="W13195" s="20">
        <v>3.2457984604572694E-3</v>
      </c>
      <c r="X13195" s="20">
        <v>7.4481310470295853E-3</v>
      </c>
      <c r="Y13195" s="20">
        <v>7.4753780526461396E-3</v>
      </c>
      <c r="Z13195" s="20">
        <v>4.1093100989907164E-3</v>
      </c>
      <c r="AA13195" s="20">
        <v>4.1093100989907164E-3</v>
      </c>
    </row>
    <row r="13196" spans="18:27">
      <c r="R13196">
        <v>13195</v>
      </c>
      <c r="S13196" s="10">
        <v>5.127548541679542E-2</v>
      </c>
      <c r="T13196" s="20">
        <v>3.6341259048540409E-4</v>
      </c>
      <c r="U13196" s="20">
        <v>3.6362060491173224E-4</v>
      </c>
      <c r="V13196" s="20">
        <v>1.2754854167954174E-3</v>
      </c>
      <c r="W13196" s="20">
        <v>1.277125870375188E-3</v>
      </c>
      <c r="X13196" s="20">
        <v>1.397122934066046E-2</v>
      </c>
      <c r="Y13196" s="20">
        <v>1.4066809525421432E-2</v>
      </c>
      <c r="Z13196" s="20">
        <v>1.7087705798895653E-2</v>
      </c>
      <c r="AA13196" s="20">
        <v>1.7087705798895653E-2</v>
      </c>
    </row>
    <row r="13197" spans="18:27">
      <c r="R13197">
        <v>13196</v>
      </c>
      <c r="S13197" s="10">
        <v>4.3061586677643648E-2</v>
      </c>
      <c r="T13197" s="20">
        <v>0</v>
      </c>
      <c r="U13197" s="20">
        <v>0</v>
      </c>
      <c r="V13197" s="20">
        <v>0</v>
      </c>
      <c r="W13197" s="20">
        <v>0</v>
      </c>
      <c r="X13197" s="20">
        <v>0</v>
      </c>
      <c r="Y13197" s="20">
        <v>0</v>
      </c>
      <c r="Z13197" s="20">
        <v>0</v>
      </c>
      <c r="AA13197" s="20">
        <v>0</v>
      </c>
    </row>
    <row r="13198" spans="18:27">
      <c r="R13198">
        <v>13197</v>
      </c>
      <c r="S13198" s="10">
        <v>4.8190502618584596E-2</v>
      </c>
      <c r="T13198" s="20">
        <v>0</v>
      </c>
      <c r="U13198" s="20">
        <v>0</v>
      </c>
      <c r="V13198" s="20">
        <v>0</v>
      </c>
      <c r="W13198" s="20">
        <v>0</v>
      </c>
      <c r="X13198" s="20">
        <v>0</v>
      </c>
      <c r="Y13198" s="20">
        <v>0</v>
      </c>
      <c r="Z13198" s="20">
        <v>0</v>
      </c>
      <c r="AA13198" s="20">
        <v>0</v>
      </c>
    </row>
    <row r="13199" spans="18:27">
      <c r="R13199">
        <v>13198</v>
      </c>
      <c r="S13199" s="10">
        <v>5.2349428153323448E-2</v>
      </c>
      <c r="T13199" s="20">
        <v>6.4737837422960479E-3</v>
      </c>
      <c r="U13199" s="20">
        <v>6.5356047196456603E-3</v>
      </c>
      <c r="V13199" s="20">
        <v>2.3494281533234448E-3</v>
      </c>
      <c r="W13199" s="20">
        <v>2.3549216068063927E-3</v>
      </c>
      <c r="X13199" s="20">
        <v>0</v>
      </c>
      <c r="Y13199" s="20">
        <v>0</v>
      </c>
      <c r="Z13199" s="20">
        <v>0</v>
      </c>
      <c r="AA13199" s="20">
        <v>0</v>
      </c>
    </row>
    <row r="13200" spans="18:27">
      <c r="R13200">
        <v>13199</v>
      </c>
      <c r="S13200" s="10">
        <v>5.4550981717265731E-2</v>
      </c>
      <c r="T13200" s="20">
        <v>4.1676500109365522E-3</v>
      </c>
      <c r="U13200" s="20">
        <v>4.1933023176485458E-3</v>
      </c>
      <c r="V13200" s="20">
        <v>4.5509817172657285E-3</v>
      </c>
      <c r="W13200" s="20">
        <v>4.5714184905563601E-3</v>
      </c>
      <c r="X13200" s="20">
        <v>1.0529417556637444E-2</v>
      </c>
      <c r="Y13200" s="20">
        <v>1.0583770438966579E-2</v>
      </c>
      <c r="Z13200" s="20">
        <v>4.2831976706687661E-3</v>
      </c>
      <c r="AA13200" s="20">
        <v>4.2831976706687661E-3</v>
      </c>
    </row>
    <row r="13201" spans="18:27">
      <c r="R13201">
        <v>13200</v>
      </c>
      <c r="S13201" s="10">
        <v>4.3576433826690693E-2</v>
      </c>
      <c r="T13201" s="20">
        <v>0</v>
      </c>
      <c r="U13201" s="20">
        <v>0</v>
      </c>
      <c r="V13201" s="20">
        <v>0</v>
      </c>
      <c r="W13201" s="20">
        <v>0</v>
      </c>
      <c r="X13201" s="20">
        <v>0</v>
      </c>
      <c r="Y13201" s="20">
        <v>0</v>
      </c>
      <c r="Z13201" s="20">
        <v>2.2016706890793936E-3</v>
      </c>
      <c r="AA13201" s="20">
        <v>2.2016706890793936E-3</v>
      </c>
    </row>
    <row r="13202" spans="18:27">
      <c r="R13202">
        <v>13201</v>
      </c>
      <c r="S13202" s="10">
        <v>5.6693614027753393E-2</v>
      </c>
      <c r="T13202" s="20">
        <v>9.8308401049492442E-3</v>
      </c>
      <c r="U13202" s="20">
        <v>9.9734288206099492E-3</v>
      </c>
      <c r="V13202" s="20">
        <v>6.6936140277533904E-3</v>
      </c>
      <c r="W13202" s="20">
        <v>6.7377322466328276E-3</v>
      </c>
      <c r="X13202" s="20">
        <v>5.6780477670464319E-3</v>
      </c>
      <c r="Y13202" s="20">
        <v>5.6939153586687526E-3</v>
      </c>
      <c r="Z13202" s="20">
        <v>8.4209583926662598E-3</v>
      </c>
      <c r="AA13202" s="20">
        <v>8.4209583926662598E-3</v>
      </c>
    </row>
    <row r="13203" spans="18:27">
      <c r="R13203">
        <v>13202</v>
      </c>
      <c r="S13203" s="10">
        <v>5.3508072455075988E-2</v>
      </c>
      <c r="T13203" s="20">
        <v>3.6574054843138901E-3</v>
      </c>
      <c r="U13203" s="20">
        <v>3.6771741839363627E-3</v>
      </c>
      <c r="V13203" s="20">
        <v>3.5080724550759848E-3</v>
      </c>
      <c r="W13203" s="20">
        <v>3.520245630045295E-3</v>
      </c>
      <c r="X13203" s="20">
        <v>1.8268757098820337E-3</v>
      </c>
      <c r="Y13203" s="20">
        <v>1.8285435660266875E-3</v>
      </c>
      <c r="Z13203" s="20">
        <v>1.8126111814129806E-3</v>
      </c>
      <c r="AA13203" s="20">
        <v>1.8126111814129806E-3</v>
      </c>
    </row>
    <row r="13204" spans="18:27">
      <c r="R13204">
        <v>13203</v>
      </c>
      <c r="S13204" s="10">
        <v>5.2565803863189438E-2</v>
      </c>
      <c r="T13204" s="20">
        <v>1.4878150203251131E-3</v>
      </c>
      <c r="U13204" s="20">
        <v>1.4911184073882631E-3</v>
      </c>
      <c r="V13204" s="20">
        <v>2.565803863189435E-3</v>
      </c>
      <c r="W13204" s="20">
        <v>2.5723407592868519E-3</v>
      </c>
      <c r="X13204" s="20">
        <v>1.0358351968732284E-2</v>
      </c>
      <c r="Y13204" s="20">
        <v>1.0410949082274981E-2</v>
      </c>
      <c r="Z13204" s="20">
        <v>1.6576713046156169E-2</v>
      </c>
      <c r="AA13204" s="20">
        <v>1.6576713046156169E-2</v>
      </c>
    </row>
    <row r="13205" spans="18:27">
      <c r="R13205">
        <v>13204</v>
      </c>
      <c r="S13205" s="10">
        <v>3.7762765977526876E-2</v>
      </c>
      <c r="T13205" s="20">
        <v>0</v>
      </c>
      <c r="U13205" s="20">
        <v>0</v>
      </c>
      <c r="V13205" s="20">
        <v>0</v>
      </c>
      <c r="W13205" s="20">
        <v>0</v>
      </c>
      <c r="X13205" s="20">
        <v>0</v>
      </c>
      <c r="Y13205" s="20">
        <v>0</v>
      </c>
      <c r="Z13205" s="20">
        <v>0</v>
      </c>
      <c r="AA13205" s="20">
        <v>0</v>
      </c>
    </row>
    <row r="13206" spans="18:27">
      <c r="R13206">
        <v>13205</v>
      </c>
      <c r="S13206" s="10">
        <v>5.7643545394458942E-2</v>
      </c>
      <c r="T13206" s="20">
        <v>7.6016442208111309E-3</v>
      </c>
      <c r="U13206" s="20">
        <v>7.6868759661268254E-3</v>
      </c>
      <c r="V13206" s="20">
        <v>7.6435453944589393E-3</v>
      </c>
      <c r="W13206" s="20">
        <v>7.7010321416883564E-3</v>
      </c>
      <c r="X13206" s="20">
        <v>1.2513934727021267E-2</v>
      </c>
      <c r="Y13206" s="20">
        <v>1.2590669719239627E-2</v>
      </c>
      <c r="Z13206" s="20">
        <v>2.1060421185773212E-2</v>
      </c>
      <c r="AA13206" s="20">
        <v>2.1060421185773212E-2</v>
      </c>
    </row>
    <row r="13207" spans="18:27">
      <c r="R13207">
        <v>13206</v>
      </c>
      <c r="S13207" s="10">
        <v>4.1809356319990651E-2</v>
      </c>
      <c r="T13207" s="20">
        <v>0</v>
      </c>
      <c r="U13207" s="20">
        <v>0</v>
      </c>
      <c r="V13207" s="20">
        <v>0</v>
      </c>
      <c r="W13207" s="20">
        <v>0</v>
      </c>
      <c r="X13207" s="20">
        <v>0</v>
      </c>
      <c r="Y13207" s="20">
        <v>0</v>
      </c>
      <c r="Z13207" s="20">
        <v>0</v>
      </c>
      <c r="AA13207" s="20">
        <v>0</v>
      </c>
    </row>
    <row r="13208" spans="18:27">
      <c r="R13208">
        <v>13207</v>
      </c>
      <c r="S13208" s="10">
        <v>5.3863414090986911E-2</v>
      </c>
      <c r="T13208" s="20">
        <v>3.3349183178044139E-4</v>
      </c>
      <c r="U13208" s="20">
        <v>3.3366810399703285E-4</v>
      </c>
      <c r="V13208" s="20">
        <v>3.863414090986908E-3</v>
      </c>
      <c r="W13208" s="20">
        <v>3.8781578225730315E-3</v>
      </c>
      <c r="X13208" s="20">
        <v>1.043101505304711E-2</v>
      </c>
      <c r="Y13208" s="20">
        <v>1.0484351406375516E-2</v>
      </c>
      <c r="Z13208" s="20">
        <v>8.2493183389635641E-3</v>
      </c>
      <c r="AA13208" s="20">
        <v>8.2493183389635641E-3</v>
      </c>
    </row>
    <row r="13209" spans="18:27">
      <c r="R13209">
        <v>13208</v>
      </c>
      <c r="S13209" s="10">
        <v>5.2982209208089187E-2</v>
      </c>
      <c r="T13209" s="20">
        <v>5.9109471206051922E-3</v>
      </c>
      <c r="U13209" s="20">
        <v>5.962492402352749E-3</v>
      </c>
      <c r="V13209" s="20">
        <v>2.9822092080891843E-3</v>
      </c>
      <c r="W13209" s="20">
        <v>2.9910266499328141E-3</v>
      </c>
      <c r="X13209" s="20">
        <v>0</v>
      </c>
      <c r="Y13209" s="20">
        <v>0</v>
      </c>
      <c r="Z13209" s="20">
        <v>0</v>
      </c>
      <c r="AA13209" s="20">
        <v>0</v>
      </c>
    </row>
    <row r="13210" spans="18:27">
      <c r="R13210">
        <v>13209</v>
      </c>
      <c r="S13210" s="10">
        <v>4.9653191742903773E-2</v>
      </c>
      <c r="T13210" s="20">
        <v>3.3672568593376834E-3</v>
      </c>
      <c r="U13210" s="20">
        <v>3.3840217765928934E-3</v>
      </c>
      <c r="V13210" s="20">
        <v>0</v>
      </c>
      <c r="W13210" s="20">
        <v>0</v>
      </c>
      <c r="X13210" s="20">
        <v>0</v>
      </c>
      <c r="Y13210" s="20">
        <v>0</v>
      </c>
      <c r="Z13210" s="20">
        <v>0</v>
      </c>
      <c r="AA13210" s="20">
        <v>0</v>
      </c>
    </row>
    <row r="13211" spans="18:27">
      <c r="R13211">
        <v>13210</v>
      </c>
      <c r="S13211" s="10">
        <v>5.7494638449950106E-2</v>
      </c>
      <c r="T13211" s="20">
        <v>5.4299329375132252E-3</v>
      </c>
      <c r="U13211" s="20">
        <v>5.4734379727922342E-3</v>
      </c>
      <c r="V13211" s="20">
        <v>7.4946384499501029E-3</v>
      </c>
      <c r="W13211" s="20">
        <v>7.5499041550427378E-3</v>
      </c>
      <c r="X13211" s="20">
        <v>6.8037188573958976E-3</v>
      </c>
      <c r="Y13211" s="20">
        <v>6.8264679639277685E-3</v>
      </c>
      <c r="Z13211" s="20">
        <v>4.6801964598162313E-3</v>
      </c>
      <c r="AA13211" s="20">
        <v>4.6801964598162313E-3</v>
      </c>
    </row>
    <row r="13212" spans="18:27">
      <c r="R13212">
        <v>13211</v>
      </c>
      <c r="S13212" s="10">
        <v>3.7589519928804632E-2</v>
      </c>
      <c r="T13212" s="20">
        <v>0</v>
      </c>
      <c r="U13212" s="20">
        <v>0</v>
      </c>
      <c r="V13212" s="20">
        <v>0</v>
      </c>
      <c r="W13212" s="20">
        <v>0</v>
      </c>
      <c r="X13212" s="20">
        <v>0</v>
      </c>
      <c r="Y13212" s="20">
        <v>0</v>
      </c>
      <c r="Z13212" s="20">
        <v>0</v>
      </c>
      <c r="AA13212" s="20">
        <v>0</v>
      </c>
    </row>
    <row r="13213" spans="18:27">
      <c r="R13213">
        <v>13212</v>
      </c>
      <c r="S13213" s="10">
        <v>5.4623777610172113E-2</v>
      </c>
      <c r="T13213" s="20">
        <v>3.3236759100773727E-3</v>
      </c>
      <c r="U13213" s="20">
        <v>3.3400110569501442E-3</v>
      </c>
      <c r="V13213" s="20">
        <v>4.6237776101721098E-3</v>
      </c>
      <c r="W13213" s="20">
        <v>4.6448690197599648E-3</v>
      </c>
      <c r="X13213" s="20">
        <v>0</v>
      </c>
      <c r="Y13213" s="20">
        <v>0</v>
      </c>
      <c r="Z13213" s="20">
        <v>2.8394855138161937E-3</v>
      </c>
      <c r="AA13213" s="20">
        <v>2.8394855138161937E-3</v>
      </c>
    </row>
    <row r="13214" spans="18:27">
      <c r="R13214">
        <v>13213</v>
      </c>
      <c r="S13214" s="10">
        <v>5.0566387186209337E-2</v>
      </c>
      <c r="T13214" s="20">
        <v>4.0045557051252012E-3</v>
      </c>
      <c r="U13214" s="20">
        <v>4.0282439956919359E-3</v>
      </c>
      <c r="V13214" s="20">
        <v>5.663871862093342E-4</v>
      </c>
      <c r="W13214" s="20">
        <v>5.6672411982335589E-4</v>
      </c>
      <c r="X13214" s="20">
        <v>1.1605203391367655E-3</v>
      </c>
      <c r="Y13214" s="20">
        <v>1.1612018863591885E-3</v>
      </c>
      <c r="Z13214" s="20">
        <v>1.7827064814950333E-3</v>
      </c>
      <c r="AA13214" s="20">
        <v>1.7827064814950333E-3</v>
      </c>
    </row>
    <row r="13215" spans="18:27">
      <c r="R13215">
        <v>13214</v>
      </c>
      <c r="S13215" s="10">
        <v>5.5630381543678102E-2</v>
      </c>
      <c r="T13215" s="20">
        <v>3.9069747413499195E-3</v>
      </c>
      <c r="U13215" s="20">
        <v>3.9295254073992373E-3</v>
      </c>
      <c r="V13215" s="20">
        <v>5.6303815436780993E-3</v>
      </c>
      <c r="W13215" s="20">
        <v>5.6616140199877542E-3</v>
      </c>
      <c r="X13215" s="20">
        <v>0</v>
      </c>
      <c r="Y13215" s="20">
        <v>0</v>
      </c>
      <c r="Z13215" s="20">
        <v>3.7405039650376809E-3</v>
      </c>
      <c r="AA13215" s="20">
        <v>3.7405039650376809E-3</v>
      </c>
    </row>
    <row r="13216" spans="18:27">
      <c r="R13216">
        <v>13215</v>
      </c>
      <c r="S13216" s="10">
        <v>4.5430367554323545E-2</v>
      </c>
      <c r="T13216" s="20">
        <v>0</v>
      </c>
      <c r="U13216" s="20">
        <v>0</v>
      </c>
      <c r="V13216" s="20">
        <v>0</v>
      </c>
      <c r="W13216" s="20">
        <v>0</v>
      </c>
      <c r="X13216" s="20">
        <v>0</v>
      </c>
      <c r="Y13216" s="20">
        <v>0</v>
      </c>
      <c r="Z13216" s="20">
        <v>0</v>
      </c>
      <c r="AA13216" s="20">
        <v>0</v>
      </c>
    </row>
    <row r="13217" spans="18:27">
      <c r="R13217">
        <v>13216</v>
      </c>
      <c r="S13217" s="10">
        <v>4.1639758727232981E-2</v>
      </c>
      <c r="T13217" s="20">
        <v>0</v>
      </c>
      <c r="U13217" s="20">
        <v>0</v>
      </c>
      <c r="V13217" s="20">
        <v>0</v>
      </c>
      <c r="W13217" s="20">
        <v>0</v>
      </c>
      <c r="X13217" s="20">
        <v>0</v>
      </c>
      <c r="Y13217" s="20">
        <v>0</v>
      </c>
      <c r="Z13217" s="20">
        <v>0</v>
      </c>
      <c r="AA13217" s="20">
        <v>0</v>
      </c>
    </row>
    <row r="13218" spans="18:27">
      <c r="R13218">
        <v>13217</v>
      </c>
      <c r="S13218" s="10">
        <v>4.6235185818427123E-2</v>
      </c>
      <c r="T13218" s="20">
        <v>0</v>
      </c>
      <c r="U13218" s="20">
        <v>0</v>
      </c>
      <c r="V13218" s="20">
        <v>0</v>
      </c>
      <c r="W13218" s="20">
        <v>0</v>
      </c>
      <c r="X13218" s="20">
        <v>0</v>
      </c>
      <c r="Y13218" s="20">
        <v>0</v>
      </c>
      <c r="Z13218" s="20">
        <v>0</v>
      </c>
      <c r="AA13218" s="20">
        <v>0</v>
      </c>
    </row>
    <row r="13219" spans="18:27">
      <c r="R13219">
        <v>13218</v>
      </c>
      <c r="S13219" s="10">
        <v>5.0565770787218182E-2</v>
      </c>
      <c r="T13219" s="20">
        <v>5.8879640778855338E-3</v>
      </c>
      <c r="U13219" s="20">
        <v>5.939109649545353E-3</v>
      </c>
      <c r="V13219" s="20">
        <v>5.6577078721817969E-4</v>
      </c>
      <c r="W13219" s="20">
        <v>5.6610743432995323E-4</v>
      </c>
      <c r="X13219" s="20">
        <v>0</v>
      </c>
      <c r="Y13219" s="20">
        <v>0</v>
      </c>
      <c r="Z13219" s="20">
        <v>0</v>
      </c>
      <c r="AA13219" s="20">
        <v>0</v>
      </c>
    </row>
    <row r="13220" spans="18:27">
      <c r="R13220">
        <v>13219</v>
      </c>
      <c r="S13220" s="10">
        <v>3.2638073772282332E-2</v>
      </c>
      <c r="T13220" s="20">
        <v>0</v>
      </c>
      <c r="U13220" s="20">
        <v>0</v>
      </c>
      <c r="V13220" s="20">
        <v>0</v>
      </c>
      <c r="W13220" s="20">
        <v>0</v>
      </c>
      <c r="X13220" s="20">
        <v>0</v>
      </c>
      <c r="Y13220" s="20">
        <v>0</v>
      </c>
      <c r="Z13220" s="20">
        <v>0</v>
      </c>
      <c r="AA13220" s="20">
        <v>0</v>
      </c>
    </row>
    <row r="13221" spans="18:27">
      <c r="R13221">
        <v>13220</v>
      </c>
      <c r="S13221" s="10">
        <v>5.4091263104774814E-2</v>
      </c>
      <c r="T13221" s="20">
        <v>0</v>
      </c>
      <c r="U13221" s="20">
        <v>0</v>
      </c>
      <c r="V13221" s="20">
        <v>4.0912631047748116E-3</v>
      </c>
      <c r="W13221" s="20">
        <v>4.1077747216525379E-3</v>
      </c>
      <c r="X13221" s="20">
        <v>0</v>
      </c>
      <c r="Y13221" s="20">
        <v>0</v>
      </c>
      <c r="Z13221" s="20">
        <v>5.2890535668518798E-3</v>
      </c>
      <c r="AA13221" s="20">
        <v>5.2890535668518798E-3</v>
      </c>
    </row>
    <row r="13222" spans="18:27">
      <c r="R13222">
        <v>13221</v>
      </c>
      <c r="S13222" s="10">
        <v>4.259062884575604E-2</v>
      </c>
      <c r="T13222" s="20">
        <v>5.6644742645288876E-3</v>
      </c>
      <c r="U13222" s="20">
        <v>5.7118143543991853E-3</v>
      </c>
      <c r="V13222" s="20">
        <v>0</v>
      </c>
      <c r="W13222" s="20">
        <v>0</v>
      </c>
      <c r="X13222" s="20">
        <v>0</v>
      </c>
      <c r="Y13222" s="20">
        <v>0</v>
      </c>
      <c r="Z13222" s="20">
        <v>0</v>
      </c>
      <c r="AA13222" s="20">
        <v>0</v>
      </c>
    </row>
    <row r="13223" spans="18:27">
      <c r="R13223">
        <v>13222</v>
      </c>
      <c r="S13223" s="10">
        <v>4.7523121075644104E-2</v>
      </c>
      <c r="T13223" s="20">
        <v>0</v>
      </c>
      <c r="U13223" s="20">
        <v>0</v>
      </c>
      <c r="V13223" s="20">
        <v>0</v>
      </c>
      <c r="W13223" s="20">
        <v>0</v>
      </c>
      <c r="X13223" s="20">
        <v>0</v>
      </c>
      <c r="Y13223" s="20">
        <v>0</v>
      </c>
      <c r="Z13223" s="20">
        <v>0</v>
      </c>
      <c r="AA13223" s="20">
        <v>0</v>
      </c>
    </row>
    <row r="13224" spans="18:27">
      <c r="R13224">
        <v>13223</v>
      </c>
      <c r="S13224" s="10">
        <v>5.7753406971530273E-2</v>
      </c>
      <c r="T13224" s="20">
        <v>5.019835321247626E-3</v>
      </c>
      <c r="U13224" s="20">
        <v>5.0570248771159244E-3</v>
      </c>
      <c r="V13224" s="20">
        <v>7.7534069715302703E-3</v>
      </c>
      <c r="W13224" s="20">
        <v>7.8125458390649778E-3</v>
      </c>
      <c r="X13224" s="20">
        <v>0</v>
      </c>
      <c r="Y13224" s="20">
        <v>0</v>
      </c>
      <c r="Z13224" s="20">
        <v>1.0201102570430103E-2</v>
      </c>
      <c r="AA13224" s="20">
        <v>1.0201102570430103E-2</v>
      </c>
    </row>
    <row r="13225" spans="18:27">
      <c r="R13225">
        <v>13224</v>
      </c>
      <c r="S13225" s="10">
        <v>5.213472304084401E-2</v>
      </c>
      <c r="T13225" s="20">
        <v>0</v>
      </c>
      <c r="U13225" s="20">
        <v>0</v>
      </c>
      <c r="V13225" s="20">
        <v>2.1347230408440068E-3</v>
      </c>
      <c r="W13225" s="20">
        <v>2.1392559652205967E-3</v>
      </c>
      <c r="X13225" s="20">
        <v>1.3177569032508385E-3</v>
      </c>
      <c r="Y13225" s="20">
        <v>1.3186305459880364E-3</v>
      </c>
      <c r="Z13225" s="20">
        <v>0</v>
      </c>
      <c r="AA13225" s="20">
        <v>0</v>
      </c>
    </row>
    <row r="13226" spans="18:27">
      <c r="R13226">
        <v>13225</v>
      </c>
      <c r="S13226" s="10">
        <v>4.1582288481054018E-2</v>
      </c>
      <c r="T13226" s="20">
        <v>0</v>
      </c>
      <c r="U13226" s="20">
        <v>0</v>
      </c>
      <c r="V13226" s="20">
        <v>0</v>
      </c>
      <c r="W13226" s="20">
        <v>0</v>
      </c>
      <c r="X13226" s="20">
        <v>0</v>
      </c>
      <c r="Y13226" s="20">
        <v>0</v>
      </c>
      <c r="Z13226" s="20">
        <v>2.6131272164574837E-3</v>
      </c>
      <c r="AA13226" s="20">
        <v>2.6131272164574837E-3</v>
      </c>
    </row>
    <row r="13227" spans="18:27">
      <c r="R13227">
        <v>13226</v>
      </c>
      <c r="S13227" s="10">
        <v>4.3864710255672831E-2</v>
      </c>
      <c r="T13227" s="20">
        <v>0</v>
      </c>
      <c r="U13227" s="20">
        <v>0</v>
      </c>
      <c r="V13227" s="20">
        <v>0</v>
      </c>
      <c r="W13227" s="20">
        <v>0</v>
      </c>
      <c r="X13227" s="20">
        <v>0</v>
      </c>
      <c r="Y13227" s="20">
        <v>0</v>
      </c>
      <c r="Z13227" s="20">
        <v>0</v>
      </c>
      <c r="AA13227" s="20">
        <v>0</v>
      </c>
    </row>
    <row r="13228" spans="18:27">
      <c r="R13228">
        <v>13227</v>
      </c>
      <c r="S13228" s="10">
        <v>4.3315935489276827E-2</v>
      </c>
      <c r="T13228" s="20">
        <v>0</v>
      </c>
      <c r="U13228" s="20">
        <v>0</v>
      </c>
      <c r="V13228" s="20">
        <v>0</v>
      </c>
      <c r="W13228" s="20">
        <v>0</v>
      </c>
      <c r="X13228" s="20">
        <v>0</v>
      </c>
      <c r="Y13228" s="20">
        <v>0</v>
      </c>
      <c r="Z13228" s="20">
        <v>0</v>
      </c>
      <c r="AA13228" s="20">
        <v>0</v>
      </c>
    </row>
    <row r="13229" spans="18:27">
      <c r="R13229">
        <v>13228</v>
      </c>
      <c r="S13229" s="10">
        <v>5.0588360216399966E-2</v>
      </c>
      <c r="T13229" s="20">
        <v>0</v>
      </c>
      <c r="U13229" s="20">
        <v>0</v>
      </c>
      <c r="V13229" s="20">
        <v>5.883602163999635E-4</v>
      </c>
      <c r="W13229" s="20">
        <v>5.8872178604956501E-4</v>
      </c>
      <c r="X13229" s="20">
        <v>0</v>
      </c>
      <c r="Y13229" s="20">
        <v>0</v>
      </c>
      <c r="Z13229" s="20">
        <v>0</v>
      </c>
      <c r="AA13229" s="20">
        <v>0</v>
      </c>
    </row>
    <row r="13230" spans="18:27">
      <c r="R13230">
        <v>13229</v>
      </c>
      <c r="S13230" s="10">
        <v>4.25642275311644E-2</v>
      </c>
      <c r="T13230" s="20">
        <v>0</v>
      </c>
      <c r="U13230" s="20">
        <v>0</v>
      </c>
      <c r="V13230" s="20">
        <v>0</v>
      </c>
      <c r="W13230" s="20">
        <v>0</v>
      </c>
      <c r="X13230" s="20">
        <v>0</v>
      </c>
      <c r="Y13230" s="20">
        <v>0</v>
      </c>
      <c r="Z13230" s="20">
        <v>0</v>
      </c>
      <c r="AA13230" s="20">
        <v>0</v>
      </c>
    </row>
    <row r="13231" spans="18:27">
      <c r="R13231">
        <v>13230</v>
      </c>
      <c r="S13231" s="10">
        <v>4.7613201737775425E-2</v>
      </c>
      <c r="T13231" s="20">
        <v>0</v>
      </c>
      <c r="U13231" s="20">
        <v>0</v>
      </c>
      <c r="V13231" s="20">
        <v>0</v>
      </c>
      <c r="W13231" s="20">
        <v>0</v>
      </c>
      <c r="X13231" s="20">
        <v>0</v>
      </c>
      <c r="Y13231" s="20">
        <v>0</v>
      </c>
      <c r="Z13231" s="20">
        <v>0</v>
      </c>
      <c r="AA13231" s="20">
        <v>0</v>
      </c>
    </row>
    <row r="13232" spans="18:27">
      <c r="R13232">
        <v>13231</v>
      </c>
      <c r="S13232" s="10">
        <v>5.5383514363955645E-2</v>
      </c>
      <c r="T13232" s="20">
        <v>6.1633716016082779E-3</v>
      </c>
      <c r="U13232" s="20">
        <v>6.2194096179375262E-3</v>
      </c>
      <c r="V13232" s="20">
        <v>5.3835143639556424E-3</v>
      </c>
      <c r="W13232" s="20">
        <v>5.4120814784270636E-3</v>
      </c>
      <c r="X13232" s="20">
        <v>2.5712131388185622E-2</v>
      </c>
      <c r="Y13232" s="20">
        <v>2.6035466807579653E-2</v>
      </c>
      <c r="Z13232" s="20">
        <v>2.1606943436591003E-2</v>
      </c>
      <c r="AA13232" s="20">
        <v>2.1606943436591003E-2</v>
      </c>
    </row>
    <row r="13233" spans="18:27">
      <c r="R13233">
        <v>13232</v>
      </c>
      <c r="S13233" s="10">
        <v>6.1190384554176712E-2</v>
      </c>
      <c r="T13233" s="20">
        <v>1.2566725127015801E-2</v>
      </c>
      <c r="U13233" s="20">
        <v>1.2799890362620258E-2</v>
      </c>
      <c r="V13233" s="20">
        <v>1.1190384554176709E-2</v>
      </c>
      <c r="W13233" s="20">
        <v>1.1313509185698728E-2</v>
      </c>
      <c r="X13233" s="20">
        <v>1.3575016841135296E-2</v>
      </c>
      <c r="Y13233" s="20">
        <v>1.3665310188395643E-2</v>
      </c>
      <c r="Z13233" s="20">
        <v>6.5383247824481877E-3</v>
      </c>
      <c r="AA13233" s="20">
        <v>6.5383247824481877E-3</v>
      </c>
    </row>
    <row r="13234" spans="18:27">
      <c r="R13234">
        <v>13233</v>
      </c>
      <c r="S13234" s="10">
        <v>5.5340516657999626E-2</v>
      </c>
      <c r="T13234" s="20">
        <v>4.2925865842860095E-3</v>
      </c>
      <c r="U13234" s="20">
        <v>4.3197964168081382E-3</v>
      </c>
      <c r="V13234" s="20">
        <v>5.3405166579996236E-3</v>
      </c>
      <c r="W13234" s="20">
        <v>5.3686264655626592E-3</v>
      </c>
      <c r="X13234" s="20">
        <v>1.9887954120002563E-2</v>
      </c>
      <c r="Y13234" s="20">
        <v>2.0081489422766392E-2</v>
      </c>
      <c r="Z13234" s="20">
        <v>2.488416637451224E-2</v>
      </c>
      <c r="AA13234" s="20">
        <v>2.488416637451224E-2</v>
      </c>
    </row>
    <row r="13235" spans="18:27">
      <c r="R13235">
        <v>13234</v>
      </c>
      <c r="S13235" s="10">
        <v>6.0823750643639374E-2</v>
      </c>
      <c r="T13235" s="20">
        <v>4.8362882711408539E-3</v>
      </c>
      <c r="U13235" s="20">
        <v>4.8708119534176747E-3</v>
      </c>
      <c r="V13235" s="20">
        <v>1.0823750643639371E-2</v>
      </c>
      <c r="W13235" s="20">
        <v>1.0938905448646579E-2</v>
      </c>
      <c r="X13235" s="20">
        <v>2.4189233686811903E-2</v>
      </c>
      <c r="Y13235" s="20">
        <v>2.4475451949770081E-2</v>
      </c>
      <c r="Z13235" s="20">
        <v>2.9632421550383384E-2</v>
      </c>
      <c r="AA13235" s="20">
        <v>2.9632421550383384E-2</v>
      </c>
    </row>
    <row r="13236" spans="18:27">
      <c r="R13236">
        <v>13235</v>
      </c>
      <c r="S13236" s="10">
        <v>3.9580456574776809E-2</v>
      </c>
      <c r="T13236" s="20">
        <v>0</v>
      </c>
      <c r="U13236" s="20">
        <v>0</v>
      </c>
      <c r="V13236" s="20">
        <v>0</v>
      </c>
      <c r="W13236" s="20">
        <v>0</v>
      </c>
      <c r="X13236" s="20">
        <v>0</v>
      </c>
      <c r="Y13236" s="20">
        <v>0</v>
      </c>
      <c r="Z13236" s="20">
        <v>0</v>
      </c>
      <c r="AA13236" s="20">
        <v>0</v>
      </c>
    </row>
    <row r="13237" spans="18:27">
      <c r="R13237">
        <v>13236</v>
      </c>
      <c r="S13237" s="10">
        <v>4.6608150459360669E-2</v>
      </c>
      <c r="T13237" s="20">
        <v>0</v>
      </c>
      <c r="U13237" s="20">
        <v>0</v>
      </c>
      <c r="V13237" s="20">
        <v>0</v>
      </c>
      <c r="W13237" s="20">
        <v>0</v>
      </c>
      <c r="X13237" s="20">
        <v>1.9678959570995427E-3</v>
      </c>
      <c r="Y13237" s="20">
        <v>1.96982483221495E-3</v>
      </c>
      <c r="Z13237" s="20">
        <v>9.4733171884547884E-5</v>
      </c>
      <c r="AA13237" s="20">
        <v>9.4733171884547884E-5</v>
      </c>
    </row>
    <row r="13238" spans="18:27">
      <c r="R13238">
        <v>13237</v>
      </c>
      <c r="S13238" s="10">
        <v>4.4484596741438065E-2</v>
      </c>
      <c r="T13238" s="20">
        <v>0</v>
      </c>
      <c r="U13238" s="20">
        <v>0</v>
      </c>
      <c r="V13238" s="20">
        <v>0</v>
      </c>
      <c r="W13238" s="20">
        <v>0</v>
      </c>
      <c r="X13238" s="20">
        <v>0</v>
      </c>
      <c r="Y13238" s="20">
        <v>0</v>
      </c>
      <c r="Z13238" s="20">
        <v>0</v>
      </c>
      <c r="AA13238" s="20">
        <v>0</v>
      </c>
    </row>
    <row r="13239" spans="18:27">
      <c r="R13239">
        <v>13238</v>
      </c>
      <c r="S13239" s="10">
        <v>4.3263459903851033E-2</v>
      </c>
      <c r="T13239" s="20">
        <v>0</v>
      </c>
      <c r="U13239" s="20">
        <v>0</v>
      </c>
      <c r="V13239" s="20">
        <v>0</v>
      </c>
      <c r="W13239" s="20">
        <v>0</v>
      </c>
      <c r="X13239" s="20">
        <v>1.3747673414545372E-3</v>
      </c>
      <c r="Y13239" s="20">
        <v>1.3757156586734717E-3</v>
      </c>
      <c r="Z13239" s="20">
        <v>2.5612448627792064E-3</v>
      </c>
      <c r="AA13239" s="20">
        <v>2.5612448627792064E-3</v>
      </c>
    </row>
    <row r="13240" spans="18:27">
      <c r="R13240">
        <v>13239</v>
      </c>
      <c r="S13240" s="10">
        <v>5.4677421735210015E-2</v>
      </c>
      <c r="T13240" s="20">
        <v>2.3884965044400353E-4</v>
      </c>
      <c r="U13240" s="20">
        <v>2.3894278893626548E-4</v>
      </c>
      <c r="V13240" s="20">
        <v>4.677421735210012E-3</v>
      </c>
      <c r="W13240" s="20">
        <v>4.698997216060893E-3</v>
      </c>
      <c r="X13240" s="20">
        <v>2.9242210759477388E-4</v>
      </c>
      <c r="Y13240" s="20">
        <v>2.9246991873855833E-4</v>
      </c>
      <c r="Z13240" s="20">
        <v>6.0382350816771749E-3</v>
      </c>
      <c r="AA13240" s="20">
        <v>6.0382350816771749E-3</v>
      </c>
    </row>
    <row r="13241" spans="18:27">
      <c r="R13241">
        <v>13240</v>
      </c>
      <c r="S13241" s="10">
        <v>5.2476380372806899E-2</v>
      </c>
      <c r="T13241" s="20">
        <v>0</v>
      </c>
      <c r="U13241" s="20">
        <v>0</v>
      </c>
      <c r="V13241" s="20">
        <v>2.4763803728068967E-3</v>
      </c>
      <c r="W13241" s="20">
        <v>2.4824662044818967E-3</v>
      </c>
      <c r="X13241" s="20">
        <v>0</v>
      </c>
      <c r="Y13241" s="20">
        <v>0</v>
      </c>
      <c r="Z13241" s="20">
        <v>4.7944769274194804E-4</v>
      </c>
      <c r="AA13241" s="20">
        <v>4.7944769274194804E-4</v>
      </c>
    </row>
    <row r="13242" spans="18:27">
      <c r="R13242">
        <v>13241</v>
      </c>
      <c r="S13242" s="10">
        <v>5.5596919006874447E-2</v>
      </c>
      <c r="T13242" s="20">
        <v>0</v>
      </c>
      <c r="U13242" s="20">
        <v>0</v>
      </c>
      <c r="V13242" s="20">
        <v>5.5969190068744443E-3</v>
      </c>
      <c r="W13242" s="20">
        <v>5.6277605068910342E-3</v>
      </c>
      <c r="X13242" s="20">
        <v>9.681466925052902E-3</v>
      </c>
      <c r="Y13242" s="20">
        <v>9.727422220430354E-3</v>
      </c>
      <c r="Z13242" s="20">
        <v>2.2882351377025045E-2</v>
      </c>
      <c r="AA13242" s="20">
        <v>2.2882351377025045E-2</v>
      </c>
    </row>
    <row r="13243" spans="18:27">
      <c r="R13243">
        <v>13242</v>
      </c>
      <c r="S13243" s="10">
        <v>5.2356738510761704E-2</v>
      </c>
      <c r="T13243" s="20">
        <v>3.3422723321722275E-3</v>
      </c>
      <c r="U13243" s="20">
        <v>3.3587901826555152E-3</v>
      </c>
      <c r="V13243" s="20">
        <v>2.3567385107617009E-3</v>
      </c>
      <c r="W13243" s="20">
        <v>2.362262879690223E-3</v>
      </c>
      <c r="X13243" s="20">
        <v>0</v>
      </c>
      <c r="Y13243" s="20">
        <v>0</v>
      </c>
      <c r="Z13243" s="20">
        <v>0</v>
      </c>
      <c r="AA13243" s="20">
        <v>0</v>
      </c>
    </row>
    <row r="13244" spans="18:27">
      <c r="R13244">
        <v>13243</v>
      </c>
      <c r="S13244" s="10">
        <v>4.6076640802711101E-2</v>
      </c>
      <c r="T13244" s="20">
        <v>2.4278994948371477E-3</v>
      </c>
      <c r="U13244" s="20">
        <v>2.4366386016848778E-3</v>
      </c>
      <c r="V13244" s="20">
        <v>0</v>
      </c>
      <c r="W13244" s="20">
        <v>0</v>
      </c>
      <c r="X13244" s="20">
        <v>0</v>
      </c>
      <c r="Y13244" s="20">
        <v>0</v>
      </c>
      <c r="Z13244" s="20">
        <v>0</v>
      </c>
      <c r="AA13244" s="20">
        <v>0</v>
      </c>
    </row>
    <row r="13245" spans="18:27">
      <c r="R13245">
        <v>13244</v>
      </c>
      <c r="S13245" s="10">
        <v>6.1539181270562467E-2</v>
      </c>
      <c r="T13245" s="20">
        <v>5.6654166228433805E-3</v>
      </c>
      <c r="U13245" s="20">
        <v>5.7127724490892151E-3</v>
      </c>
      <c r="V13245" s="20">
        <v>1.1539181270562464E-2</v>
      </c>
      <c r="W13245" s="20">
        <v>1.1670057477124228E-2</v>
      </c>
      <c r="X13245" s="20">
        <v>8.5420909326674108E-3</v>
      </c>
      <c r="Y13245" s="20">
        <v>8.5779081011900481E-3</v>
      </c>
      <c r="Z13245" s="20">
        <v>8.9468782090677129E-3</v>
      </c>
      <c r="AA13245" s="20">
        <v>8.9468782090677129E-3</v>
      </c>
    </row>
    <row r="13246" spans="18:27">
      <c r="R13246">
        <v>13245</v>
      </c>
      <c r="S13246" s="10">
        <v>4.5629083112376054E-2</v>
      </c>
      <c r="T13246" s="20">
        <v>0</v>
      </c>
      <c r="U13246" s="20">
        <v>0</v>
      </c>
      <c r="V13246" s="20">
        <v>0</v>
      </c>
      <c r="W13246" s="20">
        <v>0</v>
      </c>
      <c r="X13246" s="20">
        <v>0</v>
      </c>
      <c r="Y13246" s="20">
        <v>0</v>
      </c>
      <c r="Z13246" s="20">
        <v>0</v>
      </c>
      <c r="AA13246" s="20">
        <v>0</v>
      </c>
    </row>
    <row r="13247" spans="18:27">
      <c r="R13247">
        <v>13246</v>
      </c>
      <c r="S13247" s="10">
        <v>5.4663483410219163E-2</v>
      </c>
      <c r="T13247" s="20">
        <v>1.0636138261479258E-3</v>
      </c>
      <c r="U13247" s="20">
        <v>1.0653138860930585E-3</v>
      </c>
      <c r="V13247" s="20">
        <v>4.6634834102191602E-3</v>
      </c>
      <c r="W13247" s="20">
        <v>4.6849326359913119E-3</v>
      </c>
      <c r="X13247" s="20">
        <v>4.6415028468884054E-3</v>
      </c>
      <c r="Y13247" s="20">
        <v>4.6521176045424568E-3</v>
      </c>
      <c r="Z13247" s="20">
        <v>7.3875843977974365E-3</v>
      </c>
      <c r="AA13247" s="20">
        <v>7.3875843977974365E-3</v>
      </c>
    </row>
    <row r="13248" spans="18:27">
      <c r="R13248">
        <v>13247</v>
      </c>
      <c r="S13248" s="10">
        <v>5.161384517908929E-2</v>
      </c>
      <c r="T13248" s="20">
        <v>5.18994946655639E-3</v>
      </c>
      <c r="U13248" s="20">
        <v>5.229698535597186E-3</v>
      </c>
      <c r="V13248" s="20">
        <v>1.6138451790892877E-3</v>
      </c>
      <c r="W13248" s="20">
        <v>1.6164575278334111E-3</v>
      </c>
      <c r="X13248" s="20">
        <v>2.2390933852014031E-3</v>
      </c>
      <c r="Y13248" s="20">
        <v>2.2415880957170646E-3</v>
      </c>
      <c r="Z13248" s="20">
        <v>2.8756065760732058E-3</v>
      </c>
      <c r="AA13248" s="20">
        <v>2.8756065760732058E-3</v>
      </c>
    </row>
    <row r="13249" spans="18:27">
      <c r="R13249">
        <v>13248</v>
      </c>
      <c r="S13249" s="10">
        <v>4.7510320537895313E-2</v>
      </c>
      <c r="T13249" s="20">
        <v>0</v>
      </c>
      <c r="U13249" s="20">
        <v>0</v>
      </c>
      <c r="V13249" s="20">
        <v>0</v>
      </c>
      <c r="W13249" s="20">
        <v>0</v>
      </c>
      <c r="X13249" s="20">
        <v>3.5905452709283775E-3</v>
      </c>
      <c r="Y13249" s="20">
        <v>3.5969090915788622E-3</v>
      </c>
      <c r="Z13249" s="20">
        <v>0</v>
      </c>
      <c r="AA13249" s="20">
        <v>0</v>
      </c>
    </row>
    <row r="13250" spans="18:27">
      <c r="R13250">
        <v>13249</v>
      </c>
      <c r="S13250" s="10">
        <v>4.8223832639037782E-2</v>
      </c>
      <c r="T13250" s="20">
        <v>0</v>
      </c>
      <c r="U13250" s="20">
        <v>0</v>
      </c>
      <c r="V13250" s="20">
        <v>0</v>
      </c>
      <c r="W13250" s="20">
        <v>0</v>
      </c>
      <c r="X13250" s="20">
        <v>0</v>
      </c>
      <c r="Y13250" s="20">
        <v>0</v>
      </c>
      <c r="Z13250" s="20">
        <v>0</v>
      </c>
      <c r="AA13250" s="20">
        <v>0</v>
      </c>
    </row>
    <row r="13251" spans="18:27">
      <c r="R13251">
        <v>13250</v>
      </c>
      <c r="S13251" s="10">
        <v>4.5783398457218488E-2</v>
      </c>
      <c r="T13251" s="20">
        <v>0</v>
      </c>
      <c r="U13251" s="20">
        <v>0</v>
      </c>
      <c r="V13251" s="20">
        <v>0</v>
      </c>
      <c r="W13251" s="20">
        <v>0</v>
      </c>
      <c r="X13251" s="20">
        <v>0</v>
      </c>
      <c r="Y13251" s="20">
        <v>0</v>
      </c>
      <c r="Z13251" s="20">
        <v>0</v>
      </c>
      <c r="AA13251" s="20">
        <v>0</v>
      </c>
    </row>
    <row r="13252" spans="18:27">
      <c r="R13252">
        <v>13251</v>
      </c>
      <c r="S13252" s="10">
        <v>5.4753489696453064E-2</v>
      </c>
      <c r="T13252" s="20">
        <v>0</v>
      </c>
      <c r="U13252" s="20">
        <v>0</v>
      </c>
      <c r="V13252" s="20">
        <v>4.7534896964530615E-3</v>
      </c>
      <c r="W13252" s="20">
        <v>4.775759739104172E-3</v>
      </c>
      <c r="X13252" s="20">
        <v>1.9466856846669586E-3</v>
      </c>
      <c r="Y13252" s="20">
        <v>1.9485748994002455E-3</v>
      </c>
      <c r="Z13252" s="20">
        <v>1.4295791858413287E-3</v>
      </c>
      <c r="AA13252" s="20">
        <v>1.4295791858413287E-3</v>
      </c>
    </row>
    <row r="13253" spans="18:27">
      <c r="R13253">
        <v>13252</v>
      </c>
      <c r="S13253" s="10">
        <v>5.6291273333199027E-2</v>
      </c>
      <c r="T13253" s="20">
        <v>4.9643930486477847E-3</v>
      </c>
      <c r="U13253" s="20">
        <v>5.0007668748873703E-3</v>
      </c>
      <c r="V13253" s="20">
        <v>6.2912733331990239E-3</v>
      </c>
      <c r="W13253" s="20">
        <v>6.3302466067222162E-3</v>
      </c>
      <c r="X13253" s="20">
        <v>3.2324988199071564E-3</v>
      </c>
      <c r="Y13253" s="20">
        <v>3.2376701175714975E-3</v>
      </c>
      <c r="Z13253" s="20">
        <v>0</v>
      </c>
      <c r="AA13253" s="20">
        <v>0</v>
      </c>
    </row>
    <row r="13254" spans="18:27">
      <c r="R13254">
        <v>13253</v>
      </c>
      <c r="S13254" s="10">
        <v>4.0414046411384019E-2</v>
      </c>
      <c r="T13254" s="20">
        <v>0</v>
      </c>
      <c r="U13254" s="20">
        <v>0</v>
      </c>
      <c r="V13254" s="20">
        <v>0</v>
      </c>
      <c r="W13254" s="20">
        <v>0</v>
      </c>
      <c r="X13254" s="20">
        <v>0</v>
      </c>
      <c r="Y13254" s="20">
        <v>0</v>
      </c>
      <c r="Z13254" s="20">
        <v>0</v>
      </c>
      <c r="AA13254" s="20">
        <v>0</v>
      </c>
    </row>
    <row r="13255" spans="18:27">
      <c r="R13255">
        <v>13254</v>
      </c>
      <c r="S13255" s="10">
        <v>4.7353647650400434E-2</v>
      </c>
      <c r="T13255" s="20">
        <v>1.0468110938241931E-3</v>
      </c>
      <c r="U13255" s="20">
        <v>1.0484585148293291E-3</v>
      </c>
      <c r="V13255" s="20">
        <v>0</v>
      </c>
      <c r="W13255" s="20">
        <v>0</v>
      </c>
      <c r="X13255" s="20">
        <v>0</v>
      </c>
      <c r="Y13255" s="20">
        <v>0</v>
      </c>
      <c r="Z13255" s="20">
        <v>0</v>
      </c>
      <c r="AA13255" s="20">
        <v>0</v>
      </c>
    </row>
    <row r="13256" spans="18:27">
      <c r="R13256">
        <v>13255</v>
      </c>
      <c r="S13256" s="10">
        <v>6.2597638929702853E-2</v>
      </c>
      <c r="T13256" s="20">
        <v>5.6864829097949959E-3</v>
      </c>
      <c r="U13256" s="20">
        <v>5.7341912050296205E-3</v>
      </c>
      <c r="V13256" s="20">
        <v>1.2597638929702851E-2</v>
      </c>
      <c r="W13256" s="20">
        <v>1.2753617329720015E-2</v>
      </c>
      <c r="X13256" s="20">
        <v>1.6234700086724105E-2</v>
      </c>
      <c r="Y13256" s="20">
        <v>1.6363751896668305E-2</v>
      </c>
      <c r="Z13256" s="20">
        <v>1.9432225724309971E-2</v>
      </c>
      <c r="AA13256" s="20">
        <v>1.9432225724309971E-2</v>
      </c>
    </row>
    <row r="13257" spans="18:27">
      <c r="R13257">
        <v>13256</v>
      </c>
      <c r="S13257" s="10">
        <v>4.6957598597058586E-2</v>
      </c>
      <c r="T13257" s="20">
        <v>0</v>
      </c>
      <c r="U13257" s="20">
        <v>0</v>
      </c>
      <c r="V13257" s="20">
        <v>0</v>
      </c>
      <c r="W13257" s="20">
        <v>0</v>
      </c>
      <c r="X13257" s="20">
        <v>0</v>
      </c>
      <c r="Y13257" s="20">
        <v>0</v>
      </c>
      <c r="Z13257" s="20">
        <v>0</v>
      </c>
      <c r="AA13257" s="20">
        <v>0</v>
      </c>
    </row>
    <row r="13258" spans="18:27">
      <c r="R13258">
        <v>13257</v>
      </c>
      <c r="S13258" s="10">
        <v>5.057690893571995E-2</v>
      </c>
      <c r="T13258" s="20">
        <v>0</v>
      </c>
      <c r="U13258" s="20">
        <v>0</v>
      </c>
      <c r="V13258" s="20">
        <v>5.7690893571994695E-4</v>
      </c>
      <c r="W13258" s="20">
        <v>5.7725700251645294E-4</v>
      </c>
      <c r="X13258" s="20">
        <v>5.0510869898679825E-3</v>
      </c>
      <c r="Y13258" s="20">
        <v>5.0636443082981795E-3</v>
      </c>
      <c r="Z13258" s="20">
        <v>7.1377860041892047E-3</v>
      </c>
      <c r="AA13258" s="20">
        <v>7.1377860041892047E-3</v>
      </c>
    </row>
    <row r="13259" spans="18:27">
      <c r="R13259">
        <v>13258</v>
      </c>
      <c r="S13259" s="10">
        <v>4.560459307715576E-2</v>
      </c>
      <c r="T13259" s="20">
        <v>0</v>
      </c>
      <c r="U13259" s="20">
        <v>0</v>
      </c>
      <c r="V13259" s="20">
        <v>0</v>
      </c>
      <c r="W13259" s="20">
        <v>0</v>
      </c>
      <c r="X13259" s="20">
        <v>0</v>
      </c>
      <c r="Y13259" s="20">
        <v>0</v>
      </c>
      <c r="Z13259" s="20">
        <v>0</v>
      </c>
      <c r="AA13259" s="20">
        <v>0</v>
      </c>
    </row>
    <row r="13260" spans="18:27">
      <c r="R13260">
        <v>13259</v>
      </c>
      <c r="S13260" s="10">
        <v>5.1602439573102558E-2</v>
      </c>
      <c r="T13260" s="20">
        <v>4.8234721658391363E-3</v>
      </c>
      <c r="U13260" s="20">
        <v>4.8578134158813778E-3</v>
      </c>
      <c r="V13260" s="20">
        <v>1.6024395731025556E-3</v>
      </c>
      <c r="W13260" s="20">
        <v>1.6050153618554245E-3</v>
      </c>
      <c r="X13260" s="20">
        <v>4.3538704807167469E-3</v>
      </c>
      <c r="Y13260" s="20">
        <v>4.3632164707771695E-3</v>
      </c>
      <c r="Z13260" s="20">
        <v>0</v>
      </c>
      <c r="AA13260" s="20">
        <v>0</v>
      </c>
    </row>
    <row r="13261" spans="18:27">
      <c r="R13261">
        <v>13260</v>
      </c>
      <c r="S13261" s="10">
        <v>4.3789123678617155E-2</v>
      </c>
      <c r="T13261" s="20">
        <v>0</v>
      </c>
      <c r="U13261" s="20">
        <v>0</v>
      </c>
      <c r="V13261" s="20">
        <v>0</v>
      </c>
      <c r="W13261" s="20">
        <v>0</v>
      </c>
      <c r="X13261" s="20">
        <v>0</v>
      </c>
      <c r="Y13261" s="20">
        <v>0</v>
      </c>
      <c r="Z13261" s="20">
        <v>0</v>
      </c>
      <c r="AA13261" s="20">
        <v>0</v>
      </c>
    </row>
    <row r="13262" spans="18:27">
      <c r="R13262">
        <v>13261</v>
      </c>
      <c r="S13262" s="10">
        <v>4.3236687880203684E-2</v>
      </c>
      <c r="T13262" s="20">
        <v>0</v>
      </c>
      <c r="U13262" s="20">
        <v>0</v>
      </c>
      <c r="V13262" s="20">
        <v>0</v>
      </c>
      <c r="W13262" s="20">
        <v>0</v>
      </c>
      <c r="X13262" s="20">
        <v>0</v>
      </c>
      <c r="Y13262" s="20">
        <v>0</v>
      </c>
      <c r="Z13262" s="20">
        <v>0</v>
      </c>
      <c r="AA13262" s="20">
        <v>0</v>
      </c>
    </row>
    <row r="13263" spans="18:27">
      <c r="R13263">
        <v>13262</v>
      </c>
      <c r="S13263" s="10">
        <v>5.1310062007636235E-2</v>
      </c>
      <c r="T13263" s="20">
        <v>2.4192998037932054E-3</v>
      </c>
      <c r="U13263" s="20">
        <v>2.4279774201464367E-3</v>
      </c>
      <c r="V13263" s="20">
        <v>1.3100620076362327E-3</v>
      </c>
      <c r="W13263" s="20">
        <v>1.3117922729641504E-3</v>
      </c>
      <c r="X13263" s="20">
        <v>0</v>
      </c>
      <c r="Y13263" s="20">
        <v>0</v>
      </c>
      <c r="Z13263" s="20">
        <v>0</v>
      </c>
      <c r="AA13263" s="20">
        <v>0</v>
      </c>
    </row>
    <row r="13264" spans="18:27">
      <c r="R13264">
        <v>13263</v>
      </c>
      <c r="S13264" s="10">
        <v>4.4206286856449402E-2</v>
      </c>
      <c r="T13264" s="20">
        <v>4.9791883814884891E-4</v>
      </c>
      <c r="U13264" s="20">
        <v>4.9830195007485411E-4</v>
      </c>
      <c r="V13264" s="20">
        <v>0</v>
      </c>
      <c r="W13264" s="20">
        <v>0</v>
      </c>
      <c r="X13264" s="20">
        <v>0</v>
      </c>
      <c r="Y13264" s="20">
        <v>0</v>
      </c>
      <c r="Z13264" s="20">
        <v>0</v>
      </c>
      <c r="AA13264" s="20">
        <v>0</v>
      </c>
    </row>
    <row r="13265" spans="18:27">
      <c r="R13265">
        <v>13264</v>
      </c>
      <c r="S13265" s="10">
        <v>3.5498109032754133E-2</v>
      </c>
      <c r="T13265" s="20">
        <v>0</v>
      </c>
      <c r="U13265" s="20">
        <v>0</v>
      </c>
      <c r="V13265" s="20">
        <v>0</v>
      </c>
      <c r="W13265" s="20">
        <v>0</v>
      </c>
      <c r="X13265" s="20">
        <v>0</v>
      </c>
      <c r="Y13265" s="20">
        <v>0</v>
      </c>
      <c r="Z13265" s="20">
        <v>0</v>
      </c>
      <c r="AA13265" s="20">
        <v>0</v>
      </c>
    </row>
    <row r="13266" spans="18:27">
      <c r="R13266">
        <v>13265</v>
      </c>
      <c r="S13266" s="10">
        <v>4.0874416280526404E-2</v>
      </c>
      <c r="T13266" s="20">
        <v>0</v>
      </c>
      <c r="U13266" s="20">
        <v>0</v>
      </c>
      <c r="V13266" s="20">
        <v>0</v>
      </c>
      <c r="W13266" s="20">
        <v>0</v>
      </c>
      <c r="X13266" s="20">
        <v>0</v>
      </c>
      <c r="Y13266" s="20">
        <v>0</v>
      </c>
      <c r="Z13266" s="20">
        <v>0</v>
      </c>
      <c r="AA13266" s="20">
        <v>0</v>
      </c>
    </row>
    <row r="13267" spans="18:27">
      <c r="R13267">
        <v>13266</v>
      </c>
      <c r="S13267" s="10">
        <v>6.3999009413213251E-2</v>
      </c>
      <c r="T13267" s="20">
        <v>7.6871871082567766E-3</v>
      </c>
      <c r="U13267" s="20">
        <v>7.7743480548609321E-3</v>
      </c>
      <c r="V13267" s="20">
        <v>1.3999009413213248E-2</v>
      </c>
      <c r="W13267" s="20">
        <v>1.4191633762593076E-2</v>
      </c>
      <c r="X13267" s="20">
        <v>1.6825071446183712E-2</v>
      </c>
      <c r="Y13267" s="20">
        <v>1.6963675962406426E-2</v>
      </c>
      <c r="Z13267" s="20">
        <v>1.6418093313487453E-2</v>
      </c>
      <c r="AA13267" s="20">
        <v>1.6418093313487453E-2</v>
      </c>
    </row>
    <row r="13268" spans="18:27">
      <c r="R13268">
        <v>13267</v>
      </c>
      <c r="S13268" s="10">
        <v>5.3577138774108107E-2</v>
      </c>
      <c r="T13268" s="20">
        <v>3.1220461554769888E-3</v>
      </c>
      <c r="U13268" s="20">
        <v>3.1364656876643657E-3</v>
      </c>
      <c r="V13268" s="20">
        <v>3.5771387741081045E-3</v>
      </c>
      <c r="W13268" s="20">
        <v>3.5897924705570699E-3</v>
      </c>
      <c r="X13268" s="20">
        <v>0</v>
      </c>
      <c r="Y13268" s="20">
        <v>0</v>
      </c>
      <c r="Z13268" s="20">
        <v>4.4805873747057676E-3</v>
      </c>
      <c r="AA13268" s="20">
        <v>4.4805873747057676E-3</v>
      </c>
    </row>
    <row r="13269" spans="18:27">
      <c r="R13269">
        <v>13268</v>
      </c>
      <c r="S13269" s="10">
        <v>5.5168059563103999E-2</v>
      </c>
      <c r="T13269" s="20">
        <v>6.1844028805877055E-3</v>
      </c>
      <c r="U13269" s="20">
        <v>6.2408237149096822E-3</v>
      </c>
      <c r="V13269" s="20">
        <v>5.1680595631039966E-3</v>
      </c>
      <c r="W13269" s="20">
        <v>5.1943933363983053E-3</v>
      </c>
      <c r="X13269" s="20">
        <v>1.22123884157989E-2</v>
      </c>
      <c r="Y13269" s="20">
        <v>1.2285468633585516E-2</v>
      </c>
      <c r="Z13269" s="20">
        <v>1.1576838922826106E-2</v>
      </c>
      <c r="AA13269" s="20">
        <v>1.1576838922826106E-2</v>
      </c>
    </row>
    <row r="13270" spans="18:27">
      <c r="R13270">
        <v>13269</v>
      </c>
      <c r="S13270" s="10">
        <v>4.5218845178757044E-2</v>
      </c>
      <c r="T13270" s="20">
        <v>4.4350843834374543E-4</v>
      </c>
      <c r="U13270" s="20">
        <v>4.4381433455073515E-4</v>
      </c>
      <c r="V13270" s="20">
        <v>0</v>
      </c>
      <c r="W13270" s="20">
        <v>0</v>
      </c>
      <c r="X13270" s="20">
        <v>0</v>
      </c>
      <c r="Y13270" s="20">
        <v>0</v>
      </c>
      <c r="Z13270" s="20">
        <v>0</v>
      </c>
      <c r="AA13270" s="20">
        <v>0</v>
      </c>
    </row>
    <row r="13271" spans="18:27">
      <c r="R13271">
        <v>13270</v>
      </c>
      <c r="S13271" s="10">
        <v>4.7497156100654747E-2</v>
      </c>
      <c r="T13271" s="20">
        <v>0</v>
      </c>
      <c r="U13271" s="20">
        <v>0</v>
      </c>
      <c r="V13271" s="20">
        <v>0</v>
      </c>
      <c r="W13271" s="20">
        <v>0</v>
      </c>
      <c r="X13271" s="20">
        <v>0</v>
      </c>
      <c r="Y13271" s="20">
        <v>0</v>
      </c>
      <c r="Z13271" s="20">
        <v>0</v>
      </c>
      <c r="AA13271" s="20">
        <v>0</v>
      </c>
    </row>
    <row r="13272" spans="18:27">
      <c r="R13272">
        <v>13271</v>
      </c>
      <c r="S13272" s="10">
        <v>4.8481473212529838E-2</v>
      </c>
      <c r="T13272" s="20">
        <v>3.0955246609509421E-3</v>
      </c>
      <c r="U13272" s="20">
        <v>3.1097011229690172E-3</v>
      </c>
      <c r="V13272" s="20">
        <v>0</v>
      </c>
      <c r="W13272" s="20">
        <v>0</v>
      </c>
      <c r="X13272" s="20">
        <v>0</v>
      </c>
      <c r="Y13272" s="20">
        <v>0</v>
      </c>
      <c r="Z13272" s="20">
        <v>0</v>
      </c>
      <c r="AA13272" s="20">
        <v>0</v>
      </c>
    </row>
    <row r="13273" spans="18:27">
      <c r="R13273">
        <v>13272</v>
      </c>
      <c r="S13273" s="10">
        <v>4.3783437235235888E-2</v>
      </c>
      <c r="T13273" s="20">
        <v>0</v>
      </c>
      <c r="U13273" s="20">
        <v>0</v>
      </c>
      <c r="V13273" s="20">
        <v>0</v>
      </c>
      <c r="W13273" s="20">
        <v>0</v>
      </c>
      <c r="X13273" s="20">
        <v>0</v>
      </c>
      <c r="Y13273" s="20">
        <v>0</v>
      </c>
      <c r="Z13273" s="20">
        <v>0</v>
      </c>
      <c r="AA13273" s="20">
        <v>0</v>
      </c>
    </row>
    <row r="13274" spans="18:27">
      <c r="R13274">
        <v>13273</v>
      </c>
      <c r="S13274" s="10">
        <v>4.1491792800438847E-2</v>
      </c>
      <c r="T13274" s="20">
        <v>0</v>
      </c>
      <c r="U13274" s="20">
        <v>0</v>
      </c>
      <c r="V13274" s="20">
        <v>0</v>
      </c>
      <c r="W13274" s="20">
        <v>0</v>
      </c>
      <c r="X13274" s="20">
        <v>0</v>
      </c>
      <c r="Y13274" s="20">
        <v>0</v>
      </c>
      <c r="Z13274" s="20">
        <v>0</v>
      </c>
      <c r="AA13274" s="20">
        <v>0</v>
      </c>
    </row>
    <row r="13275" spans="18:27">
      <c r="R13275">
        <v>13274</v>
      </c>
      <c r="S13275" s="10">
        <v>4.0976833415727248E-2</v>
      </c>
      <c r="T13275" s="20">
        <v>0</v>
      </c>
      <c r="U13275" s="20">
        <v>0</v>
      </c>
      <c r="V13275" s="20">
        <v>0</v>
      </c>
      <c r="W13275" s="20">
        <v>0</v>
      </c>
      <c r="X13275" s="20">
        <v>0</v>
      </c>
      <c r="Y13275" s="20">
        <v>0</v>
      </c>
      <c r="Z13275" s="20">
        <v>0</v>
      </c>
      <c r="AA13275" s="20">
        <v>0</v>
      </c>
    </row>
    <row r="13276" spans="18:27">
      <c r="R13276">
        <v>13275</v>
      </c>
      <c r="S13276" s="10">
        <v>5.3241538337445764E-2</v>
      </c>
      <c r="T13276" s="20">
        <v>0</v>
      </c>
      <c r="U13276" s="20">
        <v>0</v>
      </c>
      <c r="V13276" s="20">
        <v>3.241538337445761E-3</v>
      </c>
      <c r="W13276" s="20">
        <v>3.2519341433836532E-3</v>
      </c>
      <c r="X13276" s="20">
        <v>2.3805965733131734E-3</v>
      </c>
      <c r="Y13276" s="20">
        <v>2.3834116454485689E-3</v>
      </c>
      <c r="Z13276" s="20">
        <v>1.2235269398946577E-3</v>
      </c>
      <c r="AA13276" s="20">
        <v>1.2235269398946577E-3</v>
      </c>
    </row>
    <row r="13277" spans="18:27">
      <c r="R13277">
        <v>13276</v>
      </c>
      <c r="S13277" s="10">
        <v>6.2435402935111413E-2</v>
      </c>
      <c r="T13277" s="20">
        <v>1.5651575350244029E-2</v>
      </c>
      <c r="U13277" s="20">
        <v>1.6013652880283696E-2</v>
      </c>
      <c r="V13277" s="20">
        <v>1.243540293511141E-2</v>
      </c>
      <c r="W13277" s="20">
        <v>1.2587450987410395E-2</v>
      </c>
      <c r="X13277" s="20">
        <v>1.0410295600610138E-2</v>
      </c>
      <c r="Y13277" s="20">
        <v>1.0463459700329469E-2</v>
      </c>
      <c r="Z13277" s="20">
        <v>2.0941793187711763E-2</v>
      </c>
      <c r="AA13277" s="20">
        <v>2.0941793187711763E-2</v>
      </c>
    </row>
    <row r="13278" spans="18:27">
      <c r="R13278">
        <v>13277</v>
      </c>
      <c r="S13278" s="10">
        <v>4.5079439291364237E-2</v>
      </c>
      <c r="T13278" s="20">
        <v>0</v>
      </c>
      <c r="U13278" s="20">
        <v>0</v>
      </c>
      <c r="V13278" s="20">
        <v>0</v>
      </c>
      <c r="W13278" s="20">
        <v>0</v>
      </c>
      <c r="X13278" s="20">
        <v>0</v>
      </c>
      <c r="Y13278" s="20">
        <v>0</v>
      </c>
      <c r="Z13278" s="20">
        <v>1.7665112775492042E-3</v>
      </c>
      <c r="AA13278" s="20">
        <v>1.7665112775492042E-3</v>
      </c>
    </row>
    <row r="13279" spans="18:27">
      <c r="R13279">
        <v>13278</v>
      </c>
      <c r="S13279" s="10">
        <v>4.9320854368752665E-2</v>
      </c>
      <c r="T13279" s="20">
        <v>7.2404551545830267E-3</v>
      </c>
      <c r="U13279" s="20">
        <v>7.3177800722866362E-3</v>
      </c>
      <c r="V13279" s="20">
        <v>0</v>
      </c>
      <c r="W13279" s="20">
        <v>0</v>
      </c>
      <c r="X13279" s="20">
        <v>0</v>
      </c>
      <c r="Y13279" s="20">
        <v>0</v>
      </c>
      <c r="Z13279" s="20">
        <v>3.2836663237116176E-3</v>
      </c>
      <c r="AA13279" s="20">
        <v>3.2836663237116176E-3</v>
      </c>
    </row>
    <row r="13280" spans="18:27">
      <c r="R13280">
        <v>13279</v>
      </c>
      <c r="S13280" s="10">
        <v>5.4612871930991735E-2</v>
      </c>
      <c r="T13280" s="20">
        <v>0</v>
      </c>
      <c r="U13280" s="20">
        <v>0</v>
      </c>
      <c r="V13280" s="20">
        <v>4.6128719309917326E-3</v>
      </c>
      <c r="W13280" s="20">
        <v>4.633855262278933E-3</v>
      </c>
      <c r="X13280" s="20">
        <v>9.3772922623766922E-3</v>
      </c>
      <c r="Y13280" s="20">
        <v>9.4204153033203772E-3</v>
      </c>
      <c r="Z13280" s="20">
        <v>5.5716278110102338E-3</v>
      </c>
      <c r="AA13280" s="20">
        <v>5.5716278110102338E-3</v>
      </c>
    </row>
    <row r="13281" spans="18:27">
      <c r="R13281">
        <v>13280</v>
      </c>
      <c r="S13281" s="10">
        <v>5.7468952895377817E-2</v>
      </c>
      <c r="T13281" s="20">
        <v>7.0213527324191755E-3</v>
      </c>
      <c r="U13281" s="20">
        <v>7.0940694178415614E-3</v>
      </c>
      <c r="V13281" s="20">
        <v>7.4689528953778145E-3</v>
      </c>
      <c r="W13281" s="20">
        <v>7.5238465249585886E-3</v>
      </c>
      <c r="X13281" s="20">
        <v>1.8599419834675751E-3</v>
      </c>
      <c r="Y13281" s="20">
        <v>1.8616718925296471E-3</v>
      </c>
      <c r="Z13281" s="20">
        <v>7.4791942835574082E-3</v>
      </c>
      <c r="AA13281" s="20">
        <v>7.4791942835574082E-3</v>
      </c>
    </row>
    <row r="13282" spans="18:27">
      <c r="R13282">
        <v>13281</v>
      </c>
      <c r="S13282" s="10">
        <v>4.818100552840706E-2</v>
      </c>
      <c r="T13282" s="20">
        <v>7.1133252589695994E-4</v>
      </c>
      <c r="U13282" s="20">
        <v>7.12102261270315E-4</v>
      </c>
      <c r="V13282" s="20">
        <v>0</v>
      </c>
      <c r="W13282" s="20">
        <v>0</v>
      </c>
      <c r="X13282" s="20">
        <v>0</v>
      </c>
      <c r="Y13282" s="20">
        <v>0</v>
      </c>
      <c r="Z13282" s="20">
        <v>0</v>
      </c>
      <c r="AA13282" s="20">
        <v>0</v>
      </c>
    </row>
    <row r="13283" spans="18:27">
      <c r="R13283">
        <v>13282</v>
      </c>
      <c r="S13283" s="10">
        <v>4.368847716766109E-2</v>
      </c>
      <c r="T13283" s="20">
        <v>0</v>
      </c>
      <c r="U13283" s="20">
        <v>0</v>
      </c>
      <c r="V13283" s="20">
        <v>0</v>
      </c>
      <c r="W13283" s="20">
        <v>0</v>
      </c>
      <c r="X13283" s="20">
        <v>0</v>
      </c>
      <c r="Y13283" s="20">
        <v>0</v>
      </c>
      <c r="Z13283" s="20">
        <v>0</v>
      </c>
      <c r="AA13283" s="20">
        <v>0</v>
      </c>
    </row>
    <row r="13284" spans="18:27">
      <c r="R13284">
        <v>13283</v>
      </c>
      <c r="S13284" s="10">
        <v>4.5032692101607333E-2</v>
      </c>
      <c r="T13284" s="20">
        <v>0</v>
      </c>
      <c r="U13284" s="20">
        <v>0</v>
      </c>
      <c r="V13284" s="20">
        <v>0</v>
      </c>
      <c r="W13284" s="20">
        <v>0</v>
      </c>
      <c r="X13284" s="20">
        <v>5.279399143763415E-3</v>
      </c>
      <c r="Y13284" s="20">
        <v>5.2931084373040761E-3</v>
      </c>
      <c r="Z13284" s="20">
        <v>0</v>
      </c>
      <c r="AA13284" s="20">
        <v>0</v>
      </c>
    </row>
    <row r="13285" spans="18:27">
      <c r="R13285">
        <v>13284</v>
      </c>
      <c r="S13285" s="10">
        <v>4.4634411022371999E-2</v>
      </c>
      <c r="T13285" s="20">
        <v>0</v>
      </c>
      <c r="U13285" s="20">
        <v>0</v>
      </c>
      <c r="V13285" s="20">
        <v>0</v>
      </c>
      <c r="W13285" s="20">
        <v>0</v>
      </c>
      <c r="X13285" s="20">
        <v>0</v>
      </c>
      <c r="Y13285" s="20">
        <v>0</v>
      </c>
      <c r="Z13285" s="20">
        <v>4.5668118866329654E-3</v>
      </c>
      <c r="AA13285" s="20">
        <v>4.5668118866329654E-3</v>
      </c>
    </row>
    <row r="13286" spans="18:27">
      <c r="R13286">
        <v>13285</v>
      </c>
      <c r="S13286" s="10">
        <v>4.5931941519990187E-2</v>
      </c>
      <c r="T13286" s="20">
        <v>0</v>
      </c>
      <c r="U13286" s="20">
        <v>0</v>
      </c>
      <c r="V13286" s="20">
        <v>0</v>
      </c>
      <c r="W13286" s="20">
        <v>0</v>
      </c>
      <c r="X13286" s="20">
        <v>0</v>
      </c>
      <c r="Y13286" s="20">
        <v>0</v>
      </c>
      <c r="Z13286" s="20">
        <v>0</v>
      </c>
      <c r="AA13286" s="20">
        <v>0</v>
      </c>
    </row>
    <row r="13287" spans="18:27">
      <c r="R13287">
        <v>13286</v>
      </c>
      <c r="S13287" s="10">
        <v>4.9816921011522131E-2</v>
      </c>
      <c r="T13287" s="20">
        <v>0</v>
      </c>
      <c r="U13287" s="20">
        <v>0</v>
      </c>
      <c r="V13287" s="20">
        <v>0</v>
      </c>
      <c r="W13287" s="20">
        <v>0</v>
      </c>
      <c r="X13287" s="20">
        <v>3.1497359296893124E-3</v>
      </c>
      <c r="Y13287" s="20">
        <v>3.1546401874133004E-3</v>
      </c>
      <c r="Z13287" s="20">
        <v>5.0212506224031894E-3</v>
      </c>
      <c r="AA13287" s="20">
        <v>5.0212506224031894E-3</v>
      </c>
    </row>
    <row r="13288" spans="18:27">
      <c r="R13288">
        <v>13287</v>
      </c>
      <c r="S13288" s="10">
        <v>5.8891600316554868E-2</v>
      </c>
      <c r="T13288" s="20">
        <v>5.5795115404573825E-3</v>
      </c>
      <c r="U13288" s="20">
        <v>5.625443619325275E-3</v>
      </c>
      <c r="V13288" s="20">
        <v>8.8916003165548652E-3</v>
      </c>
      <c r="W13288" s="20">
        <v>8.9693454295485201E-3</v>
      </c>
      <c r="X13288" s="20">
        <v>3.1734236626912521E-2</v>
      </c>
      <c r="Y13288" s="20">
        <v>3.2226626408352652E-2</v>
      </c>
      <c r="Z13288" s="20">
        <v>3.3252958732245388E-2</v>
      </c>
      <c r="AA13288" s="20">
        <v>3.3252958732245388E-2</v>
      </c>
    </row>
    <row r="13289" spans="18:27">
      <c r="R13289">
        <v>13288</v>
      </c>
      <c r="S13289" s="10">
        <v>5.088710789687384E-2</v>
      </c>
      <c r="T13289" s="20">
        <v>4.6268876942828774E-3</v>
      </c>
      <c r="U13289" s="20">
        <v>4.6584913383899773E-3</v>
      </c>
      <c r="V13289" s="20">
        <v>8.8710789687383718E-4</v>
      </c>
      <c r="W13289" s="20">
        <v>8.8791375752116271E-4</v>
      </c>
      <c r="X13289" s="20">
        <v>1.3157733094017326E-2</v>
      </c>
      <c r="Y13289" s="20">
        <v>1.3242530681931991E-2</v>
      </c>
      <c r="Z13289" s="20">
        <v>9.8999389830713297E-3</v>
      </c>
      <c r="AA13289" s="20">
        <v>9.8999389830713297E-3</v>
      </c>
    </row>
    <row r="13290" spans="18:27">
      <c r="R13290">
        <v>13289</v>
      </c>
      <c r="S13290" s="10">
        <v>5.2692898466829494E-2</v>
      </c>
      <c r="T13290" s="20">
        <v>0</v>
      </c>
      <c r="U13290" s="20">
        <v>0</v>
      </c>
      <c r="V13290" s="20">
        <v>2.6928984668294909E-3</v>
      </c>
      <c r="W13290" s="20">
        <v>2.7000880361828937E-3</v>
      </c>
      <c r="X13290" s="20">
        <v>1.1183926823574469E-2</v>
      </c>
      <c r="Y13290" s="20">
        <v>1.1245214791969362E-2</v>
      </c>
      <c r="Z13290" s="20">
        <v>2.8923132653065689E-3</v>
      </c>
      <c r="AA13290" s="20">
        <v>2.8923132653065689E-3</v>
      </c>
    </row>
    <row r="13291" spans="18:27">
      <c r="R13291">
        <v>13290</v>
      </c>
      <c r="S13291" s="10">
        <v>4.1432895741861812E-2</v>
      </c>
      <c r="T13291" s="20">
        <v>0</v>
      </c>
      <c r="U13291" s="20">
        <v>0</v>
      </c>
      <c r="V13291" s="20">
        <v>0</v>
      </c>
      <c r="W13291" s="20">
        <v>0</v>
      </c>
      <c r="X13291" s="20">
        <v>0</v>
      </c>
      <c r="Y13291" s="20">
        <v>0</v>
      </c>
      <c r="Z13291" s="20">
        <v>0</v>
      </c>
      <c r="AA13291" s="20">
        <v>0</v>
      </c>
    </row>
    <row r="13292" spans="18:27">
      <c r="R13292">
        <v>13291</v>
      </c>
      <c r="S13292" s="10">
        <v>5.1616587717573305E-2</v>
      </c>
      <c r="T13292" s="20">
        <v>0</v>
      </c>
      <c r="U13292" s="20">
        <v>0</v>
      </c>
      <c r="V13292" s="20">
        <v>1.6165877175733021E-3</v>
      </c>
      <c r="W13292" s="20">
        <v>1.6192036711537335E-3</v>
      </c>
      <c r="X13292" s="20">
        <v>2.1161812700593724E-3</v>
      </c>
      <c r="Y13292" s="20">
        <v>2.1184097726734234E-3</v>
      </c>
      <c r="Z13292" s="20">
        <v>2.8994694120191497E-3</v>
      </c>
      <c r="AA13292" s="20">
        <v>2.8994694120191497E-3</v>
      </c>
    </row>
    <row r="13293" spans="18:27">
      <c r="R13293">
        <v>13292</v>
      </c>
      <c r="S13293" s="10">
        <v>5.0256881966402107E-2</v>
      </c>
      <c r="T13293" s="20">
        <v>2.2289599077222472E-3</v>
      </c>
      <c r="U13293" s="20">
        <v>2.2363321713850621E-3</v>
      </c>
      <c r="V13293" s="20">
        <v>2.5688196640210464E-4</v>
      </c>
      <c r="W13293" s="20">
        <v>2.5695695083887299E-4</v>
      </c>
      <c r="X13293" s="20">
        <v>9.9737923262097489E-3</v>
      </c>
      <c r="Y13293" s="20">
        <v>1.0022561726585869E-2</v>
      </c>
      <c r="Z13293" s="20">
        <v>8.9252311965226025E-3</v>
      </c>
      <c r="AA13293" s="20">
        <v>8.9252311965226025E-3</v>
      </c>
    </row>
    <row r="13294" spans="18:27">
      <c r="R13294">
        <v>13293</v>
      </c>
      <c r="S13294" s="10">
        <v>4.379047696985966E-2</v>
      </c>
      <c r="T13294" s="20">
        <v>0</v>
      </c>
      <c r="U13294" s="20">
        <v>0</v>
      </c>
      <c r="V13294" s="20">
        <v>0</v>
      </c>
      <c r="W13294" s="20">
        <v>0</v>
      </c>
      <c r="X13294" s="20">
        <v>0</v>
      </c>
      <c r="Y13294" s="20">
        <v>0</v>
      </c>
      <c r="Z13294" s="20">
        <v>0</v>
      </c>
      <c r="AA13294" s="20">
        <v>0</v>
      </c>
    </row>
    <row r="13295" spans="18:27">
      <c r="R13295">
        <v>13294</v>
      </c>
      <c r="S13295" s="10">
        <v>5.7135075849226551E-2</v>
      </c>
      <c r="T13295" s="20">
        <v>3.2400009771891281E-3</v>
      </c>
      <c r="U13295" s="20">
        <v>3.2555266370069354E-3</v>
      </c>
      <c r="V13295" s="20">
        <v>7.1350758492265479E-3</v>
      </c>
      <c r="W13295" s="20">
        <v>7.1851690260976708E-3</v>
      </c>
      <c r="X13295" s="20">
        <v>1.1858776712633384E-2</v>
      </c>
      <c r="Y13295" s="20">
        <v>1.1927691635970765E-2</v>
      </c>
      <c r="Z13295" s="20">
        <v>6.8363245280381249E-3</v>
      </c>
      <c r="AA13295" s="20">
        <v>6.8363245280381249E-3</v>
      </c>
    </row>
    <row r="13296" spans="18:27">
      <c r="R13296">
        <v>13295</v>
      </c>
      <c r="S13296" s="10">
        <v>5.0895407747891391E-2</v>
      </c>
      <c r="T13296" s="20">
        <v>3.8410811579409759E-3</v>
      </c>
      <c r="U13296" s="20">
        <v>3.8628794827358804E-3</v>
      </c>
      <c r="V13296" s="20">
        <v>8.9540774789138855E-4</v>
      </c>
      <c r="W13296" s="20">
        <v>8.9622812835842371E-4</v>
      </c>
      <c r="X13296" s="20">
        <v>1.1350967137365373E-3</v>
      </c>
      <c r="Y13296" s="20">
        <v>1.1357492662766378E-3</v>
      </c>
      <c r="Z13296" s="20">
        <v>0</v>
      </c>
      <c r="AA13296" s="20">
        <v>0</v>
      </c>
    </row>
    <row r="13297" spans="18:27">
      <c r="R13297">
        <v>13296</v>
      </c>
      <c r="S13297" s="10">
        <v>5.7776643394575534E-2</v>
      </c>
      <c r="T13297" s="20">
        <v>3.2590808445316158E-3</v>
      </c>
      <c r="U13297" s="20">
        <v>3.274789273271302E-3</v>
      </c>
      <c r="V13297" s="20">
        <v>7.7766433945755317E-3</v>
      </c>
      <c r="W13297" s="20">
        <v>7.8361304110425752E-3</v>
      </c>
      <c r="X13297" s="20">
        <v>1.634089864968713E-2</v>
      </c>
      <c r="Y13297" s="20">
        <v>1.64716215641032E-2</v>
      </c>
      <c r="Z13297" s="20">
        <v>1.6276242552067915E-2</v>
      </c>
      <c r="AA13297" s="20">
        <v>1.6276242552067915E-2</v>
      </c>
    </row>
    <row r="13298" spans="18:27">
      <c r="R13298">
        <v>13297</v>
      </c>
      <c r="S13298" s="10">
        <v>4.7268313085348707E-2</v>
      </c>
      <c r="T13298" s="20">
        <v>0</v>
      </c>
      <c r="U13298" s="20">
        <v>0</v>
      </c>
      <c r="V13298" s="20">
        <v>0</v>
      </c>
      <c r="W13298" s="20">
        <v>0</v>
      </c>
      <c r="X13298" s="20">
        <v>0</v>
      </c>
      <c r="Y13298" s="20">
        <v>0</v>
      </c>
      <c r="Z13298" s="20">
        <v>0</v>
      </c>
      <c r="AA13298" s="20">
        <v>0</v>
      </c>
    </row>
    <row r="13299" spans="18:27">
      <c r="R13299">
        <v>13298</v>
      </c>
      <c r="S13299" s="10">
        <v>4.5447668171670924E-2</v>
      </c>
      <c r="T13299" s="20">
        <v>5.605988324372535E-6</v>
      </c>
      <c r="U13299" s="20">
        <v>5.6062595233155298E-6</v>
      </c>
      <c r="V13299" s="20">
        <v>0</v>
      </c>
      <c r="W13299" s="20">
        <v>0</v>
      </c>
      <c r="X13299" s="20">
        <v>0</v>
      </c>
      <c r="Y13299" s="20">
        <v>0</v>
      </c>
      <c r="Z13299" s="20">
        <v>0</v>
      </c>
      <c r="AA13299" s="20">
        <v>0</v>
      </c>
    </row>
    <row r="13300" spans="18:27">
      <c r="R13300">
        <v>13299</v>
      </c>
      <c r="S13300" s="10">
        <v>4.2024208636469391E-2</v>
      </c>
      <c r="T13300" s="20">
        <v>0</v>
      </c>
      <c r="U13300" s="20">
        <v>0</v>
      </c>
      <c r="V13300" s="20">
        <v>0</v>
      </c>
      <c r="W13300" s="20">
        <v>0</v>
      </c>
      <c r="X13300" s="20">
        <v>0</v>
      </c>
      <c r="Y13300" s="20">
        <v>0</v>
      </c>
      <c r="Z13300" s="20">
        <v>0</v>
      </c>
      <c r="AA13300" s="20">
        <v>0</v>
      </c>
    </row>
    <row r="13301" spans="18:27">
      <c r="R13301">
        <v>13300</v>
      </c>
      <c r="S13301" s="10">
        <v>5.5461600464456341E-2</v>
      </c>
      <c r="T13301" s="20">
        <v>0</v>
      </c>
      <c r="U13301" s="20">
        <v>0</v>
      </c>
      <c r="V13301" s="20">
        <v>5.4616004644563385E-3</v>
      </c>
      <c r="W13301" s="20">
        <v>5.4909816848229126E-3</v>
      </c>
      <c r="X13301" s="20">
        <v>6.8156691182677809E-3</v>
      </c>
      <c r="Y13301" s="20">
        <v>6.8384890742480536E-3</v>
      </c>
      <c r="Z13301" s="20">
        <v>1.3314871546981979E-2</v>
      </c>
      <c r="AA13301" s="20">
        <v>1.3314871546981979E-2</v>
      </c>
    </row>
    <row r="13302" spans="18:27">
      <c r="R13302">
        <v>13301</v>
      </c>
      <c r="S13302" s="10">
        <v>4.5586859637329745E-2</v>
      </c>
      <c r="T13302" s="20">
        <v>0</v>
      </c>
      <c r="U13302" s="20">
        <v>0</v>
      </c>
      <c r="V13302" s="20">
        <v>0</v>
      </c>
      <c r="W13302" s="20">
        <v>0</v>
      </c>
      <c r="X13302" s="20">
        <v>0</v>
      </c>
      <c r="Y13302" s="20">
        <v>0</v>
      </c>
      <c r="Z13302" s="20">
        <v>4.0847398911814797E-4</v>
      </c>
      <c r="AA13302" s="20">
        <v>4.0847398911814797E-4</v>
      </c>
    </row>
    <row r="13303" spans="18:27">
      <c r="R13303">
        <v>13302</v>
      </c>
      <c r="S13303" s="10">
        <v>5.3343627982298428E-2</v>
      </c>
      <c r="T13303" s="20">
        <v>0</v>
      </c>
      <c r="U13303" s="20">
        <v>0</v>
      </c>
      <c r="V13303" s="20">
        <v>3.3436279822984249E-3</v>
      </c>
      <c r="W13303" s="20">
        <v>3.354685031054076E-3</v>
      </c>
      <c r="X13303" s="20">
        <v>6.4171379571970472E-3</v>
      </c>
      <c r="Y13303" s="20">
        <v>6.4373724981495687E-3</v>
      </c>
      <c r="Z13303" s="20">
        <v>4.340825329396461E-4</v>
      </c>
      <c r="AA13303" s="20">
        <v>4.340825329396461E-4</v>
      </c>
    </row>
    <row r="13304" spans="18:27">
      <c r="R13304">
        <v>13303</v>
      </c>
      <c r="S13304" s="10">
        <v>5.4636669890093234E-2</v>
      </c>
      <c r="T13304" s="20">
        <v>4.429924710069158E-3</v>
      </c>
      <c r="U13304" s="20">
        <v>4.4588997480434055E-3</v>
      </c>
      <c r="V13304" s="20">
        <v>4.6366698900932313E-3</v>
      </c>
      <c r="W13304" s="20">
        <v>4.6578808052816856E-3</v>
      </c>
      <c r="X13304" s="20">
        <v>9.9016888821346766E-4</v>
      </c>
      <c r="Y13304" s="20">
        <v>9.9066863283892872E-4</v>
      </c>
      <c r="Z13304" s="20">
        <v>0</v>
      </c>
      <c r="AA13304" s="20">
        <v>0</v>
      </c>
    </row>
    <row r="13305" spans="18:27">
      <c r="R13305">
        <v>13304</v>
      </c>
      <c r="S13305" s="10">
        <v>5.2505653830696379E-2</v>
      </c>
      <c r="T13305" s="20">
        <v>0</v>
      </c>
      <c r="U13305" s="20">
        <v>0</v>
      </c>
      <c r="V13305" s="20">
        <v>2.5056538306963763E-3</v>
      </c>
      <c r="W13305" s="20">
        <v>2.5118865965632481E-3</v>
      </c>
      <c r="X13305" s="20">
        <v>4.7782619174370905E-3</v>
      </c>
      <c r="Y13305" s="20">
        <v>4.789504944343919E-3</v>
      </c>
      <c r="Z13305" s="20">
        <v>6.8652623535000179E-3</v>
      </c>
      <c r="AA13305" s="20">
        <v>6.8652623535000179E-3</v>
      </c>
    </row>
    <row r="13306" spans="18:27">
      <c r="R13306">
        <v>13305</v>
      </c>
      <c r="S13306" s="10">
        <v>3.4189072845206628E-2</v>
      </c>
      <c r="T13306" s="20">
        <v>0</v>
      </c>
      <c r="U13306" s="20">
        <v>0</v>
      </c>
      <c r="V13306" s="20">
        <v>0</v>
      </c>
      <c r="W13306" s="20">
        <v>0</v>
      </c>
      <c r="X13306" s="20">
        <v>0</v>
      </c>
      <c r="Y13306" s="20">
        <v>0</v>
      </c>
      <c r="Z13306" s="20">
        <v>0</v>
      </c>
      <c r="AA13306" s="20">
        <v>0</v>
      </c>
    </row>
    <row r="13307" spans="18:27">
      <c r="R13307">
        <v>13306</v>
      </c>
      <c r="S13307" s="10">
        <v>4.8204353853647429E-2</v>
      </c>
      <c r="T13307" s="20">
        <v>5.6759546746830425E-4</v>
      </c>
      <c r="U13307" s="20">
        <v>5.6809012920191375E-4</v>
      </c>
      <c r="V13307" s="20">
        <v>0</v>
      </c>
      <c r="W13307" s="20">
        <v>0</v>
      </c>
      <c r="X13307" s="20">
        <v>0</v>
      </c>
      <c r="Y13307" s="20">
        <v>0</v>
      </c>
      <c r="Z13307" s="20">
        <v>0</v>
      </c>
      <c r="AA13307" s="20">
        <v>0</v>
      </c>
    </row>
    <row r="13308" spans="18:27">
      <c r="R13308">
        <v>13307</v>
      </c>
      <c r="S13308" s="10">
        <v>4.3998425709934903E-2</v>
      </c>
      <c r="T13308" s="20">
        <v>6.2409628905165521E-4</v>
      </c>
      <c r="U13308" s="20">
        <v>6.2469185408215062E-4</v>
      </c>
      <c r="V13308" s="20">
        <v>0</v>
      </c>
      <c r="W13308" s="20">
        <v>0</v>
      </c>
      <c r="X13308" s="20">
        <v>0</v>
      </c>
      <c r="Y13308" s="20">
        <v>0</v>
      </c>
      <c r="Z13308" s="20">
        <v>2.0474463167939327E-3</v>
      </c>
      <c r="AA13308" s="20">
        <v>2.0474463167939327E-3</v>
      </c>
    </row>
    <row r="13309" spans="18:27">
      <c r="R13309">
        <v>13308</v>
      </c>
      <c r="S13309" s="10">
        <v>3.8867729818201156E-2</v>
      </c>
      <c r="T13309" s="20">
        <v>0</v>
      </c>
      <c r="U13309" s="20">
        <v>0</v>
      </c>
      <c r="V13309" s="20">
        <v>0</v>
      </c>
      <c r="W13309" s="20">
        <v>0</v>
      </c>
      <c r="X13309" s="20">
        <v>0</v>
      </c>
      <c r="Y13309" s="20">
        <v>0</v>
      </c>
      <c r="Z13309" s="20">
        <v>0</v>
      </c>
      <c r="AA13309" s="20">
        <v>0</v>
      </c>
    </row>
    <row r="13310" spans="18:27">
      <c r="R13310">
        <v>13309</v>
      </c>
      <c r="S13310" s="10">
        <v>3.9816007316471912E-2</v>
      </c>
      <c r="T13310" s="20">
        <v>0</v>
      </c>
      <c r="U13310" s="20">
        <v>0</v>
      </c>
      <c r="V13310" s="20">
        <v>0</v>
      </c>
      <c r="W13310" s="20">
        <v>0</v>
      </c>
      <c r="X13310" s="20">
        <v>0</v>
      </c>
      <c r="Y13310" s="20">
        <v>0</v>
      </c>
      <c r="Z13310" s="20">
        <v>0</v>
      </c>
      <c r="AA13310" s="20">
        <v>0</v>
      </c>
    </row>
    <row r="13311" spans="18:27">
      <c r="R13311">
        <v>13310</v>
      </c>
      <c r="S13311" s="10">
        <v>5.3177198461634621E-2</v>
      </c>
      <c r="T13311" s="20">
        <v>6.3983070420489674E-3</v>
      </c>
      <c r="U13311" s="20">
        <v>6.4586956864924657E-3</v>
      </c>
      <c r="V13311" s="20">
        <v>3.1771984616346186E-3</v>
      </c>
      <c r="W13311" s="20">
        <v>3.1871989259346948E-3</v>
      </c>
      <c r="X13311" s="20">
        <v>4.9917074190983998E-3</v>
      </c>
      <c r="Y13311" s="20">
        <v>5.0039792910312221E-3</v>
      </c>
      <c r="Z13311" s="20">
        <v>1.4062266469682019E-2</v>
      </c>
      <c r="AA13311" s="20">
        <v>1.4062266469682019E-2</v>
      </c>
    </row>
    <row r="13312" spans="18:27">
      <c r="R13312">
        <v>13311</v>
      </c>
      <c r="S13312" s="10">
        <v>5.0354407246698721E-2</v>
      </c>
      <c r="T13312" s="20">
        <v>0</v>
      </c>
      <c r="U13312" s="20">
        <v>0</v>
      </c>
      <c r="V13312" s="20">
        <v>3.5440724669871804E-4</v>
      </c>
      <c r="W13312" s="20">
        <v>3.5454407872570449E-4</v>
      </c>
      <c r="X13312" s="20">
        <v>4.1926991104205766E-3</v>
      </c>
      <c r="Y13312" s="20">
        <v>4.2013653478163836E-3</v>
      </c>
      <c r="Z13312" s="20">
        <v>5.2141578526111038E-3</v>
      </c>
      <c r="AA13312" s="20">
        <v>5.2141578526111038E-3</v>
      </c>
    </row>
    <row r="13313" spans="18:27">
      <c r="R13313">
        <v>13312</v>
      </c>
      <c r="S13313" s="10">
        <v>6.1293122858968901E-2</v>
      </c>
      <c r="T13313" s="20">
        <v>8.5683634944843656E-3</v>
      </c>
      <c r="U13313" s="20">
        <v>8.6766590124544209E-3</v>
      </c>
      <c r="V13313" s="20">
        <v>1.1293122858968899E-2</v>
      </c>
      <c r="W13313" s="20">
        <v>1.1418495508505449E-2</v>
      </c>
      <c r="X13313" s="20">
        <v>6.7657968138473967E-3</v>
      </c>
      <c r="Y13313" s="20">
        <v>6.7883007669920356E-3</v>
      </c>
      <c r="Z13313" s="20">
        <v>4.6152458994472706E-3</v>
      </c>
      <c r="AA13313" s="20">
        <v>4.6152458994472706E-3</v>
      </c>
    </row>
    <row r="13314" spans="18:27">
      <c r="R13314">
        <v>13313</v>
      </c>
      <c r="S13314" s="10">
        <v>3.7689662616087916E-2</v>
      </c>
      <c r="T13314" s="20">
        <v>0</v>
      </c>
      <c r="U13314" s="20">
        <v>0</v>
      </c>
      <c r="V13314" s="20">
        <v>0</v>
      </c>
      <c r="W13314" s="20">
        <v>0</v>
      </c>
      <c r="X13314" s="20">
        <v>0</v>
      </c>
      <c r="Y13314" s="20">
        <v>0</v>
      </c>
      <c r="Z13314" s="20">
        <v>0</v>
      </c>
      <c r="AA13314" s="20">
        <v>0</v>
      </c>
    </row>
    <row r="13315" spans="18:27">
      <c r="R13315">
        <v>13314</v>
      </c>
      <c r="S13315" s="10">
        <v>5.9800067142196267E-2</v>
      </c>
      <c r="T13315" s="20">
        <v>7.8432799216974908E-3</v>
      </c>
      <c r="U13315" s="20">
        <v>7.9340169962890811E-3</v>
      </c>
      <c r="V13315" s="20">
        <v>9.8000671421962643E-3</v>
      </c>
      <c r="W13315" s="20">
        <v>9.8944992518472177E-3</v>
      </c>
      <c r="X13315" s="20">
        <v>8.1593516031623209E-3</v>
      </c>
      <c r="Y13315" s="20">
        <v>8.1920397244589615E-3</v>
      </c>
      <c r="Z13315" s="20">
        <v>1.3206692658001423E-3</v>
      </c>
      <c r="AA13315" s="20">
        <v>1.3206692658001423E-3</v>
      </c>
    </row>
    <row r="13316" spans="18:27">
      <c r="R13316">
        <v>13315</v>
      </c>
      <c r="S13316" s="10">
        <v>4.3069403162645535E-2</v>
      </c>
      <c r="T13316" s="20">
        <v>0</v>
      </c>
      <c r="U13316" s="20">
        <v>0</v>
      </c>
      <c r="V13316" s="20">
        <v>0</v>
      </c>
      <c r="W13316" s="20">
        <v>0</v>
      </c>
      <c r="X13316" s="20">
        <v>0</v>
      </c>
      <c r="Y13316" s="20">
        <v>0</v>
      </c>
      <c r="Z13316" s="20">
        <v>0</v>
      </c>
      <c r="AA13316" s="20">
        <v>0</v>
      </c>
    </row>
    <row r="13317" spans="18:27">
      <c r="R13317">
        <v>13316</v>
      </c>
      <c r="S13317" s="10">
        <v>5.69704818612864E-2</v>
      </c>
      <c r="T13317" s="20">
        <v>4.5074826535444479E-3</v>
      </c>
      <c r="U13317" s="20">
        <v>4.5374791053648163E-3</v>
      </c>
      <c r="V13317" s="20">
        <v>6.970481861286397E-3</v>
      </c>
      <c r="W13317" s="20">
        <v>7.0182992734082244E-3</v>
      </c>
      <c r="X13317" s="20">
        <v>1.1942209802269066E-2</v>
      </c>
      <c r="Y13317" s="20">
        <v>1.2012098171959522E-2</v>
      </c>
      <c r="Z13317" s="20">
        <v>1.2160145668908239E-2</v>
      </c>
      <c r="AA13317" s="20">
        <v>1.2160145668908239E-2</v>
      </c>
    </row>
    <row r="13318" spans="18:27">
      <c r="R13318">
        <v>13317</v>
      </c>
      <c r="S13318" s="10">
        <v>3.7038168314902385E-2</v>
      </c>
      <c r="T13318" s="20">
        <v>0</v>
      </c>
      <c r="U13318" s="20">
        <v>0</v>
      </c>
      <c r="V13318" s="20">
        <v>0</v>
      </c>
      <c r="W13318" s="20">
        <v>0</v>
      </c>
      <c r="X13318" s="20">
        <v>0</v>
      </c>
      <c r="Y13318" s="20">
        <v>0</v>
      </c>
      <c r="Z13318" s="20">
        <v>0</v>
      </c>
      <c r="AA13318" s="20">
        <v>0</v>
      </c>
    </row>
    <row r="13319" spans="18:27">
      <c r="R13319">
        <v>13318</v>
      </c>
      <c r="S13319" s="10">
        <v>5.1168986627047518E-2</v>
      </c>
      <c r="T13319" s="20">
        <v>7.2414295399829409E-4</v>
      </c>
      <c r="U13319" s="20">
        <v>7.2494014439900207E-4</v>
      </c>
      <c r="V13319" s="20">
        <v>1.1689866270475149E-3</v>
      </c>
      <c r="W13319" s="20">
        <v>1.1703686429268458E-3</v>
      </c>
      <c r="X13319" s="20">
        <v>1.6225786832075595E-3</v>
      </c>
      <c r="Y13319" s="20">
        <v>1.6238970317896558E-3</v>
      </c>
      <c r="Z13319" s="20">
        <v>7.9917266963573999E-3</v>
      </c>
      <c r="AA13319" s="20">
        <v>7.9917266963573999E-3</v>
      </c>
    </row>
    <row r="13320" spans="18:27">
      <c r="R13320">
        <v>13319</v>
      </c>
      <c r="S13320" s="10">
        <v>4.2252536347331525E-2</v>
      </c>
      <c r="T13320" s="20">
        <v>0</v>
      </c>
      <c r="U13320" s="20">
        <v>0</v>
      </c>
      <c r="V13320" s="20">
        <v>0</v>
      </c>
      <c r="W13320" s="20">
        <v>0</v>
      </c>
      <c r="X13320" s="20">
        <v>0</v>
      </c>
      <c r="Y13320" s="20">
        <v>0</v>
      </c>
      <c r="Z13320" s="20">
        <v>0</v>
      </c>
      <c r="AA13320" s="20">
        <v>0</v>
      </c>
    </row>
    <row r="13321" spans="18:27">
      <c r="R13321">
        <v>13320</v>
      </c>
      <c r="S13321" s="10">
        <v>4.3713485792216684E-2</v>
      </c>
      <c r="T13321" s="20">
        <v>0</v>
      </c>
      <c r="U13321" s="20">
        <v>0</v>
      </c>
      <c r="V13321" s="20">
        <v>0</v>
      </c>
      <c r="W13321" s="20">
        <v>0</v>
      </c>
      <c r="X13321" s="20">
        <v>0</v>
      </c>
      <c r="Y13321" s="20">
        <v>0</v>
      </c>
      <c r="Z13321" s="20">
        <v>0</v>
      </c>
      <c r="AA13321" s="20">
        <v>0</v>
      </c>
    </row>
    <row r="13322" spans="18:27">
      <c r="R13322">
        <v>13321</v>
      </c>
      <c r="S13322" s="10">
        <v>4.7455956449344583E-2</v>
      </c>
      <c r="T13322" s="20">
        <v>0</v>
      </c>
      <c r="U13322" s="20">
        <v>0</v>
      </c>
      <c r="V13322" s="20">
        <v>0</v>
      </c>
      <c r="W13322" s="20">
        <v>0</v>
      </c>
      <c r="X13322" s="20">
        <v>0</v>
      </c>
      <c r="Y13322" s="20">
        <v>0</v>
      </c>
      <c r="Z13322" s="20">
        <v>0</v>
      </c>
      <c r="AA13322" s="20">
        <v>0</v>
      </c>
    </row>
    <row r="13323" spans="18:27">
      <c r="R13323">
        <v>13322</v>
      </c>
      <c r="S13323" s="10">
        <v>5.2512954467316103E-2</v>
      </c>
      <c r="T13323" s="20">
        <v>0</v>
      </c>
      <c r="U13323" s="20">
        <v>0</v>
      </c>
      <c r="V13323" s="20">
        <v>2.5129544673161003E-3</v>
      </c>
      <c r="W13323" s="20">
        <v>2.5192244824323012E-3</v>
      </c>
      <c r="X13323" s="20">
        <v>0</v>
      </c>
      <c r="Y13323" s="20">
        <v>0</v>
      </c>
      <c r="Z13323" s="20">
        <v>0</v>
      </c>
      <c r="AA13323" s="20">
        <v>0</v>
      </c>
    </row>
    <row r="13324" spans="18:27">
      <c r="R13324">
        <v>13323</v>
      </c>
      <c r="S13324" s="10">
        <v>5.708689668689701E-2</v>
      </c>
      <c r="T13324" s="20">
        <v>0</v>
      </c>
      <c r="U13324" s="20">
        <v>0</v>
      </c>
      <c r="V13324" s="20">
        <v>7.0868966868970068E-3</v>
      </c>
      <c r="W13324" s="20">
        <v>7.1363022531870527E-3</v>
      </c>
      <c r="X13324" s="20">
        <v>0</v>
      </c>
      <c r="Y13324" s="20">
        <v>0</v>
      </c>
      <c r="Z13324" s="20">
        <v>0</v>
      </c>
      <c r="AA13324" s="20">
        <v>0</v>
      </c>
    </row>
    <row r="13325" spans="18:27">
      <c r="R13325">
        <v>13324</v>
      </c>
      <c r="S13325" s="10">
        <v>5.1046147144701445E-2</v>
      </c>
      <c r="T13325" s="20">
        <v>5.0441484948037657E-3</v>
      </c>
      <c r="U13325" s="20">
        <v>5.081698633884274E-3</v>
      </c>
      <c r="V13325" s="20">
        <v>1.0461471447014425E-3</v>
      </c>
      <c r="W13325" s="20">
        <v>1.0472601930583668E-3</v>
      </c>
      <c r="X13325" s="20">
        <v>6.9770312773775392E-3</v>
      </c>
      <c r="Y13325" s="20">
        <v>7.0009431837190494E-3</v>
      </c>
      <c r="Z13325" s="20">
        <v>2.6358477409647724E-3</v>
      </c>
      <c r="AA13325" s="20">
        <v>2.6358477409647724E-3</v>
      </c>
    </row>
    <row r="13326" spans="18:27">
      <c r="R13326">
        <v>13325</v>
      </c>
      <c r="S13326" s="10">
        <v>6.8331974438800944E-2</v>
      </c>
      <c r="T13326" s="20">
        <v>4.5173369222338694E-3</v>
      </c>
      <c r="U13326" s="20">
        <v>4.5474644212708656E-3</v>
      </c>
      <c r="V13326" s="20">
        <v>1.8331974438800941E-2</v>
      </c>
      <c r="W13326" s="20">
        <v>1.8662365411422108E-2</v>
      </c>
      <c r="X13326" s="20">
        <v>1.9725352067014715E-2</v>
      </c>
      <c r="Y13326" s="20">
        <v>1.9915786100417859E-2</v>
      </c>
      <c r="Z13326" s="20">
        <v>2.0633379032522936E-2</v>
      </c>
      <c r="AA13326" s="20">
        <v>2.0633379032522936E-2</v>
      </c>
    </row>
    <row r="13327" spans="18:27">
      <c r="R13327">
        <v>13326</v>
      </c>
      <c r="S13327" s="10">
        <v>5.0728502033991027E-2</v>
      </c>
      <c r="T13327" s="20">
        <v>0</v>
      </c>
      <c r="U13327" s="20">
        <v>0</v>
      </c>
      <c r="V13327" s="20">
        <v>7.285020339910242E-4</v>
      </c>
      <c r="W13327" s="20">
        <v>7.2904957436574784E-4</v>
      </c>
      <c r="X13327" s="20">
        <v>3.2164618818224244E-4</v>
      </c>
      <c r="Y13327" s="20">
        <v>3.2170318525983141E-4</v>
      </c>
      <c r="Z13327" s="20">
        <v>7.0789550398249954E-3</v>
      </c>
      <c r="AA13327" s="20">
        <v>7.0789550398249954E-3</v>
      </c>
    </row>
    <row r="13328" spans="18:27">
      <c r="R13328">
        <v>13327</v>
      </c>
      <c r="S13328" s="10">
        <v>4.1003682693515099E-2</v>
      </c>
      <c r="T13328" s="20">
        <v>0</v>
      </c>
      <c r="U13328" s="20">
        <v>0</v>
      </c>
      <c r="V13328" s="20">
        <v>0</v>
      </c>
      <c r="W13328" s="20">
        <v>0</v>
      </c>
      <c r="X13328" s="20">
        <v>0</v>
      </c>
      <c r="Y13328" s="20">
        <v>0</v>
      </c>
      <c r="Z13328" s="20">
        <v>0</v>
      </c>
      <c r="AA13328" s="20">
        <v>0</v>
      </c>
    </row>
    <row r="13329" spans="18:27">
      <c r="R13329">
        <v>13328</v>
      </c>
      <c r="S13329" s="10">
        <v>6.6504894922198771E-2</v>
      </c>
      <c r="T13329" s="20">
        <v>7.9628968985911083E-3</v>
      </c>
      <c r="U13329" s="20">
        <v>8.056423275727238E-3</v>
      </c>
      <c r="V13329" s="20">
        <v>1.6504894922198768E-2</v>
      </c>
      <c r="W13329" s="20">
        <v>1.6772690214446721E-2</v>
      </c>
      <c r="X13329" s="20">
        <v>2.1927072515280949E-2</v>
      </c>
      <c r="Y13329" s="20">
        <v>2.216234145010957E-2</v>
      </c>
      <c r="Z13329" s="20">
        <v>2.657481201885159E-2</v>
      </c>
      <c r="AA13329" s="20">
        <v>2.657481201885159E-2</v>
      </c>
    </row>
    <row r="13330" spans="18:27">
      <c r="R13330">
        <v>13329</v>
      </c>
      <c r="S13330" s="10">
        <v>5.2980513191720591E-2</v>
      </c>
      <c r="T13330" s="20">
        <v>7.520706001757603E-3</v>
      </c>
      <c r="U13330" s="20">
        <v>7.6041323429134966E-3</v>
      </c>
      <c r="V13330" s="20">
        <v>2.9805131917205879E-3</v>
      </c>
      <c r="W13330" s="20">
        <v>2.9893226598791496E-3</v>
      </c>
      <c r="X13330" s="20">
        <v>1.3477660923813736E-2</v>
      </c>
      <c r="Y13330" s="20">
        <v>1.3566636613331627E-2</v>
      </c>
      <c r="Z13330" s="20">
        <v>1.1779464443295487E-2</v>
      </c>
      <c r="AA13330" s="20">
        <v>1.1779464443295487E-2</v>
      </c>
    </row>
    <row r="13331" spans="18:27">
      <c r="R13331">
        <v>13330</v>
      </c>
      <c r="S13331" s="10">
        <v>4.9670751873878462E-2</v>
      </c>
      <c r="T13331" s="20">
        <v>0</v>
      </c>
      <c r="U13331" s="20">
        <v>0</v>
      </c>
      <c r="V13331" s="20">
        <v>0</v>
      </c>
      <c r="W13331" s="20">
        <v>0</v>
      </c>
      <c r="X13331" s="20">
        <v>0</v>
      </c>
      <c r="Y13331" s="20">
        <v>0</v>
      </c>
      <c r="Z13331" s="20">
        <v>0</v>
      </c>
      <c r="AA13331" s="20">
        <v>0</v>
      </c>
    </row>
    <row r="13332" spans="18:27">
      <c r="R13332">
        <v>13331</v>
      </c>
      <c r="S13332" s="10">
        <v>4.8546634654442353E-2</v>
      </c>
      <c r="T13332" s="20">
        <v>5.1667838325710619E-4</v>
      </c>
      <c r="U13332" s="20">
        <v>5.1709012883684234E-4</v>
      </c>
      <c r="V13332" s="20">
        <v>0</v>
      </c>
      <c r="W13332" s="20">
        <v>0</v>
      </c>
      <c r="X13332" s="20">
        <v>0</v>
      </c>
      <c r="Y13332" s="20">
        <v>0</v>
      </c>
      <c r="Z13332" s="20">
        <v>0</v>
      </c>
      <c r="AA13332" s="20">
        <v>0</v>
      </c>
    </row>
    <row r="13333" spans="18:27">
      <c r="R13333">
        <v>13332</v>
      </c>
      <c r="S13333" s="10">
        <v>6.1548053061496522E-2</v>
      </c>
      <c r="T13333" s="20">
        <v>7.9680495057476985E-4</v>
      </c>
      <c r="U13333" s="20">
        <v>7.9776697238772621E-4</v>
      </c>
      <c r="V13333" s="20">
        <v>1.1548053061496519E-2</v>
      </c>
      <c r="W13333" s="20">
        <v>1.1679103281605709E-2</v>
      </c>
      <c r="X13333" s="20">
        <v>1.3700357610713643E-3</v>
      </c>
      <c r="Y13333" s="20">
        <v>1.3709819122304041E-3</v>
      </c>
      <c r="Z13333" s="20">
        <v>3.1817095721324296E-3</v>
      </c>
      <c r="AA13333" s="20">
        <v>3.1817095721324296E-3</v>
      </c>
    </row>
    <row r="13334" spans="18:27">
      <c r="R13334">
        <v>13333</v>
      </c>
      <c r="S13334" s="10">
        <v>4.8506497535313699E-2</v>
      </c>
      <c r="T13334" s="20">
        <v>1.9578921284579692E-3</v>
      </c>
      <c r="U13334" s="20">
        <v>1.9635891364797303E-3</v>
      </c>
      <c r="V13334" s="20">
        <v>0</v>
      </c>
      <c r="W13334" s="20">
        <v>0</v>
      </c>
      <c r="X13334" s="20">
        <v>0</v>
      </c>
      <c r="Y13334" s="20">
        <v>0</v>
      </c>
      <c r="Z13334" s="20">
        <v>0</v>
      </c>
      <c r="AA13334" s="20">
        <v>0</v>
      </c>
    </row>
    <row r="13335" spans="18:27">
      <c r="R13335">
        <v>13334</v>
      </c>
      <c r="S13335" s="10">
        <v>4.7325565166167052E-2</v>
      </c>
      <c r="T13335" s="20">
        <v>0</v>
      </c>
      <c r="U13335" s="20">
        <v>0</v>
      </c>
      <c r="V13335" s="20">
        <v>0</v>
      </c>
      <c r="W13335" s="20">
        <v>0</v>
      </c>
      <c r="X13335" s="20">
        <v>2.8136853447531113E-3</v>
      </c>
      <c r="Y13335" s="20">
        <v>2.8176044110908732E-3</v>
      </c>
      <c r="Z13335" s="20">
        <v>2.5996005386430265E-3</v>
      </c>
      <c r="AA13335" s="20">
        <v>2.5996005386430265E-3</v>
      </c>
    </row>
    <row r="13336" spans="18:27">
      <c r="R13336">
        <v>13335</v>
      </c>
      <c r="S13336" s="10">
        <v>4.1656090257894643E-2</v>
      </c>
      <c r="T13336" s="20">
        <v>0</v>
      </c>
      <c r="U13336" s="20">
        <v>0</v>
      </c>
      <c r="V13336" s="20">
        <v>0</v>
      </c>
      <c r="W13336" s="20">
        <v>0</v>
      </c>
      <c r="X13336" s="20">
        <v>0</v>
      </c>
      <c r="Y13336" s="20">
        <v>0</v>
      </c>
      <c r="Z13336" s="20">
        <v>0</v>
      </c>
      <c r="AA13336" s="20">
        <v>0</v>
      </c>
    </row>
    <row r="13337" spans="18:27">
      <c r="R13337">
        <v>13336</v>
      </c>
      <c r="S13337" s="10">
        <v>6.0366718641371254E-2</v>
      </c>
      <c r="T13337" s="20">
        <v>7.3595313081515207E-3</v>
      </c>
      <c r="U13337" s="20">
        <v>7.4394202615011883E-3</v>
      </c>
      <c r="V13337" s="20">
        <v>1.0366718641371252E-2</v>
      </c>
      <c r="W13337" s="20">
        <v>1.0472373042807473E-2</v>
      </c>
      <c r="X13337" s="20">
        <v>9.9417916198047684E-3</v>
      </c>
      <c r="Y13337" s="20">
        <v>9.9902728595100999E-3</v>
      </c>
      <c r="Z13337" s="20">
        <v>0</v>
      </c>
      <c r="AA13337" s="20">
        <v>0</v>
      </c>
    </row>
    <row r="13338" spans="18:27">
      <c r="R13338">
        <v>13337</v>
      </c>
      <c r="S13338" s="10">
        <v>5.2234397897400628E-2</v>
      </c>
      <c r="T13338" s="20">
        <v>1.6144077581132787E-3</v>
      </c>
      <c r="U13338" s="20">
        <v>1.6182919251738863E-3</v>
      </c>
      <c r="V13338" s="20">
        <v>2.2343978974006251E-3</v>
      </c>
      <c r="W13338" s="20">
        <v>2.2393666890408912E-3</v>
      </c>
      <c r="X13338" s="20">
        <v>2.1525450836242938E-3</v>
      </c>
      <c r="Y13338" s="20">
        <v>2.1548515448884171E-3</v>
      </c>
      <c r="Z13338" s="20">
        <v>0</v>
      </c>
      <c r="AA13338" s="20">
        <v>0</v>
      </c>
    </row>
    <row r="13339" spans="18:27">
      <c r="R13339">
        <v>13338</v>
      </c>
      <c r="S13339" s="10">
        <v>5.747557885874989E-2</v>
      </c>
      <c r="T13339" s="20">
        <v>0</v>
      </c>
      <c r="U13339" s="20">
        <v>0</v>
      </c>
      <c r="V13339" s="20">
        <v>7.4755788587498873E-3</v>
      </c>
      <c r="W13339" s="20">
        <v>7.5305451503970347E-3</v>
      </c>
      <c r="X13339" s="20">
        <v>8.195139951901409E-3</v>
      </c>
      <c r="Y13339" s="20">
        <v>8.2281016902921358E-3</v>
      </c>
      <c r="Z13339" s="20">
        <v>2.7371264450877161E-3</v>
      </c>
      <c r="AA13339" s="20">
        <v>2.7371264450877161E-3</v>
      </c>
    </row>
    <row r="13340" spans="18:27">
      <c r="R13340">
        <v>13339</v>
      </c>
      <c r="S13340" s="10">
        <v>4.3253359484097344E-2</v>
      </c>
      <c r="T13340" s="20">
        <v>0</v>
      </c>
      <c r="U13340" s="20">
        <v>0</v>
      </c>
      <c r="V13340" s="20">
        <v>0</v>
      </c>
      <c r="W13340" s="20">
        <v>0</v>
      </c>
      <c r="X13340" s="20">
        <v>1.4835036524061401E-4</v>
      </c>
      <c r="Y13340" s="20">
        <v>1.4836394135777221E-4</v>
      </c>
      <c r="Z13340" s="20">
        <v>0</v>
      </c>
      <c r="AA13340" s="20">
        <v>0</v>
      </c>
    </row>
    <row r="13341" spans="18:27">
      <c r="R13341">
        <v>13340</v>
      </c>
      <c r="S13341" s="10">
        <v>4.4856746192192508E-2</v>
      </c>
      <c r="T13341" s="20">
        <v>0</v>
      </c>
      <c r="U13341" s="20">
        <v>0</v>
      </c>
      <c r="V13341" s="20">
        <v>0</v>
      </c>
      <c r="W13341" s="20">
        <v>0</v>
      </c>
      <c r="X13341" s="20">
        <v>0</v>
      </c>
      <c r="Y13341" s="20">
        <v>0</v>
      </c>
      <c r="Z13341" s="20">
        <v>0</v>
      </c>
      <c r="AA13341" s="20">
        <v>0</v>
      </c>
    </row>
    <row r="13342" spans="18:27">
      <c r="R13342">
        <v>13341</v>
      </c>
      <c r="S13342" s="10">
        <v>6.0362182934495932E-2</v>
      </c>
      <c r="T13342" s="20">
        <v>7.4471600372828378E-3</v>
      </c>
      <c r="U13342" s="20">
        <v>7.5289626857062307E-3</v>
      </c>
      <c r="V13342" s="20">
        <v>1.036218293449593E-2</v>
      </c>
      <c r="W13342" s="20">
        <v>1.0467745411311374E-2</v>
      </c>
      <c r="X13342" s="20">
        <v>1.4871972971125635E-2</v>
      </c>
      <c r="Y13342" s="20">
        <v>1.4980295940716466E-2</v>
      </c>
      <c r="Z13342" s="20">
        <v>2.130240533114526E-2</v>
      </c>
      <c r="AA13342" s="20">
        <v>2.130240533114526E-2</v>
      </c>
    </row>
    <row r="13343" spans="18:27">
      <c r="R13343">
        <v>13342</v>
      </c>
      <c r="S13343" s="10">
        <v>5.8512530711126567E-2</v>
      </c>
      <c r="T13343" s="20">
        <v>0</v>
      </c>
      <c r="U13343" s="20">
        <v>0</v>
      </c>
      <c r="V13343" s="20">
        <v>8.5125307111265647E-3</v>
      </c>
      <c r="W13343" s="20">
        <v>8.5837536257185338E-3</v>
      </c>
      <c r="X13343" s="20">
        <v>1.2174388504145324E-2</v>
      </c>
      <c r="Y13343" s="20">
        <v>1.2246998930137259E-2</v>
      </c>
      <c r="Z13343" s="20">
        <v>1.1306696100283876E-2</v>
      </c>
      <c r="AA13343" s="20">
        <v>1.1306696100283876E-2</v>
      </c>
    </row>
    <row r="13344" spans="18:27">
      <c r="R13344">
        <v>13343</v>
      </c>
      <c r="S13344" s="10">
        <v>5.1549684744981512E-2</v>
      </c>
      <c r="T13344" s="20">
        <v>0</v>
      </c>
      <c r="U13344" s="20">
        <v>0</v>
      </c>
      <c r="V13344" s="20">
        <v>1.5496847449815096E-3</v>
      </c>
      <c r="W13344" s="20">
        <v>1.5520911621677276E-3</v>
      </c>
      <c r="X13344" s="20">
        <v>0</v>
      </c>
      <c r="Y13344" s="20">
        <v>0</v>
      </c>
      <c r="Z13344" s="20">
        <v>0</v>
      </c>
      <c r="AA13344" s="20">
        <v>0</v>
      </c>
    </row>
    <row r="13345" spans="18:27">
      <c r="R13345">
        <v>13344</v>
      </c>
      <c r="S13345" s="10">
        <v>4.6508220074840963E-2</v>
      </c>
      <c r="T13345" s="20">
        <v>4.0540326881003744E-3</v>
      </c>
      <c r="U13345" s="20">
        <v>4.0783085105465461E-3</v>
      </c>
      <c r="V13345" s="20">
        <v>0</v>
      </c>
      <c r="W13345" s="20">
        <v>0</v>
      </c>
      <c r="X13345" s="20">
        <v>0</v>
      </c>
      <c r="Y13345" s="20">
        <v>0</v>
      </c>
      <c r="Z13345" s="20">
        <v>0</v>
      </c>
      <c r="AA13345" s="20">
        <v>0</v>
      </c>
    </row>
    <row r="13346" spans="18:27">
      <c r="R13346">
        <v>13345</v>
      </c>
      <c r="S13346" s="10">
        <v>5.9215435815698783E-2</v>
      </c>
      <c r="T13346" s="20">
        <v>4.8021829616212916E-3</v>
      </c>
      <c r="U13346" s="20">
        <v>4.8362222388640113E-3</v>
      </c>
      <c r="V13346" s="20">
        <v>9.2154358156987803E-3</v>
      </c>
      <c r="W13346" s="20">
        <v>9.2989360780646561E-3</v>
      </c>
      <c r="X13346" s="20">
        <v>1.1731739391480193E-2</v>
      </c>
      <c r="Y13346" s="20">
        <v>1.1799195271814986E-2</v>
      </c>
      <c r="Z13346" s="20">
        <v>5.9098367924865364E-3</v>
      </c>
      <c r="AA13346" s="20">
        <v>5.9098367924865364E-3</v>
      </c>
    </row>
    <row r="13347" spans="18:27">
      <c r="R13347">
        <v>13346</v>
      </c>
      <c r="S13347" s="10">
        <v>5.8051628190245848E-2</v>
      </c>
      <c r="T13347" s="20">
        <v>5.6211283973130605E-3</v>
      </c>
      <c r="U13347" s="20">
        <v>5.6677474918304721E-3</v>
      </c>
      <c r="V13347" s="20">
        <v>8.051628190245845E-3</v>
      </c>
      <c r="W13347" s="20">
        <v>8.115397653657817E-3</v>
      </c>
      <c r="X13347" s="20">
        <v>7.5933507026711144E-3</v>
      </c>
      <c r="Y13347" s="20">
        <v>7.6216683603586291E-3</v>
      </c>
      <c r="Z13347" s="20">
        <v>5.4648920260527284E-3</v>
      </c>
      <c r="AA13347" s="20">
        <v>5.4648920260527284E-3</v>
      </c>
    </row>
    <row r="13348" spans="18:27">
      <c r="R13348">
        <v>13347</v>
      </c>
      <c r="S13348" s="10">
        <v>4.3417965993995396E-2</v>
      </c>
      <c r="T13348" s="20">
        <v>0</v>
      </c>
      <c r="U13348" s="20">
        <v>0</v>
      </c>
      <c r="V13348" s="20">
        <v>0</v>
      </c>
      <c r="W13348" s="20">
        <v>0</v>
      </c>
      <c r="X13348" s="20">
        <v>0</v>
      </c>
      <c r="Y13348" s="20">
        <v>0</v>
      </c>
      <c r="Z13348" s="20">
        <v>0</v>
      </c>
      <c r="AA13348" s="20">
        <v>0</v>
      </c>
    </row>
    <row r="13349" spans="18:27">
      <c r="R13349">
        <v>13348</v>
      </c>
      <c r="S13349" s="10">
        <v>3.6085084216987584E-2</v>
      </c>
      <c r="T13349" s="20">
        <v>0</v>
      </c>
      <c r="U13349" s="20">
        <v>0</v>
      </c>
      <c r="V13349" s="20">
        <v>0</v>
      </c>
      <c r="W13349" s="20">
        <v>0</v>
      </c>
      <c r="X13349" s="20">
        <v>0</v>
      </c>
      <c r="Y13349" s="20">
        <v>0</v>
      </c>
      <c r="Z13349" s="20">
        <v>0</v>
      </c>
      <c r="AA13349" s="20">
        <v>0</v>
      </c>
    </row>
    <row r="13350" spans="18:27">
      <c r="R13350">
        <v>13349</v>
      </c>
      <c r="S13350" s="10">
        <v>5.5014821438201966E-2</v>
      </c>
      <c r="T13350" s="20">
        <v>2.9975502652029307E-3</v>
      </c>
      <c r="U13350" s="20">
        <v>3.0108467299542461E-3</v>
      </c>
      <c r="V13350" s="20">
        <v>5.0148214382019635E-3</v>
      </c>
      <c r="W13350" s="20">
        <v>5.0396152501386658E-3</v>
      </c>
      <c r="X13350" s="20">
        <v>0</v>
      </c>
      <c r="Y13350" s="20">
        <v>0</v>
      </c>
      <c r="Z13350" s="20">
        <v>8.0350837391982011E-4</v>
      </c>
      <c r="AA13350" s="20">
        <v>8.0350837391982011E-4</v>
      </c>
    </row>
    <row r="13351" spans="18:27">
      <c r="R13351">
        <v>13350</v>
      </c>
      <c r="S13351" s="10">
        <v>4.7422250538446016E-2</v>
      </c>
      <c r="T13351" s="20">
        <v>0</v>
      </c>
      <c r="U13351" s="20">
        <v>0</v>
      </c>
      <c r="V13351" s="20">
        <v>0</v>
      </c>
      <c r="W13351" s="20">
        <v>0</v>
      </c>
      <c r="X13351" s="20">
        <v>1.9469249834980981E-3</v>
      </c>
      <c r="Y13351" s="20">
        <v>1.9488133110280566E-3</v>
      </c>
      <c r="Z13351" s="20">
        <v>1.9796197420792819E-3</v>
      </c>
      <c r="AA13351" s="20">
        <v>1.9796197420792819E-3</v>
      </c>
    </row>
    <row r="13352" spans="18:27">
      <c r="R13352">
        <v>13351</v>
      </c>
      <c r="S13352" s="10">
        <v>4.2244462326947757E-2</v>
      </c>
      <c r="T13352" s="20">
        <v>0</v>
      </c>
      <c r="U13352" s="20">
        <v>0</v>
      </c>
      <c r="V13352" s="20">
        <v>0</v>
      </c>
      <c r="W13352" s="20">
        <v>0</v>
      </c>
      <c r="X13352" s="20">
        <v>0</v>
      </c>
      <c r="Y13352" s="20">
        <v>0</v>
      </c>
      <c r="Z13352" s="20">
        <v>0</v>
      </c>
      <c r="AA13352" s="20">
        <v>0</v>
      </c>
    </row>
    <row r="13353" spans="18:27">
      <c r="R13353">
        <v>13352</v>
      </c>
      <c r="S13353" s="10">
        <v>3.7013115380769665E-2</v>
      </c>
      <c r="T13353" s="20">
        <v>0</v>
      </c>
      <c r="U13353" s="20">
        <v>0</v>
      </c>
      <c r="V13353" s="20">
        <v>0</v>
      </c>
      <c r="W13353" s="20">
        <v>0</v>
      </c>
      <c r="X13353" s="20">
        <v>0</v>
      </c>
      <c r="Y13353" s="20">
        <v>0</v>
      </c>
      <c r="Z13353" s="20">
        <v>0</v>
      </c>
      <c r="AA13353" s="20">
        <v>0</v>
      </c>
    </row>
    <row r="13354" spans="18:27">
      <c r="R13354">
        <v>13353</v>
      </c>
      <c r="S13354" s="10">
        <v>5.0989689268415114E-2</v>
      </c>
      <c r="T13354" s="20">
        <v>3.1065353169701174E-3</v>
      </c>
      <c r="U13354" s="20">
        <v>3.1208124407179636E-3</v>
      </c>
      <c r="V13354" s="20">
        <v>9.8968926841511151E-4</v>
      </c>
      <c r="W13354" s="20">
        <v>9.9068689565919303E-4</v>
      </c>
      <c r="X13354" s="20">
        <v>0</v>
      </c>
      <c r="Y13354" s="20">
        <v>0</v>
      </c>
      <c r="Z13354" s="20">
        <v>0</v>
      </c>
      <c r="AA13354" s="20">
        <v>0</v>
      </c>
    </row>
    <row r="13355" spans="18:27">
      <c r="R13355">
        <v>13354</v>
      </c>
      <c r="S13355" s="10">
        <v>5.8055646004264876E-2</v>
      </c>
      <c r="T13355" s="20">
        <v>2.3827919822825699E-3</v>
      </c>
      <c r="U13355" s="20">
        <v>2.3912109760553992E-3</v>
      </c>
      <c r="V13355" s="20">
        <v>8.0556460042648728E-3</v>
      </c>
      <c r="W13355" s="20">
        <v>8.1194671360439209E-3</v>
      </c>
      <c r="X13355" s="20">
        <v>6.2402494296010524E-3</v>
      </c>
      <c r="Y13355" s="20">
        <v>6.2593954817826321E-3</v>
      </c>
      <c r="Z13355" s="20">
        <v>1.864545746520653E-3</v>
      </c>
      <c r="AA13355" s="20">
        <v>1.864545746520653E-3</v>
      </c>
    </row>
    <row r="13356" spans="18:27">
      <c r="R13356">
        <v>13355</v>
      </c>
      <c r="S13356" s="10">
        <v>5.0513078150192139E-2</v>
      </c>
      <c r="T13356" s="20">
        <v>4.5483674870015894E-3</v>
      </c>
      <c r="U13356" s="20">
        <v>4.5789095167084902E-3</v>
      </c>
      <c r="V13356" s="20">
        <v>5.1307815019213665E-4</v>
      </c>
      <c r="W13356" s="20">
        <v>5.133567663349319E-4</v>
      </c>
      <c r="X13356" s="20">
        <v>0</v>
      </c>
      <c r="Y13356" s="20">
        <v>0</v>
      </c>
      <c r="Z13356" s="20">
        <v>0</v>
      </c>
      <c r="AA13356" s="20">
        <v>0</v>
      </c>
    </row>
    <row r="13357" spans="18:27">
      <c r="R13357">
        <v>13356</v>
      </c>
      <c r="S13357" s="10">
        <v>4.7411467610496569E-2</v>
      </c>
      <c r="T13357" s="20">
        <v>0</v>
      </c>
      <c r="U13357" s="20">
        <v>0</v>
      </c>
      <c r="V13357" s="20">
        <v>0</v>
      </c>
      <c r="W13357" s="20">
        <v>0</v>
      </c>
      <c r="X13357" s="20">
        <v>0</v>
      </c>
      <c r="Y13357" s="20">
        <v>0</v>
      </c>
      <c r="Z13357" s="20">
        <v>0</v>
      </c>
      <c r="AA13357" s="20">
        <v>0</v>
      </c>
    </row>
    <row r="13358" spans="18:27">
      <c r="R13358">
        <v>13357</v>
      </c>
      <c r="S13358" s="10">
        <v>5.306498179331829E-2</v>
      </c>
      <c r="T13358" s="20">
        <v>7.6941966246830348E-3</v>
      </c>
      <c r="U13358" s="20">
        <v>7.7815166136383732E-3</v>
      </c>
      <c r="V13358" s="20">
        <v>3.0649817933182874E-3</v>
      </c>
      <c r="W13358" s="20">
        <v>3.0742943264444903E-3</v>
      </c>
      <c r="X13358" s="20">
        <v>3.6124967016931686E-4</v>
      </c>
      <c r="Y13358" s="20">
        <v>3.6132115073732871E-4</v>
      </c>
      <c r="Z13358" s="20">
        <v>4.2701220535623433E-3</v>
      </c>
      <c r="AA13358" s="20">
        <v>4.2701220535623433E-3</v>
      </c>
    </row>
    <row r="13359" spans="18:27">
      <c r="R13359">
        <v>13358</v>
      </c>
      <c r="S13359" s="10">
        <v>5.2435535844505915E-2</v>
      </c>
      <c r="T13359" s="20">
        <v>2.0694293677333761E-3</v>
      </c>
      <c r="U13359" s="20">
        <v>2.0757895652397163E-3</v>
      </c>
      <c r="V13359" s="20">
        <v>2.4355358445059122E-3</v>
      </c>
      <c r="W13359" s="20">
        <v>2.4414312620313072E-3</v>
      </c>
      <c r="X13359" s="20">
        <v>1.7093406639556649E-3</v>
      </c>
      <c r="Y13359" s="20">
        <v>1.7108025143431436E-3</v>
      </c>
      <c r="Z13359" s="20">
        <v>1.309528846115425E-2</v>
      </c>
      <c r="AA13359" s="20">
        <v>1.309528846115425E-2</v>
      </c>
    </row>
    <row r="13360" spans="18:27">
      <c r="R13360">
        <v>13359</v>
      </c>
      <c r="S13360" s="10">
        <v>3.6395678700016997E-2</v>
      </c>
      <c r="T13360" s="20">
        <v>0</v>
      </c>
      <c r="U13360" s="20">
        <v>0</v>
      </c>
      <c r="V13360" s="20">
        <v>0</v>
      </c>
      <c r="W13360" s="20">
        <v>0</v>
      </c>
      <c r="X13360" s="20">
        <v>0</v>
      </c>
      <c r="Y13360" s="20">
        <v>0</v>
      </c>
      <c r="Z13360" s="20">
        <v>0</v>
      </c>
      <c r="AA13360" s="20">
        <v>0</v>
      </c>
    </row>
    <row r="13361" spans="18:27">
      <c r="R13361">
        <v>13360</v>
      </c>
      <c r="S13361" s="10">
        <v>5.2994778476323216E-2</v>
      </c>
      <c r="T13361" s="20">
        <v>0</v>
      </c>
      <c r="U13361" s="20">
        <v>0</v>
      </c>
      <c r="V13361" s="20">
        <v>2.9947784763232135E-3</v>
      </c>
      <c r="W13361" s="20">
        <v>3.0036615961671989E-3</v>
      </c>
      <c r="X13361" s="20">
        <v>7.5351365487032057E-3</v>
      </c>
      <c r="Y13361" s="20">
        <v>7.5630100201434149E-3</v>
      </c>
      <c r="Z13361" s="20">
        <v>9.2530196333953513E-3</v>
      </c>
      <c r="AA13361" s="20">
        <v>9.2530196333953513E-3</v>
      </c>
    </row>
    <row r="13362" spans="18:27">
      <c r="R13362">
        <v>13361</v>
      </c>
      <c r="S13362" s="10">
        <v>5.3503904558419635E-2</v>
      </c>
      <c r="T13362" s="20">
        <v>0</v>
      </c>
      <c r="U13362" s="20">
        <v>0</v>
      </c>
      <c r="V13362" s="20">
        <v>3.5039045584196321E-3</v>
      </c>
      <c r="W13362" s="20">
        <v>3.5160433536048407E-3</v>
      </c>
      <c r="X13362" s="20">
        <v>0</v>
      </c>
      <c r="Y13362" s="20">
        <v>0</v>
      </c>
      <c r="Z13362" s="20">
        <v>2.8536313071642339E-3</v>
      </c>
      <c r="AA13362" s="20">
        <v>2.8536313071642339E-3</v>
      </c>
    </row>
    <row r="13363" spans="18:27">
      <c r="R13363">
        <v>13362</v>
      </c>
      <c r="S13363" s="10">
        <v>4.1445520694822685E-2</v>
      </c>
      <c r="T13363" s="20">
        <v>0</v>
      </c>
      <c r="U13363" s="20">
        <v>0</v>
      </c>
      <c r="V13363" s="20">
        <v>0</v>
      </c>
      <c r="W13363" s="20">
        <v>0</v>
      </c>
      <c r="X13363" s="20">
        <v>0</v>
      </c>
      <c r="Y13363" s="20">
        <v>0</v>
      </c>
      <c r="Z13363" s="20">
        <v>3.2936691848028943E-3</v>
      </c>
      <c r="AA13363" s="20">
        <v>3.2936691848028943E-3</v>
      </c>
    </row>
    <row r="13364" spans="18:27">
      <c r="R13364">
        <v>13363</v>
      </c>
      <c r="S13364" s="10">
        <v>5.6099256625363955E-2</v>
      </c>
      <c r="T13364" s="20">
        <v>5.3455550380192424E-3</v>
      </c>
      <c r="U13364" s="20">
        <v>5.3877201048088321E-3</v>
      </c>
      <c r="V13364" s="20">
        <v>6.0992566253639524E-3</v>
      </c>
      <c r="W13364" s="20">
        <v>6.1358943480085242E-3</v>
      </c>
      <c r="X13364" s="20">
        <v>1.6608458659034403E-2</v>
      </c>
      <c r="Y13364" s="20">
        <v>1.6743492777382081E-2</v>
      </c>
      <c r="Z13364" s="20">
        <v>2.5935053839743621E-2</v>
      </c>
      <c r="AA13364" s="20">
        <v>2.5935053839743621E-2</v>
      </c>
    </row>
    <row r="13365" spans="18:27">
      <c r="R13365">
        <v>13364</v>
      </c>
      <c r="S13365" s="10">
        <v>5.8499826957410447E-2</v>
      </c>
      <c r="T13365" s="20">
        <v>5.0185449813103938E-3</v>
      </c>
      <c r="U13365" s="20">
        <v>5.0557154491688043E-3</v>
      </c>
      <c r="V13365" s="20">
        <v>8.4998269574104446E-3</v>
      </c>
      <c r="W13365" s="20">
        <v>8.5708788709450007E-3</v>
      </c>
      <c r="X13365" s="20">
        <v>6.8068244844379094E-4</v>
      </c>
      <c r="Y13365" s="20">
        <v>6.8092354089122813E-4</v>
      </c>
      <c r="Z13365" s="20">
        <v>2.8021162374262873E-3</v>
      </c>
      <c r="AA13365" s="20">
        <v>2.8021162374262873E-3</v>
      </c>
    </row>
    <row r="13366" spans="18:27">
      <c r="R13366">
        <v>13365</v>
      </c>
      <c r="S13366" s="10">
        <v>4.6261817506314924E-2</v>
      </c>
      <c r="T13366" s="20">
        <v>2.1624064671759285E-3</v>
      </c>
      <c r="U13366" s="20">
        <v>2.1693474246363507E-3</v>
      </c>
      <c r="V13366" s="20">
        <v>0</v>
      </c>
      <c r="W13366" s="20">
        <v>0</v>
      </c>
      <c r="X13366" s="20">
        <v>2.4057449669375938E-3</v>
      </c>
      <c r="Y13366" s="20">
        <v>2.4086183322638123E-3</v>
      </c>
      <c r="Z13366" s="20">
        <v>0</v>
      </c>
      <c r="AA13366" s="20">
        <v>0</v>
      </c>
    </row>
    <row r="13367" spans="18:27">
      <c r="R13367">
        <v>13366</v>
      </c>
      <c r="S13367" s="10">
        <v>4.2031751578965451E-2</v>
      </c>
      <c r="T13367" s="20">
        <v>0</v>
      </c>
      <c r="U13367" s="20">
        <v>0</v>
      </c>
      <c r="V13367" s="20">
        <v>0</v>
      </c>
      <c r="W13367" s="20">
        <v>0</v>
      </c>
      <c r="X13367" s="20">
        <v>0</v>
      </c>
      <c r="Y13367" s="20">
        <v>0</v>
      </c>
      <c r="Z13367" s="20">
        <v>0</v>
      </c>
      <c r="AA13367" s="20">
        <v>0</v>
      </c>
    </row>
    <row r="13368" spans="18:27">
      <c r="R13368">
        <v>13367</v>
      </c>
      <c r="S13368" s="10">
        <v>4.6189121860868328E-2</v>
      </c>
      <c r="T13368" s="20">
        <v>0</v>
      </c>
      <c r="U13368" s="20">
        <v>0</v>
      </c>
      <c r="V13368" s="20">
        <v>0</v>
      </c>
      <c r="W13368" s="20">
        <v>0</v>
      </c>
      <c r="X13368" s="20">
        <v>0</v>
      </c>
      <c r="Y13368" s="20">
        <v>0</v>
      </c>
      <c r="Z13368" s="20">
        <v>0</v>
      </c>
      <c r="AA13368" s="20">
        <v>0</v>
      </c>
    </row>
    <row r="13369" spans="18:27">
      <c r="R13369">
        <v>13368</v>
      </c>
      <c r="S13369" s="10">
        <v>4.3812551069708411E-2</v>
      </c>
      <c r="T13369" s="20">
        <v>0</v>
      </c>
      <c r="U13369" s="20">
        <v>0</v>
      </c>
      <c r="V13369" s="20">
        <v>0</v>
      </c>
      <c r="W13369" s="20">
        <v>0</v>
      </c>
      <c r="X13369" s="20">
        <v>0</v>
      </c>
      <c r="Y13369" s="20">
        <v>0</v>
      </c>
      <c r="Z13369" s="20">
        <v>0</v>
      </c>
      <c r="AA13369" s="20">
        <v>0</v>
      </c>
    </row>
    <row r="13370" spans="18:27">
      <c r="R13370">
        <v>13369</v>
      </c>
      <c r="S13370" s="10">
        <v>5.2432657675496291E-2</v>
      </c>
      <c r="T13370" s="20">
        <v>5.3930483583513739E-3</v>
      </c>
      <c r="U13370" s="20">
        <v>5.4359650604526534E-3</v>
      </c>
      <c r="V13370" s="20">
        <v>2.4326576754962886E-3</v>
      </c>
      <c r="W13370" s="20">
        <v>2.4385425990840481E-3</v>
      </c>
      <c r="X13370" s="20">
        <v>9.9781935953626583E-3</v>
      </c>
      <c r="Y13370" s="20">
        <v>1.0027014293990302E-2</v>
      </c>
      <c r="Z13370" s="20">
        <v>1.1014515672668888E-2</v>
      </c>
      <c r="AA13370" s="20">
        <v>1.1014515672668888E-2</v>
      </c>
    </row>
    <row r="13371" spans="18:27">
      <c r="R13371">
        <v>13370</v>
      </c>
      <c r="S13371" s="10">
        <v>4.2504996954353794E-2</v>
      </c>
      <c r="T13371" s="20">
        <v>0</v>
      </c>
      <c r="U13371" s="20">
        <v>0</v>
      </c>
      <c r="V13371" s="20">
        <v>0</v>
      </c>
      <c r="W13371" s="20">
        <v>0</v>
      </c>
      <c r="X13371" s="20">
        <v>0</v>
      </c>
      <c r="Y13371" s="20">
        <v>0</v>
      </c>
      <c r="Z13371" s="20">
        <v>0</v>
      </c>
      <c r="AA13371" s="20">
        <v>0</v>
      </c>
    </row>
    <row r="13372" spans="18:27">
      <c r="R13372">
        <v>13371</v>
      </c>
      <c r="S13372" s="10">
        <v>5.2241845571065287E-2</v>
      </c>
      <c r="T13372" s="20">
        <v>5.6436233671413177E-3</v>
      </c>
      <c r="U13372" s="20">
        <v>5.6906159402293488E-3</v>
      </c>
      <c r="V13372" s="20">
        <v>2.2418455710652846E-3</v>
      </c>
      <c r="W13372" s="20">
        <v>2.2468509388536206E-3</v>
      </c>
      <c r="X13372" s="20">
        <v>0</v>
      </c>
      <c r="Y13372" s="20">
        <v>0</v>
      </c>
      <c r="Z13372" s="20">
        <v>0</v>
      </c>
      <c r="AA13372" s="20">
        <v>0</v>
      </c>
    </row>
    <row r="13373" spans="18:27">
      <c r="R13373">
        <v>13372</v>
      </c>
      <c r="S13373" s="10">
        <v>7.0147790030128498E-2</v>
      </c>
      <c r="T13373" s="20">
        <v>1.1763639914902979E-2</v>
      </c>
      <c r="U13373" s="20">
        <v>1.1967906673564597E-2</v>
      </c>
      <c r="V13373" s="20">
        <v>2.0147790030128496E-2</v>
      </c>
      <c r="W13373" s="20">
        <v>2.0547046697801601E-2</v>
      </c>
      <c r="X13373" s="20">
        <v>3.2980602253938424E-2</v>
      </c>
      <c r="Y13373" s="20">
        <v>3.3512523775316258E-2</v>
      </c>
      <c r="Z13373" s="20">
        <v>3.2729231259479727E-2</v>
      </c>
      <c r="AA13373" s="20">
        <v>3.2729231259479727E-2</v>
      </c>
    </row>
    <row r="13374" spans="18:27">
      <c r="R13374">
        <v>13373</v>
      </c>
      <c r="S13374" s="10">
        <v>4.6896980026970521E-2</v>
      </c>
      <c r="T13374" s="20">
        <v>0</v>
      </c>
      <c r="U13374" s="20">
        <v>0</v>
      </c>
      <c r="V13374" s="20">
        <v>0</v>
      </c>
      <c r="W13374" s="20">
        <v>0</v>
      </c>
      <c r="X13374" s="20">
        <v>0</v>
      </c>
      <c r="Y13374" s="20">
        <v>0</v>
      </c>
      <c r="Z13374" s="20">
        <v>0</v>
      </c>
      <c r="AA13374" s="20">
        <v>0</v>
      </c>
    </row>
    <row r="13375" spans="18:27">
      <c r="R13375">
        <v>13374</v>
      </c>
      <c r="S13375" s="10">
        <v>4.6952601630258668E-2</v>
      </c>
      <c r="T13375" s="20">
        <v>0</v>
      </c>
      <c r="U13375" s="20">
        <v>0</v>
      </c>
      <c r="V13375" s="20">
        <v>0</v>
      </c>
      <c r="W13375" s="20">
        <v>0</v>
      </c>
      <c r="X13375" s="20">
        <v>0</v>
      </c>
      <c r="Y13375" s="20">
        <v>0</v>
      </c>
      <c r="Z13375" s="20">
        <v>0</v>
      </c>
      <c r="AA13375" s="20">
        <v>0</v>
      </c>
    </row>
    <row r="13376" spans="18:27">
      <c r="R13376">
        <v>13375</v>
      </c>
      <c r="S13376" s="10">
        <v>4.2643677462128576E-2</v>
      </c>
      <c r="T13376" s="20">
        <v>0</v>
      </c>
      <c r="U13376" s="20">
        <v>0</v>
      </c>
      <c r="V13376" s="20">
        <v>0</v>
      </c>
      <c r="W13376" s="20">
        <v>0</v>
      </c>
      <c r="X13376" s="20">
        <v>0</v>
      </c>
      <c r="Y13376" s="20">
        <v>0</v>
      </c>
      <c r="Z13376" s="20">
        <v>0</v>
      </c>
      <c r="AA13376" s="20">
        <v>0</v>
      </c>
    </row>
    <row r="13377" spans="18:27">
      <c r="R13377">
        <v>13376</v>
      </c>
      <c r="S13377" s="10">
        <v>4.1379133194237555E-2</v>
      </c>
      <c r="T13377" s="20">
        <v>0</v>
      </c>
      <c r="U13377" s="20">
        <v>0</v>
      </c>
      <c r="V13377" s="20">
        <v>0</v>
      </c>
      <c r="W13377" s="20">
        <v>0</v>
      </c>
      <c r="X13377" s="20">
        <v>0</v>
      </c>
      <c r="Y13377" s="20">
        <v>0</v>
      </c>
      <c r="Z13377" s="20">
        <v>0</v>
      </c>
      <c r="AA13377" s="20">
        <v>0</v>
      </c>
    </row>
    <row r="13378" spans="18:27">
      <c r="R13378">
        <v>13377</v>
      </c>
      <c r="S13378" s="10">
        <v>4.917402345694763E-2</v>
      </c>
      <c r="T13378" s="20">
        <v>0</v>
      </c>
      <c r="U13378" s="20">
        <v>0</v>
      </c>
      <c r="V13378" s="20">
        <v>0</v>
      </c>
      <c r="W13378" s="20">
        <v>0</v>
      </c>
      <c r="X13378" s="20">
        <v>0</v>
      </c>
      <c r="Y13378" s="20">
        <v>0</v>
      </c>
      <c r="Z13378" s="20">
        <v>6.4413894723797868E-3</v>
      </c>
      <c r="AA13378" s="20">
        <v>6.4413894723797868E-3</v>
      </c>
    </row>
    <row r="13379" spans="18:27">
      <c r="R13379">
        <v>13378</v>
      </c>
      <c r="S13379" s="10">
        <v>5.4222584779385206E-2</v>
      </c>
      <c r="T13379" s="20">
        <v>3.8441687107013817E-4</v>
      </c>
      <c r="U13379" s="20">
        <v>3.8464873549040813E-4</v>
      </c>
      <c r="V13379" s="20">
        <v>4.2225847793852037E-3</v>
      </c>
      <c r="W13379" s="20">
        <v>4.2401830989321192E-3</v>
      </c>
      <c r="X13379" s="20">
        <v>1.6651037575011435E-2</v>
      </c>
      <c r="Y13379" s="20">
        <v>1.678674424675396E-2</v>
      </c>
      <c r="Z13379" s="20">
        <v>1.1310628928861186E-2</v>
      </c>
      <c r="AA13379" s="20">
        <v>1.1310628928861186E-2</v>
      </c>
    </row>
    <row r="13380" spans="18:27">
      <c r="R13380">
        <v>13379</v>
      </c>
      <c r="S13380" s="10">
        <v>5.4628590445910362E-2</v>
      </c>
      <c r="T13380" s="20">
        <v>2.9487979878747503E-3</v>
      </c>
      <c r="U13380" s="20">
        <v>2.961667084508009E-3</v>
      </c>
      <c r="V13380" s="20">
        <v>4.6285904459103591E-3</v>
      </c>
      <c r="W13380" s="20">
        <v>4.6497248676166478E-3</v>
      </c>
      <c r="X13380" s="20">
        <v>1.3430646964798579E-3</v>
      </c>
      <c r="Y13380" s="20">
        <v>1.3439736848212E-3</v>
      </c>
      <c r="Z13380" s="20">
        <v>0</v>
      </c>
      <c r="AA13380" s="20">
        <v>0</v>
      </c>
    </row>
    <row r="13381" spans="18:27">
      <c r="R13381">
        <v>13380</v>
      </c>
      <c r="S13381" s="10">
        <v>4.885741663668685E-2</v>
      </c>
      <c r="T13381" s="20">
        <v>3.5209465515845945E-3</v>
      </c>
      <c r="U13381" s="20">
        <v>3.5392716841733231E-3</v>
      </c>
      <c r="V13381" s="20">
        <v>0</v>
      </c>
      <c r="W13381" s="20">
        <v>0</v>
      </c>
      <c r="X13381" s="20">
        <v>0</v>
      </c>
      <c r="Y13381" s="20">
        <v>0</v>
      </c>
      <c r="Z13381" s="20">
        <v>0</v>
      </c>
      <c r="AA13381" s="20">
        <v>0</v>
      </c>
    </row>
    <row r="13382" spans="18:27">
      <c r="R13382">
        <v>13381</v>
      </c>
      <c r="S13382" s="10">
        <v>6.4781249793932488E-2</v>
      </c>
      <c r="T13382" s="20">
        <v>5.4962799862152828E-3</v>
      </c>
      <c r="U13382" s="20">
        <v>5.5408534092279589E-3</v>
      </c>
      <c r="V13382" s="20">
        <v>1.4781249793932486E-2</v>
      </c>
      <c r="W13382" s="20">
        <v>1.4995991219289944E-2</v>
      </c>
      <c r="X13382" s="20">
        <v>1.9274095356283452E-2</v>
      </c>
      <c r="Y13382" s="20">
        <v>1.9455917307356897E-2</v>
      </c>
      <c r="Z13382" s="20">
        <v>8.3124866924856322E-3</v>
      </c>
      <c r="AA13382" s="20">
        <v>8.3124866924856322E-3</v>
      </c>
    </row>
    <row r="13383" spans="18:27">
      <c r="R13383">
        <v>13382</v>
      </c>
      <c r="S13383" s="10">
        <v>4.9217374795606644E-2</v>
      </c>
      <c r="T13383" s="20">
        <v>1.3554432911790579E-3</v>
      </c>
      <c r="U13383" s="20">
        <v>1.3581896888571901E-3</v>
      </c>
      <c r="V13383" s="20">
        <v>0</v>
      </c>
      <c r="W13383" s="20">
        <v>0</v>
      </c>
      <c r="X13383" s="20">
        <v>0</v>
      </c>
      <c r="Y13383" s="20">
        <v>0</v>
      </c>
      <c r="Z13383" s="20">
        <v>0</v>
      </c>
      <c r="AA13383" s="20">
        <v>0</v>
      </c>
    </row>
    <row r="13384" spans="18:27">
      <c r="R13384">
        <v>13383</v>
      </c>
      <c r="S13384" s="10">
        <v>4.9129931460581838E-2</v>
      </c>
      <c r="T13384" s="20">
        <v>0</v>
      </c>
      <c r="U13384" s="20">
        <v>0</v>
      </c>
      <c r="V13384" s="20">
        <v>0</v>
      </c>
      <c r="W13384" s="20">
        <v>0</v>
      </c>
      <c r="X13384" s="20">
        <v>0</v>
      </c>
      <c r="Y13384" s="20">
        <v>0</v>
      </c>
      <c r="Z13384" s="20">
        <v>0</v>
      </c>
      <c r="AA13384" s="20">
        <v>0</v>
      </c>
    </row>
    <row r="13385" spans="18:27">
      <c r="R13385">
        <v>13384</v>
      </c>
      <c r="S13385" s="10">
        <v>4.4916313800187332E-2</v>
      </c>
      <c r="T13385" s="20">
        <v>0</v>
      </c>
      <c r="U13385" s="20">
        <v>0</v>
      </c>
      <c r="V13385" s="20">
        <v>0</v>
      </c>
      <c r="W13385" s="20">
        <v>0</v>
      </c>
      <c r="X13385" s="20">
        <v>0</v>
      </c>
      <c r="Y13385" s="20">
        <v>0</v>
      </c>
      <c r="Z13385" s="20">
        <v>1.2731629952148216E-3</v>
      </c>
      <c r="AA13385" s="20">
        <v>1.2731629952148216E-3</v>
      </c>
    </row>
    <row r="13386" spans="18:27">
      <c r="R13386">
        <v>13385</v>
      </c>
      <c r="S13386" s="10">
        <v>5.461567173710892E-2</v>
      </c>
      <c r="T13386" s="20">
        <v>8.9252546123171003E-3</v>
      </c>
      <c r="U13386" s="20">
        <v>9.0427649467863854E-3</v>
      </c>
      <c r="V13386" s="20">
        <v>4.6156717371089173E-3</v>
      </c>
      <c r="W13386" s="20">
        <v>4.6367005934847454E-3</v>
      </c>
      <c r="X13386" s="20">
        <v>0</v>
      </c>
      <c r="Y13386" s="20">
        <v>0</v>
      </c>
      <c r="Z13386" s="20">
        <v>0</v>
      </c>
      <c r="AA13386" s="20">
        <v>0</v>
      </c>
    </row>
    <row r="13387" spans="18:27">
      <c r="R13387">
        <v>13386</v>
      </c>
      <c r="S13387" s="10">
        <v>5.4264886673244805E-2</v>
      </c>
      <c r="T13387" s="20">
        <v>0</v>
      </c>
      <c r="U13387" s="20">
        <v>0</v>
      </c>
      <c r="V13387" s="20">
        <v>4.2648866732448026E-3</v>
      </c>
      <c r="W13387" s="20">
        <v>4.2828333763282878E-3</v>
      </c>
      <c r="X13387" s="20">
        <v>2.9885586700087938E-3</v>
      </c>
      <c r="Y13387" s="20">
        <v>2.9929800387082659E-3</v>
      </c>
      <c r="Z13387" s="20">
        <v>1.0927012799954297E-2</v>
      </c>
      <c r="AA13387" s="20">
        <v>1.0927012799954297E-2</v>
      </c>
    </row>
    <row r="13388" spans="18:27">
      <c r="R13388">
        <v>13387</v>
      </c>
      <c r="S13388" s="10">
        <v>5.4889460344508041E-2</v>
      </c>
      <c r="T13388" s="20">
        <v>4.0693724878109044E-3</v>
      </c>
      <c r="U13388" s="20">
        <v>4.0938319326228913E-3</v>
      </c>
      <c r="V13388" s="20">
        <v>4.8894603445080384E-3</v>
      </c>
      <c r="W13388" s="20">
        <v>4.9130366476944805E-3</v>
      </c>
      <c r="X13388" s="20">
        <v>7.7946085693264139E-3</v>
      </c>
      <c r="Y13388" s="20">
        <v>7.8244371681854916E-3</v>
      </c>
      <c r="Z13388" s="20">
        <v>7.6083033284076035E-3</v>
      </c>
      <c r="AA13388" s="20">
        <v>7.6083033284076035E-3</v>
      </c>
    </row>
    <row r="13389" spans="18:27">
      <c r="R13389">
        <v>13388</v>
      </c>
      <c r="S13389" s="10">
        <v>3.8826320430837773E-2</v>
      </c>
      <c r="T13389" s="20">
        <v>0</v>
      </c>
      <c r="U13389" s="20">
        <v>0</v>
      </c>
      <c r="V13389" s="20">
        <v>0</v>
      </c>
      <c r="W13389" s="20">
        <v>0</v>
      </c>
      <c r="X13389" s="20">
        <v>0</v>
      </c>
      <c r="Y13389" s="20">
        <v>0</v>
      </c>
      <c r="Z13389" s="20">
        <v>0</v>
      </c>
      <c r="AA13389" s="20">
        <v>0</v>
      </c>
    </row>
    <row r="13390" spans="18:27">
      <c r="R13390">
        <v>13389</v>
      </c>
      <c r="S13390" s="10">
        <v>3.94715124970864E-2</v>
      </c>
      <c r="T13390" s="20">
        <v>0</v>
      </c>
      <c r="U13390" s="20">
        <v>0</v>
      </c>
      <c r="V13390" s="20">
        <v>0</v>
      </c>
      <c r="W13390" s="20">
        <v>0</v>
      </c>
      <c r="X13390" s="20">
        <v>0</v>
      </c>
      <c r="Y13390" s="20">
        <v>0</v>
      </c>
      <c r="Z13390" s="20">
        <v>0</v>
      </c>
      <c r="AA13390" s="20">
        <v>0</v>
      </c>
    </row>
    <row r="13391" spans="18:27">
      <c r="R13391">
        <v>13390</v>
      </c>
      <c r="S13391" s="10">
        <v>5.7796377894687681E-2</v>
      </c>
      <c r="T13391" s="20">
        <v>3.1625252496007561E-3</v>
      </c>
      <c r="U13391" s="20">
        <v>3.1773197631564821E-3</v>
      </c>
      <c r="V13391" s="20">
        <v>7.7963778946876783E-3</v>
      </c>
      <c r="W13391" s="20">
        <v>7.8561663343812375E-3</v>
      </c>
      <c r="X13391" s="20">
        <v>6.6850576666618172E-4</v>
      </c>
      <c r="Y13391" s="20">
        <v>6.6873834620492757E-4</v>
      </c>
      <c r="Z13391" s="20">
        <v>6.1717670436210667E-3</v>
      </c>
      <c r="AA13391" s="20">
        <v>6.1717670436210667E-3</v>
      </c>
    </row>
    <row r="13392" spans="18:27">
      <c r="R13392">
        <v>13391</v>
      </c>
      <c r="S13392" s="10">
        <v>6.2518575380183808E-2</v>
      </c>
      <c r="T13392" s="20">
        <v>4.8385669089508893E-3</v>
      </c>
      <c r="U13392" s="20">
        <v>4.8731230774643544E-3</v>
      </c>
      <c r="V13392" s="20">
        <v>1.2518575380183805E-2</v>
      </c>
      <c r="W13392" s="20">
        <v>1.2672597230916472E-2</v>
      </c>
      <c r="X13392" s="20">
        <v>1.2589533581853163E-2</v>
      </c>
      <c r="Y13392" s="20">
        <v>1.2667201121472618E-2</v>
      </c>
      <c r="Z13392" s="20">
        <v>1.3407770942564692E-2</v>
      </c>
      <c r="AA13392" s="20">
        <v>1.3407770942564692E-2</v>
      </c>
    </row>
    <row r="13393" spans="18:27">
      <c r="R13393">
        <v>13392</v>
      </c>
      <c r="S13393" s="10">
        <v>4.663593746142914E-2</v>
      </c>
      <c r="T13393" s="20">
        <v>0</v>
      </c>
      <c r="U13393" s="20">
        <v>0</v>
      </c>
      <c r="V13393" s="20">
        <v>0</v>
      </c>
      <c r="W13393" s="20">
        <v>0</v>
      </c>
      <c r="X13393" s="20">
        <v>0</v>
      </c>
      <c r="Y13393" s="20">
        <v>0</v>
      </c>
      <c r="Z13393" s="20">
        <v>0</v>
      </c>
      <c r="AA13393" s="20">
        <v>0</v>
      </c>
    </row>
    <row r="13394" spans="18:27">
      <c r="R13394">
        <v>13393</v>
      </c>
      <c r="S13394" s="10">
        <v>5.1500513550016322E-2</v>
      </c>
      <c r="T13394" s="20">
        <v>0</v>
      </c>
      <c r="U13394" s="20">
        <v>0</v>
      </c>
      <c r="V13394" s="20">
        <v>1.5005135500163191E-3</v>
      </c>
      <c r="W13394" s="20">
        <v>1.5027726071122364E-3</v>
      </c>
      <c r="X13394" s="20">
        <v>0</v>
      </c>
      <c r="Y13394" s="20">
        <v>0</v>
      </c>
      <c r="Z13394" s="20">
        <v>0</v>
      </c>
      <c r="AA13394" s="20">
        <v>0</v>
      </c>
    </row>
    <row r="13395" spans="18:27">
      <c r="R13395">
        <v>13394</v>
      </c>
      <c r="S13395" s="10">
        <v>5.1227422268875757E-2</v>
      </c>
      <c r="T13395" s="20">
        <v>5.9342408337114683E-3</v>
      </c>
      <c r="U13395" s="20">
        <v>5.9861928206718512E-3</v>
      </c>
      <c r="V13395" s="20">
        <v>1.2274222688757538E-3</v>
      </c>
      <c r="W13395" s="20">
        <v>1.2289460089401313E-3</v>
      </c>
      <c r="X13395" s="20">
        <v>3.6409969082199789E-3</v>
      </c>
      <c r="Y13395" s="20">
        <v>3.64754580323779E-3</v>
      </c>
      <c r="Z13395" s="20">
        <v>1.0381417031672287E-2</v>
      </c>
      <c r="AA13395" s="20">
        <v>1.0381417031672287E-2</v>
      </c>
    </row>
    <row r="13396" spans="18:27">
      <c r="R13396">
        <v>13395</v>
      </c>
      <c r="S13396" s="10">
        <v>6.8720264868857475E-2</v>
      </c>
      <c r="T13396" s="20">
        <v>8.3967520612050137E-3</v>
      </c>
      <c r="U13396" s="20">
        <v>8.5007511126044648E-3</v>
      </c>
      <c r="V13396" s="20">
        <v>1.8720264868857472E-2</v>
      </c>
      <c r="W13396" s="20">
        <v>1.9064855188266366E-2</v>
      </c>
      <c r="X13396" s="20">
        <v>1.9881343807081536E-2</v>
      </c>
      <c r="Y13396" s="20">
        <v>2.0074813499816463E-2</v>
      </c>
      <c r="Z13396" s="20">
        <v>1.8670096622259172E-2</v>
      </c>
      <c r="AA13396" s="20">
        <v>1.8670096622259172E-2</v>
      </c>
    </row>
    <row r="13397" spans="18:27">
      <c r="R13397">
        <v>13396</v>
      </c>
      <c r="S13397" s="10">
        <v>4.0321281755199084E-2</v>
      </c>
      <c r="T13397" s="20">
        <v>0</v>
      </c>
      <c r="U13397" s="20">
        <v>0</v>
      </c>
      <c r="V13397" s="20">
        <v>0</v>
      </c>
      <c r="W13397" s="20">
        <v>0</v>
      </c>
      <c r="X13397" s="20">
        <v>0</v>
      </c>
      <c r="Y13397" s="20">
        <v>0</v>
      </c>
      <c r="Z13397" s="20">
        <v>0</v>
      </c>
      <c r="AA13397" s="20">
        <v>0</v>
      </c>
    </row>
    <row r="13398" spans="18:27">
      <c r="R13398">
        <v>13397</v>
      </c>
      <c r="S13398" s="10">
        <v>3.7815361453791357E-2</v>
      </c>
      <c r="T13398" s="20">
        <v>0</v>
      </c>
      <c r="U13398" s="20">
        <v>0</v>
      </c>
      <c r="V13398" s="20">
        <v>0</v>
      </c>
      <c r="W13398" s="20">
        <v>0</v>
      </c>
      <c r="X13398" s="20">
        <v>0</v>
      </c>
      <c r="Y13398" s="20">
        <v>0</v>
      </c>
      <c r="Z13398" s="20">
        <v>0</v>
      </c>
      <c r="AA13398" s="20">
        <v>0</v>
      </c>
    </row>
    <row r="13399" spans="18:27">
      <c r="R13399">
        <v>13398</v>
      </c>
      <c r="S13399" s="10">
        <v>4.2994103422121281E-2</v>
      </c>
      <c r="T13399" s="20">
        <v>0</v>
      </c>
      <c r="U13399" s="20">
        <v>0</v>
      </c>
      <c r="V13399" s="20">
        <v>0</v>
      </c>
      <c r="W13399" s="20">
        <v>0</v>
      </c>
      <c r="X13399" s="20">
        <v>0</v>
      </c>
      <c r="Y13399" s="20">
        <v>0</v>
      </c>
      <c r="Z13399" s="20">
        <v>0</v>
      </c>
      <c r="AA13399" s="20">
        <v>0</v>
      </c>
    </row>
    <row r="13400" spans="18:27">
      <c r="R13400">
        <v>13399</v>
      </c>
      <c r="S13400" s="10">
        <v>4.5803156885142068E-2</v>
      </c>
      <c r="T13400" s="20">
        <v>1.909616828358697E-3</v>
      </c>
      <c r="U13400" s="20">
        <v>1.915038125677638E-3</v>
      </c>
      <c r="V13400" s="20">
        <v>0</v>
      </c>
      <c r="W13400" s="20">
        <v>0</v>
      </c>
      <c r="X13400" s="20">
        <v>2.6452833148526284E-4</v>
      </c>
      <c r="Y13400" s="20">
        <v>2.6456772909830745E-4</v>
      </c>
      <c r="Z13400" s="20">
        <v>0</v>
      </c>
      <c r="AA13400" s="20">
        <v>0</v>
      </c>
    </row>
    <row r="13401" spans="18:27">
      <c r="R13401">
        <v>13400</v>
      </c>
      <c r="S13401" s="10">
        <v>5.8613455135377267E-2</v>
      </c>
      <c r="T13401" s="20">
        <v>7.1510234755141205E-3</v>
      </c>
      <c r="U13401" s="20">
        <v>7.2264502791308206E-3</v>
      </c>
      <c r="V13401" s="20">
        <v>8.613455135377264E-3</v>
      </c>
      <c r="W13401" s="20">
        <v>8.6864250209394509E-3</v>
      </c>
      <c r="X13401" s="20">
        <v>1.0664514866618666E-2</v>
      </c>
      <c r="Y13401" s="20">
        <v>1.0720280388752761E-2</v>
      </c>
      <c r="Z13401" s="20">
        <v>1.6153963262430168E-2</v>
      </c>
      <c r="AA13401" s="20">
        <v>1.6153963262430168E-2</v>
      </c>
    </row>
    <row r="13402" spans="18:27">
      <c r="R13402">
        <v>13401</v>
      </c>
      <c r="S13402" s="10">
        <v>5.5339362822478824E-2</v>
      </c>
      <c r="T13402" s="20">
        <v>1.6154531812131029E-3</v>
      </c>
      <c r="U13402" s="20">
        <v>1.6193423402824896E-3</v>
      </c>
      <c r="V13402" s="20">
        <v>5.3393628224788214E-3</v>
      </c>
      <c r="W13402" s="20">
        <v>5.3674543212148922E-3</v>
      </c>
      <c r="X13402" s="20">
        <v>1.1188179848813061E-2</v>
      </c>
      <c r="Y13402" s="20">
        <v>1.1249528533439159E-2</v>
      </c>
      <c r="Z13402" s="20">
        <v>1.3913976816144563E-2</v>
      </c>
      <c r="AA13402" s="20">
        <v>1.3913976816144563E-2</v>
      </c>
    </row>
    <row r="13403" spans="18:27">
      <c r="R13403">
        <v>13402</v>
      </c>
      <c r="S13403" s="10">
        <v>4.8253170429994212E-2</v>
      </c>
      <c r="T13403" s="20">
        <v>0</v>
      </c>
      <c r="U13403" s="20">
        <v>0</v>
      </c>
      <c r="V13403" s="20">
        <v>0</v>
      </c>
      <c r="W13403" s="20">
        <v>0</v>
      </c>
      <c r="X13403" s="20">
        <v>0</v>
      </c>
      <c r="Y13403" s="20">
        <v>0</v>
      </c>
      <c r="Z13403" s="20">
        <v>0</v>
      </c>
      <c r="AA13403" s="20">
        <v>0</v>
      </c>
    </row>
    <row r="13404" spans="18:27">
      <c r="R13404">
        <v>13403</v>
      </c>
      <c r="S13404" s="10">
        <v>5.4767452291444974E-2</v>
      </c>
      <c r="T13404" s="20">
        <v>1.6510510877783408E-3</v>
      </c>
      <c r="U13404" s="20">
        <v>1.6551121452829658E-3</v>
      </c>
      <c r="V13404" s="20">
        <v>4.7674522914449707E-3</v>
      </c>
      <c r="W13404" s="20">
        <v>4.7898660199150386E-3</v>
      </c>
      <c r="X13404" s="20">
        <v>1.0051219712642612E-2</v>
      </c>
      <c r="Y13404" s="20">
        <v>1.0100753852861787E-2</v>
      </c>
      <c r="Z13404" s="20">
        <v>1.3981825088199368E-2</v>
      </c>
      <c r="AA13404" s="20">
        <v>1.3981825088199368E-2</v>
      </c>
    </row>
    <row r="13405" spans="18:27">
      <c r="R13405">
        <v>13404</v>
      </c>
      <c r="S13405" s="10">
        <v>4.5335761503548004E-2</v>
      </c>
      <c r="T13405" s="20">
        <v>0</v>
      </c>
      <c r="U13405" s="20">
        <v>0</v>
      </c>
      <c r="V13405" s="20">
        <v>0</v>
      </c>
      <c r="W13405" s="20">
        <v>0</v>
      </c>
      <c r="X13405" s="20">
        <v>6.3715075275873403E-3</v>
      </c>
      <c r="Y13405" s="20">
        <v>6.3914503846753288E-3</v>
      </c>
      <c r="Z13405" s="20">
        <v>0</v>
      </c>
      <c r="AA13405" s="20">
        <v>0</v>
      </c>
    </row>
    <row r="13406" spans="18:27">
      <c r="R13406">
        <v>13405</v>
      </c>
      <c r="S13406" s="10">
        <v>7.6831956025509227E-2</v>
      </c>
      <c r="T13406" s="20">
        <v>1.1337390874236276E-2</v>
      </c>
      <c r="U13406" s="20">
        <v>1.1527100033202686E-2</v>
      </c>
      <c r="V13406" s="20">
        <v>2.6831956025509224E-2</v>
      </c>
      <c r="W13406" s="20">
        <v>2.7540809900228402E-2</v>
      </c>
      <c r="X13406" s="20">
        <v>1.7228904588941621E-2</v>
      </c>
      <c r="Y13406" s="20">
        <v>1.7374282091905221E-2</v>
      </c>
      <c r="Z13406" s="20">
        <v>1.6089081742853117E-2</v>
      </c>
      <c r="AA13406" s="20">
        <v>1.6089081742853117E-2</v>
      </c>
    </row>
    <row r="13407" spans="18:27">
      <c r="R13407">
        <v>13406</v>
      </c>
      <c r="S13407" s="10">
        <v>5.2683489625886828E-2</v>
      </c>
      <c r="T13407" s="20">
        <v>2.3047140735274474E-3</v>
      </c>
      <c r="U13407" s="20">
        <v>2.3125931065046392E-3</v>
      </c>
      <c r="V13407" s="20">
        <v>2.6834896258868257E-3</v>
      </c>
      <c r="W13407" s="20">
        <v>2.6906360202062119E-3</v>
      </c>
      <c r="X13407" s="20">
        <v>5.8385811837019796E-3</v>
      </c>
      <c r="Y13407" s="20">
        <v>5.8553452394710919E-3</v>
      </c>
      <c r="Z13407" s="20">
        <v>1.1531295909621597E-2</v>
      </c>
      <c r="AA13407" s="20">
        <v>1.1531295909621597E-2</v>
      </c>
    </row>
    <row r="13408" spans="18:27">
      <c r="R13408">
        <v>13407</v>
      </c>
      <c r="S13408" s="10">
        <v>5.8824035913751259E-2</v>
      </c>
      <c r="T13408" s="20">
        <v>4.1895079013971395E-3</v>
      </c>
      <c r="U13408" s="20">
        <v>4.2154293807150078E-3</v>
      </c>
      <c r="V13408" s="20">
        <v>8.8240359137512561E-3</v>
      </c>
      <c r="W13408" s="20">
        <v>8.9005999242711634E-3</v>
      </c>
      <c r="X13408" s="20">
        <v>6.3186093906048985E-3</v>
      </c>
      <c r="Y13408" s="20">
        <v>6.338239986528096E-3</v>
      </c>
      <c r="Z13408" s="20">
        <v>0</v>
      </c>
      <c r="AA13408" s="20">
        <v>0</v>
      </c>
    </row>
    <row r="13409" spans="18:27">
      <c r="R13409">
        <v>13408</v>
      </c>
      <c r="S13409" s="10">
        <v>4.5253169246096667E-2</v>
      </c>
      <c r="T13409" s="20">
        <v>3.881411601410388E-3</v>
      </c>
      <c r="U13409" s="20">
        <v>3.9036688816298016E-3</v>
      </c>
      <c r="V13409" s="20">
        <v>0</v>
      </c>
      <c r="W13409" s="20">
        <v>0</v>
      </c>
      <c r="X13409" s="20">
        <v>0</v>
      </c>
      <c r="Y13409" s="20">
        <v>0</v>
      </c>
      <c r="Z13409" s="20">
        <v>0</v>
      </c>
      <c r="AA13409" s="20">
        <v>0</v>
      </c>
    </row>
    <row r="13410" spans="18:27">
      <c r="R13410">
        <v>13409</v>
      </c>
      <c r="S13410" s="10">
        <v>5.0559479656377304E-2</v>
      </c>
      <c r="T13410" s="20">
        <v>7.6148964632451813E-3</v>
      </c>
      <c r="U13410" s="20">
        <v>7.7004256605356465E-3</v>
      </c>
      <c r="V13410" s="20">
        <v>5.5947965637730135E-4</v>
      </c>
      <c r="W13410" s="20">
        <v>5.5980950304220878E-4</v>
      </c>
      <c r="X13410" s="20">
        <v>5.1185807168975112E-3</v>
      </c>
      <c r="Y13410" s="20">
        <v>5.1314805276172441E-3</v>
      </c>
      <c r="Z13410" s="20">
        <v>9.8756505147352958E-4</v>
      </c>
      <c r="AA13410" s="20">
        <v>9.8756505147352958E-4</v>
      </c>
    </row>
    <row r="13411" spans="18:27">
      <c r="R13411">
        <v>13410</v>
      </c>
      <c r="S13411" s="10">
        <v>4.40569810779671E-2</v>
      </c>
      <c r="T13411" s="20">
        <v>0</v>
      </c>
      <c r="U13411" s="20">
        <v>0</v>
      </c>
      <c r="V13411" s="20">
        <v>0</v>
      </c>
      <c r="W13411" s="20">
        <v>0</v>
      </c>
      <c r="X13411" s="20">
        <v>3.9166235656244858E-3</v>
      </c>
      <c r="Y13411" s="20">
        <v>3.924183854426686E-3</v>
      </c>
      <c r="Z13411" s="20">
        <v>1.5078081230647994E-2</v>
      </c>
      <c r="AA13411" s="20">
        <v>1.5078081230647994E-2</v>
      </c>
    </row>
    <row r="13412" spans="18:27">
      <c r="R13412">
        <v>13411</v>
      </c>
      <c r="S13412" s="10">
        <v>3.661177611394268E-2</v>
      </c>
      <c r="T13412" s="20">
        <v>2.7082941825116585E-3</v>
      </c>
      <c r="U13412" s="20">
        <v>2.7191572898288023E-3</v>
      </c>
      <c r="V13412" s="20">
        <v>0</v>
      </c>
      <c r="W13412" s="20">
        <v>0</v>
      </c>
      <c r="X13412" s="20">
        <v>0</v>
      </c>
      <c r="Y13412" s="20">
        <v>0</v>
      </c>
      <c r="Z13412" s="20">
        <v>0</v>
      </c>
      <c r="AA13412" s="20">
        <v>0</v>
      </c>
    </row>
    <row r="13413" spans="18:27">
      <c r="R13413">
        <v>13412</v>
      </c>
      <c r="S13413" s="10">
        <v>4.6479514162658844E-2</v>
      </c>
      <c r="T13413" s="20">
        <v>0</v>
      </c>
      <c r="U13413" s="20">
        <v>0</v>
      </c>
      <c r="V13413" s="20">
        <v>0</v>
      </c>
      <c r="W13413" s="20">
        <v>0</v>
      </c>
      <c r="X13413" s="20">
        <v>3.5442557701617014E-3</v>
      </c>
      <c r="Y13413" s="20">
        <v>3.5504549048838078E-3</v>
      </c>
      <c r="Z13413" s="20">
        <v>0</v>
      </c>
      <c r="AA13413" s="20">
        <v>0</v>
      </c>
    </row>
    <row r="13414" spans="18:27">
      <c r="R13414">
        <v>13413</v>
      </c>
      <c r="S13414" s="10">
        <v>4.5566355744327366E-2</v>
      </c>
      <c r="T13414" s="20">
        <v>0</v>
      </c>
      <c r="U13414" s="20">
        <v>0</v>
      </c>
      <c r="V13414" s="20">
        <v>0</v>
      </c>
      <c r="W13414" s="20">
        <v>0</v>
      </c>
      <c r="X13414" s="20">
        <v>0</v>
      </c>
      <c r="Y13414" s="20">
        <v>0</v>
      </c>
      <c r="Z13414" s="20">
        <v>0</v>
      </c>
      <c r="AA13414" s="20">
        <v>0</v>
      </c>
    </row>
    <row r="13415" spans="18:27">
      <c r="R13415">
        <v>13414</v>
      </c>
      <c r="S13415" s="10">
        <v>4.2775939433302636E-2</v>
      </c>
      <c r="T13415" s="20">
        <v>0</v>
      </c>
      <c r="U13415" s="20">
        <v>0</v>
      </c>
      <c r="V13415" s="20">
        <v>0</v>
      </c>
      <c r="W13415" s="20">
        <v>0</v>
      </c>
      <c r="X13415" s="20">
        <v>0</v>
      </c>
      <c r="Y13415" s="20">
        <v>0</v>
      </c>
      <c r="Z13415" s="20">
        <v>0</v>
      </c>
      <c r="AA13415" s="20">
        <v>0</v>
      </c>
    </row>
    <row r="13416" spans="18:27">
      <c r="R13416">
        <v>13415</v>
      </c>
      <c r="S13416" s="10">
        <v>4.5244102843959827E-2</v>
      </c>
      <c r="T13416" s="20">
        <v>4.1818297014532824E-4</v>
      </c>
      <c r="U13416" s="20">
        <v>4.1845588489392753E-4</v>
      </c>
      <c r="V13416" s="20">
        <v>0</v>
      </c>
      <c r="W13416" s="20">
        <v>0</v>
      </c>
      <c r="X13416" s="20">
        <v>9.3102561820108537E-3</v>
      </c>
      <c r="Y13416" s="20">
        <v>9.3527551554173794E-3</v>
      </c>
      <c r="Z13416" s="20">
        <v>9.4922767462967683E-3</v>
      </c>
      <c r="AA13416" s="20">
        <v>9.4922767462967683E-3</v>
      </c>
    </row>
    <row r="13417" spans="18:27">
      <c r="R13417">
        <v>13416</v>
      </c>
      <c r="S13417" s="10">
        <v>4.6822667690720361E-2</v>
      </c>
      <c r="T13417" s="20">
        <v>0</v>
      </c>
      <c r="U13417" s="20">
        <v>0</v>
      </c>
      <c r="V13417" s="20">
        <v>0</v>
      </c>
      <c r="W13417" s="20">
        <v>0</v>
      </c>
      <c r="X13417" s="20">
        <v>0</v>
      </c>
      <c r="Y13417" s="20">
        <v>0</v>
      </c>
      <c r="Z13417" s="20">
        <v>0</v>
      </c>
      <c r="AA13417" s="20">
        <v>0</v>
      </c>
    </row>
    <row r="13418" spans="18:27">
      <c r="R13418">
        <v>13417</v>
      </c>
      <c r="S13418" s="10">
        <v>6.2260419646090824E-2</v>
      </c>
      <c r="T13418" s="20">
        <v>4.6984211151538391E-3</v>
      </c>
      <c r="U13418" s="20">
        <v>4.7310077341237754E-3</v>
      </c>
      <c r="V13418" s="20">
        <v>1.2260419646090821E-2</v>
      </c>
      <c r="W13418" s="20">
        <v>1.2408155123547015E-2</v>
      </c>
      <c r="X13418" s="20">
        <v>1.2838842360708744E-2</v>
      </c>
      <c r="Y13418" s="20">
        <v>1.2919609921456578E-2</v>
      </c>
      <c r="Z13418" s="20">
        <v>2.0374220329516524E-2</v>
      </c>
      <c r="AA13418" s="20">
        <v>2.0374220329516524E-2</v>
      </c>
    </row>
    <row r="13419" spans="18:27">
      <c r="R13419">
        <v>13418</v>
      </c>
      <c r="S13419" s="10">
        <v>4.6004420680963443E-2</v>
      </c>
      <c r="T13419" s="20">
        <v>4.869641068452335E-3</v>
      </c>
      <c r="U13419" s="20">
        <v>4.9046417854917848E-3</v>
      </c>
      <c r="V13419" s="20">
        <v>0</v>
      </c>
      <c r="W13419" s="20">
        <v>0</v>
      </c>
      <c r="X13419" s="20">
        <v>0</v>
      </c>
      <c r="Y13419" s="20">
        <v>0</v>
      </c>
      <c r="Z13419" s="20">
        <v>0</v>
      </c>
      <c r="AA13419" s="20">
        <v>0</v>
      </c>
    </row>
    <row r="13420" spans="18:27">
      <c r="R13420">
        <v>13419</v>
      </c>
      <c r="S13420" s="10">
        <v>4.4599736857140478E-2</v>
      </c>
      <c r="T13420" s="20">
        <v>0</v>
      </c>
      <c r="U13420" s="20">
        <v>0</v>
      </c>
      <c r="V13420" s="20">
        <v>0</v>
      </c>
      <c r="W13420" s="20">
        <v>0</v>
      </c>
      <c r="X13420" s="20">
        <v>0</v>
      </c>
      <c r="Y13420" s="20">
        <v>0</v>
      </c>
      <c r="Z13420" s="20">
        <v>0</v>
      </c>
      <c r="AA13420" s="20">
        <v>0</v>
      </c>
    </row>
    <row r="13421" spans="18:27">
      <c r="R13421">
        <v>13420</v>
      </c>
      <c r="S13421" s="10">
        <v>4.4057554470421444E-2</v>
      </c>
      <c r="T13421" s="20">
        <v>0</v>
      </c>
      <c r="U13421" s="20">
        <v>0</v>
      </c>
      <c r="V13421" s="20">
        <v>0</v>
      </c>
      <c r="W13421" s="20">
        <v>0</v>
      </c>
      <c r="X13421" s="20">
        <v>0</v>
      </c>
      <c r="Y13421" s="20">
        <v>0</v>
      </c>
      <c r="Z13421" s="20">
        <v>0</v>
      </c>
      <c r="AA13421" s="20">
        <v>0</v>
      </c>
    </row>
    <row r="13422" spans="18:27">
      <c r="R13422">
        <v>13421</v>
      </c>
      <c r="S13422" s="10">
        <v>4.6155726631171581E-2</v>
      </c>
      <c r="T13422" s="20">
        <v>3.5018317486838826E-3</v>
      </c>
      <c r="U13422" s="20">
        <v>3.519959047332689E-3</v>
      </c>
      <c r="V13422" s="20">
        <v>0</v>
      </c>
      <c r="W13422" s="20">
        <v>0</v>
      </c>
      <c r="X13422" s="20">
        <v>1.4753968686725891E-3</v>
      </c>
      <c r="Y13422" s="20">
        <v>1.47648916945193E-3</v>
      </c>
      <c r="Z13422" s="20">
        <v>4.2307307175034337E-3</v>
      </c>
      <c r="AA13422" s="20">
        <v>4.2307307175034337E-3</v>
      </c>
    </row>
    <row r="13423" spans="18:27">
      <c r="R13423">
        <v>13422</v>
      </c>
      <c r="S13423" s="10">
        <v>5.5185764080841263E-2</v>
      </c>
      <c r="T13423" s="20">
        <v>2.4135313031978453E-3</v>
      </c>
      <c r="U13423" s="20">
        <v>2.4221677947506692E-3</v>
      </c>
      <c r="V13423" s="20">
        <v>5.1857640808412597E-3</v>
      </c>
      <c r="W13423" s="20">
        <v>5.2122694938205906E-3</v>
      </c>
      <c r="X13423" s="20">
        <v>0</v>
      </c>
      <c r="Y13423" s="20">
        <v>0</v>
      </c>
      <c r="Z13423" s="20">
        <v>0</v>
      </c>
      <c r="AA13423" s="20">
        <v>0</v>
      </c>
    </row>
    <row r="13424" spans="18:27">
      <c r="R13424">
        <v>13423</v>
      </c>
      <c r="S13424" s="10">
        <v>6.8516043847155178E-2</v>
      </c>
      <c r="T13424" s="20">
        <v>9.0022347948799375E-3</v>
      </c>
      <c r="U13424" s="20">
        <v>9.1217822731656031E-3</v>
      </c>
      <c r="V13424" s="20">
        <v>1.8516043847155175E-2</v>
      </c>
      <c r="W13424" s="20">
        <v>1.885315496159996E-2</v>
      </c>
      <c r="X13424" s="20">
        <v>2.3910278442581603E-2</v>
      </c>
      <c r="Y13424" s="20">
        <v>2.418999360184754E-2</v>
      </c>
      <c r="Z13424" s="20">
        <v>1.0906212709494247E-2</v>
      </c>
      <c r="AA13424" s="20">
        <v>1.0906212709494247E-2</v>
      </c>
    </row>
    <row r="13425" spans="18:27">
      <c r="R13425">
        <v>13424</v>
      </c>
      <c r="S13425" s="10">
        <v>6.155487162190678E-2</v>
      </c>
      <c r="T13425" s="20">
        <v>1.139533483835535E-2</v>
      </c>
      <c r="U13425" s="20">
        <v>1.1586991169253786E-2</v>
      </c>
      <c r="V13425" s="20">
        <v>1.1554871621906777E-2</v>
      </c>
      <c r="W13425" s="20">
        <v>1.1686135709574467E-2</v>
      </c>
      <c r="X13425" s="20">
        <v>1.0758997480875214E-2</v>
      </c>
      <c r="Y13425" s="20">
        <v>1.0815765555953354E-2</v>
      </c>
      <c r="Z13425" s="20">
        <v>1.0282572445454323E-2</v>
      </c>
      <c r="AA13425" s="20">
        <v>1.0282572445454323E-2</v>
      </c>
    </row>
    <row r="13426" spans="18:27">
      <c r="R13426">
        <v>13425</v>
      </c>
      <c r="S13426" s="10">
        <v>4.8164184630436438E-2</v>
      </c>
      <c r="T13426" s="20">
        <v>0</v>
      </c>
      <c r="U13426" s="20">
        <v>0</v>
      </c>
      <c r="V13426" s="20">
        <v>0</v>
      </c>
      <c r="W13426" s="20">
        <v>0</v>
      </c>
      <c r="X13426" s="20">
        <v>0</v>
      </c>
      <c r="Y13426" s="20">
        <v>0</v>
      </c>
      <c r="Z13426" s="20">
        <v>0</v>
      </c>
      <c r="AA13426" s="20">
        <v>0</v>
      </c>
    </row>
    <row r="13427" spans="18:27">
      <c r="R13427">
        <v>13426</v>
      </c>
      <c r="S13427" s="10">
        <v>5.6600948949612984E-2</v>
      </c>
      <c r="T13427" s="20">
        <v>1.0212069797241929E-2</v>
      </c>
      <c r="U13427" s="20">
        <v>1.0365944419351233E-2</v>
      </c>
      <c r="V13427" s="20">
        <v>6.6009489496129808E-3</v>
      </c>
      <c r="W13427" s="20">
        <v>6.6438582661094365E-3</v>
      </c>
      <c r="X13427" s="20">
        <v>9.9821070751204E-3</v>
      </c>
      <c r="Y13427" s="20">
        <v>1.0030979984163149E-2</v>
      </c>
      <c r="Z13427" s="20">
        <v>2.3966718106114213E-3</v>
      </c>
      <c r="AA13427" s="20">
        <v>2.3966718106114213E-3</v>
      </c>
    </row>
    <row r="13428" spans="18:27">
      <c r="R13428">
        <v>13427</v>
      </c>
      <c r="S13428" s="10">
        <v>2.9717834105803826E-2</v>
      </c>
      <c r="T13428" s="20">
        <v>0</v>
      </c>
      <c r="U13428" s="20">
        <v>0</v>
      </c>
      <c r="V13428" s="20">
        <v>0</v>
      </c>
      <c r="W13428" s="20">
        <v>0</v>
      </c>
      <c r="X13428" s="20">
        <v>0</v>
      </c>
      <c r="Y13428" s="20">
        <v>0</v>
      </c>
      <c r="Z13428" s="20">
        <v>0</v>
      </c>
      <c r="AA13428" s="20">
        <v>0</v>
      </c>
    </row>
    <row r="13429" spans="18:27">
      <c r="R13429">
        <v>13428</v>
      </c>
      <c r="S13429" s="10">
        <v>5.145520007104161E-2</v>
      </c>
      <c r="T13429" s="20">
        <v>4.9601939930490127E-3</v>
      </c>
      <c r="U13429" s="20">
        <v>4.9965064074012451E-3</v>
      </c>
      <c r="V13429" s="20">
        <v>1.4552000710416069E-3</v>
      </c>
      <c r="W13429" s="20">
        <v>1.4573298866525442E-3</v>
      </c>
      <c r="X13429" s="20">
        <v>1.7785464833298958E-4</v>
      </c>
      <c r="Y13429" s="20">
        <v>1.7787381447621799E-4</v>
      </c>
      <c r="Z13429" s="20">
        <v>0</v>
      </c>
      <c r="AA13429" s="20">
        <v>0</v>
      </c>
    </row>
    <row r="13430" spans="18:27">
      <c r="R13430">
        <v>13429</v>
      </c>
      <c r="S13430" s="10">
        <v>4.192560154619189E-2</v>
      </c>
      <c r="T13430" s="20">
        <v>0</v>
      </c>
      <c r="U13430" s="20">
        <v>0</v>
      </c>
      <c r="V13430" s="20">
        <v>0</v>
      </c>
      <c r="W13430" s="20">
        <v>0</v>
      </c>
      <c r="X13430" s="20">
        <v>1.9126734045205041E-3</v>
      </c>
      <c r="Y13430" s="20">
        <v>1.9144938681125376E-3</v>
      </c>
      <c r="Z13430" s="20">
        <v>7.6896377441758104E-3</v>
      </c>
      <c r="AA13430" s="20">
        <v>7.6896377441758104E-3</v>
      </c>
    </row>
    <row r="13431" spans="18:27">
      <c r="R13431">
        <v>13430</v>
      </c>
      <c r="S13431" s="10">
        <v>4.6431143525176119E-2</v>
      </c>
      <c r="T13431" s="20">
        <v>0</v>
      </c>
      <c r="U13431" s="20">
        <v>0</v>
      </c>
      <c r="V13431" s="20">
        <v>0</v>
      </c>
      <c r="W13431" s="20">
        <v>0</v>
      </c>
      <c r="X13431" s="20">
        <v>2.5744163718465912E-3</v>
      </c>
      <c r="Y13431" s="20">
        <v>2.5777001308211929E-3</v>
      </c>
      <c r="Z13431" s="20">
        <v>8.6100847356201313E-3</v>
      </c>
      <c r="AA13431" s="20">
        <v>8.6100847356201313E-3</v>
      </c>
    </row>
    <row r="13432" spans="18:27">
      <c r="R13432">
        <v>13431</v>
      </c>
      <c r="S13432" s="10">
        <v>3.8101639946248496E-2</v>
      </c>
      <c r="T13432" s="20">
        <v>0</v>
      </c>
      <c r="U13432" s="20">
        <v>0</v>
      </c>
      <c r="V13432" s="20">
        <v>0</v>
      </c>
      <c r="W13432" s="20">
        <v>0</v>
      </c>
      <c r="X13432" s="20">
        <v>0</v>
      </c>
      <c r="Y13432" s="20">
        <v>0</v>
      </c>
      <c r="Z13432" s="20">
        <v>0</v>
      </c>
      <c r="AA13432" s="20">
        <v>0</v>
      </c>
    </row>
    <row r="13433" spans="18:27">
      <c r="R13433">
        <v>13432</v>
      </c>
      <c r="S13433" s="10">
        <v>7.2167849389990671E-2</v>
      </c>
      <c r="T13433" s="20">
        <v>9.9903117869115238E-3</v>
      </c>
      <c r="U13433" s="20">
        <v>1.0137568951305128E-2</v>
      </c>
      <c r="V13433" s="20">
        <v>2.2167849389990668E-2</v>
      </c>
      <c r="W13433" s="20">
        <v>2.2651295069286297E-2</v>
      </c>
      <c r="X13433" s="20">
        <v>2.1890468871111068E-2</v>
      </c>
      <c r="Y13433" s="20">
        <v>2.212498497906408E-2</v>
      </c>
      <c r="Z13433" s="20">
        <v>1.380939692780099E-2</v>
      </c>
      <c r="AA13433" s="20">
        <v>1.380939692780099E-2</v>
      </c>
    </row>
    <row r="13434" spans="18:27">
      <c r="R13434">
        <v>13433</v>
      </c>
      <c r="S13434" s="10">
        <v>5.0806893256876873E-2</v>
      </c>
      <c r="T13434" s="20">
        <v>0</v>
      </c>
      <c r="U13434" s="20">
        <v>0</v>
      </c>
      <c r="V13434" s="20">
        <v>8.0689325687686997E-4</v>
      </c>
      <c r="W13434" s="20">
        <v>8.0756119027033523E-4</v>
      </c>
      <c r="X13434" s="20">
        <v>0</v>
      </c>
      <c r="Y13434" s="20">
        <v>0</v>
      </c>
      <c r="Z13434" s="20">
        <v>0</v>
      </c>
      <c r="AA13434" s="20">
        <v>0</v>
      </c>
    </row>
    <row r="13435" spans="18:27">
      <c r="R13435">
        <v>13434</v>
      </c>
      <c r="S13435" s="10">
        <v>5.7290253376341076E-2</v>
      </c>
      <c r="T13435" s="20">
        <v>2.7043821062806839E-4</v>
      </c>
      <c r="U13435" s="20">
        <v>2.7055617885451337E-4</v>
      </c>
      <c r="V13435" s="20">
        <v>7.2902533763410729E-3</v>
      </c>
      <c r="W13435" s="20">
        <v>7.3425348005861828E-3</v>
      </c>
      <c r="X13435" s="20">
        <v>6.9183027349589699E-4</v>
      </c>
      <c r="Y13435" s="20">
        <v>6.9207853532923629E-4</v>
      </c>
      <c r="Z13435" s="20">
        <v>2.3361658984283329E-5</v>
      </c>
      <c r="AA13435" s="20">
        <v>2.3361658984283329E-5</v>
      </c>
    </row>
    <row r="13436" spans="18:27">
      <c r="R13436">
        <v>13435</v>
      </c>
      <c r="S13436" s="10">
        <v>4.9045757122277683E-2</v>
      </c>
      <c r="T13436" s="20">
        <v>8.4386801692560506E-3</v>
      </c>
      <c r="U13436" s="20">
        <v>8.5437208727301324E-3</v>
      </c>
      <c r="V13436" s="20">
        <v>0</v>
      </c>
      <c r="W13436" s="20">
        <v>0</v>
      </c>
      <c r="X13436" s="20">
        <v>0</v>
      </c>
      <c r="Y13436" s="20">
        <v>0</v>
      </c>
      <c r="Z13436" s="20">
        <v>3.2817858830578445E-4</v>
      </c>
      <c r="AA13436" s="20">
        <v>3.2817858830578445E-4</v>
      </c>
    </row>
    <row r="13437" spans="18:27">
      <c r="R13437">
        <v>13436</v>
      </c>
      <c r="S13437" s="10">
        <v>4.3906177413518606E-2</v>
      </c>
      <c r="T13437" s="20">
        <v>0</v>
      </c>
      <c r="U13437" s="20">
        <v>0</v>
      </c>
      <c r="V13437" s="20">
        <v>0</v>
      </c>
      <c r="W13437" s="20">
        <v>0</v>
      </c>
      <c r="X13437" s="20">
        <v>0</v>
      </c>
      <c r="Y13437" s="20">
        <v>0</v>
      </c>
      <c r="Z13437" s="20">
        <v>0</v>
      </c>
      <c r="AA13437" s="20">
        <v>0</v>
      </c>
    </row>
    <row r="13438" spans="18:27">
      <c r="R13438">
        <v>13437</v>
      </c>
      <c r="S13438" s="10">
        <v>6.1403037576910867E-2</v>
      </c>
      <c r="T13438" s="20">
        <v>9.7022603242229999E-3</v>
      </c>
      <c r="U13438" s="20">
        <v>9.8411399516640727E-3</v>
      </c>
      <c r="V13438" s="20">
        <v>1.1403037576910864E-2</v>
      </c>
      <c r="W13438" s="20">
        <v>1.1530867363440401E-2</v>
      </c>
      <c r="X13438" s="20">
        <v>1.1364463851926437E-2</v>
      </c>
      <c r="Y13438" s="20">
        <v>1.1427782902945868E-2</v>
      </c>
      <c r="Z13438" s="20">
        <v>1.0017276429620539E-2</v>
      </c>
      <c r="AA13438" s="20">
        <v>1.0017276429620539E-2</v>
      </c>
    </row>
    <row r="13439" spans="18:27">
      <c r="R13439">
        <v>13438</v>
      </c>
      <c r="S13439" s="10">
        <v>4.3427409188472772E-2</v>
      </c>
      <c r="T13439" s="20">
        <v>0</v>
      </c>
      <c r="U13439" s="20">
        <v>0</v>
      </c>
      <c r="V13439" s="20">
        <v>0</v>
      </c>
      <c r="W13439" s="20">
        <v>0</v>
      </c>
      <c r="X13439" s="20">
        <v>0</v>
      </c>
      <c r="Y13439" s="20">
        <v>0</v>
      </c>
      <c r="Z13439" s="20">
        <v>0</v>
      </c>
      <c r="AA13439" s="20">
        <v>0</v>
      </c>
    </row>
    <row r="13440" spans="18:27">
      <c r="R13440">
        <v>13439</v>
      </c>
      <c r="S13440" s="10">
        <v>4.9576226416913137E-2</v>
      </c>
      <c r="T13440" s="20">
        <v>0</v>
      </c>
      <c r="U13440" s="20">
        <v>0</v>
      </c>
      <c r="V13440" s="20">
        <v>0</v>
      </c>
      <c r="W13440" s="20">
        <v>0</v>
      </c>
      <c r="X13440" s="20">
        <v>0</v>
      </c>
      <c r="Y13440" s="20">
        <v>0</v>
      </c>
      <c r="Z13440" s="20">
        <v>0</v>
      </c>
      <c r="AA13440" s="20">
        <v>0</v>
      </c>
    </row>
    <row r="13441" spans="18:27">
      <c r="R13441">
        <v>13440</v>
      </c>
      <c r="S13441" s="10">
        <v>4.800112442802433E-2</v>
      </c>
      <c r="T13441" s="20">
        <v>2.4498825100488369E-3</v>
      </c>
      <c r="U13441" s="20">
        <v>2.4587797902952536E-3</v>
      </c>
      <c r="V13441" s="20">
        <v>0</v>
      </c>
      <c r="W13441" s="20">
        <v>0</v>
      </c>
      <c r="X13441" s="20">
        <v>0</v>
      </c>
      <c r="Y13441" s="20">
        <v>0</v>
      </c>
      <c r="Z13441" s="20">
        <v>0</v>
      </c>
      <c r="AA13441" s="20">
        <v>0</v>
      </c>
    </row>
    <row r="13442" spans="18:27">
      <c r="R13442">
        <v>13441</v>
      </c>
      <c r="S13442" s="10">
        <v>6.8463138038682203E-2</v>
      </c>
      <c r="T13442" s="20">
        <v>6.0891060676854653E-3</v>
      </c>
      <c r="U13442" s="20">
        <v>6.1438027356522347E-3</v>
      </c>
      <c r="V13442" s="20">
        <v>1.84631380386822E-2</v>
      </c>
      <c r="W13442" s="20">
        <v>1.8798294522152495E-2</v>
      </c>
      <c r="X13442" s="20">
        <v>2.2213375054252388E-2</v>
      </c>
      <c r="Y13442" s="20">
        <v>2.2454821445655918E-2</v>
      </c>
      <c r="Z13442" s="20">
        <v>1.529405894667403E-2</v>
      </c>
      <c r="AA13442" s="20">
        <v>1.529405894667403E-2</v>
      </c>
    </row>
    <row r="13443" spans="18:27">
      <c r="R13443">
        <v>13442</v>
      </c>
      <c r="S13443" s="10">
        <v>6.6699918153939025E-2</v>
      </c>
      <c r="T13443" s="20">
        <v>4.455805240576427E-3</v>
      </c>
      <c r="U13443" s="20">
        <v>4.4851191458645254E-3</v>
      </c>
      <c r="V13443" s="20">
        <v>1.6699918153939022E-2</v>
      </c>
      <c r="W13443" s="20">
        <v>1.6974053129706537E-2</v>
      </c>
      <c r="X13443" s="20">
        <v>1.3367369387130887E-2</v>
      </c>
      <c r="Y13443" s="20">
        <v>1.3454920508742484E-2</v>
      </c>
      <c r="Z13443" s="20">
        <v>1.9400268732398168E-2</v>
      </c>
      <c r="AA13443" s="20">
        <v>1.9400268732398168E-2</v>
      </c>
    </row>
    <row r="13444" spans="18:27">
      <c r="R13444">
        <v>13443</v>
      </c>
      <c r="S13444" s="10">
        <v>3.4744241985114541E-2</v>
      </c>
      <c r="T13444" s="20">
        <v>0</v>
      </c>
      <c r="U13444" s="20">
        <v>0</v>
      </c>
      <c r="V13444" s="20">
        <v>0</v>
      </c>
      <c r="W13444" s="20">
        <v>0</v>
      </c>
      <c r="X13444" s="20">
        <v>0</v>
      </c>
      <c r="Y13444" s="20">
        <v>0</v>
      </c>
      <c r="Z13444" s="20">
        <v>0</v>
      </c>
      <c r="AA13444" s="20">
        <v>0</v>
      </c>
    </row>
    <row r="13445" spans="18:27">
      <c r="R13445">
        <v>13444</v>
      </c>
      <c r="S13445" s="10">
        <v>5.6401720748920428E-2</v>
      </c>
      <c r="T13445" s="20">
        <v>9.0216865516633271E-4</v>
      </c>
      <c r="U13445" s="20">
        <v>9.0339718938680551E-4</v>
      </c>
      <c r="V13445" s="20">
        <v>6.4017207489204253E-3</v>
      </c>
      <c r="W13445" s="20">
        <v>6.4420592714561605E-3</v>
      </c>
      <c r="X13445" s="20">
        <v>7.1598580865286435E-3</v>
      </c>
      <c r="Y13445" s="20">
        <v>7.185036962887136E-3</v>
      </c>
      <c r="Z13445" s="20">
        <v>1.2542927001053084E-2</v>
      </c>
      <c r="AA13445" s="20">
        <v>1.2542927001053084E-2</v>
      </c>
    </row>
    <row r="13446" spans="18:27">
      <c r="R13446">
        <v>13445</v>
      </c>
      <c r="S13446" s="10">
        <v>5.6662101985255613E-2</v>
      </c>
      <c r="T13446" s="20">
        <v>2.3259897327169501E-3</v>
      </c>
      <c r="U13446" s="20">
        <v>2.3340141254379883E-3</v>
      </c>
      <c r="V13446" s="20">
        <v>6.6621019852556099E-3</v>
      </c>
      <c r="W13446" s="20">
        <v>6.7057846646109238E-3</v>
      </c>
      <c r="X13446" s="20">
        <v>6.0282426107764048E-3</v>
      </c>
      <c r="Y13446" s="20">
        <v>6.0461129440097794E-3</v>
      </c>
      <c r="Z13446" s="20">
        <v>8.4823983115681623E-3</v>
      </c>
      <c r="AA13446" s="20">
        <v>8.4823983115681623E-3</v>
      </c>
    </row>
    <row r="13447" spans="18:27">
      <c r="R13447">
        <v>13446</v>
      </c>
      <c r="S13447" s="10">
        <v>4.7003048937194321E-2</v>
      </c>
      <c r="T13447" s="20">
        <v>1.6216330948306407E-4</v>
      </c>
      <c r="U13447" s="20">
        <v>1.6220833179179787E-4</v>
      </c>
      <c r="V13447" s="20">
        <v>0</v>
      </c>
      <c r="W13447" s="20">
        <v>0</v>
      </c>
      <c r="X13447" s="20">
        <v>0</v>
      </c>
      <c r="Y13447" s="20">
        <v>0</v>
      </c>
      <c r="Z13447" s="20">
        <v>0</v>
      </c>
      <c r="AA13447" s="20">
        <v>0</v>
      </c>
    </row>
    <row r="13448" spans="18:27">
      <c r="R13448">
        <v>13447</v>
      </c>
      <c r="S13448" s="10">
        <v>5.485210134828887E-2</v>
      </c>
      <c r="T13448" s="20">
        <v>0</v>
      </c>
      <c r="U13448" s="20">
        <v>0</v>
      </c>
      <c r="V13448" s="20">
        <v>4.8521013482888675E-3</v>
      </c>
      <c r="W13448" s="20">
        <v>4.8753093920462023E-3</v>
      </c>
      <c r="X13448" s="20">
        <v>4.529168133983047E-4</v>
      </c>
      <c r="Y13448" s="20">
        <v>4.5302628796436853E-4</v>
      </c>
      <c r="Z13448" s="20">
        <v>0</v>
      </c>
      <c r="AA13448" s="20">
        <v>0</v>
      </c>
    </row>
    <row r="13449" spans="18:27">
      <c r="R13449">
        <v>13448</v>
      </c>
      <c r="S13449" s="10">
        <v>4.886975818853221E-2</v>
      </c>
      <c r="T13449" s="20">
        <v>5.9596181020477035E-4</v>
      </c>
      <c r="U13449" s="20">
        <v>5.965059610237237E-4</v>
      </c>
      <c r="V13449" s="20">
        <v>0</v>
      </c>
      <c r="W13449" s="20">
        <v>0</v>
      </c>
      <c r="X13449" s="20">
        <v>0</v>
      </c>
      <c r="Y13449" s="20">
        <v>0</v>
      </c>
      <c r="Z13449" s="20">
        <v>0</v>
      </c>
      <c r="AA13449" s="20">
        <v>0</v>
      </c>
    </row>
    <row r="13450" spans="18:27">
      <c r="R13450">
        <v>13449</v>
      </c>
      <c r="S13450" s="10">
        <v>4.8438735192425385E-2</v>
      </c>
      <c r="T13450" s="20">
        <v>0</v>
      </c>
      <c r="U13450" s="20">
        <v>0</v>
      </c>
      <c r="V13450" s="20">
        <v>0</v>
      </c>
      <c r="W13450" s="20">
        <v>0</v>
      </c>
      <c r="X13450" s="20">
        <v>0</v>
      </c>
      <c r="Y13450" s="20">
        <v>0</v>
      </c>
      <c r="Z13450" s="20">
        <v>3.636290417888384E-3</v>
      </c>
      <c r="AA13450" s="20">
        <v>3.636290417888384E-3</v>
      </c>
    </row>
    <row r="13451" spans="18:27">
      <c r="R13451">
        <v>13450</v>
      </c>
      <c r="S13451" s="10">
        <v>5.2987100676128412E-2</v>
      </c>
      <c r="T13451" s="20">
        <v>0</v>
      </c>
      <c r="U13451" s="20">
        <v>0</v>
      </c>
      <c r="V13451" s="20">
        <v>2.9871006761284097E-3</v>
      </c>
      <c r="W13451" s="20">
        <v>2.9959367283264411E-3</v>
      </c>
      <c r="X13451" s="20">
        <v>6.4478613489136194E-3</v>
      </c>
      <c r="Y13451" s="20">
        <v>6.4682887449421722E-3</v>
      </c>
      <c r="Z13451" s="20">
        <v>7.6449935841785485E-3</v>
      </c>
      <c r="AA13451" s="20">
        <v>7.6449935841785485E-3</v>
      </c>
    </row>
    <row r="13452" spans="18:27">
      <c r="R13452">
        <v>13451</v>
      </c>
      <c r="S13452" s="10">
        <v>4.5029719952297299E-2</v>
      </c>
      <c r="T13452" s="20">
        <v>0</v>
      </c>
      <c r="U13452" s="20">
        <v>0</v>
      </c>
      <c r="V13452" s="20">
        <v>0</v>
      </c>
      <c r="W13452" s="20">
        <v>0</v>
      </c>
      <c r="X13452" s="20">
        <v>0</v>
      </c>
      <c r="Y13452" s="20">
        <v>0</v>
      </c>
      <c r="Z13452" s="20">
        <v>0</v>
      </c>
      <c r="AA13452" s="20">
        <v>0</v>
      </c>
    </row>
    <row r="13453" spans="18:27">
      <c r="R13453">
        <v>13452</v>
      </c>
      <c r="S13453" s="10">
        <v>5.5093610433230238E-2</v>
      </c>
      <c r="T13453" s="20">
        <v>0</v>
      </c>
      <c r="U13453" s="20">
        <v>0</v>
      </c>
      <c r="V13453" s="20">
        <v>5.0936104332302348E-3</v>
      </c>
      <c r="W13453" s="20">
        <v>5.1191788622751066E-3</v>
      </c>
      <c r="X13453" s="20">
        <v>1.059109463588552E-3</v>
      </c>
      <c r="Y13453" s="20">
        <v>1.0596790162086904E-3</v>
      </c>
      <c r="Z13453" s="20">
        <v>1.2243902393266337E-4</v>
      </c>
      <c r="AA13453" s="20">
        <v>1.2243902393266337E-4</v>
      </c>
    </row>
    <row r="13454" spans="18:27">
      <c r="R13454">
        <v>13453</v>
      </c>
      <c r="S13454" s="10">
        <v>4.2491342982624698E-2</v>
      </c>
      <c r="T13454" s="20">
        <v>0</v>
      </c>
      <c r="U13454" s="20">
        <v>0</v>
      </c>
      <c r="V13454" s="20">
        <v>0</v>
      </c>
      <c r="W13454" s="20">
        <v>0</v>
      </c>
      <c r="X13454" s="20">
        <v>0</v>
      </c>
      <c r="Y13454" s="20">
        <v>0</v>
      </c>
      <c r="Z13454" s="20">
        <v>0</v>
      </c>
      <c r="AA13454" s="20">
        <v>0</v>
      </c>
    </row>
    <row r="13455" spans="18:27">
      <c r="R13455">
        <v>13454</v>
      </c>
      <c r="S13455" s="10">
        <v>4.7699180524748953E-2</v>
      </c>
      <c r="T13455" s="20">
        <v>0</v>
      </c>
      <c r="U13455" s="20">
        <v>0</v>
      </c>
      <c r="V13455" s="20">
        <v>0</v>
      </c>
      <c r="W13455" s="20">
        <v>0</v>
      </c>
      <c r="X13455" s="20">
        <v>0</v>
      </c>
      <c r="Y13455" s="20">
        <v>0</v>
      </c>
      <c r="Z13455" s="20">
        <v>1.0560144386676865E-3</v>
      </c>
      <c r="AA13455" s="20">
        <v>1.0560144386676865E-3</v>
      </c>
    </row>
    <row r="13456" spans="18:27">
      <c r="R13456">
        <v>13455</v>
      </c>
      <c r="S13456" s="10">
        <v>5.080278500887337E-2</v>
      </c>
      <c r="T13456" s="20">
        <v>0</v>
      </c>
      <c r="U13456" s="20">
        <v>0</v>
      </c>
      <c r="V13456" s="20">
        <v>8.0278500887336762E-4</v>
      </c>
      <c r="W13456" s="20">
        <v>8.0344512275517318E-4</v>
      </c>
      <c r="X13456" s="20">
        <v>3.9912200237336506E-3</v>
      </c>
      <c r="Y13456" s="20">
        <v>3.9990750096823542E-3</v>
      </c>
      <c r="Z13456" s="20">
        <v>0</v>
      </c>
      <c r="AA13456" s="20">
        <v>0</v>
      </c>
    </row>
    <row r="13457" spans="18:27">
      <c r="R13457">
        <v>13456</v>
      </c>
      <c r="S13457" s="10">
        <v>5.0962722747275979E-2</v>
      </c>
      <c r="T13457" s="20">
        <v>3.3956786978756801E-3</v>
      </c>
      <c r="U13457" s="20">
        <v>3.4127269063375255E-3</v>
      </c>
      <c r="V13457" s="20">
        <v>9.627227472759764E-4</v>
      </c>
      <c r="W13457" s="20">
        <v>9.6366794052282236E-4</v>
      </c>
      <c r="X13457" s="20">
        <v>0</v>
      </c>
      <c r="Y13457" s="20">
        <v>0</v>
      </c>
      <c r="Z13457" s="20">
        <v>0</v>
      </c>
      <c r="AA13457" s="20">
        <v>0</v>
      </c>
    </row>
    <row r="13458" spans="18:27">
      <c r="R13458">
        <v>13457</v>
      </c>
      <c r="S13458" s="10">
        <v>4.2822530766313045E-2</v>
      </c>
      <c r="T13458" s="20">
        <v>0</v>
      </c>
      <c r="U13458" s="20">
        <v>0</v>
      </c>
      <c r="V13458" s="20">
        <v>0</v>
      </c>
      <c r="W13458" s="20">
        <v>0</v>
      </c>
      <c r="X13458" s="20">
        <v>0</v>
      </c>
      <c r="Y13458" s="20">
        <v>0</v>
      </c>
      <c r="Z13458" s="20">
        <v>0</v>
      </c>
      <c r="AA13458" s="20">
        <v>0</v>
      </c>
    </row>
    <row r="13459" spans="18:27">
      <c r="R13459">
        <v>13458</v>
      </c>
      <c r="S13459" s="10">
        <v>3.5310336808475562E-2</v>
      </c>
      <c r="T13459" s="20">
        <v>0</v>
      </c>
      <c r="U13459" s="20">
        <v>0</v>
      </c>
      <c r="V13459" s="20">
        <v>0</v>
      </c>
      <c r="W13459" s="20">
        <v>0</v>
      </c>
      <c r="X13459" s="20">
        <v>0</v>
      </c>
      <c r="Y13459" s="20">
        <v>0</v>
      </c>
      <c r="Z13459" s="20">
        <v>0</v>
      </c>
      <c r="AA13459" s="20">
        <v>0</v>
      </c>
    </row>
    <row r="13460" spans="18:27">
      <c r="R13460">
        <v>13459</v>
      </c>
      <c r="S13460" s="10">
        <v>5.9983322720110657E-2</v>
      </c>
      <c r="T13460" s="20">
        <v>6.7889180038456926E-3</v>
      </c>
      <c r="U13460" s="20">
        <v>6.856901308227659E-3</v>
      </c>
      <c r="V13460" s="20">
        <v>9.9833227201106545E-3</v>
      </c>
      <c r="W13460" s="20">
        <v>1.0081310839388768E-2</v>
      </c>
      <c r="X13460" s="20">
        <v>6.8435090661141118E-4</v>
      </c>
      <c r="Y13460" s="20">
        <v>6.8459481724696472E-4</v>
      </c>
      <c r="Z13460" s="20">
        <v>0</v>
      </c>
      <c r="AA13460" s="20">
        <v>0</v>
      </c>
    </row>
    <row r="13461" spans="18:27">
      <c r="R13461">
        <v>13460</v>
      </c>
      <c r="S13461" s="10">
        <v>6.091522043826185E-2</v>
      </c>
      <c r="T13461" s="20">
        <v>4.4848790676314185E-3</v>
      </c>
      <c r="U13461" s="20">
        <v>4.5145760065160388E-3</v>
      </c>
      <c r="V13461" s="20">
        <v>1.0915220438261847E-2</v>
      </c>
      <c r="W13461" s="20">
        <v>1.1032326659314782E-2</v>
      </c>
      <c r="X13461" s="20">
        <v>1.5784917750051516E-2</v>
      </c>
      <c r="Y13461" s="20">
        <v>1.5906919917234745E-2</v>
      </c>
      <c r="Z13461" s="20">
        <v>1.3498000803253599E-2</v>
      </c>
      <c r="AA13461" s="20">
        <v>1.3498000803253599E-2</v>
      </c>
    </row>
    <row r="13462" spans="18:27">
      <c r="R13462">
        <v>13461</v>
      </c>
      <c r="S13462" s="10">
        <v>4.5573655704908414E-2</v>
      </c>
      <c r="T13462" s="20">
        <v>0</v>
      </c>
      <c r="U13462" s="20">
        <v>0</v>
      </c>
      <c r="V13462" s="20">
        <v>0</v>
      </c>
      <c r="W13462" s="20">
        <v>0</v>
      </c>
      <c r="X13462" s="20">
        <v>0</v>
      </c>
      <c r="Y13462" s="20">
        <v>0</v>
      </c>
      <c r="Z13462" s="20">
        <v>3.0925262251820657E-4</v>
      </c>
      <c r="AA13462" s="20">
        <v>3.0925262251820657E-4</v>
      </c>
    </row>
    <row r="13463" spans="18:27">
      <c r="R13463">
        <v>13462</v>
      </c>
      <c r="S13463" s="10">
        <v>4.0474299210629228E-2</v>
      </c>
      <c r="T13463" s="20">
        <v>0</v>
      </c>
      <c r="U13463" s="20">
        <v>0</v>
      </c>
      <c r="V13463" s="20">
        <v>0</v>
      </c>
      <c r="W13463" s="20">
        <v>0</v>
      </c>
      <c r="X13463" s="20">
        <v>0</v>
      </c>
      <c r="Y13463" s="20">
        <v>0</v>
      </c>
      <c r="Z13463" s="20">
        <v>0</v>
      </c>
      <c r="AA13463" s="20">
        <v>0</v>
      </c>
    </row>
    <row r="13464" spans="18:27">
      <c r="R13464">
        <v>13463</v>
      </c>
      <c r="S13464" s="10">
        <v>4.3447465114277085E-2</v>
      </c>
      <c r="T13464" s="20">
        <v>0</v>
      </c>
      <c r="U13464" s="20">
        <v>0</v>
      </c>
      <c r="V13464" s="20">
        <v>0</v>
      </c>
      <c r="W13464" s="20">
        <v>0</v>
      </c>
      <c r="X13464" s="20">
        <v>0</v>
      </c>
      <c r="Y13464" s="20">
        <v>0</v>
      </c>
      <c r="Z13464" s="20">
        <v>0</v>
      </c>
      <c r="AA13464" s="20">
        <v>0</v>
      </c>
    </row>
    <row r="13465" spans="18:27">
      <c r="R13465">
        <v>13464</v>
      </c>
      <c r="S13465" s="10">
        <v>5.2643228564876333E-2</v>
      </c>
      <c r="T13465" s="20">
        <v>8.8467378050114537E-4</v>
      </c>
      <c r="U13465" s="20">
        <v>8.8585580850551412E-4</v>
      </c>
      <c r="V13465" s="20">
        <v>2.6432285648763307E-3</v>
      </c>
      <c r="W13465" s="20">
        <v>2.6501621420119189E-3</v>
      </c>
      <c r="X13465" s="20">
        <v>5.4162612872360461E-4</v>
      </c>
      <c r="Y13465" s="20">
        <v>5.4178048358065128E-4</v>
      </c>
      <c r="Z13465" s="20">
        <v>0</v>
      </c>
      <c r="AA13465" s="20">
        <v>0</v>
      </c>
    </row>
    <row r="13466" spans="18:27">
      <c r="R13466">
        <v>13465</v>
      </c>
      <c r="S13466" s="10">
        <v>5.2050761801476442E-2</v>
      </c>
      <c r="T13466" s="20">
        <v>0</v>
      </c>
      <c r="U13466" s="20">
        <v>0</v>
      </c>
      <c r="V13466" s="20">
        <v>2.0507618014764389E-3</v>
      </c>
      <c r="W13466" s="20">
        <v>2.0549507252659986E-3</v>
      </c>
      <c r="X13466" s="20">
        <v>0</v>
      </c>
      <c r="Y13466" s="20">
        <v>0</v>
      </c>
      <c r="Z13466" s="20">
        <v>7.4119592617238397E-3</v>
      </c>
      <c r="AA13466" s="20">
        <v>7.4119592617238397E-3</v>
      </c>
    </row>
    <row r="13467" spans="18:27">
      <c r="R13467">
        <v>13466</v>
      </c>
      <c r="S13467" s="10">
        <v>5.8573469847274358E-2</v>
      </c>
      <c r="T13467" s="20">
        <v>7.5483209709187662E-3</v>
      </c>
      <c r="U13467" s="20">
        <v>7.6323611102319831E-3</v>
      </c>
      <c r="V13467" s="20">
        <v>8.5734698472743551E-3</v>
      </c>
      <c r="W13467" s="20">
        <v>8.6457663957829247E-3</v>
      </c>
      <c r="X13467" s="20">
        <v>7.814859242661204E-3</v>
      </c>
      <c r="Y13467" s="20">
        <v>7.8448510166370961E-3</v>
      </c>
      <c r="Z13467" s="20">
        <v>1.4173225526341135E-2</v>
      </c>
      <c r="AA13467" s="20">
        <v>1.4173225526341135E-2</v>
      </c>
    </row>
    <row r="13468" spans="18:27">
      <c r="R13468">
        <v>13467</v>
      </c>
      <c r="S13468" s="10">
        <v>6.1166952366580367E-2</v>
      </c>
      <c r="T13468" s="20">
        <v>1.9338034087194242E-3</v>
      </c>
      <c r="U13468" s="20">
        <v>1.9393619853133241E-3</v>
      </c>
      <c r="V13468" s="20">
        <v>1.1166952366580364E-2</v>
      </c>
      <c r="W13468" s="20">
        <v>1.1289505371158073E-2</v>
      </c>
      <c r="X13468" s="20">
        <v>1.3559298134978373E-2</v>
      </c>
      <c r="Y13468" s="20">
        <v>1.3649359004784721E-2</v>
      </c>
      <c r="Z13468" s="20">
        <v>1.0748959195821278E-2</v>
      </c>
      <c r="AA13468" s="20">
        <v>1.0748959195821278E-2</v>
      </c>
    </row>
    <row r="13469" spans="18:27">
      <c r="R13469">
        <v>13468</v>
      </c>
      <c r="S13469" s="10">
        <v>4.8419310147915819E-2</v>
      </c>
      <c r="T13469" s="20">
        <v>0</v>
      </c>
      <c r="U13469" s="20">
        <v>0</v>
      </c>
      <c r="V13469" s="20">
        <v>0</v>
      </c>
      <c r="W13469" s="20">
        <v>0</v>
      </c>
      <c r="X13469" s="20">
        <v>0</v>
      </c>
      <c r="Y13469" s="20">
        <v>0</v>
      </c>
      <c r="Z13469" s="20">
        <v>0</v>
      </c>
      <c r="AA13469" s="20">
        <v>0</v>
      </c>
    </row>
    <row r="13470" spans="18:27">
      <c r="R13470">
        <v>13469</v>
      </c>
      <c r="S13470" s="10">
        <v>4.6719445743832771E-2</v>
      </c>
      <c r="T13470" s="20">
        <v>0</v>
      </c>
      <c r="U13470" s="20">
        <v>0</v>
      </c>
      <c r="V13470" s="20">
        <v>0</v>
      </c>
      <c r="W13470" s="20">
        <v>0</v>
      </c>
      <c r="X13470" s="20">
        <v>5.8662974010675953E-3</v>
      </c>
      <c r="Y13470" s="20">
        <v>5.8832131235626974E-3</v>
      </c>
      <c r="Z13470" s="20">
        <v>1.1944319572451165E-2</v>
      </c>
      <c r="AA13470" s="20">
        <v>1.1944319572451165E-2</v>
      </c>
    </row>
    <row r="13471" spans="18:27">
      <c r="R13471">
        <v>13470</v>
      </c>
      <c r="S13471" s="10">
        <v>5.5029593345336726E-2</v>
      </c>
      <c r="T13471" s="20">
        <v>4.0575480066013178E-3</v>
      </c>
      <c r="U13471" s="20">
        <v>4.081865847320512E-3</v>
      </c>
      <c r="V13471" s="20">
        <v>5.0295933453367234E-3</v>
      </c>
      <c r="W13471" s="20">
        <v>5.0545352159729294E-3</v>
      </c>
      <c r="X13471" s="20">
        <v>0</v>
      </c>
      <c r="Y13471" s="20">
        <v>0</v>
      </c>
      <c r="Z13471" s="20">
        <v>0</v>
      </c>
      <c r="AA13471" s="20">
        <v>0</v>
      </c>
    </row>
    <row r="13472" spans="18:27">
      <c r="R13472">
        <v>13471</v>
      </c>
      <c r="S13472" s="10">
        <v>4.6506271060613162E-2</v>
      </c>
      <c r="T13472" s="20">
        <v>9.0440859239092342E-4</v>
      </c>
      <c r="U13472" s="20">
        <v>9.0564314579627873E-4</v>
      </c>
      <c r="V13472" s="20">
        <v>0</v>
      </c>
      <c r="W13472" s="20">
        <v>0</v>
      </c>
      <c r="X13472" s="20">
        <v>0</v>
      </c>
      <c r="Y13472" s="20">
        <v>0</v>
      </c>
      <c r="Z13472" s="20">
        <v>6.2893152193695817E-3</v>
      </c>
      <c r="AA13472" s="20">
        <v>6.2893152193695817E-3</v>
      </c>
    </row>
    <row r="13473" spans="18:27">
      <c r="R13473">
        <v>13472</v>
      </c>
      <c r="S13473" s="10">
        <v>4.3768156109267008E-2</v>
      </c>
      <c r="T13473" s="20">
        <v>3.6348094878799891E-4</v>
      </c>
      <c r="U13473" s="20">
        <v>3.6368903873728676E-4</v>
      </c>
      <c r="V13473" s="20">
        <v>0</v>
      </c>
      <c r="W13473" s="20">
        <v>0</v>
      </c>
      <c r="X13473" s="20">
        <v>0</v>
      </c>
      <c r="Y13473" s="20">
        <v>0</v>
      </c>
      <c r="Z13473" s="20">
        <v>0</v>
      </c>
      <c r="AA13473" s="20">
        <v>0</v>
      </c>
    </row>
    <row r="13474" spans="18:27">
      <c r="R13474">
        <v>13473</v>
      </c>
      <c r="S13474" s="10">
        <v>3.9267602083511731E-2</v>
      </c>
      <c r="T13474" s="20">
        <v>0</v>
      </c>
      <c r="U13474" s="20">
        <v>0</v>
      </c>
      <c r="V13474" s="20">
        <v>0</v>
      </c>
      <c r="W13474" s="20">
        <v>0</v>
      </c>
      <c r="X13474" s="20">
        <v>0</v>
      </c>
      <c r="Y13474" s="20">
        <v>0</v>
      </c>
      <c r="Z13474" s="20">
        <v>0</v>
      </c>
      <c r="AA13474" s="20">
        <v>0</v>
      </c>
    </row>
    <row r="13475" spans="18:27">
      <c r="R13475">
        <v>13474</v>
      </c>
      <c r="S13475" s="10">
        <v>3.5537606529300374E-2</v>
      </c>
      <c r="T13475" s="20">
        <v>0</v>
      </c>
      <c r="U13475" s="20">
        <v>0</v>
      </c>
      <c r="V13475" s="20">
        <v>0</v>
      </c>
      <c r="W13475" s="20">
        <v>0</v>
      </c>
      <c r="X13475" s="20">
        <v>0</v>
      </c>
      <c r="Y13475" s="20">
        <v>0</v>
      </c>
      <c r="Z13475" s="20">
        <v>0</v>
      </c>
      <c r="AA13475" s="20">
        <v>0</v>
      </c>
    </row>
    <row r="13476" spans="18:27">
      <c r="R13476">
        <v>13475</v>
      </c>
      <c r="S13476" s="10">
        <v>4.8869920193960227E-2</v>
      </c>
      <c r="T13476" s="20">
        <v>1.2519009204780204E-3</v>
      </c>
      <c r="U13476" s="20">
        <v>1.254247475077532E-3</v>
      </c>
      <c r="V13476" s="20">
        <v>0</v>
      </c>
      <c r="W13476" s="20">
        <v>0</v>
      </c>
      <c r="X13476" s="20">
        <v>0</v>
      </c>
      <c r="Y13476" s="20">
        <v>0</v>
      </c>
      <c r="Z13476" s="20">
        <v>0</v>
      </c>
      <c r="AA13476" s="20">
        <v>0</v>
      </c>
    </row>
    <row r="13477" spans="18:27">
      <c r="R13477">
        <v>13476</v>
      </c>
      <c r="S13477" s="10">
        <v>5.0953824373069438E-2</v>
      </c>
      <c r="T13477" s="20">
        <v>0</v>
      </c>
      <c r="U13477" s="20">
        <v>0</v>
      </c>
      <c r="V13477" s="20">
        <v>9.5382437306943541E-4</v>
      </c>
      <c r="W13477" s="20">
        <v>9.5475065749198835E-4</v>
      </c>
      <c r="X13477" s="20">
        <v>1.0656746799211275E-2</v>
      </c>
      <c r="Y13477" s="20">
        <v>1.0712403738306734E-2</v>
      </c>
      <c r="Z13477" s="20">
        <v>1.2771536689259344E-2</v>
      </c>
      <c r="AA13477" s="20">
        <v>1.2771536689259344E-2</v>
      </c>
    </row>
    <row r="13478" spans="18:27">
      <c r="R13478">
        <v>13477</v>
      </c>
      <c r="S13478" s="10">
        <v>4.6407499013593007E-2</v>
      </c>
      <c r="T13478" s="20">
        <v>0</v>
      </c>
      <c r="U13478" s="20">
        <v>0</v>
      </c>
      <c r="V13478" s="20">
        <v>0</v>
      </c>
      <c r="W13478" s="20">
        <v>0</v>
      </c>
      <c r="X13478" s="20">
        <v>0</v>
      </c>
      <c r="Y13478" s="20">
        <v>0</v>
      </c>
      <c r="Z13478" s="20">
        <v>0</v>
      </c>
      <c r="AA13478" s="20">
        <v>0</v>
      </c>
    </row>
    <row r="13479" spans="18:27">
      <c r="R13479">
        <v>13478</v>
      </c>
      <c r="S13479" s="10">
        <v>5.6035553692413129E-2</v>
      </c>
      <c r="T13479" s="20">
        <v>3.0543067501807783E-3</v>
      </c>
      <c r="U13479" s="20">
        <v>3.0681095558402222E-3</v>
      </c>
      <c r="V13479" s="20">
        <v>6.0355536924131259E-3</v>
      </c>
      <c r="W13479" s="20">
        <v>6.0714261344222567E-3</v>
      </c>
      <c r="X13479" s="20">
        <v>8.1832972148646738E-3</v>
      </c>
      <c r="Y13479" s="20">
        <v>8.2161663568019773E-3</v>
      </c>
      <c r="Z13479" s="20">
        <v>7.0740920647458308E-3</v>
      </c>
      <c r="AA13479" s="20">
        <v>7.0740920647458308E-3</v>
      </c>
    </row>
    <row r="13480" spans="18:27">
      <c r="R13480">
        <v>13479</v>
      </c>
      <c r="S13480" s="10">
        <v>6.4922649823350609E-2</v>
      </c>
      <c r="T13480" s="20">
        <v>1.2173887957526185E-2</v>
      </c>
      <c r="U13480" s="20">
        <v>1.2392677012211794E-2</v>
      </c>
      <c r="V13480" s="20">
        <v>1.4922649823350606E-2</v>
      </c>
      <c r="W13480" s="20">
        <v>1.5141571560093202E-2</v>
      </c>
      <c r="X13480" s="20">
        <v>1.6826763119886373E-2</v>
      </c>
      <c r="Y13480" s="20">
        <v>1.6965411222799501E-2</v>
      </c>
      <c r="Z13480" s="20">
        <v>1.9557802651724521E-2</v>
      </c>
      <c r="AA13480" s="20">
        <v>1.9557802651724521E-2</v>
      </c>
    </row>
    <row r="13481" spans="18:27">
      <c r="R13481">
        <v>13480</v>
      </c>
      <c r="S13481" s="10">
        <v>4.4039140911613268E-2</v>
      </c>
      <c r="T13481" s="20">
        <v>0</v>
      </c>
      <c r="U13481" s="20">
        <v>0</v>
      </c>
      <c r="V13481" s="20">
        <v>0</v>
      </c>
      <c r="W13481" s="20">
        <v>0</v>
      </c>
      <c r="X13481" s="20">
        <v>0</v>
      </c>
      <c r="Y13481" s="20">
        <v>0</v>
      </c>
      <c r="Z13481" s="20">
        <v>0</v>
      </c>
      <c r="AA13481" s="20">
        <v>0</v>
      </c>
    </row>
    <row r="13482" spans="18:27">
      <c r="R13482">
        <v>13481</v>
      </c>
      <c r="S13482" s="10">
        <v>4.6483329098763987E-2</v>
      </c>
      <c r="T13482" s="20">
        <v>0</v>
      </c>
      <c r="U13482" s="20">
        <v>0</v>
      </c>
      <c r="V13482" s="20">
        <v>0</v>
      </c>
      <c r="W13482" s="20">
        <v>0</v>
      </c>
      <c r="X13482" s="20">
        <v>1.0919436320544845E-2</v>
      </c>
      <c r="Y13482" s="20">
        <v>1.0977851885968542E-2</v>
      </c>
      <c r="Z13482" s="20">
        <v>1.106093167895756E-2</v>
      </c>
      <c r="AA13482" s="20">
        <v>1.106093167895756E-2</v>
      </c>
    </row>
    <row r="13483" spans="18:27">
      <c r="R13483">
        <v>13482</v>
      </c>
      <c r="S13483" s="10">
        <v>4.2436930781496247E-2</v>
      </c>
      <c r="T13483" s="20">
        <v>0</v>
      </c>
      <c r="U13483" s="20">
        <v>0</v>
      </c>
      <c r="V13483" s="20">
        <v>0</v>
      </c>
      <c r="W13483" s="20">
        <v>0</v>
      </c>
      <c r="X13483" s="20">
        <v>0</v>
      </c>
      <c r="Y13483" s="20">
        <v>0</v>
      </c>
      <c r="Z13483" s="20">
        <v>0</v>
      </c>
      <c r="AA13483" s="20">
        <v>0</v>
      </c>
    </row>
    <row r="13484" spans="18:27">
      <c r="R13484">
        <v>13483</v>
      </c>
      <c r="S13484" s="10">
        <v>5.3945879914362213E-2</v>
      </c>
      <c r="T13484" s="20">
        <v>0</v>
      </c>
      <c r="U13484" s="20">
        <v>0</v>
      </c>
      <c r="V13484" s="20">
        <v>3.9458799143622103E-3</v>
      </c>
      <c r="W13484" s="20">
        <v>3.9612498452086323E-3</v>
      </c>
      <c r="X13484" s="20">
        <v>8.3634360634576299E-3</v>
      </c>
      <c r="Y13484" s="20">
        <v>8.3977529616074062E-3</v>
      </c>
      <c r="Z13484" s="20">
        <v>7.7229815989472012E-4</v>
      </c>
      <c r="AA13484" s="20">
        <v>7.7229815989472012E-4</v>
      </c>
    </row>
    <row r="13485" spans="18:27">
      <c r="R13485">
        <v>13484</v>
      </c>
      <c r="S13485" s="10">
        <v>3.5473250970722986E-2</v>
      </c>
      <c r="T13485" s="20">
        <v>0</v>
      </c>
      <c r="U13485" s="20">
        <v>0</v>
      </c>
      <c r="V13485" s="20">
        <v>0</v>
      </c>
      <c r="W13485" s="20">
        <v>0</v>
      </c>
      <c r="X13485" s="20">
        <v>0</v>
      </c>
      <c r="Y13485" s="20">
        <v>0</v>
      </c>
      <c r="Z13485" s="20">
        <v>0</v>
      </c>
      <c r="AA13485" s="20">
        <v>0</v>
      </c>
    </row>
    <row r="13486" spans="18:27">
      <c r="R13486">
        <v>13485</v>
      </c>
      <c r="S13486" s="10">
        <v>5.2263874691234377E-2</v>
      </c>
      <c r="T13486" s="20">
        <v>4.6384757047767816E-3</v>
      </c>
      <c r="U13486" s="20">
        <v>4.6702375611784213E-3</v>
      </c>
      <c r="V13486" s="20">
        <v>2.2638746912343743E-3</v>
      </c>
      <c r="W13486" s="20">
        <v>2.2689770656950789E-3</v>
      </c>
      <c r="X13486" s="20">
        <v>4.6238702816777527E-4</v>
      </c>
      <c r="Y13486" s="20">
        <v>4.6250111874968189E-4</v>
      </c>
      <c r="Z13486" s="20">
        <v>0</v>
      </c>
      <c r="AA13486" s="20">
        <v>0</v>
      </c>
    </row>
    <row r="13487" spans="18:27">
      <c r="R13487">
        <v>13486</v>
      </c>
      <c r="S13487" s="10">
        <v>5.4281938526688944E-2</v>
      </c>
      <c r="T13487" s="20">
        <v>8.4204107411939288E-4</v>
      </c>
      <c r="U13487" s="20">
        <v>8.4311353089403949E-4</v>
      </c>
      <c r="V13487" s="20">
        <v>4.2819385266889415E-3</v>
      </c>
      <c r="W13487" s="20">
        <v>4.3000337239976561E-3</v>
      </c>
      <c r="X13487" s="20">
        <v>7.7647094172905717E-5</v>
      </c>
      <c r="Y13487" s="20">
        <v>7.7651649765839053E-5</v>
      </c>
      <c r="Z13487" s="20">
        <v>3.4198342856552114E-3</v>
      </c>
      <c r="AA13487" s="20">
        <v>3.4198342856552114E-3</v>
      </c>
    </row>
    <row r="13488" spans="18:27">
      <c r="R13488">
        <v>13487</v>
      </c>
      <c r="S13488" s="10">
        <v>5.1888339389108605E-2</v>
      </c>
      <c r="T13488" s="20">
        <v>7.6335825947081021E-3</v>
      </c>
      <c r="U13488" s="20">
        <v>7.7195320934694885E-3</v>
      </c>
      <c r="V13488" s="20">
        <v>1.8883393891086023E-3</v>
      </c>
      <c r="W13488" s="20">
        <v>1.8919045099433272E-3</v>
      </c>
      <c r="X13488" s="20">
        <v>0</v>
      </c>
      <c r="Y13488" s="20">
        <v>0</v>
      </c>
      <c r="Z13488" s="20">
        <v>6.4333815906666356E-3</v>
      </c>
      <c r="AA13488" s="20">
        <v>6.4333815906666356E-3</v>
      </c>
    </row>
    <row r="13489" spans="18:27">
      <c r="R13489">
        <v>13488</v>
      </c>
      <c r="S13489" s="10">
        <v>4.6020073035027281E-2</v>
      </c>
      <c r="T13489" s="20">
        <v>2.2027774854027071E-3</v>
      </c>
      <c r="U13489" s="20">
        <v>2.2099785185482482E-3</v>
      </c>
      <c r="V13489" s="20">
        <v>0</v>
      </c>
      <c r="W13489" s="20">
        <v>0</v>
      </c>
      <c r="X13489" s="20">
        <v>0</v>
      </c>
      <c r="Y13489" s="20">
        <v>0</v>
      </c>
      <c r="Z13489" s="20">
        <v>0</v>
      </c>
      <c r="AA13489" s="20">
        <v>0</v>
      </c>
    </row>
    <row r="13490" spans="18:27">
      <c r="R13490">
        <v>13489</v>
      </c>
      <c r="S13490" s="10">
        <v>5.7784440494531034E-2</v>
      </c>
      <c r="T13490" s="20">
        <v>3.0650098220933453E-3</v>
      </c>
      <c r="U13490" s="20">
        <v>3.0789091748707051E-3</v>
      </c>
      <c r="V13490" s="20">
        <v>7.7844404945310308E-3</v>
      </c>
      <c r="W13490" s="20">
        <v>7.8440459614880168E-3</v>
      </c>
      <c r="X13490" s="20">
        <v>1.44228677709103E-2</v>
      </c>
      <c r="Y13490" s="20">
        <v>1.4524740182796854E-2</v>
      </c>
      <c r="Z13490" s="20">
        <v>1.119253273918653E-2</v>
      </c>
      <c r="AA13490" s="20">
        <v>1.119253273918653E-2</v>
      </c>
    </row>
    <row r="13491" spans="18:27">
      <c r="R13491">
        <v>13490</v>
      </c>
      <c r="S13491" s="10">
        <v>3.5834870326874435E-2</v>
      </c>
      <c r="T13491" s="20">
        <v>0</v>
      </c>
      <c r="U13491" s="20">
        <v>0</v>
      </c>
      <c r="V13491" s="20">
        <v>0</v>
      </c>
      <c r="W13491" s="20">
        <v>0</v>
      </c>
      <c r="X13491" s="20">
        <v>0</v>
      </c>
      <c r="Y13491" s="20">
        <v>0</v>
      </c>
      <c r="Z13491" s="20">
        <v>0</v>
      </c>
      <c r="AA13491" s="20">
        <v>0</v>
      </c>
    </row>
    <row r="13492" spans="18:27">
      <c r="R13492">
        <v>13491</v>
      </c>
      <c r="S13492" s="10">
        <v>4.741887838742094E-2</v>
      </c>
      <c r="T13492" s="20">
        <v>0</v>
      </c>
      <c r="U13492" s="20">
        <v>0</v>
      </c>
      <c r="V13492" s="20">
        <v>0</v>
      </c>
      <c r="W13492" s="20">
        <v>0</v>
      </c>
      <c r="X13492" s="20">
        <v>0</v>
      </c>
      <c r="Y13492" s="20">
        <v>0</v>
      </c>
      <c r="Z13492" s="20">
        <v>2.9767032177678218E-3</v>
      </c>
      <c r="AA13492" s="20">
        <v>2.9767032177678218E-3</v>
      </c>
    </row>
    <row r="13493" spans="18:27">
      <c r="R13493">
        <v>13492</v>
      </c>
      <c r="S13493" s="10">
        <v>5.2603201222327083E-2</v>
      </c>
      <c r="T13493" s="20">
        <v>1.3222019654501732E-3</v>
      </c>
      <c r="U13493" s="20">
        <v>1.3248165687977029E-3</v>
      </c>
      <c r="V13493" s="20">
        <v>2.6032012223270798E-3</v>
      </c>
      <c r="W13493" s="20">
        <v>2.6099283973815691E-3</v>
      </c>
      <c r="X13493" s="20">
        <v>1.069034449756609E-2</v>
      </c>
      <c r="Y13493" s="20">
        <v>1.0746359907690885E-2</v>
      </c>
      <c r="Z13493" s="20">
        <v>1.6093056241568898E-2</v>
      </c>
      <c r="AA13493" s="20">
        <v>1.6093056241568898E-2</v>
      </c>
    </row>
    <row r="13494" spans="18:27">
      <c r="R13494">
        <v>13493</v>
      </c>
      <c r="S13494" s="10">
        <v>6.2150382722578862E-2</v>
      </c>
      <c r="T13494" s="20">
        <v>6.6389519133736447E-3</v>
      </c>
      <c r="U13494" s="20">
        <v>6.7039660674494995E-3</v>
      </c>
      <c r="V13494" s="20">
        <v>1.2150382722578859E-2</v>
      </c>
      <c r="W13494" s="20">
        <v>1.2295490467793305E-2</v>
      </c>
      <c r="X13494" s="20">
        <v>1.3069767749170402E-2</v>
      </c>
      <c r="Y13494" s="20">
        <v>1.315346557042738E-2</v>
      </c>
      <c r="Z13494" s="20">
        <v>1.1550811708638704E-2</v>
      </c>
      <c r="AA13494" s="20">
        <v>1.1550811708638704E-2</v>
      </c>
    </row>
    <row r="13495" spans="18:27">
      <c r="R13495">
        <v>13494</v>
      </c>
      <c r="S13495" s="10">
        <v>4.7398214024932453E-2</v>
      </c>
      <c r="T13495" s="20">
        <v>0</v>
      </c>
      <c r="U13495" s="20">
        <v>0</v>
      </c>
      <c r="V13495" s="20">
        <v>0</v>
      </c>
      <c r="W13495" s="20">
        <v>0</v>
      </c>
      <c r="X13495" s="20">
        <v>0</v>
      </c>
      <c r="Y13495" s="20">
        <v>0</v>
      </c>
      <c r="Z13495" s="20">
        <v>0</v>
      </c>
      <c r="AA13495" s="20">
        <v>0</v>
      </c>
    </row>
    <row r="13496" spans="18:27">
      <c r="R13496">
        <v>13495</v>
      </c>
      <c r="S13496" s="10">
        <v>6.178292299848883E-2</v>
      </c>
      <c r="T13496" s="20">
        <v>5.8088219827282378E-3</v>
      </c>
      <c r="U13496" s="20">
        <v>5.858603089524521E-3</v>
      </c>
      <c r="V13496" s="20">
        <v>1.1782922998488828E-2</v>
      </c>
      <c r="W13496" s="20">
        <v>1.1919384920017533E-2</v>
      </c>
      <c r="X13496" s="20">
        <v>4.560672226970805E-3</v>
      </c>
      <c r="Y13496" s="20">
        <v>4.5709298273985113E-3</v>
      </c>
      <c r="Z13496" s="20">
        <v>3.3308736399053421E-3</v>
      </c>
      <c r="AA13496" s="20">
        <v>3.3308736399053421E-3</v>
      </c>
    </row>
    <row r="13497" spans="18:27">
      <c r="R13497">
        <v>13496</v>
      </c>
      <c r="S13497" s="10">
        <v>3.7681258912700868E-2</v>
      </c>
      <c r="T13497" s="20">
        <v>0</v>
      </c>
      <c r="U13497" s="20">
        <v>0</v>
      </c>
      <c r="V13497" s="20">
        <v>0</v>
      </c>
      <c r="W13497" s="20">
        <v>0</v>
      </c>
      <c r="X13497" s="20">
        <v>0</v>
      </c>
      <c r="Y13497" s="20">
        <v>0</v>
      </c>
      <c r="Z13497" s="20">
        <v>0</v>
      </c>
      <c r="AA13497" s="20">
        <v>0</v>
      </c>
    </row>
    <row r="13498" spans="18:27">
      <c r="R13498">
        <v>13497</v>
      </c>
      <c r="S13498" s="10">
        <v>4.2349440738977749E-2</v>
      </c>
      <c r="T13498" s="20">
        <v>0</v>
      </c>
      <c r="U13498" s="20">
        <v>0</v>
      </c>
      <c r="V13498" s="20">
        <v>0</v>
      </c>
      <c r="W13498" s="20">
        <v>0</v>
      </c>
      <c r="X13498" s="20">
        <v>0</v>
      </c>
      <c r="Y13498" s="20">
        <v>0</v>
      </c>
      <c r="Z13498" s="20">
        <v>0</v>
      </c>
      <c r="AA13498" s="20">
        <v>0</v>
      </c>
    </row>
    <row r="13499" spans="18:27">
      <c r="R13499">
        <v>13498</v>
      </c>
      <c r="S13499" s="10">
        <v>4.2539420418501943E-2</v>
      </c>
      <c r="T13499" s="20">
        <v>0</v>
      </c>
      <c r="U13499" s="20">
        <v>0</v>
      </c>
      <c r="V13499" s="20">
        <v>0</v>
      </c>
      <c r="W13499" s="20">
        <v>0</v>
      </c>
      <c r="X13499" s="20">
        <v>0</v>
      </c>
      <c r="Y13499" s="20">
        <v>0</v>
      </c>
      <c r="Z13499" s="20">
        <v>0</v>
      </c>
      <c r="AA13499" s="20">
        <v>0</v>
      </c>
    </row>
    <row r="13500" spans="18:27">
      <c r="R13500">
        <v>13499</v>
      </c>
      <c r="S13500" s="10">
        <v>5.5593292201625136E-2</v>
      </c>
      <c r="T13500" s="20">
        <v>5.2127122660366662E-3</v>
      </c>
      <c r="U13500" s="20">
        <v>5.2528102980865174E-3</v>
      </c>
      <c r="V13500" s="20">
        <v>5.593292201625133E-3</v>
      </c>
      <c r="W13500" s="20">
        <v>5.6241189943270955E-3</v>
      </c>
      <c r="X13500" s="20">
        <v>1.6423926886826354E-2</v>
      </c>
      <c r="Y13500" s="20">
        <v>1.6555979151200797E-2</v>
      </c>
      <c r="Z13500" s="20">
        <v>2.6300235447457881E-2</v>
      </c>
      <c r="AA13500" s="20">
        <v>2.6300235447457881E-2</v>
      </c>
    </row>
    <row r="13501" spans="18:27">
      <c r="R13501">
        <v>13500</v>
      </c>
      <c r="S13501" s="10">
        <v>3.5700226173069567E-2</v>
      </c>
      <c r="T13501" s="20">
        <v>0</v>
      </c>
      <c r="U13501" s="20">
        <v>0</v>
      </c>
      <c r="V13501" s="20">
        <v>0</v>
      </c>
      <c r="W13501" s="20">
        <v>0</v>
      </c>
      <c r="X13501" s="20">
        <v>0</v>
      </c>
      <c r="Y13501" s="20">
        <v>0</v>
      </c>
      <c r="Z13501" s="20">
        <v>0</v>
      </c>
      <c r="AA13501" s="20">
        <v>0</v>
      </c>
    </row>
    <row r="13502" spans="18:27">
      <c r="R13502">
        <v>13501</v>
      </c>
      <c r="S13502" s="10">
        <v>5.058352339214936E-2</v>
      </c>
      <c r="T13502" s="20">
        <v>1.078714436217397E-3</v>
      </c>
      <c r="U13502" s="20">
        <v>1.0804625092795913E-3</v>
      </c>
      <c r="V13502" s="20">
        <v>5.8352339214935711E-4</v>
      </c>
      <c r="W13502" s="20">
        <v>5.8387961052716998E-4</v>
      </c>
      <c r="X13502" s="20">
        <v>0</v>
      </c>
      <c r="Y13502" s="20">
        <v>0</v>
      </c>
      <c r="Z13502" s="20">
        <v>0</v>
      </c>
      <c r="AA13502" s="20">
        <v>0</v>
      </c>
    </row>
    <row r="13503" spans="18:27">
      <c r="R13503">
        <v>13502</v>
      </c>
      <c r="S13503" s="10">
        <v>5.4393984106352926E-2</v>
      </c>
      <c r="T13503" s="20">
        <v>4.3896232602654156E-3</v>
      </c>
      <c r="U13503" s="20">
        <v>4.4180745411431261E-3</v>
      </c>
      <c r="V13503" s="20">
        <v>4.3939841063529231E-3</v>
      </c>
      <c r="W13503" s="20">
        <v>4.4130411955852272E-3</v>
      </c>
      <c r="X13503" s="20">
        <v>0</v>
      </c>
      <c r="Y13503" s="20">
        <v>0</v>
      </c>
      <c r="Z13503" s="20">
        <v>2.0365051664595832E-3</v>
      </c>
      <c r="AA13503" s="20">
        <v>2.0365051664595832E-3</v>
      </c>
    </row>
    <row r="13504" spans="18:27">
      <c r="R13504">
        <v>13503</v>
      </c>
      <c r="S13504" s="10">
        <v>5.6401415682315395E-2</v>
      </c>
      <c r="T13504" s="20">
        <v>2.6998266096022044E-3</v>
      </c>
      <c r="U13504" s="20">
        <v>2.7106221902817485E-3</v>
      </c>
      <c r="V13504" s="20">
        <v>6.4014156823153923E-3</v>
      </c>
      <c r="W13504" s="20">
        <v>6.4417554685885798E-3</v>
      </c>
      <c r="X13504" s="20">
        <v>7.7803901268197195E-3</v>
      </c>
      <c r="Y13504" s="20">
        <v>7.8101104662650364E-3</v>
      </c>
      <c r="Z13504" s="20">
        <v>1.3398823723487663E-2</v>
      </c>
      <c r="AA13504" s="20">
        <v>1.3398823723487663E-2</v>
      </c>
    </row>
    <row r="13505" spans="18:27">
      <c r="R13505">
        <v>13504</v>
      </c>
      <c r="S13505" s="10">
        <v>6.1529473443594718E-2</v>
      </c>
      <c r="T13505" s="20">
        <v>1.37663865604256E-2</v>
      </c>
      <c r="U13505" s="20">
        <v>1.4046304534277115E-2</v>
      </c>
      <c r="V13505" s="20">
        <v>1.1529473443594715E-2</v>
      </c>
      <c r="W13505" s="20">
        <v>1.1660174551667462E-2</v>
      </c>
      <c r="X13505" s="20">
        <v>1.3003073811434465E-2</v>
      </c>
      <c r="Y13505" s="20">
        <v>1.3085934912415279E-2</v>
      </c>
      <c r="Z13505" s="20">
        <v>2.2991313664216265E-2</v>
      </c>
      <c r="AA13505" s="20">
        <v>2.2991313664216265E-2</v>
      </c>
    </row>
    <row r="13506" spans="18:27">
      <c r="R13506">
        <v>13505</v>
      </c>
      <c r="S13506" s="10">
        <v>4.8630478526482557E-2</v>
      </c>
      <c r="T13506" s="20">
        <v>7.8875717585887434E-3</v>
      </c>
      <c r="U13506" s="20">
        <v>7.979336715765388E-3</v>
      </c>
      <c r="V13506" s="20">
        <v>0</v>
      </c>
      <c r="W13506" s="20">
        <v>0</v>
      </c>
      <c r="X13506" s="20">
        <v>2.0173996326595459E-3</v>
      </c>
      <c r="Y13506" s="20">
        <v>2.0194289018734802E-3</v>
      </c>
      <c r="Z13506" s="20">
        <v>0</v>
      </c>
      <c r="AA13506" s="20">
        <v>0</v>
      </c>
    </row>
    <row r="13507" spans="18:27">
      <c r="R13507">
        <v>13506</v>
      </c>
      <c r="S13507" s="10">
        <v>3.8683356789539901E-2</v>
      </c>
      <c r="T13507" s="20">
        <v>0</v>
      </c>
      <c r="U13507" s="20">
        <v>0</v>
      </c>
      <c r="V13507" s="20">
        <v>0</v>
      </c>
      <c r="W13507" s="20">
        <v>0</v>
      </c>
      <c r="X13507" s="20">
        <v>0</v>
      </c>
      <c r="Y13507" s="20">
        <v>0</v>
      </c>
      <c r="Z13507" s="20">
        <v>0</v>
      </c>
      <c r="AA13507" s="20">
        <v>0</v>
      </c>
    </row>
    <row r="13508" spans="18:27">
      <c r="R13508">
        <v>13507</v>
      </c>
      <c r="S13508" s="10">
        <v>5.8060885622808811E-2</v>
      </c>
      <c r="T13508" s="20">
        <v>0</v>
      </c>
      <c r="U13508" s="20">
        <v>0</v>
      </c>
      <c r="V13508" s="20">
        <v>8.0608856228088083E-3</v>
      </c>
      <c r="W13508" s="20">
        <v>8.1247666903824425E-3</v>
      </c>
      <c r="X13508" s="20">
        <v>8.9948878970104937E-3</v>
      </c>
      <c r="Y13508" s="20">
        <v>9.034574256579558E-3</v>
      </c>
      <c r="Z13508" s="20">
        <v>5.7237543703866009E-3</v>
      </c>
      <c r="AA13508" s="20">
        <v>5.7237543703866009E-3</v>
      </c>
    </row>
    <row r="13509" spans="18:27">
      <c r="R13509">
        <v>13508</v>
      </c>
      <c r="S13509" s="10">
        <v>4.8911215041718005E-2</v>
      </c>
      <c r="T13509" s="20">
        <v>0</v>
      </c>
      <c r="U13509" s="20">
        <v>0</v>
      </c>
      <c r="V13509" s="20">
        <v>0</v>
      </c>
      <c r="W13509" s="20">
        <v>0</v>
      </c>
      <c r="X13509" s="20">
        <v>3.5194338439967984E-3</v>
      </c>
      <c r="Y13509" s="20">
        <v>3.5255497023048725E-3</v>
      </c>
      <c r="Z13509" s="20">
        <v>7.7984849760711697E-3</v>
      </c>
      <c r="AA13509" s="20">
        <v>7.7984849760711697E-3</v>
      </c>
    </row>
    <row r="13510" spans="18:27">
      <c r="R13510">
        <v>13509</v>
      </c>
      <c r="S13510" s="10">
        <v>4.6699596743222105E-2</v>
      </c>
      <c r="T13510" s="20">
        <v>0</v>
      </c>
      <c r="U13510" s="20">
        <v>0</v>
      </c>
      <c r="V13510" s="20">
        <v>0</v>
      </c>
      <c r="W13510" s="20">
        <v>0</v>
      </c>
      <c r="X13510" s="20">
        <v>1.1503770688130854E-2</v>
      </c>
      <c r="Y13510" s="20">
        <v>1.1568595710373834E-2</v>
      </c>
      <c r="Z13510" s="20">
        <v>1.316731826728211E-2</v>
      </c>
      <c r="AA13510" s="20">
        <v>1.316731826728211E-2</v>
      </c>
    </row>
    <row r="13511" spans="18:27">
      <c r="R13511">
        <v>13510</v>
      </c>
      <c r="S13511" s="10">
        <v>5.0467777263489638E-2</v>
      </c>
      <c r="T13511" s="20">
        <v>0</v>
      </c>
      <c r="U13511" s="20">
        <v>0</v>
      </c>
      <c r="V13511" s="20">
        <v>4.6777726348963544E-4</v>
      </c>
      <c r="W13511" s="20">
        <v>4.6800891693050809E-4</v>
      </c>
      <c r="X13511" s="20">
        <v>5.9262433606750708E-4</v>
      </c>
      <c r="Y13511" s="20">
        <v>5.9280739076461716E-4</v>
      </c>
      <c r="Z13511" s="20">
        <v>4.6512253590058755E-3</v>
      </c>
      <c r="AA13511" s="20">
        <v>4.6512253590058755E-3</v>
      </c>
    </row>
    <row r="13512" spans="18:27">
      <c r="R13512">
        <v>13511</v>
      </c>
      <c r="S13512" s="10">
        <v>5.8374574439935469E-2</v>
      </c>
      <c r="T13512" s="20">
        <v>6.1215092387160927E-3</v>
      </c>
      <c r="U13512" s="20">
        <v>6.1767891531034598E-3</v>
      </c>
      <c r="V13512" s="20">
        <v>8.3745744399354657E-3</v>
      </c>
      <c r="W13512" s="20">
        <v>8.4435550873156861E-3</v>
      </c>
      <c r="X13512" s="20">
        <v>7.5436871381776432E-3</v>
      </c>
      <c r="Y13512" s="20">
        <v>7.5716375975257138E-3</v>
      </c>
      <c r="Z13512" s="20">
        <v>1.6571883705542509E-2</v>
      </c>
      <c r="AA13512" s="20">
        <v>1.6571883705542509E-2</v>
      </c>
    </row>
    <row r="13513" spans="18:27">
      <c r="R13513">
        <v>13512</v>
      </c>
      <c r="S13513" s="10">
        <v>4.6871871538088639E-2</v>
      </c>
      <c r="T13513" s="20">
        <v>0</v>
      </c>
      <c r="U13513" s="20">
        <v>0</v>
      </c>
      <c r="V13513" s="20">
        <v>0</v>
      </c>
      <c r="W13513" s="20">
        <v>0</v>
      </c>
      <c r="X13513" s="20">
        <v>1.6072936651936501E-2</v>
      </c>
      <c r="Y13513" s="20">
        <v>1.6199352619748059E-2</v>
      </c>
      <c r="Z13513" s="20">
        <v>9.8181451939034561E-3</v>
      </c>
      <c r="AA13513" s="20">
        <v>9.8181451939034561E-3</v>
      </c>
    </row>
    <row r="13514" spans="18:27">
      <c r="R13514">
        <v>13513</v>
      </c>
      <c r="S13514" s="10">
        <v>4.4337626540633675E-2</v>
      </c>
      <c r="T13514" s="20">
        <v>0</v>
      </c>
      <c r="U13514" s="20">
        <v>0</v>
      </c>
      <c r="V13514" s="20">
        <v>0</v>
      </c>
      <c r="W13514" s="20">
        <v>0</v>
      </c>
      <c r="X13514" s="20">
        <v>0</v>
      </c>
      <c r="Y13514" s="20">
        <v>0</v>
      </c>
      <c r="Z13514" s="20">
        <v>0</v>
      </c>
      <c r="AA13514" s="20">
        <v>0</v>
      </c>
    </row>
    <row r="13515" spans="18:27">
      <c r="R13515">
        <v>13514</v>
      </c>
      <c r="S13515" s="10">
        <v>5.4150205099780226E-2</v>
      </c>
      <c r="T13515" s="20">
        <v>3.323221073099146E-3</v>
      </c>
      <c r="U13515" s="20">
        <v>3.3395517641011748E-3</v>
      </c>
      <c r="V13515" s="20">
        <v>4.1502050997802228E-3</v>
      </c>
      <c r="W13515" s="20">
        <v>4.1672130359620462E-3</v>
      </c>
      <c r="X13515" s="20">
        <v>2.0235264242963041E-3</v>
      </c>
      <c r="Y13515" s="20">
        <v>2.0255681767304533E-3</v>
      </c>
      <c r="Z13515" s="20">
        <v>4.766320082108054E-3</v>
      </c>
      <c r="AA13515" s="20">
        <v>4.766320082108054E-3</v>
      </c>
    </row>
    <row r="13516" spans="18:27">
      <c r="R13516">
        <v>13515</v>
      </c>
      <c r="S13516" s="10">
        <v>5.0758792575199385E-2</v>
      </c>
      <c r="T13516" s="20">
        <v>0</v>
      </c>
      <c r="U13516" s="20">
        <v>0</v>
      </c>
      <c r="V13516" s="20">
        <v>7.5879257519938237E-4</v>
      </c>
      <c r="W13516" s="20">
        <v>7.5938453600606374E-4</v>
      </c>
      <c r="X13516" s="20">
        <v>0</v>
      </c>
      <c r="Y13516" s="20">
        <v>0</v>
      </c>
      <c r="Z13516" s="20">
        <v>0</v>
      </c>
      <c r="AA13516" s="20">
        <v>0</v>
      </c>
    </row>
    <row r="13517" spans="18:27">
      <c r="R13517">
        <v>13516</v>
      </c>
      <c r="S13517" s="10">
        <v>4.0686683776549895E-2</v>
      </c>
      <c r="T13517" s="20">
        <v>6.7238475634998768E-4</v>
      </c>
      <c r="U13517" s="20">
        <v>6.7307397450567413E-4</v>
      </c>
      <c r="V13517" s="20">
        <v>0</v>
      </c>
      <c r="W13517" s="20">
        <v>0</v>
      </c>
      <c r="X13517" s="20">
        <v>0</v>
      </c>
      <c r="Y13517" s="20">
        <v>0</v>
      </c>
      <c r="Z13517" s="20">
        <v>0</v>
      </c>
      <c r="AA13517" s="20">
        <v>0</v>
      </c>
    </row>
    <row r="13518" spans="18:27">
      <c r="R13518">
        <v>13517</v>
      </c>
      <c r="S13518" s="10">
        <v>3.5793757127154505E-2</v>
      </c>
      <c r="T13518" s="20">
        <v>0</v>
      </c>
      <c r="U13518" s="20">
        <v>0</v>
      </c>
      <c r="V13518" s="20">
        <v>0</v>
      </c>
      <c r="W13518" s="20">
        <v>0</v>
      </c>
      <c r="X13518" s="20">
        <v>0</v>
      </c>
      <c r="Y13518" s="20">
        <v>0</v>
      </c>
      <c r="Z13518" s="20">
        <v>0</v>
      </c>
      <c r="AA13518" s="20">
        <v>0</v>
      </c>
    </row>
    <row r="13519" spans="18:27">
      <c r="R13519">
        <v>13518</v>
      </c>
      <c r="S13519" s="10">
        <v>5.6103480445018811E-2</v>
      </c>
      <c r="T13519" s="20">
        <v>5.5130427973141688E-3</v>
      </c>
      <c r="U13519" s="20">
        <v>5.5578882085128367E-3</v>
      </c>
      <c r="V13519" s="20">
        <v>6.1034804450188079E-3</v>
      </c>
      <c r="W13519" s="20">
        <v>6.1401692372427532E-3</v>
      </c>
      <c r="X13519" s="20">
        <v>0</v>
      </c>
      <c r="Y13519" s="20">
        <v>0</v>
      </c>
      <c r="Z13519" s="20">
        <v>1.2873584247093117E-4</v>
      </c>
      <c r="AA13519" s="20">
        <v>1.2873584247093117E-4</v>
      </c>
    </row>
    <row r="13520" spans="18:27">
      <c r="R13520">
        <v>13519</v>
      </c>
      <c r="S13520" s="10">
        <v>4.0906357773012381E-2</v>
      </c>
      <c r="T13520" s="20">
        <v>0</v>
      </c>
      <c r="U13520" s="20">
        <v>0</v>
      </c>
      <c r="V13520" s="20">
        <v>0</v>
      </c>
      <c r="W13520" s="20">
        <v>0</v>
      </c>
      <c r="X13520" s="20">
        <v>0</v>
      </c>
      <c r="Y13520" s="20">
        <v>0</v>
      </c>
      <c r="Z13520" s="20">
        <v>1.7414564089789988E-3</v>
      </c>
      <c r="AA13520" s="20">
        <v>1.7414564089789988E-3</v>
      </c>
    </row>
    <row r="13521" spans="18:27">
      <c r="R13521">
        <v>13520</v>
      </c>
      <c r="S13521" s="10">
        <v>4.2504507031840777E-2</v>
      </c>
      <c r="T13521" s="20">
        <v>0</v>
      </c>
      <c r="U13521" s="20">
        <v>0</v>
      </c>
      <c r="V13521" s="20">
        <v>0</v>
      </c>
      <c r="W13521" s="20">
        <v>0</v>
      </c>
      <c r="X13521" s="20">
        <v>0</v>
      </c>
      <c r="Y13521" s="20">
        <v>0</v>
      </c>
      <c r="Z13521" s="20">
        <v>0</v>
      </c>
      <c r="AA13521" s="20">
        <v>0</v>
      </c>
    </row>
    <row r="13522" spans="18:27">
      <c r="R13522">
        <v>13521</v>
      </c>
      <c r="S13522" s="10">
        <v>5.2058725275476531E-2</v>
      </c>
      <c r="T13522" s="20">
        <v>0</v>
      </c>
      <c r="U13522" s="20">
        <v>0</v>
      </c>
      <c r="V13522" s="20">
        <v>2.0587252754765278E-3</v>
      </c>
      <c r="W13522" s="20">
        <v>2.0629456479165937E-3</v>
      </c>
      <c r="X13522" s="20">
        <v>1.3437362983425571E-2</v>
      </c>
      <c r="Y13522" s="20">
        <v>1.3525781836185387E-2</v>
      </c>
      <c r="Z13522" s="20">
        <v>1.5746396177904312E-2</v>
      </c>
      <c r="AA13522" s="20">
        <v>1.5746396177904312E-2</v>
      </c>
    </row>
    <row r="13523" spans="18:27">
      <c r="R13523">
        <v>13522</v>
      </c>
      <c r="S13523" s="10">
        <v>6.1087292014829292E-2</v>
      </c>
      <c r="T13523" s="20">
        <v>6.3506048117163774E-3</v>
      </c>
      <c r="U13523" s="20">
        <v>6.4100968883574532E-3</v>
      </c>
      <c r="V13523" s="20">
        <v>1.1087292014829289E-2</v>
      </c>
      <c r="W13523" s="20">
        <v>1.1208127177495426E-2</v>
      </c>
      <c r="X13523" s="20">
        <v>2.0056414145545015E-2</v>
      </c>
      <c r="Y13523" s="20">
        <v>2.0253266848238815E-2</v>
      </c>
      <c r="Z13523" s="20">
        <v>2.6896022767624095E-2</v>
      </c>
      <c r="AA13523" s="20">
        <v>2.6896022767624095E-2</v>
      </c>
    </row>
    <row r="13524" spans="18:27">
      <c r="R13524">
        <v>13523</v>
      </c>
      <c r="S13524" s="10">
        <v>6.0673794397692146E-2</v>
      </c>
      <c r="T13524" s="20">
        <v>3.4199109526338728E-3</v>
      </c>
      <c r="U13524" s="20">
        <v>3.4372025707187135E-3</v>
      </c>
      <c r="V13524" s="20">
        <v>1.0673794397692143E-2</v>
      </c>
      <c r="W13524" s="20">
        <v>1.0785775455960491E-2</v>
      </c>
      <c r="X13524" s="20">
        <v>1.1906677648594356E-2</v>
      </c>
      <c r="Y13524" s="20">
        <v>1.1976156507408004E-2</v>
      </c>
      <c r="Z13524" s="20">
        <v>7.5704842235406467E-3</v>
      </c>
      <c r="AA13524" s="20">
        <v>7.5704842235406467E-3</v>
      </c>
    </row>
    <row r="13525" spans="18:27">
      <c r="R13525">
        <v>13524</v>
      </c>
      <c r="S13525" s="10">
        <v>6.4600352565001226E-2</v>
      </c>
      <c r="T13525" s="20">
        <v>8.2869826182126252E-3</v>
      </c>
      <c r="U13525" s="20">
        <v>8.3882792655672056E-3</v>
      </c>
      <c r="V13525" s="20">
        <v>1.4600352565001223E-2</v>
      </c>
      <c r="W13525" s="20">
        <v>1.4809889048294932E-2</v>
      </c>
      <c r="X13525" s="20">
        <v>2.4863900931777205E-2</v>
      </c>
      <c r="Y13525" s="20">
        <v>2.5166327313672642E-2</v>
      </c>
      <c r="Z13525" s="20">
        <v>1.6557110985309723E-2</v>
      </c>
      <c r="AA13525" s="20">
        <v>1.6557110985309723E-2</v>
      </c>
    </row>
    <row r="13526" spans="18:27">
      <c r="R13526">
        <v>13525</v>
      </c>
      <c r="S13526" s="10">
        <v>3.6011023959855733E-2</v>
      </c>
      <c r="T13526" s="20">
        <v>0</v>
      </c>
      <c r="U13526" s="20">
        <v>0</v>
      </c>
      <c r="V13526" s="20">
        <v>0</v>
      </c>
      <c r="W13526" s="20">
        <v>0</v>
      </c>
      <c r="X13526" s="20">
        <v>0</v>
      </c>
      <c r="Y13526" s="20">
        <v>0</v>
      </c>
      <c r="Z13526" s="20">
        <v>0</v>
      </c>
      <c r="AA13526" s="20">
        <v>0</v>
      </c>
    </row>
    <row r="13527" spans="18:27">
      <c r="R13527">
        <v>13526</v>
      </c>
      <c r="S13527" s="10">
        <v>4.3937176991123331E-2</v>
      </c>
      <c r="T13527" s="20">
        <v>0</v>
      </c>
      <c r="U13527" s="20">
        <v>0</v>
      </c>
      <c r="V13527" s="20">
        <v>0</v>
      </c>
      <c r="W13527" s="20">
        <v>0</v>
      </c>
      <c r="X13527" s="20">
        <v>0</v>
      </c>
      <c r="Y13527" s="20">
        <v>0</v>
      </c>
      <c r="Z13527" s="20">
        <v>0</v>
      </c>
      <c r="AA13527" s="20">
        <v>0</v>
      </c>
    </row>
    <row r="13528" spans="18:27">
      <c r="R13528">
        <v>13527</v>
      </c>
      <c r="S13528" s="10">
        <v>4.406099859831511E-2</v>
      </c>
      <c r="T13528" s="20">
        <v>0</v>
      </c>
      <c r="U13528" s="20">
        <v>0</v>
      </c>
      <c r="V13528" s="20">
        <v>0</v>
      </c>
      <c r="W13528" s="20">
        <v>0</v>
      </c>
      <c r="X13528" s="20">
        <v>0</v>
      </c>
      <c r="Y13528" s="20">
        <v>0</v>
      </c>
      <c r="Z13528" s="20">
        <v>0</v>
      </c>
      <c r="AA13528" s="20">
        <v>0</v>
      </c>
    </row>
    <row r="13529" spans="18:27">
      <c r="R13529">
        <v>13528</v>
      </c>
      <c r="S13529" s="10">
        <v>4.7020443978928149E-2</v>
      </c>
      <c r="T13529" s="20">
        <v>5.7781480332097929E-3</v>
      </c>
      <c r="U13529" s="20">
        <v>5.8274052742296346E-3</v>
      </c>
      <c r="V13529" s="20">
        <v>0</v>
      </c>
      <c r="W13529" s="20">
        <v>0</v>
      </c>
      <c r="X13529" s="20">
        <v>0</v>
      </c>
      <c r="Y13529" s="20">
        <v>0</v>
      </c>
      <c r="Z13529" s="20">
        <v>0</v>
      </c>
      <c r="AA13529" s="20">
        <v>0</v>
      </c>
    </row>
    <row r="13530" spans="18:27">
      <c r="R13530">
        <v>13529</v>
      </c>
      <c r="S13530" s="10">
        <v>3.6787171891734929E-2</v>
      </c>
      <c r="T13530" s="20">
        <v>0</v>
      </c>
      <c r="U13530" s="20">
        <v>0</v>
      </c>
      <c r="V13530" s="20">
        <v>0</v>
      </c>
      <c r="W13530" s="20">
        <v>0</v>
      </c>
      <c r="X13530" s="20">
        <v>0</v>
      </c>
      <c r="Y13530" s="20">
        <v>0</v>
      </c>
      <c r="Z13530" s="20">
        <v>0</v>
      </c>
      <c r="AA13530" s="20">
        <v>0</v>
      </c>
    </row>
    <row r="13531" spans="18:27">
      <c r="R13531">
        <v>13530</v>
      </c>
      <c r="S13531" s="10">
        <v>3.5196037611416688E-2</v>
      </c>
      <c r="T13531" s="20">
        <v>0</v>
      </c>
      <c r="U13531" s="20">
        <v>0</v>
      </c>
      <c r="V13531" s="20">
        <v>0</v>
      </c>
      <c r="W13531" s="20">
        <v>0</v>
      </c>
      <c r="X13531" s="20">
        <v>0</v>
      </c>
      <c r="Y13531" s="20">
        <v>0</v>
      </c>
      <c r="Z13531" s="20">
        <v>0</v>
      </c>
      <c r="AA13531" s="20">
        <v>0</v>
      </c>
    </row>
    <row r="13532" spans="18:27">
      <c r="R13532">
        <v>13531</v>
      </c>
      <c r="S13532" s="10">
        <v>4.7246142811265303E-2</v>
      </c>
      <c r="T13532" s="20">
        <v>0</v>
      </c>
      <c r="U13532" s="20">
        <v>0</v>
      </c>
      <c r="V13532" s="20">
        <v>0</v>
      </c>
      <c r="W13532" s="20">
        <v>0</v>
      </c>
      <c r="X13532" s="20">
        <v>0</v>
      </c>
      <c r="Y13532" s="20">
        <v>0</v>
      </c>
      <c r="Z13532" s="20">
        <v>3.6566995158264018E-3</v>
      </c>
      <c r="AA13532" s="20">
        <v>3.6566995158264018E-3</v>
      </c>
    </row>
    <row r="13533" spans="18:27">
      <c r="R13533">
        <v>13532</v>
      </c>
      <c r="S13533" s="10">
        <v>6.1065864490794312E-2</v>
      </c>
      <c r="T13533" s="20">
        <v>0</v>
      </c>
      <c r="U13533" s="20">
        <v>0</v>
      </c>
      <c r="V13533" s="20">
        <v>1.106586449079431E-2</v>
      </c>
      <c r="W13533" s="20">
        <v>1.118619557323731E-2</v>
      </c>
      <c r="X13533" s="20">
        <v>1.6243701903162044E-2</v>
      </c>
      <c r="Y13533" s="20">
        <v>1.6372874316166547E-2</v>
      </c>
      <c r="Z13533" s="20">
        <v>1.0830075262950073E-2</v>
      </c>
      <c r="AA13533" s="20">
        <v>1.0830075262950073E-2</v>
      </c>
    </row>
    <row r="13534" spans="18:27">
      <c r="R13534">
        <v>13533</v>
      </c>
      <c r="S13534" s="10">
        <v>4.952415219334854E-2</v>
      </c>
      <c r="T13534" s="20">
        <v>0</v>
      </c>
      <c r="U13534" s="20">
        <v>0</v>
      </c>
      <c r="V13534" s="20">
        <v>0</v>
      </c>
      <c r="W13534" s="20">
        <v>0</v>
      </c>
      <c r="X13534" s="20">
        <v>0</v>
      </c>
      <c r="Y13534" s="20">
        <v>0</v>
      </c>
      <c r="Z13534" s="20">
        <v>1.4737906333553361E-3</v>
      </c>
      <c r="AA13534" s="20">
        <v>1.4737906333553361E-3</v>
      </c>
    </row>
    <row r="13535" spans="18:27">
      <c r="R13535">
        <v>13534</v>
      </c>
      <c r="S13535" s="10">
        <v>4.808962524230885E-2</v>
      </c>
      <c r="T13535" s="20">
        <v>0</v>
      </c>
      <c r="U13535" s="20">
        <v>0</v>
      </c>
      <c r="V13535" s="20">
        <v>0</v>
      </c>
      <c r="W13535" s="20">
        <v>0</v>
      </c>
      <c r="X13535" s="20">
        <v>1.6316017463261223E-3</v>
      </c>
      <c r="Y13535" s="20">
        <v>1.6329324811635627E-3</v>
      </c>
      <c r="Z13535" s="20">
        <v>0</v>
      </c>
      <c r="AA13535" s="20">
        <v>0</v>
      </c>
    </row>
    <row r="13536" spans="18:27">
      <c r="R13536">
        <v>13535</v>
      </c>
      <c r="S13536" s="10">
        <v>4.3751674547228128E-2</v>
      </c>
      <c r="T13536" s="20">
        <v>0</v>
      </c>
      <c r="U13536" s="20">
        <v>0</v>
      </c>
      <c r="V13536" s="20">
        <v>0</v>
      </c>
      <c r="W13536" s="20">
        <v>0</v>
      </c>
      <c r="X13536" s="20">
        <v>0</v>
      </c>
      <c r="Y13536" s="20">
        <v>0</v>
      </c>
      <c r="Z13536" s="20">
        <v>0</v>
      </c>
      <c r="AA13536" s="20">
        <v>0</v>
      </c>
    </row>
    <row r="13537" spans="18:27">
      <c r="R13537">
        <v>13536</v>
      </c>
      <c r="S13537" s="10">
        <v>3.9302679065616873E-2</v>
      </c>
      <c r="T13537" s="20">
        <v>0</v>
      </c>
      <c r="U13537" s="20">
        <v>0</v>
      </c>
      <c r="V13537" s="20">
        <v>0</v>
      </c>
      <c r="W13537" s="20">
        <v>0</v>
      </c>
      <c r="X13537" s="20">
        <v>0</v>
      </c>
      <c r="Y13537" s="20">
        <v>0</v>
      </c>
      <c r="Z13537" s="20">
        <v>0</v>
      </c>
      <c r="AA13537" s="20">
        <v>0</v>
      </c>
    </row>
    <row r="13538" spans="18:27">
      <c r="R13538">
        <v>13537</v>
      </c>
      <c r="S13538" s="10">
        <v>3.3902300730242731E-2</v>
      </c>
      <c r="T13538" s="20">
        <v>0</v>
      </c>
      <c r="U13538" s="20">
        <v>0</v>
      </c>
      <c r="V13538" s="20">
        <v>0</v>
      </c>
      <c r="W13538" s="20">
        <v>0</v>
      </c>
      <c r="X13538" s="20">
        <v>0</v>
      </c>
      <c r="Y13538" s="20">
        <v>0</v>
      </c>
      <c r="Z13538" s="20">
        <v>0</v>
      </c>
      <c r="AA13538" s="20">
        <v>0</v>
      </c>
    </row>
    <row r="13539" spans="18:27">
      <c r="R13539">
        <v>13538</v>
      </c>
      <c r="S13539" s="10">
        <v>4.983587880362899E-2</v>
      </c>
      <c r="T13539" s="20">
        <v>0</v>
      </c>
      <c r="U13539" s="20">
        <v>0</v>
      </c>
      <c r="V13539" s="20">
        <v>0</v>
      </c>
      <c r="W13539" s="20">
        <v>0</v>
      </c>
      <c r="X13539" s="20">
        <v>7.274091376866243E-4</v>
      </c>
      <c r="Y13539" s="20">
        <v>7.2768187178406279E-4</v>
      </c>
      <c r="Z13539" s="20">
        <v>0</v>
      </c>
      <c r="AA13539" s="20">
        <v>0</v>
      </c>
    </row>
    <row r="13540" spans="18:27">
      <c r="R13540">
        <v>13539</v>
      </c>
      <c r="S13540" s="10">
        <v>4.2413424984612307E-2</v>
      </c>
      <c r="T13540" s="20">
        <v>0</v>
      </c>
      <c r="U13540" s="20">
        <v>0</v>
      </c>
      <c r="V13540" s="20">
        <v>0</v>
      </c>
      <c r="W13540" s="20">
        <v>0</v>
      </c>
      <c r="X13540" s="20">
        <v>0</v>
      </c>
      <c r="Y13540" s="20">
        <v>0</v>
      </c>
      <c r="Z13540" s="20">
        <v>0</v>
      </c>
      <c r="AA13540" s="20">
        <v>0</v>
      </c>
    </row>
    <row r="13541" spans="18:27">
      <c r="R13541">
        <v>13540</v>
      </c>
      <c r="S13541" s="10">
        <v>5.3682202689212255E-2</v>
      </c>
      <c r="T13541" s="20">
        <v>0</v>
      </c>
      <c r="U13541" s="20">
        <v>0</v>
      </c>
      <c r="V13541" s="20">
        <v>3.6822026892122522E-3</v>
      </c>
      <c r="W13541" s="20">
        <v>3.6956009044819579E-3</v>
      </c>
      <c r="X13541" s="20">
        <v>0</v>
      </c>
      <c r="Y13541" s="20">
        <v>0</v>
      </c>
      <c r="Z13541" s="20">
        <v>2.7132883209223732E-3</v>
      </c>
      <c r="AA13541" s="20">
        <v>2.7132883209223732E-3</v>
      </c>
    </row>
    <row r="13542" spans="18:27">
      <c r="R13542">
        <v>13541</v>
      </c>
      <c r="S13542" s="10">
        <v>4.1882311147341547E-2</v>
      </c>
      <c r="T13542" s="20">
        <v>0</v>
      </c>
      <c r="U13542" s="20">
        <v>0</v>
      </c>
      <c r="V13542" s="20">
        <v>0</v>
      </c>
      <c r="W13542" s="20">
        <v>0</v>
      </c>
      <c r="X13542" s="20">
        <v>0</v>
      </c>
      <c r="Y13542" s="20">
        <v>0</v>
      </c>
      <c r="Z13542" s="20">
        <v>0</v>
      </c>
      <c r="AA13542" s="20">
        <v>0</v>
      </c>
    </row>
    <row r="13543" spans="18:27">
      <c r="R13543">
        <v>13542</v>
      </c>
      <c r="S13543" s="10">
        <v>4.7187708929529636E-2</v>
      </c>
      <c r="T13543" s="20">
        <v>3.5775679312612593E-3</v>
      </c>
      <c r="U13543" s="20">
        <v>3.5964853941597894E-3</v>
      </c>
      <c r="V13543" s="20">
        <v>0</v>
      </c>
      <c r="W13543" s="20">
        <v>0</v>
      </c>
      <c r="X13543" s="20">
        <v>1.3974397615259551E-2</v>
      </c>
      <c r="Y13543" s="20">
        <v>1.4070019028010585E-2</v>
      </c>
      <c r="Z13543" s="20">
        <v>9.9648938533442866E-3</v>
      </c>
      <c r="AA13543" s="20">
        <v>9.9648938533442866E-3</v>
      </c>
    </row>
    <row r="13544" spans="18:27">
      <c r="R13544">
        <v>13543</v>
      </c>
      <c r="S13544" s="10">
        <v>6.0402060214506184E-2</v>
      </c>
      <c r="T13544" s="20">
        <v>2.622617418854202E-3</v>
      </c>
      <c r="U13544" s="20">
        <v>2.6328070009200497E-3</v>
      </c>
      <c r="V13544" s="20">
        <v>1.0402060214506181E-2</v>
      </c>
      <c r="W13544" s="20">
        <v>1.0508412254802431E-2</v>
      </c>
      <c r="X13544" s="20">
        <v>1.2946859657939014E-2</v>
      </c>
      <c r="Y13544" s="20">
        <v>1.302898122566354E-2</v>
      </c>
      <c r="Z13544" s="20">
        <v>1.188111359549783E-2</v>
      </c>
      <c r="AA13544" s="20">
        <v>1.188111359549783E-2</v>
      </c>
    </row>
    <row r="13545" spans="18:27">
      <c r="R13545">
        <v>13544</v>
      </c>
      <c r="S13545" s="10">
        <v>4.700387489585086E-2</v>
      </c>
      <c r="T13545" s="20">
        <v>0</v>
      </c>
      <c r="U13545" s="20">
        <v>0</v>
      </c>
      <c r="V13545" s="20">
        <v>0</v>
      </c>
      <c r="W13545" s="20">
        <v>0</v>
      </c>
      <c r="X13545" s="20">
        <v>0</v>
      </c>
      <c r="Y13545" s="20">
        <v>0</v>
      </c>
      <c r="Z13545" s="20">
        <v>0</v>
      </c>
      <c r="AA13545" s="20">
        <v>0</v>
      </c>
    </row>
    <row r="13546" spans="18:27">
      <c r="R13546">
        <v>13545</v>
      </c>
      <c r="S13546" s="10">
        <v>3.7632192904582779E-2</v>
      </c>
      <c r="T13546" s="20">
        <v>0</v>
      </c>
      <c r="U13546" s="20">
        <v>0</v>
      </c>
      <c r="V13546" s="20">
        <v>0</v>
      </c>
      <c r="W13546" s="20">
        <v>0</v>
      </c>
      <c r="X13546" s="20">
        <v>0</v>
      </c>
      <c r="Y13546" s="20">
        <v>0</v>
      </c>
      <c r="Z13546" s="20">
        <v>0</v>
      </c>
      <c r="AA13546" s="20">
        <v>0</v>
      </c>
    </row>
    <row r="13547" spans="18:27">
      <c r="R13547">
        <v>13546</v>
      </c>
      <c r="S13547" s="10">
        <v>3.9353425871391422E-2</v>
      </c>
      <c r="T13547" s="20">
        <v>0</v>
      </c>
      <c r="U13547" s="20">
        <v>0</v>
      </c>
      <c r="V13547" s="20">
        <v>0</v>
      </c>
      <c r="W13547" s="20">
        <v>0</v>
      </c>
      <c r="X13547" s="20">
        <v>0</v>
      </c>
      <c r="Y13547" s="20">
        <v>0</v>
      </c>
      <c r="Z13547" s="20">
        <v>0</v>
      </c>
      <c r="AA13547" s="20">
        <v>0</v>
      </c>
    </row>
    <row r="13548" spans="18:27">
      <c r="R13548">
        <v>13547</v>
      </c>
      <c r="S13548" s="10">
        <v>5.7578456785221901E-2</v>
      </c>
      <c r="T13548" s="20">
        <v>6.6139932956793407E-3</v>
      </c>
      <c r="U13548" s="20">
        <v>6.6785197542346122E-3</v>
      </c>
      <c r="V13548" s="20">
        <v>7.5784567852218987E-3</v>
      </c>
      <c r="W13548" s="20">
        <v>7.6349671676229202E-3</v>
      </c>
      <c r="X13548" s="20">
        <v>2.9888132385691435E-9</v>
      </c>
      <c r="Y13548" s="20">
        <v>2.9888788249079155E-9</v>
      </c>
      <c r="Z13548" s="20">
        <v>0</v>
      </c>
      <c r="AA13548" s="20">
        <v>0</v>
      </c>
    </row>
    <row r="13549" spans="18:27">
      <c r="R13549">
        <v>13548</v>
      </c>
      <c r="S13549" s="10">
        <v>3.9635826633197375E-2</v>
      </c>
      <c r="T13549" s="20">
        <v>0</v>
      </c>
      <c r="U13549" s="20">
        <v>0</v>
      </c>
      <c r="V13549" s="20">
        <v>0</v>
      </c>
      <c r="W13549" s="20">
        <v>0</v>
      </c>
      <c r="X13549" s="20">
        <v>0</v>
      </c>
      <c r="Y13549" s="20">
        <v>0</v>
      </c>
      <c r="Z13549" s="20">
        <v>0</v>
      </c>
      <c r="AA13549" s="20">
        <v>0</v>
      </c>
    </row>
    <row r="13550" spans="18:27">
      <c r="R13550">
        <v>13549</v>
      </c>
      <c r="S13550" s="10">
        <v>6.098218040312528E-2</v>
      </c>
      <c r="T13550" s="20">
        <v>6.6284259020336217E-3</v>
      </c>
      <c r="U13550" s="20">
        <v>6.6932341514959106E-3</v>
      </c>
      <c r="V13550" s="20">
        <v>1.0982180403125277E-2</v>
      </c>
      <c r="W13550" s="20">
        <v>1.1100738180854225E-2</v>
      </c>
      <c r="X13550" s="20">
        <v>2.3959424489206349E-3</v>
      </c>
      <c r="Y13550" s="20">
        <v>2.3987989168480803E-3</v>
      </c>
      <c r="Z13550" s="20">
        <v>0</v>
      </c>
      <c r="AA13550" s="20">
        <v>0</v>
      </c>
    </row>
    <row r="13551" spans="18:27">
      <c r="R13551">
        <v>13550</v>
      </c>
      <c r="S13551" s="10">
        <v>5.3978660881272976E-2</v>
      </c>
      <c r="T13551" s="20">
        <v>2.2371315322074897E-3</v>
      </c>
      <c r="U13551" s="20">
        <v>2.2445576499039071E-3</v>
      </c>
      <c r="V13551" s="20">
        <v>3.9786608812729732E-3</v>
      </c>
      <c r="W13551" s="20">
        <v>3.9942962123496357E-3</v>
      </c>
      <c r="X13551" s="20">
        <v>8.1381484660378242E-3</v>
      </c>
      <c r="Y13551" s="20">
        <v>8.170653332045183E-3</v>
      </c>
      <c r="Z13551" s="20">
        <v>7.0678800592834448E-3</v>
      </c>
      <c r="AA13551" s="20">
        <v>7.0678800592834448E-3</v>
      </c>
    </row>
    <row r="13552" spans="18:27">
      <c r="R13552">
        <v>13551</v>
      </c>
      <c r="S13552" s="10">
        <v>4.1519305893729409E-2</v>
      </c>
      <c r="T13552" s="20">
        <v>0</v>
      </c>
      <c r="U13552" s="20">
        <v>0</v>
      </c>
      <c r="V13552" s="20">
        <v>0</v>
      </c>
      <c r="W13552" s="20">
        <v>0</v>
      </c>
      <c r="X13552" s="20">
        <v>0</v>
      </c>
      <c r="Y13552" s="20">
        <v>0</v>
      </c>
      <c r="Z13552" s="20">
        <v>0</v>
      </c>
      <c r="AA13552" s="20">
        <v>0</v>
      </c>
    </row>
    <row r="13553" spans="18:27">
      <c r="R13553">
        <v>13552</v>
      </c>
      <c r="S13553" s="10">
        <v>4.2252460493504215E-2</v>
      </c>
      <c r="T13553" s="20">
        <v>0</v>
      </c>
      <c r="U13553" s="20">
        <v>0</v>
      </c>
      <c r="V13553" s="20">
        <v>0</v>
      </c>
      <c r="W13553" s="20">
        <v>0</v>
      </c>
      <c r="X13553" s="20">
        <v>3.1625870138655976E-3</v>
      </c>
      <c r="Y13553" s="20">
        <v>3.1675266137132629E-3</v>
      </c>
      <c r="Z13553" s="20">
        <v>1.6975743745117192E-2</v>
      </c>
      <c r="AA13553" s="20">
        <v>1.6975743745117192E-2</v>
      </c>
    </row>
    <row r="13554" spans="18:27">
      <c r="R13554">
        <v>13553</v>
      </c>
      <c r="S13554" s="10">
        <v>5.2094258185729443E-2</v>
      </c>
      <c r="T13554" s="20">
        <v>5.6152502574665086E-3</v>
      </c>
      <c r="U13554" s="20">
        <v>5.6617720048686895E-3</v>
      </c>
      <c r="V13554" s="20">
        <v>2.0942581857294404E-3</v>
      </c>
      <c r="W13554" s="20">
        <v>2.0986318757414209E-3</v>
      </c>
      <c r="X13554" s="20">
        <v>3.4599005939998373E-3</v>
      </c>
      <c r="Y13554" s="20">
        <v>3.4658181145504124E-3</v>
      </c>
      <c r="Z13554" s="20">
        <v>5.9658050986685987E-3</v>
      </c>
      <c r="AA13554" s="20">
        <v>5.9658050986685987E-3</v>
      </c>
    </row>
    <row r="13555" spans="18:27">
      <c r="R13555">
        <v>13554</v>
      </c>
      <c r="S13555" s="10">
        <v>3.8984450866180569E-2</v>
      </c>
      <c r="T13555" s="20">
        <v>0</v>
      </c>
      <c r="U13555" s="20">
        <v>0</v>
      </c>
      <c r="V13555" s="20">
        <v>0</v>
      </c>
      <c r="W13555" s="20">
        <v>0</v>
      </c>
      <c r="X13555" s="20">
        <v>0</v>
      </c>
      <c r="Y13555" s="20">
        <v>0</v>
      </c>
      <c r="Z13555" s="20">
        <v>0</v>
      </c>
      <c r="AA13555" s="20">
        <v>0</v>
      </c>
    </row>
    <row r="13556" spans="18:27">
      <c r="R13556">
        <v>13555</v>
      </c>
      <c r="S13556" s="10">
        <v>3.4118116056790583E-2</v>
      </c>
      <c r="T13556" s="20">
        <v>0</v>
      </c>
      <c r="U13556" s="20">
        <v>0</v>
      </c>
      <c r="V13556" s="20">
        <v>0</v>
      </c>
      <c r="W13556" s="20">
        <v>0</v>
      </c>
      <c r="X13556" s="20">
        <v>0</v>
      </c>
      <c r="Y13556" s="20">
        <v>0</v>
      </c>
      <c r="Z13556" s="20">
        <v>0</v>
      </c>
      <c r="AA13556" s="20">
        <v>0</v>
      </c>
    </row>
    <row r="13557" spans="18:27">
      <c r="R13557">
        <v>13556</v>
      </c>
      <c r="S13557" s="10">
        <v>4.1952948653163374E-2</v>
      </c>
      <c r="T13557" s="20">
        <v>0</v>
      </c>
      <c r="U13557" s="20">
        <v>0</v>
      </c>
      <c r="V13557" s="20">
        <v>0</v>
      </c>
      <c r="W13557" s="20">
        <v>0</v>
      </c>
      <c r="X13557" s="20">
        <v>0</v>
      </c>
      <c r="Y13557" s="20">
        <v>0</v>
      </c>
      <c r="Z13557" s="20">
        <v>0</v>
      </c>
      <c r="AA13557" s="20">
        <v>0</v>
      </c>
    </row>
    <row r="13558" spans="18:27">
      <c r="R13558">
        <v>13557</v>
      </c>
      <c r="S13558" s="10">
        <v>5.3237614657288691E-2</v>
      </c>
      <c r="T13558" s="20">
        <v>0</v>
      </c>
      <c r="U13558" s="20">
        <v>0</v>
      </c>
      <c r="V13558" s="20">
        <v>3.2376146572886885E-3</v>
      </c>
      <c r="W13558" s="20">
        <v>3.2479841086575168E-3</v>
      </c>
      <c r="X13558" s="20">
        <v>0</v>
      </c>
      <c r="Y13558" s="20">
        <v>0</v>
      </c>
      <c r="Z13558" s="20">
        <v>0</v>
      </c>
      <c r="AA13558" s="20">
        <v>0</v>
      </c>
    </row>
    <row r="13559" spans="18:27">
      <c r="R13559">
        <v>13558</v>
      </c>
      <c r="S13559" s="10">
        <v>4.4105207032514596E-2</v>
      </c>
      <c r="T13559" s="20">
        <v>0</v>
      </c>
      <c r="U13559" s="20">
        <v>0</v>
      </c>
      <c r="V13559" s="20">
        <v>0</v>
      </c>
      <c r="W13559" s="20">
        <v>0</v>
      </c>
      <c r="X13559" s="20">
        <v>0</v>
      </c>
      <c r="Y13559" s="20">
        <v>0</v>
      </c>
      <c r="Z13559" s="20">
        <v>0</v>
      </c>
      <c r="AA13559" s="20">
        <v>0</v>
      </c>
    </row>
    <row r="13560" spans="18:27">
      <c r="R13560">
        <v>13559</v>
      </c>
      <c r="S13560" s="10">
        <v>6.6757048484002712E-2</v>
      </c>
      <c r="T13560" s="20">
        <v>9.383609222148058E-3</v>
      </c>
      <c r="U13560" s="20">
        <v>9.51350847836239E-3</v>
      </c>
      <c r="V13560" s="20">
        <v>1.675704848400271E-2</v>
      </c>
      <c r="W13560" s="20">
        <v>1.7033107026704571E-2</v>
      </c>
      <c r="X13560" s="20">
        <v>1.8402535844300003E-2</v>
      </c>
      <c r="Y13560" s="20">
        <v>1.8568323918719484E-2</v>
      </c>
      <c r="Z13560" s="20">
        <v>2.9283177067534499E-2</v>
      </c>
      <c r="AA13560" s="20">
        <v>2.9283177067534499E-2</v>
      </c>
    </row>
    <row r="13561" spans="18:27">
      <c r="R13561">
        <v>13560</v>
      </c>
      <c r="S13561" s="10">
        <v>4.9573481680093179E-2</v>
      </c>
      <c r="T13561" s="20">
        <v>0</v>
      </c>
      <c r="U13561" s="20">
        <v>0</v>
      </c>
      <c r="V13561" s="20">
        <v>0</v>
      </c>
      <c r="W13561" s="20">
        <v>0</v>
      </c>
      <c r="X13561" s="20">
        <v>0</v>
      </c>
      <c r="Y13561" s="20">
        <v>0</v>
      </c>
      <c r="Z13561" s="20">
        <v>0</v>
      </c>
      <c r="AA13561" s="20">
        <v>0</v>
      </c>
    </row>
    <row r="13562" spans="18:27">
      <c r="R13562">
        <v>13561</v>
      </c>
      <c r="S13562" s="10">
        <v>4.5493263438947135E-2</v>
      </c>
      <c r="T13562" s="20">
        <v>3.9237601770779063E-3</v>
      </c>
      <c r="U13562" s="20">
        <v>3.9465045348539146E-3</v>
      </c>
      <c r="V13562" s="20">
        <v>0</v>
      </c>
      <c r="W13562" s="20">
        <v>0</v>
      </c>
      <c r="X13562" s="20">
        <v>0</v>
      </c>
      <c r="Y13562" s="20">
        <v>0</v>
      </c>
      <c r="Z13562" s="20">
        <v>0</v>
      </c>
      <c r="AA13562" s="20">
        <v>0</v>
      </c>
    </row>
    <row r="13563" spans="18:27">
      <c r="R13563">
        <v>13562</v>
      </c>
      <c r="S13563" s="10">
        <v>5.3050598201741253E-2</v>
      </c>
      <c r="T13563" s="20">
        <v>5.4016714697409651E-3</v>
      </c>
      <c r="U13563" s="20">
        <v>5.4447253564397433E-3</v>
      </c>
      <c r="V13563" s="20">
        <v>3.0505982017412503E-3</v>
      </c>
      <c r="W13563" s="20">
        <v>3.059821224522914E-3</v>
      </c>
      <c r="X13563" s="20">
        <v>3.4592605356681336E-3</v>
      </c>
      <c r="Y13563" s="20">
        <v>3.4651762391339248E-3</v>
      </c>
      <c r="Z13563" s="20">
        <v>8.364603307672025E-4</v>
      </c>
      <c r="AA13563" s="20">
        <v>8.364603307672025E-4</v>
      </c>
    </row>
    <row r="13564" spans="18:27">
      <c r="R13564">
        <v>13563</v>
      </c>
      <c r="S13564" s="10">
        <v>3.5304106892923605E-2</v>
      </c>
      <c r="T13564" s="20">
        <v>0</v>
      </c>
      <c r="U13564" s="20">
        <v>0</v>
      </c>
      <c r="V13564" s="20">
        <v>0</v>
      </c>
      <c r="W13564" s="20">
        <v>0</v>
      </c>
      <c r="X13564" s="20">
        <v>0</v>
      </c>
      <c r="Y13564" s="20">
        <v>0</v>
      </c>
      <c r="Z13564" s="20">
        <v>0</v>
      </c>
      <c r="AA13564" s="20">
        <v>0</v>
      </c>
    </row>
    <row r="13565" spans="18:27">
      <c r="R13565">
        <v>13564</v>
      </c>
      <c r="S13565" s="10">
        <v>6.2679584412419859E-2</v>
      </c>
      <c r="T13565" s="20">
        <v>8.2702576220570409E-3</v>
      </c>
      <c r="U13565" s="20">
        <v>8.3711456538767444E-3</v>
      </c>
      <c r="V13565" s="20">
        <v>1.2679584412419856E-2</v>
      </c>
      <c r="W13565" s="20">
        <v>1.2837614381214306E-2</v>
      </c>
      <c r="X13565" s="20">
        <v>2.1431785701087003E-2</v>
      </c>
      <c r="Y13565" s="20">
        <v>2.1656543590106585E-2</v>
      </c>
      <c r="Z13565" s="20">
        <v>2.3817808750161193E-2</v>
      </c>
      <c r="AA13565" s="20">
        <v>2.3817808750161193E-2</v>
      </c>
    </row>
    <row r="13566" spans="18:27">
      <c r="R13566">
        <v>13565</v>
      </c>
      <c r="S13566" s="10">
        <v>5.083636917775354E-2</v>
      </c>
      <c r="T13566" s="20">
        <v>0</v>
      </c>
      <c r="U13566" s="20">
        <v>0</v>
      </c>
      <c r="V13566" s="20">
        <v>8.3636917775353758E-4</v>
      </c>
      <c r="W13566" s="20">
        <v>8.370846192467989E-4</v>
      </c>
      <c r="X13566" s="20">
        <v>0</v>
      </c>
      <c r="Y13566" s="20">
        <v>0</v>
      </c>
      <c r="Z13566" s="20">
        <v>0</v>
      </c>
      <c r="AA13566" s="20">
        <v>0</v>
      </c>
    </row>
    <row r="13567" spans="18:27">
      <c r="R13567">
        <v>13566</v>
      </c>
      <c r="S13567" s="10">
        <v>6.376700956225656E-2</v>
      </c>
      <c r="T13567" s="20">
        <v>1.4843196811459569E-2</v>
      </c>
      <c r="U13567" s="20">
        <v>1.5168741647163447E-2</v>
      </c>
      <c r="V13567" s="20">
        <v>1.3767009562256557E-2</v>
      </c>
      <c r="W13567" s="20">
        <v>1.3953350697583992E-2</v>
      </c>
      <c r="X13567" s="20">
        <v>1.6858660845215895E-2</v>
      </c>
      <c r="Y13567" s="20">
        <v>1.6997838758867238E-2</v>
      </c>
      <c r="Z13567" s="20">
        <v>1.6992505694992513E-2</v>
      </c>
      <c r="AA13567" s="20">
        <v>1.6992505694992513E-2</v>
      </c>
    </row>
    <row r="13568" spans="18:27">
      <c r="R13568">
        <v>13567</v>
      </c>
      <c r="S13568" s="10">
        <v>4.5604550409945752E-2</v>
      </c>
      <c r="T13568" s="20">
        <v>5.7817560351350328E-5</v>
      </c>
      <c r="U13568" s="20">
        <v>5.7824777728269698E-5</v>
      </c>
      <c r="V13568" s="20">
        <v>0</v>
      </c>
      <c r="W13568" s="20">
        <v>0</v>
      </c>
      <c r="X13568" s="20">
        <v>0</v>
      </c>
      <c r="Y13568" s="20">
        <v>0</v>
      </c>
      <c r="Z13568" s="20">
        <v>0</v>
      </c>
      <c r="AA13568" s="20">
        <v>0</v>
      </c>
    </row>
    <row r="13569" spans="18:27">
      <c r="R13569">
        <v>13568</v>
      </c>
      <c r="S13569" s="10">
        <v>5.5412197039070618E-2</v>
      </c>
      <c r="T13569" s="20">
        <v>2.3268820144196761E-3</v>
      </c>
      <c r="U13569" s="20">
        <v>2.3349125324570322E-3</v>
      </c>
      <c r="V13569" s="20">
        <v>5.4121970390706153E-3</v>
      </c>
      <c r="W13569" s="20">
        <v>5.4410593272896874E-3</v>
      </c>
      <c r="X13569" s="20">
        <v>3.3706860763845423E-3</v>
      </c>
      <c r="Y13569" s="20">
        <v>3.3763042090535623E-3</v>
      </c>
      <c r="Z13569" s="20">
        <v>0</v>
      </c>
      <c r="AA13569" s="20">
        <v>0</v>
      </c>
    </row>
    <row r="13570" spans="18:27">
      <c r="R13570">
        <v>13569</v>
      </c>
      <c r="S13570" s="10">
        <v>4.4204377558286233E-2</v>
      </c>
      <c r="T13570" s="20">
        <v>3.5853313292810926E-3</v>
      </c>
      <c r="U13570" s="20">
        <v>3.6043307427356687E-3</v>
      </c>
      <c r="V13570" s="20">
        <v>0</v>
      </c>
      <c r="W13570" s="20">
        <v>0</v>
      </c>
      <c r="X13570" s="20">
        <v>0</v>
      </c>
      <c r="Y13570" s="20">
        <v>0</v>
      </c>
      <c r="Z13570" s="20">
        <v>0</v>
      </c>
      <c r="AA13570" s="20">
        <v>0</v>
      </c>
    </row>
    <row r="13571" spans="18:27">
      <c r="R13571">
        <v>13570</v>
      </c>
      <c r="S13571" s="10">
        <v>4.7515926402275824E-2</v>
      </c>
      <c r="T13571" s="20">
        <v>0</v>
      </c>
      <c r="U13571" s="20">
        <v>0</v>
      </c>
      <c r="V13571" s="20">
        <v>0</v>
      </c>
      <c r="W13571" s="20">
        <v>0</v>
      </c>
      <c r="X13571" s="20">
        <v>0</v>
      </c>
      <c r="Y13571" s="20">
        <v>0</v>
      </c>
      <c r="Z13571" s="20">
        <v>0</v>
      </c>
      <c r="AA13571" s="20">
        <v>0</v>
      </c>
    </row>
    <row r="13572" spans="18:27">
      <c r="R13572">
        <v>13571</v>
      </c>
      <c r="S13572" s="10">
        <v>5.5800428159956429E-2</v>
      </c>
      <c r="T13572" s="20">
        <v>1.2478957196357096E-2</v>
      </c>
      <c r="U13572" s="20">
        <v>1.2708870575468441E-2</v>
      </c>
      <c r="V13572" s="20">
        <v>5.8004281599564264E-3</v>
      </c>
      <c r="W13572" s="20">
        <v>5.8335913796321295E-3</v>
      </c>
      <c r="X13572" s="20">
        <v>0</v>
      </c>
      <c r="Y13572" s="20">
        <v>0</v>
      </c>
      <c r="Z13572" s="20">
        <v>0</v>
      </c>
      <c r="AA13572" s="20">
        <v>0</v>
      </c>
    </row>
    <row r="13573" spans="18:27">
      <c r="R13573">
        <v>13572</v>
      </c>
      <c r="S13573" s="10">
        <v>5.6631390751253778E-2</v>
      </c>
      <c r="T13573" s="20">
        <v>7.4563819169484319E-3</v>
      </c>
      <c r="U13573" s="20">
        <v>7.5383872810152073E-3</v>
      </c>
      <c r="V13573" s="20">
        <v>6.6313907512537754E-3</v>
      </c>
      <c r="W13573" s="20">
        <v>6.6746876452885634E-3</v>
      </c>
      <c r="X13573" s="20">
        <v>4.4876159742274907E-3</v>
      </c>
      <c r="Y13573" s="20">
        <v>4.4975469699096394E-3</v>
      </c>
      <c r="Z13573" s="20">
        <v>5.0154236618679612E-3</v>
      </c>
      <c r="AA13573" s="20">
        <v>5.0154236618679612E-3</v>
      </c>
    </row>
    <row r="13574" spans="18:27">
      <c r="R13574">
        <v>13573</v>
      </c>
      <c r="S13574" s="10">
        <v>4.1399226597238867E-2</v>
      </c>
      <c r="T13574" s="20">
        <v>0</v>
      </c>
      <c r="U13574" s="20">
        <v>0</v>
      </c>
      <c r="V13574" s="20">
        <v>0</v>
      </c>
      <c r="W13574" s="20">
        <v>0</v>
      </c>
      <c r="X13574" s="20">
        <v>0</v>
      </c>
      <c r="Y13574" s="20">
        <v>0</v>
      </c>
      <c r="Z13574" s="20">
        <v>0</v>
      </c>
      <c r="AA13574" s="20">
        <v>0</v>
      </c>
    </row>
    <row r="13575" spans="18:27">
      <c r="R13575">
        <v>13574</v>
      </c>
      <c r="S13575" s="10">
        <v>5.1677796056522222E-2</v>
      </c>
      <c r="T13575" s="20">
        <v>0</v>
      </c>
      <c r="U13575" s="20">
        <v>0</v>
      </c>
      <c r="V13575" s="20">
        <v>1.6777960565222197E-3</v>
      </c>
      <c r="W13575" s="20">
        <v>1.6806114523338852E-3</v>
      </c>
      <c r="X13575" s="20">
        <v>7.1011599024551619E-3</v>
      </c>
      <c r="Y13575" s="20">
        <v>7.1259200957930228E-3</v>
      </c>
      <c r="Z13575" s="20">
        <v>1.1278059925300232E-2</v>
      </c>
      <c r="AA13575" s="20">
        <v>1.1278059925300232E-2</v>
      </c>
    </row>
    <row r="13576" spans="18:27">
      <c r="R13576">
        <v>13575</v>
      </c>
      <c r="S13576" s="10">
        <v>4.2430527084337755E-2</v>
      </c>
      <c r="T13576" s="20">
        <v>0</v>
      </c>
      <c r="U13576" s="20">
        <v>0</v>
      </c>
      <c r="V13576" s="20">
        <v>0</v>
      </c>
      <c r="W13576" s="20">
        <v>0</v>
      </c>
      <c r="X13576" s="20">
        <v>0</v>
      </c>
      <c r="Y13576" s="20">
        <v>0</v>
      </c>
      <c r="Z13576" s="20">
        <v>0</v>
      </c>
      <c r="AA13576" s="20">
        <v>0</v>
      </c>
    </row>
    <row r="13577" spans="18:27">
      <c r="R13577">
        <v>13576</v>
      </c>
      <c r="S13577" s="10">
        <v>3.8564712546804131E-2</v>
      </c>
      <c r="T13577" s="20">
        <v>0</v>
      </c>
      <c r="U13577" s="20">
        <v>0</v>
      </c>
      <c r="V13577" s="20">
        <v>0</v>
      </c>
      <c r="W13577" s="20">
        <v>0</v>
      </c>
      <c r="X13577" s="20">
        <v>0</v>
      </c>
      <c r="Y13577" s="20">
        <v>0</v>
      </c>
      <c r="Z13577" s="20">
        <v>0</v>
      </c>
      <c r="AA13577" s="20">
        <v>0</v>
      </c>
    </row>
    <row r="13578" spans="18:27">
      <c r="R13578">
        <v>13577</v>
      </c>
      <c r="S13578" s="10">
        <v>5.3073951644694521E-2</v>
      </c>
      <c r="T13578" s="20">
        <v>0</v>
      </c>
      <c r="U13578" s="20">
        <v>0</v>
      </c>
      <c r="V13578" s="20">
        <v>3.0739516446945184E-3</v>
      </c>
      <c r="W13578" s="20">
        <v>3.0833077584798371E-3</v>
      </c>
      <c r="X13578" s="20">
        <v>4.9796578749113848E-3</v>
      </c>
      <c r="Y13578" s="20">
        <v>4.9918657326798064E-3</v>
      </c>
      <c r="Z13578" s="20">
        <v>1.4503770686113346E-2</v>
      </c>
      <c r="AA13578" s="20">
        <v>1.4503770686113346E-2</v>
      </c>
    </row>
    <row r="13579" spans="18:27">
      <c r="R13579">
        <v>13578</v>
      </c>
      <c r="S13579" s="10">
        <v>4.4248039251105771E-2</v>
      </c>
      <c r="T13579" s="20">
        <v>0</v>
      </c>
      <c r="U13579" s="20">
        <v>0</v>
      </c>
      <c r="V13579" s="20">
        <v>0</v>
      </c>
      <c r="W13579" s="20">
        <v>0</v>
      </c>
      <c r="X13579" s="20">
        <v>8.3845099071153117E-5</v>
      </c>
      <c r="Y13579" s="20">
        <v>8.385007410828348E-5</v>
      </c>
      <c r="Z13579" s="20">
        <v>0</v>
      </c>
      <c r="AA13579" s="20">
        <v>0</v>
      </c>
    </row>
    <row r="13580" spans="18:27">
      <c r="R13580">
        <v>13579</v>
      </c>
      <c r="S13580" s="10">
        <v>4.2132108380244788E-2</v>
      </c>
      <c r="T13580" s="20">
        <v>2.7905025148674753E-3</v>
      </c>
      <c r="U13580" s="20">
        <v>2.8020321704784242E-3</v>
      </c>
      <c r="V13580" s="20">
        <v>0</v>
      </c>
      <c r="W13580" s="20">
        <v>0</v>
      </c>
      <c r="X13580" s="20">
        <v>0</v>
      </c>
      <c r="Y13580" s="20">
        <v>0</v>
      </c>
      <c r="Z13580" s="20">
        <v>0</v>
      </c>
      <c r="AA13580" s="20">
        <v>0</v>
      </c>
    </row>
    <row r="13581" spans="18:27">
      <c r="R13581">
        <v>13580</v>
      </c>
      <c r="S13581" s="10">
        <v>5.1480406331883548E-2</v>
      </c>
      <c r="T13581" s="20">
        <v>8.0497118808821322E-4</v>
      </c>
      <c r="U13581" s="20">
        <v>8.0595270234824485E-4</v>
      </c>
      <c r="V13581" s="20">
        <v>1.480406331883545E-3</v>
      </c>
      <c r="W13581" s="20">
        <v>1.4826070235527283E-3</v>
      </c>
      <c r="X13581" s="20">
        <v>2.4576505712270505E-3</v>
      </c>
      <c r="Y13581" s="20">
        <v>2.460649513684016E-3</v>
      </c>
      <c r="Z13581" s="20">
        <v>1.1710215775935923E-3</v>
      </c>
      <c r="AA13581" s="20">
        <v>1.1710215775935923E-3</v>
      </c>
    </row>
    <row r="13582" spans="18:27">
      <c r="R13582">
        <v>13581</v>
      </c>
      <c r="S13582" s="10">
        <v>5.4261050438762844E-2</v>
      </c>
      <c r="T13582" s="20">
        <v>1.5144875272306985E-4</v>
      </c>
      <c r="U13582" s="20">
        <v>1.5148842386633206E-4</v>
      </c>
      <c r="V13582" s="20">
        <v>4.2610504387628409E-3</v>
      </c>
      <c r="W13582" s="20">
        <v>4.2789690202696259E-3</v>
      </c>
      <c r="X13582" s="20">
        <v>7.4214725171741977E-3</v>
      </c>
      <c r="Y13582" s="20">
        <v>7.4485161176376215E-3</v>
      </c>
      <c r="Z13582" s="20">
        <v>9.5726842044832339E-3</v>
      </c>
      <c r="AA13582" s="20">
        <v>9.5726842044832339E-3</v>
      </c>
    </row>
    <row r="13583" spans="18:27">
      <c r="R13583">
        <v>13582</v>
      </c>
      <c r="S13583" s="10">
        <v>5.5071403229129588E-2</v>
      </c>
      <c r="T13583" s="20">
        <v>1.7887543504161441E-3</v>
      </c>
      <c r="U13583" s="20">
        <v>1.7935153915577182E-3</v>
      </c>
      <c r="V13583" s="20">
        <v>5.0714032291295855E-3</v>
      </c>
      <c r="W13583" s="20">
        <v>5.0967550218200854E-3</v>
      </c>
      <c r="X13583" s="20">
        <v>7.9196565944362196E-3</v>
      </c>
      <c r="Y13583" s="20">
        <v>7.9504447309568446E-3</v>
      </c>
      <c r="Z13583" s="20">
        <v>9.6297585062243146E-4</v>
      </c>
      <c r="AA13583" s="20">
        <v>9.6297585062243146E-4</v>
      </c>
    </row>
    <row r="13584" spans="18:27">
      <c r="R13584">
        <v>13583</v>
      </c>
      <c r="S13584" s="10">
        <v>4.0154493159992678E-2</v>
      </c>
      <c r="T13584" s="20">
        <v>0</v>
      </c>
      <c r="U13584" s="20">
        <v>0</v>
      </c>
      <c r="V13584" s="20">
        <v>0</v>
      </c>
      <c r="W13584" s="20">
        <v>0</v>
      </c>
      <c r="X13584" s="20">
        <v>0</v>
      </c>
      <c r="Y13584" s="20">
        <v>0</v>
      </c>
      <c r="Z13584" s="20">
        <v>0</v>
      </c>
      <c r="AA13584" s="20">
        <v>0</v>
      </c>
    </row>
    <row r="13585" spans="18:27">
      <c r="R13585">
        <v>13584</v>
      </c>
      <c r="S13585" s="10">
        <v>4.8266685612293511E-2</v>
      </c>
      <c r="T13585" s="20">
        <v>0</v>
      </c>
      <c r="U13585" s="20">
        <v>0</v>
      </c>
      <c r="V13585" s="20">
        <v>0</v>
      </c>
      <c r="W13585" s="20">
        <v>0</v>
      </c>
      <c r="X13585" s="20">
        <v>3.5615620052583813E-3</v>
      </c>
      <c r="Y13585" s="20">
        <v>3.5678228951904587E-3</v>
      </c>
      <c r="Z13585" s="20">
        <v>3.5595738559628179E-3</v>
      </c>
      <c r="AA13585" s="20">
        <v>3.5595738559628179E-3</v>
      </c>
    </row>
    <row r="13586" spans="18:27">
      <c r="R13586">
        <v>13585</v>
      </c>
      <c r="S13586" s="10">
        <v>5.3518727073121032E-2</v>
      </c>
      <c r="T13586" s="20">
        <v>6.5739777255126725E-3</v>
      </c>
      <c r="U13586" s="20">
        <v>6.63772611716158E-3</v>
      </c>
      <c r="V13586" s="20">
        <v>3.5187270731210293E-3</v>
      </c>
      <c r="W13586" s="20">
        <v>3.5309781861487853E-3</v>
      </c>
      <c r="X13586" s="20">
        <v>8.7537718506319265E-3</v>
      </c>
      <c r="Y13586" s="20">
        <v>8.7913718400484831E-3</v>
      </c>
      <c r="Z13586" s="20">
        <v>9.9051011867205344E-3</v>
      </c>
      <c r="AA13586" s="20">
        <v>9.9051011867205344E-3</v>
      </c>
    </row>
    <row r="13587" spans="18:27">
      <c r="R13587">
        <v>13586</v>
      </c>
      <c r="S13587" s="10">
        <v>4.8968602552577303E-2</v>
      </c>
      <c r="T13587" s="20">
        <v>0</v>
      </c>
      <c r="U13587" s="20">
        <v>0</v>
      </c>
      <c r="V13587" s="20">
        <v>0</v>
      </c>
      <c r="W13587" s="20">
        <v>0</v>
      </c>
      <c r="X13587" s="20">
        <v>6.7751329401626245E-3</v>
      </c>
      <c r="Y13587" s="20">
        <v>6.7976758597281493E-3</v>
      </c>
      <c r="Z13587" s="20">
        <v>0</v>
      </c>
      <c r="AA13587" s="20">
        <v>0</v>
      </c>
    </row>
    <row r="13588" spans="18:27">
      <c r="R13588">
        <v>13587</v>
      </c>
      <c r="S13588" s="10">
        <v>4.1187083180998486E-2</v>
      </c>
      <c r="T13588" s="20">
        <v>0</v>
      </c>
      <c r="U13588" s="20">
        <v>0</v>
      </c>
      <c r="V13588" s="20">
        <v>0</v>
      </c>
      <c r="W13588" s="20">
        <v>0</v>
      </c>
      <c r="X13588" s="20">
        <v>0</v>
      </c>
      <c r="Y13588" s="20">
        <v>0</v>
      </c>
      <c r="Z13588" s="20">
        <v>0</v>
      </c>
      <c r="AA13588" s="20">
        <v>0</v>
      </c>
    </row>
    <row r="13589" spans="18:27">
      <c r="R13589">
        <v>13588</v>
      </c>
      <c r="S13589" s="10">
        <v>4.965488874913819E-2</v>
      </c>
      <c r="T13589" s="20">
        <v>0</v>
      </c>
      <c r="U13589" s="20">
        <v>0</v>
      </c>
      <c r="V13589" s="20">
        <v>0</v>
      </c>
      <c r="W13589" s="20">
        <v>0</v>
      </c>
      <c r="X13589" s="20">
        <v>4.4515219248583218E-3</v>
      </c>
      <c r="Y13589" s="20">
        <v>4.4612828860822341E-3</v>
      </c>
      <c r="Z13589" s="20">
        <v>5.4510825984931191E-3</v>
      </c>
      <c r="AA13589" s="20">
        <v>5.4510825984931191E-3</v>
      </c>
    </row>
    <row r="13590" spans="18:27">
      <c r="R13590">
        <v>13589</v>
      </c>
      <c r="S13590" s="10">
        <v>5.0602629445211073E-2</v>
      </c>
      <c r="T13590" s="20">
        <v>1.780970483586844E-3</v>
      </c>
      <c r="U13590" s="20">
        <v>1.7856904726456296E-3</v>
      </c>
      <c r="V13590" s="20">
        <v>6.0262944521106976E-4</v>
      </c>
      <c r="W13590" s="20">
        <v>6.0300874079045625E-4</v>
      </c>
      <c r="X13590" s="20">
        <v>0</v>
      </c>
      <c r="Y13590" s="20">
        <v>0</v>
      </c>
      <c r="Z13590" s="20">
        <v>0</v>
      </c>
      <c r="AA13590" s="20">
        <v>0</v>
      </c>
    </row>
    <row r="13591" spans="18:27">
      <c r="R13591">
        <v>13590</v>
      </c>
      <c r="S13591" s="10">
        <v>5.078942917841938E-2</v>
      </c>
      <c r="T13591" s="20">
        <v>3.3928436826459393E-3</v>
      </c>
      <c r="U13591" s="20">
        <v>3.4098635266966446E-3</v>
      </c>
      <c r="V13591" s="20">
        <v>7.8942917841937771E-4</v>
      </c>
      <c r="W13591" s="20">
        <v>7.9007059275990022E-4</v>
      </c>
      <c r="X13591" s="20">
        <v>1.1977823671759022E-3</v>
      </c>
      <c r="Y13591" s="20">
        <v>1.1985075255883724E-3</v>
      </c>
      <c r="Z13591" s="20">
        <v>0</v>
      </c>
      <c r="AA13591" s="20">
        <v>0</v>
      </c>
    </row>
    <row r="13592" spans="18:27">
      <c r="R13592">
        <v>13591</v>
      </c>
      <c r="S13592" s="10">
        <v>6.0026574901337726E-2</v>
      </c>
      <c r="T13592" s="20">
        <v>4.8938864873095261E-3</v>
      </c>
      <c r="U13592" s="20">
        <v>4.9292360385079443E-3</v>
      </c>
      <c r="V13592" s="20">
        <v>1.0026574901337723E-2</v>
      </c>
      <c r="W13592" s="20">
        <v>1.0125404150679675E-2</v>
      </c>
      <c r="X13592" s="20">
        <v>3.1155802041381991E-4</v>
      </c>
      <c r="Y13592" s="20">
        <v>3.1161227917164279E-4</v>
      </c>
      <c r="Z13592" s="20">
        <v>9.4538116627082558E-4</v>
      </c>
      <c r="AA13592" s="20">
        <v>9.4538116627082558E-4</v>
      </c>
    </row>
    <row r="13593" spans="18:27">
      <c r="R13593">
        <v>13592</v>
      </c>
      <c r="S13593" s="10">
        <v>5.0394665550949895E-2</v>
      </c>
      <c r="T13593" s="20">
        <v>5.4526696653498657E-3</v>
      </c>
      <c r="U13593" s="20">
        <v>5.4965393670513268E-3</v>
      </c>
      <c r="V13593" s="20">
        <v>3.9466555094989225E-4</v>
      </c>
      <c r="W13593" s="20">
        <v>3.9483436228050946E-4</v>
      </c>
      <c r="X13593" s="20">
        <v>3.817181584940689E-3</v>
      </c>
      <c r="Y13593" s="20">
        <v>3.8243750165726656E-3</v>
      </c>
      <c r="Z13593" s="20">
        <v>7.8570105933652226E-3</v>
      </c>
      <c r="AA13593" s="20">
        <v>7.8570105933652226E-3</v>
      </c>
    </row>
    <row r="13594" spans="18:27">
      <c r="R13594">
        <v>13593</v>
      </c>
      <c r="S13594" s="10">
        <v>5.6297490793422451E-2</v>
      </c>
      <c r="T13594" s="20">
        <v>4.0662706928625697E-4</v>
      </c>
      <c r="U13594" s="20">
        <v>4.0688555918804646E-4</v>
      </c>
      <c r="V13594" s="20">
        <v>6.2974907934224486E-3</v>
      </c>
      <c r="W13594" s="20">
        <v>6.3365282508991106E-3</v>
      </c>
      <c r="X13594" s="20">
        <v>2.7915672530387653E-3</v>
      </c>
      <c r="Y13594" s="20">
        <v>2.7954304405355588E-3</v>
      </c>
      <c r="Z13594" s="20">
        <v>5.615441274093691E-3</v>
      </c>
      <c r="AA13594" s="20">
        <v>5.615441274093691E-3</v>
      </c>
    </row>
    <row r="13595" spans="18:27">
      <c r="R13595">
        <v>13594</v>
      </c>
      <c r="S13595" s="10">
        <v>4.8158970050575664E-2</v>
      </c>
      <c r="T13595" s="20">
        <v>0</v>
      </c>
      <c r="U13595" s="20">
        <v>0</v>
      </c>
      <c r="V13595" s="20">
        <v>0</v>
      </c>
      <c r="W13595" s="20">
        <v>0</v>
      </c>
      <c r="X13595" s="20">
        <v>2.8028006298164779E-3</v>
      </c>
      <c r="Y13595" s="20">
        <v>2.8066895430003775E-3</v>
      </c>
      <c r="Z13595" s="20">
        <v>1.4058056160890398E-2</v>
      </c>
      <c r="AA13595" s="20">
        <v>1.4058056160890398E-2</v>
      </c>
    </row>
    <row r="13596" spans="18:27">
      <c r="R13596">
        <v>13595</v>
      </c>
      <c r="S13596" s="10">
        <v>4.9953417248092581E-2</v>
      </c>
      <c r="T13596" s="20">
        <v>1.3535843321360042E-3</v>
      </c>
      <c r="U13596" s="20">
        <v>1.3563232738716422E-3</v>
      </c>
      <c r="V13596" s="20">
        <v>0</v>
      </c>
      <c r="W13596" s="20">
        <v>0</v>
      </c>
      <c r="X13596" s="20">
        <v>5.8586579418401785E-3</v>
      </c>
      <c r="Y13596" s="20">
        <v>5.8755339225340427E-3</v>
      </c>
      <c r="Z13596" s="20">
        <v>8.5916360344683029E-4</v>
      </c>
      <c r="AA13596" s="20">
        <v>8.5916360344683029E-4</v>
      </c>
    </row>
    <row r="13597" spans="18:27">
      <c r="R13597">
        <v>13596</v>
      </c>
      <c r="S13597" s="10">
        <v>4.6176514720082697E-2</v>
      </c>
      <c r="T13597" s="20">
        <v>3.1289538621674384E-3</v>
      </c>
      <c r="U13597" s="20">
        <v>3.1434370433306271E-3</v>
      </c>
      <c r="V13597" s="20">
        <v>0</v>
      </c>
      <c r="W13597" s="20">
        <v>0</v>
      </c>
      <c r="X13597" s="20">
        <v>0</v>
      </c>
      <c r="Y13597" s="20">
        <v>0</v>
      </c>
      <c r="Z13597" s="20">
        <v>0</v>
      </c>
      <c r="AA13597" s="20">
        <v>0</v>
      </c>
    </row>
    <row r="13598" spans="18:27">
      <c r="R13598">
        <v>13597</v>
      </c>
      <c r="S13598" s="10">
        <v>3.5768763190422902E-2</v>
      </c>
      <c r="T13598" s="20">
        <v>0</v>
      </c>
      <c r="U13598" s="20">
        <v>0</v>
      </c>
      <c r="V13598" s="20">
        <v>0</v>
      </c>
      <c r="W13598" s="20">
        <v>0</v>
      </c>
      <c r="X13598" s="20">
        <v>0</v>
      </c>
      <c r="Y13598" s="20">
        <v>0</v>
      </c>
      <c r="Z13598" s="20">
        <v>0</v>
      </c>
      <c r="AA13598" s="20">
        <v>0</v>
      </c>
    </row>
    <row r="13599" spans="18:27">
      <c r="R13599">
        <v>13598</v>
      </c>
      <c r="S13599" s="10">
        <v>4.4041490306333801E-2</v>
      </c>
      <c r="T13599" s="20">
        <v>0</v>
      </c>
      <c r="U13599" s="20">
        <v>0</v>
      </c>
      <c r="V13599" s="20">
        <v>0</v>
      </c>
      <c r="W13599" s="20">
        <v>0</v>
      </c>
      <c r="X13599" s="20">
        <v>0</v>
      </c>
      <c r="Y13599" s="20">
        <v>0</v>
      </c>
      <c r="Z13599" s="20">
        <v>0</v>
      </c>
      <c r="AA13599" s="20">
        <v>0</v>
      </c>
    </row>
    <row r="13600" spans="18:27">
      <c r="R13600">
        <v>13599</v>
      </c>
      <c r="S13600" s="10">
        <v>4.6189620920596579E-2</v>
      </c>
      <c r="T13600" s="20">
        <v>0</v>
      </c>
      <c r="U13600" s="20">
        <v>0</v>
      </c>
      <c r="V13600" s="20">
        <v>0</v>
      </c>
      <c r="W13600" s="20">
        <v>0</v>
      </c>
      <c r="X13600" s="20">
        <v>8.1300241591346148E-3</v>
      </c>
      <c r="Y13600" s="20">
        <v>8.1624472417949536E-3</v>
      </c>
      <c r="Z13600" s="20">
        <v>1.4641450563485536E-2</v>
      </c>
      <c r="AA13600" s="20">
        <v>1.4641450563485536E-2</v>
      </c>
    </row>
    <row r="13601" spans="18:27">
      <c r="R13601">
        <v>13600</v>
      </c>
      <c r="S13601" s="10">
        <v>4.5390702277062489E-2</v>
      </c>
      <c r="T13601" s="20">
        <v>0</v>
      </c>
      <c r="U13601" s="20">
        <v>0</v>
      </c>
      <c r="V13601" s="20">
        <v>0</v>
      </c>
      <c r="W13601" s="20">
        <v>0</v>
      </c>
      <c r="X13601" s="20">
        <v>0</v>
      </c>
      <c r="Y13601" s="20">
        <v>0</v>
      </c>
      <c r="Z13601" s="20">
        <v>0</v>
      </c>
      <c r="AA13601" s="20">
        <v>0</v>
      </c>
    </row>
    <row r="13602" spans="18:27">
      <c r="R13602">
        <v>13601</v>
      </c>
      <c r="S13602" s="10">
        <v>3.7881275780758152E-2</v>
      </c>
      <c r="T13602" s="20">
        <v>0</v>
      </c>
      <c r="U13602" s="20">
        <v>0</v>
      </c>
      <c r="V13602" s="20">
        <v>0</v>
      </c>
      <c r="W13602" s="20">
        <v>0</v>
      </c>
      <c r="X13602" s="20">
        <v>0</v>
      </c>
      <c r="Y13602" s="20">
        <v>0</v>
      </c>
      <c r="Z13602" s="20">
        <v>0</v>
      </c>
      <c r="AA13602" s="20">
        <v>0</v>
      </c>
    </row>
    <row r="13603" spans="18:27">
      <c r="R13603">
        <v>13602</v>
      </c>
      <c r="S13603" s="10">
        <v>6.447596225430359E-2</v>
      </c>
      <c r="T13603" s="20">
        <v>1.9787242228315322E-3</v>
      </c>
      <c r="U13603" s="20">
        <v>1.9845423214989179E-3</v>
      </c>
      <c r="V13603" s="20">
        <v>1.4475962254303587E-2</v>
      </c>
      <c r="W13603" s="20">
        <v>1.4681896433885185E-2</v>
      </c>
      <c r="X13603" s="20">
        <v>1.0938746811701407E-2</v>
      </c>
      <c r="Y13603" s="20">
        <v>1.0997412062277417E-2</v>
      </c>
      <c r="Z13603" s="20">
        <v>5.0424107983730732E-3</v>
      </c>
      <c r="AA13603" s="20">
        <v>5.0424107983730732E-3</v>
      </c>
    </row>
    <row r="13604" spans="18:27">
      <c r="R13604">
        <v>13603</v>
      </c>
      <c r="S13604" s="10">
        <v>4.334316746448369E-2</v>
      </c>
      <c r="T13604" s="20">
        <v>0</v>
      </c>
      <c r="U13604" s="20">
        <v>0</v>
      </c>
      <c r="V13604" s="20">
        <v>0</v>
      </c>
      <c r="W13604" s="20">
        <v>0</v>
      </c>
      <c r="X13604" s="20">
        <v>0</v>
      </c>
      <c r="Y13604" s="20">
        <v>0</v>
      </c>
      <c r="Z13604" s="20">
        <v>0</v>
      </c>
      <c r="AA13604" s="20">
        <v>0</v>
      </c>
    </row>
    <row r="13605" spans="18:27">
      <c r="R13605">
        <v>13604</v>
      </c>
      <c r="S13605" s="10">
        <v>5.071702759996375E-2</v>
      </c>
      <c r="T13605" s="20">
        <v>0</v>
      </c>
      <c r="U13605" s="20">
        <v>0</v>
      </c>
      <c r="V13605" s="20">
        <v>7.1702759996374738E-4</v>
      </c>
      <c r="W13605" s="20">
        <v>7.1755747503046143E-4</v>
      </c>
      <c r="X13605" s="20">
        <v>0</v>
      </c>
      <c r="Y13605" s="20">
        <v>0</v>
      </c>
      <c r="Z13605" s="20">
        <v>1.0614433626479E-3</v>
      </c>
      <c r="AA13605" s="20">
        <v>1.0614433626479E-3</v>
      </c>
    </row>
    <row r="13606" spans="18:27">
      <c r="R13606">
        <v>13605</v>
      </c>
      <c r="S13606" s="10">
        <v>5.8854290886352599E-2</v>
      </c>
      <c r="T13606" s="20">
        <v>1.0870053834147395E-3</v>
      </c>
      <c r="U13606" s="20">
        <v>1.0887801023659876E-3</v>
      </c>
      <c r="V13606" s="20">
        <v>8.8542908863525963E-3</v>
      </c>
      <c r="W13606" s="20">
        <v>8.9313674167798719E-3</v>
      </c>
      <c r="X13606" s="20">
        <v>8.1367040384784789E-3</v>
      </c>
      <c r="Y13606" s="20">
        <v>8.1692019705694868E-3</v>
      </c>
      <c r="Z13606" s="20">
        <v>8.6058832824999001E-3</v>
      </c>
      <c r="AA13606" s="20">
        <v>8.6058832824999001E-3</v>
      </c>
    </row>
    <row r="13607" spans="18:27">
      <c r="R13607">
        <v>13606</v>
      </c>
      <c r="S13607" s="10">
        <v>4.319384140769026E-2</v>
      </c>
      <c r="T13607" s="20">
        <v>0</v>
      </c>
      <c r="U13607" s="20">
        <v>0</v>
      </c>
      <c r="V13607" s="20">
        <v>0</v>
      </c>
      <c r="W13607" s="20">
        <v>0</v>
      </c>
      <c r="X13607" s="20">
        <v>0</v>
      </c>
      <c r="Y13607" s="20">
        <v>0</v>
      </c>
      <c r="Z13607" s="20">
        <v>0</v>
      </c>
      <c r="AA13607" s="20">
        <v>0</v>
      </c>
    </row>
    <row r="13608" spans="18:27">
      <c r="R13608">
        <v>13607</v>
      </c>
      <c r="S13608" s="10">
        <v>4.1321554894141008E-2</v>
      </c>
      <c r="T13608" s="20">
        <v>0</v>
      </c>
      <c r="U13608" s="20">
        <v>0</v>
      </c>
      <c r="V13608" s="20">
        <v>0</v>
      </c>
      <c r="W13608" s="20">
        <v>0</v>
      </c>
      <c r="X13608" s="20">
        <v>0</v>
      </c>
      <c r="Y13608" s="20">
        <v>0</v>
      </c>
      <c r="Z13608" s="20">
        <v>0</v>
      </c>
      <c r="AA13608" s="20">
        <v>0</v>
      </c>
    </row>
    <row r="13609" spans="18:27">
      <c r="R13609">
        <v>13608</v>
      </c>
      <c r="S13609" s="10">
        <v>4.7091754139048779E-2</v>
      </c>
      <c r="T13609" s="20">
        <v>1.3573185205924959E-4</v>
      </c>
      <c r="U13609" s="20">
        <v>1.3576428213504061E-4</v>
      </c>
      <c r="V13609" s="20">
        <v>0</v>
      </c>
      <c r="W13609" s="20">
        <v>0</v>
      </c>
      <c r="X13609" s="20">
        <v>0</v>
      </c>
      <c r="Y13609" s="20">
        <v>0</v>
      </c>
      <c r="Z13609" s="20">
        <v>5.3603245914597003E-4</v>
      </c>
      <c r="AA13609" s="20">
        <v>5.3603245914597003E-4</v>
      </c>
    </row>
    <row r="13610" spans="18:27">
      <c r="R13610">
        <v>13609</v>
      </c>
      <c r="S13610" s="10">
        <v>6.2303348863664683E-2</v>
      </c>
      <c r="T13610" s="20">
        <v>5.2566162087319124E-3</v>
      </c>
      <c r="U13610" s="20">
        <v>5.2973916247405755E-3</v>
      </c>
      <c r="V13610" s="20">
        <v>1.230334886366468E-2</v>
      </c>
      <c r="W13610" s="20">
        <v>1.2452123827961604E-2</v>
      </c>
      <c r="X13610" s="20">
        <v>1.5134278009839852E-2</v>
      </c>
      <c r="Y13610" s="20">
        <v>1.5246449131540558E-2</v>
      </c>
      <c r="Z13610" s="20">
        <v>1.1667902488969137E-2</v>
      </c>
      <c r="AA13610" s="20">
        <v>1.1667902488969137E-2</v>
      </c>
    </row>
    <row r="13611" spans="18:27">
      <c r="R13611">
        <v>13610</v>
      </c>
      <c r="S13611" s="10">
        <v>4.5264841472362399E-2</v>
      </c>
      <c r="T13611" s="20">
        <v>0</v>
      </c>
      <c r="U13611" s="20">
        <v>0</v>
      </c>
      <c r="V13611" s="20">
        <v>0</v>
      </c>
      <c r="W13611" s="20">
        <v>0</v>
      </c>
      <c r="X13611" s="20">
        <v>1.4905992867509099E-3</v>
      </c>
      <c r="Y13611" s="20">
        <v>1.4917127689528542E-3</v>
      </c>
      <c r="Z13611" s="20">
        <v>7.9252084414000515E-3</v>
      </c>
      <c r="AA13611" s="20">
        <v>7.9252084414000515E-3</v>
      </c>
    </row>
    <row r="13612" spans="18:27">
      <c r="R13612">
        <v>13611</v>
      </c>
      <c r="S13612" s="10">
        <v>5.0478353035628809E-2</v>
      </c>
      <c r="T13612" s="20">
        <v>0</v>
      </c>
      <c r="U13612" s="20">
        <v>0</v>
      </c>
      <c r="V13612" s="20">
        <v>4.7835303562880627E-4</v>
      </c>
      <c r="W13612" s="20">
        <v>4.7859485909585478E-4</v>
      </c>
      <c r="X13612" s="20">
        <v>0</v>
      </c>
      <c r="Y13612" s="20">
        <v>0</v>
      </c>
      <c r="Z13612" s="20">
        <v>0</v>
      </c>
      <c r="AA13612" s="20">
        <v>0</v>
      </c>
    </row>
    <row r="13613" spans="18:27">
      <c r="R13613">
        <v>13612</v>
      </c>
      <c r="S13613" s="10">
        <v>5.0614652760346851E-2</v>
      </c>
      <c r="T13613" s="20">
        <v>0</v>
      </c>
      <c r="U13613" s="20">
        <v>0</v>
      </c>
      <c r="V13613" s="20">
        <v>6.1465276034684824E-4</v>
      </c>
      <c r="W13613" s="20">
        <v>6.1504606201673838E-4</v>
      </c>
      <c r="X13613" s="20">
        <v>5.8962538687239857E-3</v>
      </c>
      <c r="Y13613" s="20">
        <v>5.9133445537233537E-3</v>
      </c>
      <c r="Z13613" s="20">
        <v>0</v>
      </c>
      <c r="AA13613" s="20">
        <v>0</v>
      </c>
    </row>
    <row r="13614" spans="18:27">
      <c r="R13614">
        <v>13613</v>
      </c>
      <c r="S13614" s="10">
        <v>3.7894705680475746E-2</v>
      </c>
      <c r="T13614" s="20">
        <v>0</v>
      </c>
      <c r="U13614" s="20">
        <v>0</v>
      </c>
      <c r="V13614" s="20">
        <v>0</v>
      </c>
      <c r="W13614" s="20">
        <v>0</v>
      </c>
      <c r="X13614" s="20">
        <v>0</v>
      </c>
      <c r="Y13614" s="20">
        <v>0</v>
      </c>
      <c r="Z13614" s="20">
        <v>0</v>
      </c>
      <c r="AA13614" s="20">
        <v>0</v>
      </c>
    </row>
    <row r="13615" spans="18:27">
      <c r="R13615">
        <v>13614</v>
      </c>
      <c r="S13615" s="10">
        <v>4.6959230286602455E-2</v>
      </c>
      <c r="T13615" s="20">
        <v>0</v>
      </c>
      <c r="U13615" s="20">
        <v>0</v>
      </c>
      <c r="V13615" s="20">
        <v>0</v>
      </c>
      <c r="W13615" s="20">
        <v>0</v>
      </c>
      <c r="X13615" s="20">
        <v>1.2204838563308826E-3</v>
      </c>
      <c r="Y13615" s="20">
        <v>1.2212350886196897E-3</v>
      </c>
      <c r="Z13615" s="20">
        <v>0</v>
      </c>
      <c r="AA13615" s="20">
        <v>0</v>
      </c>
    </row>
    <row r="13616" spans="18:27">
      <c r="R13616">
        <v>13615</v>
      </c>
      <c r="S13616" s="10">
        <v>5.139076871383625E-2</v>
      </c>
      <c r="T13616" s="20">
        <v>0</v>
      </c>
      <c r="U13616" s="20">
        <v>0</v>
      </c>
      <c r="V13616" s="20">
        <v>1.3907687138362476E-3</v>
      </c>
      <c r="W13616" s="20">
        <v>1.3927134606719969E-3</v>
      </c>
      <c r="X13616" s="20">
        <v>0</v>
      </c>
      <c r="Y13616" s="20">
        <v>0</v>
      </c>
      <c r="Z13616" s="20">
        <v>5.452971279919526E-3</v>
      </c>
      <c r="AA13616" s="20">
        <v>5.452971279919526E-3</v>
      </c>
    </row>
    <row r="13617" spans="18:27">
      <c r="R13617">
        <v>13616</v>
      </c>
      <c r="S13617" s="10">
        <v>5.5429331529078224E-2</v>
      </c>
      <c r="T13617" s="20">
        <v>1.1134068637718986E-2</v>
      </c>
      <c r="U13617" s="20">
        <v>1.1317024349236865E-2</v>
      </c>
      <c r="V13617" s="20">
        <v>5.4293315290782213E-3</v>
      </c>
      <c r="W13617" s="20">
        <v>5.4583969844567773E-3</v>
      </c>
      <c r="X13617" s="20">
        <v>5.4732265953280068E-3</v>
      </c>
      <c r="Y13617" s="20">
        <v>5.4879744864539132E-3</v>
      </c>
      <c r="Z13617" s="20">
        <v>8.9984360530554475E-3</v>
      </c>
      <c r="AA13617" s="20">
        <v>8.9984360530554475E-3</v>
      </c>
    </row>
    <row r="13618" spans="18:27">
      <c r="R13618">
        <v>13617</v>
      </c>
      <c r="S13618" s="10">
        <v>4.9923432532793535E-2</v>
      </c>
      <c r="T13618" s="20">
        <v>2.2561652686384909E-4</v>
      </c>
      <c r="U13618" s="20">
        <v>2.2570013245701892E-4</v>
      </c>
      <c r="V13618" s="20">
        <v>0</v>
      </c>
      <c r="W13618" s="20">
        <v>0</v>
      </c>
      <c r="X13618" s="20">
        <v>4.3385435625352201E-3</v>
      </c>
      <c r="Y13618" s="20">
        <v>4.3478203237661966E-3</v>
      </c>
      <c r="Z13618" s="20">
        <v>2.9822717248302807E-3</v>
      </c>
      <c r="AA13618" s="20">
        <v>2.9822717248302807E-3</v>
      </c>
    </row>
    <row r="13619" spans="18:27">
      <c r="R13619">
        <v>13618</v>
      </c>
      <c r="S13619" s="10">
        <v>6.2723073869335608E-2</v>
      </c>
      <c r="T13619" s="20">
        <v>4.4985806586130411E-3</v>
      </c>
      <c r="U13619" s="20">
        <v>4.5284589731514171E-3</v>
      </c>
      <c r="V13619" s="20">
        <v>1.2723073869335605E-2</v>
      </c>
      <c r="W13619" s="20">
        <v>1.2882165914941358E-2</v>
      </c>
      <c r="X13619" s="20">
        <v>1.8285330475809769E-2</v>
      </c>
      <c r="Y13619" s="20">
        <v>1.8448987370801022E-2</v>
      </c>
      <c r="Z13619" s="20">
        <v>1.4878123522698808E-2</v>
      </c>
      <c r="AA13619" s="20">
        <v>1.4878123522698808E-2</v>
      </c>
    </row>
    <row r="13620" spans="18:27">
      <c r="R13620">
        <v>13619</v>
      </c>
      <c r="S13620" s="10">
        <v>4.9971907180890174E-2</v>
      </c>
      <c r="T13620" s="20">
        <v>0</v>
      </c>
      <c r="U13620" s="20">
        <v>0</v>
      </c>
      <c r="V13620" s="20">
        <v>0</v>
      </c>
      <c r="W13620" s="20">
        <v>0</v>
      </c>
      <c r="X13620" s="20">
        <v>1.8701992403033635E-3</v>
      </c>
      <c r="Y13620" s="20">
        <v>1.8719426242990713E-3</v>
      </c>
      <c r="Z13620" s="20">
        <v>0</v>
      </c>
      <c r="AA13620" s="20">
        <v>0</v>
      </c>
    </row>
    <row r="13621" spans="18:27">
      <c r="R13621">
        <v>13620</v>
      </c>
      <c r="S13621" s="10">
        <v>6.8945419701576222E-2</v>
      </c>
      <c r="T13621" s="20">
        <v>6.2528455076047429E-3</v>
      </c>
      <c r="U13621" s="20">
        <v>6.3105212047031662E-3</v>
      </c>
      <c r="V13621" s="20">
        <v>1.8945419701576219E-2</v>
      </c>
      <c r="W13621" s="20">
        <v>1.9298336217431954E-2</v>
      </c>
      <c r="X13621" s="20">
        <v>2.2376770710805974E-2</v>
      </c>
      <c r="Y13621" s="20">
        <v>2.2621781060618969E-2</v>
      </c>
      <c r="Z13621" s="20">
        <v>1.8613457730784252E-2</v>
      </c>
      <c r="AA13621" s="20">
        <v>1.8613457730784252E-2</v>
      </c>
    </row>
    <row r="13622" spans="18:27">
      <c r="R13622">
        <v>13621</v>
      </c>
      <c r="S13622" s="10">
        <v>4.3510245005901824E-2</v>
      </c>
      <c r="T13622" s="20">
        <v>0</v>
      </c>
      <c r="U13622" s="20">
        <v>0</v>
      </c>
      <c r="V13622" s="20">
        <v>0</v>
      </c>
      <c r="W13622" s="20">
        <v>0</v>
      </c>
      <c r="X13622" s="20">
        <v>0</v>
      </c>
      <c r="Y13622" s="20">
        <v>0</v>
      </c>
      <c r="Z13622" s="20">
        <v>0</v>
      </c>
      <c r="AA13622" s="20">
        <v>0</v>
      </c>
    </row>
    <row r="13623" spans="18:27">
      <c r="R13623">
        <v>13622</v>
      </c>
      <c r="S13623" s="10">
        <v>5.1252226689966665E-2</v>
      </c>
      <c r="T13623" s="20">
        <v>6.0225303143289985E-3</v>
      </c>
      <c r="U13623" s="20">
        <v>6.0760383755321095E-3</v>
      </c>
      <c r="V13623" s="20">
        <v>1.2522266899666623E-3</v>
      </c>
      <c r="W13623" s="20">
        <v>1.2538116154133386E-3</v>
      </c>
      <c r="X13623" s="20">
        <v>4.0153856952733005E-3</v>
      </c>
      <c r="Y13623" s="20">
        <v>4.0233420069619996E-3</v>
      </c>
      <c r="Z13623" s="20">
        <v>1.351327560425343E-2</v>
      </c>
      <c r="AA13623" s="20">
        <v>1.351327560425343E-2</v>
      </c>
    </row>
    <row r="13624" spans="18:27">
      <c r="R13624">
        <v>13623</v>
      </c>
      <c r="S13624" s="10">
        <v>5.0368021564178689E-2</v>
      </c>
      <c r="T13624" s="20">
        <v>9.8233106024011446E-4</v>
      </c>
      <c r="U13624" s="20">
        <v>9.8378416665720748E-4</v>
      </c>
      <c r="V13624" s="20">
        <v>3.6802156417868603E-4</v>
      </c>
      <c r="W13624" s="20">
        <v>3.6816875414219139E-4</v>
      </c>
      <c r="X13624" s="20">
        <v>1.257816006237901E-3</v>
      </c>
      <c r="Y13624" s="20">
        <v>1.2586138993024979E-3</v>
      </c>
      <c r="Z13624" s="20">
        <v>0</v>
      </c>
      <c r="AA13624" s="20">
        <v>0</v>
      </c>
    </row>
    <row r="13625" spans="18:27">
      <c r="R13625">
        <v>13624</v>
      </c>
      <c r="S13625" s="10">
        <v>6.322463306396954E-2</v>
      </c>
      <c r="T13625" s="20">
        <v>1.3222535518185294E-2</v>
      </c>
      <c r="U13625" s="20">
        <v>1.3480726368740887E-2</v>
      </c>
      <c r="V13625" s="20">
        <v>1.3224633063969538E-2</v>
      </c>
      <c r="W13625" s="20">
        <v>1.3396571698812981E-2</v>
      </c>
      <c r="X13625" s="20">
        <v>2.4288531439228336E-2</v>
      </c>
      <c r="Y13625" s="20">
        <v>2.4577152635885193E-2</v>
      </c>
      <c r="Z13625" s="20">
        <v>2.9129698164588283E-2</v>
      </c>
      <c r="AA13625" s="20">
        <v>2.9129698164588283E-2</v>
      </c>
    </row>
    <row r="13626" spans="18:27">
      <c r="R13626">
        <v>13625</v>
      </c>
      <c r="S13626" s="10">
        <v>6.1177076151938105E-2</v>
      </c>
      <c r="T13626" s="20">
        <v>5.8660182198902247E-3</v>
      </c>
      <c r="U13626" s="20">
        <v>5.916783575916869E-3</v>
      </c>
      <c r="V13626" s="20">
        <v>1.1177076151938102E-2</v>
      </c>
      <c r="W13626" s="20">
        <v>1.1299872482220502E-2</v>
      </c>
      <c r="X13626" s="20">
        <v>9.2772737593984494E-4</v>
      </c>
      <c r="Y13626" s="20">
        <v>9.281683020155695E-4</v>
      </c>
      <c r="Z13626" s="20">
        <v>0</v>
      </c>
      <c r="AA13626" s="20">
        <v>0</v>
      </c>
    </row>
    <row r="13627" spans="18:27">
      <c r="R13627">
        <v>13626</v>
      </c>
      <c r="S13627" s="10">
        <v>3.2848258086635038E-2</v>
      </c>
      <c r="T13627" s="20">
        <v>0</v>
      </c>
      <c r="U13627" s="20">
        <v>0</v>
      </c>
      <c r="V13627" s="20">
        <v>0</v>
      </c>
      <c r="W13627" s="20">
        <v>0</v>
      </c>
      <c r="X13627" s="20">
        <v>0</v>
      </c>
      <c r="Y13627" s="20">
        <v>0</v>
      </c>
      <c r="Z13627" s="20">
        <v>0</v>
      </c>
      <c r="AA13627" s="20">
        <v>0</v>
      </c>
    </row>
    <row r="13628" spans="18:27">
      <c r="R13628">
        <v>13627</v>
      </c>
      <c r="S13628" s="10">
        <v>5.194883007134754E-2</v>
      </c>
      <c r="T13628" s="20">
        <v>3.1677894013778171E-3</v>
      </c>
      <c r="U13628" s="20">
        <v>3.1826330340506211E-3</v>
      </c>
      <c r="V13628" s="20">
        <v>1.9488300713475376E-3</v>
      </c>
      <c r="W13628" s="20">
        <v>1.9526210876186663E-3</v>
      </c>
      <c r="X13628" s="20">
        <v>4.7616293087504521E-3</v>
      </c>
      <c r="Y13628" s="20">
        <v>4.7727976350686041E-3</v>
      </c>
      <c r="Z13628" s="20">
        <v>1.0317022156528313E-3</v>
      </c>
      <c r="AA13628" s="20">
        <v>1.0317022156528313E-3</v>
      </c>
    </row>
    <row r="13629" spans="18:27">
      <c r="R13629">
        <v>13628</v>
      </c>
      <c r="S13629" s="10">
        <v>5.859981115444584E-2</v>
      </c>
      <c r="T13629" s="20">
        <v>1.3867632410333869E-3</v>
      </c>
      <c r="U13629" s="20">
        <v>1.3896367819076464E-3</v>
      </c>
      <c r="V13629" s="20">
        <v>8.5998111544458369E-3</v>
      </c>
      <c r="W13629" s="20">
        <v>8.6725276042132066E-3</v>
      </c>
      <c r="X13629" s="20">
        <v>3.6861209092707709E-3</v>
      </c>
      <c r="Y13629" s="20">
        <v>3.6928336261300844E-3</v>
      </c>
      <c r="Z13629" s="20">
        <v>0</v>
      </c>
      <c r="AA13629" s="20">
        <v>0</v>
      </c>
    </row>
    <row r="13630" spans="18:27">
      <c r="R13630">
        <v>13629</v>
      </c>
      <c r="S13630" s="10">
        <v>5.9791361479323769E-2</v>
      </c>
      <c r="T13630" s="20">
        <v>2.6401568465087705E-4</v>
      </c>
      <c r="U13630" s="20">
        <v>2.6412836778649113E-4</v>
      </c>
      <c r="V13630" s="20">
        <v>9.7913614793237666E-3</v>
      </c>
      <c r="W13630" s="20">
        <v>9.8855912274703681E-3</v>
      </c>
      <c r="X13630" s="20">
        <v>3.7336486987792974E-3</v>
      </c>
      <c r="Y13630" s="20">
        <v>3.7405346362224825E-3</v>
      </c>
      <c r="Z13630" s="20">
        <v>0</v>
      </c>
      <c r="AA13630" s="20">
        <v>0</v>
      </c>
    </row>
    <row r="13631" spans="18:27">
      <c r="R13631">
        <v>13630</v>
      </c>
      <c r="S13631" s="10">
        <v>4.7996877463135877E-2</v>
      </c>
      <c r="T13631" s="20">
        <v>6.0139540050208051E-4</v>
      </c>
      <c r="U13631" s="20">
        <v>6.0194930013542601E-4</v>
      </c>
      <c r="V13631" s="20">
        <v>0</v>
      </c>
      <c r="W13631" s="20">
        <v>0</v>
      </c>
      <c r="X13631" s="20">
        <v>0</v>
      </c>
      <c r="Y13631" s="20">
        <v>0</v>
      </c>
      <c r="Z13631" s="20">
        <v>0</v>
      </c>
      <c r="AA13631" s="20">
        <v>0</v>
      </c>
    </row>
    <row r="13632" spans="18:27">
      <c r="R13632">
        <v>13631</v>
      </c>
      <c r="S13632" s="10">
        <v>4.322991787504811E-2</v>
      </c>
      <c r="T13632" s="20">
        <v>0</v>
      </c>
      <c r="U13632" s="20">
        <v>0</v>
      </c>
      <c r="V13632" s="20">
        <v>0</v>
      </c>
      <c r="W13632" s="20">
        <v>0</v>
      </c>
      <c r="X13632" s="20">
        <v>0</v>
      </c>
      <c r="Y13632" s="20">
        <v>0</v>
      </c>
      <c r="Z13632" s="20">
        <v>0</v>
      </c>
      <c r="AA13632" s="20">
        <v>0</v>
      </c>
    </row>
    <row r="13633" spans="18:27">
      <c r="R13633">
        <v>13632</v>
      </c>
      <c r="S13633" s="10">
        <v>6.43977589116628E-2</v>
      </c>
      <c r="T13633" s="20">
        <v>4.9890803834195738E-3</v>
      </c>
      <c r="U13633" s="20">
        <v>5.0258163178567797E-3</v>
      </c>
      <c r="V13633" s="20">
        <v>1.4397758911662797E-2</v>
      </c>
      <c r="W13633" s="20">
        <v>1.4601495367448432E-2</v>
      </c>
      <c r="X13633" s="20">
        <v>1.2657487026968853E-2</v>
      </c>
      <c r="Y13633" s="20">
        <v>1.2735997899325424E-2</v>
      </c>
      <c r="Z13633" s="20">
        <v>1.1550850722557356E-2</v>
      </c>
      <c r="AA13633" s="20">
        <v>1.1550850722557356E-2</v>
      </c>
    </row>
    <row r="13634" spans="18:27">
      <c r="R13634">
        <v>13633</v>
      </c>
      <c r="S13634" s="10">
        <v>5.6378532668130692E-2</v>
      </c>
      <c r="T13634" s="20">
        <v>6.3967534887116456E-3</v>
      </c>
      <c r="U13634" s="20">
        <v>6.4571128280153291E-3</v>
      </c>
      <c r="V13634" s="20">
        <v>6.3785326681306889E-3</v>
      </c>
      <c r="W13634" s="20">
        <v>6.4185957009499179E-3</v>
      </c>
      <c r="X13634" s="20">
        <v>6.9342459811371424E-3</v>
      </c>
      <c r="Y13634" s="20">
        <v>6.9578732799164779E-3</v>
      </c>
      <c r="Z13634" s="20">
        <v>7.0196716208695276E-3</v>
      </c>
      <c r="AA13634" s="20">
        <v>7.0196716208695276E-3</v>
      </c>
    </row>
    <row r="13635" spans="18:27">
      <c r="R13635">
        <v>13634</v>
      </c>
      <c r="S13635" s="10">
        <v>4.8983695421709272E-2</v>
      </c>
      <c r="T13635" s="20">
        <v>0</v>
      </c>
      <c r="U13635" s="20">
        <v>0</v>
      </c>
      <c r="V13635" s="20">
        <v>0</v>
      </c>
      <c r="W13635" s="20">
        <v>0</v>
      </c>
      <c r="X13635" s="20">
        <v>6.8520674065895154E-4</v>
      </c>
      <c r="Y13635" s="20">
        <v>6.8544912350381783E-4</v>
      </c>
      <c r="Z13635" s="20">
        <v>3.4369005398961067E-3</v>
      </c>
      <c r="AA13635" s="20">
        <v>3.4369005398961067E-3</v>
      </c>
    </row>
    <row r="13636" spans="18:27">
      <c r="R13636">
        <v>13635</v>
      </c>
      <c r="S13636" s="10">
        <v>5.2369384205137426E-2</v>
      </c>
      <c r="T13636" s="20">
        <v>2.8754801312825054E-3</v>
      </c>
      <c r="U13636" s="20">
        <v>2.8877196765452581E-3</v>
      </c>
      <c r="V13636" s="20">
        <v>2.3693842051374231E-3</v>
      </c>
      <c r="W13636" s="20">
        <v>2.3749670538866893E-3</v>
      </c>
      <c r="X13636" s="20">
        <v>1.013229544865539E-3</v>
      </c>
      <c r="Y13636" s="20">
        <v>1.0137518213223676E-3</v>
      </c>
      <c r="Z13636" s="20">
        <v>2.400449228912499E-3</v>
      </c>
      <c r="AA13636" s="20">
        <v>2.400449228912499E-3</v>
      </c>
    </row>
    <row r="13637" spans="18:27">
      <c r="R13637">
        <v>13636</v>
      </c>
      <c r="S13637" s="10">
        <v>4.5942641051022311E-2</v>
      </c>
      <c r="T13637" s="20">
        <v>0</v>
      </c>
      <c r="U13637" s="20">
        <v>0</v>
      </c>
      <c r="V13637" s="20">
        <v>0</v>
      </c>
      <c r="W13637" s="20">
        <v>0</v>
      </c>
      <c r="X13637" s="20">
        <v>0</v>
      </c>
      <c r="Y13637" s="20">
        <v>0</v>
      </c>
      <c r="Z13637" s="20">
        <v>3.0110245320851894E-3</v>
      </c>
      <c r="AA13637" s="20">
        <v>3.0110245320851894E-3</v>
      </c>
    </row>
    <row r="13638" spans="18:27">
      <c r="R13638">
        <v>13637</v>
      </c>
      <c r="S13638" s="10">
        <v>5.4884848302307741E-2</v>
      </c>
      <c r="T13638" s="20">
        <v>1.2298861824300955E-2</v>
      </c>
      <c r="U13638" s="20">
        <v>1.2522174487548889E-2</v>
      </c>
      <c r="V13638" s="20">
        <v>4.8848483023077385E-3</v>
      </c>
      <c r="W13638" s="20">
        <v>4.9083975294344113E-3</v>
      </c>
      <c r="X13638" s="20">
        <v>3.5860148035970693E-3</v>
      </c>
      <c r="Y13638" s="20">
        <v>3.5923735470754625E-3</v>
      </c>
      <c r="Z13638" s="20">
        <v>0</v>
      </c>
      <c r="AA13638" s="20">
        <v>0</v>
      </c>
    </row>
    <row r="13639" spans="18:27">
      <c r="R13639">
        <v>13638</v>
      </c>
      <c r="S13639" s="10">
        <v>3.6807054561272506E-2</v>
      </c>
      <c r="T13639" s="20">
        <v>7.1968803513720869E-4</v>
      </c>
      <c r="U13639" s="20">
        <v>7.2047562329237544E-4</v>
      </c>
      <c r="V13639" s="20">
        <v>0</v>
      </c>
      <c r="W13639" s="20">
        <v>0</v>
      </c>
      <c r="X13639" s="20">
        <v>0</v>
      </c>
      <c r="Y13639" s="20">
        <v>0</v>
      </c>
      <c r="Z13639" s="20">
        <v>0</v>
      </c>
      <c r="AA13639" s="20">
        <v>0</v>
      </c>
    </row>
    <row r="13640" spans="18:27">
      <c r="R13640">
        <v>13639</v>
      </c>
      <c r="S13640" s="10">
        <v>6.3686754778876573E-2</v>
      </c>
      <c r="T13640" s="20">
        <v>4.0937157614415881E-3</v>
      </c>
      <c r="U13640" s="20">
        <v>4.1184680260565711E-3</v>
      </c>
      <c r="V13640" s="20">
        <v>1.368675477887657E-2</v>
      </c>
      <c r="W13640" s="20">
        <v>1.3870856451338185E-2</v>
      </c>
      <c r="X13640" s="20">
        <v>3.7451389679693942E-3</v>
      </c>
      <c r="Y13640" s="20">
        <v>3.7520711466419248E-3</v>
      </c>
      <c r="Z13640" s="20">
        <v>0</v>
      </c>
      <c r="AA13640" s="20">
        <v>0</v>
      </c>
    </row>
    <row r="13641" spans="18:27">
      <c r="R13641">
        <v>13640</v>
      </c>
      <c r="S13641" s="10">
        <v>5.6987470087375841E-2</v>
      </c>
      <c r="T13641" s="20">
        <v>3.0292085196262919E-3</v>
      </c>
      <c r="U13641" s="20">
        <v>3.0427862481495578E-3</v>
      </c>
      <c r="V13641" s="20">
        <v>6.9874700873758383E-3</v>
      </c>
      <c r="W13641" s="20">
        <v>7.0355157280305751E-3</v>
      </c>
      <c r="X13641" s="20">
        <v>7.7674596558844275E-3</v>
      </c>
      <c r="Y13641" s="20">
        <v>7.7970826346738867E-3</v>
      </c>
      <c r="Z13641" s="20">
        <v>1.9600440619312112E-3</v>
      </c>
      <c r="AA13641" s="20">
        <v>1.9600440619312112E-3</v>
      </c>
    </row>
    <row r="13642" spans="18:27">
      <c r="R13642">
        <v>13641</v>
      </c>
      <c r="S13642" s="10">
        <v>5.1123163442002711E-2</v>
      </c>
      <c r="T13642" s="20">
        <v>5.4600462675161859E-3</v>
      </c>
      <c r="U13642" s="20">
        <v>5.5040346078191705E-3</v>
      </c>
      <c r="V13642" s="20">
        <v>1.1231634420027087E-3</v>
      </c>
      <c r="W13642" s="20">
        <v>1.1244431298821661E-3</v>
      </c>
      <c r="X13642" s="20">
        <v>4.7410944916746953E-3</v>
      </c>
      <c r="Y13642" s="20">
        <v>4.7521681121855397E-3</v>
      </c>
      <c r="Z13642" s="20">
        <v>3.2585919579301917E-3</v>
      </c>
      <c r="AA13642" s="20">
        <v>3.2585919579301917E-3</v>
      </c>
    </row>
    <row r="13643" spans="18:27">
      <c r="R13643">
        <v>13642</v>
      </c>
      <c r="S13643" s="10">
        <v>4.4913852314151861E-2</v>
      </c>
      <c r="T13643" s="20">
        <v>0</v>
      </c>
      <c r="U13643" s="20">
        <v>0</v>
      </c>
      <c r="V13643" s="20">
        <v>0</v>
      </c>
      <c r="W13643" s="20">
        <v>0</v>
      </c>
      <c r="X13643" s="20">
        <v>0</v>
      </c>
      <c r="Y13643" s="20">
        <v>0</v>
      </c>
      <c r="Z13643" s="20">
        <v>0</v>
      </c>
      <c r="AA13643" s="20">
        <v>0</v>
      </c>
    </row>
    <row r="13644" spans="18:27">
      <c r="R13644">
        <v>13643</v>
      </c>
      <c r="S13644" s="10">
        <v>4.6600517905155583E-2</v>
      </c>
      <c r="T13644" s="20">
        <v>0</v>
      </c>
      <c r="U13644" s="20">
        <v>0</v>
      </c>
      <c r="V13644" s="20">
        <v>0</v>
      </c>
      <c r="W13644" s="20">
        <v>0</v>
      </c>
      <c r="X13644" s="20">
        <v>0</v>
      </c>
      <c r="Y13644" s="20">
        <v>0</v>
      </c>
      <c r="Z13644" s="20">
        <v>0</v>
      </c>
      <c r="AA13644" s="20">
        <v>0</v>
      </c>
    </row>
    <row r="13645" spans="18:27">
      <c r="R13645">
        <v>13644</v>
      </c>
      <c r="S13645" s="10">
        <v>5.612363646813829E-2</v>
      </c>
      <c r="T13645" s="20">
        <v>2.3831206250394671E-3</v>
      </c>
      <c r="U13645" s="20">
        <v>2.3915419294569876E-3</v>
      </c>
      <c r="V13645" s="20">
        <v>6.1236364681382868E-3</v>
      </c>
      <c r="W13645" s="20">
        <v>6.1605588733384684E-3</v>
      </c>
      <c r="X13645" s="20">
        <v>8.4609438094836037E-3</v>
      </c>
      <c r="Y13645" s="20">
        <v>8.4960743251791693E-3</v>
      </c>
      <c r="Z13645" s="20">
        <v>1.9905101776923825E-2</v>
      </c>
      <c r="AA13645" s="20">
        <v>1.9905101776923825E-2</v>
      </c>
    </row>
    <row r="13646" spans="18:27">
      <c r="R13646">
        <v>13645</v>
      </c>
      <c r="S13646" s="10">
        <v>5.7973960378918131E-2</v>
      </c>
      <c r="T13646" s="20">
        <v>0</v>
      </c>
      <c r="U13646" s="20">
        <v>0</v>
      </c>
      <c r="V13646" s="20">
        <v>7.9739603789181282E-3</v>
      </c>
      <c r="W13646" s="20">
        <v>8.0364782295216496E-3</v>
      </c>
      <c r="X13646" s="20">
        <v>6.3323778614459772E-3</v>
      </c>
      <c r="Y13646" s="20">
        <v>6.3520868188299993E-3</v>
      </c>
      <c r="Z13646" s="20">
        <v>9.4642933336638521E-3</v>
      </c>
      <c r="AA13646" s="20">
        <v>9.4642933336638521E-3</v>
      </c>
    </row>
    <row r="13647" spans="18:27">
      <c r="R13647">
        <v>13646</v>
      </c>
      <c r="S13647" s="10">
        <v>5.5333954761900596E-2</v>
      </c>
      <c r="T13647" s="20">
        <v>7.8607422844156893E-3</v>
      </c>
      <c r="U13647" s="20">
        <v>7.9518839148859082E-3</v>
      </c>
      <c r="V13647" s="20">
        <v>5.3339547619005931E-3</v>
      </c>
      <c r="W13647" s="20">
        <v>5.3620039997023692E-3</v>
      </c>
      <c r="X13647" s="20">
        <v>8.4606930296197494E-3</v>
      </c>
      <c r="Y13647" s="20">
        <v>8.49582750494343E-3</v>
      </c>
      <c r="Z13647" s="20">
        <v>2.2365601177204222E-3</v>
      </c>
      <c r="AA13647" s="20">
        <v>2.2365601177204222E-3</v>
      </c>
    </row>
    <row r="13648" spans="18:27">
      <c r="R13648">
        <v>13647</v>
      </c>
      <c r="S13648" s="10">
        <v>4.8569989741860005E-2</v>
      </c>
      <c r="T13648" s="20">
        <v>0</v>
      </c>
      <c r="U13648" s="20">
        <v>0</v>
      </c>
      <c r="V13648" s="20">
        <v>0</v>
      </c>
      <c r="W13648" s="20">
        <v>0</v>
      </c>
      <c r="X13648" s="20">
        <v>0</v>
      </c>
      <c r="Y13648" s="20">
        <v>0</v>
      </c>
      <c r="Z13648" s="20">
        <v>0</v>
      </c>
      <c r="AA13648" s="20">
        <v>0</v>
      </c>
    </row>
    <row r="13649" spans="18:27">
      <c r="R13649">
        <v>13648</v>
      </c>
      <c r="S13649" s="10">
        <v>4.1230214336668521E-2</v>
      </c>
      <c r="T13649" s="20">
        <v>1.5479931102454075E-3</v>
      </c>
      <c r="U13649" s="20">
        <v>1.5515667158249346E-3</v>
      </c>
      <c r="V13649" s="20">
        <v>0</v>
      </c>
      <c r="W13649" s="20">
        <v>0</v>
      </c>
      <c r="X13649" s="20">
        <v>0</v>
      </c>
      <c r="Y13649" s="20">
        <v>0</v>
      </c>
      <c r="Z13649" s="20">
        <v>0</v>
      </c>
      <c r="AA13649" s="20">
        <v>0</v>
      </c>
    </row>
    <row r="13650" spans="18:27">
      <c r="R13650">
        <v>13649</v>
      </c>
      <c r="S13650" s="10">
        <v>5.5398471046106665E-2</v>
      </c>
      <c r="T13650" s="20">
        <v>4.1391409351291611E-3</v>
      </c>
      <c r="U13650" s="20">
        <v>4.1644442775043856E-3</v>
      </c>
      <c r="V13650" s="20">
        <v>5.3984710461066621E-3</v>
      </c>
      <c r="W13650" s="20">
        <v>5.4271918404932588E-3</v>
      </c>
      <c r="X13650" s="20">
        <v>5.85400817924462E-3</v>
      </c>
      <c r="Y13650" s="20">
        <v>5.8708644976134122E-3</v>
      </c>
      <c r="Z13650" s="20">
        <v>4.6914735624632095E-3</v>
      </c>
      <c r="AA13650" s="20">
        <v>4.6914735624632095E-3</v>
      </c>
    </row>
    <row r="13651" spans="18:27">
      <c r="R13651">
        <v>13650</v>
      </c>
      <c r="S13651" s="10">
        <v>5.008100376593104E-2</v>
      </c>
      <c r="T13651" s="20">
        <v>8.2248892291098691E-3</v>
      </c>
      <c r="U13651" s="20">
        <v>8.3246730212680666E-3</v>
      </c>
      <c r="V13651" s="20">
        <v>8.1003765931036975E-5</v>
      </c>
      <c r="W13651" s="20">
        <v>8.1013688543562083E-5</v>
      </c>
      <c r="X13651" s="20">
        <v>0</v>
      </c>
      <c r="Y13651" s="20">
        <v>0</v>
      </c>
      <c r="Z13651" s="20">
        <v>5.577844423227632E-3</v>
      </c>
      <c r="AA13651" s="20">
        <v>5.577844423227632E-3</v>
      </c>
    </row>
    <row r="13652" spans="18:27">
      <c r="R13652">
        <v>13651</v>
      </c>
      <c r="S13652" s="10">
        <v>4.4789493373714448E-2</v>
      </c>
      <c r="T13652" s="20">
        <v>0</v>
      </c>
      <c r="U13652" s="20">
        <v>0</v>
      </c>
      <c r="V13652" s="20">
        <v>0</v>
      </c>
      <c r="W13652" s="20">
        <v>0</v>
      </c>
      <c r="X13652" s="20">
        <v>0</v>
      </c>
      <c r="Y13652" s="20">
        <v>0</v>
      </c>
      <c r="Z13652" s="20">
        <v>0</v>
      </c>
      <c r="AA13652" s="20">
        <v>0</v>
      </c>
    </row>
    <row r="13653" spans="18:27">
      <c r="R13653">
        <v>13652</v>
      </c>
      <c r="S13653" s="10">
        <v>6.7204452486067878E-2</v>
      </c>
      <c r="T13653" s="20">
        <v>1.2229855152936932E-2</v>
      </c>
      <c r="U13653" s="20">
        <v>1.2450664263798429E-2</v>
      </c>
      <c r="V13653" s="20">
        <v>1.7204452486067875E-2</v>
      </c>
      <c r="W13653" s="20">
        <v>1.7495486236015476E-2</v>
      </c>
      <c r="X13653" s="20">
        <v>3.005949597835296E-3</v>
      </c>
      <c r="Y13653" s="20">
        <v>3.0104334791434401E-3</v>
      </c>
      <c r="Z13653" s="20">
        <v>7.8073214579944539E-3</v>
      </c>
      <c r="AA13653" s="20">
        <v>7.8073214579944539E-3</v>
      </c>
    </row>
    <row r="13654" spans="18:27">
      <c r="R13654">
        <v>13653</v>
      </c>
      <c r="S13654" s="10">
        <v>4.9975575958129285E-2</v>
      </c>
      <c r="T13654" s="20">
        <v>3.006677063469701E-3</v>
      </c>
      <c r="U13654" s="20">
        <v>3.0200543116712894E-3</v>
      </c>
      <c r="V13654" s="20">
        <v>0</v>
      </c>
      <c r="W13654" s="20">
        <v>0</v>
      </c>
      <c r="X13654" s="20">
        <v>0</v>
      </c>
      <c r="Y13654" s="20">
        <v>0</v>
      </c>
      <c r="Z13654" s="20">
        <v>0</v>
      </c>
      <c r="AA13654" s="20">
        <v>0</v>
      </c>
    </row>
    <row r="13655" spans="18:27">
      <c r="R13655">
        <v>13654</v>
      </c>
      <c r="S13655" s="10">
        <v>4.5777508271910856E-2</v>
      </c>
      <c r="T13655" s="20">
        <v>0</v>
      </c>
      <c r="U13655" s="20">
        <v>0</v>
      </c>
      <c r="V13655" s="20">
        <v>0</v>
      </c>
      <c r="W13655" s="20">
        <v>0</v>
      </c>
      <c r="X13655" s="20">
        <v>2.896768144713513E-3</v>
      </c>
      <c r="Y13655" s="20">
        <v>2.900920147722817E-3</v>
      </c>
      <c r="Z13655" s="20">
        <v>8.2072007740160366E-3</v>
      </c>
      <c r="AA13655" s="20">
        <v>8.2072007740160366E-3</v>
      </c>
    </row>
    <row r="13656" spans="18:27">
      <c r="R13656">
        <v>13655</v>
      </c>
      <c r="S13656" s="10">
        <v>4.7019745266798564E-2</v>
      </c>
      <c r="T13656" s="20">
        <v>0</v>
      </c>
      <c r="U13656" s="20">
        <v>0</v>
      </c>
      <c r="V13656" s="20">
        <v>0</v>
      </c>
      <c r="W13656" s="20">
        <v>0</v>
      </c>
      <c r="X13656" s="20">
        <v>0</v>
      </c>
      <c r="Y13656" s="20">
        <v>0</v>
      </c>
      <c r="Z13656" s="20">
        <v>0</v>
      </c>
      <c r="AA13656" s="20">
        <v>0</v>
      </c>
    </row>
    <row r="13657" spans="18:27">
      <c r="R13657">
        <v>13656</v>
      </c>
      <c r="S13657" s="10">
        <v>6.3911597239723297E-2</v>
      </c>
      <c r="T13657" s="20">
        <v>2.5917104117256437E-3</v>
      </c>
      <c r="U13657" s="20">
        <v>2.6016623230287373E-3</v>
      </c>
      <c r="V13657" s="20">
        <v>1.3911597239723295E-2</v>
      </c>
      <c r="W13657" s="20">
        <v>1.4101787654242857E-2</v>
      </c>
      <c r="X13657" s="20">
        <v>1.1925565254185609E-2</v>
      </c>
      <c r="Y13657" s="20">
        <v>1.1995268886114541E-2</v>
      </c>
      <c r="Z13657" s="20">
        <v>2.0954374457711478E-2</v>
      </c>
      <c r="AA13657" s="20">
        <v>2.0954374457711478E-2</v>
      </c>
    </row>
    <row r="13658" spans="18:27">
      <c r="R13658">
        <v>13657</v>
      </c>
      <c r="S13658" s="10">
        <v>4.2783115590799559E-2</v>
      </c>
      <c r="T13658" s="20">
        <v>0</v>
      </c>
      <c r="U13658" s="20">
        <v>0</v>
      </c>
      <c r="V13658" s="20">
        <v>0</v>
      </c>
      <c r="W13658" s="20">
        <v>0</v>
      </c>
      <c r="X13658" s="20">
        <v>0</v>
      </c>
      <c r="Y13658" s="20">
        <v>0</v>
      </c>
      <c r="Z13658" s="20">
        <v>0</v>
      </c>
      <c r="AA13658" s="20">
        <v>0</v>
      </c>
    </row>
    <row r="13659" spans="18:27">
      <c r="R13659">
        <v>13658</v>
      </c>
      <c r="S13659" s="10">
        <v>6.0416101415547076E-2</v>
      </c>
      <c r="T13659" s="20">
        <v>0</v>
      </c>
      <c r="U13659" s="20">
        <v>0</v>
      </c>
      <c r="V13659" s="20">
        <v>1.0416101415547073E-2</v>
      </c>
      <c r="W13659" s="20">
        <v>1.0522704701144248E-2</v>
      </c>
      <c r="X13659" s="20">
        <v>5.9385160956603456E-3</v>
      </c>
      <c r="Y13659" s="20">
        <v>5.9558575033738202E-3</v>
      </c>
      <c r="Z13659" s="20">
        <v>2.7112635650479028E-3</v>
      </c>
      <c r="AA13659" s="20">
        <v>2.7112635650479028E-3</v>
      </c>
    </row>
    <row r="13660" spans="18:27">
      <c r="R13660">
        <v>13659</v>
      </c>
      <c r="S13660" s="10">
        <v>5.9287193161901168E-2</v>
      </c>
      <c r="T13660" s="20">
        <v>1.0914634121227257E-3</v>
      </c>
      <c r="U13660" s="20">
        <v>1.0932525418786531E-3</v>
      </c>
      <c r="V13660" s="20">
        <v>9.2871931619011652E-3</v>
      </c>
      <c r="W13660" s="20">
        <v>9.3719812391307635E-3</v>
      </c>
      <c r="X13660" s="20">
        <v>9.4098905043845035E-3</v>
      </c>
      <c r="Y13660" s="20">
        <v>9.4533234602589417E-3</v>
      </c>
      <c r="Z13660" s="20">
        <v>2.1944253171711989E-3</v>
      </c>
      <c r="AA13660" s="20">
        <v>2.1944253171711989E-3</v>
      </c>
    </row>
    <row r="13661" spans="18:27">
      <c r="R13661">
        <v>13660</v>
      </c>
      <c r="S13661" s="10">
        <v>5.3736315241100036E-2</v>
      </c>
      <c r="T13661" s="20">
        <v>4.5112952472108545E-3</v>
      </c>
      <c r="U13661" s="20">
        <v>4.541342366943423E-3</v>
      </c>
      <c r="V13661" s="20">
        <v>3.7363152411000328E-3</v>
      </c>
      <c r="W13661" s="20">
        <v>3.7501159582290691E-3</v>
      </c>
      <c r="X13661" s="20">
        <v>1.2690272357226556E-3</v>
      </c>
      <c r="Y13661" s="20">
        <v>1.2698403575682829E-3</v>
      </c>
      <c r="Z13661" s="20">
        <v>0</v>
      </c>
      <c r="AA13661" s="20">
        <v>0</v>
      </c>
    </row>
    <row r="13662" spans="18:27">
      <c r="R13662">
        <v>13661</v>
      </c>
      <c r="S13662" s="10">
        <v>5.2512430906138552E-2</v>
      </c>
      <c r="T13662" s="20">
        <v>4.9088017555603547E-3</v>
      </c>
      <c r="U13662" s="20">
        <v>4.9443667635417927E-3</v>
      </c>
      <c r="V13662" s="20">
        <v>2.5124309061385491E-3</v>
      </c>
      <c r="W13662" s="20">
        <v>2.5187042587102824E-3</v>
      </c>
      <c r="X13662" s="20">
        <v>4.0820260323095256E-3</v>
      </c>
      <c r="Y13662" s="20">
        <v>4.0902472862803423E-3</v>
      </c>
      <c r="Z13662" s="20">
        <v>2.6654247092297856E-3</v>
      </c>
      <c r="AA13662" s="20">
        <v>2.6654247092297856E-3</v>
      </c>
    </row>
    <row r="13663" spans="18:27">
      <c r="R13663">
        <v>13662</v>
      </c>
      <c r="S13663" s="10">
        <v>4.0305341672711804E-2</v>
      </c>
      <c r="T13663" s="20">
        <v>0</v>
      </c>
      <c r="U13663" s="20">
        <v>0</v>
      </c>
      <c r="V13663" s="20">
        <v>0</v>
      </c>
      <c r="W13663" s="20">
        <v>0</v>
      </c>
      <c r="X13663" s="20">
        <v>0</v>
      </c>
      <c r="Y13663" s="20">
        <v>0</v>
      </c>
      <c r="Z13663" s="20">
        <v>0</v>
      </c>
      <c r="AA13663" s="20">
        <v>0</v>
      </c>
    </row>
    <row r="13664" spans="18:27">
      <c r="R13664">
        <v>13663</v>
      </c>
      <c r="S13664" s="10">
        <v>5.8839428257682437E-2</v>
      </c>
      <c r="T13664" s="20">
        <v>4.3580759309295516E-3</v>
      </c>
      <c r="U13664" s="20">
        <v>4.3861205634580349E-3</v>
      </c>
      <c r="V13664" s="20">
        <v>8.8394282576824343E-3</v>
      </c>
      <c r="W13664" s="20">
        <v>8.9162599421748114E-3</v>
      </c>
      <c r="X13664" s="20">
        <v>0</v>
      </c>
      <c r="Y13664" s="20">
        <v>0</v>
      </c>
      <c r="Z13664" s="20">
        <v>0</v>
      </c>
      <c r="AA13664" s="20">
        <v>0</v>
      </c>
    </row>
    <row r="13665" spans="18:27">
      <c r="R13665">
        <v>13664</v>
      </c>
      <c r="S13665" s="10">
        <v>7.395935251048763E-2</v>
      </c>
      <c r="T13665" s="20">
        <v>6.2147534168097707E-3</v>
      </c>
      <c r="U13665" s="20">
        <v>6.2717290053807108E-3</v>
      </c>
      <c r="V13665" s="20">
        <v>2.3959352510487628E-2</v>
      </c>
      <c r="W13665" s="20">
        <v>2.4524202442235719E-2</v>
      </c>
      <c r="X13665" s="20">
        <v>3.3797532333642882E-2</v>
      </c>
      <c r="Y13665" s="20">
        <v>3.4356098217663972E-2</v>
      </c>
      <c r="Z13665" s="20">
        <v>5.3405811459552463E-2</v>
      </c>
      <c r="AA13665" s="20">
        <v>5.3405811459552463E-2</v>
      </c>
    </row>
    <row r="13666" spans="18:27">
      <c r="R13666">
        <v>13665</v>
      </c>
      <c r="S13666" s="10">
        <v>5.2077243016140307E-2</v>
      </c>
      <c r="T13666" s="20">
        <v>1.4931758746612733E-4</v>
      </c>
      <c r="U13666" s="20">
        <v>1.4935623433772569E-4</v>
      </c>
      <c r="V13666" s="20">
        <v>2.0772430161403038E-3</v>
      </c>
      <c r="W13666" s="20">
        <v>2.0815419924107405E-3</v>
      </c>
      <c r="X13666" s="20">
        <v>4.1468768165796865E-3</v>
      </c>
      <c r="Y13666" s="20">
        <v>4.1553569348411479E-3</v>
      </c>
      <c r="Z13666" s="20">
        <v>1.0153571817300297E-2</v>
      </c>
      <c r="AA13666" s="20">
        <v>1.0153571817300297E-2</v>
      </c>
    </row>
    <row r="13667" spans="18:27">
      <c r="R13667">
        <v>13666</v>
      </c>
      <c r="S13667" s="10">
        <v>3.7198408365238293E-2</v>
      </c>
      <c r="T13667" s="20">
        <v>0</v>
      </c>
      <c r="U13667" s="20">
        <v>0</v>
      </c>
      <c r="V13667" s="20">
        <v>0</v>
      </c>
      <c r="W13667" s="20">
        <v>0</v>
      </c>
      <c r="X13667" s="20">
        <v>0</v>
      </c>
      <c r="Y13667" s="20">
        <v>0</v>
      </c>
      <c r="Z13667" s="20">
        <v>0</v>
      </c>
      <c r="AA13667" s="20">
        <v>0</v>
      </c>
    </row>
    <row r="13668" spans="18:27">
      <c r="R13668">
        <v>13667</v>
      </c>
      <c r="S13668" s="10">
        <v>4.7272302987251859E-2</v>
      </c>
      <c r="T13668" s="20">
        <v>2.3131443896206999E-3</v>
      </c>
      <c r="U13668" s="20">
        <v>2.3210808611742175E-3</v>
      </c>
      <c r="V13668" s="20">
        <v>0</v>
      </c>
      <c r="W13668" s="20">
        <v>0</v>
      </c>
      <c r="X13668" s="20">
        <v>0</v>
      </c>
      <c r="Y13668" s="20">
        <v>0</v>
      </c>
      <c r="Z13668" s="20">
        <v>0</v>
      </c>
      <c r="AA13668" s="20">
        <v>0</v>
      </c>
    </row>
    <row r="13669" spans="18:27">
      <c r="R13669">
        <v>13668</v>
      </c>
      <c r="S13669" s="10">
        <v>4.4847237131968296E-2</v>
      </c>
      <c r="T13669" s="20">
        <v>0</v>
      </c>
      <c r="U13669" s="20">
        <v>0</v>
      </c>
      <c r="V13669" s="20">
        <v>0</v>
      </c>
      <c r="W13669" s="20">
        <v>0</v>
      </c>
      <c r="X13669" s="20">
        <v>0</v>
      </c>
      <c r="Y13669" s="20">
        <v>0</v>
      </c>
      <c r="Z13669" s="20">
        <v>0</v>
      </c>
      <c r="AA13669" s="20">
        <v>0</v>
      </c>
    </row>
    <row r="13670" spans="18:27">
      <c r="R13670">
        <v>13669</v>
      </c>
      <c r="S13670" s="10">
        <v>4.6047468437004815E-2</v>
      </c>
      <c r="T13670" s="20">
        <v>0</v>
      </c>
      <c r="U13670" s="20">
        <v>0</v>
      </c>
      <c r="V13670" s="20">
        <v>0</v>
      </c>
      <c r="W13670" s="20">
        <v>0</v>
      </c>
      <c r="X13670" s="20">
        <v>0</v>
      </c>
      <c r="Y13670" s="20">
        <v>0</v>
      </c>
      <c r="Z13670" s="20">
        <v>0</v>
      </c>
      <c r="AA13670" s="20">
        <v>0</v>
      </c>
    </row>
    <row r="13671" spans="18:27">
      <c r="R13671">
        <v>13670</v>
      </c>
      <c r="S13671" s="10">
        <v>3.6808623847731516E-2</v>
      </c>
      <c r="T13671" s="20">
        <v>0</v>
      </c>
      <c r="U13671" s="20">
        <v>0</v>
      </c>
      <c r="V13671" s="20">
        <v>0</v>
      </c>
      <c r="W13671" s="20">
        <v>0</v>
      </c>
      <c r="X13671" s="20">
        <v>0</v>
      </c>
      <c r="Y13671" s="20">
        <v>0</v>
      </c>
      <c r="Z13671" s="20">
        <v>0</v>
      </c>
      <c r="AA13671" s="20">
        <v>0</v>
      </c>
    </row>
    <row r="13672" spans="18:27">
      <c r="R13672">
        <v>13671</v>
      </c>
      <c r="S13672" s="10">
        <v>5.1945217234927905E-2</v>
      </c>
      <c r="T13672" s="20">
        <v>8.3588712833556969E-3</v>
      </c>
      <c r="U13672" s="20">
        <v>8.4619337149600994E-3</v>
      </c>
      <c r="V13672" s="20">
        <v>1.9452172349279026E-3</v>
      </c>
      <c r="W13672" s="20">
        <v>1.9489984504565375E-3</v>
      </c>
      <c r="X13672" s="20">
        <v>1.356235701945295E-2</v>
      </c>
      <c r="Y13672" s="20">
        <v>1.3652452219692713E-2</v>
      </c>
      <c r="Z13672" s="20">
        <v>5.8367104380854656E-3</v>
      </c>
      <c r="AA13672" s="20">
        <v>5.8367104380854656E-3</v>
      </c>
    </row>
    <row r="13673" spans="18:27">
      <c r="R13673">
        <v>13672</v>
      </c>
      <c r="S13673" s="10">
        <v>4.1981008390444267E-2</v>
      </c>
      <c r="T13673" s="20">
        <v>0</v>
      </c>
      <c r="U13673" s="20">
        <v>0</v>
      </c>
      <c r="V13673" s="20">
        <v>0</v>
      </c>
      <c r="W13673" s="20">
        <v>0</v>
      </c>
      <c r="X13673" s="20">
        <v>0</v>
      </c>
      <c r="Y13673" s="20">
        <v>0</v>
      </c>
      <c r="Z13673" s="20">
        <v>0</v>
      </c>
      <c r="AA13673" s="20">
        <v>0</v>
      </c>
    </row>
    <row r="13674" spans="18:27">
      <c r="R13674">
        <v>13673</v>
      </c>
      <c r="S13674" s="10">
        <v>4.4103011330096031E-2</v>
      </c>
      <c r="T13674" s="20">
        <v>0</v>
      </c>
      <c r="U13674" s="20">
        <v>0</v>
      </c>
      <c r="V13674" s="20">
        <v>0</v>
      </c>
      <c r="W13674" s="20">
        <v>0</v>
      </c>
      <c r="X13674" s="20">
        <v>0</v>
      </c>
      <c r="Y13674" s="20">
        <v>0</v>
      </c>
      <c r="Z13674" s="20">
        <v>0</v>
      </c>
      <c r="AA13674" s="20">
        <v>0</v>
      </c>
    </row>
    <row r="13675" spans="18:27">
      <c r="R13675">
        <v>13674</v>
      </c>
      <c r="S13675" s="10">
        <v>5.3614700414192334E-2</v>
      </c>
      <c r="T13675" s="20">
        <v>0</v>
      </c>
      <c r="U13675" s="20">
        <v>0</v>
      </c>
      <c r="V13675" s="20">
        <v>3.6147004141923317E-3</v>
      </c>
      <c r="W13675" s="20">
        <v>3.6276106703932672E-3</v>
      </c>
      <c r="X13675" s="20">
        <v>7.2498346206483488E-3</v>
      </c>
      <c r="Y13675" s="20">
        <v>7.2756412852341456E-3</v>
      </c>
      <c r="Z13675" s="20">
        <v>6.38495121069068E-3</v>
      </c>
      <c r="AA13675" s="20">
        <v>6.38495121069068E-3</v>
      </c>
    </row>
    <row r="13676" spans="18:27">
      <c r="R13676">
        <v>13675</v>
      </c>
      <c r="S13676" s="10">
        <v>5.5914991379584125E-2</v>
      </c>
      <c r="T13676" s="20">
        <v>8.6949679433460866E-3</v>
      </c>
      <c r="U13676" s="20">
        <v>8.8064891102996746E-3</v>
      </c>
      <c r="V13676" s="20">
        <v>5.9149913795841225E-3</v>
      </c>
      <c r="W13676" s="20">
        <v>5.9494634841770764E-3</v>
      </c>
      <c r="X13676" s="20">
        <v>6.1222952314794743E-4</v>
      </c>
      <c r="Y13676" s="20">
        <v>6.1242599644382447E-4</v>
      </c>
      <c r="Z13676" s="20">
        <v>2.9675478662499755E-3</v>
      </c>
      <c r="AA13676" s="20">
        <v>2.9675478662499755E-3</v>
      </c>
    </row>
    <row r="13677" spans="18:27">
      <c r="R13677">
        <v>13676</v>
      </c>
      <c r="S13677" s="10">
        <v>6.0219502420075836E-2</v>
      </c>
      <c r="T13677" s="20">
        <v>1.0412292365308148E-2</v>
      </c>
      <c r="U13677" s="20">
        <v>1.0572267378070771E-2</v>
      </c>
      <c r="V13677" s="20">
        <v>1.0219502420075834E-2</v>
      </c>
      <c r="W13677" s="20">
        <v>1.0322194632963829E-2</v>
      </c>
      <c r="X13677" s="20">
        <v>3.5495489006515321E-3</v>
      </c>
      <c r="Y13677" s="20">
        <v>3.5557814894315214E-3</v>
      </c>
      <c r="Z13677" s="20">
        <v>7.0636417924290137E-3</v>
      </c>
      <c r="AA13677" s="20">
        <v>7.0636417924290137E-3</v>
      </c>
    </row>
    <row r="13678" spans="18:27">
      <c r="R13678">
        <v>13677</v>
      </c>
      <c r="S13678" s="10">
        <v>4.6078394805377093E-2</v>
      </c>
      <c r="T13678" s="20">
        <v>0</v>
      </c>
      <c r="U13678" s="20">
        <v>0</v>
      </c>
      <c r="V13678" s="20">
        <v>0</v>
      </c>
      <c r="W13678" s="20">
        <v>0</v>
      </c>
      <c r="X13678" s="20">
        <v>0</v>
      </c>
      <c r="Y13678" s="20">
        <v>0</v>
      </c>
      <c r="Z13678" s="20">
        <v>0</v>
      </c>
      <c r="AA13678" s="20">
        <v>0</v>
      </c>
    </row>
    <row r="13679" spans="18:27">
      <c r="R13679">
        <v>13678</v>
      </c>
      <c r="S13679" s="10">
        <v>4.1704458956271701E-2</v>
      </c>
      <c r="T13679" s="20">
        <v>1.3785209955747488E-3</v>
      </c>
      <c r="U13679" s="20">
        <v>1.3813607980106455E-3</v>
      </c>
      <c r="V13679" s="20">
        <v>0</v>
      </c>
      <c r="W13679" s="20">
        <v>0</v>
      </c>
      <c r="X13679" s="20">
        <v>0</v>
      </c>
      <c r="Y13679" s="20">
        <v>0</v>
      </c>
      <c r="Z13679" s="20">
        <v>0</v>
      </c>
      <c r="AA13679" s="20">
        <v>0</v>
      </c>
    </row>
    <row r="13680" spans="18:27">
      <c r="R13680">
        <v>13679</v>
      </c>
      <c r="S13680" s="10">
        <v>5.0454846982553009E-2</v>
      </c>
      <c r="T13680" s="20">
        <v>0</v>
      </c>
      <c r="U13680" s="20">
        <v>0</v>
      </c>
      <c r="V13680" s="20">
        <v>4.5484698255300604E-4</v>
      </c>
      <c r="W13680" s="20">
        <v>4.5506709751440538E-4</v>
      </c>
      <c r="X13680" s="20">
        <v>3.7466299027548375E-3</v>
      </c>
      <c r="Y13680" s="20">
        <v>3.7535579291381039E-3</v>
      </c>
      <c r="Z13680" s="20">
        <v>0</v>
      </c>
      <c r="AA13680" s="20">
        <v>0</v>
      </c>
    </row>
    <row r="13681" spans="18:27">
      <c r="R13681">
        <v>13680</v>
      </c>
      <c r="S13681" s="10">
        <v>4.5453803749921758E-2</v>
      </c>
      <c r="T13681" s="20">
        <v>0</v>
      </c>
      <c r="U13681" s="20">
        <v>0</v>
      </c>
      <c r="V13681" s="20">
        <v>0</v>
      </c>
      <c r="W13681" s="20">
        <v>0</v>
      </c>
      <c r="X13681" s="20">
        <v>0</v>
      </c>
      <c r="Y13681" s="20">
        <v>0</v>
      </c>
      <c r="Z13681" s="20">
        <v>0</v>
      </c>
      <c r="AA13681" s="20">
        <v>0</v>
      </c>
    </row>
    <row r="13682" spans="18:27">
      <c r="R13682">
        <v>13681</v>
      </c>
      <c r="S13682" s="10">
        <v>4.7367368564835907E-2</v>
      </c>
      <c r="T13682" s="20">
        <v>0</v>
      </c>
      <c r="U13682" s="20">
        <v>0</v>
      </c>
      <c r="V13682" s="20">
        <v>0</v>
      </c>
      <c r="W13682" s="20">
        <v>0</v>
      </c>
      <c r="X13682" s="20">
        <v>2.2843760061286439E-3</v>
      </c>
      <c r="Y13682" s="20">
        <v>2.2869678213643407E-3</v>
      </c>
      <c r="Z13682" s="20">
        <v>0</v>
      </c>
      <c r="AA13682" s="20">
        <v>0</v>
      </c>
    </row>
    <row r="13683" spans="18:27">
      <c r="R13683">
        <v>13682</v>
      </c>
      <c r="S13683" s="10">
        <v>4.3024263629301285E-2</v>
      </c>
      <c r="T13683" s="20">
        <v>0</v>
      </c>
      <c r="U13683" s="20">
        <v>0</v>
      </c>
      <c r="V13683" s="20">
        <v>0</v>
      </c>
      <c r="W13683" s="20">
        <v>0</v>
      </c>
      <c r="X13683" s="20">
        <v>1.9550538293893263E-3</v>
      </c>
      <c r="Y13683" s="20">
        <v>1.9569570142678951E-3</v>
      </c>
      <c r="Z13683" s="20">
        <v>0</v>
      </c>
      <c r="AA13683" s="20">
        <v>0</v>
      </c>
    </row>
    <row r="13684" spans="18:27">
      <c r="R13684">
        <v>13683</v>
      </c>
      <c r="S13684" s="10">
        <v>4.3187631647116427E-2</v>
      </c>
      <c r="T13684" s="20">
        <v>4.6733118985123334E-3</v>
      </c>
      <c r="U13684" s="20">
        <v>4.7055517612295573E-3</v>
      </c>
      <c r="V13684" s="20">
        <v>0</v>
      </c>
      <c r="W13684" s="20">
        <v>0</v>
      </c>
      <c r="X13684" s="20">
        <v>0</v>
      </c>
      <c r="Y13684" s="20">
        <v>0</v>
      </c>
      <c r="Z13684" s="20">
        <v>0</v>
      </c>
      <c r="AA13684" s="20">
        <v>0</v>
      </c>
    </row>
    <row r="13685" spans="18:27">
      <c r="R13685">
        <v>13684</v>
      </c>
      <c r="S13685" s="10">
        <v>5.0245684915518882E-2</v>
      </c>
      <c r="T13685" s="20">
        <v>0</v>
      </c>
      <c r="U13685" s="20">
        <v>0</v>
      </c>
      <c r="V13685" s="20">
        <v>2.4568491551887894E-4</v>
      </c>
      <c r="W13685" s="20">
        <v>2.4575327102417248E-4</v>
      </c>
      <c r="X13685" s="20">
        <v>5.7976671774037508E-3</v>
      </c>
      <c r="Y13685" s="20">
        <v>5.8141899378495055E-3</v>
      </c>
      <c r="Z13685" s="20">
        <v>1.7432686378340848E-2</v>
      </c>
      <c r="AA13685" s="20">
        <v>1.7432686378340848E-2</v>
      </c>
    </row>
    <row r="13686" spans="18:27">
      <c r="R13686">
        <v>13685</v>
      </c>
      <c r="S13686" s="10">
        <v>4.9008396360119291E-2</v>
      </c>
      <c r="T13686" s="20">
        <v>2.3554621123368785E-3</v>
      </c>
      <c r="U13686" s="20">
        <v>2.3636900640183855E-3</v>
      </c>
      <c r="V13686" s="20">
        <v>0</v>
      </c>
      <c r="W13686" s="20">
        <v>0</v>
      </c>
      <c r="X13686" s="20">
        <v>0</v>
      </c>
      <c r="Y13686" s="20">
        <v>0</v>
      </c>
      <c r="Z13686" s="20">
        <v>0</v>
      </c>
      <c r="AA13686" s="20">
        <v>0</v>
      </c>
    </row>
    <row r="13687" spans="18:27">
      <c r="R13687">
        <v>13686</v>
      </c>
      <c r="S13687" s="10">
        <v>4.9933856479368162E-2</v>
      </c>
      <c r="T13687" s="20">
        <v>1.0229675803038116E-3</v>
      </c>
      <c r="U13687" s="20">
        <v>1.0245417265408996E-3</v>
      </c>
      <c r="V13687" s="20">
        <v>0</v>
      </c>
      <c r="W13687" s="20">
        <v>0</v>
      </c>
      <c r="X13687" s="20">
        <v>2.6368483306723339E-3</v>
      </c>
      <c r="Y13687" s="20">
        <v>2.640296145835263E-3</v>
      </c>
      <c r="Z13687" s="20">
        <v>3.3724200020813361E-4</v>
      </c>
      <c r="AA13687" s="20">
        <v>3.3724200020813361E-4</v>
      </c>
    </row>
    <row r="13688" spans="18:27">
      <c r="R13688">
        <v>13687</v>
      </c>
      <c r="S13688" s="10">
        <v>3.5974297575552421E-2</v>
      </c>
      <c r="T13688" s="20">
        <v>0</v>
      </c>
      <c r="U13688" s="20">
        <v>0</v>
      </c>
      <c r="V13688" s="20">
        <v>0</v>
      </c>
      <c r="W13688" s="20">
        <v>0</v>
      </c>
      <c r="X13688" s="20">
        <v>0</v>
      </c>
      <c r="Y13688" s="20">
        <v>0</v>
      </c>
      <c r="Z13688" s="20">
        <v>0</v>
      </c>
      <c r="AA13688" s="20">
        <v>0</v>
      </c>
    </row>
    <row r="13689" spans="18:27">
      <c r="R13689">
        <v>13688</v>
      </c>
      <c r="S13689" s="10">
        <v>4.5386292376871737E-2</v>
      </c>
      <c r="T13689" s="20">
        <v>0</v>
      </c>
      <c r="U13689" s="20">
        <v>0</v>
      </c>
      <c r="V13689" s="20">
        <v>0</v>
      </c>
      <c r="W13689" s="20">
        <v>0</v>
      </c>
      <c r="X13689" s="20">
        <v>7.7738600072672498E-3</v>
      </c>
      <c r="Y13689" s="20">
        <v>7.80350557219782E-3</v>
      </c>
      <c r="Z13689" s="20">
        <v>8.5737249951411201E-3</v>
      </c>
      <c r="AA13689" s="20">
        <v>8.5737249951411201E-3</v>
      </c>
    </row>
    <row r="13690" spans="18:27">
      <c r="R13690">
        <v>13689</v>
      </c>
      <c r="S13690" s="10">
        <v>4.3971364060564039E-2</v>
      </c>
      <c r="T13690" s="20">
        <v>0</v>
      </c>
      <c r="U13690" s="20">
        <v>0</v>
      </c>
      <c r="V13690" s="20">
        <v>0</v>
      </c>
      <c r="W13690" s="20">
        <v>0</v>
      </c>
      <c r="X13690" s="20">
        <v>0</v>
      </c>
      <c r="Y13690" s="20">
        <v>0</v>
      </c>
      <c r="Z13690" s="20">
        <v>0</v>
      </c>
      <c r="AA13690" s="20">
        <v>0</v>
      </c>
    </row>
    <row r="13691" spans="18:27">
      <c r="R13691">
        <v>13690</v>
      </c>
      <c r="S13691" s="10">
        <v>3.7766143112063805E-2</v>
      </c>
      <c r="T13691" s="20">
        <v>0</v>
      </c>
      <c r="U13691" s="20">
        <v>0</v>
      </c>
      <c r="V13691" s="20">
        <v>0</v>
      </c>
      <c r="W13691" s="20">
        <v>0</v>
      </c>
      <c r="X13691" s="20">
        <v>0</v>
      </c>
      <c r="Y13691" s="20">
        <v>0</v>
      </c>
      <c r="Z13691" s="20">
        <v>0</v>
      </c>
      <c r="AA13691" s="20">
        <v>0</v>
      </c>
    </row>
    <row r="13692" spans="18:27">
      <c r="R13692">
        <v>13691</v>
      </c>
      <c r="S13692" s="10">
        <v>5.2605120333348514E-2</v>
      </c>
      <c r="T13692" s="20">
        <v>2.3781823435621158E-3</v>
      </c>
      <c r="U13692" s="20">
        <v>2.3865689610098957E-3</v>
      </c>
      <c r="V13692" s="20">
        <v>2.605120333348511E-3</v>
      </c>
      <c r="W13692" s="20">
        <v>2.6118584904193057E-3</v>
      </c>
      <c r="X13692" s="20">
        <v>0</v>
      </c>
      <c r="Y13692" s="20">
        <v>0</v>
      </c>
      <c r="Z13692" s="20">
        <v>0</v>
      </c>
      <c r="AA13692" s="20">
        <v>0</v>
      </c>
    </row>
    <row r="13693" spans="18:27">
      <c r="R13693">
        <v>13692</v>
      </c>
      <c r="S13693" s="10">
        <v>4.9245470731086274E-2</v>
      </c>
      <c r="T13693" s="20">
        <v>0</v>
      </c>
      <c r="U13693" s="20">
        <v>0</v>
      </c>
      <c r="V13693" s="20">
        <v>0</v>
      </c>
      <c r="W13693" s="20">
        <v>0</v>
      </c>
      <c r="X13693" s="20">
        <v>0</v>
      </c>
      <c r="Y13693" s="20">
        <v>0</v>
      </c>
      <c r="Z13693" s="20">
        <v>0</v>
      </c>
      <c r="AA13693" s="20">
        <v>0</v>
      </c>
    </row>
    <row r="13694" spans="18:27">
      <c r="R13694">
        <v>13693</v>
      </c>
      <c r="S13694" s="10">
        <v>5.0425533312038313E-2</v>
      </c>
      <c r="T13694" s="20">
        <v>0</v>
      </c>
      <c r="U13694" s="20">
        <v>0</v>
      </c>
      <c r="V13694" s="20">
        <v>4.2553331203831063E-4</v>
      </c>
      <c r="W13694" s="20">
        <v>4.2572641528472753E-4</v>
      </c>
      <c r="X13694" s="20">
        <v>0</v>
      </c>
      <c r="Y13694" s="20">
        <v>0</v>
      </c>
      <c r="Z13694" s="20">
        <v>0</v>
      </c>
      <c r="AA13694" s="20">
        <v>0</v>
      </c>
    </row>
    <row r="13695" spans="18:27">
      <c r="R13695">
        <v>13694</v>
      </c>
      <c r="S13695" s="10">
        <v>4.266174437751713E-2</v>
      </c>
      <c r="T13695" s="20">
        <v>0</v>
      </c>
      <c r="U13695" s="20">
        <v>0</v>
      </c>
      <c r="V13695" s="20">
        <v>0</v>
      </c>
      <c r="W13695" s="20">
        <v>0</v>
      </c>
      <c r="X13695" s="20">
        <v>0</v>
      </c>
      <c r="Y13695" s="20">
        <v>0</v>
      </c>
      <c r="Z13695" s="20">
        <v>0</v>
      </c>
      <c r="AA13695" s="20">
        <v>0</v>
      </c>
    </row>
    <row r="13696" spans="18:27">
      <c r="R13696">
        <v>13695</v>
      </c>
      <c r="S13696" s="10">
        <v>5.6958496908984184E-2</v>
      </c>
      <c r="T13696" s="20">
        <v>8.2408692142336287E-3</v>
      </c>
      <c r="U13696" s="20">
        <v>8.341041253733663E-3</v>
      </c>
      <c r="V13696" s="20">
        <v>6.9584969089841811E-3</v>
      </c>
      <c r="W13696" s="20">
        <v>7.0061619692266715E-3</v>
      </c>
      <c r="X13696" s="20">
        <v>6.1220429860807599E-3</v>
      </c>
      <c r="Y13696" s="20">
        <v>6.1404773045307453E-3</v>
      </c>
      <c r="Z13696" s="20">
        <v>6.3618465472971494E-3</v>
      </c>
      <c r="AA13696" s="20">
        <v>6.3618465472971494E-3</v>
      </c>
    </row>
    <row r="13697" spans="18:27">
      <c r="R13697">
        <v>13696</v>
      </c>
      <c r="S13697" s="10">
        <v>4.2422123817571565E-2</v>
      </c>
      <c r="T13697" s="20">
        <v>0</v>
      </c>
      <c r="U13697" s="20">
        <v>0</v>
      </c>
      <c r="V13697" s="20">
        <v>0</v>
      </c>
      <c r="W13697" s="20">
        <v>0</v>
      </c>
      <c r="X13697" s="20">
        <v>0</v>
      </c>
      <c r="Y13697" s="20">
        <v>0</v>
      </c>
      <c r="Z13697" s="20">
        <v>0</v>
      </c>
      <c r="AA13697" s="20">
        <v>0</v>
      </c>
    </row>
    <row r="13698" spans="18:27">
      <c r="R13698">
        <v>13697</v>
      </c>
      <c r="S13698" s="10">
        <v>5.7457627921994256E-2</v>
      </c>
      <c r="T13698" s="20">
        <v>3.3569900943882999E-3</v>
      </c>
      <c r="U13698" s="20">
        <v>3.3736532634057355E-3</v>
      </c>
      <c r="V13698" s="20">
        <v>7.4576279219942532E-3</v>
      </c>
      <c r="W13698" s="20">
        <v>7.5123432443464514E-3</v>
      </c>
      <c r="X13698" s="20">
        <v>3.7186848548292212E-4</v>
      </c>
      <c r="Y13698" s="20">
        <v>3.7194399784188324E-4</v>
      </c>
      <c r="Z13698" s="20">
        <v>0</v>
      </c>
      <c r="AA13698" s="20">
        <v>0</v>
      </c>
    </row>
    <row r="13699" spans="18:27">
      <c r="R13699">
        <v>13698</v>
      </c>
      <c r="S13699" s="10">
        <v>6.9324291573958946E-2</v>
      </c>
      <c r="T13699" s="20">
        <v>4.5613477840215425E-3</v>
      </c>
      <c r="U13699" s="20">
        <v>4.5920640568005546E-3</v>
      </c>
      <c r="V13699" s="20">
        <v>1.9324291573958943E-2</v>
      </c>
      <c r="W13699" s="20">
        <v>1.9691463930082392E-2</v>
      </c>
      <c r="X13699" s="20">
        <v>1.4940853701421786E-2</v>
      </c>
      <c r="Y13699" s="20">
        <v>1.5050195991882759E-2</v>
      </c>
      <c r="Z13699" s="20">
        <v>2.412469163487127E-2</v>
      </c>
      <c r="AA13699" s="20">
        <v>2.412469163487127E-2</v>
      </c>
    </row>
    <row r="13700" spans="18:27">
      <c r="R13700">
        <v>13699</v>
      </c>
      <c r="S13700" s="10">
        <v>4.1005305089558686E-2</v>
      </c>
      <c r="T13700" s="20">
        <v>0</v>
      </c>
      <c r="U13700" s="20">
        <v>0</v>
      </c>
      <c r="V13700" s="20">
        <v>0</v>
      </c>
      <c r="W13700" s="20">
        <v>0</v>
      </c>
      <c r="X13700" s="20">
        <v>0</v>
      </c>
      <c r="Y13700" s="20">
        <v>0</v>
      </c>
      <c r="Z13700" s="20">
        <v>0</v>
      </c>
      <c r="AA13700" s="20">
        <v>0</v>
      </c>
    </row>
    <row r="13701" spans="18:27">
      <c r="R13701">
        <v>13700</v>
      </c>
      <c r="S13701" s="10">
        <v>5.5602515554307161E-2</v>
      </c>
      <c r="T13701" s="20">
        <v>7.9252511696098898E-3</v>
      </c>
      <c r="U13701" s="20">
        <v>8.017895129413229E-3</v>
      </c>
      <c r="V13701" s="20">
        <v>5.6025155543071581E-3</v>
      </c>
      <c r="W13701" s="20">
        <v>5.6334503818775729E-3</v>
      </c>
      <c r="X13701" s="20">
        <v>1.265262396881893E-2</v>
      </c>
      <c r="Y13701" s="20">
        <v>1.2731062626428076E-2</v>
      </c>
      <c r="Z13701" s="20">
        <v>1.1337178502690795E-2</v>
      </c>
      <c r="AA13701" s="20">
        <v>1.1337178502690795E-2</v>
      </c>
    </row>
    <row r="13702" spans="18:27">
      <c r="R13702">
        <v>13701</v>
      </c>
      <c r="S13702" s="10">
        <v>5.7309913621043651E-2</v>
      </c>
      <c r="T13702" s="20">
        <v>0</v>
      </c>
      <c r="U13702" s="20">
        <v>0</v>
      </c>
      <c r="V13702" s="20">
        <v>7.3099136210436483E-3</v>
      </c>
      <c r="W13702" s="20">
        <v>7.3624588691389584E-3</v>
      </c>
      <c r="X13702" s="20">
        <v>8.843338529846978E-3</v>
      </c>
      <c r="Y13702" s="20">
        <v>8.88169910010571E-3</v>
      </c>
      <c r="Z13702" s="20">
        <v>2.3783308420442809E-2</v>
      </c>
      <c r="AA13702" s="20">
        <v>2.3783308420442809E-2</v>
      </c>
    </row>
    <row r="13703" spans="18:27">
      <c r="R13703">
        <v>13702</v>
      </c>
      <c r="S13703" s="10">
        <v>4.5672833653307411E-2</v>
      </c>
      <c r="T13703" s="20">
        <v>3.9976326026576539E-3</v>
      </c>
      <c r="U13703" s="20">
        <v>4.0212392575108566E-3</v>
      </c>
      <c r="V13703" s="20">
        <v>0</v>
      </c>
      <c r="W13703" s="20">
        <v>0</v>
      </c>
      <c r="X13703" s="20">
        <v>0</v>
      </c>
      <c r="Y13703" s="20">
        <v>0</v>
      </c>
      <c r="Z13703" s="20">
        <v>0</v>
      </c>
      <c r="AA13703" s="20">
        <v>0</v>
      </c>
    </row>
    <row r="13704" spans="18:27">
      <c r="R13704">
        <v>13703</v>
      </c>
      <c r="S13704" s="10">
        <v>4.3812890059873474E-2</v>
      </c>
      <c r="T13704" s="20">
        <v>9.1816518805569458E-4</v>
      </c>
      <c r="U13704" s="20">
        <v>9.1943703099187839E-4</v>
      </c>
      <c r="V13704" s="20">
        <v>0</v>
      </c>
      <c r="W13704" s="20">
        <v>0</v>
      </c>
      <c r="X13704" s="20">
        <v>0</v>
      </c>
      <c r="Y13704" s="20">
        <v>0</v>
      </c>
      <c r="Z13704" s="20">
        <v>1.9799235493015641E-3</v>
      </c>
      <c r="AA13704" s="20">
        <v>1.9799235493015641E-3</v>
      </c>
    </row>
    <row r="13705" spans="18:27">
      <c r="R13705">
        <v>13704</v>
      </c>
      <c r="S13705" s="10">
        <v>4.1310897162267914E-2</v>
      </c>
      <c r="T13705" s="20">
        <v>0</v>
      </c>
      <c r="U13705" s="20">
        <v>0</v>
      </c>
      <c r="V13705" s="20">
        <v>0</v>
      </c>
      <c r="W13705" s="20">
        <v>0</v>
      </c>
      <c r="X13705" s="20">
        <v>0</v>
      </c>
      <c r="Y13705" s="20">
        <v>0</v>
      </c>
      <c r="Z13705" s="20">
        <v>0</v>
      </c>
      <c r="AA13705" s="20">
        <v>0</v>
      </c>
    </row>
    <row r="13706" spans="18:27">
      <c r="R13706">
        <v>13705</v>
      </c>
      <c r="S13706" s="10">
        <v>5.950372185773499E-2</v>
      </c>
      <c r="T13706" s="20">
        <v>5.2524120751492737E-3</v>
      </c>
      <c r="U13706" s="20">
        <v>5.2931223802680652E-3</v>
      </c>
      <c r="V13706" s="20">
        <v>9.5037218577349869E-3</v>
      </c>
      <c r="W13706" s="20">
        <v>9.5925238038420818E-3</v>
      </c>
      <c r="X13706" s="20">
        <v>6.446567323790002E-3</v>
      </c>
      <c r="Y13706" s="20">
        <v>6.4669998511366908E-3</v>
      </c>
      <c r="Z13706" s="20">
        <v>5.0684028458737249E-3</v>
      </c>
      <c r="AA13706" s="20">
        <v>5.0684028458737249E-3</v>
      </c>
    </row>
    <row r="13707" spans="18:27">
      <c r="R13707">
        <v>13706</v>
      </c>
      <c r="S13707" s="10">
        <v>3.8677683015615624E-2</v>
      </c>
      <c r="T13707" s="20">
        <v>0</v>
      </c>
      <c r="U13707" s="20">
        <v>0</v>
      </c>
      <c r="V13707" s="20">
        <v>0</v>
      </c>
      <c r="W13707" s="20">
        <v>0</v>
      </c>
      <c r="X13707" s="20">
        <v>0</v>
      </c>
      <c r="Y13707" s="20">
        <v>0</v>
      </c>
      <c r="Z13707" s="20">
        <v>0</v>
      </c>
      <c r="AA13707" s="20">
        <v>0</v>
      </c>
    </row>
    <row r="13708" spans="18:27">
      <c r="R13708">
        <v>13707</v>
      </c>
      <c r="S13708" s="10">
        <v>5.1802814165397434E-2</v>
      </c>
      <c r="T13708" s="20">
        <v>0</v>
      </c>
      <c r="U13708" s="20">
        <v>0</v>
      </c>
      <c r="V13708" s="20">
        <v>1.8028141653974317E-3</v>
      </c>
      <c r="W13708" s="20">
        <v>1.8060588094400078E-3</v>
      </c>
      <c r="X13708" s="20">
        <v>0</v>
      </c>
      <c r="Y13708" s="20">
        <v>0</v>
      </c>
      <c r="Z13708" s="20">
        <v>0</v>
      </c>
      <c r="AA13708" s="20">
        <v>0</v>
      </c>
    </row>
    <row r="13709" spans="18:27">
      <c r="R13709">
        <v>13708</v>
      </c>
      <c r="S13709" s="10">
        <v>5.1030491673291434E-2</v>
      </c>
      <c r="T13709" s="20">
        <v>0</v>
      </c>
      <c r="U13709" s="20">
        <v>0</v>
      </c>
      <c r="V13709" s="20">
        <v>1.030491673291431E-3</v>
      </c>
      <c r="W13709" s="20">
        <v>1.031568618447362E-3</v>
      </c>
      <c r="X13709" s="20">
        <v>1.4402872316774951E-3</v>
      </c>
      <c r="Y13709" s="20">
        <v>1.441328364767273E-3</v>
      </c>
      <c r="Z13709" s="20">
        <v>9.8390632892579252E-3</v>
      </c>
      <c r="AA13709" s="20">
        <v>9.8390632892579252E-3</v>
      </c>
    </row>
    <row r="13710" spans="18:27">
      <c r="R13710">
        <v>13709</v>
      </c>
      <c r="S13710" s="10">
        <v>3.9656966968523139E-2</v>
      </c>
      <c r="T13710" s="20">
        <v>0</v>
      </c>
      <c r="U13710" s="20">
        <v>0</v>
      </c>
      <c r="V13710" s="20">
        <v>0</v>
      </c>
      <c r="W13710" s="20">
        <v>0</v>
      </c>
      <c r="X13710" s="20">
        <v>0</v>
      </c>
      <c r="Y13710" s="20">
        <v>0</v>
      </c>
      <c r="Z13710" s="20">
        <v>9.9653772706424781E-4</v>
      </c>
      <c r="AA13710" s="20">
        <v>9.9653772706424781E-4</v>
      </c>
    </row>
    <row r="13711" spans="18:27">
      <c r="R13711">
        <v>13710</v>
      </c>
      <c r="S13711" s="10">
        <v>4.8917115717223653E-2</v>
      </c>
      <c r="T13711" s="20">
        <v>7.992452900563829E-3</v>
      </c>
      <c r="U13711" s="20">
        <v>8.0866750138351897E-3</v>
      </c>
      <c r="V13711" s="20">
        <v>0</v>
      </c>
      <c r="W13711" s="20">
        <v>0</v>
      </c>
      <c r="X13711" s="20">
        <v>6.1834050937233376E-3</v>
      </c>
      <c r="Y13711" s="20">
        <v>6.2022019259912672E-3</v>
      </c>
      <c r="Z13711" s="20">
        <v>1.4746641618788747E-2</v>
      </c>
      <c r="AA13711" s="20">
        <v>1.4746641618788747E-2</v>
      </c>
    </row>
    <row r="13712" spans="18:27">
      <c r="R13712">
        <v>13711</v>
      </c>
      <c r="S13712" s="10">
        <v>5.2634882982954954E-2</v>
      </c>
      <c r="T13712" s="20">
        <v>0</v>
      </c>
      <c r="U13712" s="20">
        <v>0</v>
      </c>
      <c r="V13712" s="20">
        <v>2.6348829829549517E-3</v>
      </c>
      <c r="W13712" s="20">
        <v>2.6417697932319202E-3</v>
      </c>
      <c r="X13712" s="20">
        <v>6.5209489887979311E-3</v>
      </c>
      <c r="Y13712" s="20">
        <v>6.5418403194333749E-3</v>
      </c>
      <c r="Z13712" s="20">
        <v>3.7841197609531363E-3</v>
      </c>
      <c r="AA13712" s="20">
        <v>3.7841197609531363E-3</v>
      </c>
    </row>
    <row r="13713" spans="18:27">
      <c r="R13713">
        <v>13712</v>
      </c>
      <c r="S13713" s="10">
        <v>5.5114861389767816E-2</v>
      </c>
      <c r="T13713" s="20">
        <v>2.5670855497760617E-3</v>
      </c>
      <c r="U13713" s="20">
        <v>2.5768501091057859E-3</v>
      </c>
      <c r="V13713" s="20">
        <v>5.1148613897678136E-3</v>
      </c>
      <c r="W13713" s="20">
        <v>5.1406497373141773E-3</v>
      </c>
      <c r="X13713" s="20">
        <v>1.554383409706718E-2</v>
      </c>
      <c r="Y13713" s="20">
        <v>1.5662122852278353E-2</v>
      </c>
      <c r="Z13713" s="20">
        <v>1.0254982580766896E-2</v>
      </c>
      <c r="AA13713" s="20">
        <v>1.0254982580766896E-2</v>
      </c>
    </row>
    <row r="13714" spans="18:27">
      <c r="R13714">
        <v>13713</v>
      </c>
      <c r="S13714" s="10">
        <v>5.0307460605310848E-2</v>
      </c>
      <c r="T13714" s="20">
        <v>6.8824727975411587E-3</v>
      </c>
      <c r="U13714" s="20">
        <v>6.9523420665381294E-3</v>
      </c>
      <c r="V13714" s="20">
        <v>3.0746060531084557E-4</v>
      </c>
      <c r="W13714" s="20">
        <v>3.0756610287273003E-4</v>
      </c>
      <c r="X13714" s="20">
        <v>0</v>
      </c>
      <c r="Y13714" s="20">
        <v>0</v>
      </c>
      <c r="Z13714" s="20">
        <v>0</v>
      </c>
      <c r="AA13714" s="20">
        <v>0</v>
      </c>
    </row>
    <row r="13715" spans="18:27">
      <c r="R13715">
        <v>13714</v>
      </c>
      <c r="S13715" s="10">
        <v>5.6836108618076669E-2</v>
      </c>
      <c r="T13715" s="20">
        <v>5.5345231565767303E-3</v>
      </c>
      <c r="U13715" s="20">
        <v>5.5797183140216715E-3</v>
      </c>
      <c r="V13715" s="20">
        <v>6.8361086180766667E-3</v>
      </c>
      <c r="W13715" s="20">
        <v>6.8821073594309079E-3</v>
      </c>
      <c r="X13715" s="20">
        <v>1.3622178390103074E-2</v>
      </c>
      <c r="Y13715" s="20">
        <v>1.3713073524566516E-2</v>
      </c>
      <c r="Z13715" s="20">
        <v>1.0959997999402601E-2</v>
      </c>
      <c r="AA13715" s="20">
        <v>1.0959997999402601E-2</v>
      </c>
    </row>
    <row r="13716" spans="18:27">
      <c r="R13716">
        <v>13715</v>
      </c>
      <c r="S13716" s="10">
        <v>4.4366693963199789E-2</v>
      </c>
      <c r="T13716" s="20">
        <v>0</v>
      </c>
      <c r="U13716" s="20">
        <v>0</v>
      </c>
      <c r="V13716" s="20">
        <v>0</v>
      </c>
      <c r="W13716" s="20">
        <v>0</v>
      </c>
      <c r="X13716" s="20">
        <v>0</v>
      </c>
      <c r="Y13716" s="20">
        <v>0</v>
      </c>
      <c r="Z13716" s="20">
        <v>0</v>
      </c>
      <c r="AA13716" s="20">
        <v>0</v>
      </c>
    </row>
    <row r="13717" spans="18:27">
      <c r="R13717">
        <v>13716</v>
      </c>
      <c r="S13717" s="10">
        <v>4.0136301825381762E-2</v>
      </c>
      <c r="T13717" s="20">
        <v>0</v>
      </c>
      <c r="U13717" s="20">
        <v>0</v>
      </c>
      <c r="V13717" s="20">
        <v>0</v>
      </c>
      <c r="W13717" s="20">
        <v>0</v>
      </c>
      <c r="X13717" s="20">
        <v>0</v>
      </c>
      <c r="Y13717" s="20">
        <v>0</v>
      </c>
      <c r="Z13717" s="20">
        <v>9.3269612091293613E-4</v>
      </c>
      <c r="AA13717" s="20">
        <v>9.3269612091293613E-4</v>
      </c>
    </row>
    <row r="13718" spans="18:27">
      <c r="R13718">
        <v>13717</v>
      </c>
      <c r="S13718" s="10">
        <v>5.0177798592594712E-2</v>
      </c>
      <c r="T13718" s="20">
        <v>0</v>
      </c>
      <c r="U13718" s="20">
        <v>0</v>
      </c>
      <c r="V13718" s="20">
        <v>1.7779859259470926E-4</v>
      </c>
      <c r="W13718" s="20">
        <v>1.7783614745207657E-4</v>
      </c>
      <c r="X13718" s="20">
        <v>0</v>
      </c>
      <c r="Y13718" s="20">
        <v>0</v>
      </c>
      <c r="Z13718" s="20">
        <v>0</v>
      </c>
      <c r="AA13718" s="20">
        <v>0</v>
      </c>
    </row>
    <row r="13719" spans="18:27">
      <c r="R13719">
        <v>13718</v>
      </c>
      <c r="S13719" s="10">
        <v>6.4834496221402332E-2</v>
      </c>
      <c r="T13719" s="20">
        <v>9.9349009834979948E-3</v>
      </c>
      <c r="U13719" s="20">
        <v>1.0080527460009286E-2</v>
      </c>
      <c r="V13719" s="20">
        <v>1.483449622140233E-2</v>
      </c>
      <c r="W13719" s="20">
        <v>1.5050821571543653E-2</v>
      </c>
      <c r="X13719" s="20">
        <v>2.5910985885706686E-2</v>
      </c>
      <c r="Y13719" s="20">
        <v>2.6239404992771959E-2</v>
      </c>
      <c r="Z13719" s="20">
        <v>2.3901271704786342E-2</v>
      </c>
      <c r="AA13719" s="20">
        <v>2.3901271704786342E-2</v>
      </c>
    </row>
    <row r="13720" spans="18:27">
      <c r="R13720">
        <v>13719</v>
      </c>
      <c r="S13720" s="10">
        <v>5.5694069438381046E-2</v>
      </c>
      <c r="T13720" s="20">
        <v>0</v>
      </c>
      <c r="U13720" s="20">
        <v>0</v>
      </c>
      <c r="V13720" s="20">
        <v>5.6940694383810428E-3</v>
      </c>
      <c r="W13720" s="20">
        <v>5.7259990000648117E-3</v>
      </c>
      <c r="X13720" s="20">
        <v>0</v>
      </c>
      <c r="Y13720" s="20">
        <v>0</v>
      </c>
      <c r="Z13720" s="20">
        <v>3.8172115500454754E-3</v>
      </c>
      <c r="AA13720" s="20">
        <v>3.8172115500454754E-3</v>
      </c>
    </row>
    <row r="13721" spans="18:27">
      <c r="R13721">
        <v>13720</v>
      </c>
      <c r="S13721" s="10">
        <v>4.7806332685204088E-2</v>
      </c>
      <c r="T13721" s="20">
        <v>3.3190672293810022E-3</v>
      </c>
      <c r="U13721" s="20">
        <v>3.3353572548703359E-3</v>
      </c>
      <c r="V13721" s="20">
        <v>0</v>
      </c>
      <c r="W13721" s="20">
        <v>0</v>
      </c>
      <c r="X13721" s="20">
        <v>0</v>
      </c>
      <c r="Y13721" s="20">
        <v>0</v>
      </c>
      <c r="Z13721" s="20">
        <v>5.3114191477102585E-3</v>
      </c>
      <c r="AA13721" s="20">
        <v>5.3114191477102585E-3</v>
      </c>
    </row>
    <row r="13722" spans="18:27">
      <c r="R13722">
        <v>13721</v>
      </c>
      <c r="S13722" s="10">
        <v>4.0058032686515185E-2</v>
      </c>
      <c r="T13722" s="20">
        <v>0</v>
      </c>
      <c r="U13722" s="20">
        <v>0</v>
      </c>
      <c r="V13722" s="20">
        <v>0</v>
      </c>
      <c r="W13722" s="20">
        <v>0</v>
      </c>
      <c r="X13722" s="20">
        <v>0</v>
      </c>
      <c r="Y13722" s="20">
        <v>0</v>
      </c>
      <c r="Z13722" s="20">
        <v>0</v>
      </c>
      <c r="AA13722" s="20">
        <v>0</v>
      </c>
    </row>
    <row r="13723" spans="18:27">
      <c r="R13723">
        <v>13722</v>
      </c>
      <c r="S13723" s="10">
        <v>5.2787899014756987E-2</v>
      </c>
      <c r="T13723" s="20">
        <v>0</v>
      </c>
      <c r="U13723" s="20">
        <v>0</v>
      </c>
      <c r="V13723" s="20">
        <v>2.7878990147569838E-3</v>
      </c>
      <c r="W13723" s="20">
        <v>2.7955998480522475E-3</v>
      </c>
      <c r="X13723" s="20">
        <v>6.6322015955500996E-3</v>
      </c>
      <c r="Y13723" s="20">
        <v>6.6538071737412873E-3</v>
      </c>
      <c r="Z13723" s="20">
        <v>1.6449725227116671E-3</v>
      </c>
      <c r="AA13723" s="20">
        <v>1.6449725227116671E-3</v>
      </c>
    </row>
    <row r="13724" spans="18:27">
      <c r="R13724">
        <v>13723</v>
      </c>
      <c r="S13724" s="10">
        <v>5.036678866359471E-2</v>
      </c>
      <c r="T13724" s="20">
        <v>0</v>
      </c>
      <c r="U13724" s="20">
        <v>0</v>
      </c>
      <c r="V13724" s="20">
        <v>3.667886635947068E-4</v>
      </c>
      <c r="W13724" s="20">
        <v>3.6693425795942229E-4</v>
      </c>
      <c r="X13724" s="20">
        <v>2.0756199151874405E-4</v>
      </c>
      <c r="Y13724" s="20">
        <v>2.075871074046237E-4</v>
      </c>
      <c r="Z13724" s="20">
        <v>4.0540181741248807E-3</v>
      </c>
      <c r="AA13724" s="20">
        <v>4.0540181741248807E-3</v>
      </c>
    </row>
    <row r="13725" spans="18:27">
      <c r="R13725">
        <v>13724</v>
      </c>
      <c r="S13725" s="10">
        <v>5.4299303154918065E-2</v>
      </c>
      <c r="T13725" s="20">
        <v>0</v>
      </c>
      <c r="U13725" s="20">
        <v>0</v>
      </c>
      <c r="V13725" s="20">
        <v>4.2993031549180619E-3</v>
      </c>
      <c r="W13725" s="20">
        <v>4.3175395953625635E-3</v>
      </c>
      <c r="X13725" s="20">
        <v>0</v>
      </c>
      <c r="Y13725" s="20">
        <v>0</v>
      </c>
      <c r="Z13725" s="20">
        <v>5.3497267326232181E-3</v>
      </c>
      <c r="AA13725" s="20">
        <v>5.3497267326232181E-3</v>
      </c>
    </row>
    <row r="13726" spans="18:27">
      <c r="R13726">
        <v>13725</v>
      </c>
      <c r="S13726" s="10">
        <v>4.8234394104131141E-2</v>
      </c>
      <c r="T13726" s="20">
        <v>0</v>
      </c>
      <c r="U13726" s="20">
        <v>0</v>
      </c>
      <c r="V13726" s="20">
        <v>0</v>
      </c>
      <c r="W13726" s="20">
        <v>0</v>
      </c>
      <c r="X13726" s="20">
        <v>0</v>
      </c>
      <c r="Y13726" s="20">
        <v>0</v>
      </c>
      <c r="Z13726" s="20">
        <v>6.1709224723673073E-4</v>
      </c>
      <c r="AA13726" s="20">
        <v>6.1709224723673073E-4</v>
      </c>
    </row>
    <row r="13727" spans="18:27">
      <c r="R13727">
        <v>13726</v>
      </c>
      <c r="S13727" s="10">
        <v>4.5077350346156918E-2</v>
      </c>
      <c r="T13727" s="20">
        <v>0</v>
      </c>
      <c r="U13727" s="20">
        <v>0</v>
      </c>
      <c r="V13727" s="20">
        <v>0</v>
      </c>
      <c r="W13727" s="20">
        <v>0</v>
      </c>
      <c r="X13727" s="20">
        <v>0</v>
      </c>
      <c r="Y13727" s="20">
        <v>0</v>
      </c>
      <c r="Z13727" s="20">
        <v>0</v>
      </c>
      <c r="AA13727" s="20">
        <v>0</v>
      </c>
    </row>
    <row r="13728" spans="18:27">
      <c r="R13728">
        <v>13727</v>
      </c>
      <c r="S13728" s="10">
        <v>4.3161637297481723E-2</v>
      </c>
      <c r="T13728" s="20">
        <v>0</v>
      </c>
      <c r="U13728" s="20">
        <v>0</v>
      </c>
      <c r="V13728" s="20">
        <v>0</v>
      </c>
      <c r="W13728" s="20">
        <v>0</v>
      </c>
      <c r="X13728" s="20">
        <v>0</v>
      </c>
      <c r="Y13728" s="20">
        <v>0</v>
      </c>
      <c r="Z13728" s="20">
        <v>0</v>
      </c>
      <c r="AA13728" s="20">
        <v>0</v>
      </c>
    </row>
    <row r="13729" spans="18:27">
      <c r="R13729">
        <v>13728</v>
      </c>
      <c r="S13729" s="10">
        <v>4.4443436391124101E-2</v>
      </c>
      <c r="T13729" s="20">
        <v>1.0670578533424138E-3</v>
      </c>
      <c r="U13729" s="20">
        <v>1.0687688048623216E-3</v>
      </c>
      <c r="V13729" s="20">
        <v>0</v>
      </c>
      <c r="W13729" s="20">
        <v>0</v>
      </c>
      <c r="X13729" s="20">
        <v>0</v>
      </c>
      <c r="Y13729" s="20">
        <v>0</v>
      </c>
      <c r="Z13729" s="20">
        <v>0</v>
      </c>
      <c r="AA13729" s="20">
        <v>0</v>
      </c>
    </row>
    <row r="13730" spans="18:27">
      <c r="R13730">
        <v>13729</v>
      </c>
      <c r="S13730" s="10">
        <v>3.8359317982852331E-2</v>
      </c>
      <c r="T13730" s="20">
        <v>0</v>
      </c>
      <c r="U13730" s="20">
        <v>0</v>
      </c>
      <c r="V13730" s="20">
        <v>0</v>
      </c>
      <c r="W13730" s="20">
        <v>0</v>
      </c>
      <c r="X13730" s="20">
        <v>0</v>
      </c>
      <c r="Y13730" s="20">
        <v>0</v>
      </c>
      <c r="Z13730" s="20">
        <v>0</v>
      </c>
      <c r="AA13730" s="20">
        <v>0</v>
      </c>
    </row>
    <row r="13731" spans="18:27">
      <c r="R13731">
        <v>13730</v>
      </c>
      <c r="S13731" s="10">
        <v>4.105173748637167E-2</v>
      </c>
      <c r="T13731" s="20">
        <v>0</v>
      </c>
      <c r="U13731" s="20">
        <v>0</v>
      </c>
      <c r="V13731" s="20">
        <v>0</v>
      </c>
      <c r="W13731" s="20">
        <v>0</v>
      </c>
      <c r="X13731" s="20">
        <v>0</v>
      </c>
      <c r="Y13731" s="20">
        <v>0</v>
      </c>
      <c r="Z13731" s="20">
        <v>0</v>
      </c>
      <c r="AA13731" s="20">
        <v>0</v>
      </c>
    </row>
    <row r="13732" spans="18:27">
      <c r="R13732">
        <v>13731</v>
      </c>
      <c r="S13732" s="10">
        <v>5.6074521456127895E-2</v>
      </c>
      <c r="T13732" s="20">
        <v>1.0115082819047508E-3</v>
      </c>
      <c r="U13732" s="20">
        <v>1.0130478052128948E-3</v>
      </c>
      <c r="V13732" s="20">
        <v>6.0745214561278918E-3</v>
      </c>
      <c r="W13732" s="20">
        <v>6.110851860599874E-3</v>
      </c>
      <c r="X13732" s="20">
        <v>1.359161745284436E-3</v>
      </c>
      <c r="Y13732" s="20">
        <v>1.3600922192985321E-3</v>
      </c>
      <c r="Z13732" s="20">
        <v>3.8455509534212062E-3</v>
      </c>
      <c r="AA13732" s="20">
        <v>3.8455509534212062E-3</v>
      </c>
    </row>
    <row r="13733" spans="18:27">
      <c r="R13733">
        <v>13732</v>
      </c>
      <c r="S13733" s="10">
        <v>4.442595314531432E-2</v>
      </c>
      <c r="T13733" s="20">
        <v>0</v>
      </c>
      <c r="U13733" s="20">
        <v>0</v>
      </c>
      <c r="V13733" s="20">
        <v>0</v>
      </c>
      <c r="W13733" s="20">
        <v>0</v>
      </c>
      <c r="X13733" s="20">
        <v>0</v>
      </c>
      <c r="Y13733" s="20">
        <v>0</v>
      </c>
      <c r="Z13733" s="20">
        <v>0</v>
      </c>
      <c r="AA13733" s="20">
        <v>0</v>
      </c>
    </row>
    <row r="13734" spans="18:27">
      <c r="R13734">
        <v>13733</v>
      </c>
      <c r="S13734" s="10">
        <v>4.2283950934548793E-2</v>
      </c>
      <c r="T13734" s="20">
        <v>0</v>
      </c>
      <c r="U13734" s="20">
        <v>0</v>
      </c>
      <c r="V13734" s="20">
        <v>0</v>
      </c>
      <c r="W13734" s="20">
        <v>0</v>
      </c>
      <c r="X13734" s="20">
        <v>0</v>
      </c>
      <c r="Y13734" s="20">
        <v>0</v>
      </c>
      <c r="Z13734" s="20">
        <v>0</v>
      </c>
      <c r="AA13734" s="20">
        <v>0</v>
      </c>
    </row>
    <row r="13735" spans="18:27">
      <c r="R13735">
        <v>13734</v>
      </c>
      <c r="S13735" s="10">
        <v>4.7445692100767593E-2</v>
      </c>
      <c r="T13735" s="20">
        <v>5.5383196341271326E-3</v>
      </c>
      <c r="U13735" s="20">
        <v>5.5835767480102135E-3</v>
      </c>
      <c r="V13735" s="20">
        <v>0</v>
      </c>
      <c r="W13735" s="20">
        <v>0</v>
      </c>
      <c r="X13735" s="20">
        <v>9.2847514296538897E-3</v>
      </c>
      <c r="Y13735" s="20">
        <v>9.3270289046515978E-3</v>
      </c>
      <c r="Z13735" s="20">
        <v>9.9127098739488009E-3</v>
      </c>
      <c r="AA13735" s="20">
        <v>9.9127098739488009E-3</v>
      </c>
    </row>
    <row r="13736" spans="18:27">
      <c r="R13736">
        <v>13735</v>
      </c>
      <c r="S13736" s="10">
        <v>5.0912229376582387E-2</v>
      </c>
      <c r="T13736" s="20">
        <v>0</v>
      </c>
      <c r="U13736" s="20">
        <v>0</v>
      </c>
      <c r="V13736" s="20">
        <v>9.1222937658238384E-4</v>
      </c>
      <c r="W13736" s="20">
        <v>9.1307708650134188E-4</v>
      </c>
      <c r="X13736" s="20">
        <v>0</v>
      </c>
      <c r="Y13736" s="20">
        <v>0</v>
      </c>
      <c r="Z13736" s="20">
        <v>0</v>
      </c>
      <c r="AA13736" s="20">
        <v>0</v>
      </c>
    </row>
    <row r="13737" spans="18:27">
      <c r="R13737">
        <v>13736</v>
      </c>
      <c r="S13737" s="10">
        <v>4.1413123693475724E-2</v>
      </c>
      <c r="T13737" s="20">
        <v>0</v>
      </c>
      <c r="U13737" s="20">
        <v>0</v>
      </c>
      <c r="V13737" s="20">
        <v>0</v>
      </c>
      <c r="W13737" s="20">
        <v>0</v>
      </c>
      <c r="X13737" s="20">
        <v>0</v>
      </c>
      <c r="Y13737" s="20">
        <v>0</v>
      </c>
      <c r="Z13737" s="20">
        <v>0</v>
      </c>
      <c r="AA13737" s="20">
        <v>0</v>
      </c>
    </row>
    <row r="13738" spans="18:27">
      <c r="R13738">
        <v>13737</v>
      </c>
      <c r="S13738" s="10">
        <v>5.8211898681228995E-2</v>
      </c>
      <c r="T13738" s="20">
        <v>9.6784587689291782E-3</v>
      </c>
      <c r="U13738" s="20">
        <v>9.8166571893518965E-3</v>
      </c>
      <c r="V13738" s="20">
        <v>8.2118986812289921E-3</v>
      </c>
      <c r="W13738" s="20">
        <v>8.2782429320475623E-3</v>
      </c>
      <c r="X13738" s="20">
        <v>4.132786246925986E-3</v>
      </c>
      <c r="Y13738" s="20">
        <v>4.1412182426475786E-3</v>
      </c>
      <c r="Z13738" s="20">
        <v>8.6216284304127325E-3</v>
      </c>
      <c r="AA13738" s="20">
        <v>8.6216284304127325E-3</v>
      </c>
    </row>
    <row r="13739" spans="18:27">
      <c r="R13739">
        <v>13738</v>
      </c>
      <c r="S13739" s="10">
        <v>4.5721869686383754E-2</v>
      </c>
      <c r="T13739" s="20">
        <v>0</v>
      </c>
      <c r="U13739" s="20">
        <v>0</v>
      </c>
      <c r="V13739" s="20">
        <v>0</v>
      </c>
      <c r="W13739" s="20">
        <v>0</v>
      </c>
      <c r="X13739" s="20">
        <v>0</v>
      </c>
      <c r="Y13739" s="20">
        <v>0</v>
      </c>
      <c r="Z13739" s="20">
        <v>5.7422502379599061E-4</v>
      </c>
      <c r="AA13739" s="20">
        <v>5.7422502379599061E-4</v>
      </c>
    </row>
    <row r="13740" spans="18:27">
      <c r="R13740">
        <v>13739</v>
      </c>
      <c r="S13740" s="10">
        <v>3.8076760754115861E-2</v>
      </c>
      <c r="T13740" s="20">
        <v>0</v>
      </c>
      <c r="U13740" s="20">
        <v>0</v>
      </c>
      <c r="V13740" s="20">
        <v>0</v>
      </c>
      <c r="W13740" s="20">
        <v>0</v>
      </c>
      <c r="X13740" s="20">
        <v>0</v>
      </c>
      <c r="Y13740" s="20">
        <v>0</v>
      </c>
      <c r="Z13740" s="20">
        <v>0</v>
      </c>
      <c r="AA13740" s="20">
        <v>0</v>
      </c>
    </row>
    <row r="13741" spans="18:27">
      <c r="R13741">
        <v>13740</v>
      </c>
      <c r="S13741" s="10">
        <v>5.4547052465210098E-2</v>
      </c>
      <c r="T13741" s="20">
        <v>7.2422484907613827E-4</v>
      </c>
      <c r="U13741" s="20">
        <v>7.25022216540192E-4</v>
      </c>
      <c r="V13741" s="20">
        <v>4.5470524652100955E-3</v>
      </c>
      <c r="W13741" s="20">
        <v>4.5674474096235118E-3</v>
      </c>
      <c r="X13741" s="20">
        <v>0</v>
      </c>
      <c r="Y13741" s="20">
        <v>0</v>
      </c>
      <c r="Z13741" s="20">
        <v>0</v>
      </c>
      <c r="AA13741" s="20">
        <v>0</v>
      </c>
    </row>
    <row r="13742" spans="18:27">
      <c r="R13742">
        <v>13741</v>
      </c>
      <c r="S13742" s="10">
        <v>3.9295589762489022E-2</v>
      </c>
      <c r="T13742" s="20">
        <v>0</v>
      </c>
      <c r="U13742" s="20">
        <v>0</v>
      </c>
      <c r="V13742" s="20">
        <v>0</v>
      </c>
      <c r="W13742" s="20">
        <v>0</v>
      </c>
      <c r="X13742" s="20">
        <v>0</v>
      </c>
      <c r="Y13742" s="20">
        <v>0</v>
      </c>
      <c r="Z13742" s="20">
        <v>0</v>
      </c>
      <c r="AA13742" s="20">
        <v>0</v>
      </c>
    </row>
    <row r="13743" spans="18:27">
      <c r="R13743">
        <v>13742</v>
      </c>
      <c r="S13743" s="10">
        <v>5.1239087491916815E-2</v>
      </c>
      <c r="T13743" s="20">
        <v>0</v>
      </c>
      <c r="U13743" s="20">
        <v>0</v>
      </c>
      <c r="V13743" s="20">
        <v>1.2390874919168127E-3</v>
      </c>
      <c r="W13743" s="20">
        <v>1.2406361221947403E-3</v>
      </c>
      <c r="X13743" s="20">
        <v>0</v>
      </c>
      <c r="Y13743" s="20">
        <v>0</v>
      </c>
      <c r="Z13743" s="20">
        <v>0</v>
      </c>
      <c r="AA13743" s="20">
        <v>0</v>
      </c>
    </row>
    <row r="13744" spans="18:27">
      <c r="R13744">
        <v>13743</v>
      </c>
      <c r="S13744" s="10">
        <v>4.4352133315275238E-2</v>
      </c>
      <c r="T13744" s="20">
        <v>1.3313378429573308E-4</v>
      </c>
      <c r="U13744" s="20">
        <v>1.33165087082365E-4</v>
      </c>
      <c r="V13744" s="20">
        <v>0</v>
      </c>
      <c r="W13744" s="20">
        <v>0</v>
      </c>
      <c r="X13744" s="20">
        <v>0</v>
      </c>
      <c r="Y13744" s="20">
        <v>0</v>
      </c>
      <c r="Z13744" s="20">
        <v>0</v>
      </c>
      <c r="AA13744" s="20">
        <v>0</v>
      </c>
    </row>
    <row r="13745" spans="18:27">
      <c r="R13745">
        <v>13744</v>
      </c>
      <c r="S13745" s="10">
        <v>5.1420145395479011E-2</v>
      </c>
      <c r="T13745" s="20">
        <v>5.7340159365349211E-3</v>
      </c>
      <c r="U13745" s="20">
        <v>5.782524341456625E-3</v>
      </c>
      <c r="V13745" s="20">
        <v>1.4201453954790083E-3</v>
      </c>
      <c r="W13745" s="20">
        <v>1.422175701159045E-3</v>
      </c>
      <c r="X13745" s="20">
        <v>6.5706448543790749E-3</v>
      </c>
      <c r="Y13745" s="20">
        <v>6.5918613482742645E-3</v>
      </c>
      <c r="Z13745" s="20">
        <v>0</v>
      </c>
      <c r="AA13745" s="20">
        <v>0</v>
      </c>
    </row>
    <row r="13746" spans="18:27">
      <c r="R13746">
        <v>13745</v>
      </c>
      <c r="S13746" s="10">
        <v>4.1057761563544286E-2</v>
      </c>
      <c r="T13746" s="20">
        <v>0</v>
      </c>
      <c r="U13746" s="20">
        <v>0</v>
      </c>
      <c r="V13746" s="20">
        <v>0</v>
      </c>
      <c r="W13746" s="20">
        <v>0</v>
      </c>
      <c r="X13746" s="20">
        <v>0</v>
      </c>
      <c r="Y13746" s="20">
        <v>0</v>
      </c>
      <c r="Z13746" s="20">
        <v>0</v>
      </c>
      <c r="AA13746" s="20">
        <v>0</v>
      </c>
    </row>
    <row r="13747" spans="18:27">
      <c r="R13747">
        <v>13746</v>
      </c>
      <c r="S13747" s="10">
        <v>4.3631888494464088E-2</v>
      </c>
      <c r="T13747" s="20">
        <v>0</v>
      </c>
      <c r="U13747" s="20">
        <v>0</v>
      </c>
      <c r="V13747" s="20">
        <v>0</v>
      </c>
      <c r="W13747" s="20">
        <v>0</v>
      </c>
      <c r="X13747" s="20">
        <v>0</v>
      </c>
      <c r="Y13747" s="20">
        <v>0</v>
      </c>
      <c r="Z13747" s="20">
        <v>0</v>
      </c>
      <c r="AA13747" s="20">
        <v>0</v>
      </c>
    </row>
    <row r="13748" spans="18:27">
      <c r="R13748">
        <v>13747</v>
      </c>
      <c r="S13748" s="10">
        <v>5.3180729737282988E-2</v>
      </c>
      <c r="T13748" s="20">
        <v>6.1118658974256002E-4</v>
      </c>
      <c r="U13748" s="20">
        <v>6.1175827495502186E-4</v>
      </c>
      <c r="V13748" s="20">
        <v>3.1807297372829849E-3</v>
      </c>
      <c r="W13748" s="20">
        <v>3.1907446358557779E-3</v>
      </c>
      <c r="X13748" s="20">
        <v>7.7644209310305801E-3</v>
      </c>
      <c r="Y13748" s="20">
        <v>7.7940135263222061E-3</v>
      </c>
      <c r="Z13748" s="20">
        <v>8.2406961489798758E-3</v>
      </c>
      <c r="AA13748" s="20">
        <v>8.2406961489798758E-3</v>
      </c>
    </row>
    <row r="13749" spans="18:27">
      <c r="R13749">
        <v>13748</v>
      </c>
      <c r="S13749" s="10">
        <v>3.8483113910548039E-2</v>
      </c>
      <c r="T13749" s="20">
        <v>0</v>
      </c>
      <c r="U13749" s="20">
        <v>0</v>
      </c>
      <c r="V13749" s="20">
        <v>0</v>
      </c>
      <c r="W13749" s="20">
        <v>0</v>
      </c>
      <c r="X13749" s="20">
        <v>0</v>
      </c>
      <c r="Y13749" s="20">
        <v>0</v>
      </c>
      <c r="Z13749" s="20">
        <v>0</v>
      </c>
      <c r="AA13749" s="20">
        <v>0</v>
      </c>
    </row>
    <row r="13750" spans="18:27">
      <c r="R13750">
        <v>13749</v>
      </c>
      <c r="S13750" s="10">
        <v>5.6131703975524923E-2</v>
      </c>
      <c r="T13750" s="20">
        <v>7.0269030454907233E-5</v>
      </c>
      <c r="U13750" s="20">
        <v>7.0279083387101703E-5</v>
      </c>
      <c r="V13750" s="20">
        <v>6.13170397552492E-3</v>
      </c>
      <c r="W13750" s="20">
        <v>6.1687172145739756E-3</v>
      </c>
      <c r="X13750" s="20">
        <v>1.3729229458452272E-2</v>
      </c>
      <c r="Y13750" s="20">
        <v>1.382154240384605E-2</v>
      </c>
      <c r="Z13750" s="20">
        <v>1.8293547034054877E-2</v>
      </c>
      <c r="AA13750" s="20">
        <v>1.8293547034054877E-2</v>
      </c>
    </row>
    <row r="13751" spans="18:27">
      <c r="R13751">
        <v>13750</v>
      </c>
      <c r="S13751" s="10">
        <v>4.5049040515900016E-2</v>
      </c>
      <c r="T13751" s="20">
        <v>0</v>
      </c>
      <c r="U13751" s="20">
        <v>0</v>
      </c>
      <c r="V13751" s="20">
        <v>0</v>
      </c>
      <c r="W13751" s="20">
        <v>0</v>
      </c>
      <c r="X13751" s="20">
        <v>0</v>
      </c>
      <c r="Y13751" s="20">
        <v>0</v>
      </c>
      <c r="Z13751" s="20">
        <v>0</v>
      </c>
      <c r="AA13751" s="20">
        <v>0</v>
      </c>
    </row>
    <row r="13752" spans="18:27">
      <c r="R13752">
        <v>13751</v>
      </c>
      <c r="S13752" s="10">
        <v>5.9506299678171608E-2</v>
      </c>
      <c r="T13752" s="20">
        <v>1.0371790875927225E-2</v>
      </c>
      <c r="U13752" s="20">
        <v>1.0530522271426972E-2</v>
      </c>
      <c r="V13752" s="20">
        <v>9.506299678171605E-3</v>
      </c>
      <c r="W13752" s="20">
        <v>9.5951724043831267E-3</v>
      </c>
      <c r="X13752" s="20">
        <v>5.1718232298462591E-3</v>
      </c>
      <c r="Y13752" s="20">
        <v>5.185000345359997E-3</v>
      </c>
      <c r="Z13752" s="20">
        <v>7.6492528470553031E-3</v>
      </c>
      <c r="AA13752" s="20">
        <v>7.6492528470553031E-3</v>
      </c>
    </row>
    <row r="13753" spans="18:27">
      <c r="R13753">
        <v>13752</v>
      </c>
      <c r="S13753" s="10">
        <v>5.490906408430142E-2</v>
      </c>
      <c r="T13753" s="20">
        <v>5.4853511220655932E-4</v>
      </c>
      <c r="U13753" s="20">
        <v>5.4899784521279143E-4</v>
      </c>
      <c r="V13753" s="20">
        <v>4.9090640843014177E-3</v>
      </c>
      <c r="W13753" s="20">
        <v>4.9328216633452021E-3</v>
      </c>
      <c r="X13753" s="20">
        <v>3.938086641143132E-3</v>
      </c>
      <c r="Y13753" s="20">
        <v>3.9457401604894408E-3</v>
      </c>
      <c r="Z13753" s="20">
        <v>3.5009489335627586E-3</v>
      </c>
      <c r="AA13753" s="20">
        <v>3.5009489335627586E-3</v>
      </c>
    </row>
    <row r="13754" spans="18:27">
      <c r="R13754">
        <v>13753</v>
      </c>
      <c r="S13754" s="10">
        <v>5.4078480845319576E-2</v>
      </c>
      <c r="T13754" s="20">
        <v>3.214483817059223E-3</v>
      </c>
      <c r="U13754" s="20">
        <v>3.2297667183757272E-3</v>
      </c>
      <c r="V13754" s="20">
        <v>4.0784808453195737E-3</v>
      </c>
      <c r="W13754" s="20">
        <v>4.0949084471559958E-3</v>
      </c>
      <c r="X13754" s="20">
        <v>0</v>
      </c>
      <c r="Y13754" s="20">
        <v>0</v>
      </c>
      <c r="Z13754" s="20">
        <v>1.9566518552052437E-3</v>
      </c>
      <c r="AA13754" s="20">
        <v>1.9566518552052437E-3</v>
      </c>
    </row>
    <row r="13755" spans="18:27">
      <c r="R13755">
        <v>13754</v>
      </c>
      <c r="S13755" s="10">
        <v>5.317549818055959E-2</v>
      </c>
      <c r="T13755" s="20">
        <v>9.5503759094093393E-4</v>
      </c>
      <c r="U13755" s="20">
        <v>9.5641211983262572E-4</v>
      </c>
      <c r="V13755" s="20">
        <v>3.1754981805595869E-3</v>
      </c>
      <c r="W13755" s="20">
        <v>3.1854808162961501E-3</v>
      </c>
      <c r="X13755" s="20">
        <v>0</v>
      </c>
      <c r="Y13755" s="20">
        <v>0</v>
      </c>
      <c r="Z13755" s="20">
        <v>1.0844645883159205E-2</v>
      </c>
      <c r="AA13755" s="20">
        <v>1.0844645883159205E-2</v>
      </c>
    </row>
    <row r="13756" spans="18:27">
      <c r="R13756">
        <v>13755</v>
      </c>
      <c r="S13756" s="10">
        <v>4.5331467766830558E-2</v>
      </c>
      <c r="T13756" s="20">
        <v>0</v>
      </c>
      <c r="U13756" s="20">
        <v>0</v>
      </c>
      <c r="V13756" s="20">
        <v>0</v>
      </c>
      <c r="W13756" s="20">
        <v>0</v>
      </c>
      <c r="X13756" s="20">
        <v>0</v>
      </c>
      <c r="Y13756" s="20">
        <v>0</v>
      </c>
      <c r="Z13756" s="20">
        <v>0</v>
      </c>
      <c r="AA13756" s="20">
        <v>0</v>
      </c>
    </row>
    <row r="13757" spans="18:27">
      <c r="R13757">
        <v>13756</v>
      </c>
      <c r="S13757" s="10">
        <v>5.5646921991553709E-2</v>
      </c>
      <c r="T13757" s="20">
        <v>7.964072423654267E-3</v>
      </c>
      <c r="U13757" s="20">
        <v>8.0576264227448305E-3</v>
      </c>
      <c r="V13757" s="20">
        <v>5.6469219915537064E-3</v>
      </c>
      <c r="W13757" s="20">
        <v>5.6783476471377421E-3</v>
      </c>
      <c r="X13757" s="20">
        <v>0</v>
      </c>
      <c r="Y13757" s="20">
        <v>0</v>
      </c>
      <c r="Z13757" s="20">
        <v>0</v>
      </c>
      <c r="AA13757" s="20">
        <v>0</v>
      </c>
    </row>
    <row r="13758" spans="18:27">
      <c r="R13758">
        <v>13757</v>
      </c>
      <c r="S13758" s="10">
        <v>4.662559999165912E-2</v>
      </c>
      <c r="T13758" s="20">
        <v>1.5248598110365053E-3</v>
      </c>
      <c r="U13758" s="20">
        <v>1.5283282832236017E-3</v>
      </c>
      <c r="V13758" s="20">
        <v>0</v>
      </c>
      <c r="W13758" s="20">
        <v>0</v>
      </c>
      <c r="X13758" s="20">
        <v>2.7768491044724078E-3</v>
      </c>
      <c r="Y13758" s="20">
        <v>2.7806686966748103E-3</v>
      </c>
      <c r="Z13758" s="20">
        <v>0</v>
      </c>
      <c r="AA13758" s="20">
        <v>0</v>
      </c>
    </row>
    <row r="13759" spans="18:27">
      <c r="R13759">
        <v>13758</v>
      </c>
      <c r="S13759" s="10">
        <v>3.7835566682947908E-2</v>
      </c>
      <c r="T13759" s="20">
        <v>0</v>
      </c>
      <c r="U13759" s="20">
        <v>0</v>
      </c>
      <c r="V13759" s="20">
        <v>0</v>
      </c>
      <c r="W13759" s="20">
        <v>0</v>
      </c>
      <c r="X13759" s="20">
        <v>0</v>
      </c>
      <c r="Y13759" s="20">
        <v>0</v>
      </c>
      <c r="Z13759" s="20">
        <v>0</v>
      </c>
      <c r="AA13759" s="20">
        <v>0</v>
      </c>
    </row>
    <row r="13760" spans="18:27">
      <c r="R13760">
        <v>13759</v>
      </c>
      <c r="S13760" s="10">
        <v>6.0985897550188621E-2</v>
      </c>
      <c r="T13760" s="20">
        <v>1.0409325906946786E-2</v>
      </c>
      <c r="U13760" s="20">
        <v>1.056920966768158E-2</v>
      </c>
      <c r="V13760" s="20">
        <v>1.0985897550188618E-2</v>
      </c>
      <c r="W13760" s="20">
        <v>1.110455536190213E-2</v>
      </c>
      <c r="X13760" s="20">
        <v>1.4606531975227099E-2</v>
      </c>
      <c r="Y13760" s="20">
        <v>1.4711037284841284E-2</v>
      </c>
      <c r="Z13760" s="20">
        <v>2.0194284374031118E-2</v>
      </c>
      <c r="AA13760" s="20">
        <v>2.0194284374031118E-2</v>
      </c>
    </row>
    <row r="13761" spans="18:27">
      <c r="R13761">
        <v>13760</v>
      </c>
      <c r="S13761" s="10">
        <v>5.2789671092553961E-2</v>
      </c>
      <c r="T13761" s="20">
        <v>0</v>
      </c>
      <c r="U13761" s="20">
        <v>0</v>
      </c>
      <c r="V13761" s="20">
        <v>2.7896710925539581E-3</v>
      </c>
      <c r="W13761" s="20">
        <v>2.7973834029208582E-3</v>
      </c>
      <c r="X13761" s="20">
        <v>3.9499341586949621E-3</v>
      </c>
      <c r="Y13761" s="20">
        <v>3.9576302298703261E-3</v>
      </c>
      <c r="Z13761" s="20">
        <v>0</v>
      </c>
      <c r="AA13761" s="20">
        <v>0</v>
      </c>
    </row>
    <row r="13762" spans="18:27">
      <c r="R13762">
        <v>13761</v>
      </c>
      <c r="S13762" s="10">
        <v>5.5037171130669055E-2</v>
      </c>
      <c r="T13762" s="20">
        <v>1.6886265952471766E-3</v>
      </c>
      <c r="U13762" s="20">
        <v>1.6928731365658816E-3</v>
      </c>
      <c r="V13762" s="20">
        <v>5.037171130669052E-3</v>
      </c>
      <c r="W13762" s="20">
        <v>5.0621827930437905E-3</v>
      </c>
      <c r="X13762" s="20">
        <v>2.4239716251633348E-3</v>
      </c>
      <c r="Y13762" s="20">
        <v>2.4268910865168298E-3</v>
      </c>
      <c r="Z13762" s="20">
        <v>1.488121476034561E-3</v>
      </c>
      <c r="AA13762" s="20">
        <v>1.488121476034561E-3</v>
      </c>
    </row>
    <row r="13763" spans="18:27">
      <c r="R13763">
        <v>13762</v>
      </c>
      <c r="S13763" s="10">
        <v>4.9649594701057884E-2</v>
      </c>
      <c r="T13763" s="20">
        <v>0</v>
      </c>
      <c r="U13763" s="20">
        <v>0</v>
      </c>
      <c r="V13763" s="20">
        <v>0</v>
      </c>
      <c r="W13763" s="20">
        <v>0</v>
      </c>
      <c r="X13763" s="20">
        <v>0</v>
      </c>
      <c r="Y13763" s="20">
        <v>0</v>
      </c>
      <c r="Z13763" s="20">
        <v>0</v>
      </c>
      <c r="AA13763" s="20">
        <v>0</v>
      </c>
    </row>
    <row r="13764" spans="18:27">
      <c r="R13764">
        <v>13763</v>
      </c>
      <c r="S13764" s="10">
        <v>4.303869157653973E-2</v>
      </c>
      <c r="T13764" s="20">
        <v>0</v>
      </c>
      <c r="U13764" s="20">
        <v>0</v>
      </c>
      <c r="V13764" s="20">
        <v>0</v>
      </c>
      <c r="W13764" s="20">
        <v>0</v>
      </c>
      <c r="X13764" s="20">
        <v>5.5207909825758655E-4</v>
      </c>
      <c r="Y13764" s="20">
        <v>5.5223840276459352E-4</v>
      </c>
      <c r="Z13764" s="20">
        <v>0</v>
      </c>
      <c r="AA13764" s="20">
        <v>0</v>
      </c>
    </row>
    <row r="13765" spans="18:27">
      <c r="R13765">
        <v>13764</v>
      </c>
      <c r="S13765" s="10">
        <v>4.4789117558532064E-2</v>
      </c>
      <c r="T13765" s="20">
        <v>0</v>
      </c>
      <c r="U13765" s="20">
        <v>0</v>
      </c>
      <c r="V13765" s="20">
        <v>0</v>
      </c>
      <c r="W13765" s="20">
        <v>0</v>
      </c>
      <c r="X13765" s="20">
        <v>0</v>
      </c>
      <c r="Y13765" s="20">
        <v>0</v>
      </c>
      <c r="Z13765" s="20">
        <v>0</v>
      </c>
      <c r="AA13765" s="20">
        <v>0</v>
      </c>
    </row>
    <row r="13766" spans="18:27">
      <c r="R13766">
        <v>13765</v>
      </c>
      <c r="S13766" s="10">
        <v>4.1981099818762822E-2</v>
      </c>
      <c r="T13766" s="20">
        <v>0</v>
      </c>
      <c r="U13766" s="20">
        <v>0</v>
      </c>
      <c r="V13766" s="20">
        <v>0</v>
      </c>
      <c r="W13766" s="20">
        <v>0</v>
      </c>
      <c r="X13766" s="20">
        <v>0</v>
      </c>
      <c r="Y13766" s="20">
        <v>0</v>
      </c>
      <c r="Z13766" s="20">
        <v>0</v>
      </c>
      <c r="AA13766" s="20">
        <v>0</v>
      </c>
    </row>
    <row r="13767" spans="18:27">
      <c r="R13767">
        <v>13766</v>
      </c>
      <c r="S13767" s="10">
        <v>5.1892964917788879E-2</v>
      </c>
      <c r="T13767" s="20">
        <v>0</v>
      </c>
      <c r="U13767" s="20">
        <v>0</v>
      </c>
      <c r="V13767" s="20">
        <v>1.8929649177888766E-3</v>
      </c>
      <c r="W13767" s="20">
        <v>1.8965395158471582E-3</v>
      </c>
      <c r="X13767" s="20">
        <v>0</v>
      </c>
      <c r="Y13767" s="20">
        <v>0</v>
      </c>
      <c r="Z13767" s="20">
        <v>0</v>
      </c>
      <c r="AA13767" s="20">
        <v>0</v>
      </c>
    </row>
    <row r="13768" spans="18:27">
      <c r="R13768">
        <v>13767</v>
      </c>
      <c r="S13768" s="10">
        <v>4.7335121658496911E-2</v>
      </c>
      <c r="T13768" s="20">
        <v>0</v>
      </c>
      <c r="U13768" s="20">
        <v>0</v>
      </c>
      <c r="V13768" s="20">
        <v>0</v>
      </c>
      <c r="W13768" s="20">
        <v>0</v>
      </c>
      <c r="X13768" s="20">
        <v>0</v>
      </c>
      <c r="Y13768" s="20">
        <v>0</v>
      </c>
      <c r="Z13768" s="20">
        <v>0</v>
      </c>
      <c r="AA13768" s="20">
        <v>0</v>
      </c>
    </row>
    <row r="13769" spans="18:27">
      <c r="R13769">
        <v>13768</v>
      </c>
      <c r="S13769" s="10">
        <v>4.7999451442287219E-2</v>
      </c>
      <c r="T13769" s="20">
        <v>0</v>
      </c>
      <c r="U13769" s="20">
        <v>0</v>
      </c>
      <c r="V13769" s="20">
        <v>0</v>
      </c>
      <c r="W13769" s="20">
        <v>0</v>
      </c>
      <c r="X13769" s="20">
        <v>0</v>
      </c>
      <c r="Y13769" s="20">
        <v>0</v>
      </c>
      <c r="Z13769" s="20">
        <v>0</v>
      </c>
      <c r="AA13769" s="20">
        <v>0</v>
      </c>
    </row>
    <row r="13770" spans="18:27">
      <c r="R13770">
        <v>13769</v>
      </c>
      <c r="S13770" s="10">
        <v>4.7549264046982655E-2</v>
      </c>
      <c r="T13770" s="20">
        <v>4.674563470675408E-3</v>
      </c>
      <c r="U13770" s="20">
        <v>4.7068205734807893E-3</v>
      </c>
      <c r="V13770" s="20">
        <v>0</v>
      </c>
      <c r="W13770" s="20">
        <v>0</v>
      </c>
      <c r="X13770" s="20">
        <v>0</v>
      </c>
      <c r="Y13770" s="20">
        <v>0</v>
      </c>
      <c r="Z13770" s="20">
        <v>0</v>
      </c>
      <c r="AA13770" s="20">
        <v>0</v>
      </c>
    </row>
    <row r="13771" spans="18:27">
      <c r="R13771">
        <v>13770</v>
      </c>
      <c r="S13771" s="10">
        <v>3.5252264845779001E-2</v>
      </c>
      <c r="T13771" s="20">
        <v>0</v>
      </c>
      <c r="U13771" s="20">
        <v>0</v>
      </c>
      <c r="V13771" s="20">
        <v>0</v>
      </c>
      <c r="W13771" s="20">
        <v>0</v>
      </c>
      <c r="X13771" s="20">
        <v>0</v>
      </c>
      <c r="Y13771" s="20">
        <v>0</v>
      </c>
      <c r="Z13771" s="20">
        <v>0</v>
      </c>
      <c r="AA13771" s="20">
        <v>0</v>
      </c>
    </row>
    <row r="13772" spans="18:27">
      <c r="R13772">
        <v>13771</v>
      </c>
      <c r="S13772" s="10">
        <v>5.5718662759229438E-2</v>
      </c>
      <c r="T13772" s="20">
        <v>9.1780062777359339E-5</v>
      </c>
      <c r="U13772" s="20">
        <v>9.179608424078633E-5</v>
      </c>
      <c r="V13772" s="20">
        <v>5.7186627592294356E-3</v>
      </c>
      <c r="W13772" s="20">
        <v>5.7508697322630909E-3</v>
      </c>
      <c r="X13772" s="20">
        <v>1.3576210845876319E-3</v>
      </c>
      <c r="Y13772" s="20">
        <v>1.3585492504963386E-3</v>
      </c>
      <c r="Z13772" s="20">
        <v>3.0581909635071861E-3</v>
      </c>
      <c r="AA13772" s="20">
        <v>3.0581909635071861E-3</v>
      </c>
    </row>
    <row r="13773" spans="18:27">
      <c r="R13773">
        <v>13772</v>
      </c>
      <c r="S13773" s="10">
        <v>4.2428593374797693E-2</v>
      </c>
      <c r="T13773" s="20">
        <v>0</v>
      </c>
      <c r="U13773" s="20">
        <v>0</v>
      </c>
      <c r="V13773" s="20">
        <v>0</v>
      </c>
      <c r="W13773" s="20">
        <v>0</v>
      </c>
      <c r="X13773" s="20">
        <v>0</v>
      </c>
      <c r="Y13773" s="20">
        <v>0</v>
      </c>
      <c r="Z13773" s="20">
        <v>0</v>
      </c>
      <c r="AA13773" s="20">
        <v>0</v>
      </c>
    </row>
    <row r="13774" spans="18:27">
      <c r="R13774">
        <v>13773</v>
      </c>
      <c r="S13774" s="10">
        <v>5.2428503377392938E-2</v>
      </c>
      <c r="T13774" s="20">
        <v>2.9984992075186359E-3</v>
      </c>
      <c r="U13774" s="20">
        <v>3.0118040601697753E-3</v>
      </c>
      <c r="V13774" s="20">
        <v>2.4285033773929349E-3</v>
      </c>
      <c r="W13774" s="20">
        <v>2.4343660031166539E-3</v>
      </c>
      <c r="X13774" s="20">
        <v>0</v>
      </c>
      <c r="Y13774" s="20">
        <v>0</v>
      </c>
      <c r="Z13774" s="20">
        <v>0</v>
      </c>
      <c r="AA13774" s="20">
        <v>0</v>
      </c>
    </row>
    <row r="13775" spans="18:27">
      <c r="R13775">
        <v>13774</v>
      </c>
      <c r="S13775" s="10">
        <v>5.7878412218352771E-2</v>
      </c>
      <c r="T13775" s="20">
        <v>6.2168066186026466E-3</v>
      </c>
      <c r="U13775" s="20">
        <v>6.2738198343855293E-3</v>
      </c>
      <c r="V13775" s="20">
        <v>7.8784122183527677E-3</v>
      </c>
      <c r="W13775" s="20">
        <v>7.9394741768774695E-3</v>
      </c>
      <c r="X13775" s="20">
        <v>3.8338003494124556E-3</v>
      </c>
      <c r="Y13775" s="20">
        <v>3.8410606386541494E-3</v>
      </c>
      <c r="Z13775" s="20">
        <v>1.1579947475630618E-2</v>
      </c>
      <c r="AA13775" s="20">
        <v>1.1579947475630618E-2</v>
      </c>
    </row>
    <row r="13776" spans="18:27">
      <c r="R13776">
        <v>13775</v>
      </c>
      <c r="S13776" s="10">
        <v>4.521589409859899E-2</v>
      </c>
      <c r="T13776" s="20">
        <v>0</v>
      </c>
      <c r="U13776" s="20">
        <v>0</v>
      </c>
      <c r="V13776" s="20">
        <v>0</v>
      </c>
      <c r="W13776" s="20">
        <v>0</v>
      </c>
      <c r="X13776" s="20">
        <v>5.9212592249691179E-3</v>
      </c>
      <c r="Y13776" s="20">
        <v>5.9384851130478674E-3</v>
      </c>
      <c r="Z13776" s="20">
        <v>5.7285797999650917E-3</v>
      </c>
      <c r="AA13776" s="20">
        <v>5.7285797999650917E-3</v>
      </c>
    </row>
    <row r="13777" spans="18:27">
      <c r="R13777">
        <v>13776</v>
      </c>
      <c r="S13777" s="10">
        <v>5.1857780599812067E-2</v>
      </c>
      <c r="T13777" s="20">
        <v>0</v>
      </c>
      <c r="U13777" s="20">
        <v>0</v>
      </c>
      <c r="V13777" s="20">
        <v>1.8577805998120644E-3</v>
      </c>
      <c r="W13777" s="20">
        <v>1.8612216894394152E-3</v>
      </c>
      <c r="X13777" s="20">
        <v>9.1580486920531043E-3</v>
      </c>
      <c r="Y13777" s="20">
        <v>9.199171613467623E-3</v>
      </c>
      <c r="Z13777" s="20">
        <v>1.2263095955803022E-3</v>
      </c>
      <c r="AA13777" s="20">
        <v>1.2263095955803022E-3</v>
      </c>
    </row>
    <row r="13778" spans="18:27">
      <c r="R13778">
        <v>13777</v>
      </c>
      <c r="S13778" s="10">
        <v>5.1407030378714177E-2</v>
      </c>
      <c r="T13778" s="20">
        <v>1.0364964576224794E-3</v>
      </c>
      <c r="U13778" s="20">
        <v>1.0381119755308466E-3</v>
      </c>
      <c r="V13778" s="20">
        <v>1.4070303787141747E-3</v>
      </c>
      <c r="W13778" s="20">
        <v>1.4090212442224523E-3</v>
      </c>
      <c r="X13778" s="20">
        <v>3.4598515168930838E-3</v>
      </c>
      <c r="Y13778" s="20">
        <v>3.465766330418096E-3</v>
      </c>
      <c r="Z13778" s="20">
        <v>0</v>
      </c>
      <c r="AA13778" s="20">
        <v>0</v>
      </c>
    </row>
    <row r="13779" spans="18:27">
      <c r="R13779">
        <v>13778</v>
      </c>
      <c r="S13779" s="10">
        <v>4.8210855415876809E-2</v>
      </c>
      <c r="T13779" s="20">
        <v>0</v>
      </c>
      <c r="U13779" s="20">
        <v>0</v>
      </c>
      <c r="V13779" s="20">
        <v>0</v>
      </c>
      <c r="W13779" s="20">
        <v>0</v>
      </c>
      <c r="X13779" s="20">
        <v>5.1679898888648615E-3</v>
      </c>
      <c r="Y13779" s="20">
        <v>5.1811271965340718E-3</v>
      </c>
      <c r="Z13779" s="20">
        <v>0</v>
      </c>
      <c r="AA13779" s="20">
        <v>0</v>
      </c>
    </row>
    <row r="13780" spans="18:27">
      <c r="R13780">
        <v>13779</v>
      </c>
      <c r="S13780" s="10">
        <v>5.8623155234332772E-2</v>
      </c>
      <c r="T13780" s="20">
        <v>3.7747194783108728E-3</v>
      </c>
      <c r="U13780" s="20">
        <v>3.7957730410371816E-3</v>
      </c>
      <c r="V13780" s="20">
        <v>8.6231552343327689E-3</v>
      </c>
      <c r="W13780" s="20">
        <v>8.6962759425896156E-3</v>
      </c>
      <c r="X13780" s="20">
        <v>1.7161108878567435E-2</v>
      </c>
      <c r="Y13780" s="20">
        <v>1.7305269606013134E-2</v>
      </c>
      <c r="Z13780" s="20">
        <v>1.4661110583355105E-2</v>
      </c>
      <c r="AA13780" s="20">
        <v>1.4661110583355105E-2</v>
      </c>
    </row>
    <row r="13781" spans="18:27">
      <c r="R13781">
        <v>13780</v>
      </c>
      <c r="S13781" s="10">
        <v>4.8999954231040456E-2</v>
      </c>
      <c r="T13781" s="20">
        <v>0</v>
      </c>
      <c r="U13781" s="20">
        <v>0</v>
      </c>
      <c r="V13781" s="20">
        <v>0</v>
      </c>
      <c r="W13781" s="20">
        <v>0</v>
      </c>
      <c r="X13781" s="20">
        <v>1.5007343002638104E-3</v>
      </c>
      <c r="Y13781" s="20">
        <v>1.501862233412053E-3</v>
      </c>
      <c r="Z13781" s="20">
        <v>1.2151240882891934E-4</v>
      </c>
      <c r="AA13781" s="20">
        <v>1.2151240882891934E-4</v>
      </c>
    </row>
    <row r="13782" spans="18:27">
      <c r="R13782">
        <v>13781</v>
      </c>
      <c r="S13782" s="10">
        <v>4.8442461200842016E-2</v>
      </c>
      <c r="T13782" s="20">
        <v>3.2437174039702601E-3</v>
      </c>
      <c r="U13782" s="20">
        <v>3.2592785799969225E-3</v>
      </c>
      <c r="V13782" s="20">
        <v>0</v>
      </c>
      <c r="W13782" s="20">
        <v>0</v>
      </c>
      <c r="X13782" s="20">
        <v>0</v>
      </c>
      <c r="Y13782" s="20">
        <v>0</v>
      </c>
      <c r="Z13782" s="20">
        <v>2.2555509111869959E-3</v>
      </c>
      <c r="AA13782" s="20">
        <v>2.2555509111869959E-3</v>
      </c>
    </row>
    <row r="13783" spans="18:27">
      <c r="R13783">
        <v>13782</v>
      </c>
      <c r="S13783" s="10">
        <v>5.1920366493602668E-2</v>
      </c>
      <c r="T13783" s="20">
        <v>0</v>
      </c>
      <c r="U13783" s="20">
        <v>0</v>
      </c>
      <c r="V13783" s="20">
        <v>1.9203664936026654E-3</v>
      </c>
      <c r="W13783" s="20">
        <v>1.9240447726258339E-3</v>
      </c>
      <c r="X13783" s="20">
        <v>8.2311034186692902E-3</v>
      </c>
      <c r="Y13783" s="20">
        <v>8.2643453850606771E-3</v>
      </c>
      <c r="Z13783" s="20">
        <v>2.2478260891354615E-2</v>
      </c>
      <c r="AA13783" s="20">
        <v>2.2478260891354615E-2</v>
      </c>
    </row>
    <row r="13784" spans="18:27">
      <c r="R13784">
        <v>13783</v>
      </c>
      <c r="S13784" s="10">
        <v>6.0297490880280219E-2</v>
      </c>
      <c r="T13784" s="20">
        <v>0</v>
      </c>
      <c r="U13784" s="20">
        <v>0</v>
      </c>
      <c r="V13784" s="20">
        <v>1.0297490880280216E-2</v>
      </c>
      <c r="W13784" s="20">
        <v>1.0401701852326197E-2</v>
      </c>
      <c r="X13784" s="20">
        <v>9.0625907932906785E-3</v>
      </c>
      <c r="Y13784" s="20">
        <v>9.1028832438095481E-3</v>
      </c>
      <c r="Z13784" s="20">
        <v>1.0333719100778925E-2</v>
      </c>
      <c r="AA13784" s="20">
        <v>1.0333719100778925E-2</v>
      </c>
    </row>
    <row r="13785" spans="18:27">
      <c r="R13785">
        <v>13784</v>
      </c>
      <c r="S13785" s="10">
        <v>5.7466308775394846E-2</v>
      </c>
      <c r="T13785" s="20">
        <v>1.0218678774286269E-2</v>
      </c>
      <c r="U13785" s="20">
        <v>1.037275285707529E-2</v>
      </c>
      <c r="V13785" s="20">
        <v>7.4663087753948434E-3</v>
      </c>
      <c r="W13785" s="20">
        <v>7.5211743359203907E-3</v>
      </c>
      <c r="X13785" s="20">
        <v>1.0991471333037822E-2</v>
      </c>
      <c r="Y13785" s="20">
        <v>1.1050704505613183E-2</v>
      </c>
      <c r="Z13785" s="20">
        <v>7.3511836992978113E-3</v>
      </c>
      <c r="AA13785" s="20">
        <v>7.3511836992978113E-3</v>
      </c>
    </row>
    <row r="13786" spans="18:27">
      <c r="R13786">
        <v>13785</v>
      </c>
      <c r="S13786" s="10">
        <v>4.1566214452630049E-2</v>
      </c>
      <c r="T13786" s="20">
        <v>0</v>
      </c>
      <c r="U13786" s="20">
        <v>0</v>
      </c>
      <c r="V13786" s="20">
        <v>0</v>
      </c>
      <c r="W13786" s="20">
        <v>0</v>
      </c>
      <c r="X13786" s="20">
        <v>0</v>
      </c>
      <c r="Y13786" s="20">
        <v>0</v>
      </c>
      <c r="Z13786" s="20">
        <v>0</v>
      </c>
      <c r="AA13786" s="20">
        <v>0</v>
      </c>
    </row>
    <row r="13787" spans="18:27">
      <c r="R13787">
        <v>13786</v>
      </c>
      <c r="S13787" s="10">
        <v>5.7172365936498055E-2</v>
      </c>
      <c r="T13787" s="20">
        <v>8.6842484737769676E-3</v>
      </c>
      <c r="U13787" s="20">
        <v>8.7954946862830244E-3</v>
      </c>
      <c r="V13787" s="20">
        <v>7.1723659364980527E-3</v>
      </c>
      <c r="W13787" s="20">
        <v>7.2230004641026481E-3</v>
      </c>
      <c r="X13787" s="20">
        <v>5.0177663889953497E-3</v>
      </c>
      <c r="Y13787" s="20">
        <v>5.0301706748357459E-3</v>
      </c>
      <c r="Z13787" s="20">
        <v>1.0191322528710106E-2</v>
      </c>
      <c r="AA13787" s="20">
        <v>1.0191322528710106E-2</v>
      </c>
    </row>
    <row r="13788" spans="18:27">
      <c r="R13788">
        <v>13787</v>
      </c>
      <c r="S13788" s="10">
        <v>4.9803546157145107E-2</v>
      </c>
      <c r="T13788" s="20">
        <v>0</v>
      </c>
      <c r="U13788" s="20">
        <v>0</v>
      </c>
      <c r="V13788" s="20">
        <v>0</v>
      </c>
      <c r="W13788" s="20">
        <v>0</v>
      </c>
      <c r="X13788" s="20">
        <v>1.0296268279589016E-3</v>
      </c>
      <c r="Y13788" s="20">
        <v>1.0301650281754945E-3</v>
      </c>
      <c r="Z13788" s="20">
        <v>0</v>
      </c>
      <c r="AA13788" s="20">
        <v>0</v>
      </c>
    </row>
    <row r="13789" spans="18:27">
      <c r="R13789">
        <v>13788</v>
      </c>
      <c r="S13789" s="10">
        <v>5.0899651618608398E-2</v>
      </c>
      <c r="T13789" s="20">
        <v>1.29745868537047E-3</v>
      </c>
      <c r="U13789" s="20">
        <v>1.2999772921047507E-3</v>
      </c>
      <c r="V13789" s="20">
        <v>8.9965161860839499E-4</v>
      </c>
      <c r="W13789" s="20">
        <v>9.0047870521259494E-4</v>
      </c>
      <c r="X13789" s="20">
        <v>1.7347317584560859E-3</v>
      </c>
      <c r="Y13789" s="20">
        <v>1.7362362872293273E-3</v>
      </c>
      <c r="Z13789" s="20">
        <v>1.7460758462797613E-3</v>
      </c>
      <c r="AA13789" s="20">
        <v>1.7460758462797613E-3</v>
      </c>
    </row>
    <row r="13790" spans="18:27">
      <c r="R13790">
        <v>13789</v>
      </c>
      <c r="S13790" s="10">
        <v>4.2625764044038103E-2</v>
      </c>
      <c r="T13790" s="20">
        <v>4.0162905856394593E-4</v>
      </c>
      <c r="U13790" s="20">
        <v>4.0188143083536287E-4</v>
      </c>
      <c r="V13790" s="20">
        <v>0</v>
      </c>
      <c r="W13790" s="20">
        <v>0</v>
      </c>
      <c r="X13790" s="20">
        <v>0</v>
      </c>
      <c r="Y13790" s="20">
        <v>0</v>
      </c>
      <c r="Z13790" s="20">
        <v>0</v>
      </c>
      <c r="AA13790" s="20">
        <v>0</v>
      </c>
    </row>
    <row r="13791" spans="18:27">
      <c r="R13791">
        <v>13790</v>
      </c>
      <c r="S13791" s="10">
        <v>6.2516085558387252E-2</v>
      </c>
      <c r="T13791" s="20">
        <v>3.1038257182272044E-3</v>
      </c>
      <c r="U13791" s="20">
        <v>3.1180780371696838E-3</v>
      </c>
      <c r="V13791" s="20">
        <v>1.2516085558387249E-2</v>
      </c>
      <c r="W13791" s="20">
        <v>1.2670035487440752E-2</v>
      </c>
      <c r="X13791" s="20">
        <v>1.8405694216904869E-2</v>
      </c>
      <c r="Y13791" s="20">
        <v>1.8571504799490393E-2</v>
      </c>
      <c r="Z13791" s="20">
        <v>2.6018637095003114E-2</v>
      </c>
      <c r="AA13791" s="20">
        <v>2.6018637095003114E-2</v>
      </c>
    </row>
    <row r="13792" spans="18:27">
      <c r="R13792">
        <v>13791</v>
      </c>
      <c r="S13792" s="10">
        <v>5.6945626244016674E-2</v>
      </c>
      <c r="T13792" s="20">
        <v>1.9711835312538825E-3</v>
      </c>
      <c r="U13792" s="20">
        <v>1.9769576509878223E-3</v>
      </c>
      <c r="V13792" s="20">
        <v>6.9456262440166713E-3</v>
      </c>
      <c r="W13792" s="20">
        <v>6.9930961268362757E-3</v>
      </c>
      <c r="X13792" s="20">
        <v>1.5075749678390371E-2</v>
      </c>
      <c r="Y13792" s="20">
        <v>1.5187034168252726E-2</v>
      </c>
      <c r="Z13792" s="20">
        <v>2.3419854009706267E-2</v>
      </c>
      <c r="AA13792" s="20">
        <v>2.3419854009706267E-2</v>
      </c>
    </row>
    <row r="13793" spans="18:27">
      <c r="R13793">
        <v>13792</v>
      </c>
      <c r="S13793" s="10">
        <v>4.3070026201045691E-2</v>
      </c>
      <c r="T13793" s="20">
        <v>0</v>
      </c>
      <c r="U13793" s="20">
        <v>0</v>
      </c>
      <c r="V13793" s="20">
        <v>0</v>
      </c>
      <c r="W13793" s="20">
        <v>0</v>
      </c>
      <c r="X13793" s="20">
        <v>0</v>
      </c>
      <c r="Y13793" s="20">
        <v>0</v>
      </c>
      <c r="Z13793" s="20">
        <v>4.7194599354672337E-3</v>
      </c>
      <c r="AA13793" s="20">
        <v>4.7194599354672337E-3</v>
      </c>
    </row>
    <row r="13794" spans="18:27">
      <c r="R13794">
        <v>13793</v>
      </c>
      <c r="S13794" s="10">
        <v>4.9358814060735487E-2</v>
      </c>
      <c r="T13794" s="20">
        <v>0</v>
      </c>
      <c r="U13794" s="20">
        <v>0</v>
      </c>
      <c r="V13794" s="20">
        <v>0</v>
      </c>
      <c r="W13794" s="20">
        <v>0</v>
      </c>
      <c r="X13794" s="20">
        <v>2.9714687390205996E-3</v>
      </c>
      <c r="Y13794" s="20">
        <v>2.9758362936121272E-3</v>
      </c>
      <c r="Z13794" s="20">
        <v>0</v>
      </c>
      <c r="AA13794" s="20">
        <v>0</v>
      </c>
    </row>
    <row r="13795" spans="18:27">
      <c r="R13795">
        <v>13794</v>
      </c>
      <c r="S13795" s="10">
        <v>5.9457897134516491E-2</v>
      </c>
      <c r="T13795" s="20">
        <v>7.4058370213235247E-3</v>
      </c>
      <c r="U13795" s="20">
        <v>7.4867343976626173E-3</v>
      </c>
      <c r="V13795" s="20">
        <v>9.4578971345164881E-3</v>
      </c>
      <c r="W13795" s="20">
        <v>9.5458552157404175E-3</v>
      </c>
      <c r="X13795" s="20">
        <v>1.0480757035221389E-2</v>
      </c>
      <c r="Y13795" s="20">
        <v>1.0534623154885155E-2</v>
      </c>
      <c r="Z13795" s="20">
        <v>3.2753324068131126E-2</v>
      </c>
      <c r="AA13795" s="20">
        <v>3.2753324068131126E-2</v>
      </c>
    </row>
    <row r="13796" spans="18:27">
      <c r="R13796">
        <v>13795</v>
      </c>
      <c r="S13796" s="10">
        <v>3.791489915258963E-2</v>
      </c>
      <c r="T13796" s="20">
        <v>0</v>
      </c>
      <c r="U13796" s="20">
        <v>0</v>
      </c>
      <c r="V13796" s="20">
        <v>0</v>
      </c>
      <c r="W13796" s="20">
        <v>0</v>
      </c>
      <c r="X13796" s="20">
        <v>0</v>
      </c>
      <c r="Y13796" s="20">
        <v>0</v>
      </c>
      <c r="Z13796" s="20">
        <v>0</v>
      </c>
      <c r="AA13796" s="20">
        <v>0</v>
      </c>
    </row>
    <row r="13797" spans="18:27">
      <c r="R13797">
        <v>13796</v>
      </c>
      <c r="S13797" s="10">
        <v>4.8072763927059121E-2</v>
      </c>
      <c r="T13797" s="20">
        <v>1.5721404611368506E-4</v>
      </c>
      <c r="U13797" s="20">
        <v>1.572565548237552E-4</v>
      </c>
      <c r="V13797" s="20">
        <v>0</v>
      </c>
      <c r="W13797" s="20">
        <v>0</v>
      </c>
      <c r="X13797" s="20">
        <v>0</v>
      </c>
      <c r="Y13797" s="20">
        <v>0</v>
      </c>
      <c r="Z13797" s="20">
        <v>0</v>
      </c>
      <c r="AA13797" s="20">
        <v>0</v>
      </c>
    </row>
    <row r="13798" spans="18:27">
      <c r="R13798">
        <v>13797</v>
      </c>
      <c r="S13798" s="10">
        <v>4.7282372344692389E-2</v>
      </c>
      <c r="T13798" s="20">
        <v>0</v>
      </c>
      <c r="U13798" s="20">
        <v>0</v>
      </c>
      <c r="V13798" s="20">
        <v>0</v>
      </c>
      <c r="W13798" s="20">
        <v>0</v>
      </c>
      <c r="X13798" s="20">
        <v>0</v>
      </c>
      <c r="Y13798" s="20">
        <v>0</v>
      </c>
      <c r="Z13798" s="20">
        <v>0</v>
      </c>
      <c r="AA13798" s="20">
        <v>0</v>
      </c>
    </row>
    <row r="13799" spans="18:27">
      <c r="R13799">
        <v>13798</v>
      </c>
      <c r="S13799" s="10">
        <v>6.2165334867040428E-2</v>
      </c>
      <c r="T13799" s="20">
        <v>6.6705876345477394E-3</v>
      </c>
      <c r="U13799" s="20">
        <v>6.7362226030089692E-3</v>
      </c>
      <c r="V13799" s="20">
        <v>1.2165334867040425E-2</v>
      </c>
      <c r="W13799" s="20">
        <v>1.2310800043090519E-2</v>
      </c>
      <c r="X13799" s="20">
        <v>0</v>
      </c>
      <c r="Y13799" s="20">
        <v>0</v>
      </c>
      <c r="Z13799" s="20">
        <v>0</v>
      </c>
      <c r="AA13799" s="20">
        <v>0</v>
      </c>
    </row>
    <row r="13800" spans="18:27">
      <c r="R13800">
        <v>13799</v>
      </c>
      <c r="S13800" s="10">
        <v>4.6177755875260712E-2</v>
      </c>
      <c r="T13800" s="20">
        <v>0</v>
      </c>
      <c r="U13800" s="20">
        <v>0</v>
      </c>
      <c r="V13800" s="20">
        <v>0</v>
      </c>
      <c r="W13800" s="20">
        <v>0</v>
      </c>
      <c r="X13800" s="20">
        <v>0</v>
      </c>
      <c r="Y13800" s="20">
        <v>0</v>
      </c>
      <c r="Z13800" s="20">
        <v>5.4638572409490063E-3</v>
      </c>
      <c r="AA13800" s="20">
        <v>5.4638572409490063E-3</v>
      </c>
    </row>
    <row r="13801" spans="18:27">
      <c r="R13801">
        <v>13800</v>
      </c>
      <c r="S13801" s="10">
        <v>5.3764234917431736E-2</v>
      </c>
      <c r="T13801" s="20">
        <v>3.5306050261299723E-3</v>
      </c>
      <c r="U13801" s="20">
        <v>3.5490305307968001E-3</v>
      </c>
      <c r="V13801" s="20">
        <v>3.764234917431733E-3</v>
      </c>
      <c r="W13801" s="20">
        <v>3.7782400179007343E-3</v>
      </c>
      <c r="X13801" s="20">
        <v>0</v>
      </c>
      <c r="Y13801" s="20">
        <v>0</v>
      </c>
      <c r="Z13801" s="20">
        <v>4.3722901359951466E-3</v>
      </c>
      <c r="AA13801" s="20">
        <v>4.3722901359951466E-3</v>
      </c>
    </row>
    <row r="13802" spans="18:27">
      <c r="R13802">
        <v>13801</v>
      </c>
      <c r="S13802" s="10">
        <v>6.2116940888447936E-2</v>
      </c>
      <c r="T13802" s="20">
        <v>9.3872896433097389E-3</v>
      </c>
      <c r="U13802" s="20">
        <v>9.5172909017735337E-3</v>
      </c>
      <c r="V13802" s="20">
        <v>1.2116940888447933E-2</v>
      </c>
      <c r="W13802" s="20">
        <v>1.2261267419485156E-2</v>
      </c>
      <c r="X13802" s="20">
        <v>1.0977642566237372E-2</v>
      </c>
      <c r="Y13802" s="20">
        <v>1.1036733718249194E-2</v>
      </c>
      <c r="Z13802" s="20">
        <v>1.8314780369678499E-3</v>
      </c>
      <c r="AA13802" s="20">
        <v>1.8314780369678499E-3</v>
      </c>
    </row>
    <row r="13803" spans="18:27">
      <c r="R13803">
        <v>13802</v>
      </c>
      <c r="S13803" s="10">
        <v>4.4456766180167341E-2</v>
      </c>
      <c r="T13803" s="20">
        <v>0</v>
      </c>
      <c r="U13803" s="20">
        <v>0</v>
      </c>
      <c r="V13803" s="20">
        <v>0</v>
      </c>
      <c r="W13803" s="20">
        <v>0</v>
      </c>
      <c r="X13803" s="20">
        <v>1.2968559096916688E-4</v>
      </c>
      <c r="Y13803" s="20">
        <v>1.2969621242907737E-4</v>
      </c>
      <c r="Z13803" s="20">
        <v>6.2980160637835444E-3</v>
      </c>
      <c r="AA13803" s="20">
        <v>6.2980160637835444E-3</v>
      </c>
    </row>
    <row r="13804" spans="18:27">
      <c r="R13804">
        <v>13803</v>
      </c>
      <c r="S13804" s="10">
        <v>4.1785174162495067E-2</v>
      </c>
      <c r="T13804" s="20">
        <v>0</v>
      </c>
      <c r="U13804" s="20">
        <v>0</v>
      </c>
      <c r="V13804" s="20">
        <v>0</v>
      </c>
      <c r="W13804" s="20">
        <v>0</v>
      </c>
      <c r="X13804" s="20">
        <v>0</v>
      </c>
      <c r="Y13804" s="20">
        <v>0</v>
      </c>
      <c r="Z13804" s="20">
        <v>0</v>
      </c>
      <c r="AA13804" s="20">
        <v>0</v>
      </c>
    </row>
    <row r="13805" spans="18:27">
      <c r="R13805">
        <v>13804</v>
      </c>
      <c r="S13805" s="10">
        <v>4.6461259291267758E-2</v>
      </c>
      <c r="T13805" s="20">
        <v>0</v>
      </c>
      <c r="U13805" s="20">
        <v>0</v>
      </c>
      <c r="V13805" s="20">
        <v>0</v>
      </c>
      <c r="W13805" s="20">
        <v>0</v>
      </c>
      <c r="X13805" s="20">
        <v>0</v>
      </c>
      <c r="Y13805" s="20">
        <v>0</v>
      </c>
      <c r="Z13805" s="20">
        <v>0</v>
      </c>
      <c r="AA13805" s="20">
        <v>0</v>
      </c>
    </row>
    <row r="13806" spans="18:27">
      <c r="R13806">
        <v>13805</v>
      </c>
      <c r="S13806" s="10">
        <v>5.8181597074679819E-2</v>
      </c>
      <c r="T13806" s="20">
        <v>7.0804450544117853E-3</v>
      </c>
      <c r="U13806" s="20">
        <v>7.1543905988253375E-3</v>
      </c>
      <c r="V13806" s="20">
        <v>8.1815970746798167E-3</v>
      </c>
      <c r="W13806" s="20">
        <v>8.2474437943349521E-3</v>
      </c>
      <c r="X13806" s="20">
        <v>6.2281770915313533E-3</v>
      </c>
      <c r="Y13806" s="20">
        <v>6.2472537928305698E-3</v>
      </c>
      <c r="Z13806" s="20">
        <v>4.0978500516022712E-3</v>
      </c>
      <c r="AA13806" s="20">
        <v>4.0978500516022712E-3</v>
      </c>
    </row>
    <row r="13807" spans="18:27">
      <c r="R13807">
        <v>13806</v>
      </c>
      <c r="S13807" s="10">
        <v>6.1925891849536958E-2</v>
      </c>
      <c r="T13807" s="20">
        <v>4.088559154446357E-3</v>
      </c>
      <c r="U13807" s="20">
        <v>4.1132492456489467E-3</v>
      </c>
      <c r="V13807" s="20">
        <v>1.1925891849536956E-2</v>
      </c>
      <c r="W13807" s="20">
        <v>1.2065674127253099E-2</v>
      </c>
      <c r="X13807" s="20">
        <v>9.4098075095436495E-3</v>
      </c>
      <c r="Y13807" s="20">
        <v>9.4532478918625106E-3</v>
      </c>
      <c r="Z13807" s="20">
        <v>9.6596343290159883E-3</v>
      </c>
      <c r="AA13807" s="20">
        <v>9.6596343290159883E-3</v>
      </c>
    </row>
    <row r="13808" spans="18:27">
      <c r="R13808">
        <v>13807</v>
      </c>
      <c r="S13808" s="10">
        <v>5.4969266641361203E-2</v>
      </c>
      <c r="T13808" s="20">
        <v>0</v>
      </c>
      <c r="U13808" s="20">
        <v>0</v>
      </c>
      <c r="V13808" s="20">
        <v>4.9692666413612002E-3</v>
      </c>
      <c r="W13808" s="20">
        <v>4.9936047834322015E-3</v>
      </c>
      <c r="X13808" s="20">
        <v>7.0596382448918291E-3</v>
      </c>
      <c r="Y13808" s="20">
        <v>7.0841156107565107E-3</v>
      </c>
      <c r="Z13808" s="20">
        <v>1.1361331192727822E-2</v>
      </c>
      <c r="AA13808" s="20">
        <v>1.1361331192727822E-2</v>
      </c>
    </row>
    <row r="13809" spans="18:27">
      <c r="R13809">
        <v>13808</v>
      </c>
      <c r="S13809" s="10">
        <v>4.4247379251514188E-2</v>
      </c>
      <c r="T13809" s="20">
        <v>0</v>
      </c>
      <c r="U13809" s="20">
        <v>0</v>
      </c>
      <c r="V13809" s="20">
        <v>0</v>
      </c>
      <c r="W13809" s="20">
        <v>0</v>
      </c>
      <c r="X13809" s="20">
        <v>0</v>
      </c>
      <c r="Y13809" s="20">
        <v>0</v>
      </c>
      <c r="Z13809" s="20">
        <v>0</v>
      </c>
      <c r="AA13809" s="20">
        <v>0</v>
      </c>
    </row>
    <row r="13810" spans="18:27">
      <c r="R13810">
        <v>13809</v>
      </c>
      <c r="S13810" s="10">
        <v>3.6607912064585142E-2</v>
      </c>
      <c r="T13810" s="20">
        <v>0</v>
      </c>
      <c r="U13810" s="20">
        <v>0</v>
      </c>
      <c r="V13810" s="20">
        <v>0</v>
      </c>
      <c r="W13810" s="20">
        <v>0</v>
      </c>
      <c r="X13810" s="20">
        <v>0</v>
      </c>
      <c r="Y13810" s="20">
        <v>0</v>
      </c>
      <c r="Z13810" s="20">
        <v>0</v>
      </c>
      <c r="AA13810" s="20">
        <v>0</v>
      </c>
    </row>
    <row r="13811" spans="18:27">
      <c r="R13811">
        <v>13810</v>
      </c>
      <c r="S13811" s="10">
        <v>5.2633755179222849E-2</v>
      </c>
      <c r="T13811" s="20">
        <v>3.1012871996819111E-3</v>
      </c>
      <c r="U13811" s="20">
        <v>3.1155162995552613E-3</v>
      </c>
      <c r="V13811" s="20">
        <v>2.6337551792228464E-3</v>
      </c>
      <c r="W13811" s="20">
        <v>2.6406419212203123E-3</v>
      </c>
      <c r="X13811" s="20">
        <v>4.6332894207362502E-3</v>
      </c>
      <c r="Y13811" s="20">
        <v>4.643866823222249E-3</v>
      </c>
      <c r="Z13811" s="20">
        <v>3.8945220591935226E-3</v>
      </c>
      <c r="AA13811" s="20">
        <v>3.8945220591935226E-3</v>
      </c>
    </row>
    <row r="13812" spans="18:27">
      <c r="R13812">
        <v>13811</v>
      </c>
      <c r="S13812" s="10">
        <v>4.9300312109303933E-2</v>
      </c>
      <c r="T13812" s="20">
        <v>2.6963799789120543E-3</v>
      </c>
      <c r="U13812" s="20">
        <v>2.7071481339963682E-3</v>
      </c>
      <c r="V13812" s="20">
        <v>0</v>
      </c>
      <c r="W13812" s="20">
        <v>0</v>
      </c>
      <c r="X13812" s="20">
        <v>1.034230369161053E-3</v>
      </c>
      <c r="Y13812" s="20">
        <v>1.0347736266747112E-3</v>
      </c>
      <c r="Z13812" s="20">
        <v>7.489288697160798E-4</v>
      </c>
      <c r="AA13812" s="20">
        <v>7.489288697160798E-4</v>
      </c>
    </row>
    <row r="13813" spans="18:27">
      <c r="R13813">
        <v>13812</v>
      </c>
      <c r="S13813" s="10">
        <v>3.7794872248053536E-2</v>
      </c>
      <c r="T13813" s="20">
        <v>0</v>
      </c>
      <c r="U13813" s="20">
        <v>0</v>
      </c>
      <c r="V13813" s="20">
        <v>0</v>
      </c>
      <c r="W13813" s="20">
        <v>0</v>
      </c>
      <c r="X13813" s="20">
        <v>0</v>
      </c>
      <c r="Y13813" s="20">
        <v>0</v>
      </c>
      <c r="Z13813" s="20">
        <v>0</v>
      </c>
      <c r="AA13813" s="20">
        <v>0</v>
      </c>
    </row>
    <row r="13814" spans="18:27">
      <c r="R13814">
        <v>13813</v>
      </c>
      <c r="S13814" s="10">
        <v>4.5823436902295858E-2</v>
      </c>
      <c r="T13814" s="20">
        <v>0</v>
      </c>
      <c r="U13814" s="20">
        <v>0</v>
      </c>
      <c r="V13814" s="20">
        <v>0</v>
      </c>
      <c r="W13814" s="20">
        <v>0</v>
      </c>
      <c r="X13814" s="20">
        <v>0</v>
      </c>
      <c r="Y13814" s="20">
        <v>0</v>
      </c>
      <c r="Z13814" s="20">
        <v>5.6013701973478686E-3</v>
      </c>
      <c r="AA13814" s="20">
        <v>5.6013701973478686E-3</v>
      </c>
    </row>
    <row r="13815" spans="18:27">
      <c r="R13815">
        <v>13814</v>
      </c>
      <c r="S13815" s="10">
        <v>5.0270488413723002E-2</v>
      </c>
      <c r="T13815" s="20">
        <v>4.1623915603841502E-3</v>
      </c>
      <c r="U13815" s="20">
        <v>4.1879793211032782E-3</v>
      </c>
      <c r="V13815" s="20">
        <v>2.7048841372299959E-4</v>
      </c>
      <c r="W13815" s="20">
        <v>2.7057116973116808E-4</v>
      </c>
      <c r="X13815" s="20">
        <v>0</v>
      </c>
      <c r="Y13815" s="20">
        <v>0</v>
      </c>
      <c r="Z13815" s="20">
        <v>0</v>
      </c>
      <c r="AA13815" s="20">
        <v>0</v>
      </c>
    </row>
    <row r="13816" spans="18:27">
      <c r="R13816">
        <v>13815</v>
      </c>
      <c r="S13816" s="10">
        <v>6.3065206014171232E-2</v>
      </c>
      <c r="T13816" s="20">
        <v>1.064043520450255E-2</v>
      </c>
      <c r="U13816" s="20">
        <v>1.0807506574720223E-2</v>
      </c>
      <c r="V13816" s="20">
        <v>1.306520601417123E-2</v>
      </c>
      <c r="W13816" s="20">
        <v>1.3233008137348849E-2</v>
      </c>
      <c r="X13816" s="20">
        <v>1.9014848569835804E-2</v>
      </c>
      <c r="Y13816" s="20">
        <v>1.9191829738865244E-2</v>
      </c>
      <c r="Z13816" s="20">
        <v>3.4011317199911711E-2</v>
      </c>
      <c r="AA13816" s="20">
        <v>3.4011317199911711E-2</v>
      </c>
    </row>
    <row r="13817" spans="18:27">
      <c r="R13817">
        <v>13816</v>
      </c>
      <c r="S13817" s="10">
        <v>5.2069222878783766E-2</v>
      </c>
      <c r="T13817" s="20">
        <v>3.8583816946076432E-4</v>
      </c>
      <c r="U13817" s="20">
        <v>3.8607169443728506E-4</v>
      </c>
      <c r="V13817" s="20">
        <v>2.0692228787837635E-3</v>
      </c>
      <c r="W13817" s="20">
        <v>2.0734892362120252E-3</v>
      </c>
      <c r="X13817" s="20">
        <v>5.739503696036867E-3</v>
      </c>
      <c r="Y13817" s="20">
        <v>5.7557035296147844E-3</v>
      </c>
      <c r="Z13817" s="20">
        <v>9.4671800598512892E-3</v>
      </c>
      <c r="AA13817" s="20">
        <v>9.4671800598512892E-3</v>
      </c>
    </row>
    <row r="13818" spans="18:27">
      <c r="R13818">
        <v>13817</v>
      </c>
      <c r="S13818" s="10">
        <v>4.9239243434646987E-2</v>
      </c>
      <c r="T13818" s="20">
        <v>2.206680745060495E-3</v>
      </c>
      <c r="U13818" s="20">
        <v>2.2139071774011695E-3</v>
      </c>
      <c r="V13818" s="20">
        <v>0</v>
      </c>
      <c r="W13818" s="20">
        <v>0</v>
      </c>
      <c r="X13818" s="20">
        <v>0</v>
      </c>
      <c r="Y13818" s="20">
        <v>0</v>
      </c>
      <c r="Z13818" s="20">
        <v>3.400519293496447E-3</v>
      </c>
      <c r="AA13818" s="20">
        <v>3.400519293496447E-3</v>
      </c>
    </row>
    <row r="13819" spans="18:27">
      <c r="R13819">
        <v>13818</v>
      </c>
      <c r="S13819" s="10">
        <v>4.8687353796413688E-2</v>
      </c>
      <c r="T13819" s="20">
        <v>1.7799091893599961E-4</v>
      </c>
      <c r="U13819" s="20">
        <v>1.7804446130007559E-4</v>
      </c>
      <c r="V13819" s="20">
        <v>0</v>
      </c>
      <c r="W13819" s="20">
        <v>0</v>
      </c>
      <c r="X13819" s="20">
        <v>0</v>
      </c>
      <c r="Y13819" s="20">
        <v>0</v>
      </c>
      <c r="Z13819" s="20">
        <v>5.1716149458478841E-3</v>
      </c>
      <c r="AA13819" s="20">
        <v>5.1716149458478841E-3</v>
      </c>
    </row>
    <row r="13820" spans="18:27">
      <c r="R13820">
        <v>13819</v>
      </c>
      <c r="S13820" s="10">
        <v>5.4597219746233987E-2</v>
      </c>
      <c r="T13820" s="20">
        <v>0</v>
      </c>
      <c r="U13820" s="20">
        <v>0</v>
      </c>
      <c r="V13820" s="20">
        <v>4.5972197462339839E-3</v>
      </c>
      <c r="W13820" s="20">
        <v>4.6180607092787635E-3</v>
      </c>
      <c r="X13820" s="20">
        <v>1.0199683561066195E-2</v>
      </c>
      <c r="Y13820" s="20">
        <v>1.0250683084475114E-2</v>
      </c>
      <c r="Z13820" s="20">
        <v>0</v>
      </c>
      <c r="AA13820" s="20">
        <v>0</v>
      </c>
    </row>
    <row r="13821" spans="18:27">
      <c r="R13821">
        <v>13820</v>
      </c>
      <c r="S13821" s="10">
        <v>5.3894529117284963E-2</v>
      </c>
      <c r="T13821" s="20">
        <v>1.1436674433077734E-2</v>
      </c>
      <c r="U13821" s="20">
        <v>1.1629726066508137E-2</v>
      </c>
      <c r="V13821" s="20">
        <v>3.8945291172849603E-3</v>
      </c>
      <c r="W13821" s="20">
        <v>3.9095283523883795E-3</v>
      </c>
      <c r="X13821" s="20">
        <v>1.7168956503974542E-3</v>
      </c>
      <c r="Y13821" s="20">
        <v>1.7183727940712813E-3</v>
      </c>
      <c r="Z13821" s="20">
        <v>0</v>
      </c>
      <c r="AA13821" s="20">
        <v>0</v>
      </c>
    </row>
    <row r="13822" spans="18:27">
      <c r="R13822">
        <v>13821</v>
      </c>
      <c r="S13822" s="10">
        <v>5.0992379933835839E-2</v>
      </c>
      <c r="T13822" s="20">
        <v>1.1757984065622132E-3</v>
      </c>
      <c r="U13822" s="20">
        <v>1.1778711363205738E-3</v>
      </c>
      <c r="V13822" s="20">
        <v>9.9237993383583661E-4</v>
      </c>
      <c r="W13822" s="20">
        <v>9.9338211661561095E-4</v>
      </c>
      <c r="X13822" s="20">
        <v>0</v>
      </c>
      <c r="Y13822" s="20">
        <v>0</v>
      </c>
      <c r="Z13822" s="20">
        <v>0</v>
      </c>
      <c r="AA13822" s="20">
        <v>0</v>
      </c>
    </row>
    <row r="13823" spans="18:27">
      <c r="R13823">
        <v>13822</v>
      </c>
      <c r="S13823" s="10">
        <v>6.1613777277224425E-2</v>
      </c>
      <c r="T13823" s="20">
        <v>9.7425289363448769E-4</v>
      </c>
      <c r="U13823" s="20">
        <v>9.7568251550867412E-4</v>
      </c>
      <c r="V13823" s="20">
        <v>1.1613777277224423E-2</v>
      </c>
      <c r="W13823" s="20">
        <v>1.174632388958218E-2</v>
      </c>
      <c r="X13823" s="20">
        <v>1.2005612374688703E-2</v>
      </c>
      <c r="Y13823" s="20">
        <v>1.2076245525182423E-2</v>
      </c>
      <c r="Z13823" s="20">
        <v>2.4007841705631458E-2</v>
      </c>
      <c r="AA13823" s="20">
        <v>2.4007841705631458E-2</v>
      </c>
    </row>
    <row r="13824" spans="18:27">
      <c r="R13824">
        <v>13823</v>
      </c>
      <c r="S13824" s="10">
        <v>5.1926537736361779E-2</v>
      </c>
      <c r="T13824" s="20">
        <v>5.0676504675539746E-3</v>
      </c>
      <c r="U13824" s="20">
        <v>5.1055508167413312E-3</v>
      </c>
      <c r="V13824" s="20">
        <v>1.9265377363617761E-3</v>
      </c>
      <c r="W13824" s="20">
        <v>1.9302448987012343E-3</v>
      </c>
      <c r="X13824" s="20">
        <v>1.6773826767870953E-2</v>
      </c>
      <c r="Y13824" s="20">
        <v>1.6911546714153087E-2</v>
      </c>
      <c r="Z13824" s="20">
        <v>2.0856687883631181E-2</v>
      </c>
      <c r="AA13824" s="20">
        <v>2.0856687883631181E-2</v>
      </c>
    </row>
    <row r="13825" spans="18:27">
      <c r="R13825">
        <v>13824</v>
      </c>
      <c r="S13825" s="10">
        <v>5.3231051699153223E-2</v>
      </c>
      <c r="T13825" s="20">
        <v>0</v>
      </c>
      <c r="U13825" s="20">
        <v>0</v>
      </c>
      <c r="V13825" s="20">
        <v>3.2310516991532201E-3</v>
      </c>
      <c r="W13825" s="20">
        <v>3.2413818118575189E-3</v>
      </c>
      <c r="X13825" s="20">
        <v>0</v>
      </c>
      <c r="Y13825" s="20">
        <v>0</v>
      </c>
      <c r="Z13825" s="20">
        <v>0</v>
      </c>
      <c r="AA13825" s="20">
        <v>0</v>
      </c>
    </row>
    <row r="13826" spans="18:27">
      <c r="R13826">
        <v>13825</v>
      </c>
      <c r="S13826" s="10">
        <v>5.2461340614001976E-2</v>
      </c>
      <c r="T13826" s="20">
        <v>7.8231228783149157E-3</v>
      </c>
      <c r="U13826" s="20">
        <v>7.91339409166247E-3</v>
      </c>
      <c r="V13826" s="20">
        <v>2.4613406140019736E-3</v>
      </c>
      <c r="W13826" s="20">
        <v>2.4673663944939483E-3</v>
      </c>
      <c r="X13826" s="20">
        <v>3.853523531812543E-3</v>
      </c>
      <c r="Y13826" s="20">
        <v>3.8608562209862703E-3</v>
      </c>
      <c r="Z13826" s="20">
        <v>2.8944362997718118E-3</v>
      </c>
      <c r="AA13826" s="20">
        <v>2.8944362997718118E-3</v>
      </c>
    </row>
    <row r="13827" spans="18:27">
      <c r="R13827">
        <v>13826</v>
      </c>
      <c r="S13827" s="10">
        <v>3.6783876145451207E-2</v>
      </c>
      <c r="T13827" s="20">
        <v>0</v>
      </c>
      <c r="U13827" s="20">
        <v>0</v>
      </c>
      <c r="V13827" s="20">
        <v>0</v>
      </c>
      <c r="W13827" s="20">
        <v>0</v>
      </c>
      <c r="X13827" s="20">
        <v>0</v>
      </c>
      <c r="Y13827" s="20">
        <v>0</v>
      </c>
      <c r="Z13827" s="20">
        <v>0</v>
      </c>
      <c r="AA13827" s="20">
        <v>0</v>
      </c>
    </row>
    <row r="13828" spans="18:27">
      <c r="R13828">
        <v>13827</v>
      </c>
      <c r="S13828" s="10">
        <v>3.7925371680151004E-2</v>
      </c>
      <c r="T13828" s="20">
        <v>0</v>
      </c>
      <c r="U13828" s="20">
        <v>0</v>
      </c>
      <c r="V13828" s="20">
        <v>0</v>
      </c>
      <c r="W13828" s="20">
        <v>0</v>
      </c>
      <c r="X13828" s="20">
        <v>0</v>
      </c>
      <c r="Y13828" s="20">
        <v>0</v>
      </c>
      <c r="Z13828" s="20">
        <v>0</v>
      </c>
      <c r="AA13828" s="20">
        <v>0</v>
      </c>
    </row>
    <row r="13829" spans="18:27">
      <c r="R13829">
        <v>13828</v>
      </c>
      <c r="S13829" s="10">
        <v>4.6879673981935252E-2</v>
      </c>
      <c r="T13829" s="20">
        <v>0</v>
      </c>
      <c r="U13829" s="20">
        <v>0</v>
      </c>
      <c r="V13829" s="20">
        <v>0</v>
      </c>
      <c r="W13829" s="20">
        <v>0</v>
      </c>
      <c r="X13829" s="20">
        <v>0</v>
      </c>
      <c r="Y13829" s="20">
        <v>0</v>
      </c>
      <c r="Z13829" s="20">
        <v>0</v>
      </c>
      <c r="AA13829" s="20">
        <v>0</v>
      </c>
    </row>
    <row r="13830" spans="18:27">
      <c r="R13830">
        <v>13829</v>
      </c>
      <c r="S13830" s="10">
        <v>4.0997038442656536E-2</v>
      </c>
      <c r="T13830" s="20">
        <v>0</v>
      </c>
      <c r="U13830" s="20">
        <v>0</v>
      </c>
      <c r="V13830" s="20">
        <v>0</v>
      </c>
      <c r="W13830" s="20">
        <v>0</v>
      </c>
      <c r="X13830" s="20">
        <v>0</v>
      </c>
      <c r="Y13830" s="20">
        <v>0</v>
      </c>
      <c r="Z13830" s="20">
        <v>3.1114099390477171E-3</v>
      </c>
      <c r="AA13830" s="20">
        <v>3.1114099390477171E-3</v>
      </c>
    </row>
    <row r="13831" spans="18:27">
      <c r="R13831">
        <v>13830</v>
      </c>
      <c r="S13831" s="10">
        <v>4.3395321897222547E-2</v>
      </c>
      <c r="T13831" s="20">
        <v>0</v>
      </c>
      <c r="U13831" s="20">
        <v>0</v>
      </c>
      <c r="V13831" s="20">
        <v>0</v>
      </c>
      <c r="W13831" s="20">
        <v>0</v>
      </c>
      <c r="X13831" s="20">
        <v>0</v>
      </c>
      <c r="Y13831" s="20">
        <v>0</v>
      </c>
      <c r="Z13831" s="20">
        <v>0</v>
      </c>
      <c r="AA13831" s="20">
        <v>0</v>
      </c>
    </row>
    <row r="13832" spans="18:27">
      <c r="R13832">
        <v>13831</v>
      </c>
      <c r="S13832" s="10">
        <v>4.5533959808572021E-2</v>
      </c>
      <c r="T13832" s="20">
        <v>9.6548976105366446E-4</v>
      </c>
      <c r="U13832" s="20">
        <v>9.6689412348463987E-4</v>
      </c>
      <c r="V13832" s="20">
        <v>0</v>
      </c>
      <c r="W13832" s="20">
        <v>0</v>
      </c>
      <c r="X13832" s="20">
        <v>0</v>
      </c>
      <c r="Y13832" s="20">
        <v>0</v>
      </c>
      <c r="Z13832" s="20">
        <v>0</v>
      </c>
      <c r="AA13832" s="20">
        <v>0</v>
      </c>
    </row>
    <row r="13833" spans="18:27">
      <c r="R13833">
        <v>13832</v>
      </c>
      <c r="S13833" s="10">
        <v>5.5334930058034887E-2</v>
      </c>
      <c r="T13833" s="20">
        <v>9.1500748763370873E-3</v>
      </c>
      <c r="U13833" s="20">
        <v>9.2735839930573292E-3</v>
      </c>
      <c r="V13833" s="20">
        <v>5.3349300580348841E-3</v>
      </c>
      <c r="W13833" s="20">
        <v>5.3629924879421316E-3</v>
      </c>
      <c r="X13833" s="20">
        <v>1.4029851447020264E-2</v>
      </c>
      <c r="Y13833" s="20">
        <v>1.4126264272766255E-2</v>
      </c>
      <c r="Z13833" s="20">
        <v>5.828246001709031E-3</v>
      </c>
      <c r="AA13833" s="20">
        <v>5.828246001709031E-3</v>
      </c>
    </row>
    <row r="13834" spans="18:27">
      <c r="R13834">
        <v>13833</v>
      </c>
      <c r="S13834" s="10">
        <v>4.9625033123924231E-2</v>
      </c>
      <c r="T13834" s="20">
        <v>0</v>
      </c>
      <c r="U13834" s="20">
        <v>0</v>
      </c>
      <c r="V13834" s="20">
        <v>0</v>
      </c>
      <c r="W13834" s="20">
        <v>0</v>
      </c>
      <c r="X13834" s="20">
        <v>0</v>
      </c>
      <c r="Y13834" s="20">
        <v>0</v>
      </c>
      <c r="Z13834" s="20">
        <v>0</v>
      </c>
      <c r="AA13834" s="20">
        <v>0</v>
      </c>
    </row>
    <row r="13835" spans="18:27">
      <c r="R13835">
        <v>13834</v>
      </c>
      <c r="S13835" s="10">
        <v>3.4315537697366949E-2</v>
      </c>
      <c r="T13835" s="20">
        <v>0</v>
      </c>
      <c r="U13835" s="20">
        <v>0</v>
      </c>
      <c r="V13835" s="20">
        <v>0</v>
      </c>
      <c r="W13835" s="20">
        <v>0</v>
      </c>
      <c r="X13835" s="20">
        <v>0</v>
      </c>
      <c r="Y13835" s="20">
        <v>0</v>
      </c>
      <c r="Z13835" s="20">
        <v>0</v>
      </c>
      <c r="AA13835" s="20">
        <v>0</v>
      </c>
    </row>
    <row r="13836" spans="18:27">
      <c r="R13836">
        <v>13835</v>
      </c>
      <c r="S13836" s="10">
        <v>4.3717202194204614E-2</v>
      </c>
      <c r="T13836" s="20">
        <v>0</v>
      </c>
      <c r="U13836" s="20">
        <v>0</v>
      </c>
      <c r="V13836" s="20">
        <v>0</v>
      </c>
      <c r="W13836" s="20">
        <v>0</v>
      </c>
      <c r="X13836" s="20">
        <v>0</v>
      </c>
      <c r="Y13836" s="20">
        <v>0</v>
      </c>
      <c r="Z13836" s="20">
        <v>0</v>
      </c>
      <c r="AA13836" s="20">
        <v>0</v>
      </c>
    </row>
    <row r="13837" spans="18:27">
      <c r="R13837">
        <v>13836</v>
      </c>
      <c r="S13837" s="10">
        <v>6.1777751177437334E-2</v>
      </c>
      <c r="T13837" s="20">
        <v>4.7213050203411822E-3</v>
      </c>
      <c r="U13837" s="20">
        <v>4.7542092834205983E-3</v>
      </c>
      <c r="V13837" s="20">
        <v>1.1777751177437332E-2</v>
      </c>
      <c r="W13837" s="20">
        <v>1.191408716887095E-2</v>
      </c>
      <c r="X13837" s="20">
        <v>8.1048726395169801E-3</v>
      </c>
      <c r="Y13837" s="20">
        <v>8.1371255082264438E-3</v>
      </c>
      <c r="Z13837" s="20">
        <v>1.453868395397738E-2</v>
      </c>
      <c r="AA13837" s="20">
        <v>1.453868395397738E-2</v>
      </c>
    </row>
    <row r="13838" spans="18:27">
      <c r="R13838">
        <v>13837</v>
      </c>
      <c r="S13838" s="10">
        <v>5.2374528606339205E-2</v>
      </c>
      <c r="T13838" s="20">
        <v>4.979844061147487E-3</v>
      </c>
      <c r="U13838" s="20">
        <v>5.016444308825108E-3</v>
      </c>
      <c r="V13838" s="20">
        <v>2.3745286063392018E-3</v>
      </c>
      <c r="W13838" s="20">
        <v>2.3801375660231572E-3</v>
      </c>
      <c r="X13838" s="20">
        <v>1.303066044605429E-3</v>
      </c>
      <c r="Y13838" s="20">
        <v>1.303922476072105E-3</v>
      </c>
      <c r="Z13838" s="20">
        <v>3.5567706353920522E-3</v>
      </c>
      <c r="AA13838" s="20">
        <v>3.5567706353920522E-3</v>
      </c>
    </row>
    <row r="13839" spans="18:27">
      <c r="R13839">
        <v>13838</v>
      </c>
      <c r="S13839" s="10">
        <v>4.2869820006857663E-2</v>
      </c>
      <c r="T13839" s="20">
        <v>0</v>
      </c>
      <c r="U13839" s="20">
        <v>0</v>
      </c>
      <c r="V13839" s="20">
        <v>0</v>
      </c>
      <c r="W13839" s="20">
        <v>0</v>
      </c>
      <c r="X13839" s="20">
        <v>0</v>
      </c>
      <c r="Y13839" s="20">
        <v>0</v>
      </c>
      <c r="Z13839" s="20">
        <v>0</v>
      </c>
      <c r="AA13839" s="20">
        <v>0</v>
      </c>
    </row>
    <row r="13840" spans="18:27">
      <c r="R13840">
        <v>13839</v>
      </c>
      <c r="S13840" s="10">
        <v>4.1557352954192418E-2</v>
      </c>
      <c r="T13840" s="20">
        <v>2.0639614925346411E-3</v>
      </c>
      <c r="U13840" s="20">
        <v>2.0702883268338113E-3</v>
      </c>
      <c r="V13840" s="20">
        <v>0</v>
      </c>
      <c r="W13840" s="20">
        <v>0</v>
      </c>
      <c r="X13840" s="20">
        <v>0</v>
      </c>
      <c r="Y13840" s="20">
        <v>0</v>
      </c>
      <c r="Z13840" s="20">
        <v>0</v>
      </c>
      <c r="AA13840" s="20">
        <v>0</v>
      </c>
    </row>
    <row r="13841" spans="18:27">
      <c r="R13841">
        <v>13840</v>
      </c>
      <c r="S13841" s="10">
        <v>5.75089327214207E-2</v>
      </c>
      <c r="T13841" s="20">
        <v>0</v>
      </c>
      <c r="U13841" s="20">
        <v>0</v>
      </c>
      <c r="V13841" s="20">
        <v>7.5089327214206969E-3</v>
      </c>
      <c r="W13841" s="20">
        <v>7.5643776609001642E-3</v>
      </c>
      <c r="X13841" s="20">
        <v>7.7571563893070114E-3</v>
      </c>
      <c r="Y13841" s="20">
        <v>7.7866936495241332E-3</v>
      </c>
      <c r="Z13841" s="20">
        <v>0</v>
      </c>
      <c r="AA13841" s="20">
        <v>0</v>
      </c>
    </row>
    <row r="13842" spans="18:27">
      <c r="R13842">
        <v>13841</v>
      </c>
      <c r="S13842" s="10">
        <v>4.9819216195806849E-2</v>
      </c>
      <c r="T13842" s="20">
        <v>3.3442020910226314E-3</v>
      </c>
      <c r="U13842" s="20">
        <v>3.3607389590232023E-3</v>
      </c>
      <c r="V13842" s="20">
        <v>0</v>
      </c>
      <c r="W13842" s="20">
        <v>0</v>
      </c>
      <c r="X13842" s="20">
        <v>0</v>
      </c>
      <c r="Y13842" s="20">
        <v>0</v>
      </c>
      <c r="Z13842" s="20">
        <v>0</v>
      </c>
      <c r="AA13842" s="20">
        <v>0</v>
      </c>
    </row>
    <row r="13843" spans="18:27">
      <c r="R13843">
        <v>13842</v>
      </c>
      <c r="S13843" s="10">
        <v>4.9282079323496535E-2</v>
      </c>
      <c r="T13843" s="20">
        <v>1.0695589641085745E-2</v>
      </c>
      <c r="U13843" s="20">
        <v>1.0864399818781859E-2</v>
      </c>
      <c r="V13843" s="20">
        <v>0</v>
      </c>
      <c r="W13843" s="20">
        <v>0</v>
      </c>
      <c r="X13843" s="20">
        <v>0</v>
      </c>
      <c r="Y13843" s="20">
        <v>0</v>
      </c>
      <c r="Z13843" s="20">
        <v>0</v>
      </c>
      <c r="AA13843" s="20">
        <v>0</v>
      </c>
    </row>
    <row r="13844" spans="18:27">
      <c r="R13844">
        <v>13843</v>
      </c>
      <c r="S13844" s="10">
        <v>5.9278704093525494E-2</v>
      </c>
      <c r="T13844" s="20">
        <v>0</v>
      </c>
      <c r="U13844" s="20">
        <v>0</v>
      </c>
      <c r="V13844" s="20">
        <v>9.2787040935254916E-3</v>
      </c>
      <c r="W13844" s="20">
        <v>9.3633246695261994E-3</v>
      </c>
      <c r="X13844" s="20">
        <v>1.8321724036668957E-2</v>
      </c>
      <c r="Y13844" s="20">
        <v>1.8486000314143158E-2</v>
      </c>
      <c r="Z13844" s="20">
        <v>1.5277098365221814E-2</v>
      </c>
      <c r="AA13844" s="20">
        <v>1.5277098365221814E-2</v>
      </c>
    </row>
    <row r="13845" spans="18:27">
      <c r="R13845">
        <v>13844</v>
      </c>
      <c r="S13845" s="10">
        <v>4.3804040873427756E-2</v>
      </c>
      <c r="T13845" s="20">
        <v>0</v>
      </c>
      <c r="U13845" s="20">
        <v>0</v>
      </c>
      <c r="V13845" s="20">
        <v>0</v>
      </c>
      <c r="W13845" s="20">
        <v>0</v>
      </c>
      <c r="X13845" s="20">
        <v>0</v>
      </c>
      <c r="Y13845" s="20">
        <v>0</v>
      </c>
      <c r="Z13845" s="20">
        <v>8.6620027686627743E-4</v>
      </c>
      <c r="AA13845" s="20">
        <v>8.6620027686627743E-4</v>
      </c>
    </row>
    <row r="13846" spans="18:27">
      <c r="R13846">
        <v>13845</v>
      </c>
      <c r="S13846" s="10">
        <v>4.3706020222666411E-2</v>
      </c>
      <c r="T13846" s="20">
        <v>0</v>
      </c>
      <c r="U13846" s="20">
        <v>0</v>
      </c>
      <c r="V13846" s="20">
        <v>0</v>
      </c>
      <c r="W13846" s="20">
        <v>0</v>
      </c>
      <c r="X13846" s="20">
        <v>0</v>
      </c>
      <c r="Y13846" s="20">
        <v>0</v>
      </c>
      <c r="Z13846" s="20">
        <v>0</v>
      </c>
      <c r="AA13846" s="20">
        <v>0</v>
      </c>
    </row>
    <row r="13847" spans="18:27">
      <c r="R13847">
        <v>13846</v>
      </c>
      <c r="S13847" s="10">
        <v>5.0418597089750064E-2</v>
      </c>
      <c r="T13847" s="20">
        <v>1.4061782839814088E-3</v>
      </c>
      <c r="U13847" s="20">
        <v>1.409132085382753E-3</v>
      </c>
      <c r="V13847" s="20">
        <v>4.1859708975006127E-4</v>
      </c>
      <c r="W13847" s="20">
        <v>4.1878525344165083E-4</v>
      </c>
      <c r="X13847" s="20">
        <v>0</v>
      </c>
      <c r="Y13847" s="20">
        <v>0</v>
      </c>
      <c r="Z13847" s="20">
        <v>0</v>
      </c>
      <c r="AA13847" s="20">
        <v>0</v>
      </c>
    </row>
    <row r="13848" spans="18:27">
      <c r="R13848">
        <v>13847</v>
      </c>
      <c r="S13848" s="10">
        <v>4.5415922596558272E-2</v>
      </c>
      <c r="T13848" s="20">
        <v>0</v>
      </c>
      <c r="U13848" s="20">
        <v>0</v>
      </c>
      <c r="V13848" s="20">
        <v>0</v>
      </c>
      <c r="W13848" s="20">
        <v>0</v>
      </c>
      <c r="X13848" s="20">
        <v>0</v>
      </c>
      <c r="Y13848" s="20">
        <v>0</v>
      </c>
      <c r="Z13848" s="20">
        <v>1.3728645113752561E-3</v>
      </c>
      <c r="AA13848" s="20">
        <v>1.3728645113752561E-3</v>
      </c>
    </row>
    <row r="13849" spans="18:27">
      <c r="R13849">
        <v>13848</v>
      </c>
      <c r="S13849" s="10">
        <v>4.0311221415186629E-2</v>
      </c>
      <c r="T13849" s="20">
        <v>7.4505779346091261E-3</v>
      </c>
      <c r="U13849" s="20">
        <v>7.5324556859922582E-3</v>
      </c>
      <c r="V13849" s="20">
        <v>0</v>
      </c>
      <c r="W13849" s="20">
        <v>0</v>
      </c>
      <c r="X13849" s="20">
        <v>0</v>
      </c>
      <c r="Y13849" s="20">
        <v>0</v>
      </c>
      <c r="Z13849" s="20">
        <v>0</v>
      </c>
      <c r="AA13849" s="20">
        <v>0</v>
      </c>
    </row>
    <row r="13850" spans="18:27">
      <c r="R13850">
        <v>13849</v>
      </c>
      <c r="S13850" s="10">
        <v>5.2515384583044583E-2</v>
      </c>
      <c r="T13850" s="20">
        <v>2.6945774161053274E-3</v>
      </c>
      <c r="U13850" s="20">
        <v>2.705331241712179E-3</v>
      </c>
      <c r="V13850" s="20">
        <v>2.5153845830445803E-3</v>
      </c>
      <c r="W13850" s="20">
        <v>2.5216702854448641E-3</v>
      </c>
      <c r="X13850" s="20">
        <v>6.118737006708716E-3</v>
      </c>
      <c r="Y13850" s="20">
        <v>6.1371425662957238E-3</v>
      </c>
      <c r="Z13850" s="20">
        <v>0</v>
      </c>
      <c r="AA13850" s="20">
        <v>0</v>
      </c>
    </row>
    <row r="13851" spans="18:27">
      <c r="R13851">
        <v>13850</v>
      </c>
      <c r="S13851" s="10">
        <v>4.0797907070285105E-2</v>
      </c>
      <c r="T13851" s="20">
        <v>0</v>
      </c>
      <c r="U13851" s="20">
        <v>0</v>
      </c>
      <c r="V13851" s="20">
        <v>0</v>
      </c>
      <c r="W13851" s="20">
        <v>0</v>
      </c>
      <c r="X13851" s="20">
        <v>0</v>
      </c>
      <c r="Y13851" s="20">
        <v>0</v>
      </c>
      <c r="Z13851" s="20">
        <v>1.0124255857270503E-2</v>
      </c>
      <c r="AA13851" s="20">
        <v>1.0124255857270503E-2</v>
      </c>
    </row>
    <row r="13852" spans="18:27">
      <c r="R13852">
        <v>13851</v>
      </c>
      <c r="S13852" s="10">
        <v>3.3616400120984345E-2</v>
      </c>
      <c r="T13852" s="20">
        <v>0</v>
      </c>
      <c r="U13852" s="20">
        <v>0</v>
      </c>
      <c r="V13852" s="20">
        <v>0</v>
      </c>
      <c r="W13852" s="20">
        <v>0</v>
      </c>
      <c r="X13852" s="20">
        <v>0</v>
      </c>
      <c r="Y13852" s="20">
        <v>0</v>
      </c>
      <c r="Z13852" s="20">
        <v>0</v>
      </c>
      <c r="AA13852" s="20">
        <v>0</v>
      </c>
    </row>
    <row r="13853" spans="18:27">
      <c r="R13853">
        <v>13852</v>
      </c>
      <c r="S13853" s="10">
        <v>4.3318996753369789E-2</v>
      </c>
      <c r="T13853" s="20">
        <v>0</v>
      </c>
      <c r="U13853" s="20">
        <v>0</v>
      </c>
      <c r="V13853" s="20">
        <v>0</v>
      </c>
      <c r="W13853" s="20">
        <v>0</v>
      </c>
      <c r="X13853" s="20">
        <v>0</v>
      </c>
      <c r="Y13853" s="20">
        <v>0</v>
      </c>
      <c r="Z13853" s="20">
        <v>0</v>
      </c>
      <c r="AA13853" s="20">
        <v>0</v>
      </c>
    </row>
    <row r="13854" spans="18:27">
      <c r="R13854">
        <v>13853</v>
      </c>
      <c r="S13854" s="10">
        <v>7.6436009119751125E-2</v>
      </c>
      <c r="T13854" s="20">
        <v>6.1054380626220719E-3</v>
      </c>
      <c r="U13854" s="20">
        <v>6.1604283133533302E-3</v>
      </c>
      <c r="V13854" s="20">
        <v>2.6436009119751122E-2</v>
      </c>
      <c r="W13854" s="20">
        <v>2.7123965016103393E-2</v>
      </c>
      <c r="X13854" s="20">
        <v>2.7213818997842781E-2</v>
      </c>
      <c r="Y13854" s="20">
        <v>2.7576104675845235E-2</v>
      </c>
      <c r="Z13854" s="20">
        <v>2.9943640335348035E-2</v>
      </c>
      <c r="AA13854" s="20">
        <v>2.9943640335348035E-2</v>
      </c>
    </row>
    <row r="13855" spans="18:27">
      <c r="R13855">
        <v>13854</v>
      </c>
      <c r="S13855" s="10">
        <v>5.7271464386950285E-2</v>
      </c>
      <c r="T13855" s="20">
        <v>4.5571531387403538E-3</v>
      </c>
      <c r="U13855" s="20">
        <v>4.5878130497120327E-3</v>
      </c>
      <c r="V13855" s="20">
        <v>7.2714643869502826E-3</v>
      </c>
      <c r="W13855" s="20">
        <v>7.3234912114226126E-3</v>
      </c>
      <c r="X13855" s="20">
        <v>6.5116490699727095E-3</v>
      </c>
      <c r="Y13855" s="20">
        <v>6.5324919913367059E-3</v>
      </c>
      <c r="Z13855" s="20">
        <v>8.5758022102031192E-3</v>
      </c>
      <c r="AA13855" s="20">
        <v>8.5758022102031192E-3</v>
      </c>
    </row>
    <row r="13856" spans="18:27">
      <c r="R13856">
        <v>13855</v>
      </c>
      <c r="S13856" s="10">
        <v>4.6728974100446366E-2</v>
      </c>
      <c r="T13856" s="20">
        <v>0</v>
      </c>
      <c r="U13856" s="20">
        <v>0</v>
      </c>
      <c r="V13856" s="20">
        <v>0</v>
      </c>
      <c r="W13856" s="20">
        <v>0</v>
      </c>
      <c r="X13856" s="20">
        <v>0</v>
      </c>
      <c r="Y13856" s="20">
        <v>0</v>
      </c>
      <c r="Z13856" s="20">
        <v>0</v>
      </c>
      <c r="AA13856" s="20">
        <v>0</v>
      </c>
    </row>
    <row r="13857" spans="18:27">
      <c r="R13857">
        <v>13856</v>
      </c>
      <c r="S13857" s="10">
        <v>4.7116755321774464E-2</v>
      </c>
      <c r="T13857" s="20">
        <v>0</v>
      </c>
      <c r="U13857" s="20">
        <v>0</v>
      </c>
      <c r="V13857" s="20">
        <v>0</v>
      </c>
      <c r="W13857" s="20">
        <v>0</v>
      </c>
      <c r="X13857" s="20">
        <v>0</v>
      </c>
      <c r="Y13857" s="20">
        <v>0</v>
      </c>
      <c r="Z13857" s="20">
        <v>0</v>
      </c>
      <c r="AA13857" s="20">
        <v>0</v>
      </c>
    </row>
    <row r="13858" spans="18:27">
      <c r="R13858">
        <v>13857</v>
      </c>
      <c r="S13858" s="10">
        <v>5.5673767421981511E-2</v>
      </c>
      <c r="T13858" s="20">
        <v>0</v>
      </c>
      <c r="U13858" s="20">
        <v>0</v>
      </c>
      <c r="V13858" s="20">
        <v>5.6737674219815085E-3</v>
      </c>
      <c r="W13858" s="20">
        <v>5.7054675061767408E-3</v>
      </c>
      <c r="X13858" s="20">
        <v>7.1126421959560177E-3</v>
      </c>
      <c r="Y13858" s="20">
        <v>7.1374874599284648E-3</v>
      </c>
      <c r="Z13858" s="20">
        <v>1.6104264445136948E-2</v>
      </c>
      <c r="AA13858" s="20">
        <v>1.6104264445136948E-2</v>
      </c>
    </row>
    <row r="13859" spans="18:27">
      <c r="R13859">
        <v>13858</v>
      </c>
      <c r="S13859" s="10">
        <v>6.8242618672530814E-2</v>
      </c>
      <c r="T13859" s="20">
        <v>4.1765551054679384E-3</v>
      </c>
      <c r="U13859" s="20">
        <v>4.202316905508219E-3</v>
      </c>
      <c r="V13859" s="20">
        <v>1.8242618672530811E-2</v>
      </c>
      <c r="W13859" s="20">
        <v>1.8569789935453142E-2</v>
      </c>
      <c r="X13859" s="20">
        <v>8.5320904002786913E-3</v>
      </c>
      <c r="Y13859" s="20">
        <v>8.5678306701979234E-3</v>
      </c>
      <c r="Z13859" s="20">
        <v>1.3217061435047736E-2</v>
      </c>
      <c r="AA13859" s="20">
        <v>1.3217061435047736E-2</v>
      </c>
    </row>
    <row r="13860" spans="18:27">
      <c r="R13860">
        <v>13859</v>
      </c>
      <c r="S13860" s="10">
        <v>6.9668207027349105E-2</v>
      </c>
      <c r="T13860" s="20">
        <v>1.2551497316156998E-2</v>
      </c>
      <c r="U13860" s="20">
        <v>1.2784096704625594E-2</v>
      </c>
      <c r="V13860" s="20">
        <v>1.9668207027349102E-2</v>
      </c>
      <c r="W13860" s="20">
        <v>2.0048667878332763E-2</v>
      </c>
      <c r="X13860" s="20">
        <v>1.5198605847459273E-2</v>
      </c>
      <c r="Y13860" s="20">
        <v>1.531176865587845E-2</v>
      </c>
      <c r="Z13860" s="20">
        <v>1.1369849295298613E-2</v>
      </c>
      <c r="AA13860" s="20">
        <v>1.1369849295298613E-2</v>
      </c>
    </row>
    <row r="13861" spans="18:27">
      <c r="R13861">
        <v>13860</v>
      </c>
      <c r="S13861" s="10">
        <v>6.2874501312469563E-2</v>
      </c>
      <c r="T13861" s="20">
        <v>3.9241919596212024E-3</v>
      </c>
      <c r="U13861" s="20">
        <v>3.9469413108018476E-3</v>
      </c>
      <c r="V13861" s="20">
        <v>1.2874501312469561E-2</v>
      </c>
      <c r="W13861" s="20">
        <v>1.3037398756880378E-2</v>
      </c>
      <c r="X13861" s="20">
        <v>2.0618472447403363E-2</v>
      </c>
      <c r="Y13861" s="20">
        <v>2.0826497502813675E-2</v>
      </c>
      <c r="Z13861" s="20">
        <v>1.8596594639560191E-2</v>
      </c>
      <c r="AA13861" s="20">
        <v>1.8596594639560191E-2</v>
      </c>
    </row>
    <row r="13862" spans="18:27">
      <c r="R13862">
        <v>13861</v>
      </c>
      <c r="S13862" s="10">
        <v>4.5390879761891365E-2</v>
      </c>
      <c r="T13862" s="20">
        <v>0</v>
      </c>
      <c r="U13862" s="20">
        <v>0</v>
      </c>
      <c r="V13862" s="20">
        <v>0</v>
      </c>
      <c r="W13862" s="20">
        <v>0</v>
      </c>
      <c r="X13862" s="20">
        <v>0</v>
      </c>
      <c r="Y13862" s="20">
        <v>0</v>
      </c>
      <c r="Z13862" s="20">
        <v>0</v>
      </c>
      <c r="AA13862" s="20">
        <v>0</v>
      </c>
    </row>
    <row r="13863" spans="18:27">
      <c r="R13863">
        <v>13862</v>
      </c>
      <c r="S13863" s="10">
        <v>3.7695077044887962E-2</v>
      </c>
      <c r="T13863" s="20">
        <v>0</v>
      </c>
      <c r="U13863" s="20">
        <v>0</v>
      </c>
      <c r="V13863" s="20">
        <v>0</v>
      </c>
      <c r="W13863" s="20">
        <v>0</v>
      </c>
      <c r="X13863" s="20">
        <v>0</v>
      </c>
      <c r="Y13863" s="20">
        <v>0</v>
      </c>
      <c r="Z13863" s="20">
        <v>0</v>
      </c>
      <c r="AA13863" s="20">
        <v>0</v>
      </c>
    </row>
    <row r="13864" spans="18:27">
      <c r="R13864">
        <v>13863</v>
      </c>
      <c r="S13864" s="10">
        <v>4.6436706560483022E-2</v>
      </c>
      <c r="T13864" s="20">
        <v>0</v>
      </c>
      <c r="U13864" s="20">
        <v>0</v>
      </c>
      <c r="V13864" s="20">
        <v>0</v>
      </c>
      <c r="W13864" s="20">
        <v>0</v>
      </c>
      <c r="X13864" s="20">
        <v>0</v>
      </c>
      <c r="Y13864" s="20">
        <v>0</v>
      </c>
      <c r="Z13864" s="20">
        <v>0</v>
      </c>
      <c r="AA13864" s="20">
        <v>0</v>
      </c>
    </row>
    <row r="13865" spans="18:27">
      <c r="R13865">
        <v>13864</v>
      </c>
      <c r="S13865" s="10">
        <v>5.3209443204550066E-2</v>
      </c>
      <c r="T13865" s="20">
        <v>4.3914671412242715E-3</v>
      </c>
      <c r="U13865" s="20">
        <v>4.4199422806513265E-3</v>
      </c>
      <c r="V13865" s="20">
        <v>3.2094432045500637E-3</v>
      </c>
      <c r="W13865" s="20">
        <v>3.2196436943195072E-3</v>
      </c>
      <c r="X13865" s="20">
        <v>2.8142827601685058E-3</v>
      </c>
      <c r="Y13865" s="20">
        <v>2.8182089452482E-3</v>
      </c>
      <c r="Z13865" s="20">
        <v>1.0932557170867011E-2</v>
      </c>
      <c r="AA13865" s="20">
        <v>1.0932557170867011E-2</v>
      </c>
    </row>
    <row r="13866" spans="18:27">
      <c r="R13866">
        <v>13865</v>
      </c>
      <c r="S13866" s="10">
        <v>4.3897194568968415E-2</v>
      </c>
      <c r="T13866" s="20">
        <v>0</v>
      </c>
      <c r="U13866" s="20">
        <v>0</v>
      </c>
      <c r="V13866" s="20">
        <v>0</v>
      </c>
      <c r="W13866" s="20">
        <v>0</v>
      </c>
      <c r="X13866" s="20">
        <v>0</v>
      </c>
      <c r="Y13866" s="20">
        <v>0</v>
      </c>
      <c r="Z13866" s="20">
        <v>0</v>
      </c>
      <c r="AA13866" s="20">
        <v>0</v>
      </c>
    </row>
    <row r="13867" spans="18:27">
      <c r="R13867">
        <v>13866</v>
      </c>
      <c r="S13867" s="10">
        <v>4.356988270261794E-2</v>
      </c>
      <c r="T13867" s="20">
        <v>3.007356843535286E-5</v>
      </c>
      <c r="U13867" s="20">
        <v>3.0076100753281072E-5</v>
      </c>
      <c r="V13867" s="20">
        <v>0</v>
      </c>
      <c r="W13867" s="20">
        <v>0</v>
      </c>
      <c r="X13867" s="20">
        <v>0</v>
      </c>
      <c r="Y13867" s="20">
        <v>0</v>
      </c>
      <c r="Z13867" s="20">
        <v>0</v>
      </c>
      <c r="AA13867" s="20">
        <v>0</v>
      </c>
    </row>
    <row r="13868" spans="18:27">
      <c r="R13868">
        <v>13867</v>
      </c>
      <c r="S13868" s="10">
        <v>3.976948809300427E-2</v>
      </c>
      <c r="T13868" s="20">
        <v>0</v>
      </c>
      <c r="U13868" s="20">
        <v>0</v>
      </c>
      <c r="V13868" s="20">
        <v>0</v>
      </c>
      <c r="W13868" s="20">
        <v>0</v>
      </c>
      <c r="X13868" s="20">
        <v>0</v>
      </c>
      <c r="Y13868" s="20">
        <v>0</v>
      </c>
      <c r="Z13868" s="20">
        <v>0</v>
      </c>
      <c r="AA13868" s="20">
        <v>0</v>
      </c>
    </row>
    <row r="13869" spans="18:27">
      <c r="R13869">
        <v>13868</v>
      </c>
      <c r="S13869" s="10">
        <v>5.5389221893750416E-2</v>
      </c>
      <c r="T13869" s="20">
        <v>0</v>
      </c>
      <c r="U13869" s="20">
        <v>0</v>
      </c>
      <c r="V13869" s="20">
        <v>5.3892218937504136E-3</v>
      </c>
      <c r="W13869" s="20">
        <v>5.417830528364565E-3</v>
      </c>
      <c r="X13869" s="20">
        <v>2.2166480433964339E-3</v>
      </c>
      <c r="Y13869" s="20">
        <v>2.2190924525541606E-3</v>
      </c>
      <c r="Z13869" s="20">
        <v>0</v>
      </c>
      <c r="AA13869" s="20">
        <v>0</v>
      </c>
    </row>
    <row r="13870" spans="18:27">
      <c r="R13870">
        <v>13869</v>
      </c>
      <c r="S13870" s="10">
        <v>4.9671672171154681E-2</v>
      </c>
      <c r="T13870" s="20">
        <v>0</v>
      </c>
      <c r="U13870" s="20">
        <v>0</v>
      </c>
      <c r="V13870" s="20">
        <v>0</v>
      </c>
      <c r="W13870" s="20">
        <v>0</v>
      </c>
      <c r="X13870" s="20">
        <v>0</v>
      </c>
      <c r="Y13870" s="20">
        <v>0</v>
      </c>
      <c r="Z13870" s="20">
        <v>0</v>
      </c>
      <c r="AA13870" s="20">
        <v>0</v>
      </c>
    </row>
    <row r="13871" spans="18:27">
      <c r="R13871">
        <v>13870</v>
      </c>
      <c r="S13871" s="10">
        <v>6.0561206221312038E-2</v>
      </c>
      <c r="T13871" s="20">
        <v>2.8310202711652466E-4</v>
      </c>
      <c r="U13871" s="20">
        <v>2.83230770447023E-4</v>
      </c>
      <c r="V13871" s="20">
        <v>1.0561206221312035E-2</v>
      </c>
      <c r="W13871" s="20">
        <v>1.0670823205131233E-2</v>
      </c>
      <c r="X13871" s="20">
        <v>1.1704823192254257E-2</v>
      </c>
      <c r="Y13871" s="20">
        <v>1.1771964487352599E-2</v>
      </c>
      <c r="Z13871" s="20">
        <v>1.7296352015712335E-2</v>
      </c>
      <c r="AA13871" s="20">
        <v>1.7296352015712335E-2</v>
      </c>
    </row>
    <row r="13872" spans="18:27">
      <c r="R13872">
        <v>13871</v>
      </c>
      <c r="S13872" s="10">
        <v>5.3882767488705116E-2</v>
      </c>
      <c r="T13872" s="20">
        <v>5.7290203381327523E-3</v>
      </c>
      <c r="U13872" s="20">
        <v>5.7774443398280993E-3</v>
      </c>
      <c r="V13872" s="20">
        <v>3.8827674887051133E-3</v>
      </c>
      <c r="W13872" s="20">
        <v>3.8976674368975534E-3</v>
      </c>
      <c r="X13872" s="20">
        <v>1.9317674627099615E-3</v>
      </c>
      <c r="Y13872" s="20">
        <v>1.933630646911664E-3</v>
      </c>
      <c r="Z13872" s="20">
        <v>1.9091049345070499E-3</v>
      </c>
      <c r="AA13872" s="20">
        <v>1.9091049345070499E-3</v>
      </c>
    </row>
    <row r="13873" spans="18:27">
      <c r="R13873">
        <v>13872</v>
      </c>
      <c r="S13873" s="10">
        <v>5.1521057694159218E-2</v>
      </c>
      <c r="T13873" s="20">
        <v>0</v>
      </c>
      <c r="U13873" s="20">
        <v>0</v>
      </c>
      <c r="V13873" s="20">
        <v>1.5210576941592155E-3</v>
      </c>
      <c r="W13873" s="20">
        <v>1.5233776439865258E-3</v>
      </c>
      <c r="X13873" s="20">
        <v>0</v>
      </c>
      <c r="Y13873" s="20">
        <v>0</v>
      </c>
      <c r="Z13873" s="20">
        <v>0</v>
      </c>
      <c r="AA13873" s="20">
        <v>0</v>
      </c>
    </row>
    <row r="13874" spans="18:27">
      <c r="R13874">
        <v>13873</v>
      </c>
      <c r="S13874" s="10">
        <v>5.4827054225989873E-2</v>
      </c>
      <c r="T13874" s="20">
        <v>4.45489838529739E-3</v>
      </c>
      <c r="U13874" s="20">
        <v>4.4842003832772899E-3</v>
      </c>
      <c r="V13874" s="20">
        <v>4.8270542259898699E-3</v>
      </c>
      <c r="W13874" s="20">
        <v>4.8500355685610619E-3</v>
      </c>
      <c r="X13874" s="20">
        <v>2.3820444192110476E-3</v>
      </c>
      <c r="Y13874" s="20">
        <v>2.384865454795387E-3</v>
      </c>
      <c r="Z13874" s="20">
        <v>4.6475222025724877E-3</v>
      </c>
      <c r="AA13874" s="20">
        <v>4.6475222025724877E-3</v>
      </c>
    </row>
    <row r="13875" spans="18:27">
      <c r="R13875">
        <v>13874</v>
      </c>
      <c r="S13875" s="10">
        <v>5.2899643378588386E-2</v>
      </c>
      <c r="T13875" s="20">
        <v>2.3012266194865072E-3</v>
      </c>
      <c r="U13875" s="20">
        <v>2.309081952331571E-3</v>
      </c>
      <c r="V13875" s="20">
        <v>2.8996433785883832E-3</v>
      </c>
      <c r="W13875" s="20">
        <v>2.90797825061723E-3</v>
      </c>
      <c r="X13875" s="20">
        <v>1.5639404891263226E-3</v>
      </c>
      <c r="Y13875" s="20">
        <v>1.5651671182855432E-3</v>
      </c>
      <c r="Z13875" s="20">
        <v>0</v>
      </c>
      <c r="AA13875" s="20">
        <v>0</v>
      </c>
    </row>
    <row r="13876" spans="18:27">
      <c r="R13876">
        <v>13875</v>
      </c>
      <c r="S13876" s="10">
        <v>4.0756367990372876E-2</v>
      </c>
      <c r="T13876" s="20">
        <v>0</v>
      </c>
      <c r="U13876" s="20">
        <v>0</v>
      </c>
      <c r="V13876" s="20">
        <v>0</v>
      </c>
      <c r="W13876" s="20">
        <v>0</v>
      </c>
      <c r="X13876" s="20">
        <v>0</v>
      </c>
      <c r="Y13876" s="20">
        <v>0</v>
      </c>
      <c r="Z13876" s="20">
        <v>3.4940382299245842E-3</v>
      </c>
      <c r="AA13876" s="20">
        <v>3.4940382299245842E-3</v>
      </c>
    </row>
    <row r="13877" spans="18:27">
      <c r="R13877">
        <v>13876</v>
      </c>
      <c r="S13877" s="10">
        <v>3.099274105989647E-2</v>
      </c>
      <c r="T13877" s="20">
        <v>0</v>
      </c>
      <c r="U13877" s="20">
        <v>0</v>
      </c>
      <c r="V13877" s="20">
        <v>0</v>
      </c>
      <c r="W13877" s="20">
        <v>0</v>
      </c>
      <c r="X13877" s="20">
        <v>0</v>
      </c>
      <c r="Y13877" s="20">
        <v>0</v>
      </c>
      <c r="Z13877" s="20">
        <v>0</v>
      </c>
      <c r="AA13877" s="20">
        <v>0</v>
      </c>
    </row>
    <row r="13878" spans="18:27">
      <c r="R13878">
        <v>13877</v>
      </c>
      <c r="S13878" s="10">
        <v>5.3224181922548137E-2</v>
      </c>
      <c r="T13878" s="20">
        <v>0</v>
      </c>
      <c r="U13878" s="20">
        <v>0</v>
      </c>
      <c r="V13878" s="20">
        <v>3.2241819225481347E-3</v>
      </c>
      <c r="W13878" s="20">
        <v>3.2344651698670676E-3</v>
      </c>
      <c r="X13878" s="20">
        <v>1.1447388356098889E-2</v>
      </c>
      <c r="Y13878" s="20">
        <v>1.1511593867329835E-2</v>
      </c>
      <c r="Z13878" s="20">
        <v>7.0081463197718963E-3</v>
      </c>
      <c r="AA13878" s="20">
        <v>7.0081463197718963E-3</v>
      </c>
    </row>
    <row r="13879" spans="18:27">
      <c r="R13879">
        <v>13878</v>
      </c>
      <c r="S13879" s="10">
        <v>5.5413505863305117E-2</v>
      </c>
      <c r="T13879" s="20">
        <v>0</v>
      </c>
      <c r="U13879" s="20">
        <v>0</v>
      </c>
      <c r="V13879" s="20">
        <v>5.4135058633051139E-3</v>
      </c>
      <c r="W13879" s="20">
        <v>5.4423695245266034E-3</v>
      </c>
      <c r="X13879" s="20">
        <v>1.0300827821226398E-2</v>
      </c>
      <c r="Y13879" s="20">
        <v>1.0352840881044923E-2</v>
      </c>
      <c r="Z13879" s="20">
        <v>2.0028308062075506E-2</v>
      </c>
      <c r="AA13879" s="20">
        <v>2.0028308062075506E-2</v>
      </c>
    </row>
    <row r="13880" spans="18:27">
      <c r="R13880">
        <v>13879</v>
      </c>
      <c r="S13880" s="10">
        <v>5.8990150099958449E-2</v>
      </c>
      <c r="T13880" s="20">
        <v>0</v>
      </c>
      <c r="U13880" s="20">
        <v>0</v>
      </c>
      <c r="V13880" s="20">
        <v>8.9901500999584466E-3</v>
      </c>
      <c r="W13880" s="20">
        <v>9.069590111915049E-3</v>
      </c>
      <c r="X13880" s="20">
        <v>9.9150854549680256E-3</v>
      </c>
      <c r="Y13880" s="20">
        <v>9.9632890299475065E-3</v>
      </c>
      <c r="Z13880" s="20">
        <v>1.2169461060695295E-2</v>
      </c>
      <c r="AA13880" s="20">
        <v>1.2169461060695295E-2</v>
      </c>
    </row>
    <row r="13881" spans="18:27">
      <c r="R13881">
        <v>13880</v>
      </c>
      <c r="S13881" s="10">
        <v>3.550129194426406E-2</v>
      </c>
      <c r="T13881" s="20">
        <v>0</v>
      </c>
      <c r="U13881" s="20">
        <v>0</v>
      </c>
      <c r="V13881" s="20">
        <v>0</v>
      </c>
      <c r="W13881" s="20">
        <v>0</v>
      </c>
      <c r="X13881" s="20">
        <v>0</v>
      </c>
      <c r="Y13881" s="20">
        <v>0</v>
      </c>
      <c r="Z13881" s="20">
        <v>0</v>
      </c>
      <c r="AA13881" s="20">
        <v>0</v>
      </c>
    </row>
    <row r="13882" spans="18:27">
      <c r="R13882">
        <v>13881</v>
      </c>
      <c r="S13882" s="10">
        <v>5.1907653754770536E-2</v>
      </c>
      <c r="T13882" s="20">
        <v>6.6871556653648467E-4</v>
      </c>
      <c r="U13882" s="20">
        <v>6.6939742852444863E-4</v>
      </c>
      <c r="V13882" s="20">
        <v>1.907653754770533E-3</v>
      </c>
      <c r="W13882" s="20">
        <v>1.9112859589152983E-3</v>
      </c>
      <c r="X13882" s="20">
        <v>3.5229703954616012E-3</v>
      </c>
      <c r="Y13882" s="20">
        <v>3.529101741491189E-3</v>
      </c>
      <c r="Z13882" s="20">
        <v>7.4734526747236713E-4</v>
      </c>
      <c r="AA13882" s="20">
        <v>7.4734526747236713E-4</v>
      </c>
    </row>
    <row r="13883" spans="18:27">
      <c r="R13883">
        <v>13882</v>
      </c>
      <c r="S13883" s="10">
        <v>5.743356936112725E-2</v>
      </c>
      <c r="T13883" s="20">
        <v>8.7872420407773821E-5</v>
      </c>
      <c r="U13883" s="20">
        <v>8.7887256906931635E-5</v>
      </c>
      <c r="V13883" s="20">
        <v>7.4335693611272471E-3</v>
      </c>
      <c r="W13883" s="20">
        <v>7.4879219332494472E-3</v>
      </c>
      <c r="X13883" s="20">
        <v>1.6846104167292097E-3</v>
      </c>
      <c r="Y13883" s="20">
        <v>1.6860314596650789E-3</v>
      </c>
      <c r="Z13883" s="20">
        <v>0</v>
      </c>
      <c r="AA13883" s="20">
        <v>0</v>
      </c>
    </row>
    <row r="13884" spans="18:27">
      <c r="R13884">
        <v>13883</v>
      </c>
      <c r="S13884" s="10">
        <v>3.8121863925060062E-2</v>
      </c>
      <c r="T13884" s="20">
        <v>0</v>
      </c>
      <c r="U13884" s="20">
        <v>0</v>
      </c>
      <c r="V13884" s="20">
        <v>0</v>
      </c>
      <c r="W13884" s="20">
        <v>0</v>
      </c>
      <c r="X13884" s="20">
        <v>0</v>
      </c>
      <c r="Y13884" s="20">
        <v>0</v>
      </c>
      <c r="Z13884" s="20">
        <v>0</v>
      </c>
      <c r="AA13884" s="20">
        <v>0</v>
      </c>
    </row>
    <row r="13885" spans="18:27">
      <c r="R13885">
        <v>13884</v>
      </c>
      <c r="S13885" s="10">
        <v>6.4084619002885798E-2</v>
      </c>
      <c r="T13885" s="20">
        <v>7.2629866108685909E-3</v>
      </c>
      <c r="U13885" s="20">
        <v>7.3407934732664278E-3</v>
      </c>
      <c r="V13885" s="20">
        <v>1.4084619002885795E-2</v>
      </c>
      <c r="W13885" s="20">
        <v>1.4279603833236201E-2</v>
      </c>
      <c r="X13885" s="20">
        <v>8.8453616843657476E-3</v>
      </c>
      <c r="Y13885" s="20">
        <v>8.883765812002016E-3</v>
      </c>
      <c r="Z13885" s="20">
        <v>3.6193577092157175E-3</v>
      </c>
      <c r="AA13885" s="20">
        <v>3.6193577092157175E-3</v>
      </c>
    </row>
    <row r="13886" spans="18:27">
      <c r="R13886">
        <v>13885</v>
      </c>
      <c r="S13886" s="10">
        <v>4.7081987022469615E-2</v>
      </c>
      <c r="T13886" s="20">
        <v>0</v>
      </c>
      <c r="U13886" s="20">
        <v>0</v>
      </c>
      <c r="V13886" s="20">
        <v>0</v>
      </c>
      <c r="W13886" s="20">
        <v>0</v>
      </c>
      <c r="X13886" s="20">
        <v>0</v>
      </c>
      <c r="Y13886" s="20">
        <v>0</v>
      </c>
      <c r="Z13886" s="20">
        <v>0</v>
      </c>
      <c r="AA13886" s="20">
        <v>0</v>
      </c>
    </row>
    <row r="13887" spans="18:27">
      <c r="R13887">
        <v>13886</v>
      </c>
      <c r="S13887" s="10">
        <v>4.9392048710564129E-2</v>
      </c>
      <c r="T13887" s="20">
        <v>2.6146607701658248E-4</v>
      </c>
      <c r="U13887" s="20">
        <v>2.6157669559088661E-4</v>
      </c>
      <c r="V13887" s="20">
        <v>0</v>
      </c>
      <c r="W13887" s="20">
        <v>0</v>
      </c>
      <c r="X13887" s="20">
        <v>3.1602550707608007E-3</v>
      </c>
      <c r="Y13887" s="20">
        <v>3.1651942409650787E-3</v>
      </c>
      <c r="Z13887" s="20">
        <v>0</v>
      </c>
      <c r="AA13887" s="20">
        <v>0</v>
      </c>
    </row>
    <row r="13888" spans="18:27">
      <c r="R13888">
        <v>13887</v>
      </c>
      <c r="S13888" s="10">
        <v>4.1551075339663589E-2</v>
      </c>
      <c r="T13888" s="20">
        <v>0</v>
      </c>
      <c r="U13888" s="20">
        <v>0</v>
      </c>
      <c r="V13888" s="20">
        <v>0</v>
      </c>
      <c r="W13888" s="20">
        <v>0</v>
      </c>
      <c r="X13888" s="20">
        <v>0</v>
      </c>
      <c r="Y13888" s="20">
        <v>0</v>
      </c>
      <c r="Z13888" s="20">
        <v>0</v>
      </c>
      <c r="AA13888" s="20">
        <v>0</v>
      </c>
    </row>
    <row r="13889" spans="18:27">
      <c r="R13889">
        <v>13888</v>
      </c>
      <c r="S13889" s="10">
        <v>4.3653348866451419E-2</v>
      </c>
      <c r="T13889" s="20">
        <v>0</v>
      </c>
      <c r="U13889" s="20">
        <v>0</v>
      </c>
      <c r="V13889" s="20">
        <v>0</v>
      </c>
      <c r="W13889" s="20">
        <v>0</v>
      </c>
      <c r="X13889" s="20">
        <v>0</v>
      </c>
      <c r="Y13889" s="20">
        <v>0</v>
      </c>
      <c r="Z13889" s="20">
        <v>0</v>
      </c>
      <c r="AA13889" s="20">
        <v>0</v>
      </c>
    </row>
    <row r="13890" spans="18:27">
      <c r="R13890">
        <v>13889</v>
      </c>
      <c r="S13890" s="10">
        <v>4.1813698587323485E-2</v>
      </c>
      <c r="T13890" s="20">
        <v>0</v>
      </c>
      <c r="U13890" s="20">
        <v>0</v>
      </c>
      <c r="V13890" s="20">
        <v>0</v>
      </c>
      <c r="W13890" s="20">
        <v>0</v>
      </c>
      <c r="X13890" s="20">
        <v>0</v>
      </c>
      <c r="Y13890" s="20">
        <v>0</v>
      </c>
      <c r="Z13890" s="20">
        <v>0</v>
      </c>
      <c r="AA13890" s="20">
        <v>0</v>
      </c>
    </row>
    <row r="13891" spans="18:27">
      <c r="R13891">
        <v>13890</v>
      </c>
      <c r="S13891" s="10">
        <v>5.390750475780199E-2</v>
      </c>
      <c r="T13891" s="20">
        <v>1.3863993541488248E-3</v>
      </c>
      <c r="U13891" s="20">
        <v>1.3892714012985227E-3</v>
      </c>
      <c r="V13891" s="20">
        <v>3.907504757801987E-3</v>
      </c>
      <c r="W13891" s="20">
        <v>3.9225870357823787E-3</v>
      </c>
      <c r="X13891" s="20">
        <v>6.4559330098598322E-3</v>
      </c>
      <c r="Y13891" s="20">
        <v>6.4764157690938963E-3</v>
      </c>
      <c r="Z13891" s="20">
        <v>9.9665924762784158E-3</v>
      </c>
      <c r="AA13891" s="20">
        <v>9.9665924762784158E-3</v>
      </c>
    </row>
    <row r="13892" spans="18:27">
      <c r="R13892">
        <v>13891</v>
      </c>
      <c r="S13892" s="10">
        <v>5.6445066746393907E-2</v>
      </c>
      <c r="T13892" s="20">
        <v>3.2928649252799494E-3</v>
      </c>
      <c r="U13892" s="20">
        <v>3.3088996044313293E-3</v>
      </c>
      <c r="V13892" s="20">
        <v>6.4450667463939043E-3</v>
      </c>
      <c r="W13892" s="20">
        <v>6.4859588727828044E-3</v>
      </c>
      <c r="X13892" s="20">
        <v>2.117968585224124E-3</v>
      </c>
      <c r="Y13892" s="20">
        <v>2.1202039385432234E-3</v>
      </c>
      <c r="Z13892" s="20">
        <v>0</v>
      </c>
      <c r="AA13892" s="20">
        <v>0</v>
      </c>
    </row>
    <row r="13893" spans="18:27">
      <c r="R13893">
        <v>13892</v>
      </c>
      <c r="S13893" s="10">
        <v>4.7448789522492825E-2</v>
      </c>
      <c r="T13893" s="20">
        <v>6.1210796133855799E-4</v>
      </c>
      <c r="U13893" s="20">
        <v>6.1268133467705203E-4</v>
      </c>
      <c r="V13893" s="20">
        <v>0</v>
      </c>
      <c r="W13893" s="20">
        <v>0</v>
      </c>
      <c r="X13893" s="20">
        <v>0</v>
      </c>
      <c r="Y13893" s="20">
        <v>0</v>
      </c>
      <c r="Z13893" s="20">
        <v>0</v>
      </c>
      <c r="AA13893" s="20">
        <v>0</v>
      </c>
    </row>
    <row r="13894" spans="18:27">
      <c r="R13894">
        <v>13893</v>
      </c>
      <c r="S13894" s="10">
        <v>4.9098552999433991E-2</v>
      </c>
      <c r="T13894" s="20">
        <v>0</v>
      </c>
      <c r="U13894" s="20">
        <v>0</v>
      </c>
      <c r="V13894" s="20">
        <v>0</v>
      </c>
      <c r="W13894" s="20">
        <v>0</v>
      </c>
      <c r="X13894" s="20">
        <v>0</v>
      </c>
      <c r="Y13894" s="20">
        <v>0</v>
      </c>
      <c r="Z13894" s="20">
        <v>0</v>
      </c>
      <c r="AA13894" s="20">
        <v>0</v>
      </c>
    </row>
    <row r="13895" spans="18:27">
      <c r="R13895">
        <v>13894</v>
      </c>
      <c r="S13895" s="10">
        <v>4.7747902165568984E-2</v>
      </c>
      <c r="T13895" s="20">
        <v>6.4195497992409964E-3</v>
      </c>
      <c r="U13895" s="20">
        <v>6.4803398678868421E-3</v>
      </c>
      <c r="V13895" s="20">
        <v>0</v>
      </c>
      <c r="W13895" s="20">
        <v>0</v>
      </c>
      <c r="X13895" s="20">
        <v>1.1030825310893611E-2</v>
      </c>
      <c r="Y13895" s="20">
        <v>1.1090458810726489E-2</v>
      </c>
      <c r="Z13895" s="20">
        <v>1.5988233918396849E-2</v>
      </c>
      <c r="AA13895" s="20">
        <v>1.5988233918396849E-2</v>
      </c>
    </row>
    <row r="13896" spans="18:27">
      <c r="R13896">
        <v>13895</v>
      </c>
      <c r="S13896" s="10">
        <v>5.8896100647033739E-2</v>
      </c>
      <c r="T13896" s="20">
        <v>1.7443304683064514E-3</v>
      </c>
      <c r="U13896" s="20">
        <v>1.7488596076143303E-3</v>
      </c>
      <c r="V13896" s="20">
        <v>8.8961006470337362E-3</v>
      </c>
      <c r="W13896" s="20">
        <v>8.9739085960827501E-3</v>
      </c>
      <c r="X13896" s="20">
        <v>4.891654482131122E-3</v>
      </c>
      <c r="Y13896" s="20">
        <v>4.9034421625769042E-3</v>
      </c>
      <c r="Z13896" s="20">
        <v>5.9769014866517603E-3</v>
      </c>
      <c r="AA13896" s="20">
        <v>5.9769014866517603E-3</v>
      </c>
    </row>
    <row r="13897" spans="18:27">
      <c r="R13897">
        <v>13896</v>
      </c>
      <c r="S13897" s="10">
        <v>5.0139263303703448E-2</v>
      </c>
      <c r="T13897" s="20">
        <v>0</v>
      </c>
      <c r="U13897" s="20">
        <v>0</v>
      </c>
      <c r="V13897" s="20">
        <v>1.3926330370344492E-4</v>
      </c>
      <c r="W13897" s="20">
        <v>1.3928768104119806E-4</v>
      </c>
      <c r="X13897" s="20">
        <v>6.2940136976594174E-4</v>
      </c>
      <c r="Y13897" s="20">
        <v>6.2960719131494296E-4</v>
      </c>
      <c r="Z13897" s="20">
        <v>0</v>
      </c>
      <c r="AA13897" s="20">
        <v>0</v>
      </c>
    </row>
    <row r="13898" spans="18:27">
      <c r="R13898">
        <v>13897</v>
      </c>
      <c r="S13898" s="10">
        <v>4.7435025962443755E-2</v>
      </c>
      <c r="T13898" s="20">
        <v>0</v>
      </c>
      <c r="U13898" s="20">
        <v>0</v>
      </c>
      <c r="V13898" s="20">
        <v>0</v>
      </c>
      <c r="W13898" s="20">
        <v>0</v>
      </c>
      <c r="X13898" s="20">
        <v>0</v>
      </c>
      <c r="Y13898" s="20">
        <v>0</v>
      </c>
      <c r="Z13898" s="20">
        <v>0</v>
      </c>
      <c r="AA13898" s="20">
        <v>0</v>
      </c>
    </row>
    <row r="13899" spans="18:27">
      <c r="R13899">
        <v>13898</v>
      </c>
      <c r="S13899" s="10">
        <v>5.0295181556074375E-2</v>
      </c>
      <c r="T13899" s="20">
        <v>0</v>
      </c>
      <c r="U13899" s="20">
        <v>0</v>
      </c>
      <c r="V13899" s="20">
        <v>2.9518155607437258E-4</v>
      </c>
      <c r="W13899" s="20">
        <v>2.952781882734771E-4</v>
      </c>
      <c r="X13899" s="20">
        <v>0</v>
      </c>
      <c r="Y13899" s="20">
        <v>0</v>
      </c>
      <c r="Z13899" s="20">
        <v>0</v>
      </c>
      <c r="AA13899" s="20">
        <v>0</v>
      </c>
    </row>
    <row r="13900" spans="18:27">
      <c r="R13900">
        <v>13899</v>
      </c>
      <c r="S13900" s="10">
        <v>5.5498422659046955E-2</v>
      </c>
      <c r="T13900" s="20">
        <v>5.3078896470439493E-3</v>
      </c>
      <c r="U13900" s="20">
        <v>5.3494633500833898E-3</v>
      </c>
      <c r="V13900" s="20">
        <v>5.4984226590469518E-3</v>
      </c>
      <c r="W13900" s="20">
        <v>5.5282160759364939E-3</v>
      </c>
      <c r="X13900" s="20">
        <v>9.5797208990780341E-3</v>
      </c>
      <c r="Y13900" s="20">
        <v>9.6247327183879641E-3</v>
      </c>
      <c r="Z13900" s="20">
        <v>7.1021247541733987E-3</v>
      </c>
      <c r="AA13900" s="20">
        <v>7.1021247541733987E-3</v>
      </c>
    </row>
    <row r="13901" spans="18:27">
      <c r="R13901">
        <v>13900</v>
      </c>
      <c r="S13901" s="10">
        <v>4.9145461425776318E-2</v>
      </c>
      <c r="T13901" s="20">
        <v>0</v>
      </c>
      <c r="U13901" s="20">
        <v>0</v>
      </c>
      <c r="V13901" s="20">
        <v>0</v>
      </c>
      <c r="W13901" s="20">
        <v>0</v>
      </c>
      <c r="X13901" s="20">
        <v>0</v>
      </c>
      <c r="Y13901" s="20">
        <v>0</v>
      </c>
      <c r="Z13901" s="20">
        <v>0</v>
      </c>
      <c r="AA13901" s="20">
        <v>0</v>
      </c>
    </row>
    <row r="13902" spans="18:27">
      <c r="R13902">
        <v>13901</v>
      </c>
      <c r="S13902" s="10">
        <v>3.8783084608443111E-2</v>
      </c>
      <c r="T13902" s="20">
        <v>0</v>
      </c>
      <c r="U13902" s="20">
        <v>0</v>
      </c>
      <c r="V13902" s="20">
        <v>0</v>
      </c>
      <c r="W13902" s="20">
        <v>0</v>
      </c>
      <c r="X13902" s="20">
        <v>0</v>
      </c>
      <c r="Y13902" s="20">
        <v>0</v>
      </c>
      <c r="Z13902" s="20">
        <v>0</v>
      </c>
      <c r="AA13902" s="20">
        <v>0</v>
      </c>
    </row>
    <row r="13903" spans="18:27">
      <c r="R13903">
        <v>13902</v>
      </c>
      <c r="S13903" s="10">
        <v>5.8658850166377952E-2</v>
      </c>
      <c r="T13903" s="20">
        <v>5.8622469670108895E-3</v>
      </c>
      <c r="U13903" s="20">
        <v>5.9129471286906909E-3</v>
      </c>
      <c r="V13903" s="20">
        <v>8.6588501663779488E-3</v>
      </c>
      <c r="W13903" s="20">
        <v>8.7325849426383821E-3</v>
      </c>
      <c r="X13903" s="20">
        <v>1.569982166342393E-2</v>
      </c>
      <c r="Y13903" s="20">
        <v>1.5820511494255583E-2</v>
      </c>
      <c r="Z13903" s="20">
        <v>1.4943572303007649E-2</v>
      </c>
      <c r="AA13903" s="20">
        <v>1.4943572303007649E-2</v>
      </c>
    </row>
    <row r="13904" spans="18:27">
      <c r="R13904">
        <v>13903</v>
      </c>
      <c r="S13904" s="10">
        <v>5.1328294209229235E-2</v>
      </c>
      <c r="T13904" s="20">
        <v>0</v>
      </c>
      <c r="U13904" s="20">
        <v>0</v>
      </c>
      <c r="V13904" s="20">
        <v>1.3282942092292319E-3</v>
      </c>
      <c r="W13904" s="20">
        <v>1.3300700360605476E-3</v>
      </c>
      <c r="X13904" s="20">
        <v>0</v>
      </c>
      <c r="Y13904" s="20">
        <v>0</v>
      </c>
      <c r="Z13904" s="20">
        <v>0</v>
      </c>
      <c r="AA13904" s="20">
        <v>0</v>
      </c>
    </row>
    <row r="13905" spans="18:27">
      <c r="R13905">
        <v>13904</v>
      </c>
      <c r="S13905" s="10">
        <v>4.295459784160064E-2</v>
      </c>
      <c r="T13905" s="20">
        <v>0</v>
      </c>
      <c r="U13905" s="20">
        <v>0</v>
      </c>
      <c r="V13905" s="20">
        <v>0</v>
      </c>
      <c r="W13905" s="20">
        <v>0</v>
      </c>
      <c r="X13905" s="20">
        <v>0</v>
      </c>
      <c r="Y13905" s="20">
        <v>0</v>
      </c>
      <c r="Z13905" s="20">
        <v>0</v>
      </c>
      <c r="AA13905" s="20">
        <v>0</v>
      </c>
    </row>
    <row r="13906" spans="18:27">
      <c r="R13906">
        <v>13905</v>
      </c>
      <c r="S13906" s="10">
        <v>4.3955381813560589E-2</v>
      </c>
      <c r="T13906" s="20">
        <v>0</v>
      </c>
      <c r="U13906" s="20">
        <v>0</v>
      </c>
      <c r="V13906" s="20">
        <v>0</v>
      </c>
      <c r="W13906" s="20">
        <v>0</v>
      </c>
      <c r="X13906" s="20">
        <v>0</v>
      </c>
      <c r="Y13906" s="20">
        <v>0</v>
      </c>
      <c r="Z13906" s="20">
        <v>0</v>
      </c>
      <c r="AA13906" s="20">
        <v>0</v>
      </c>
    </row>
    <row r="13907" spans="18:27">
      <c r="R13907">
        <v>13906</v>
      </c>
      <c r="S13907" s="10">
        <v>5.0910179605816716E-2</v>
      </c>
      <c r="T13907" s="20">
        <v>3.6313809815161219E-3</v>
      </c>
      <c r="U13907" s="20">
        <v>3.6508701435241323E-3</v>
      </c>
      <c r="V13907" s="20">
        <v>9.1017960581671331E-4</v>
      </c>
      <c r="W13907" s="20">
        <v>9.1102657878536295E-4</v>
      </c>
      <c r="X13907" s="20">
        <v>2.6767188501439637E-3</v>
      </c>
      <c r="Y13907" s="20">
        <v>2.6802722206256844E-3</v>
      </c>
      <c r="Z13907" s="20">
        <v>5.0229620838784586E-3</v>
      </c>
      <c r="AA13907" s="20">
        <v>5.0229620838784586E-3</v>
      </c>
    </row>
    <row r="13908" spans="18:27">
      <c r="R13908">
        <v>13907</v>
      </c>
      <c r="S13908" s="10">
        <v>6.1025032050189831E-2</v>
      </c>
      <c r="T13908" s="20">
        <v>5.0807411003089831E-3</v>
      </c>
      <c r="U13908" s="20">
        <v>5.1188372236500015E-3</v>
      </c>
      <c r="V13908" s="20">
        <v>1.1025032050189829E-2</v>
      </c>
      <c r="W13908" s="20">
        <v>1.1144508075046947E-2</v>
      </c>
      <c r="X13908" s="20">
        <v>3.7068147361318873E-3</v>
      </c>
      <c r="Y13908" s="20">
        <v>3.7136057582011672E-3</v>
      </c>
      <c r="Z13908" s="20">
        <v>4.424878486354325E-3</v>
      </c>
      <c r="AA13908" s="20">
        <v>4.424878486354325E-3</v>
      </c>
    </row>
    <row r="13909" spans="18:27">
      <c r="R13909">
        <v>13908</v>
      </c>
      <c r="S13909" s="10">
        <v>4.7067486798000345E-2</v>
      </c>
      <c r="T13909" s="20">
        <v>0</v>
      </c>
      <c r="U13909" s="20">
        <v>0</v>
      </c>
      <c r="V13909" s="20">
        <v>0</v>
      </c>
      <c r="W13909" s="20">
        <v>0</v>
      </c>
      <c r="X13909" s="20">
        <v>0</v>
      </c>
      <c r="Y13909" s="20">
        <v>0</v>
      </c>
      <c r="Z13909" s="20">
        <v>0</v>
      </c>
      <c r="AA13909" s="20">
        <v>0</v>
      </c>
    </row>
    <row r="13910" spans="18:27">
      <c r="R13910">
        <v>13909</v>
      </c>
      <c r="S13910" s="10">
        <v>3.8945907234446187E-2</v>
      </c>
      <c r="T13910" s="20">
        <v>0</v>
      </c>
      <c r="U13910" s="20">
        <v>0</v>
      </c>
      <c r="V13910" s="20">
        <v>0</v>
      </c>
      <c r="W13910" s="20">
        <v>0</v>
      </c>
      <c r="X13910" s="20">
        <v>0</v>
      </c>
      <c r="Y13910" s="20">
        <v>0</v>
      </c>
      <c r="Z13910" s="20">
        <v>0</v>
      </c>
      <c r="AA13910" s="20">
        <v>0</v>
      </c>
    </row>
    <row r="13911" spans="18:27">
      <c r="R13911">
        <v>13910</v>
      </c>
      <c r="S13911" s="10">
        <v>5.0970659532222226E-2</v>
      </c>
      <c r="T13911" s="20">
        <v>0</v>
      </c>
      <c r="U13911" s="20">
        <v>0</v>
      </c>
      <c r="V13911" s="20">
        <v>9.7065953222222334E-4</v>
      </c>
      <c r="W13911" s="20">
        <v>9.7161744366628126E-4</v>
      </c>
      <c r="X13911" s="20">
        <v>3.8378257413885647E-3</v>
      </c>
      <c r="Y13911" s="20">
        <v>3.8450923426612553E-3</v>
      </c>
      <c r="Z13911" s="20">
        <v>0</v>
      </c>
      <c r="AA13911" s="20">
        <v>0</v>
      </c>
    </row>
    <row r="13912" spans="18:27">
      <c r="R13912">
        <v>13911</v>
      </c>
      <c r="S13912" s="10">
        <v>3.4968916768116552E-2</v>
      </c>
      <c r="T13912" s="20">
        <v>0</v>
      </c>
      <c r="U13912" s="20">
        <v>0</v>
      </c>
      <c r="V13912" s="20">
        <v>0</v>
      </c>
      <c r="W13912" s="20">
        <v>0</v>
      </c>
      <c r="X13912" s="20">
        <v>0</v>
      </c>
      <c r="Y13912" s="20">
        <v>0</v>
      </c>
      <c r="Z13912" s="20">
        <v>0</v>
      </c>
      <c r="AA13912" s="20">
        <v>0</v>
      </c>
    </row>
    <row r="13913" spans="18:27">
      <c r="R13913">
        <v>13912</v>
      </c>
      <c r="S13913" s="10">
        <v>4.7078321038650894E-2</v>
      </c>
      <c r="T13913" s="20">
        <v>1.5177452819541276E-3</v>
      </c>
      <c r="U13913" s="20">
        <v>1.5211817367116304E-3</v>
      </c>
      <c r="V13913" s="20">
        <v>0</v>
      </c>
      <c r="W13913" s="20">
        <v>0</v>
      </c>
      <c r="X13913" s="20">
        <v>3.7667975006264939E-3</v>
      </c>
      <c r="Y13913" s="20">
        <v>3.773799489682577E-3</v>
      </c>
      <c r="Z13913" s="20">
        <v>7.4501375876163262E-3</v>
      </c>
      <c r="AA13913" s="20">
        <v>7.4501375876163262E-3</v>
      </c>
    </row>
    <row r="13914" spans="18:27">
      <c r="R13914">
        <v>13913</v>
      </c>
      <c r="S13914" s="10">
        <v>4.4823283635244779E-2</v>
      </c>
      <c r="T13914" s="20">
        <v>0</v>
      </c>
      <c r="U13914" s="20">
        <v>0</v>
      </c>
      <c r="V13914" s="20">
        <v>0</v>
      </c>
      <c r="W13914" s="20">
        <v>0</v>
      </c>
      <c r="X13914" s="20">
        <v>2.27746768560564E-3</v>
      </c>
      <c r="Y13914" s="20">
        <v>2.2800422149374055E-3</v>
      </c>
      <c r="Z13914" s="20">
        <v>1.2146367540878417E-2</v>
      </c>
      <c r="AA13914" s="20">
        <v>1.2146367540878417E-2</v>
      </c>
    </row>
    <row r="13915" spans="18:27">
      <c r="R13915">
        <v>13914</v>
      </c>
      <c r="S13915" s="10">
        <v>6.3329370093631113E-2</v>
      </c>
      <c r="T13915" s="20">
        <v>4.053724075868223E-3</v>
      </c>
      <c r="U13915" s="20">
        <v>4.0779962112395297E-3</v>
      </c>
      <c r="V13915" s="20">
        <v>1.332937009363111E-2</v>
      </c>
      <c r="W13915" s="20">
        <v>1.3503982010545101E-2</v>
      </c>
      <c r="X13915" s="20">
        <v>4.6674872359929245E-3</v>
      </c>
      <c r="Y13915" s="20">
        <v>4.6782283540982572E-3</v>
      </c>
      <c r="Z13915" s="20">
        <v>4.1902142862947911E-3</v>
      </c>
      <c r="AA13915" s="20">
        <v>4.1902142862947911E-3</v>
      </c>
    </row>
    <row r="13916" spans="18:27">
      <c r="R13916">
        <v>13915</v>
      </c>
      <c r="S13916" s="10">
        <v>6.0887641460378145E-2</v>
      </c>
      <c r="T13916" s="20">
        <v>5.2072536866987068E-3</v>
      </c>
      <c r="U13916" s="20">
        <v>5.247267897134757E-3</v>
      </c>
      <c r="V13916" s="20">
        <v>1.0887641460378142E-2</v>
      </c>
      <c r="W13916" s="20">
        <v>1.1004160788940957E-2</v>
      </c>
      <c r="X13916" s="20">
        <v>2.2555831179649904E-3</v>
      </c>
      <c r="Y13916" s="20">
        <v>2.2581172065170548E-3</v>
      </c>
      <c r="Z13916" s="20">
        <v>6.7323918475892183E-3</v>
      </c>
      <c r="AA13916" s="20">
        <v>6.7323918475892183E-3</v>
      </c>
    </row>
    <row r="13917" spans="18:27">
      <c r="R13917">
        <v>13916</v>
      </c>
      <c r="S13917" s="10">
        <v>4.6707905094954448E-2</v>
      </c>
      <c r="T13917" s="20">
        <v>0</v>
      </c>
      <c r="U13917" s="20">
        <v>0</v>
      </c>
      <c r="V13917" s="20">
        <v>0</v>
      </c>
      <c r="W13917" s="20">
        <v>0</v>
      </c>
      <c r="X13917" s="20">
        <v>0</v>
      </c>
      <c r="Y13917" s="20">
        <v>0</v>
      </c>
      <c r="Z13917" s="20">
        <v>0</v>
      </c>
      <c r="AA13917" s="20">
        <v>0</v>
      </c>
    </row>
    <row r="13918" spans="18:27">
      <c r="R13918">
        <v>13917</v>
      </c>
      <c r="S13918" s="10">
        <v>3.6432346559587568E-2</v>
      </c>
      <c r="T13918" s="20">
        <v>0</v>
      </c>
      <c r="U13918" s="20">
        <v>0</v>
      </c>
      <c r="V13918" s="20">
        <v>0</v>
      </c>
      <c r="W13918" s="20">
        <v>0</v>
      </c>
      <c r="X13918" s="20">
        <v>0</v>
      </c>
      <c r="Y13918" s="20">
        <v>0</v>
      </c>
      <c r="Z13918" s="20">
        <v>0</v>
      </c>
      <c r="AA13918" s="20">
        <v>0</v>
      </c>
    </row>
    <row r="13919" spans="18:27">
      <c r="R13919">
        <v>13918</v>
      </c>
      <c r="S13919" s="10">
        <v>4.6662005563244367E-2</v>
      </c>
      <c r="T13919" s="20">
        <v>7.1898886538497575E-4</v>
      </c>
      <c r="U13919" s="20">
        <v>7.1977495181399997E-4</v>
      </c>
      <c r="V13919" s="20">
        <v>0</v>
      </c>
      <c r="W13919" s="20">
        <v>0</v>
      </c>
      <c r="X13919" s="20">
        <v>0</v>
      </c>
      <c r="Y13919" s="20">
        <v>0</v>
      </c>
      <c r="Z13919" s="20">
        <v>0</v>
      </c>
      <c r="AA13919" s="20">
        <v>0</v>
      </c>
    </row>
    <row r="13920" spans="18:27">
      <c r="R13920">
        <v>13919</v>
      </c>
      <c r="S13920" s="10">
        <v>5.4583294808870648E-2</v>
      </c>
      <c r="T13920" s="20">
        <v>8.5353468208516914E-5</v>
      </c>
      <c r="U13920" s="20">
        <v>8.5367564560527774E-5</v>
      </c>
      <c r="V13920" s="20">
        <v>4.5832948088706457E-3</v>
      </c>
      <c r="W13920" s="20">
        <v>4.6040136123887592E-3</v>
      </c>
      <c r="X13920" s="20">
        <v>0</v>
      </c>
      <c r="Y13920" s="20">
        <v>0</v>
      </c>
      <c r="Z13920" s="20">
        <v>0</v>
      </c>
      <c r="AA13920" s="20">
        <v>0</v>
      </c>
    </row>
    <row r="13921" spans="18:27">
      <c r="R13921">
        <v>13920</v>
      </c>
      <c r="S13921" s="10">
        <v>6.5822239126523144E-2</v>
      </c>
      <c r="T13921" s="20">
        <v>7.964647800708137E-3</v>
      </c>
      <c r="U13921" s="20">
        <v>8.0582153212399657E-3</v>
      </c>
      <c r="V13921" s="20">
        <v>1.5822239126523141E-2</v>
      </c>
      <c r="W13921" s="20">
        <v>1.60683276885366E-2</v>
      </c>
      <c r="X13921" s="20">
        <v>1.9106580010521151E-2</v>
      </c>
      <c r="Y13921" s="20">
        <v>1.9285270975946261E-2</v>
      </c>
      <c r="Z13921" s="20">
        <v>2.8193600967839502E-2</v>
      </c>
      <c r="AA13921" s="20">
        <v>2.8193600967839502E-2</v>
      </c>
    </row>
    <row r="13922" spans="18:27">
      <c r="R13922">
        <v>13921</v>
      </c>
      <c r="S13922" s="10">
        <v>4.385068491051284E-2</v>
      </c>
      <c r="T13922" s="20">
        <v>0</v>
      </c>
      <c r="U13922" s="20">
        <v>0</v>
      </c>
      <c r="V13922" s="20">
        <v>0</v>
      </c>
      <c r="W13922" s="20">
        <v>0</v>
      </c>
      <c r="X13922" s="20">
        <v>0</v>
      </c>
      <c r="Y13922" s="20">
        <v>0</v>
      </c>
      <c r="Z13922" s="20">
        <v>0</v>
      </c>
      <c r="AA13922" s="20">
        <v>0</v>
      </c>
    </row>
    <row r="13923" spans="18:27">
      <c r="R13923">
        <v>13922</v>
      </c>
      <c r="S13923" s="10">
        <v>4.6767008707944459E-2</v>
      </c>
      <c r="T13923" s="20">
        <v>0</v>
      </c>
      <c r="U13923" s="20">
        <v>0</v>
      </c>
      <c r="V13923" s="20">
        <v>0</v>
      </c>
      <c r="W13923" s="20">
        <v>0</v>
      </c>
      <c r="X13923" s="20">
        <v>0</v>
      </c>
      <c r="Y13923" s="20">
        <v>0</v>
      </c>
      <c r="Z13923" s="20">
        <v>0</v>
      </c>
      <c r="AA13923" s="20">
        <v>0</v>
      </c>
    </row>
    <row r="13924" spans="18:27">
      <c r="R13924">
        <v>13923</v>
      </c>
      <c r="S13924" s="10">
        <v>5.2740318141774621E-2</v>
      </c>
      <c r="T13924" s="20">
        <v>0</v>
      </c>
      <c r="U13924" s="20">
        <v>0</v>
      </c>
      <c r="V13924" s="20">
        <v>2.7403181417746184E-3</v>
      </c>
      <c r="W13924" s="20">
        <v>2.7477614575653008E-3</v>
      </c>
      <c r="X13924" s="20">
        <v>4.7949498860864748E-3</v>
      </c>
      <c r="Y13924" s="20">
        <v>4.8062702749638309E-3</v>
      </c>
      <c r="Z13924" s="20">
        <v>0</v>
      </c>
      <c r="AA13924" s="20">
        <v>0</v>
      </c>
    </row>
    <row r="13925" spans="18:27">
      <c r="R13925">
        <v>13924</v>
      </c>
      <c r="S13925" s="10">
        <v>5.5450593401492505E-2</v>
      </c>
      <c r="T13925" s="20">
        <v>3.5578436215303461E-3</v>
      </c>
      <c r="U13925" s="20">
        <v>3.5765536723378075E-3</v>
      </c>
      <c r="V13925" s="20">
        <v>5.4505934014925025E-3</v>
      </c>
      <c r="W13925" s="20">
        <v>5.4798682654603019E-3</v>
      </c>
      <c r="X13925" s="20">
        <v>9.0228160293119308E-3</v>
      </c>
      <c r="Y13925" s="20">
        <v>9.0627553425583294E-3</v>
      </c>
      <c r="Z13925" s="20">
        <v>2.5122371160977014E-3</v>
      </c>
      <c r="AA13925" s="20">
        <v>2.5122371160977014E-3</v>
      </c>
    </row>
    <row r="13926" spans="18:27">
      <c r="R13926">
        <v>13925</v>
      </c>
      <c r="S13926" s="10">
        <v>3.9419482386647879E-2</v>
      </c>
      <c r="T13926" s="20">
        <v>0</v>
      </c>
      <c r="U13926" s="20">
        <v>0</v>
      </c>
      <c r="V13926" s="20">
        <v>0</v>
      </c>
      <c r="W13926" s="20">
        <v>0</v>
      </c>
      <c r="X13926" s="20">
        <v>0</v>
      </c>
      <c r="Y13926" s="20">
        <v>0</v>
      </c>
      <c r="Z13926" s="20">
        <v>1.6278743245186078E-3</v>
      </c>
      <c r="AA13926" s="20">
        <v>1.6278743245186078E-3</v>
      </c>
    </row>
    <row r="13927" spans="18:27">
      <c r="R13927">
        <v>13926</v>
      </c>
      <c r="S13927" s="10">
        <v>5.2685415175658605E-2</v>
      </c>
      <c r="T13927" s="20">
        <v>3.8893342965501398E-4</v>
      </c>
      <c r="U13927" s="20">
        <v>3.8917059142197085E-4</v>
      </c>
      <c r="V13927" s="20">
        <v>2.6854151756586023E-3</v>
      </c>
      <c r="W13927" s="20">
        <v>2.6925696272320741E-3</v>
      </c>
      <c r="X13927" s="20">
        <v>1.2800373268995024E-2</v>
      </c>
      <c r="Y13927" s="20">
        <v>1.2880629376334985E-2</v>
      </c>
      <c r="Z13927" s="20">
        <v>1.8504207621697438E-2</v>
      </c>
      <c r="AA13927" s="20">
        <v>1.8504207621697438E-2</v>
      </c>
    </row>
    <row r="13928" spans="18:27">
      <c r="R13928">
        <v>13927</v>
      </c>
      <c r="S13928" s="10">
        <v>6.3222366106624669E-2</v>
      </c>
      <c r="T13928" s="20">
        <v>4.7568727541398848E-3</v>
      </c>
      <c r="U13928" s="20">
        <v>4.7902737867390058E-3</v>
      </c>
      <c r="V13928" s="20">
        <v>1.3222366106624667E-2</v>
      </c>
      <c r="W13928" s="20">
        <v>1.3394190412810399E-2</v>
      </c>
      <c r="X13928" s="20">
        <v>1.8200112062092239E-2</v>
      </c>
      <c r="Y13928" s="20">
        <v>1.8362251402405574E-2</v>
      </c>
      <c r="Z13928" s="20">
        <v>1.0223929522073724E-2</v>
      </c>
      <c r="AA13928" s="20">
        <v>1.0223929522073724E-2</v>
      </c>
    </row>
    <row r="13929" spans="18:27">
      <c r="R13929">
        <v>13928</v>
      </c>
      <c r="S13929" s="10">
        <v>6.0101988036964107E-2</v>
      </c>
      <c r="T13929" s="20">
        <v>4.1735447090035932E-3</v>
      </c>
      <c r="U13929" s="20">
        <v>4.1992694683217419E-3</v>
      </c>
      <c r="V13929" s="20">
        <v>1.0101988036964105E-2</v>
      </c>
      <c r="W13929" s="20">
        <v>1.020230473409784E-2</v>
      </c>
      <c r="X13929" s="20">
        <v>5.7738382218878101E-3</v>
      </c>
      <c r="Y13929" s="20">
        <v>5.7902416587854201E-3</v>
      </c>
      <c r="Z13929" s="20">
        <v>0</v>
      </c>
      <c r="AA13929" s="20">
        <v>0</v>
      </c>
    </row>
    <row r="13930" spans="18:27">
      <c r="R13930">
        <v>13929</v>
      </c>
      <c r="S13930" s="10">
        <v>5.1116504936606411E-2</v>
      </c>
      <c r="T13930" s="20">
        <v>0</v>
      </c>
      <c r="U13930" s="20">
        <v>0</v>
      </c>
      <c r="V13930" s="20">
        <v>1.1165049366064078E-3</v>
      </c>
      <c r="W13930" s="20">
        <v>1.1177670315140643E-3</v>
      </c>
      <c r="X13930" s="20">
        <v>1.9549427524869628E-4</v>
      </c>
      <c r="Y13930" s="20">
        <v>1.9551687279939473E-4</v>
      </c>
      <c r="Z13930" s="20">
        <v>0</v>
      </c>
      <c r="AA13930" s="20">
        <v>0</v>
      </c>
    </row>
    <row r="13931" spans="18:27">
      <c r="R13931">
        <v>13930</v>
      </c>
      <c r="S13931" s="10">
        <v>4.5101869021264403E-2</v>
      </c>
      <c r="T13931" s="20">
        <v>0</v>
      </c>
      <c r="U13931" s="20">
        <v>0</v>
      </c>
      <c r="V13931" s="20">
        <v>0</v>
      </c>
      <c r="W13931" s="20">
        <v>0</v>
      </c>
      <c r="X13931" s="20">
        <v>0</v>
      </c>
      <c r="Y13931" s="20">
        <v>0</v>
      </c>
      <c r="Z13931" s="20">
        <v>0</v>
      </c>
      <c r="AA13931" s="20">
        <v>0</v>
      </c>
    </row>
    <row r="13932" spans="18:27">
      <c r="R13932">
        <v>13931</v>
      </c>
      <c r="S13932" s="10">
        <v>5.5987895833300168E-2</v>
      </c>
      <c r="T13932" s="20">
        <v>3.5660565717793996E-3</v>
      </c>
      <c r="U13932" s="20">
        <v>3.5848528471702523E-3</v>
      </c>
      <c r="V13932" s="20">
        <v>5.987895833300165E-3</v>
      </c>
      <c r="W13932" s="20">
        <v>6.0232068955704916E-3</v>
      </c>
      <c r="X13932" s="20">
        <v>7.4688539931661857E-3</v>
      </c>
      <c r="Y13932" s="20">
        <v>7.4962487795444295E-3</v>
      </c>
      <c r="Z13932" s="20">
        <v>5.167169860676217E-3</v>
      </c>
      <c r="AA13932" s="20">
        <v>5.167169860676217E-3</v>
      </c>
    </row>
    <row r="13933" spans="18:27">
      <c r="R13933">
        <v>13932</v>
      </c>
      <c r="S13933" s="10">
        <v>6.2807664859440185E-2</v>
      </c>
      <c r="T13933" s="20">
        <v>4.7707022602394566E-4</v>
      </c>
      <c r="U13933" s="20">
        <v>4.774227256739038E-4</v>
      </c>
      <c r="V13933" s="20">
        <v>1.2807664859440182E-2</v>
      </c>
      <c r="W13933" s="20">
        <v>1.2968853685318506E-2</v>
      </c>
      <c r="X13933" s="20">
        <v>8.6510034196240829E-3</v>
      </c>
      <c r="Y13933" s="20">
        <v>8.6877320889518321E-3</v>
      </c>
      <c r="Z13933" s="20">
        <v>1.9964884679445766E-4</v>
      </c>
      <c r="AA13933" s="20">
        <v>1.9964884679445766E-4</v>
      </c>
    </row>
    <row r="13934" spans="18:27">
      <c r="R13934">
        <v>13933</v>
      </c>
      <c r="S13934" s="10">
        <v>5.1096323601789631E-2</v>
      </c>
      <c r="T13934" s="20">
        <v>2.0731900782399032E-3</v>
      </c>
      <c r="U13934" s="20">
        <v>2.0795732733588524E-3</v>
      </c>
      <c r="V13934" s="20">
        <v>1.0963236017896283E-3</v>
      </c>
      <c r="W13934" s="20">
        <v>1.0975424770750363E-3</v>
      </c>
      <c r="X13934" s="20">
        <v>3.0581595506878889E-3</v>
      </c>
      <c r="Y13934" s="20">
        <v>3.0627882169595865E-3</v>
      </c>
      <c r="Z13934" s="20">
        <v>5.7823893998400905E-4</v>
      </c>
      <c r="AA13934" s="20">
        <v>5.7823893998400905E-4</v>
      </c>
    </row>
    <row r="13935" spans="18:27">
      <c r="R13935">
        <v>13934</v>
      </c>
      <c r="S13935" s="10">
        <v>5.0375620516017364E-2</v>
      </c>
      <c r="T13935" s="20">
        <v>0</v>
      </c>
      <c r="U13935" s="20">
        <v>0</v>
      </c>
      <c r="V13935" s="20">
        <v>3.7562051601736091E-4</v>
      </c>
      <c r="W13935" s="20">
        <v>3.7577236120525263E-4</v>
      </c>
      <c r="X13935" s="20">
        <v>3.3199041403966789E-3</v>
      </c>
      <c r="Y13935" s="20">
        <v>3.3253487202512559E-3</v>
      </c>
      <c r="Z13935" s="20">
        <v>9.2388356191830598E-3</v>
      </c>
      <c r="AA13935" s="20">
        <v>9.2388356191830598E-3</v>
      </c>
    </row>
    <row r="13936" spans="18:27">
      <c r="R13936">
        <v>13935</v>
      </c>
      <c r="S13936" s="10">
        <v>6.5480023206647808E-2</v>
      </c>
      <c r="T13936" s="20">
        <v>7.9165872301309864E-3</v>
      </c>
      <c r="U13936" s="20">
        <v>8.009028701198951E-3</v>
      </c>
      <c r="V13936" s="20">
        <v>1.5480023206647806E-2</v>
      </c>
      <c r="W13936" s="20">
        <v>1.5715576258094482E-2</v>
      </c>
      <c r="X13936" s="20">
        <v>1.8414909849858552E-2</v>
      </c>
      <c r="Y13936" s="20">
        <v>1.858091172466848E-2</v>
      </c>
      <c r="Z13936" s="20">
        <v>8.6896847673817376E-3</v>
      </c>
      <c r="AA13936" s="20">
        <v>8.6896847673817376E-3</v>
      </c>
    </row>
    <row r="13937" spans="18:27">
      <c r="R13937">
        <v>13936</v>
      </c>
      <c r="S13937" s="10">
        <v>4.0974893308414168E-2</v>
      </c>
      <c r="T13937" s="20">
        <v>0</v>
      </c>
      <c r="U13937" s="20">
        <v>0</v>
      </c>
      <c r="V13937" s="20">
        <v>0</v>
      </c>
      <c r="W13937" s="20">
        <v>0</v>
      </c>
      <c r="X13937" s="20">
        <v>0</v>
      </c>
      <c r="Y13937" s="20">
        <v>0</v>
      </c>
      <c r="Z13937" s="20">
        <v>0</v>
      </c>
      <c r="AA13937" s="20">
        <v>0</v>
      </c>
    </row>
    <row r="13938" spans="18:27">
      <c r="R13938">
        <v>13937</v>
      </c>
      <c r="S13938" s="10">
        <v>4.2663526864987165E-2</v>
      </c>
      <c r="T13938" s="20">
        <v>0</v>
      </c>
      <c r="U13938" s="20">
        <v>0</v>
      </c>
      <c r="V13938" s="20">
        <v>0</v>
      </c>
      <c r="W13938" s="20">
        <v>0</v>
      </c>
      <c r="X13938" s="20">
        <v>0</v>
      </c>
      <c r="Y13938" s="20">
        <v>0</v>
      </c>
      <c r="Z13938" s="20">
        <v>0</v>
      </c>
      <c r="AA13938" s="20">
        <v>0</v>
      </c>
    </row>
    <row r="13939" spans="18:27">
      <c r="R13939">
        <v>13938</v>
      </c>
      <c r="S13939" s="10">
        <v>7.1981836469067847E-2</v>
      </c>
      <c r="T13939" s="20">
        <v>5.0042686321835825E-3</v>
      </c>
      <c r="U13939" s="20">
        <v>5.0412282376883812E-3</v>
      </c>
      <c r="V13939" s="20">
        <v>2.1981836469067845E-2</v>
      </c>
      <c r="W13939" s="20">
        <v>2.2457127492036884E-2</v>
      </c>
      <c r="X13939" s="20">
        <v>1.7824596055801362E-2</v>
      </c>
      <c r="Y13939" s="20">
        <v>1.7980149957650637E-2</v>
      </c>
      <c r="Z13939" s="20">
        <v>3.6179306503792238E-2</v>
      </c>
      <c r="AA13939" s="20">
        <v>3.6179306503792238E-2</v>
      </c>
    </row>
    <row r="13940" spans="18:27">
      <c r="R13940">
        <v>13939</v>
      </c>
      <c r="S13940" s="10">
        <v>5.5897341867092831E-2</v>
      </c>
      <c r="T13940" s="20">
        <v>2.2121611447364006E-3</v>
      </c>
      <c r="U13940" s="20">
        <v>2.2194233145436189E-3</v>
      </c>
      <c r="V13940" s="20">
        <v>5.8973418670928285E-3</v>
      </c>
      <c r="W13940" s="20">
        <v>5.9315924539484434E-3</v>
      </c>
      <c r="X13940" s="20">
        <v>1.0522237418664482E-3</v>
      </c>
      <c r="Y13940" s="20">
        <v>1.0527865508181641E-3</v>
      </c>
      <c r="Z13940" s="20">
        <v>0</v>
      </c>
      <c r="AA13940" s="20">
        <v>0</v>
      </c>
    </row>
    <row r="13941" spans="18:27">
      <c r="R13941">
        <v>13940</v>
      </c>
      <c r="S13941" s="10">
        <v>4.6820197106275212E-2</v>
      </c>
      <c r="T13941" s="20">
        <v>0</v>
      </c>
      <c r="U13941" s="20">
        <v>0</v>
      </c>
      <c r="V13941" s="20">
        <v>0</v>
      </c>
      <c r="W13941" s="20">
        <v>0</v>
      </c>
      <c r="X13941" s="20">
        <v>4.289638631005635E-3</v>
      </c>
      <c r="Y13941" s="20">
        <v>4.298705248682087E-3</v>
      </c>
      <c r="Z13941" s="20">
        <v>7.7446226541732568E-3</v>
      </c>
      <c r="AA13941" s="20">
        <v>7.7446226541732568E-3</v>
      </c>
    </row>
    <row r="13942" spans="18:27">
      <c r="R13942">
        <v>13941</v>
      </c>
      <c r="S13942" s="10">
        <v>4.9174377751690236E-2</v>
      </c>
      <c r="T13942" s="20">
        <v>0</v>
      </c>
      <c r="U13942" s="20">
        <v>0</v>
      </c>
      <c r="V13942" s="20">
        <v>0</v>
      </c>
      <c r="W13942" s="20">
        <v>0</v>
      </c>
      <c r="X13942" s="20">
        <v>0</v>
      </c>
      <c r="Y13942" s="20">
        <v>0</v>
      </c>
      <c r="Z13942" s="20">
        <v>0</v>
      </c>
      <c r="AA13942" s="20">
        <v>0</v>
      </c>
    </row>
    <row r="13943" spans="18:27">
      <c r="R13943">
        <v>13942</v>
      </c>
      <c r="S13943" s="10">
        <v>3.3659591074368465E-2</v>
      </c>
      <c r="T13943" s="20">
        <v>0</v>
      </c>
      <c r="U13943" s="20">
        <v>0</v>
      </c>
      <c r="V13943" s="20">
        <v>0</v>
      </c>
      <c r="W13943" s="20">
        <v>0</v>
      </c>
      <c r="X13943" s="20">
        <v>0</v>
      </c>
      <c r="Y13943" s="20">
        <v>0</v>
      </c>
      <c r="Z13943" s="20">
        <v>0</v>
      </c>
      <c r="AA13943" s="20">
        <v>0</v>
      </c>
    </row>
    <row r="13944" spans="18:27">
      <c r="R13944">
        <v>13943</v>
      </c>
      <c r="S13944" s="10">
        <v>5.3915152806582434E-2</v>
      </c>
      <c r="T13944" s="20">
        <v>6.1499833927051301E-4</v>
      </c>
      <c r="U13944" s="20">
        <v>6.1557702447170707E-4</v>
      </c>
      <c r="V13944" s="20">
        <v>3.9151528065824309E-3</v>
      </c>
      <c r="W13944" s="20">
        <v>3.9302926198121141E-3</v>
      </c>
      <c r="X13944" s="20">
        <v>4.0289186076685468E-3</v>
      </c>
      <c r="Y13944" s="20">
        <v>4.0369267965791851E-3</v>
      </c>
      <c r="Z13944" s="20">
        <v>3.8775192658739785E-3</v>
      </c>
      <c r="AA13944" s="20">
        <v>3.8775192658739785E-3</v>
      </c>
    </row>
    <row r="13945" spans="18:27">
      <c r="R13945">
        <v>13944</v>
      </c>
      <c r="S13945" s="10">
        <v>5.6178347364931554E-2</v>
      </c>
      <c r="T13945" s="20">
        <v>2.6818958302733953E-3</v>
      </c>
      <c r="U13945" s="20">
        <v>2.6925491136008048E-3</v>
      </c>
      <c r="V13945" s="20">
        <v>6.178347364931551E-3</v>
      </c>
      <c r="W13945" s="20">
        <v>6.21593151730948E-3</v>
      </c>
      <c r="X13945" s="20">
        <v>0</v>
      </c>
      <c r="Y13945" s="20">
        <v>0</v>
      </c>
      <c r="Z13945" s="20">
        <v>1.9232573303171879E-3</v>
      </c>
      <c r="AA13945" s="20">
        <v>1.9232573303171879E-3</v>
      </c>
    </row>
    <row r="13946" spans="18:27">
      <c r="R13946">
        <v>13945</v>
      </c>
      <c r="S13946" s="10">
        <v>4.9003812648691782E-2</v>
      </c>
      <c r="T13946" s="20">
        <v>0</v>
      </c>
      <c r="U13946" s="20">
        <v>0</v>
      </c>
      <c r="V13946" s="20">
        <v>0</v>
      </c>
      <c r="W13946" s="20">
        <v>0</v>
      </c>
      <c r="X13946" s="20">
        <v>0</v>
      </c>
      <c r="Y13946" s="20">
        <v>0</v>
      </c>
      <c r="Z13946" s="20">
        <v>0</v>
      </c>
      <c r="AA13946" s="20">
        <v>0</v>
      </c>
    </row>
    <row r="13947" spans="18:27">
      <c r="R13947">
        <v>13946</v>
      </c>
      <c r="S13947" s="10">
        <v>4.9572600889257454E-2</v>
      </c>
      <c r="T13947" s="20">
        <v>1.1658313563741446E-4</v>
      </c>
      <c r="U13947" s="20">
        <v>1.166077213219418E-4</v>
      </c>
      <c r="V13947" s="20">
        <v>0</v>
      </c>
      <c r="W13947" s="20">
        <v>0</v>
      </c>
      <c r="X13947" s="20">
        <v>0</v>
      </c>
      <c r="Y13947" s="20">
        <v>0</v>
      </c>
      <c r="Z13947" s="20">
        <v>0</v>
      </c>
      <c r="AA13947" s="20">
        <v>0</v>
      </c>
    </row>
    <row r="13948" spans="18:27">
      <c r="R13948">
        <v>13947</v>
      </c>
      <c r="S13948" s="10">
        <v>4.654276743725641E-2</v>
      </c>
      <c r="T13948" s="20">
        <v>4.8352005561691502E-4</v>
      </c>
      <c r="U13948" s="20">
        <v>4.8388188954981469E-4</v>
      </c>
      <c r="V13948" s="20">
        <v>0</v>
      </c>
      <c r="W13948" s="20">
        <v>0</v>
      </c>
      <c r="X13948" s="20">
        <v>0</v>
      </c>
      <c r="Y13948" s="20">
        <v>0</v>
      </c>
      <c r="Z13948" s="20">
        <v>0</v>
      </c>
      <c r="AA13948" s="20">
        <v>0</v>
      </c>
    </row>
    <row r="13949" spans="18:27">
      <c r="R13949">
        <v>13948</v>
      </c>
      <c r="S13949" s="10">
        <v>4.5279864301544917E-2</v>
      </c>
      <c r="T13949" s="20">
        <v>0</v>
      </c>
      <c r="U13949" s="20">
        <v>0</v>
      </c>
      <c r="V13949" s="20">
        <v>0</v>
      </c>
      <c r="W13949" s="20">
        <v>0</v>
      </c>
      <c r="X13949" s="20">
        <v>0</v>
      </c>
      <c r="Y13949" s="20">
        <v>0</v>
      </c>
      <c r="Z13949" s="20">
        <v>0</v>
      </c>
      <c r="AA13949" s="20">
        <v>0</v>
      </c>
    </row>
    <row r="13950" spans="18:27">
      <c r="R13950">
        <v>13949</v>
      </c>
      <c r="S13950" s="10">
        <v>4.7208411189941617E-2</v>
      </c>
      <c r="T13950" s="20">
        <v>0</v>
      </c>
      <c r="U13950" s="20">
        <v>0</v>
      </c>
      <c r="V13950" s="20">
        <v>0</v>
      </c>
      <c r="W13950" s="20">
        <v>0</v>
      </c>
      <c r="X13950" s="20">
        <v>0</v>
      </c>
      <c r="Y13950" s="20">
        <v>0</v>
      </c>
      <c r="Z13950" s="20">
        <v>0</v>
      </c>
      <c r="AA13950" s="20">
        <v>0</v>
      </c>
    </row>
    <row r="13951" spans="18:27">
      <c r="R13951">
        <v>13950</v>
      </c>
      <c r="S13951" s="10">
        <v>4.143886269217769E-2</v>
      </c>
      <c r="T13951" s="20">
        <v>4.2113496611452805E-3</v>
      </c>
      <c r="U13951" s="20">
        <v>4.2375415206098244E-3</v>
      </c>
      <c r="V13951" s="20">
        <v>0</v>
      </c>
      <c r="W13951" s="20">
        <v>0</v>
      </c>
      <c r="X13951" s="20">
        <v>0</v>
      </c>
      <c r="Y13951" s="20">
        <v>0</v>
      </c>
      <c r="Z13951" s="20">
        <v>0</v>
      </c>
      <c r="AA13951" s="20">
        <v>0</v>
      </c>
    </row>
    <row r="13952" spans="18:27">
      <c r="R13952">
        <v>13951</v>
      </c>
      <c r="S13952" s="10">
        <v>5.5882532534938828E-2</v>
      </c>
      <c r="T13952" s="20">
        <v>5.1430640804700153E-3</v>
      </c>
      <c r="U13952" s="20">
        <v>5.1820991952466217E-3</v>
      </c>
      <c r="V13952" s="20">
        <v>5.8825325349388252E-3</v>
      </c>
      <c r="W13952" s="20">
        <v>5.9166193560962607E-3</v>
      </c>
      <c r="X13952" s="20">
        <v>1.5199500485075207E-2</v>
      </c>
      <c r="Y13952" s="20">
        <v>1.5312622257948938E-2</v>
      </c>
      <c r="Z13952" s="20">
        <v>1.0166591205620676E-2</v>
      </c>
      <c r="AA13952" s="20">
        <v>1.0166591205620676E-2</v>
      </c>
    </row>
    <row r="13953" spans="18:27">
      <c r="R13953">
        <v>13952</v>
      </c>
      <c r="S13953" s="10">
        <v>5.0705821131981195E-2</v>
      </c>
      <c r="T13953" s="20">
        <v>3.2631243783248012E-3</v>
      </c>
      <c r="U13953" s="20">
        <v>3.2788716782448978E-3</v>
      </c>
      <c r="V13953" s="20">
        <v>7.0582113198119217E-4</v>
      </c>
      <c r="W13953" s="20">
        <v>7.0633693391546277E-4</v>
      </c>
      <c r="X13953" s="20">
        <v>3.5379320206341963E-3</v>
      </c>
      <c r="Y13953" s="20">
        <v>3.5441159369229104E-3</v>
      </c>
      <c r="Z13953" s="20">
        <v>6.2169268136666664E-3</v>
      </c>
      <c r="AA13953" s="20">
        <v>6.2169268136666664E-3</v>
      </c>
    </row>
    <row r="13954" spans="18:27">
      <c r="R13954">
        <v>13953</v>
      </c>
      <c r="S13954" s="10">
        <v>4.615493435814081E-2</v>
      </c>
      <c r="T13954" s="20">
        <v>0</v>
      </c>
      <c r="U13954" s="20">
        <v>0</v>
      </c>
      <c r="V13954" s="20">
        <v>0</v>
      </c>
      <c r="W13954" s="20">
        <v>0</v>
      </c>
      <c r="X13954" s="20">
        <v>1.7367898972739729E-3</v>
      </c>
      <c r="Y13954" s="20">
        <v>1.7382947289159539E-3</v>
      </c>
      <c r="Z13954" s="20">
        <v>5.0434327003762228E-3</v>
      </c>
      <c r="AA13954" s="20">
        <v>5.0434327003762228E-3</v>
      </c>
    </row>
    <row r="13955" spans="18:27">
      <c r="R13955">
        <v>13954</v>
      </c>
      <c r="S13955" s="10">
        <v>3.845245897695182E-2</v>
      </c>
      <c r="T13955" s="20">
        <v>0</v>
      </c>
      <c r="U13955" s="20">
        <v>0</v>
      </c>
      <c r="V13955" s="20">
        <v>0</v>
      </c>
      <c r="W13955" s="20">
        <v>0</v>
      </c>
      <c r="X13955" s="20">
        <v>0</v>
      </c>
      <c r="Y13955" s="20">
        <v>0</v>
      </c>
      <c r="Z13955" s="20">
        <v>0</v>
      </c>
      <c r="AA13955" s="20">
        <v>0</v>
      </c>
    </row>
    <row r="13956" spans="18:27">
      <c r="R13956">
        <v>13955</v>
      </c>
      <c r="S13956" s="10">
        <v>4.9640221304800433E-2</v>
      </c>
      <c r="T13956" s="20">
        <v>0</v>
      </c>
      <c r="U13956" s="20">
        <v>0</v>
      </c>
      <c r="V13956" s="20">
        <v>0</v>
      </c>
      <c r="W13956" s="20">
        <v>0</v>
      </c>
      <c r="X13956" s="20">
        <v>1.7271618948095577E-3</v>
      </c>
      <c r="Y13956" s="20">
        <v>1.72865154713508E-3</v>
      </c>
      <c r="Z13956" s="20">
        <v>1.6957072337479839E-4</v>
      </c>
      <c r="AA13956" s="20">
        <v>1.6957072337479839E-4</v>
      </c>
    </row>
    <row r="13957" spans="18:27">
      <c r="R13957">
        <v>13956</v>
      </c>
      <c r="S13957" s="10">
        <v>5.3822323992600084E-2</v>
      </c>
      <c r="T13957" s="20">
        <v>0</v>
      </c>
      <c r="U13957" s="20">
        <v>0</v>
      </c>
      <c r="V13957" s="20">
        <v>3.822323992600081E-3</v>
      </c>
      <c r="W13957" s="20">
        <v>3.8367464671687935E-3</v>
      </c>
      <c r="X13957" s="20">
        <v>0</v>
      </c>
      <c r="Y13957" s="20">
        <v>0</v>
      </c>
      <c r="Z13957" s="20">
        <v>0</v>
      </c>
      <c r="AA13957" s="20">
        <v>0</v>
      </c>
    </row>
    <row r="13958" spans="18:27">
      <c r="R13958">
        <v>13957</v>
      </c>
      <c r="S13958" s="10">
        <v>5.3913319685011514E-2</v>
      </c>
      <c r="T13958" s="20">
        <v>0</v>
      </c>
      <c r="U13958" s="20">
        <v>0</v>
      </c>
      <c r="V13958" s="20">
        <v>3.9133196850115112E-3</v>
      </c>
      <c r="W13958" s="20">
        <v>3.9284439404139214E-3</v>
      </c>
      <c r="X13958" s="20">
        <v>0</v>
      </c>
      <c r="Y13958" s="20">
        <v>0</v>
      </c>
      <c r="Z13958" s="20">
        <v>0</v>
      </c>
      <c r="AA13958" s="20">
        <v>0</v>
      </c>
    </row>
    <row r="13959" spans="18:27">
      <c r="R13959">
        <v>13958</v>
      </c>
      <c r="S13959" s="10">
        <v>5.2176360212508252E-2</v>
      </c>
      <c r="T13959" s="20">
        <v>3.5922430681171527E-3</v>
      </c>
      <c r="U13959" s="20">
        <v>3.6113155913007305E-3</v>
      </c>
      <c r="V13959" s="20">
        <v>2.1763602125082493E-3</v>
      </c>
      <c r="W13959" s="20">
        <v>2.1810782323891872E-3</v>
      </c>
      <c r="X13959" s="20">
        <v>0</v>
      </c>
      <c r="Y13959" s="20">
        <v>0</v>
      </c>
      <c r="Z13959" s="20">
        <v>6.3656354930226727E-3</v>
      </c>
      <c r="AA13959" s="20">
        <v>6.3656354930226727E-3</v>
      </c>
    </row>
    <row r="13960" spans="18:27">
      <c r="R13960">
        <v>13959</v>
      </c>
      <c r="S13960" s="10">
        <v>5.4272288707877439E-2</v>
      </c>
      <c r="T13960" s="20">
        <v>8.3538345470569805E-3</v>
      </c>
      <c r="U13960" s="20">
        <v>8.4567727634307348E-3</v>
      </c>
      <c r="V13960" s="20">
        <v>4.2722887078774363E-3</v>
      </c>
      <c r="W13960" s="20">
        <v>4.2903164180824729E-3</v>
      </c>
      <c r="X13960" s="20">
        <v>0</v>
      </c>
      <c r="Y13960" s="20">
        <v>0</v>
      </c>
      <c r="Z13960" s="20">
        <v>0</v>
      </c>
      <c r="AA13960" s="20">
        <v>0</v>
      </c>
    </row>
    <row r="13961" spans="18:27">
      <c r="R13961">
        <v>13960</v>
      </c>
      <c r="S13961" s="10">
        <v>4.7449093687126971E-2</v>
      </c>
      <c r="T13961" s="20">
        <v>0</v>
      </c>
      <c r="U13961" s="20">
        <v>0</v>
      </c>
      <c r="V13961" s="20">
        <v>0</v>
      </c>
      <c r="W13961" s="20">
        <v>0</v>
      </c>
      <c r="X13961" s="20">
        <v>4.3238305546902944E-3</v>
      </c>
      <c r="Y13961" s="20">
        <v>4.3330400399908585E-3</v>
      </c>
      <c r="Z13961" s="20">
        <v>3.8858078850377703E-3</v>
      </c>
      <c r="AA13961" s="20">
        <v>3.8858078850377703E-3</v>
      </c>
    </row>
    <row r="13962" spans="18:27">
      <c r="R13962">
        <v>13961</v>
      </c>
      <c r="S13962" s="10">
        <v>4.705730463866712E-2</v>
      </c>
      <c r="T13962" s="20">
        <v>3.877847436243885E-3</v>
      </c>
      <c r="U13962" s="20">
        <v>3.9000639637419483E-3</v>
      </c>
      <c r="V13962" s="20">
        <v>0</v>
      </c>
      <c r="W13962" s="20">
        <v>0</v>
      </c>
      <c r="X13962" s="20">
        <v>3.1132309818026407E-3</v>
      </c>
      <c r="Y13962" s="20">
        <v>3.1180257358615041E-3</v>
      </c>
      <c r="Z13962" s="20">
        <v>0</v>
      </c>
      <c r="AA13962" s="20">
        <v>0</v>
      </c>
    </row>
    <row r="13963" spans="18:27">
      <c r="R13963">
        <v>13962</v>
      </c>
      <c r="S13963" s="10">
        <v>5.0022707187305789E-2</v>
      </c>
      <c r="T13963" s="20">
        <v>5.2584792475144151E-3</v>
      </c>
      <c r="U13963" s="20">
        <v>5.2992835337361266E-3</v>
      </c>
      <c r="V13963" s="20">
        <v>2.2707187305785748E-5</v>
      </c>
      <c r="W13963" s="20">
        <v>2.2708649901452892E-5</v>
      </c>
      <c r="X13963" s="20">
        <v>0</v>
      </c>
      <c r="Y13963" s="20">
        <v>0</v>
      </c>
      <c r="Z13963" s="20">
        <v>0</v>
      </c>
      <c r="AA13963" s="20">
        <v>0</v>
      </c>
    </row>
    <row r="13964" spans="18:27">
      <c r="R13964">
        <v>13963</v>
      </c>
      <c r="S13964" s="10">
        <v>5.0785654839995753E-2</v>
      </c>
      <c r="T13964" s="20">
        <v>0</v>
      </c>
      <c r="U13964" s="20">
        <v>0</v>
      </c>
      <c r="V13964" s="20">
        <v>7.8565483999575025E-4</v>
      </c>
      <c r="W13964" s="20">
        <v>7.862882893511728E-4</v>
      </c>
      <c r="X13964" s="20">
        <v>6.3740485732662819E-3</v>
      </c>
      <c r="Y13964" s="20">
        <v>6.3940096638659422E-3</v>
      </c>
      <c r="Z13964" s="20">
        <v>4.6131379191306637E-3</v>
      </c>
      <c r="AA13964" s="20">
        <v>4.6131379191306637E-3</v>
      </c>
    </row>
    <row r="13965" spans="18:27">
      <c r="R13965">
        <v>13964</v>
      </c>
      <c r="S13965" s="10">
        <v>4.7866195559161329E-2</v>
      </c>
      <c r="T13965" s="20">
        <v>0</v>
      </c>
      <c r="U13965" s="20">
        <v>0</v>
      </c>
      <c r="V13965" s="20">
        <v>0</v>
      </c>
      <c r="W13965" s="20">
        <v>0</v>
      </c>
      <c r="X13965" s="20">
        <v>4.2067330938445197E-4</v>
      </c>
      <c r="Y13965" s="20">
        <v>4.2076781244938859E-4</v>
      </c>
      <c r="Z13965" s="20">
        <v>0</v>
      </c>
      <c r="AA13965" s="20">
        <v>0</v>
      </c>
    </row>
    <row r="13966" spans="18:27">
      <c r="R13966">
        <v>13965</v>
      </c>
      <c r="S13966" s="10">
        <v>4.5381596779714116E-2</v>
      </c>
      <c r="T13966" s="20">
        <v>0</v>
      </c>
      <c r="U13966" s="20">
        <v>0</v>
      </c>
      <c r="V13966" s="20">
        <v>0</v>
      </c>
      <c r="W13966" s="20">
        <v>0</v>
      </c>
      <c r="X13966" s="20">
        <v>4.1749328928676679E-3</v>
      </c>
      <c r="Y13966" s="20">
        <v>4.183520592348256E-3</v>
      </c>
      <c r="Z13966" s="20">
        <v>0</v>
      </c>
      <c r="AA13966" s="20">
        <v>0</v>
      </c>
    </row>
    <row r="13967" spans="18:27">
      <c r="R13967">
        <v>13966</v>
      </c>
      <c r="S13967" s="10">
        <v>4.6976511923524512E-2</v>
      </c>
      <c r="T13967" s="20">
        <v>0</v>
      </c>
      <c r="U13967" s="20">
        <v>0</v>
      </c>
      <c r="V13967" s="20">
        <v>0</v>
      </c>
      <c r="W13967" s="20">
        <v>0</v>
      </c>
      <c r="X13967" s="20">
        <v>0</v>
      </c>
      <c r="Y13967" s="20">
        <v>0</v>
      </c>
      <c r="Z13967" s="20">
        <v>0</v>
      </c>
      <c r="AA13967" s="20">
        <v>0</v>
      </c>
    </row>
    <row r="13968" spans="18:27">
      <c r="R13968">
        <v>13967</v>
      </c>
      <c r="S13968" s="10">
        <v>6.3136918723849592E-2</v>
      </c>
      <c r="T13968" s="20">
        <v>6.3853145047886722E-3</v>
      </c>
      <c r="U13968" s="20">
        <v>6.4454582867893616E-3</v>
      </c>
      <c r="V13968" s="20">
        <v>1.3136918723849589E-2</v>
      </c>
      <c r="W13968" s="20">
        <v>1.3306540093714566E-2</v>
      </c>
      <c r="X13968" s="20">
        <v>1.1891763693952048E-2</v>
      </c>
      <c r="Y13968" s="20">
        <v>1.1961079303915583E-2</v>
      </c>
      <c r="Z13968" s="20">
        <v>5.2497432710757672E-3</v>
      </c>
      <c r="AA13968" s="20">
        <v>5.2497432710757672E-3</v>
      </c>
    </row>
    <row r="13969" spans="18:27">
      <c r="R13969">
        <v>13968</v>
      </c>
      <c r="S13969" s="10">
        <v>4.5291674989068137E-2</v>
      </c>
      <c r="T13969" s="20">
        <v>0</v>
      </c>
      <c r="U13969" s="20">
        <v>0</v>
      </c>
      <c r="V13969" s="20">
        <v>0</v>
      </c>
      <c r="W13969" s="20">
        <v>0</v>
      </c>
      <c r="X13969" s="20">
        <v>0</v>
      </c>
      <c r="Y13969" s="20">
        <v>0</v>
      </c>
      <c r="Z13969" s="20">
        <v>0</v>
      </c>
      <c r="AA13969" s="20">
        <v>0</v>
      </c>
    </row>
    <row r="13970" spans="18:27">
      <c r="R13970">
        <v>13969</v>
      </c>
      <c r="S13970" s="10">
        <v>4.8294093172433508E-2</v>
      </c>
      <c r="T13970" s="20">
        <v>0</v>
      </c>
      <c r="U13970" s="20">
        <v>0</v>
      </c>
      <c r="V13970" s="20">
        <v>0</v>
      </c>
      <c r="W13970" s="20">
        <v>0</v>
      </c>
      <c r="X13970" s="20">
        <v>0</v>
      </c>
      <c r="Y13970" s="20">
        <v>0</v>
      </c>
      <c r="Z13970" s="20">
        <v>0</v>
      </c>
      <c r="AA13970" s="20">
        <v>0</v>
      </c>
    </row>
    <row r="13971" spans="18:27">
      <c r="R13971">
        <v>13970</v>
      </c>
      <c r="S13971" s="10">
        <v>4.6860482023965519E-2</v>
      </c>
      <c r="T13971" s="20">
        <v>0</v>
      </c>
      <c r="U13971" s="20">
        <v>0</v>
      </c>
      <c r="V13971" s="20">
        <v>0</v>
      </c>
      <c r="W13971" s="20">
        <v>0</v>
      </c>
      <c r="X13971" s="20">
        <v>0</v>
      </c>
      <c r="Y13971" s="20">
        <v>0</v>
      </c>
      <c r="Z13971" s="20">
        <v>3.914687728294064E-3</v>
      </c>
      <c r="AA13971" s="20">
        <v>3.914687728294064E-3</v>
      </c>
    </row>
    <row r="13972" spans="18:27">
      <c r="R13972">
        <v>13971</v>
      </c>
      <c r="S13972" s="10">
        <v>4.6737820274559624E-2</v>
      </c>
      <c r="T13972" s="20">
        <v>0</v>
      </c>
      <c r="U13972" s="20">
        <v>0</v>
      </c>
      <c r="V13972" s="20">
        <v>0</v>
      </c>
      <c r="W13972" s="20">
        <v>0</v>
      </c>
      <c r="X13972" s="20">
        <v>0</v>
      </c>
      <c r="Y13972" s="20">
        <v>0</v>
      </c>
      <c r="Z13972" s="20">
        <v>0</v>
      </c>
      <c r="AA13972" s="20">
        <v>0</v>
      </c>
    </row>
    <row r="13973" spans="18:27">
      <c r="R13973">
        <v>13972</v>
      </c>
      <c r="S13973" s="10">
        <v>4.8482088253079404E-2</v>
      </c>
      <c r="T13973" s="20">
        <v>2.5894671860790114E-3</v>
      </c>
      <c r="U13973" s="20">
        <v>2.5994019565783576E-3</v>
      </c>
      <c r="V13973" s="20">
        <v>0</v>
      </c>
      <c r="W13973" s="20">
        <v>0</v>
      </c>
      <c r="X13973" s="20">
        <v>0</v>
      </c>
      <c r="Y13973" s="20">
        <v>0</v>
      </c>
      <c r="Z13973" s="20">
        <v>0</v>
      </c>
      <c r="AA13973" s="20">
        <v>0</v>
      </c>
    </row>
    <row r="13974" spans="18:27">
      <c r="R13974">
        <v>13973</v>
      </c>
      <c r="S13974" s="10">
        <v>4.1571318573661933E-2</v>
      </c>
      <c r="T13974" s="20">
        <v>0</v>
      </c>
      <c r="U13974" s="20">
        <v>0</v>
      </c>
      <c r="V13974" s="20">
        <v>0</v>
      </c>
      <c r="W13974" s="20">
        <v>0</v>
      </c>
      <c r="X13974" s="20">
        <v>0</v>
      </c>
      <c r="Y13974" s="20">
        <v>0</v>
      </c>
      <c r="Z13974" s="20">
        <v>0</v>
      </c>
      <c r="AA13974" s="20">
        <v>0</v>
      </c>
    </row>
    <row r="13975" spans="18:27">
      <c r="R13975">
        <v>13974</v>
      </c>
      <c r="S13975" s="10">
        <v>5.4826837324652739E-2</v>
      </c>
      <c r="T13975" s="20">
        <v>4.9192851369311633E-3</v>
      </c>
      <c r="U13975" s="20">
        <v>4.9550019740705557E-3</v>
      </c>
      <c r="V13975" s="20">
        <v>4.8268373246527357E-3</v>
      </c>
      <c r="W13975" s="20">
        <v>4.8498175718816594E-3</v>
      </c>
      <c r="X13975" s="20">
        <v>6.7940967231674629E-3</v>
      </c>
      <c r="Y13975" s="20">
        <v>6.8167785496461766E-3</v>
      </c>
      <c r="Z13975" s="20">
        <v>3.9053913693641723E-3</v>
      </c>
      <c r="AA13975" s="20">
        <v>3.9053913693641723E-3</v>
      </c>
    </row>
    <row r="13976" spans="18:27">
      <c r="R13976">
        <v>13975</v>
      </c>
      <c r="S13976" s="10">
        <v>4.0232573047234946E-2</v>
      </c>
      <c r="T13976" s="20">
        <v>0</v>
      </c>
      <c r="U13976" s="20">
        <v>0</v>
      </c>
      <c r="V13976" s="20">
        <v>0</v>
      </c>
      <c r="W13976" s="20">
        <v>0</v>
      </c>
      <c r="X13976" s="20">
        <v>0</v>
      </c>
      <c r="Y13976" s="20">
        <v>0</v>
      </c>
      <c r="Z13976" s="20">
        <v>0</v>
      </c>
      <c r="AA13976" s="20">
        <v>0</v>
      </c>
    </row>
    <row r="13977" spans="18:27">
      <c r="R13977">
        <v>13976</v>
      </c>
      <c r="S13977" s="10">
        <v>4.0846538620624574E-2</v>
      </c>
      <c r="T13977" s="20">
        <v>0</v>
      </c>
      <c r="U13977" s="20">
        <v>0</v>
      </c>
      <c r="V13977" s="20">
        <v>0</v>
      </c>
      <c r="W13977" s="20">
        <v>0</v>
      </c>
      <c r="X13977" s="20">
        <v>0</v>
      </c>
      <c r="Y13977" s="20">
        <v>0</v>
      </c>
      <c r="Z13977" s="20">
        <v>0</v>
      </c>
      <c r="AA13977" s="20">
        <v>0</v>
      </c>
    </row>
    <row r="13978" spans="18:27">
      <c r="R13978">
        <v>13977</v>
      </c>
      <c r="S13978" s="10">
        <v>4.0150597813056285E-2</v>
      </c>
      <c r="T13978" s="20">
        <v>0</v>
      </c>
      <c r="U13978" s="20">
        <v>0</v>
      </c>
      <c r="V13978" s="20">
        <v>0</v>
      </c>
      <c r="W13978" s="20">
        <v>0</v>
      </c>
      <c r="X13978" s="20">
        <v>0</v>
      </c>
      <c r="Y13978" s="20">
        <v>0</v>
      </c>
      <c r="Z13978" s="20">
        <v>0</v>
      </c>
      <c r="AA13978" s="20">
        <v>0</v>
      </c>
    </row>
    <row r="13979" spans="18:27">
      <c r="R13979">
        <v>13978</v>
      </c>
      <c r="S13979" s="10">
        <v>4.592807380440931E-2</v>
      </c>
      <c r="T13979" s="20">
        <v>1.5923990969158169E-3</v>
      </c>
      <c r="U13979" s="20">
        <v>1.5961789149285164E-3</v>
      </c>
      <c r="V13979" s="20">
        <v>0</v>
      </c>
      <c r="W13979" s="20">
        <v>0</v>
      </c>
      <c r="X13979" s="20">
        <v>0</v>
      </c>
      <c r="Y13979" s="20">
        <v>0</v>
      </c>
      <c r="Z13979" s="20">
        <v>0</v>
      </c>
      <c r="AA13979" s="20">
        <v>0</v>
      </c>
    </row>
    <row r="13980" spans="18:27">
      <c r="R13980">
        <v>13979</v>
      </c>
      <c r="S13980" s="10">
        <v>4.4891190167318927E-2</v>
      </c>
      <c r="T13980" s="20">
        <v>0</v>
      </c>
      <c r="U13980" s="20">
        <v>0</v>
      </c>
      <c r="V13980" s="20">
        <v>0</v>
      </c>
      <c r="W13980" s="20">
        <v>0</v>
      </c>
      <c r="X13980" s="20">
        <v>0</v>
      </c>
      <c r="Y13980" s="20">
        <v>0</v>
      </c>
      <c r="Z13980" s="20">
        <v>0</v>
      </c>
      <c r="AA13980" s="20">
        <v>0</v>
      </c>
    </row>
    <row r="13981" spans="18:27">
      <c r="R13981">
        <v>13980</v>
      </c>
      <c r="S13981" s="10">
        <v>5.7752397657215668E-2</v>
      </c>
      <c r="T13981" s="20">
        <v>2.9829523689731893E-3</v>
      </c>
      <c r="U13981" s="20">
        <v>2.9961201336357233E-3</v>
      </c>
      <c r="V13981" s="20">
        <v>7.752397657215665E-3</v>
      </c>
      <c r="W13981" s="20">
        <v>7.8115140030690323E-3</v>
      </c>
      <c r="X13981" s="20">
        <v>5.2868011570300008E-3</v>
      </c>
      <c r="Y13981" s="20">
        <v>5.3005610731991937E-3</v>
      </c>
      <c r="Z13981" s="20">
        <v>5.4830771613740073E-3</v>
      </c>
      <c r="AA13981" s="20">
        <v>5.4830771613740073E-3</v>
      </c>
    </row>
    <row r="13982" spans="18:27">
      <c r="R13982">
        <v>13981</v>
      </c>
      <c r="S13982" s="10">
        <v>6.6340562416433879E-2</v>
      </c>
      <c r="T13982" s="20">
        <v>9.2817662631615033E-3</v>
      </c>
      <c r="U13982" s="20">
        <v>9.4088589112135013E-3</v>
      </c>
      <c r="V13982" s="20">
        <v>1.6340562416433876E-2</v>
      </c>
      <c r="W13982" s="20">
        <v>1.6603059395028007E-2</v>
      </c>
      <c r="X13982" s="20">
        <v>4.5194058729966305E-3</v>
      </c>
      <c r="Y13982" s="20">
        <v>4.5294847205807377E-3</v>
      </c>
      <c r="Z13982" s="20">
        <v>0</v>
      </c>
      <c r="AA13982" s="20">
        <v>0</v>
      </c>
    </row>
    <row r="13983" spans="18:27">
      <c r="R13983">
        <v>13982</v>
      </c>
      <c r="S13983" s="10">
        <v>5.2671855661932727E-2</v>
      </c>
      <c r="T13983" s="20">
        <v>1.4668002927082507E-3</v>
      </c>
      <c r="U13983" s="20">
        <v>1.4700118209214083E-3</v>
      </c>
      <c r="V13983" s="20">
        <v>2.6718556619327247E-3</v>
      </c>
      <c r="W13983" s="20">
        <v>2.6789397572892651E-3</v>
      </c>
      <c r="X13983" s="20">
        <v>4.5161106189158737E-3</v>
      </c>
      <c r="Y13983" s="20">
        <v>4.5261611231085432E-3</v>
      </c>
      <c r="Z13983" s="20">
        <v>0</v>
      </c>
      <c r="AA13983" s="20">
        <v>0</v>
      </c>
    </row>
    <row r="13984" spans="18:27">
      <c r="R13984">
        <v>13983</v>
      </c>
      <c r="S13984" s="10">
        <v>5.0983641461182581E-2</v>
      </c>
      <c r="T13984" s="20">
        <v>2.282284614939234E-5</v>
      </c>
      <c r="U13984" s="20">
        <v>2.2824525612097521E-5</v>
      </c>
      <c r="V13984" s="20">
        <v>9.8364146118257861E-4</v>
      </c>
      <c r="W13984" s="20">
        <v>9.8462596851871102E-4</v>
      </c>
      <c r="X13984" s="20">
        <v>5.0010454287462563E-3</v>
      </c>
      <c r="Y13984" s="20">
        <v>5.0133569100151579E-3</v>
      </c>
      <c r="Z13984" s="20">
        <v>9.4685824326044693E-3</v>
      </c>
      <c r="AA13984" s="20">
        <v>9.4685824326044693E-3</v>
      </c>
    </row>
    <row r="13985" spans="18:27">
      <c r="R13985">
        <v>13984</v>
      </c>
      <c r="S13985" s="10">
        <v>7.6962347772074405E-2</v>
      </c>
      <c r="T13985" s="20">
        <v>1.6961348213148431E-2</v>
      </c>
      <c r="U13985" s="20">
        <v>1.738677458864166E-2</v>
      </c>
      <c r="V13985" s="20">
        <v>2.6962347772074402E-2</v>
      </c>
      <c r="W13985" s="20">
        <v>2.7678216091438244E-2</v>
      </c>
      <c r="X13985" s="20">
        <v>2.5692036258378043E-2</v>
      </c>
      <c r="Y13985" s="20">
        <v>2.6015029293569927E-2</v>
      </c>
      <c r="Z13985" s="20">
        <v>1.6047572093489726E-2</v>
      </c>
      <c r="AA13985" s="20">
        <v>1.6047572093489726E-2</v>
      </c>
    </row>
    <row r="13986" spans="18:27">
      <c r="R13986">
        <v>13985</v>
      </c>
      <c r="S13986" s="10">
        <v>5.2424174772206365E-2</v>
      </c>
      <c r="T13986" s="20">
        <v>0</v>
      </c>
      <c r="U13986" s="20">
        <v>0</v>
      </c>
      <c r="V13986" s="20">
        <v>2.4241747722063625E-3</v>
      </c>
      <c r="W13986" s="20">
        <v>2.4300126191603446E-3</v>
      </c>
      <c r="X13986" s="20">
        <v>5.7990737262783795E-3</v>
      </c>
      <c r="Y13986" s="20">
        <v>5.8156094064367942E-3</v>
      </c>
      <c r="Z13986" s="20">
        <v>1.0047730273300061E-2</v>
      </c>
      <c r="AA13986" s="20">
        <v>1.0047730273300061E-2</v>
      </c>
    </row>
    <row r="13987" spans="18:27">
      <c r="R13987">
        <v>13986</v>
      </c>
      <c r="S13987" s="10">
        <v>4.3761623216611562E-2</v>
      </c>
      <c r="T13987" s="20">
        <v>0</v>
      </c>
      <c r="U13987" s="20">
        <v>0</v>
      </c>
      <c r="V13987" s="20">
        <v>0</v>
      </c>
      <c r="W13987" s="20">
        <v>0</v>
      </c>
      <c r="X13987" s="20">
        <v>0</v>
      </c>
      <c r="Y13987" s="20">
        <v>0</v>
      </c>
      <c r="Z13987" s="20">
        <v>0</v>
      </c>
      <c r="AA13987" s="20">
        <v>0</v>
      </c>
    </row>
    <row r="13988" spans="18:27">
      <c r="R13988">
        <v>13987</v>
      </c>
      <c r="S13988" s="10">
        <v>5.163497126220145E-2</v>
      </c>
      <c r="T13988" s="20">
        <v>9.223944032275555E-4</v>
      </c>
      <c r="U13988" s="20">
        <v>9.2367782168113017E-4</v>
      </c>
      <c r="V13988" s="20">
        <v>1.634971262201447E-3</v>
      </c>
      <c r="W13988" s="20">
        <v>1.6376487423667499E-3</v>
      </c>
      <c r="X13988" s="20">
        <v>4.86005377816906E-3</v>
      </c>
      <c r="Y13988" s="20">
        <v>4.8716847152718021E-3</v>
      </c>
      <c r="Z13988" s="20">
        <v>1.6185174348024273E-2</v>
      </c>
      <c r="AA13988" s="20">
        <v>1.6185174348024273E-2</v>
      </c>
    </row>
    <row r="13989" spans="18:27">
      <c r="R13989">
        <v>13988</v>
      </c>
      <c r="S13989" s="10">
        <v>6.179185256865323E-2</v>
      </c>
      <c r="T13989" s="20">
        <v>8.1862191084923208E-3</v>
      </c>
      <c r="U13989" s="20">
        <v>8.285066508935908E-3</v>
      </c>
      <c r="V13989" s="20">
        <v>1.1791852568653227E-2</v>
      </c>
      <c r="W13989" s="20">
        <v>1.1928534893789146E-2</v>
      </c>
      <c r="X13989" s="20">
        <v>0</v>
      </c>
      <c r="Y13989" s="20">
        <v>0</v>
      </c>
      <c r="Z13989" s="20">
        <v>0</v>
      </c>
      <c r="AA13989" s="20">
        <v>0</v>
      </c>
    </row>
    <row r="13990" spans="18:27">
      <c r="R13990">
        <v>13989</v>
      </c>
      <c r="S13990" s="10">
        <v>5.0768413389869683E-2</v>
      </c>
      <c r="T13990" s="20">
        <v>0</v>
      </c>
      <c r="U13990" s="20">
        <v>0</v>
      </c>
      <c r="V13990" s="20">
        <v>7.6841338986968072E-4</v>
      </c>
      <c r="W13990" s="20">
        <v>7.690204427134896E-4</v>
      </c>
      <c r="X13990" s="20">
        <v>0</v>
      </c>
      <c r="Y13990" s="20">
        <v>0</v>
      </c>
      <c r="Z13990" s="20">
        <v>0</v>
      </c>
      <c r="AA13990" s="20">
        <v>0</v>
      </c>
    </row>
    <row r="13991" spans="18:27">
      <c r="R13991">
        <v>13990</v>
      </c>
      <c r="S13991" s="10">
        <v>5.5440720136911988E-2</v>
      </c>
      <c r="T13991" s="20">
        <v>5.8096921198100074E-3</v>
      </c>
      <c r="U13991" s="20">
        <v>5.8594881277954907E-3</v>
      </c>
      <c r="V13991" s="20">
        <v>5.4407201369119848E-3</v>
      </c>
      <c r="W13991" s="20">
        <v>5.4698946981401137E-3</v>
      </c>
      <c r="X13991" s="20">
        <v>6.0418715389853744E-3</v>
      </c>
      <c r="Y13991" s="20">
        <v>6.0598244756712169E-3</v>
      </c>
      <c r="Z13991" s="20">
        <v>8.3185567441384847E-3</v>
      </c>
      <c r="AA13991" s="20">
        <v>8.3185567441384847E-3</v>
      </c>
    </row>
    <row r="13992" spans="18:27">
      <c r="R13992">
        <v>13991</v>
      </c>
      <c r="S13992" s="10">
        <v>4.7767212613939278E-2</v>
      </c>
      <c r="T13992" s="20">
        <v>0</v>
      </c>
      <c r="U13992" s="20">
        <v>0</v>
      </c>
      <c r="V13992" s="20">
        <v>0</v>
      </c>
      <c r="W13992" s="20">
        <v>0</v>
      </c>
      <c r="X13992" s="20">
        <v>0</v>
      </c>
      <c r="Y13992" s="20">
        <v>0</v>
      </c>
      <c r="Z13992" s="20">
        <v>2.6605968885559314E-3</v>
      </c>
      <c r="AA13992" s="20">
        <v>2.6605968885559314E-3</v>
      </c>
    </row>
    <row r="13993" spans="18:27">
      <c r="R13993">
        <v>13992</v>
      </c>
      <c r="S13993" s="10">
        <v>4.9858728831253467E-2</v>
      </c>
      <c r="T13993" s="20">
        <v>3.9562197299086513E-3</v>
      </c>
      <c r="U13993" s="20">
        <v>3.9793410013826726E-3</v>
      </c>
      <c r="V13993" s="20">
        <v>0</v>
      </c>
      <c r="W13993" s="20">
        <v>0</v>
      </c>
      <c r="X13993" s="20">
        <v>8.0651235198146709E-5</v>
      </c>
      <c r="Y13993" s="20">
        <v>8.0656071533533323E-5</v>
      </c>
      <c r="Z13993" s="20">
        <v>9.6848392991594132E-3</v>
      </c>
      <c r="AA13993" s="20">
        <v>9.6848392991594132E-3</v>
      </c>
    </row>
    <row r="13994" spans="18:27">
      <c r="R13994">
        <v>13993</v>
      </c>
      <c r="S13994" s="10">
        <v>5.0341416617884931E-2</v>
      </c>
      <c r="T13994" s="20">
        <v>0</v>
      </c>
      <c r="U13994" s="20">
        <v>0</v>
      </c>
      <c r="V13994" s="20">
        <v>3.4141661788492789E-4</v>
      </c>
      <c r="W13994" s="20">
        <v>3.4154396238871032E-4</v>
      </c>
      <c r="X13994" s="20">
        <v>0</v>
      </c>
      <c r="Y13994" s="20">
        <v>0</v>
      </c>
      <c r="Z13994" s="20">
        <v>1.0104712405664566E-2</v>
      </c>
      <c r="AA13994" s="20">
        <v>1.0104712405664566E-2</v>
      </c>
    </row>
    <row r="13995" spans="18:27">
      <c r="R13995">
        <v>13994</v>
      </c>
      <c r="S13995" s="10">
        <v>4.7033652527972432E-2</v>
      </c>
      <c r="T13995" s="20">
        <v>3.4160120371218503E-3</v>
      </c>
      <c r="U13995" s="20">
        <v>3.4332643744799029E-3</v>
      </c>
      <c r="V13995" s="20">
        <v>0</v>
      </c>
      <c r="W13995" s="20">
        <v>0</v>
      </c>
      <c r="X13995" s="20">
        <v>1.3230222484206119E-2</v>
      </c>
      <c r="Y13995" s="20">
        <v>1.3315944394319022E-2</v>
      </c>
      <c r="Z13995" s="20">
        <v>2.1489306127559712E-2</v>
      </c>
      <c r="AA13995" s="20">
        <v>2.1489306127559712E-2</v>
      </c>
    </row>
    <row r="13996" spans="18:27">
      <c r="R13996">
        <v>13995</v>
      </c>
      <c r="S13996" s="10">
        <v>4.1406608393809524E-2</v>
      </c>
      <c r="T13996" s="20">
        <v>0</v>
      </c>
      <c r="U13996" s="20">
        <v>0</v>
      </c>
      <c r="V13996" s="20">
        <v>0</v>
      </c>
      <c r="W13996" s="20">
        <v>0</v>
      </c>
      <c r="X13996" s="20">
        <v>0</v>
      </c>
      <c r="Y13996" s="20">
        <v>0</v>
      </c>
      <c r="Z13996" s="20">
        <v>0</v>
      </c>
      <c r="AA13996" s="20">
        <v>0</v>
      </c>
    </row>
    <row r="13997" spans="18:27">
      <c r="R13997">
        <v>13996</v>
      </c>
      <c r="S13997" s="10">
        <v>3.3635838169725159E-2</v>
      </c>
      <c r="T13997" s="20">
        <v>0</v>
      </c>
      <c r="U13997" s="20">
        <v>0</v>
      </c>
      <c r="V13997" s="20">
        <v>0</v>
      </c>
      <c r="W13997" s="20">
        <v>0</v>
      </c>
      <c r="X13997" s="20">
        <v>0</v>
      </c>
      <c r="Y13997" s="20">
        <v>0</v>
      </c>
      <c r="Z13997" s="20">
        <v>0</v>
      </c>
      <c r="AA13997" s="20">
        <v>0</v>
      </c>
    </row>
    <row r="13998" spans="18:27">
      <c r="R13998">
        <v>13997</v>
      </c>
      <c r="S13998" s="10">
        <v>3.8998909802524087E-2</v>
      </c>
      <c r="T13998" s="20">
        <v>0</v>
      </c>
      <c r="U13998" s="20">
        <v>0</v>
      </c>
      <c r="V13998" s="20">
        <v>0</v>
      </c>
      <c r="W13998" s="20">
        <v>0</v>
      </c>
      <c r="X13998" s="20">
        <v>0</v>
      </c>
      <c r="Y13998" s="20">
        <v>0</v>
      </c>
      <c r="Z13998" s="20">
        <v>0</v>
      </c>
      <c r="AA13998" s="20">
        <v>0</v>
      </c>
    </row>
    <row r="13999" spans="18:27">
      <c r="R13999">
        <v>13998</v>
      </c>
      <c r="S13999" s="10">
        <v>5.5342591190573595E-2</v>
      </c>
      <c r="T13999" s="20">
        <v>8.3420351759717903E-4</v>
      </c>
      <c r="U13999" s="20">
        <v>8.3525641083122748E-4</v>
      </c>
      <c r="V13999" s="20">
        <v>5.3425911905735923E-3</v>
      </c>
      <c r="W13999" s="20">
        <v>5.3707147451845854E-3</v>
      </c>
      <c r="X13999" s="20">
        <v>1.1956778693397965E-2</v>
      </c>
      <c r="Y13999" s="20">
        <v>1.2026827137231728E-2</v>
      </c>
      <c r="Z13999" s="20">
        <v>1.5061774939937919E-2</v>
      </c>
      <c r="AA13999" s="20">
        <v>1.5061774939937919E-2</v>
      </c>
    </row>
    <row r="14000" spans="18:27">
      <c r="R14000">
        <v>13999</v>
      </c>
      <c r="S14000" s="10">
        <v>5.3429895190610845E-2</v>
      </c>
      <c r="T14000" s="20">
        <v>3.6911279292901958E-3</v>
      </c>
      <c r="U14000" s="20">
        <v>3.7112618186510116E-3</v>
      </c>
      <c r="V14000" s="20">
        <v>3.4298951906108419E-3</v>
      </c>
      <c r="W14000" s="20">
        <v>3.4415348633547015E-3</v>
      </c>
      <c r="X14000" s="20">
        <v>8.4561472039293012E-3</v>
      </c>
      <c r="Y14000" s="20">
        <v>8.4912362209387804E-3</v>
      </c>
      <c r="Z14000" s="20">
        <v>9.4419003138115909E-3</v>
      </c>
      <c r="AA14000" s="20">
        <v>9.4419003138115909E-3</v>
      </c>
    </row>
    <row r="14001" spans="18:27">
      <c r="R14001">
        <v>14000</v>
      </c>
      <c r="S14001" s="10">
        <v>5.545808335306792E-2</v>
      </c>
      <c r="T14001" s="20">
        <v>3.3583162409372841E-3</v>
      </c>
      <c r="U14001" s="20">
        <v>3.3749925352142313E-3</v>
      </c>
      <c r="V14001" s="20">
        <v>5.4580833530679176E-3</v>
      </c>
      <c r="W14001" s="20">
        <v>5.487437996506468E-3</v>
      </c>
      <c r="X14001" s="20">
        <v>0</v>
      </c>
      <c r="Y14001" s="20">
        <v>0</v>
      </c>
      <c r="Z14001" s="20">
        <v>0</v>
      </c>
      <c r="AA14001" s="20">
        <v>0</v>
      </c>
    </row>
    <row r="14002" spans="18:27">
      <c r="R14002">
        <v>14001</v>
      </c>
      <c r="S14002" s="10">
        <v>3.9048896292914914E-2</v>
      </c>
      <c r="T14002" s="20">
        <v>0</v>
      </c>
      <c r="U14002" s="20">
        <v>0</v>
      </c>
      <c r="V14002" s="20">
        <v>0</v>
      </c>
      <c r="W14002" s="20">
        <v>0</v>
      </c>
      <c r="X14002" s="20">
        <v>0</v>
      </c>
      <c r="Y14002" s="20">
        <v>0</v>
      </c>
      <c r="Z14002" s="20">
        <v>0</v>
      </c>
      <c r="AA14002" s="20">
        <v>0</v>
      </c>
    </row>
    <row r="14003" spans="18:27">
      <c r="R14003">
        <v>14002</v>
      </c>
      <c r="S14003" s="10">
        <v>5.7254589685927483E-2</v>
      </c>
      <c r="T14003" s="20">
        <v>5.3130491580730341E-3</v>
      </c>
      <c r="U14003" s="20">
        <v>5.3547036202855527E-3</v>
      </c>
      <c r="V14003" s="20">
        <v>7.2545896859274803E-3</v>
      </c>
      <c r="W14003" s="20">
        <v>7.3063782708353078E-3</v>
      </c>
      <c r="X14003" s="20">
        <v>1.9240311983399552E-3</v>
      </c>
      <c r="Y14003" s="20">
        <v>1.9258804218182785E-3</v>
      </c>
      <c r="Z14003" s="20">
        <v>0</v>
      </c>
      <c r="AA14003" s="20">
        <v>0</v>
      </c>
    </row>
    <row r="14004" spans="18:27">
      <c r="R14004">
        <v>14003</v>
      </c>
      <c r="S14004" s="10">
        <v>6.0282579446827807E-2</v>
      </c>
      <c r="T14004" s="20">
        <v>5.1356794345752549E-3</v>
      </c>
      <c r="U14004" s="20">
        <v>5.174602689807262E-3</v>
      </c>
      <c r="V14004" s="20">
        <v>1.0282579446827804E-2</v>
      </c>
      <c r="W14004" s="20">
        <v>1.0386516436217222E-2</v>
      </c>
      <c r="X14004" s="20">
        <v>9.1042719968441876E-3</v>
      </c>
      <c r="Y14004" s="20">
        <v>9.1449429038081165E-3</v>
      </c>
      <c r="Z14004" s="20">
        <v>1.1770181350309931E-2</v>
      </c>
      <c r="AA14004" s="20">
        <v>1.1770181350309931E-2</v>
      </c>
    </row>
    <row r="14005" spans="18:27">
      <c r="R14005">
        <v>14004</v>
      </c>
      <c r="S14005" s="10">
        <v>6.2399921028525644E-2</v>
      </c>
      <c r="T14005" s="20">
        <v>6.3226355605362911E-3</v>
      </c>
      <c r="U14005" s="20">
        <v>6.3816050805009213E-3</v>
      </c>
      <c r="V14005" s="20">
        <v>1.2399921028525641E-2</v>
      </c>
      <c r="W14005" s="20">
        <v>1.2551046607542282E-2</v>
      </c>
      <c r="X14005" s="20">
        <v>1.6471977844149305E-2</v>
      </c>
      <c r="Y14005" s="20">
        <v>1.6604825368937186E-2</v>
      </c>
      <c r="Z14005" s="20">
        <v>1.6722130719185713E-2</v>
      </c>
      <c r="AA14005" s="20">
        <v>1.6722130719185713E-2</v>
      </c>
    </row>
    <row r="14006" spans="18:27">
      <c r="R14006">
        <v>14005</v>
      </c>
      <c r="S14006" s="10">
        <v>4.4663521243260132E-2</v>
      </c>
      <c r="T14006" s="20">
        <v>3.9139522750719982E-3</v>
      </c>
      <c r="U14006" s="20">
        <v>3.9365833560068572E-3</v>
      </c>
      <c r="V14006" s="20">
        <v>0</v>
      </c>
      <c r="W14006" s="20">
        <v>0</v>
      </c>
      <c r="X14006" s="20">
        <v>0</v>
      </c>
      <c r="Y14006" s="20">
        <v>0</v>
      </c>
      <c r="Z14006" s="20">
        <v>0</v>
      </c>
      <c r="AA14006" s="20">
        <v>0</v>
      </c>
    </row>
    <row r="14007" spans="18:27">
      <c r="R14007">
        <v>14006</v>
      </c>
      <c r="S14007" s="10">
        <v>4.1602553621816155E-2</v>
      </c>
      <c r="T14007" s="20">
        <v>0</v>
      </c>
      <c r="U14007" s="20">
        <v>0</v>
      </c>
      <c r="V14007" s="20">
        <v>0</v>
      </c>
      <c r="W14007" s="20">
        <v>0</v>
      </c>
      <c r="X14007" s="20">
        <v>1.1949706040175409E-3</v>
      </c>
      <c r="Y14007" s="20">
        <v>1.1956897003368098E-3</v>
      </c>
      <c r="Z14007" s="20">
        <v>7.5807809797028003E-4</v>
      </c>
      <c r="AA14007" s="20">
        <v>7.5807809797028003E-4</v>
      </c>
    </row>
    <row r="14008" spans="18:27">
      <c r="R14008">
        <v>14007</v>
      </c>
      <c r="S14008" s="10">
        <v>4.7156365983885139E-2</v>
      </c>
      <c r="T14008" s="20">
        <v>0</v>
      </c>
      <c r="U14008" s="20">
        <v>0</v>
      </c>
      <c r="V14008" s="20">
        <v>0</v>
      </c>
      <c r="W14008" s="20">
        <v>0</v>
      </c>
      <c r="X14008" s="20">
        <v>0</v>
      </c>
      <c r="Y14008" s="20">
        <v>0</v>
      </c>
      <c r="Z14008" s="20">
        <v>0</v>
      </c>
      <c r="AA14008" s="20">
        <v>0</v>
      </c>
    </row>
    <row r="14009" spans="18:27">
      <c r="R14009">
        <v>14008</v>
      </c>
      <c r="S14009" s="10">
        <v>4.9732442800339151E-2</v>
      </c>
      <c r="T14009" s="20">
        <v>2.2079727966835966E-4</v>
      </c>
      <c r="U14009" s="20">
        <v>2.2087754099567696E-4</v>
      </c>
      <c r="V14009" s="20">
        <v>0</v>
      </c>
      <c r="W14009" s="20">
        <v>0</v>
      </c>
      <c r="X14009" s="20">
        <v>0</v>
      </c>
      <c r="Y14009" s="20">
        <v>0</v>
      </c>
      <c r="Z14009" s="20">
        <v>2.0874028532126207E-3</v>
      </c>
      <c r="AA14009" s="20">
        <v>2.0874028532126207E-3</v>
      </c>
    </row>
    <row r="14010" spans="18:27">
      <c r="R14010">
        <v>14009</v>
      </c>
      <c r="S14010" s="10">
        <v>4.2294099338935943E-2</v>
      </c>
      <c r="T14010" s="20">
        <v>4.3933855730186808E-3</v>
      </c>
      <c r="U14010" s="20">
        <v>4.4218855462682142E-3</v>
      </c>
      <c r="V14010" s="20">
        <v>0</v>
      </c>
      <c r="W14010" s="20">
        <v>0</v>
      </c>
      <c r="X14010" s="20">
        <v>0</v>
      </c>
      <c r="Y14010" s="20">
        <v>0</v>
      </c>
      <c r="Z14010" s="20">
        <v>0</v>
      </c>
      <c r="AA14010" s="20">
        <v>0</v>
      </c>
    </row>
    <row r="14011" spans="18:27">
      <c r="R14011">
        <v>14010</v>
      </c>
      <c r="S14011" s="10">
        <v>4.938958132251392E-2</v>
      </c>
      <c r="T14011" s="20">
        <v>0</v>
      </c>
      <c r="U14011" s="20">
        <v>0</v>
      </c>
      <c r="V14011" s="20">
        <v>0</v>
      </c>
      <c r="W14011" s="20">
        <v>0</v>
      </c>
      <c r="X14011" s="20">
        <v>0</v>
      </c>
      <c r="Y14011" s="20">
        <v>0</v>
      </c>
      <c r="Z14011" s="20">
        <v>0</v>
      </c>
      <c r="AA14011" s="20">
        <v>0</v>
      </c>
    </row>
    <row r="14012" spans="18:27">
      <c r="R14012">
        <v>14011</v>
      </c>
      <c r="S14012" s="10">
        <v>3.7785708550045614E-2</v>
      </c>
      <c r="T14012" s="20">
        <v>0</v>
      </c>
      <c r="U14012" s="20">
        <v>0</v>
      </c>
      <c r="V14012" s="20">
        <v>0</v>
      </c>
      <c r="W14012" s="20">
        <v>0</v>
      </c>
      <c r="X14012" s="20">
        <v>0</v>
      </c>
      <c r="Y14012" s="20">
        <v>0</v>
      </c>
      <c r="Z14012" s="20">
        <v>0</v>
      </c>
      <c r="AA14012" s="20">
        <v>0</v>
      </c>
    </row>
    <row r="14013" spans="18:27">
      <c r="R14013">
        <v>14012</v>
      </c>
      <c r="S14013" s="10">
        <v>4.7303918886996046E-2</v>
      </c>
      <c r="T14013" s="20">
        <v>0</v>
      </c>
      <c r="U14013" s="20">
        <v>0</v>
      </c>
      <c r="V14013" s="20">
        <v>0</v>
      </c>
      <c r="W14013" s="20">
        <v>0</v>
      </c>
      <c r="X14013" s="20">
        <v>0</v>
      </c>
      <c r="Y14013" s="20">
        <v>0</v>
      </c>
      <c r="Z14013" s="20">
        <v>0</v>
      </c>
      <c r="AA14013" s="20">
        <v>0</v>
      </c>
    </row>
    <row r="14014" spans="18:27">
      <c r="R14014">
        <v>14013</v>
      </c>
      <c r="S14014" s="10">
        <v>5.0556338529324014E-2</v>
      </c>
      <c r="T14014" s="20">
        <v>9.6315947148998479E-3</v>
      </c>
      <c r="U14014" s="20">
        <v>9.7684567913129666E-3</v>
      </c>
      <c r="V14014" s="20">
        <v>5.5633852932401168E-4</v>
      </c>
      <c r="W14014" s="20">
        <v>5.5666525861650833E-4</v>
      </c>
      <c r="X14014" s="20">
        <v>0</v>
      </c>
      <c r="Y14014" s="20">
        <v>0</v>
      </c>
      <c r="Z14014" s="20">
        <v>0</v>
      </c>
      <c r="AA14014" s="20">
        <v>0</v>
      </c>
    </row>
    <row r="14015" spans="18:27">
      <c r="R14015">
        <v>14014</v>
      </c>
      <c r="S14015" s="10">
        <v>4.307170433600218E-2</v>
      </c>
      <c r="T14015" s="20">
        <v>0</v>
      </c>
      <c r="U14015" s="20">
        <v>0</v>
      </c>
      <c r="V14015" s="20">
        <v>0</v>
      </c>
      <c r="W14015" s="20">
        <v>0</v>
      </c>
      <c r="X14015" s="20">
        <v>0</v>
      </c>
      <c r="Y14015" s="20">
        <v>0</v>
      </c>
      <c r="Z14015" s="20">
        <v>0</v>
      </c>
      <c r="AA14015" s="20">
        <v>0</v>
      </c>
    </row>
    <row r="14016" spans="18:27">
      <c r="R14016">
        <v>14015</v>
      </c>
      <c r="S14016" s="10">
        <v>4.9665814199897643E-2</v>
      </c>
      <c r="T14016" s="20">
        <v>0</v>
      </c>
      <c r="U14016" s="20">
        <v>0</v>
      </c>
      <c r="V14016" s="20">
        <v>0</v>
      </c>
      <c r="W14016" s="20">
        <v>0</v>
      </c>
      <c r="X14016" s="20">
        <v>0</v>
      </c>
      <c r="Y14016" s="20">
        <v>0</v>
      </c>
      <c r="Z14016" s="20">
        <v>0</v>
      </c>
      <c r="AA14016" s="20">
        <v>0</v>
      </c>
    </row>
    <row r="14017" spans="18:27">
      <c r="R14017">
        <v>14016</v>
      </c>
      <c r="S14017" s="10">
        <v>5.5013423072384007E-2</v>
      </c>
      <c r="T14017" s="20">
        <v>0</v>
      </c>
      <c r="U14017" s="20">
        <v>0</v>
      </c>
      <c r="V14017" s="20">
        <v>5.0134230723840045E-3</v>
      </c>
      <c r="W14017" s="20">
        <v>5.0381948794706206E-3</v>
      </c>
      <c r="X14017" s="20">
        <v>0</v>
      </c>
      <c r="Y14017" s="20">
        <v>0</v>
      </c>
      <c r="Z14017" s="20">
        <v>0</v>
      </c>
      <c r="AA14017" s="20">
        <v>0</v>
      </c>
    </row>
    <row r="14018" spans="18:27">
      <c r="R14018">
        <v>14017</v>
      </c>
      <c r="S14018" s="10">
        <v>4.8157112562005742E-2</v>
      </c>
      <c r="T14018" s="20">
        <v>0</v>
      </c>
      <c r="U14018" s="20">
        <v>0</v>
      </c>
      <c r="V14018" s="20">
        <v>0</v>
      </c>
      <c r="W14018" s="20">
        <v>0</v>
      </c>
      <c r="X14018" s="20">
        <v>0</v>
      </c>
      <c r="Y14018" s="20">
        <v>0</v>
      </c>
      <c r="Z14018" s="20">
        <v>0</v>
      </c>
      <c r="AA14018" s="20">
        <v>0</v>
      </c>
    </row>
    <row r="14019" spans="18:27">
      <c r="R14019">
        <v>14018</v>
      </c>
      <c r="S14019" s="10">
        <v>5.4339922784293747E-2</v>
      </c>
      <c r="T14019" s="20">
        <v>6.7124794240247532E-3</v>
      </c>
      <c r="U14019" s="20">
        <v>6.7789410247057888E-3</v>
      </c>
      <c r="V14019" s="20">
        <v>4.3399227842937441E-3</v>
      </c>
      <c r="W14019" s="20">
        <v>4.3585200992122125E-3</v>
      </c>
      <c r="X14019" s="20">
        <v>1.0792615308937936E-2</v>
      </c>
      <c r="Y14019" s="20">
        <v>1.0849717663980069E-2</v>
      </c>
      <c r="Z14019" s="20">
        <v>9.653928457505595E-3</v>
      </c>
      <c r="AA14019" s="20">
        <v>9.653928457505595E-3</v>
      </c>
    </row>
    <row r="14020" spans="18:27">
      <c r="R14020">
        <v>14019</v>
      </c>
      <c r="S14020" s="10">
        <v>4.2673276424772033E-2</v>
      </c>
      <c r="T14020" s="20">
        <v>0</v>
      </c>
      <c r="U14020" s="20">
        <v>0</v>
      </c>
      <c r="V14020" s="20">
        <v>0</v>
      </c>
      <c r="W14020" s="20">
        <v>0</v>
      </c>
      <c r="X14020" s="20">
        <v>0</v>
      </c>
      <c r="Y14020" s="20">
        <v>0</v>
      </c>
      <c r="Z14020" s="20">
        <v>0</v>
      </c>
      <c r="AA14020" s="20">
        <v>0</v>
      </c>
    </row>
    <row r="14021" spans="18:27">
      <c r="R14021">
        <v>14020</v>
      </c>
      <c r="S14021" s="10">
        <v>5.624632090960445E-2</v>
      </c>
      <c r="T14021" s="20">
        <v>5.8786387891614084E-3</v>
      </c>
      <c r="U14021" s="20">
        <v>5.9296226248309481E-3</v>
      </c>
      <c r="V14021" s="20">
        <v>6.246320909604447E-3</v>
      </c>
      <c r="W14021" s="20">
        <v>6.2847432052952562E-3</v>
      </c>
      <c r="X14021" s="20">
        <v>7.6333963968210766E-3</v>
      </c>
      <c r="Y14021" s="20">
        <v>7.6620108758178171E-3</v>
      </c>
      <c r="Z14021" s="20">
        <v>1.2076948970259328E-2</v>
      </c>
      <c r="AA14021" s="20">
        <v>1.2076948970259328E-2</v>
      </c>
    </row>
    <row r="14022" spans="18:27">
      <c r="R14022">
        <v>14021</v>
      </c>
      <c r="S14022" s="10">
        <v>5.6823917583028107E-2</v>
      </c>
      <c r="T14022" s="20">
        <v>2.1833408042835414E-3</v>
      </c>
      <c r="U14022" s="20">
        <v>2.1904160259369645E-3</v>
      </c>
      <c r="V14022" s="20">
        <v>6.8239175830281038E-3</v>
      </c>
      <c r="W14022" s="20">
        <v>6.8697425985295591E-3</v>
      </c>
      <c r="X14022" s="20">
        <v>2.2761148497166608E-3</v>
      </c>
      <c r="Y14022" s="20">
        <v>2.2786926305454701E-3</v>
      </c>
      <c r="Z14022" s="20">
        <v>0</v>
      </c>
      <c r="AA14022" s="20">
        <v>0</v>
      </c>
    </row>
    <row r="14023" spans="18:27">
      <c r="R14023">
        <v>14022</v>
      </c>
      <c r="S14023" s="10">
        <v>5.0522416360550403E-2</v>
      </c>
      <c r="T14023" s="20">
        <v>3.2702371627886528E-4</v>
      </c>
      <c r="U14023" s="20">
        <v>3.2719347143877212E-4</v>
      </c>
      <c r="V14023" s="20">
        <v>5.2241636055039981E-4</v>
      </c>
      <c r="W14023" s="20">
        <v>5.2270394021039902E-4</v>
      </c>
      <c r="X14023" s="20">
        <v>4.9924699306046205E-4</v>
      </c>
      <c r="Y14023" s="20">
        <v>4.993787646554418E-4</v>
      </c>
      <c r="Z14023" s="20">
        <v>0</v>
      </c>
      <c r="AA14023" s="20">
        <v>0</v>
      </c>
    </row>
    <row r="14024" spans="18:27">
      <c r="R14024">
        <v>14023</v>
      </c>
      <c r="S14024" s="10">
        <v>4.6164777898994334E-2</v>
      </c>
      <c r="T14024" s="20">
        <v>0</v>
      </c>
      <c r="U14024" s="20">
        <v>0</v>
      </c>
      <c r="V14024" s="20">
        <v>0</v>
      </c>
      <c r="W14024" s="20">
        <v>0</v>
      </c>
      <c r="X14024" s="20">
        <v>0</v>
      </c>
      <c r="Y14024" s="20">
        <v>0</v>
      </c>
      <c r="Z14024" s="20">
        <v>0</v>
      </c>
      <c r="AA14024" s="20">
        <v>0</v>
      </c>
    </row>
    <row r="14025" spans="18:27">
      <c r="R14025">
        <v>14024</v>
      </c>
      <c r="S14025" s="10">
        <v>5.5283185700293301E-2</v>
      </c>
      <c r="T14025" s="20">
        <v>0</v>
      </c>
      <c r="U14025" s="20">
        <v>0</v>
      </c>
      <c r="V14025" s="20">
        <v>5.2831857002932983E-3</v>
      </c>
      <c r="W14025" s="20">
        <v>5.3106786217641325E-3</v>
      </c>
      <c r="X14025" s="20">
        <v>4.4356379211616462E-3</v>
      </c>
      <c r="Y14025" s="20">
        <v>4.4453333765084573E-3</v>
      </c>
      <c r="Z14025" s="20">
        <v>0</v>
      </c>
      <c r="AA14025" s="20">
        <v>0</v>
      </c>
    </row>
    <row r="14026" spans="18:27">
      <c r="R14026">
        <v>14025</v>
      </c>
      <c r="S14026" s="10">
        <v>4.6289702825645707E-2</v>
      </c>
      <c r="T14026" s="20">
        <v>0</v>
      </c>
      <c r="U14026" s="20">
        <v>0</v>
      </c>
      <c r="V14026" s="20">
        <v>0</v>
      </c>
      <c r="W14026" s="20">
        <v>0</v>
      </c>
      <c r="X14026" s="20">
        <v>0</v>
      </c>
      <c r="Y14026" s="20">
        <v>0</v>
      </c>
      <c r="Z14026" s="20">
        <v>0</v>
      </c>
      <c r="AA14026" s="20">
        <v>0</v>
      </c>
    </row>
    <row r="14027" spans="18:27">
      <c r="R14027">
        <v>14026</v>
      </c>
      <c r="S14027" s="10">
        <v>4.2278398716719998E-2</v>
      </c>
      <c r="T14027" s="20">
        <v>0</v>
      </c>
      <c r="U14027" s="20">
        <v>0</v>
      </c>
      <c r="V14027" s="20">
        <v>0</v>
      </c>
      <c r="W14027" s="20">
        <v>0</v>
      </c>
      <c r="X14027" s="20">
        <v>0</v>
      </c>
      <c r="Y14027" s="20">
        <v>0</v>
      </c>
      <c r="Z14027" s="20">
        <v>0</v>
      </c>
      <c r="AA14027" s="20">
        <v>0</v>
      </c>
    </row>
    <row r="14028" spans="18:27">
      <c r="R14028">
        <v>14027</v>
      </c>
      <c r="S14028" s="10">
        <v>4.5146603019013055E-2</v>
      </c>
      <c r="T14028" s="20">
        <v>4.8084504145239002E-3</v>
      </c>
      <c r="U14028" s="20">
        <v>4.8425784524692038E-3</v>
      </c>
      <c r="V14028" s="20">
        <v>0</v>
      </c>
      <c r="W14028" s="20">
        <v>0</v>
      </c>
      <c r="X14028" s="20">
        <v>0</v>
      </c>
      <c r="Y14028" s="20">
        <v>0</v>
      </c>
      <c r="Z14028" s="20">
        <v>0</v>
      </c>
      <c r="AA14028" s="20">
        <v>0</v>
      </c>
    </row>
    <row r="14029" spans="18:27">
      <c r="R14029">
        <v>14028</v>
      </c>
      <c r="S14029" s="10">
        <v>5.5083665613468766E-2</v>
      </c>
      <c r="T14029" s="20">
        <v>4.6932884741181236E-4</v>
      </c>
      <c r="U14029" s="20">
        <v>4.6967030460602388E-4</v>
      </c>
      <c r="V14029" s="20">
        <v>5.083665613468763E-3</v>
      </c>
      <c r="W14029" s="20">
        <v>5.1091368233885893E-3</v>
      </c>
      <c r="X14029" s="20">
        <v>1.4273072647159046E-3</v>
      </c>
      <c r="Y14029" s="20">
        <v>1.4283315845537259E-3</v>
      </c>
      <c r="Z14029" s="20">
        <v>0</v>
      </c>
      <c r="AA14029" s="20">
        <v>0</v>
      </c>
    </row>
    <row r="14030" spans="18:27">
      <c r="R14030">
        <v>14029</v>
      </c>
      <c r="S14030" s="10">
        <v>3.8857646569105779E-2</v>
      </c>
      <c r="T14030" s="20">
        <v>0</v>
      </c>
      <c r="U14030" s="20">
        <v>0</v>
      </c>
      <c r="V14030" s="20">
        <v>0</v>
      </c>
      <c r="W14030" s="20">
        <v>0</v>
      </c>
      <c r="X14030" s="20">
        <v>0</v>
      </c>
      <c r="Y14030" s="20">
        <v>0</v>
      </c>
      <c r="Z14030" s="20">
        <v>0</v>
      </c>
      <c r="AA14030" s="20">
        <v>0</v>
      </c>
    </row>
    <row r="14031" spans="18:27">
      <c r="R14031">
        <v>14030</v>
      </c>
      <c r="S14031" s="10">
        <v>5.796355728489172E-2</v>
      </c>
      <c r="T14031" s="20">
        <v>8.6703724682861347E-3</v>
      </c>
      <c r="U14031" s="20">
        <v>8.7812632672860051E-3</v>
      </c>
      <c r="V14031" s="20">
        <v>7.9635572848917174E-3</v>
      </c>
      <c r="W14031" s="20">
        <v>8.025952691575737E-3</v>
      </c>
      <c r="X14031" s="20">
        <v>1.3414347934846679E-2</v>
      </c>
      <c r="Y14031" s="20">
        <v>1.3502504557840671E-2</v>
      </c>
      <c r="Z14031" s="20">
        <v>1.7597760947720656E-2</v>
      </c>
      <c r="AA14031" s="20">
        <v>1.7597760947720656E-2</v>
      </c>
    </row>
    <row r="14032" spans="18:27">
      <c r="R14032">
        <v>14031</v>
      </c>
      <c r="S14032" s="10">
        <v>6.0303367923914657E-2</v>
      </c>
      <c r="T14032" s="20">
        <v>2.9076965227107787E-3</v>
      </c>
      <c r="U14032" s="20">
        <v>2.9202107502020315E-3</v>
      </c>
      <c r="V14032" s="20">
        <v>1.0303367923914654E-2</v>
      </c>
      <c r="W14032" s="20">
        <v>1.0407714375584153E-2</v>
      </c>
      <c r="X14032" s="20">
        <v>9.7217658457946846E-3</v>
      </c>
      <c r="Y14032" s="20">
        <v>9.7681229119243596E-3</v>
      </c>
      <c r="Z14032" s="20">
        <v>4.3834440973175362E-3</v>
      </c>
      <c r="AA14032" s="20">
        <v>4.3834440973175362E-3</v>
      </c>
    </row>
    <row r="14033" spans="18:27">
      <c r="R14033">
        <v>14032</v>
      </c>
      <c r="S14033" s="10">
        <v>5.0328673174126121E-2</v>
      </c>
      <c r="T14033" s="20">
        <v>0</v>
      </c>
      <c r="U14033" s="20">
        <v>0</v>
      </c>
      <c r="V14033" s="20">
        <v>3.2867317412611785E-4</v>
      </c>
      <c r="W14033" s="20">
        <v>3.2879144066251959E-4</v>
      </c>
      <c r="X14033" s="20">
        <v>5.6583756883271663E-3</v>
      </c>
      <c r="Y14033" s="20">
        <v>5.6741179523332966E-3</v>
      </c>
      <c r="Z14033" s="20">
        <v>1.0337590264690194E-2</v>
      </c>
      <c r="AA14033" s="20">
        <v>1.0337590264690194E-2</v>
      </c>
    </row>
    <row r="14034" spans="18:27">
      <c r="R14034">
        <v>14033</v>
      </c>
      <c r="S14034" s="10">
        <v>5.1976830956771788E-2</v>
      </c>
      <c r="T14034" s="20">
        <v>6.2931018024001278E-3</v>
      </c>
      <c r="U14034" s="20">
        <v>6.3515220453896765E-3</v>
      </c>
      <c r="V14034" s="20">
        <v>1.9768309567717857E-3</v>
      </c>
      <c r="W14034" s="20">
        <v>1.9807330544502262E-3</v>
      </c>
      <c r="X14034" s="20">
        <v>0</v>
      </c>
      <c r="Y14034" s="20">
        <v>0</v>
      </c>
      <c r="Z14034" s="20">
        <v>0</v>
      </c>
      <c r="AA14034" s="20">
        <v>0</v>
      </c>
    </row>
    <row r="14035" spans="18:27">
      <c r="R14035">
        <v>14034</v>
      </c>
      <c r="S14035" s="10">
        <v>5.1993135246322118E-2</v>
      </c>
      <c r="T14035" s="20">
        <v>0</v>
      </c>
      <c r="U14035" s="20">
        <v>0</v>
      </c>
      <c r="V14035" s="20">
        <v>1.9931352463221155E-3</v>
      </c>
      <c r="W14035" s="20">
        <v>1.997095596008234E-3</v>
      </c>
      <c r="X14035" s="20">
        <v>0</v>
      </c>
      <c r="Y14035" s="20">
        <v>0</v>
      </c>
      <c r="Z14035" s="20">
        <v>0</v>
      </c>
      <c r="AA14035" s="20">
        <v>0</v>
      </c>
    </row>
    <row r="14036" spans="18:27">
      <c r="R14036">
        <v>14035</v>
      </c>
      <c r="S14036" s="10">
        <v>4.9119622332413175E-2</v>
      </c>
      <c r="T14036" s="20">
        <v>0</v>
      </c>
      <c r="U14036" s="20">
        <v>0</v>
      </c>
      <c r="V14036" s="20">
        <v>0</v>
      </c>
      <c r="W14036" s="20">
        <v>0</v>
      </c>
      <c r="X14036" s="20">
        <v>0</v>
      </c>
      <c r="Y14036" s="20">
        <v>0</v>
      </c>
      <c r="Z14036" s="20">
        <v>5.1426936529419889E-3</v>
      </c>
      <c r="AA14036" s="20">
        <v>5.1426936529419889E-3</v>
      </c>
    </row>
    <row r="14037" spans="18:27">
      <c r="R14037">
        <v>14036</v>
      </c>
      <c r="S14037" s="10">
        <v>4.6091304006696372E-2</v>
      </c>
      <c r="T14037" s="20">
        <v>7.6597101261956374E-3</v>
      </c>
      <c r="U14037" s="20">
        <v>7.7462490372469739E-3</v>
      </c>
      <c r="V14037" s="20">
        <v>0</v>
      </c>
      <c r="W14037" s="20">
        <v>0</v>
      </c>
      <c r="X14037" s="20">
        <v>1.1579562515128539E-3</v>
      </c>
      <c r="Y14037" s="20">
        <v>1.1586347120896483E-3</v>
      </c>
      <c r="Z14037" s="20">
        <v>1.9990545116646621E-3</v>
      </c>
      <c r="AA14037" s="20">
        <v>1.9990545116646621E-3</v>
      </c>
    </row>
    <row r="14038" spans="18:27">
      <c r="R14038">
        <v>14037</v>
      </c>
      <c r="S14038" s="10">
        <v>4.1507005846601289E-2</v>
      </c>
      <c r="T14038" s="20">
        <v>0</v>
      </c>
      <c r="U14038" s="20">
        <v>0</v>
      </c>
      <c r="V14038" s="20">
        <v>0</v>
      </c>
      <c r="W14038" s="20">
        <v>0</v>
      </c>
      <c r="X14038" s="20">
        <v>0</v>
      </c>
      <c r="Y14038" s="20">
        <v>0</v>
      </c>
      <c r="Z14038" s="20">
        <v>0</v>
      </c>
      <c r="AA14038" s="20">
        <v>0</v>
      </c>
    </row>
    <row r="14039" spans="18:27">
      <c r="R14039">
        <v>14038</v>
      </c>
      <c r="S14039" s="10">
        <v>4.9859404613552268E-2</v>
      </c>
      <c r="T14039" s="20">
        <v>0</v>
      </c>
      <c r="U14039" s="20">
        <v>0</v>
      </c>
      <c r="V14039" s="20">
        <v>0</v>
      </c>
      <c r="W14039" s="20">
        <v>0</v>
      </c>
      <c r="X14039" s="20">
        <v>0</v>
      </c>
      <c r="Y14039" s="20">
        <v>0</v>
      </c>
      <c r="Z14039" s="20">
        <v>0</v>
      </c>
      <c r="AA14039" s="20">
        <v>0</v>
      </c>
    </row>
    <row r="14040" spans="18:27">
      <c r="R14040">
        <v>14039</v>
      </c>
      <c r="S14040" s="10">
        <v>4.5828389731445422E-2</v>
      </c>
      <c r="T14040" s="20">
        <v>0</v>
      </c>
      <c r="U14040" s="20">
        <v>0</v>
      </c>
      <c r="V14040" s="20">
        <v>0</v>
      </c>
      <c r="W14040" s="20">
        <v>0</v>
      </c>
      <c r="X14040" s="20">
        <v>0</v>
      </c>
      <c r="Y14040" s="20">
        <v>0</v>
      </c>
      <c r="Z14040" s="20">
        <v>0</v>
      </c>
      <c r="AA14040" s="20">
        <v>0</v>
      </c>
    </row>
    <row r="14041" spans="18:27">
      <c r="R14041">
        <v>14040</v>
      </c>
      <c r="S14041" s="10">
        <v>4.5492629331295414E-2</v>
      </c>
      <c r="T14041" s="20">
        <v>0</v>
      </c>
      <c r="U14041" s="20">
        <v>0</v>
      </c>
      <c r="V14041" s="20">
        <v>0</v>
      </c>
      <c r="W14041" s="20">
        <v>0</v>
      </c>
      <c r="X14041" s="20">
        <v>0</v>
      </c>
      <c r="Y14041" s="20">
        <v>0</v>
      </c>
      <c r="Z14041" s="20">
        <v>0</v>
      </c>
      <c r="AA14041" s="20">
        <v>0</v>
      </c>
    </row>
    <row r="14042" spans="18:27">
      <c r="R14042">
        <v>14041</v>
      </c>
      <c r="S14042" s="10">
        <v>3.884754305150747E-2</v>
      </c>
      <c r="T14042" s="20">
        <v>0</v>
      </c>
      <c r="U14042" s="20">
        <v>0</v>
      </c>
      <c r="V14042" s="20">
        <v>0</v>
      </c>
      <c r="W14042" s="20">
        <v>0</v>
      </c>
      <c r="X14042" s="20">
        <v>0</v>
      </c>
      <c r="Y14042" s="20">
        <v>0</v>
      </c>
      <c r="Z14042" s="20">
        <v>0</v>
      </c>
      <c r="AA14042" s="20">
        <v>0</v>
      </c>
    </row>
    <row r="14043" spans="18:27">
      <c r="R14043">
        <v>14042</v>
      </c>
      <c r="S14043" s="10">
        <v>5.4782925309372649E-2</v>
      </c>
      <c r="T14043" s="20">
        <v>3.1300917443307097E-3</v>
      </c>
      <c r="U14043" s="20">
        <v>3.1445854236318411E-3</v>
      </c>
      <c r="V14043" s="20">
        <v>4.7829253093726459E-3</v>
      </c>
      <c r="W14043" s="20">
        <v>4.805487254781346E-3</v>
      </c>
      <c r="X14043" s="20">
        <v>3.2892546915393867E-4</v>
      </c>
      <c r="Y14043" s="20">
        <v>3.2898524016312713E-4</v>
      </c>
      <c r="Z14043" s="20">
        <v>0</v>
      </c>
      <c r="AA14043" s="20">
        <v>0</v>
      </c>
    </row>
    <row r="14044" spans="18:27">
      <c r="R14044">
        <v>14043</v>
      </c>
      <c r="S14044" s="10">
        <v>3.7530460532473067E-2</v>
      </c>
      <c r="T14044" s="20">
        <v>0</v>
      </c>
      <c r="U14044" s="20">
        <v>0</v>
      </c>
      <c r="V14044" s="20">
        <v>0</v>
      </c>
      <c r="W14044" s="20">
        <v>0</v>
      </c>
      <c r="X14044" s="20">
        <v>0</v>
      </c>
      <c r="Y14044" s="20">
        <v>0</v>
      </c>
      <c r="Z14044" s="20">
        <v>0</v>
      </c>
      <c r="AA14044" s="20">
        <v>0</v>
      </c>
    </row>
    <row r="14045" spans="18:27">
      <c r="R14045">
        <v>14044</v>
      </c>
      <c r="S14045" s="10">
        <v>5.5100451968615703E-2</v>
      </c>
      <c r="T14045" s="20">
        <v>2.3163558958986252E-3</v>
      </c>
      <c r="U14045" s="20">
        <v>2.3243143034543047E-3</v>
      </c>
      <c r="V14045" s="20">
        <v>5.1004519686157004E-3</v>
      </c>
      <c r="W14045" s="20">
        <v>5.1260951702209491E-3</v>
      </c>
      <c r="X14045" s="20">
        <v>8.7783074586553281E-3</v>
      </c>
      <c r="Y14045" s="20">
        <v>8.8161143951271878E-3</v>
      </c>
      <c r="Z14045" s="20">
        <v>5.4241393012009892E-3</v>
      </c>
      <c r="AA14045" s="20">
        <v>5.4241393012009892E-3</v>
      </c>
    </row>
    <row r="14046" spans="18:27">
      <c r="R14046">
        <v>14045</v>
      </c>
      <c r="S14046" s="10">
        <v>4.551015880907075E-2</v>
      </c>
      <c r="T14046" s="20">
        <v>0</v>
      </c>
      <c r="U14046" s="20">
        <v>0</v>
      </c>
      <c r="V14046" s="20">
        <v>0</v>
      </c>
      <c r="W14046" s="20">
        <v>0</v>
      </c>
      <c r="X14046" s="20">
        <v>0</v>
      </c>
      <c r="Y14046" s="20">
        <v>0</v>
      </c>
      <c r="Z14046" s="20">
        <v>0</v>
      </c>
      <c r="AA14046" s="20">
        <v>0</v>
      </c>
    </row>
    <row r="14047" spans="18:27">
      <c r="R14047">
        <v>14046</v>
      </c>
      <c r="S14047" s="10">
        <v>5.2477063982827206E-2</v>
      </c>
      <c r="T14047" s="20">
        <v>2.1108468205266254E-3</v>
      </c>
      <c r="U14047" s="20">
        <v>2.1174625860130038E-3</v>
      </c>
      <c r="V14047" s="20">
        <v>2.4770639828272031E-3</v>
      </c>
      <c r="W14047" s="20">
        <v>2.4831605306024373E-3</v>
      </c>
      <c r="X14047" s="20">
        <v>0</v>
      </c>
      <c r="Y14047" s="20">
        <v>0</v>
      </c>
      <c r="Z14047" s="20">
        <v>0</v>
      </c>
      <c r="AA14047" s="20">
        <v>0</v>
      </c>
    </row>
    <row r="14048" spans="18:27">
      <c r="R14048">
        <v>14047</v>
      </c>
      <c r="S14048" s="10">
        <v>5.8254704593168748E-2</v>
      </c>
      <c r="T14048" s="20">
        <v>0</v>
      </c>
      <c r="U14048" s="20">
        <v>0</v>
      </c>
      <c r="V14048" s="20">
        <v>8.2547045931687449E-3</v>
      </c>
      <c r="W14048" s="20">
        <v>8.3217029608527917E-3</v>
      </c>
      <c r="X14048" s="20">
        <v>1.4750299037020145E-2</v>
      </c>
      <c r="Y14048" s="20">
        <v>1.4856834634987553E-2</v>
      </c>
      <c r="Z14048" s="20">
        <v>1.7257896882225704E-2</v>
      </c>
      <c r="AA14048" s="20">
        <v>1.7257896882225704E-2</v>
      </c>
    </row>
    <row r="14049" spans="18:27">
      <c r="R14049">
        <v>14048</v>
      </c>
      <c r="S14049" s="10">
        <v>3.720509357572066E-2</v>
      </c>
      <c r="T14049" s="20">
        <v>0</v>
      </c>
      <c r="U14049" s="20">
        <v>0</v>
      </c>
      <c r="V14049" s="20">
        <v>0</v>
      </c>
      <c r="W14049" s="20">
        <v>0</v>
      </c>
      <c r="X14049" s="20">
        <v>0</v>
      </c>
      <c r="Y14049" s="20">
        <v>0</v>
      </c>
      <c r="Z14049" s="20">
        <v>0</v>
      </c>
      <c r="AA14049" s="20">
        <v>0</v>
      </c>
    </row>
    <row r="14050" spans="18:27">
      <c r="R14050">
        <v>14049</v>
      </c>
      <c r="S14050" s="10">
        <v>4.4826178006839315E-2</v>
      </c>
      <c r="T14050" s="20">
        <v>0</v>
      </c>
      <c r="U14050" s="20">
        <v>0</v>
      </c>
      <c r="V14050" s="20">
        <v>0</v>
      </c>
      <c r="W14050" s="20">
        <v>0</v>
      </c>
      <c r="X14050" s="20">
        <v>0</v>
      </c>
      <c r="Y14050" s="20">
        <v>0</v>
      </c>
      <c r="Z14050" s="20">
        <v>0</v>
      </c>
      <c r="AA14050" s="20">
        <v>0</v>
      </c>
    </row>
    <row r="14051" spans="18:27">
      <c r="R14051">
        <v>14050</v>
      </c>
      <c r="S14051" s="10">
        <v>5.0041400232094448E-2</v>
      </c>
      <c r="T14051" s="20">
        <v>0</v>
      </c>
      <c r="U14051" s="20">
        <v>0</v>
      </c>
      <c r="V14051" s="20">
        <v>4.1400232094444822E-5</v>
      </c>
      <c r="W14051" s="20">
        <v>4.1403553676526464E-5</v>
      </c>
      <c r="X14051" s="20">
        <v>0</v>
      </c>
      <c r="Y14051" s="20">
        <v>0</v>
      </c>
      <c r="Z14051" s="20">
        <v>7.1447142967260638E-3</v>
      </c>
      <c r="AA14051" s="20">
        <v>7.1447142967260638E-3</v>
      </c>
    </row>
    <row r="14052" spans="18:27">
      <c r="R14052">
        <v>14051</v>
      </c>
      <c r="S14052" s="10">
        <v>6.4595696104219877E-2</v>
      </c>
      <c r="T14052" s="20">
        <v>1.2938425229594749E-2</v>
      </c>
      <c r="U14052" s="20">
        <v>1.3185616912784807E-2</v>
      </c>
      <c r="V14052" s="20">
        <v>1.4595696104219874E-2</v>
      </c>
      <c r="W14052" s="20">
        <v>1.4805133217187743E-2</v>
      </c>
      <c r="X14052" s="20">
        <v>3.4747358735309514E-2</v>
      </c>
      <c r="Y14052" s="20">
        <v>3.5337718106332398E-2</v>
      </c>
      <c r="Z14052" s="20">
        <v>1.6856888891552291E-2</v>
      </c>
      <c r="AA14052" s="20">
        <v>1.6856888891552291E-2</v>
      </c>
    </row>
    <row r="14053" spans="18:27">
      <c r="R14053">
        <v>14052</v>
      </c>
      <c r="S14053" s="10">
        <v>4.4233958288715701E-2</v>
      </c>
      <c r="T14053" s="20">
        <v>0</v>
      </c>
      <c r="U14053" s="20">
        <v>0</v>
      </c>
      <c r="V14053" s="20">
        <v>0</v>
      </c>
      <c r="W14053" s="20">
        <v>0</v>
      </c>
      <c r="X14053" s="20">
        <v>0</v>
      </c>
      <c r="Y14053" s="20">
        <v>0</v>
      </c>
      <c r="Z14053" s="20">
        <v>0</v>
      </c>
      <c r="AA14053" s="20">
        <v>0</v>
      </c>
    </row>
    <row r="14054" spans="18:27">
      <c r="R14054">
        <v>14053</v>
      </c>
      <c r="S14054" s="10">
        <v>5.4017916608929621E-2</v>
      </c>
      <c r="T14054" s="20">
        <v>2.426158447940488E-3</v>
      </c>
      <c r="U14054" s="20">
        <v>2.4348850882084262E-3</v>
      </c>
      <c r="V14054" s="20">
        <v>4.0179166089296184E-3</v>
      </c>
      <c r="W14054" s="20">
        <v>4.0338608413862933E-3</v>
      </c>
      <c r="X14054" s="20">
        <v>1.0157850609587848E-4</v>
      </c>
      <c r="Y14054" s="20">
        <v>1.0158567013591427E-4</v>
      </c>
      <c r="Z14054" s="20">
        <v>7.1279989120659401E-3</v>
      </c>
      <c r="AA14054" s="20">
        <v>7.1279989120659401E-3</v>
      </c>
    </row>
    <row r="14055" spans="18:27">
      <c r="R14055">
        <v>14054</v>
      </c>
      <c r="S14055" s="10">
        <v>4.1417423663252358E-2</v>
      </c>
      <c r="T14055" s="20">
        <v>0</v>
      </c>
      <c r="U14055" s="20">
        <v>0</v>
      </c>
      <c r="V14055" s="20">
        <v>0</v>
      </c>
      <c r="W14055" s="20">
        <v>0</v>
      </c>
      <c r="X14055" s="20">
        <v>0</v>
      </c>
      <c r="Y14055" s="20">
        <v>0</v>
      </c>
      <c r="Z14055" s="20">
        <v>0</v>
      </c>
      <c r="AA14055" s="20">
        <v>0</v>
      </c>
    </row>
    <row r="14056" spans="18:27">
      <c r="R14056">
        <v>14055</v>
      </c>
      <c r="S14056" s="10">
        <v>4.8482432202534953E-2</v>
      </c>
      <c r="T14056" s="20">
        <v>0</v>
      </c>
      <c r="U14056" s="20">
        <v>0</v>
      </c>
      <c r="V14056" s="20">
        <v>0</v>
      </c>
      <c r="W14056" s="20">
        <v>0</v>
      </c>
      <c r="X14056" s="20">
        <v>2.0749951883833745E-3</v>
      </c>
      <c r="Y14056" s="20">
        <v>2.0771370786861918E-3</v>
      </c>
      <c r="Z14056" s="20">
        <v>0</v>
      </c>
      <c r="AA14056" s="20">
        <v>0</v>
      </c>
    </row>
    <row r="14057" spans="18:27">
      <c r="R14057">
        <v>14056</v>
      </c>
      <c r="S14057" s="10">
        <v>6.088948124761337E-2</v>
      </c>
      <c r="T14057" s="20">
        <v>3.7311164796932639E-4</v>
      </c>
      <c r="U14057" s="20">
        <v>3.7333051486245194E-4</v>
      </c>
      <c r="V14057" s="20">
        <v>1.0889481247613367E-2</v>
      </c>
      <c r="W14057" s="20">
        <v>1.1006014721003701E-2</v>
      </c>
      <c r="X14057" s="20">
        <v>1.8684726637270332E-2</v>
      </c>
      <c r="Y14057" s="20">
        <v>1.8855581924520259E-2</v>
      </c>
      <c r="Z14057" s="20">
        <v>8.4532240337897024E-3</v>
      </c>
      <c r="AA14057" s="20">
        <v>8.4532240337897024E-3</v>
      </c>
    </row>
    <row r="14058" spans="18:27">
      <c r="R14058">
        <v>14057</v>
      </c>
      <c r="S14058" s="10">
        <v>4.6509546291788724E-2</v>
      </c>
      <c r="T14058" s="20">
        <v>5.0321500788979429E-3</v>
      </c>
      <c r="U14058" s="20">
        <v>5.0695220542171984E-3</v>
      </c>
      <c r="V14058" s="20">
        <v>0</v>
      </c>
      <c r="W14058" s="20">
        <v>0</v>
      </c>
      <c r="X14058" s="20">
        <v>0</v>
      </c>
      <c r="Y14058" s="20">
        <v>0</v>
      </c>
      <c r="Z14058" s="20">
        <v>0</v>
      </c>
      <c r="AA14058" s="20">
        <v>0</v>
      </c>
    </row>
    <row r="14059" spans="18:27">
      <c r="R14059">
        <v>14058</v>
      </c>
      <c r="S14059" s="10">
        <v>4.3989815226245399E-2</v>
      </c>
      <c r="T14059" s="20">
        <v>0</v>
      </c>
      <c r="U14059" s="20">
        <v>0</v>
      </c>
      <c r="V14059" s="20">
        <v>0</v>
      </c>
      <c r="W14059" s="20">
        <v>0</v>
      </c>
      <c r="X14059" s="20">
        <v>0</v>
      </c>
      <c r="Y14059" s="20">
        <v>0</v>
      </c>
      <c r="Z14059" s="20">
        <v>0</v>
      </c>
      <c r="AA14059" s="20">
        <v>0</v>
      </c>
    </row>
    <row r="14060" spans="18:27">
      <c r="R14060">
        <v>14059</v>
      </c>
      <c r="S14060" s="10">
        <v>5.518129653228368E-2</v>
      </c>
      <c r="T14060" s="20">
        <v>0</v>
      </c>
      <c r="U14060" s="20">
        <v>0</v>
      </c>
      <c r="V14060" s="20">
        <v>5.1812965322836774E-3</v>
      </c>
      <c r="W14060" s="20">
        <v>5.207743975212945E-3</v>
      </c>
      <c r="X14060" s="20">
        <v>8.1580100830073304E-4</v>
      </c>
      <c r="Y14060" s="20">
        <v>8.1614253693625984E-4</v>
      </c>
      <c r="Z14060" s="20">
        <v>0</v>
      </c>
      <c r="AA14060" s="20">
        <v>0</v>
      </c>
    </row>
    <row r="14061" spans="18:27">
      <c r="R14061">
        <v>14060</v>
      </c>
      <c r="S14061" s="10">
        <v>5.6608162412602941E-2</v>
      </c>
      <c r="T14061" s="20">
        <v>2.1098781680087969E-3</v>
      </c>
      <c r="U14061" s="20">
        <v>2.1164878988406198E-3</v>
      </c>
      <c r="V14061" s="20">
        <v>6.6081624126029387E-3</v>
      </c>
      <c r="W14061" s="20">
        <v>6.6511416058569264E-3</v>
      </c>
      <c r="X14061" s="20">
        <v>8.8969052779869287E-3</v>
      </c>
      <c r="Y14061" s="20">
        <v>8.9357399241350079E-3</v>
      </c>
      <c r="Z14061" s="20">
        <v>5.5930936600337988E-3</v>
      </c>
      <c r="AA14061" s="20">
        <v>5.5930936600337988E-3</v>
      </c>
    </row>
    <row r="14062" spans="18:27">
      <c r="R14062">
        <v>14061</v>
      </c>
      <c r="S14062" s="10">
        <v>4.4803191189354823E-2</v>
      </c>
      <c r="T14062" s="20">
        <v>0</v>
      </c>
      <c r="U14062" s="20">
        <v>0</v>
      </c>
      <c r="V14062" s="20">
        <v>0</v>
      </c>
      <c r="W14062" s="20">
        <v>0</v>
      </c>
      <c r="X14062" s="20">
        <v>0</v>
      </c>
      <c r="Y14062" s="20">
        <v>0</v>
      </c>
      <c r="Z14062" s="20">
        <v>0</v>
      </c>
      <c r="AA14062" s="20">
        <v>0</v>
      </c>
    </row>
    <row r="14063" spans="18:27">
      <c r="R14063">
        <v>14062</v>
      </c>
      <c r="S14063" s="10">
        <v>4.7215641808306265E-2</v>
      </c>
      <c r="T14063" s="20">
        <v>0</v>
      </c>
      <c r="U14063" s="20">
        <v>0</v>
      </c>
      <c r="V14063" s="20">
        <v>0</v>
      </c>
      <c r="W14063" s="20">
        <v>0</v>
      </c>
      <c r="X14063" s="20">
        <v>0</v>
      </c>
      <c r="Y14063" s="20">
        <v>0</v>
      </c>
      <c r="Z14063" s="20">
        <v>0</v>
      </c>
      <c r="AA14063" s="20">
        <v>0</v>
      </c>
    </row>
    <row r="14064" spans="18:27">
      <c r="R14064">
        <v>14063</v>
      </c>
      <c r="S14064" s="10">
        <v>5.0956819159055915E-2</v>
      </c>
      <c r="T14064" s="20">
        <v>0</v>
      </c>
      <c r="U14064" s="20">
        <v>0</v>
      </c>
      <c r="V14064" s="20">
        <v>9.5681915905591192E-4</v>
      </c>
      <c r="W14064" s="20">
        <v>9.5775148372230273E-4</v>
      </c>
      <c r="X14064" s="20">
        <v>5.4393125280129129E-3</v>
      </c>
      <c r="Y14064" s="20">
        <v>5.453866186967085E-3</v>
      </c>
      <c r="Z14064" s="20">
        <v>7.2995600871700803E-3</v>
      </c>
      <c r="AA14064" s="20">
        <v>7.2995600871700803E-3</v>
      </c>
    </row>
    <row r="14065" spans="18:27">
      <c r="R14065">
        <v>14064</v>
      </c>
      <c r="S14065" s="10">
        <v>3.7418697945785076E-2</v>
      </c>
      <c r="T14065" s="20">
        <v>0</v>
      </c>
      <c r="U14065" s="20">
        <v>0</v>
      </c>
      <c r="V14065" s="20">
        <v>0</v>
      </c>
      <c r="W14065" s="20">
        <v>0</v>
      </c>
      <c r="X14065" s="20">
        <v>0</v>
      </c>
      <c r="Y14065" s="20">
        <v>0</v>
      </c>
      <c r="Z14065" s="20">
        <v>0</v>
      </c>
      <c r="AA14065" s="20">
        <v>0</v>
      </c>
    </row>
    <row r="14066" spans="18:27">
      <c r="R14066">
        <v>14065</v>
      </c>
      <c r="S14066" s="10">
        <v>4.3573937825056842E-2</v>
      </c>
      <c r="T14066" s="20">
        <v>0</v>
      </c>
      <c r="U14066" s="20">
        <v>0</v>
      </c>
      <c r="V14066" s="20">
        <v>0</v>
      </c>
      <c r="W14066" s="20">
        <v>0</v>
      </c>
      <c r="X14066" s="20">
        <v>0</v>
      </c>
      <c r="Y14066" s="20">
        <v>0</v>
      </c>
      <c r="Z14066" s="20">
        <v>0</v>
      </c>
      <c r="AA14066" s="20">
        <v>0</v>
      </c>
    </row>
    <row r="14067" spans="18:27">
      <c r="R14067">
        <v>14066</v>
      </c>
      <c r="S14067" s="10">
        <v>5.2449682478893395E-2</v>
      </c>
      <c r="T14067" s="20">
        <v>0</v>
      </c>
      <c r="U14067" s="20">
        <v>0</v>
      </c>
      <c r="V14067" s="20">
        <v>2.4496824788933919E-3</v>
      </c>
      <c r="W14067" s="20">
        <v>2.4556407686599077E-3</v>
      </c>
      <c r="X14067" s="20">
        <v>1.648559775078301E-3</v>
      </c>
      <c r="Y14067" s="20">
        <v>1.6499195693482367E-3</v>
      </c>
      <c r="Z14067" s="20">
        <v>0</v>
      </c>
      <c r="AA14067" s="20">
        <v>0</v>
      </c>
    </row>
    <row r="14068" spans="18:27">
      <c r="R14068">
        <v>14067</v>
      </c>
      <c r="S14068" s="10">
        <v>6.1274405947924375E-2</v>
      </c>
      <c r="T14068" s="20">
        <v>5.1115652222452276E-3</v>
      </c>
      <c r="U14068" s="20">
        <v>5.1501243259927543E-3</v>
      </c>
      <c r="V14068" s="20">
        <v>1.1274405947924372E-2</v>
      </c>
      <c r="W14068" s="20">
        <v>1.1399344895906027E-2</v>
      </c>
      <c r="X14068" s="20">
        <v>1.0975765671905766E-2</v>
      </c>
      <c r="Y14068" s="20">
        <v>1.1034827770273365E-2</v>
      </c>
      <c r="Z14068" s="20">
        <v>1.9818242263838354E-3</v>
      </c>
      <c r="AA14068" s="20">
        <v>1.9818242263838354E-3</v>
      </c>
    </row>
    <row r="14069" spans="18:27">
      <c r="R14069">
        <v>14068</v>
      </c>
      <c r="S14069" s="10">
        <v>3.9386659560538557E-2</v>
      </c>
      <c r="T14069" s="20">
        <v>0</v>
      </c>
      <c r="U14069" s="20">
        <v>0</v>
      </c>
      <c r="V14069" s="20">
        <v>0</v>
      </c>
      <c r="W14069" s="20">
        <v>0</v>
      </c>
      <c r="X14069" s="20">
        <v>0</v>
      </c>
      <c r="Y14069" s="20">
        <v>0</v>
      </c>
      <c r="Z14069" s="20">
        <v>0</v>
      </c>
      <c r="AA14069" s="20">
        <v>0</v>
      </c>
    </row>
    <row r="14070" spans="18:27">
      <c r="R14070">
        <v>14069</v>
      </c>
      <c r="S14070" s="10">
        <v>6.2736702881249204E-2</v>
      </c>
      <c r="T14070" s="20">
        <v>8.3527902379126329E-3</v>
      </c>
      <c r="U14070" s="20">
        <v>8.4557027091046524E-3</v>
      </c>
      <c r="V14070" s="20">
        <v>1.2736702881249201E-2</v>
      </c>
      <c r="W14070" s="20">
        <v>1.2896160065137259E-2</v>
      </c>
      <c r="X14070" s="20">
        <v>2.5281279301357623E-2</v>
      </c>
      <c r="Y14070" s="20">
        <v>2.5593925656594303E-2</v>
      </c>
      <c r="Z14070" s="20">
        <v>1.6005602520273735E-2</v>
      </c>
      <c r="AA14070" s="20">
        <v>1.6005602520273735E-2</v>
      </c>
    </row>
    <row r="14071" spans="18:27">
      <c r="R14071">
        <v>14070</v>
      </c>
      <c r="S14071" s="10">
        <v>4.1705037818975159E-2</v>
      </c>
      <c r="T14071" s="20">
        <v>0</v>
      </c>
      <c r="U14071" s="20">
        <v>0</v>
      </c>
      <c r="V14071" s="20">
        <v>0</v>
      </c>
      <c r="W14071" s="20">
        <v>0</v>
      </c>
      <c r="X14071" s="20">
        <v>0</v>
      </c>
      <c r="Y14071" s="20">
        <v>0</v>
      </c>
      <c r="Z14071" s="20">
        <v>0</v>
      </c>
      <c r="AA14071" s="20">
        <v>0</v>
      </c>
    </row>
    <row r="14072" spans="18:27">
      <c r="R14072">
        <v>14071</v>
      </c>
      <c r="S14072" s="10">
        <v>5.3559437211531558E-2</v>
      </c>
      <c r="T14072" s="20">
        <v>1.4307765300830416E-3</v>
      </c>
      <c r="U14072" s="20">
        <v>1.4338336075839118E-3</v>
      </c>
      <c r="V14072" s="20">
        <v>3.5594372115315548E-3</v>
      </c>
      <c r="W14072" s="20">
        <v>3.5719641310912498E-3</v>
      </c>
      <c r="X14072" s="20">
        <v>0</v>
      </c>
      <c r="Y14072" s="20">
        <v>0</v>
      </c>
      <c r="Z14072" s="20">
        <v>2.0234912488127088E-3</v>
      </c>
      <c r="AA14072" s="20">
        <v>2.0234912488127088E-3</v>
      </c>
    </row>
    <row r="14073" spans="18:27">
      <c r="R14073">
        <v>14072</v>
      </c>
      <c r="S14073" s="10">
        <v>5.1569595951664347E-2</v>
      </c>
      <c r="T14073" s="20">
        <v>4.8787085754590231E-3</v>
      </c>
      <c r="U14073" s="20">
        <v>4.9138395494884631E-3</v>
      </c>
      <c r="V14073" s="20">
        <v>1.5695959516643446E-3</v>
      </c>
      <c r="W14073" s="20">
        <v>1.5720686046792993E-3</v>
      </c>
      <c r="X14073" s="20">
        <v>0</v>
      </c>
      <c r="Y14073" s="20">
        <v>0</v>
      </c>
      <c r="Z14073" s="20">
        <v>0</v>
      </c>
      <c r="AA14073" s="20">
        <v>0</v>
      </c>
    </row>
    <row r="14074" spans="18:27">
      <c r="R14074">
        <v>14073</v>
      </c>
      <c r="S14074" s="10">
        <v>4.6261402172235386E-2</v>
      </c>
      <c r="T14074" s="20">
        <v>1.2487060568524416E-4</v>
      </c>
      <c r="U14074" s="20">
        <v>1.2489845455827605E-4</v>
      </c>
      <c r="V14074" s="20">
        <v>0</v>
      </c>
      <c r="W14074" s="20">
        <v>0</v>
      </c>
      <c r="X14074" s="20">
        <v>0</v>
      </c>
      <c r="Y14074" s="20">
        <v>0</v>
      </c>
      <c r="Z14074" s="20">
        <v>2.4132592535584182E-3</v>
      </c>
      <c r="AA14074" s="20">
        <v>2.4132592535584182E-3</v>
      </c>
    </row>
    <row r="14075" spans="18:27">
      <c r="R14075">
        <v>14074</v>
      </c>
      <c r="S14075" s="10">
        <v>5.5337184483333489E-2</v>
      </c>
      <c r="T14075" s="20">
        <v>4.7630660054663737E-3</v>
      </c>
      <c r="U14075" s="20">
        <v>4.7965539196793486E-3</v>
      </c>
      <c r="V14075" s="20">
        <v>5.3371844833334861E-3</v>
      </c>
      <c r="W14075" s="20">
        <v>5.3652604289912403E-3</v>
      </c>
      <c r="X14075" s="20">
        <v>8.9953121424929949E-3</v>
      </c>
      <c r="Y14075" s="20">
        <v>9.035010429104446E-3</v>
      </c>
      <c r="Z14075" s="20">
        <v>9.5801499531679227E-3</v>
      </c>
      <c r="AA14075" s="20">
        <v>9.5801499531679227E-3</v>
      </c>
    </row>
    <row r="14076" spans="18:27">
      <c r="R14076">
        <v>14075</v>
      </c>
      <c r="S14076" s="10">
        <v>5.1309069911563338E-2</v>
      </c>
      <c r="T14076" s="20">
        <v>1.844476635564786E-3</v>
      </c>
      <c r="U14076" s="20">
        <v>1.8495367510960601E-3</v>
      </c>
      <c r="V14076" s="20">
        <v>1.3090699115633347E-3</v>
      </c>
      <c r="W14076" s="20">
        <v>1.3107972951645038E-3</v>
      </c>
      <c r="X14076" s="20">
        <v>0</v>
      </c>
      <c r="Y14076" s="20">
        <v>0</v>
      </c>
      <c r="Z14076" s="20">
        <v>0</v>
      </c>
      <c r="AA14076" s="20">
        <v>0</v>
      </c>
    </row>
    <row r="14077" spans="18:27">
      <c r="R14077">
        <v>14076</v>
      </c>
      <c r="S14077" s="10">
        <v>5.7171320890961219E-2</v>
      </c>
      <c r="T14077" s="20">
        <v>1.6983739998461672E-3</v>
      </c>
      <c r="U14077" s="20">
        <v>1.7026693343235833E-3</v>
      </c>
      <c r="V14077" s="20">
        <v>7.1713208909612164E-3</v>
      </c>
      <c r="W14077" s="20">
        <v>7.2219182613694876E-3</v>
      </c>
      <c r="X14077" s="20">
        <v>5.4541364998037939E-3</v>
      </c>
      <c r="Y14077" s="20">
        <v>5.4687760650138344E-3</v>
      </c>
      <c r="Z14077" s="20">
        <v>1.0657579069912035E-2</v>
      </c>
      <c r="AA14077" s="20">
        <v>1.0657579069912035E-2</v>
      </c>
    </row>
    <row r="14078" spans="18:27">
      <c r="R14078">
        <v>14077</v>
      </c>
      <c r="S14078" s="10">
        <v>3.9839347608030234E-2</v>
      </c>
      <c r="T14078" s="20">
        <v>0</v>
      </c>
      <c r="U14078" s="20">
        <v>0</v>
      </c>
      <c r="V14078" s="20">
        <v>0</v>
      </c>
      <c r="W14078" s="20">
        <v>0</v>
      </c>
      <c r="X14078" s="20">
        <v>0</v>
      </c>
      <c r="Y14078" s="20">
        <v>0</v>
      </c>
      <c r="Z14078" s="20">
        <v>1.1704101907358128E-4</v>
      </c>
      <c r="AA14078" s="20">
        <v>1.1704101907358128E-4</v>
      </c>
    </row>
    <row r="14079" spans="18:27">
      <c r="R14079">
        <v>14078</v>
      </c>
      <c r="S14079" s="10">
        <v>4.6671993647874971E-2</v>
      </c>
      <c r="T14079" s="20">
        <v>0</v>
      </c>
      <c r="U14079" s="20">
        <v>0</v>
      </c>
      <c r="V14079" s="20">
        <v>0</v>
      </c>
      <c r="W14079" s="20">
        <v>0</v>
      </c>
      <c r="X14079" s="20">
        <v>0</v>
      </c>
      <c r="Y14079" s="20">
        <v>0</v>
      </c>
      <c r="Z14079" s="20">
        <v>0</v>
      </c>
      <c r="AA14079" s="20">
        <v>0</v>
      </c>
    </row>
    <row r="14080" spans="18:27">
      <c r="R14080">
        <v>14079</v>
      </c>
      <c r="S14080" s="10">
        <v>5.8886633958160663E-2</v>
      </c>
      <c r="T14080" s="20">
        <v>0</v>
      </c>
      <c r="U14080" s="20">
        <v>0</v>
      </c>
      <c r="V14080" s="20">
        <v>8.8866339581606599E-3</v>
      </c>
      <c r="W14080" s="20">
        <v>8.9642660222560323E-3</v>
      </c>
      <c r="X14080" s="20">
        <v>0</v>
      </c>
      <c r="Y14080" s="20">
        <v>0</v>
      </c>
      <c r="Z14080" s="20">
        <v>2.6106843223292417E-3</v>
      </c>
      <c r="AA14080" s="20">
        <v>2.6106843223292417E-3</v>
      </c>
    </row>
    <row r="14081" spans="18:27">
      <c r="R14081">
        <v>14080</v>
      </c>
      <c r="S14081" s="10">
        <v>5.6650807965448531E-2</v>
      </c>
      <c r="T14081" s="20">
        <v>1.96976464634986E-2</v>
      </c>
      <c r="U14081" s="20">
        <v>2.0272044825035734E-2</v>
      </c>
      <c r="V14081" s="20">
        <v>6.6508079654485283E-3</v>
      </c>
      <c r="W14081" s="20">
        <v>6.6943939783441738E-3</v>
      </c>
      <c r="X14081" s="20">
        <v>2.0573757794002667E-3</v>
      </c>
      <c r="Y14081" s="20">
        <v>2.0594909204541293E-3</v>
      </c>
      <c r="Z14081" s="20">
        <v>0</v>
      </c>
      <c r="AA14081" s="20">
        <v>0</v>
      </c>
    </row>
    <row r="14082" spans="18:27">
      <c r="R14082">
        <v>14081</v>
      </c>
      <c r="S14082" s="10">
        <v>5.4218528164249963E-2</v>
      </c>
      <c r="T14082" s="20">
        <v>4.511307146554823E-3</v>
      </c>
      <c r="U14082" s="20">
        <v>4.5413544244922001E-3</v>
      </c>
      <c r="V14082" s="20">
        <v>4.21852816424996E-3</v>
      </c>
      <c r="W14082" s="20">
        <v>4.2361002358667398E-3</v>
      </c>
      <c r="X14082" s="20">
        <v>6.4194924061512088E-4</v>
      </c>
      <c r="Y14082" s="20">
        <v>6.4216406933030026E-4</v>
      </c>
      <c r="Z14082" s="20">
        <v>0</v>
      </c>
      <c r="AA14082" s="20">
        <v>0</v>
      </c>
    </row>
    <row r="14083" spans="18:27">
      <c r="R14083">
        <v>14082</v>
      </c>
      <c r="S14083" s="10">
        <v>3.4786416887153122E-2</v>
      </c>
      <c r="T14083" s="20">
        <v>0</v>
      </c>
      <c r="U14083" s="20">
        <v>0</v>
      </c>
      <c r="V14083" s="20">
        <v>0</v>
      </c>
      <c r="W14083" s="20">
        <v>0</v>
      </c>
      <c r="X14083" s="20">
        <v>0</v>
      </c>
      <c r="Y14083" s="20">
        <v>0</v>
      </c>
      <c r="Z14083" s="20">
        <v>0</v>
      </c>
      <c r="AA14083" s="20">
        <v>0</v>
      </c>
    </row>
    <row r="14084" spans="18:27">
      <c r="R14084">
        <v>14083</v>
      </c>
      <c r="S14084" s="10">
        <v>5.1644630477994599E-2</v>
      </c>
      <c r="T14084" s="20">
        <v>0</v>
      </c>
      <c r="U14084" s="20">
        <v>0</v>
      </c>
      <c r="V14084" s="20">
        <v>1.6446304779945964E-3</v>
      </c>
      <c r="W14084" s="20">
        <v>1.6473351126809492E-3</v>
      </c>
      <c r="X14084" s="20">
        <v>5.147128507580527E-3</v>
      </c>
      <c r="Y14084" s="20">
        <v>5.1601631969810163E-3</v>
      </c>
      <c r="Z14084" s="20">
        <v>2.0218972913422228E-3</v>
      </c>
      <c r="AA14084" s="20">
        <v>2.0218972913422228E-3</v>
      </c>
    </row>
    <row r="14085" spans="18:27">
      <c r="R14085">
        <v>14084</v>
      </c>
      <c r="S14085" s="10">
        <v>4.6772230100384442E-2</v>
      </c>
      <c r="T14085" s="20">
        <v>0</v>
      </c>
      <c r="U14085" s="20">
        <v>0</v>
      </c>
      <c r="V14085" s="20">
        <v>0</v>
      </c>
      <c r="W14085" s="20">
        <v>0</v>
      </c>
      <c r="X14085" s="20">
        <v>0</v>
      </c>
      <c r="Y14085" s="20">
        <v>0</v>
      </c>
      <c r="Z14085" s="20">
        <v>0</v>
      </c>
      <c r="AA14085" s="20">
        <v>0</v>
      </c>
    </row>
    <row r="14086" spans="18:27">
      <c r="R14086">
        <v>14085</v>
      </c>
      <c r="S14086" s="10">
        <v>3.9957478164617387E-2</v>
      </c>
      <c r="T14086" s="20">
        <v>0</v>
      </c>
      <c r="U14086" s="20">
        <v>0</v>
      </c>
      <c r="V14086" s="20">
        <v>0</v>
      </c>
      <c r="W14086" s="20">
        <v>0</v>
      </c>
      <c r="X14086" s="20">
        <v>0</v>
      </c>
      <c r="Y14086" s="20">
        <v>0</v>
      </c>
      <c r="Z14086" s="20">
        <v>0</v>
      </c>
      <c r="AA14086" s="20">
        <v>0</v>
      </c>
    </row>
    <row r="14087" spans="18:27">
      <c r="R14087">
        <v>14086</v>
      </c>
      <c r="S14087" s="10">
        <v>3.9985261364455439E-2</v>
      </c>
      <c r="T14087" s="20">
        <v>0</v>
      </c>
      <c r="U14087" s="20">
        <v>0</v>
      </c>
      <c r="V14087" s="20">
        <v>0</v>
      </c>
      <c r="W14087" s="20">
        <v>0</v>
      </c>
      <c r="X14087" s="20">
        <v>0</v>
      </c>
      <c r="Y14087" s="20">
        <v>0</v>
      </c>
      <c r="Z14087" s="20">
        <v>0</v>
      </c>
      <c r="AA14087" s="20">
        <v>0</v>
      </c>
    </row>
    <row r="14088" spans="18:27">
      <c r="R14088">
        <v>14087</v>
      </c>
      <c r="S14088" s="10">
        <v>4.4362916145225043E-2</v>
      </c>
      <c r="T14088" s="20">
        <v>0</v>
      </c>
      <c r="U14088" s="20">
        <v>0</v>
      </c>
      <c r="V14088" s="20">
        <v>0</v>
      </c>
      <c r="W14088" s="20">
        <v>0</v>
      </c>
      <c r="X14088" s="20">
        <v>0</v>
      </c>
      <c r="Y14088" s="20">
        <v>0</v>
      </c>
      <c r="Z14088" s="20">
        <v>0</v>
      </c>
      <c r="AA14088" s="20">
        <v>0</v>
      </c>
    </row>
    <row r="14089" spans="18:27">
      <c r="R14089">
        <v>14088</v>
      </c>
      <c r="S14089" s="10">
        <v>3.9627657601154227E-2</v>
      </c>
      <c r="T14089" s="20">
        <v>0</v>
      </c>
      <c r="U14089" s="20">
        <v>0</v>
      </c>
      <c r="V14089" s="20">
        <v>0</v>
      </c>
      <c r="W14089" s="20">
        <v>0</v>
      </c>
      <c r="X14089" s="20">
        <v>0</v>
      </c>
      <c r="Y14089" s="20">
        <v>0</v>
      </c>
      <c r="Z14089" s="20">
        <v>0</v>
      </c>
      <c r="AA14089" s="20">
        <v>0</v>
      </c>
    </row>
    <row r="14090" spans="18:27">
      <c r="R14090">
        <v>14089</v>
      </c>
      <c r="S14090" s="10">
        <v>5.0140223143946831E-2</v>
      </c>
      <c r="T14090" s="20">
        <v>0</v>
      </c>
      <c r="U14090" s="20">
        <v>0</v>
      </c>
      <c r="V14090" s="20">
        <v>1.402231439468285E-4</v>
      </c>
      <c r="W14090" s="20">
        <v>1.4024781972226915E-4</v>
      </c>
      <c r="X14090" s="20">
        <v>1.2791103848422414E-3</v>
      </c>
      <c r="Y14090" s="20">
        <v>1.2799343839096902E-3</v>
      </c>
      <c r="Z14090" s="20">
        <v>7.7813476529628098E-3</v>
      </c>
      <c r="AA14090" s="20">
        <v>7.7813476529628098E-3</v>
      </c>
    </row>
    <row r="14091" spans="18:27">
      <c r="R14091">
        <v>14090</v>
      </c>
      <c r="S14091" s="10">
        <v>5.2030884738823661E-2</v>
      </c>
      <c r="T14091" s="20">
        <v>1.9554322188106155E-3</v>
      </c>
      <c r="U14091" s="20">
        <v>1.9611150122615826E-3</v>
      </c>
      <c r="V14091" s="20">
        <v>2.0308847388236587E-3</v>
      </c>
      <c r="W14091" s="20">
        <v>2.0349972492953944E-3</v>
      </c>
      <c r="X14091" s="20">
        <v>0</v>
      </c>
      <c r="Y14091" s="20">
        <v>0</v>
      </c>
      <c r="Z14091" s="20">
        <v>0</v>
      </c>
      <c r="AA14091" s="20">
        <v>0</v>
      </c>
    </row>
    <row r="14092" spans="18:27">
      <c r="R14092">
        <v>14091</v>
      </c>
      <c r="S14092" s="10">
        <v>5.4310070743351278E-2</v>
      </c>
      <c r="T14092" s="20">
        <v>1.1710350170406038E-2</v>
      </c>
      <c r="U14092" s="20">
        <v>1.1912767336608962E-2</v>
      </c>
      <c r="V14092" s="20">
        <v>4.3100707433512755E-3</v>
      </c>
      <c r="W14092" s="20">
        <v>4.3284233487196214E-3</v>
      </c>
      <c r="X14092" s="20">
        <v>1.39123420404694E-2</v>
      </c>
      <c r="Y14092" s="20">
        <v>1.4007152670263544E-2</v>
      </c>
      <c r="Z14092" s="20">
        <v>7.8087922761867143E-3</v>
      </c>
      <c r="AA14092" s="20">
        <v>7.8087922761867143E-3</v>
      </c>
    </row>
    <row r="14093" spans="18:27">
      <c r="R14093">
        <v>14092</v>
      </c>
      <c r="S14093" s="10">
        <v>3.7756888767223752E-2</v>
      </c>
      <c r="T14093" s="20">
        <v>0</v>
      </c>
      <c r="U14093" s="20">
        <v>0</v>
      </c>
      <c r="V14093" s="20">
        <v>0</v>
      </c>
      <c r="W14093" s="20">
        <v>0</v>
      </c>
      <c r="X14093" s="20">
        <v>0</v>
      </c>
      <c r="Y14093" s="20">
        <v>0</v>
      </c>
      <c r="Z14093" s="20">
        <v>0</v>
      </c>
      <c r="AA14093" s="20">
        <v>0</v>
      </c>
    </row>
    <row r="14094" spans="18:27">
      <c r="R14094">
        <v>14093</v>
      </c>
      <c r="S14094" s="10">
        <v>3.8354399158886616E-2</v>
      </c>
      <c r="T14094" s="20">
        <v>1.3091217160166035E-3</v>
      </c>
      <c r="U14094" s="20">
        <v>1.3116853480537231E-3</v>
      </c>
      <c r="V14094" s="20">
        <v>0</v>
      </c>
      <c r="W14094" s="20">
        <v>0</v>
      </c>
      <c r="X14094" s="20">
        <v>0</v>
      </c>
      <c r="Y14094" s="20">
        <v>0</v>
      </c>
      <c r="Z14094" s="20">
        <v>0</v>
      </c>
      <c r="AA14094" s="20">
        <v>0</v>
      </c>
    </row>
    <row r="14095" spans="18:27">
      <c r="R14095">
        <v>14094</v>
      </c>
      <c r="S14095" s="10">
        <v>5.2482434378895937E-2</v>
      </c>
      <c r="T14095" s="20">
        <v>1.4824189140355548E-3</v>
      </c>
      <c r="U14095" s="20">
        <v>1.4856985901510718E-3</v>
      </c>
      <c r="V14095" s="20">
        <v>2.4824343788959341E-3</v>
      </c>
      <c r="W14095" s="20">
        <v>2.4885565357651599E-3</v>
      </c>
      <c r="X14095" s="20">
        <v>0</v>
      </c>
      <c r="Y14095" s="20">
        <v>0</v>
      </c>
      <c r="Z14095" s="20">
        <v>1.8985998411704952E-3</v>
      </c>
      <c r="AA14095" s="20">
        <v>1.8985998411704952E-3</v>
      </c>
    </row>
    <row r="14096" spans="18:27">
      <c r="R14096">
        <v>14095</v>
      </c>
      <c r="S14096" s="10">
        <v>4.9062713262335883E-2</v>
      </c>
      <c r="T14096" s="20">
        <v>0</v>
      </c>
      <c r="U14096" s="20">
        <v>0</v>
      </c>
      <c r="V14096" s="20">
        <v>0</v>
      </c>
      <c r="W14096" s="20">
        <v>0</v>
      </c>
      <c r="X14096" s="20">
        <v>0</v>
      </c>
      <c r="Y14096" s="20">
        <v>0</v>
      </c>
      <c r="Z14096" s="20">
        <v>0</v>
      </c>
      <c r="AA14096" s="20">
        <v>0</v>
      </c>
    </row>
    <row r="14097" spans="18:27">
      <c r="R14097">
        <v>14096</v>
      </c>
      <c r="S14097" s="10">
        <v>4.7270696388123215E-2</v>
      </c>
      <c r="T14097" s="20">
        <v>0</v>
      </c>
      <c r="U14097" s="20">
        <v>0</v>
      </c>
      <c r="V14097" s="20">
        <v>0</v>
      </c>
      <c r="W14097" s="20">
        <v>0</v>
      </c>
      <c r="X14097" s="20">
        <v>0</v>
      </c>
      <c r="Y14097" s="20">
        <v>0</v>
      </c>
      <c r="Z14097" s="20">
        <v>0</v>
      </c>
      <c r="AA14097" s="20">
        <v>0</v>
      </c>
    </row>
    <row r="14098" spans="18:27">
      <c r="R14098">
        <v>14097</v>
      </c>
      <c r="S14098" s="10">
        <v>5.348290484412143E-2</v>
      </c>
      <c r="T14098" s="20">
        <v>0</v>
      </c>
      <c r="U14098" s="20">
        <v>0</v>
      </c>
      <c r="V14098" s="20">
        <v>3.4829048441214275E-3</v>
      </c>
      <c r="W14098" s="20">
        <v>3.494896898209528E-3</v>
      </c>
      <c r="X14098" s="20">
        <v>4.2757461992511889E-3</v>
      </c>
      <c r="Y14098" s="20">
        <v>4.2847584976920374E-3</v>
      </c>
      <c r="Z14098" s="20">
        <v>8.3154271223230061E-3</v>
      </c>
      <c r="AA14098" s="20">
        <v>8.3154271223230061E-3</v>
      </c>
    </row>
    <row r="14099" spans="18:27">
      <c r="R14099">
        <v>14098</v>
      </c>
      <c r="S14099" s="10">
        <v>5.1703459877286854E-2</v>
      </c>
      <c r="T14099" s="20">
        <v>3.7257872764198466E-3</v>
      </c>
      <c r="U14099" s="20">
        <v>3.7462999906625735E-3</v>
      </c>
      <c r="V14099" s="20">
        <v>1.7034598772868517E-3</v>
      </c>
      <c r="W14099" s="20">
        <v>1.70636546263357E-3</v>
      </c>
      <c r="X14099" s="20">
        <v>0</v>
      </c>
      <c r="Y14099" s="20">
        <v>0</v>
      </c>
      <c r="Z14099" s="20">
        <v>7.873918732431838E-3</v>
      </c>
      <c r="AA14099" s="20">
        <v>7.873918732431838E-3</v>
      </c>
    </row>
    <row r="14100" spans="18:27">
      <c r="R14100">
        <v>14099</v>
      </c>
      <c r="S14100" s="10">
        <v>4.0676117121767122E-2</v>
      </c>
      <c r="T14100" s="20">
        <v>0</v>
      </c>
      <c r="U14100" s="20">
        <v>0</v>
      </c>
      <c r="V14100" s="20">
        <v>0</v>
      </c>
      <c r="W14100" s="20">
        <v>0</v>
      </c>
      <c r="X14100" s="20">
        <v>0</v>
      </c>
      <c r="Y14100" s="20">
        <v>0</v>
      </c>
      <c r="Z14100" s="20">
        <v>0</v>
      </c>
      <c r="AA14100" s="20">
        <v>0</v>
      </c>
    </row>
    <row r="14101" spans="18:27">
      <c r="R14101">
        <v>14100</v>
      </c>
      <c r="S14101" s="10">
        <v>4.691697139317149E-2</v>
      </c>
      <c r="T14101" s="20">
        <v>0</v>
      </c>
      <c r="U14101" s="20">
        <v>0</v>
      </c>
      <c r="V14101" s="20">
        <v>0</v>
      </c>
      <c r="W14101" s="20">
        <v>0</v>
      </c>
      <c r="X14101" s="20">
        <v>0</v>
      </c>
      <c r="Y14101" s="20">
        <v>0</v>
      </c>
      <c r="Z14101" s="20">
        <v>0</v>
      </c>
      <c r="AA14101" s="20">
        <v>0</v>
      </c>
    </row>
    <row r="14102" spans="18:27">
      <c r="R14102">
        <v>14101</v>
      </c>
      <c r="S14102" s="10">
        <v>7.0873543230024511E-2</v>
      </c>
      <c r="T14102" s="20">
        <v>7.8696033354944128E-3</v>
      </c>
      <c r="U14102" s="20">
        <v>7.9609505981175274E-3</v>
      </c>
      <c r="V14102" s="20">
        <v>2.0873543230024508E-2</v>
      </c>
      <c r="W14102" s="20">
        <v>2.130207808035026E-2</v>
      </c>
      <c r="X14102" s="20">
        <v>2.8476758305392785E-2</v>
      </c>
      <c r="Y14102" s="20">
        <v>2.8873396509456476E-2</v>
      </c>
      <c r="Z14102" s="20">
        <v>3.6261565960053407E-2</v>
      </c>
      <c r="AA14102" s="20">
        <v>3.6261565960053407E-2</v>
      </c>
    </row>
    <row r="14103" spans="18:27">
      <c r="R14103">
        <v>14102</v>
      </c>
      <c r="S14103" s="10">
        <v>6.0095765034659E-2</v>
      </c>
      <c r="T14103" s="20">
        <v>7.6834847154602509E-3</v>
      </c>
      <c r="U14103" s="20">
        <v>7.7705617153883107E-3</v>
      </c>
      <c r="V14103" s="20">
        <v>1.0095765034658997E-2</v>
      </c>
      <c r="W14103" s="20">
        <v>1.0195974977887819E-2</v>
      </c>
      <c r="X14103" s="20">
        <v>8.5923136421878141E-3</v>
      </c>
      <c r="Y14103" s="20">
        <v>8.6285528505538958E-3</v>
      </c>
      <c r="Z14103" s="20">
        <v>2.2264780575144347E-3</v>
      </c>
      <c r="AA14103" s="20">
        <v>2.2264780575144347E-3</v>
      </c>
    </row>
    <row r="14104" spans="18:27">
      <c r="R14104">
        <v>14103</v>
      </c>
      <c r="S14104" s="10">
        <v>6.3761706309377539E-2</v>
      </c>
      <c r="T14104" s="20">
        <v>8.9874182501233774E-4</v>
      </c>
      <c r="U14104" s="20">
        <v>8.99961179087735E-4</v>
      </c>
      <c r="V14104" s="20">
        <v>1.3761706309377536E-2</v>
      </c>
      <c r="W14104" s="20">
        <v>1.3947808007823187E-2</v>
      </c>
      <c r="X14104" s="20">
        <v>1.3284640550685692E-2</v>
      </c>
      <c r="Y14104" s="20">
        <v>1.3371099050026375E-2</v>
      </c>
      <c r="Z14104" s="20">
        <v>4.8144410216500386E-3</v>
      </c>
      <c r="AA14104" s="20">
        <v>4.8144410216500386E-3</v>
      </c>
    </row>
    <row r="14105" spans="18:27">
      <c r="R14105">
        <v>14104</v>
      </c>
      <c r="S14105" s="10">
        <v>5.4207379214928533E-2</v>
      </c>
      <c r="T14105" s="20">
        <v>3.4091590843908642E-3</v>
      </c>
      <c r="U14105" s="20">
        <v>3.4263424881684191E-3</v>
      </c>
      <c r="V14105" s="20">
        <v>4.2073792149285305E-3</v>
      </c>
      <c r="W14105" s="20">
        <v>4.2248569793456939E-3</v>
      </c>
      <c r="X14105" s="20">
        <v>4.7936182205131767E-3</v>
      </c>
      <c r="Y14105" s="20">
        <v>4.8049381534369948E-3</v>
      </c>
      <c r="Z14105" s="20">
        <v>0</v>
      </c>
      <c r="AA14105" s="20">
        <v>0</v>
      </c>
    </row>
    <row r="14106" spans="18:27">
      <c r="R14106">
        <v>14105</v>
      </c>
      <c r="S14106" s="10">
        <v>4.0890281933824164E-2</v>
      </c>
      <c r="T14106" s="20">
        <v>0</v>
      </c>
      <c r="U14106" s="20">
        <v>0</v>
      </c>
      <c r="V14106" s="20">
        <v>0</v>
      </c>
      <c r="W14106" s="20">
        <v>0</v>
      </c>
      <c r="X14106" s="20">
        <v>0</v>
      </c>
      <c r="Y14106" s="20">
        <v>0</v>
      </c>
      <c r="Z14106" s="20">
        <v>0</v>
      </c>
      <c r="AA14106" s="20">
        <v>0</v>
      </c>
    </row>
    <row r="14107" spans="18:27">
      <c r="R14107">
        <v>14106</v>
      </c>
      <c r="S14107" s="10">
        <v>3.9410910217920647E-2</v>
      </c>
      <c r="T14107" s="20">
        <v>2.2310536690848398E-3</v>
      </c>
      <c r="U14107" s="20">
        <v>2.2384397127164467E-3</v>
      </c>
      <c r="V14107" s="20">
        <v>0</v>
      </c>
      <c r="W14107" s="20">
        <v>0</v>
      </c>
      <c r="X14107" s="20">
        <v>0</v>
      </c>
      <c r="Y14107" s="20">
        <v>0</v>
      </c>
      <c r="Z14107" s="20">
        <v>0</v>
      </c>
      <c r="AA14107" s="20">
        <v>0</v>
      </c>
    </row>
    <row r="14108" spans="18:27">
      <c r="R14108">
        <v>14107</v>
      </c>
      <c r="S14108" s="10">
        <v>4.0723155748060069E-2</v>
      </c>
      <c r="T14108" s="20">
        <v>0</v>
      </c>
      <c r="U14108" s="20">
        <v>0</v>
      </c>
      <c r="V14108" s="20">
        <v>0</v>
      </c>
      <c r="W14108" s="20">
        <v>0</v>
      </c>
      <c r="X14108" s="20">
        <v>0</v>
      </c>
      <c r="Y14108" s="20">
        <v>0</v>
      </c>
      <c r="Z14108" s="20">
        <v>0</v>
      </c>
      <c r="AA14108" s="20">
        <v>0</v>
      </c>
    </row>
    <row r="14109" spans="18:27">
      <c r="R14109">
        <v>14108</v>
      </c>
      <c r="S14109" s="10">
        <v>5.1086107187207325E-2</v>
      </c>
      <c r="T14109" s="20">
        <v>3.0772589804609479E-3</v>
      </c>
      <c r="U14109" s="20">
        <v>3.0912692403563939E-3</v>
      </c>
      <c r="V14109" s="20">
        <v>1.0861071872073219E-3</v>
      </c>
      <c r="W14109" s="20">
        <v>1.0873042996699628E-3</v>
      </c>
      <c r="X14109" s="20">
        <v>1.0903630792537151E-2</v>
      </c>
      <c r="Y14109" s="20">
        <v>1.0961899590331522E-2</v>
      </c>
      <c r="Z14109" s="20">
        <v>1.5602983305621904E-2</v>
      </c>
      <c r="AA14109" s="20">
        <v>1.5602983305621904E-2</v>
      </c>
    </row>
    <row r="14110" spans="18:27">
      <c r="R14110">
        <v>14109</v>
      </c>
      <c r="S14110" s="10">
        <v>5.7688671177495536E-2</v>
      </c>
      <c r="T14110" s="20">
        <v>1.3193713867552873E-3</v>
      </c>
      <c r="U14110" s="20">
        <v>1.3219749172979772E-3</v>
      </c>
      <c r="V14110" s="20">
        <v>7.6886711774955332E-3</v>
      </c>
      <c r="W14110" s="20">
        <v>7.7468155352457789E-3</v>
      </c>
      <c r="X14110" s="20">
        <v>0</v>
      </c>
      <c r="Y14110" s="20">
        <v>0</v>
      </c>
      <c r="Z14110" s="20">
        <v>0</v>
      </c>
      <c r="AA14110" s="20">
        <v>0</v>
      </c>
    </row>
    <row r="14111" spans="18:27">
      <c r="R14111">
        <v>14110</v>
      </c>
      <c r="S14111" s="10">
        <v>5.1423511467419872E-2</v>
      </c>
      <c r="T14111" s="20">
        <v>1.2071292711094625E-3</v>
      </c>
      <c r="U14111" s="20">
        <v>1.2093126750010957E-3</v>
      </c>
      <c r="V14111" s="20">
        <v>1.423511467419869E-3</v>
      </c>
      <c r="W14111" s="20">
        <v>1.4255486747906847E-3</v>
      </c>
      <c r="X14111" s="20">
        <v>4.9947421697330366E-3</v>
      </c>
      <c r="Y14111" s="20">
        <v>5.0070239294851488E-3</v>
      </c>
      <c r="Z14111" s="20">
        <v>0</v>
      </c>
      <c r="AA14111" s="20">
        <v>0</v>
      </c>
    </row>
    <row r="14112" spans="18:27">
      <c r="R14112">
        <v>14111</v>
      </c>
      <c r="S14112" s="10">
        <v>3.9718942044552841E-2</v>
      </c>
      <c r="T14112" s="20">
        <v>0</v>
      </c>
      <c r="U14112" s="20">
        <v>0</v>
      </c>
      <c r="V14112" s="20">
        <v>0</v>
      </c>
      <c r="W14112" s="20">
        <v>0</v>
      </c>
      <c r="X14112" s="20">
        <v>0</v>
      </c>
      <c r="Y14112" s="20">
        <v>0</v>
      </c>
      <c r="Z14112" s="20">
        <v>0</v>
      </c>
      <c r="AA14112" s="20">
        <v>0</v>
      </c>
    </row>
    <row r="14113" spans="18:27">
      <c r="R14113">
        <v>14112</v>
      </c>
      <c r="S14113" s="10">
        <v>5.2025397558581168E-2</v>
      </c>
      <c r="T14113" s="20">
        <v>3.0118776201539035E-3</v>
      </c>
      <c r="U14113" s="20">
        <v>3.0253010092955173E-3</v>
      </c>
      <c r="V14113" s="20">
        <v>2.0253975585811657E-3</v>
      </c>
      <c r="W14113" s="20">
        <v>2.0294889669569011E-3</v>
      </c>
      <c r="X14113" s="20">
        <v>0</v>
      </c>
      <c r="Y14113" s="20">
        <v>0</v>
      </c>
      <c r="Z14113" s="20">
        <v>0</v>
      </c>
      <c r="AA14113" s="20">
        <v>0</v>
      </c>
    </row>
    <row r="14114" spans="18:27">
      <c r="R14114">
        <v>14113</v>
      </c>
      <c r="S14114" s="10">
        <v>5.9099105004027763E-2</v>
      </c>
      <c r="T14114" s="20">
        <v>1.623214992885566E-2</v>
      </c>
      <c r="U14114" s="20">
        <v>1.6621672937894984E-2</v>
      </c>
      <c r="V14114" s="20">
        <v>9.0991050040277605E-3</v>
      </c>
      <c r="W14114" s="20">
        <v>9.1805609262180579E-3</v>
      </c>
      <c r="X14114" s="20">
        <v>7.3823170965977292E-3</v>
      </c>
      <c r="Y14114" s="20">
        <v>7.4090998985917563E-3</v>
      </c>
      <c r="Z14114" s="20">
        <v>3.2072085955928975E-3</v>
      </c>
      <c r="AA14114" s="20">
        <v>3.2072085955928975E-3</v>
      </c>
    </row>
    <row r="14115" spans="18:27">
      <c r="R14115">
        <v>14114</v>
      </c>
      <c r="S14115" s="10">
        <v>3.9480076677322756E-2</v>
      </c>
      <c r="T14115" s="20">
        <v>0</v>
      </c>
      <c r="U14115" s="20">
        <v>0</v>
      </c>
      <c r="V14115" s="20">
        <v>0</v>
      </c>
      <c r="W14115" s="20">
        <v>0</v>
      </c>
      <c r="X14115" s="20">
        <v>0</v>
      </c>
      <c r="Y14115" s="20">
        <v>0</v>
      </c>
      <c r="Z14115" s="20">
        <v>0</v>
      </c>
      <c r="AA14115" s="20">
        <v>0</v>
      </c>
    </row>
    <row r="14116" spans="18:27">
      <c r="R14116">
        <v>14115</v>
      </c>
      <c r="S14116" s="10">
        <v>4.6403897696751482E-2</v>
      </c>
      <c r="T14116" s="20">
        <v>0</v>
      </c>
      <c r="U14116" s="20">
        <v>0</v>
      </c>
      <c r="V14116" s="20">
        <v>0</v>
      </c>
      <c r="W14116" s="20">
        <v>0</v>
      </c>
      <c r="X14116" s="20">
        <v>0</v>
      </c>
      <c r="Y14116" s="20">
        <v>0</v>
      </c>
      <c r="Z14116" s="20">
        <v>0</v>
      </c>
      <c r="AA14116" s="20">
        <v>0</v>
      </c>
    </row>
    <row r="14117" spans="18:27">
      <c r="R14117">
        <v>14116</v>
      </c>
      <c r="S14117" s="10">
        <v>3.9220471456504542E-2</v>
      </c>
      <c r="T14117" s="20">
        <v>0</v>
      </c>
      <c r="U14117" s="20">
        <v>0</v>
      </c>
      <c r="V14117" s="20">
        <v>0</v>
      </c>
      <c r="W14117" s="20">
        <v>0</v>
      </c>
      <c r="X14117" s="20">
        <v>0</v>
      </c>
      <c r="Y14117" s="20">
        <v>0</v>
      </c>
      <c r="Z14117" s="20">
        <v>0</v>
      </c>
      <c r="AA14117" s="20">
        <v>0</v>
      </c>
    </row>
    <row r="14118" spans="18:27">
      <c r="R14118">
        <v>14117</v>
      </c>
      <c r="S14118" s="10">
        <v>4.4830951849534555E-2</v>
      </c>
      <c r="T14118" s="20">
        <v>0</v>
      </c>
      <c r="U14118" s="20">
        <v>0</v>
      </c>
      <c r="V14118" s="20">
        <v>0</v>
      </c>
      <c r="W14118" s="20">
        <v>0</v>
      </c>
      <c r="X14118" s="20">
        <v>8.0041842114557393E-4</v>
      </c>
      <c r="Y14118" s="20">
        <v>8.0074640332123076E-4</v>
      </c>
      <c r="Z14118" s="20">
        <v>1.5391537856412341E-3</v>
      </c>
      <c r="AA14118" s="20">
        <v>1.5391537856412341E-3</v>
      </c>
    </row>
    <row r="14119" spans="18:27">
      <c r="R14119">
        <v>14118</v>
      </c>
      <c r="S14119" s="10">
        <v>6.8513830128379888E-2</v>
      </c>
      <c r="T14119" s="20">
        <v>1.1174632910053363E-2</v>
      </c>
      <c r="U14119" s="20">
        <v>1.1358926157112125E-2</v>
      </c>
      <c r="V14119" s="20">
        <v>1.8513830128379885E-2</v>
      </c>
      <c r="W14119" s="20">
        <v>1.8850882157653282E-2</v>
      </c>
      <c r="X14119" s="20">
        <v>2.1724863760786389E-2</v>
      </c>
      <c r="Y14119" s="20">
        <v>2.1955839146719142E-2</v>
      </c>
      <c r="Z14119" s="20">
        <v>1.4292447727017904E-2</v>
      </c>
      <c r="AA14119" s="20">
        <v>1.4292447727017904E-2</v>
      </c>
    </row>
    <row r="14120" spans="18:27">
      <c r="R14120">
        <v>14119</v>
      </c>
      <c r="S14120" s="10">
        <v>4.0145325631957954E-2</v>
      </c>
      <c r="T14120" s="20">
        <v>0</v>
      </c>
      <c r="U14120" s="20">
        <v>0</v>
      </c>
      <c r="V14120" s="20">
        <v>0</v>
      </c>
      <c r="W14120" s="20">
        <v>0</v>
      </c>
      <c r="X14120" s="20">
        <v>0</v>
      </c>
      <c r="Y14120" s="20">
        <v>0</v>
      </c>
      <c r="Z14120" s="20">
        <v>0</v>
      </c>
      <c r="AA14120" s="20">
        <v>0</v>
      </c>
    </row>
    <row r="14121" spans="18:27">
      <c r="R14121">
        <v>14120</v>
      </c>
      <c r="S14121" s="10">
        <v>3.6737625563095511E-2</v>
      </c>
      <c r="T14121" s="20">
        <v>0</v>
      </c>
      <c r="U14121" s="20">
        <v>0</v>
      </c>
      <c r="V14121" s="20">
        <v>0</v>
      </c>
      <c r="W14121" s="20">
        <v>0</v>
      </c>
      <c r="X14121" s="20">
        <v>0</v>
      </c>
      <c r="Y14121" s="20">
        <v>0</v>
      </c>
      <c r="Z14121" s="20">
        <v>0</v>
      </c>
      <c r="AA14121" s="20">
        <v>0</v>
      </c>
    </row>
    <row r="14122" spans="18:27">
      <c r="R14122">
        <v>14121</v>
      </c>
      <c r="S14122" s="10">
        <v>6.0065826992818615E-2</v>
      </c>
      <c r="T14122" s="20">
        <v>1.2598653843053476E-2</v>
      </c>
      <c r="U14122" s="20">
        <v>1.2833007756747785E-2</v>
      </c>
      <c r="V14122" s="20">
        <v>1.0065826992818612E-2</v>
      </c>
      <c r="W14122" s="20">
        <v>1.0165467257244876E-2</v>
      </c>
      <c r="X14122" s="20">
        <v>5.2801263461531855E-3</v>
      </c>
      <c r="Y14122" s="20">
        <v>5.2938607210012457E-3</v>
      </c>
      <c r="Z14122" s="20">
        <v>1.3385118025494663E-2</v>
      </c>
      <c r="AA14122" s="20">
        <v>1.3385118025494663E-2</v>
      </c>
    </row>
    <row r="14123" spans="18:27">
      <c r="R14123">
        <v>14122</v>
      </c>
      <c r="S14123" s="10">
        <v>3.6222825013478913E-2</v>
      </c>
      <c r="T14123" s="20">
        <v>0</v>
      </c>
      <c r="U14123" s="20">
        <v>0</v>
      </c>
      <c r="V14123" s="20">
        <v>0</v>
      </c>
      <c r="W14123" s="20">
        <v>0</v>
      </c>
      <c r="X14123" s="20">
        <v>0</v>
      </c>
      <c r="Y14123" s="20">
        <v>0</v>
      </c>
      <c r="Z14123" s="20">
        <v>0</v>
      </c>
      <c r="AA14123" s="20">
        <v>0</v>
      </c>
    </row>
    <row r="14124" spans="18:27">
      <c r="R14124">
        <v>14123</v>
      </c>
      <c r="S14124" s="10">
        <v>4.1232316226321897E-2</v>
      </c>
      <c r="T14124" s="20">
        <v>0</v>
      </c>
      <c r="U14124" s="20">
        <v>0</v>
      </c>
      <c r="V14124" s="20">
        <v>0</v>
      </c>
      <c r="W14124" s="20">
        <v>0</v>
      </c>
      <c r="X14124" s="20">
        <v>0</v>
      </c>
      <c r="Y14124" s="20">
        <v>0</v>
      </c>
      <c r="Z14124" s="20">
        <v>0</v>
      </c>
      <c r="AA14124" s="20">
        <v>0</v>
      </c>
    </row>
    <row r="14125" spans="18:27">
      <c r="R14125">
        <v>14124</v>
      </c>
      <c r="S14125" s="10">
        <v>5.3126863928557234E-2</v>
      </c>
      <c r="T14125" s="20">
        <v>0</v>
      </c>
      <c r="U14125" s="20">
        <v>0</v>
      </c>
      <c r="V14125" s="20">
        <v>3.1268639285572317E-3</v>
      </c>
      <c r="W14125" s="20">
        <v>3.1365402749068657E-3</v>
      </c>
      <c r="X14125" s="20">
        <v>0</v>
      </c>
      <c r="Y14125" s="20">
        <v>0</v>
      </c>
      <c r="Z14125" s="20">
        <v>5.4364855318180666E-4</v>
      </c>
      <c r="AA14125" s="20">
        <v>5.4364855318180666E-4</v>
      </c>
    </row>
    <row r="14126" spans="18:27">
      <c r="R14126">
        <v>14125</v>
      </c>
      <c r="S14126" s="10">
        <v>4.265785848289632E-2</v>
      </c>
      <c r="T14126" s="20">
        <v>1.2956451457213566E-3</v>
      </c>
      <c r="U14126" s="20">
        <v>1.2981567871139805E-3</v>
      </c>
      <c r="V14126" s="20">
        <v>0</v>
      </c>
      <c r="W14126" s="20">
        <v>0</v>
      </c>
      <c r="X14126" s="20">
        <v>0</v>
      </c>
      <c r="Y14126" s="20">
        <v>0</v>
      </c>
      <c r="Z14126" s="20">
        <v>0</v>
      </c>
      <c r="AA14126" s="20">
        <v>0</v>
      </c>
    </row>
    <row r="14127" spans="18:27">
      <c r="R14127">
        <v>14126</v>
      </c>
      <c r="S14127" s="10">
        <v>4.9639196944070825E-2</v>
      </c>
      <c r="T14127" s="20">
        <v>0</v>
      </c>
      <c r="U14127" s="20">
        <v>0</v>
      </c>
      <c r="V14127" s="20">
        <v>0</v>
      </c>
      <c r="W14127" s="20">
        <v>0</v>
      </c>
      <c r="X14127" s="20">
        <v>2.0415279707489131E-4</v>
      </c>
      <c r="Y14127" s="20">
        <v>2.0417721431188434E-4</v>
      </c>
      <c r="Z14127" s="20">
        <v>0</v>
      </c>
      <c r="AA14127" s="20">
        <v>0</v>
      </c>
    </row>
    <row r="14128" spans="18:27">
      <c r="R14128">
        <v>14127</v>
      </c>
      <c r="S14128" s="10">
        <v>4.9071898745586484E-2</v>
      </c>
      <c r="T14128" s="20">
        <v>2.8223064431458084E-3</v>
      </c>
      <c r="U14128" s="20">
        <v>2.8340992972544351E-3</v>
      </c>
      <c r="V14128" s="20">
        <v>0</v>
      </c>
      <c r="W14128" s="20">
        <v>0</v>
      </c>
      <c r="X14128" s="20">
        <v>0</v>
      </c>
      <c r="Y14128" s="20">
        <v>0</v>
      </c>
      <c r="Z14128" s="20">
        <v>0</v>
      </c>
      <c r="AA14128" s="20">
        <v>0</v>
      </c>
    </row>
    <row r="14129" spans="18:27">
      <c r="R14129">
        <v>14128</v>
      </c>
      <c r="S14129" s="10">
        <v>5.6459146506179468E-2</v>
      </c>
      <c r="T14129" s="20">
        <v>7.7065192862731044E-3</v>
      </c>
      <c r="U14129" s="20">
        <v>7.7941192228939658E-3</v>
      </c>
      <c r="V14129" s="20">
        <v>6.4591465061794653E-3</v>
      </c>
      <c r="W14129" s="20">
        <v>6.5002296466778664E-3</v>
      </c>
      <c r="X14129" s="20">
        <v>9.4423645779611737E-3</v>
      </c>
      <c r="Y14129" s="20">
        <v>9.4861026837773088E-3</v>
      </c>
      <c r="Z14129" s="20">
        <v>7.1542674055651637E-3</v>
      </c>
      <c r="AA14129" s="20">
        <v>7.1542674055651637E-3</v>
      </c>
    </row>
    <row r="14130" spans="18:27">
      <c r="R14130">
        <v>14129</v>
      </c>
      <c r="S14130" s="10">
        <v>4.9458796929056706E-2</v>
      </c>
      <c r="T14130" s="20">
        <v>3.4609828664515369E-3</v>
      </c>
      <c r="U14130" s="20">
        <v>3.4786909932914226E-3</v>
      </c>
      <c r="V14130" s="20">
        <v>0</v>
      </c>
      <c r="W14130" s="20">
        <v>0</v>
      </c>
      <c r="X14130" s="20">
        <v>4.0632347603739363E-3</v>
      </c>
      <c r="Y14130" s="20">
        <v>4.0713783094960196E-3</v>
      </c>
      <c r="Z14130" s="20">
        <v>0</v>
      </c>
      <c r="AA14130" s="20">
        <v>0</v>
      </c>
    </row>
    <row r="14131" spans="18:27">
      <c r="R14131">
        <v>14130</v>
      </c>
      <c r="S14131" s="10">
        <v>5.1145422466613986E-2</v>
      </c>
      <c r="T14131" s="20">
        <v>0</v>
      </c>
      <c r="U14131" s="20">
        <v>0</v>
      </c>
      <c r="V14131" s="20">
        <v>1.1454224666139837E-3</v>
      </c>
      <c r="W14131" s="20">
        <v>1.1467491007777957E-3</v>
      </c>
      <c r="X14131" s="20">
        <v>0</v>
      </c>
      <c r="Y14131" s="20">
        <v>0</v>
      </c>
      <c r="Z14131" s="20">
        <v>2.7092906645521733E-3</v>
      </c>
      <c r="AA14131" s="20">
        <v>2.7092906645521733E-3</v>
      </c>
    </row>
    <row r="14132" spans="18:27">
      <c r="R14132">
        <v>14131</v>
      </c>
      <c r="S14132" s="10">
        <v>4.5723493771326736E-2</v>
      </c>
      <c r="T14132" s="20">
        <v>1.5450535735981458E-3</v>
      </c>
      <c r="U14132" s="20">
        <v>1.5486137328158402E-3</v>
      </c>
      <c r="V14132" s="20">
        <v>0</v>
      </c>
      <c r="W14132" s="20">
        <v>0</v>
      </c>
      <c r="X14132" s="20">
        <v>6.7212280530203755E-4</v>
      </c>
      <c r="Y14132" s="20">
        <v>6.7235661289952013E-4</v>
      </c>
      <c r="Z14132" s="20">
        <v>0</v>
      </c>
      <c r="AA14132" s="20">
        <v>0</v>
      </c>
    </row>
    <row r="14133" spans="18:27">
      <c r="R14133">
        <v>14132</v>
      </c>
      <c r="S14133" s="10">
        <v>5.6405243723405482E-2</v>
      </c>
      <c r="T14133" s="20">
        <v>0</v>
      </c>
      <c r="U14133" s="20">
        <v>0</v>
      </c>
      <c r="V14133" s="20">
        <v>6.4052437234054793E-3</v>
      </c>
      <c r="W14133" s="20">
        <v>6.445622680203089E-3</v>
      </c>
      <c r="X14133" s="20">
        <v>2.0852788799927927E-2</v>
      </c>
      <c r="Y14133" s="20">
        <v>2.1065521921329759E-2</v>
      </c>
      <c r="Z14133" s="20">
        <v>1.5365223851923848E-2</v>
      </c>
      <c r="AA14133" s="20">
        <v>1.5365223851923848E-2</v>
      </c>
    </row>
    <row r="14134" spans="18:27">
      <c r="R14134">
        <v>14133</v>
      </c>
      <c r="S14134" s="10">
        <v>4.3593205473237515E-2</v>
      </c>
      <c r="T14134" s="20">
        <v>1.1357293204968463E-3</v>
      </c>
      <c r="U14134" s="20">
        <v>1.137664705288233E-3</v>
      </c>
      <c r="V14134" s="20">
        <v>0</v>
      </c>
      <c r="W14134" s="20">
        <v>0</v>
      </c>
      <c r="X14134" s="20">
        <v>0</v>
      </c>
      <c r="Y14134" s="20">
        <v>0</v>
      </c>
      <c r="Z14134" s="20">
        <v>0</v>
      </c>
      <c r="AA14134" s="20">
        <v>0</v>
      </c>
    </row>
    <row r="14135" spans="18:27">
      <c r="R14135">
        <v>14134</v>
      </c>
      <c r="S14135" s="10">
        <v>5.6161716179063112E-2</v>
      </c>
      <c r="T14135" s="20">
        <v>2.8642843417847966E-3</v>
      </c>
      <c r="U14135" s="20">
        <v>2.8764291445977997E-3</v>
      </c>
      <c r="V14135" s="20">
        <v>6.1617161790631092E-3</v>
      </c>
      <c r="W14135" s="20">
        <v>6.1990992906424108E-3</v>
      </c>
      <c r="X14135" s="20">
        <v>1.5771543891677647E-3</v>
      </c>
      <c r="Y14135" s="20">
        <v>1.5784023673850393E-3</v>
      </c>
      <c r="Z14135" s="20">
        <v>0</v>
      </c>
      <c r="AA14135" s="20">
        <v>0</v>
      </c>
    </row>
    <row r="14136" spans="18:27">
      <c r="R14136">
        <v>14135</v>
      </c>
      <c r="S14136" s="10">
        <v>4.6308041459625436E-2</v>
      </c>
      <c r="T14136" s="20">
        <v>0</v>
      </c>
      <c r="U14136" s="20">
        <v>0</v>
      </c>
      <c r="V14136" s="20">
        <v>0</v>
      </c>
      <c r="W14136" s="20">
        <v>0</v>
      </c>
      <c r="X14136" s="20">
        <v>0</v>
      </c>
      <c r="Y14136" s="20">
        <v>0</v>
      </c>
      <c r="Z14136" s="20">
        <v>1.0051216983569047E-3</v>
      </c>
      <c r="AA14136" s="20">
        <v>1.0051216983569047E-3</v>
      </c>
    </row>
    <row r="14137" spans="18:27">
      <c r="R14137">
        <v>14136</v>
      </c>
      <c r="S14137" s="10">
        <v>5.16208995541345E-2</v>
      </c>
      <c r="T14137" s="20">
        <v>3.1107250764470309E-3</v>
      </c>
      <c r="U14137" s="20">
        <v>3.1250405975330373E-3</v>
      </c>
      <c r="V14137" s="20">
        <v>1.6208995541344973E-3</v>
      </c>
      <c r="W14137" s="20">
        <v>1.6235331356676472E-3</v>
      </c>
      <c r="X14137" s="20">
        <v>1.2857372170680739E-2</v>
      </c>
      <c r="Y14137" s="20">
        <v>1.2938346941664418E-2</v>
      </c>
      <c r="Z14137" s="20">
        <v>6.098509656186718E-3</v>
      </c>
      <c r="AA14137" s="20">
        <v>6.098509656186718E-3</v>
      </c>
    </row>
    <row r="14138" spans="18:27">
      <c r="R14138">
        <v>14137</v>
      </c>
      <c r="S14138" s="10">
        <v>3.6917310995928126E-2</v>
      </c>
      <c r="T14138" s="20">
        <v>0</v>
      </c>
      <c r="U14138" s="20">
        <v>0</v>
      </c>
      <c r="V14138" s="20">
        <v>0</v>
      </c>
      <c r="W14138" s="20">
        <v>0</v>
      </c>
      <c r="X14138" s="20">
        <v>0</v>
      </c>
      <c r="Y14138" s="20">
        <v>0</v>
      </c>
      <c r="Z14138" s="20">
        <v>0</v>
      </c>
      <c r="AA14138" s="20">
        <v>0</v>
      </c>
    </row>
    <row r="14139" spans="18:27">
      <c r="R14139">
        <v>14138</v>
      </c>
      <c r="S14139" s="10">
        <v>5.229693799721051E-2</v>
      </c>
      <c r="T14139" s="20">
        <v>6.0929986432677677E-3</v>
      </c>
      <c r="U14139" s="20">
        <v>6.1477652123573586E-3</v>
      </c>
      <c r="V14139" s="20">
        <v>2.2969379972105075E-3</v>
      </c>
      <c r="W14139" s="20">
        <v>2.302190495653765E-3</v>
      </c>
      <c r="X14139" s="20">
        <v>9.4975260651242385E-3</v>
      </c>
      <c r="Y14139" s="20">
        <v>9.5417669803378197E-3</v>
      </c>
      <c r="Z14139" s="20">
        <v>2.6625473231065913E-2</v>
      </c>
      <c r="AA14139" s="20">
        <v>2.6625473231065913E-2</v>
      </c>
    </row>
    <row r="14140" spans="18:27">
      <c r="R14140">
        <v>14139</v>
      </c>
      <c r="S14140" s="10">
        <v>3.9411562341463063E-2</v>
      </c>
      <c r="T14140" s="20">
        <v>0</v>
      </c>
      <c r="U14140" s="20">
        <v>0</v>
      </c>
      <c r="V14140" s="20">
        <v>0</v>
      </c>
      <c r="W14140" s="20">
        <v>0</v>
      </c>
      <c r="X14140" s="20">
        <v>0</v>
      </c>
      <c r="Y14140" s="20">
        <v>0</v>
      </c>
      <c r="Z14140" s="20">
        <v>0</v>
      </c>
      <c r="AA14140" s="20">
        <v>0</v>
      </c>
    </row>
    <row r="14141" spans="18:27">
      <c r="R14141">
        <v>14140</v>
      </c>
      <c r="S14141" s="10">
        <v>4.6845351611064852E-2</v>
      </c>
      <c r="T14141" s="20">
        <v>1.8371974204695954E-3</v>
      </c>
      <c r="U14141" s="20">
        <v>1.8422179490534013E-3</v>
      </c>
      <c r="V14141" s="20">
        <v>0</v>
      </c>
      <c r="W14141" s="20">
        <v>0</v>
      </c>
      <c r="X14141" s="20">
        <v>0</v>
      </c>
      <c r="Y14141" s="20">
        <v>0</v>
      </c>
      <c r="Z14141" s="20">
        <v>0</v>
      </c>
      <c r="AA14141" s="20">
        <v>0</v>
      </c>
    </row>
    <row r="14142" spans="18:27">
      <c r="R14142">
        <v>14141</v>
      </c>
      <c r="S14142" s="10">
        <v>5.9994032185897668E-2</v>
      </c>
      <c r="T14142" s="20">
        <v>4.1049907605674313E-3</v>
      </c>
      <c r="U14142" s="20">
        <v>4.1298792411948266E-3</v>
      </c>
      <c r="V14142" s="20">
        <v>9.9940321858976652E-3</v>
      </c>
      <c r="W14142" s="20">
        <v>1.0092217824715555E-2</v>
      </c>
      <c r="X14142" s="20">
        <v>2.017492232767143E-2</v>
      </c>
      <c r="Y14142" s="20">
        <v>2.0374093258554674E-2</v>
      </c>
      <c r="Z14142" s="20">
        <v>2.615417375633361E-2</v>
      </c>
      <c r="AA14142" s="20">
        <v>2.615417375633361E-2</v>
      </c>
    </row>
    <row r="14143" spans="18:27">
      <c r="R14143">
        <v>14142</v>
      </c>
      <c r="S14143" s="10">
        <v>6.4901405244633156E-2</v>
      </c>
      <c r="T14143" s="20">
        <v>5.5966710354337437E-3</v>
      </c>
      <c r="U14143" s="20">
        <v>5.6428857655710582E-3</v>
      </c>
      <c r="V14143" s="20">
        <v>1.4901405244633154E-2</v>
      </c>
      <c r="W14143" s="20">
        <v>1.5119654082715634E-2</v>
      </c>
      <c r="X14143" s="20">
        <v>3.3195155971635262E-2</v>
      </c>
      <c r="Y14143" s="20">
        <v>3.3733934106141644E-2</v>
      </c>
      <c r="Z14143" s="20">
        <v>3.0141392267881081E-2</v>
      </c>
      <c r="AA14143" s="20">
        <v>3.0141392267881081E-2</v>
      </c>
    </row>
    <row r="14144" spans="18:27">
      <c r="R14144">
        <v>14143</v>
      </c>
      <c r="S14144" s="10">
        <v>5.185089148725501E-2</v>
      </c>
      <c r="T14144" s="20">
        <v>0</v>
      </c>
      <c r="U14144" s="20">
        <v>0</v>
      </c>
      <c r="V14144" s="20">
        <v>1.8508914872550075E-3</v>
      </c>
      <c r="W14144" s="20">
        <v>1.854311663088865E-3</v>
      </c>
      <c r="X14144" s="20">
        <v>0</v>
      </c>
      <c r="Y14144" s="20">
        <v>0</v>
      </c>
      <c r="Z14144" s="20">
        <v>2.6005731157171044E-3</v>
      </c>
      <c r="AA14144" s="20">
        <v>2.6005731157171044E-3</v>
      </c>
    </row>
    <row r="14145" spans="18:27">
      <c r="R14145">
        <v>14144</v>
      </c>
      <c r="S14145" s="10">
        <v>5.8708902483186554E-2</v>
      </c>
      <c r="T14145" s="20">
        <v>9.7560256294756537E-3</v>
      </c>
      <c r="U14145" s="20">
        <v>9.8964502283095269E-3</v>
      </c>
      <c r="V14145" s="20">
        <v>8.7089024831865508E-3</v>
      </c>
      <c r="W14145" s="20">
        <v>8.7835065019126676E-3</v>
      </c>
      <c r="X14145" s="20">
        <v>9.6134900938682002E-3</v>
      </c>
      <c r="Y14145" s="20">
        <v>9.6588304830776892E-3</v>
      </c>
      <c r="Z14145" s="20">
        <v>4.4812647948903259E-3</v>
      </c>
      <c r="AA14145" s="20">
        <v>4.4812647948903259E-3</v>
      </c>
    </row>
    <row r="14146" spans="18:27">
      <c r="R14146">
        <v>14145</v>
      </c>
      <c r="S14146" s="10">
        <v>5.2442934344877866E-2</v>
      </c>
      <c r="T14146" s="20">
        <v>1.9977027339197484E-3</v>
      </c>
      <c r="U14146" s="20">
        <v>2.0036322584353803E-3</v>
      </c>
      <c r="V14146" s="20">
        <v>2.4429343448778632E-3</v>
      </c>
      <c r="W14146" s="20">
        <v>2.448865268471281E-3</v>
      </c>
      <c r="X14146" s="20">
        <v>3.7329888413600992E-3</v>
      </c>
      <c r="Y14146" s="20">
        <v>3.7398694359133777E-3</v>
      </c>
      <c r="Z14146" s="20">
        <v>0</v>
      </c>
      <c r="AA14146" s="20">
        <v>0</v>
      </c>
    </row>
    <row r="14147" spans="18:27">
      <c r="R14147">
        <v>14146</v>
      </c>
      <c r="S14147" s="10">
        <v>4.4305773565666978E-2</v>
      </c>
      <c r="T14147" s="20">
        <v>0</v>
      </c>
      <c r="U14147" s="20">
        <v>0</v>
      </c>
      <c r="V14147" s="20">
        <v>0</v>
      </c>
      <c r="W14147" s="20">
        <v>0</v>
      </c>
      <c r="X14147" s="20">
        <v>0</v>
      </c>
      <c r="Y14147" s="20">
        <v>0</v>
      </c>
      <c r="Z14147" s="20">
        <v>0</v>
      </c>
      <c r="AA14147" s="20">
        <v>0</v>
      </c>
    </row>
    <row r="14148" spans="18:27">
      <c r="R14148">
        <v>14147</v>
      </c>
      <c r="S14148" s="10">
        <v>6.9537979343559861E-2</v>
      </c>
      <c r="T14148" s="20">
        <v>4.6706422946913989E-3</v>
      </c>
      <c r="U14148" s="20">
        <v>4.7028453997279736E-3</v>
      </c>
      <c r="V14148" s="20">
        <v>1.9537979343559858E-2</v>
      </c>
      <c r="W14148" s="20">
        <v>1.9913328519356767E-2</v>
      </c>
      <c r="X14148" s="20">
        <v>2.2005726769866438E-2</v>
      </c>
      <c r="Y14148" s="20">
        <v>2.2242683540836385E-2</v>
      </c>
      <c r="Z14148" s="20">
        <v>1.2793008532868619E-2</v>
      </c>
      <c r="AA14148" s="20">
        <v>1.2793008532868619E-2</v>
      </c>
    </row>
    <row r="14149" spans="18:27">
      <c r="R14149">
        <v>14148</v>
      </c>
      <c r="S14149" s="10">
        <v>5.379055353793967E-2</v>
      </c>
      <c r="T14149" s="20">
        <v>2.3601026662965277E-3</v>
      </c>
      <c r="U14149" s="20">
        <v>2.3683629018123715E-3</v>
      </c>
      <c r="V14149" s="20">
        <v>3.7905535379396671E-3</v>
      </c>
      <c r="W14149" s="20">
        <v>3.804752281750185E-3</v>
      </c>
      <c r="X14149" s="20">
        <v>8.2480002010054398E-3</v>
      </c>
      <c r="Y14149" s="20">
        <v>8.2813861063514415E-3</v>
      </c>
      <c r="Z14149" s="20">
        <v>1.3386477121495752E-2</v>
      </c>
      <c r="AA14149" s="20">
        <v>1.3386477121495752E-2</v>
      </c>
    </row>
    <row r="14150" spans="18:27">
      <c r="R14150">
        <v>14149</v>
      </c>
      <c r="S14150" s="10">
        <v>4.5474718771163339E-2</v>
      </c>
      <c r="T14150" s="20">
        <v>0</v>
      </c>
      <c r="U14150" s="20">
        <v>0</v>
      </c>
      <c r="V14150" s="20">
        <v>0</v>
      </c>
      <c r="W14150" s="20">
        <v>0</v>
      </c>
      <c r="X14150" s="20">
        <v>0</v>
      </c>
      <c r="Y14150" s="20">
        <v>0</v>
      </c>
      <c r="Z14150" s="20">
        <v>0</v>
      </c>
      <c r="AA14150" s="20">
        <v>0</v>
      </c>
    </row>
    <row r="14151" spans="18:27">
      <c r="R14151">
        <v>14150</v>
      </c>
      <c r="S14151" s="10">
        <v>3.8948189878962418E-2</v>
      </c>
      <c r="T14151" s="20">
        <v>0</v>
      </c>
      <c r="U14151" s="20">
        <v>0</v>
      </c>
      <c r="V14151" s="20">
        <v>0</v>
      </c>
      <c r="W14151" s="20">
        <v>0</v>
      </c>
      <c r="X14151" s="20">
        <v>0</v>
      </c>
      <c r="Y14151" s="20">
        <v>0</v>
      </c>
      <c r="Z14151" s="20">
        <v>0</v>
      </c>
      <c r="AA14151" s="20">
        <v>0</v>
      </c>
    </row>
    <row r="14152" spans="18:27">
      <c r="R14152">
        <v>14151</v>
      </c>
      <c r="S14152" s="10">
        <v>5.9906597560843891E-2</v>
      </c>
      <c r="T14152" s="20">
        <v>6.6286654382624183E-3</v>
      </c>
      <c r="U14152" s="20">
        <v>6.6934783697706057E-3</v>
      </c>
      <c r="V14152" s="20">
        <v>9.9065975608438883E-3</v>
      </c>
      <c r="W14152" s="20">
        <v>1.0003086046547325E-2</v>
      </c>
      <c r="X14152" s="20">
        <v>1.2382231574762675E-2</v>
      </c>
      <c r="Y14152" s="20">
        <v>1.2457365326477836E-2</v>
      </c>
      <c r="Z14152" s="20">
        <v>1.8106175517851528E-2</v>
      </c>
      <c r="AA14152" s="20">
        <v>1.8106175517851528E-2</v>
      </c>
    </row>
    <row r="14153" spans="18:27">
      <c r="R14153">
        <v>14152</v>
      </c>
      <c r="S14153" s="10">
        <v>5.0779889920382945E-2</v>
      </c>
      <c r="T14153" s="20">
        <v>1.0162282757020108E-3</v>
      </c>
      <c r="U14153" s="20">
        <v>1.0177820132723685E-3</v>
      </c>
      <c r="V14153" s="20">
        <v>7.7988992038294236E-4</v>
      </c>
      <c r="W14153" s="20">
        <v>7.8051557971686519E-4</v>
      </c>
      <c r="X14153" s="20">
        <v>7.650649518615403E-3</v>
      </c>
      <c r="Y14153" s="20">
        <v>7.679381242967259E-3</v>
      </c>
      <c r="Z14153" s="20">
        <v>0</v>
      </c>
      <c r="AA14153" s="20">
        <v>0</v>
      </c>
    </row>
    <row r="14154" spans="18:27">
      <c r="R14154">
        <v>14153</v>
      </c>
      <c r="S14154" s="10">
        <v>4.7778407332277291E-2</v>
      </c>
      <c r="T14154" s="20">
        <v>0</v>
      </c>
      <c r="U14154" s="20">
        <v>0</v>
      </c>
      <c r="V14154" s="20">
        <v>0</v>
      </c>
      <c r="W14154" s="20">
        <v>0</v>
      </c>
      <c r="X14154" s="20">
        <v>0</v>
      </c>
      <c r="Y14154" s="20">
        <v>0</v>
      </c>
      <c r="Z14154" s="20">
        <v>0</v>
      </c>
      <c r="AA14154" s="20">
        <v>0</v>
      </c>
    </row>
    <row r="14155" spans="18:27">
      <c r="R14155">
        <v>14154</v>
      </c>
      <c r="S14155" s="10">
        <v>5.2221896973545991E-2</v>
      </c>
      <c r="T14155" s="20">
        <v>1.0452532305010101E-3</v>
      </c>
      <c r="U14155" s="20">
        <v>1.0468958130402171E-3</v>
      </c>
      <c r="V14155" s="20">
        <v>2.2218969735459879E-3</v>
      </c>
      <c r="W14155" s="20">
        <v>2.2268102969599493E-3</v>
      </c>
      <c r="X14155" s="20">
        <v>2.9066109587294539E-3</v>
      </c>
      <c r="Y14155" s="20">
        <v>2.9107952330340685E-3</v>
      </c>
      <c r="Z14155" s="20">
        <v>0</v>
      </c>
      <c r="AA14155" s="20">
        <v>0</v>
      </c>
    </row>
    <row r="14156" spans="18:27">
      <c r="R14156">
        <v>14155</v>
      </c>
      <c r="S14156" s="10">
        <v>5.4227986369445508E-2</v>
      </c>
      <c r="T14156" s="20">
        <v>0</v>
      </c>
      <c r="U14156" s="20">
        <v>0</v>
      </c>
      <c r="V14156" s="20">
        <v>4.227986369445505E-3</v>
      </c>
      <c r="W14156" s="20">
        <v>4.2456187249145403E-3</v>
      </c>
      <c r="X14156" s="20">
        <v>2.9463081835862381E-3</v>
      </c>
      <c r="Y14156" s="20">
        <v>2.9506048028027599E-3</v>
      </c>
      <c r="Z14156" s="20">
        <v>6.8465874438150554E-4</v>
      </c>
      <c r="AA14156" s="20">
        <v>6.8465874438150554E-4</v>
      </c>
    </row>
    <row r="14157" spans="18:27">
      <c r="R14157">
        <v>14156</v>
      </c>
      <c r="S14157" s="10">
        <v>4.3146889399223592E-2</v>
      </c>
      <c r="T14157" s="20">
        <v>0</v>
      </c>
      <c r="U14157" s="20">
        <v>0</v>
      </c>
      <c r="V14157" s="20">
        <v>0</v>
      </c>
      <c r="W14157" s="20">
        <v>0</v>
      </c>
      <c r="X14157" s="20">
        <v>1.3342037259680278E-3</v>
      </c>
      <c r="Y14157" s="20">
        <v>1.3350973359706429E-3</v>
      </c>
      <c r="Z14157" s="20">
        <v>0</v>
      </c>
      <c r="AA14157" s="20">
        <v>0</v>
      </c>
    </row>
    <row r="14158" spans="18:27">
      <c r="R14158">
        <v>14157</v>
      </c>
      <c r="S14158" s="10">
        <v>5.4122360064076593E-2</v>
      </c>
      <c r="T14158" s="20">
        <v>8.4531458254185274E-3</v>
      </c>
      <c r="U14158" s="20">
        <v>8.5585471195435431E-3</v>
      </c>
      <c r="V14158" s="20">
        <v>4.1223600640765898E-3</v>
      </c>
      <c r="W14158" s="20">
        <v>4.1391505233405171E-3</v>
      </c>
      <c r="X14158" s="20">
        <v>0</v>
      </c>
      <c r="Y14158" s="20">
        <v>0</v>
      </c>
      <c r="Z14158" s="20">
        <v>0</v>
      </c>
      <c r="AA14158" s="20">
        <v>0</v>
      </c>
    </row>
    <row r="14159" spans="18:27">
      <c r="R14159">
        <v>14158</v>
      </c>
      <c r="S14159" s="10">
        <v>5.5006663256827966E-2</v>
      </c>
      <c r="T14159" s="20">
        <v>0</v>
      </c>
      <c r="U14159" s="20">
        <v>0</v>
      </c>
      <c r="V14159" s="20">
        <v>5.0066632568279631E-3</v>
      </c>
      <c r="W14159" s="20">
        <v>5.0313699591714132E-3</v>
      </c>
      <c r="X14159" s="20">
        <v>1.2933360241117922E-2</v>
      </c>
      <c r="Y14159" s="20">
        <v>1.301529365676172E-2</v>
      </c>
      <c r="Z14159" s="20">
        <v>1.7461808509305066E-2</v>
      </c>
      <c r="AA14159" s="20">
        <v>1.7461808509305066E-2</v>
      </c>
    </row>
    <row r="14160" spans="18:27">
      <c r="R14160">
        <v>14159</v>
      </c>
      <c r="S14160" s="10">
        <v>4.3578293852923847E-2</v>
      </c>
      <c r="T14160" s="20">
        <v>0</v>
      </c>
      <c r="U14160" s="20">
        <v>0</v>
      </c>
      <c r="V14160" s="20">
        <v>0</v>
      </c>
      <c r="W14160" s="20">
        <v>0</v>
      </c>
      <c r="X14160" s="20">
        <v>0</v>
      </c>
      <c r="Y14160" s="20">
        <v>0</v>
      </c>
      <c r="Z14160" s="20">
        <v>0</v>
      </c>
      <c r="AA14160" s="20">
        <v>0</v>
      </c>
    </row>
    <row r="14161" spans="18:27">
      <c r="R14161">
        <v>14160</v>
      </c>
      <c r="S14161" s="10">
        <v>6.3548370243834862E-2</v>
      </c>
      <c r="T14161" s="20">
        <v>1.0827651531707706E-2</v>
      </c>
      <c r="U14161" s="20">
        <v>1.1000661886216918E-2</v>
      </c>
      <c r="V14161" s="20">
        <v>1.3548370243834859E-2</v>
      </c>
      <c r="W14161" s="20">
        <v>1.3728813018536058E-2</v>
      </c>
      <c r="X14161" s="20">
        <v>3.8373713272227827E-3</v>
      </c>
      <c r="Y14161" s="20">
        <v>3.844650573194081E-3</v>
      </c>
      <c r="Z14161" s="20">
        <v>0</v>
      </c>
      <c r="AA14161" s="20">
        <v>0</v>
      </c>
    </row>
    <row r="14162" spans="18:27">
      <c r="R14162">
        <v>14161</v>
      </c>
      <c r="S14162" s="10">
        <v>4.7690953760202562E-2</v>
      </c>
      <c r="T14162" s="20">
        <v>0</v>
      </c>
      <c r="U14162" s="20">
        <v>0</v>
      </c>
      <c r="V14162" s="20">
        <v>0</v>
      </c>
      <c r="W14162" s="20">
        <v>0</v>
      </c>
      <c r="X14162" s="20">
        <v>0</v>
      </c>
      <c r="Y14162" s="20">
        <v>0</v>
      </c>
      <c r="Z14162" s="20">
        <v>0</v>
      </c>
      <c r="AA14162" s="20">
        <v>0</v>
      </c>
    </row>
    <row r="14163" spans="18:27">
      <c r="R14163">
        <v>14162</v>
      </c>
      <c r="S14163" s="10">
        <v>4.960422470530592E-2</v>
      </c>
      <c r="T14163" s="20">
        <v>1.0676835461832096E-3</v>
      </c>
      <c r="U14163" s="20">
        <v>1.069396480161835E-3</v>
      </c>
      <c r="V14163" s="20">
        <v>0</v>
      </c>
      <c r="W14163" s="20">
        <v>0</v>
      </c>
      <c r="X14163" s="20">
        <v>0</v>
      </c>
      <c r="Y14163" s="20">
        <v>0</v>
      </c>
      <c r="Z14163" s="20">
        <v>1.8477680757991027E-4</v>
      </c>
      <c r="AA14163" s="20">
        <v>1.8477680757991027E-4</v>
      </c>
    </row>
    <row r="14164" spans="18:27">
      <c r="R14164">
        <v>14163</v>
      </c>
      <c r="S14164" s="10">
        <v>6.1638098081180009E-2</v>
      </c>
      <c r="T14164" s="20">
        <v>4.3196350793314395E-3</v>
      </c>
      <c r="U14164" s="20">
        <v>4.3471881698988763E-3</v>
      </c>
      <c r="V14164" s="20">
        <v>1.1638098081180007E-2</v>
      </c>
      <c r="W14164" s="20">
        <v>1.1771219097436282E-2</v>
      </c>
      <c r="X14164" s="20">
        <v>1.4753458823428656E-2</v>
      </c>
      <c r="Y14164" s="20">
        <v>1.4860060246069716E-2</v>
      </c>
      <c r="Z14164" s="20">
        <v>1.8060067875291436E-2</v>
      </c>
      <c r="AA14164" s="20">
        <v>1.8060067875291436E-2</v>
      </c>
    </row>
    <row r="14165" spans="18:27">
      <c r="R14165">
        <v>14164</v>
      </c>
      <c r="S14165" s="10">
        <v>4.4015472111117934E-2</v>
      </c>
      <c r="T14165" s="20">
        <v>0</v>
      </c>
      <c r="U14165" s="20">
        <v>0</v>
      </c>
      <c r="V14165" s="20">
        <v>0</v>
      </c>
      <c r="W14165" s="20">
        <v>0</v>
      </c>
      <c r="X14165" s="20">
        <v>0</v>
      </c>
      <c r="Y14165" s="20">
        <v>0</v>
      </c>
      <c r="Z14165" s="20">
        <v>0</v>
      </c>
      <c r="AA14165" s="20">
        <v>0</v>
      </c>
    </row>
    <row r="14166" spans="18:27">
      <c r="R14166">
        <v>14165</v>
      </c>
      <c r="S14166" s="10">
        <v>5.3835423759283019E-2</v>
      </c>
      <c r="T14166" s="20">
        <v>4.8742227400605381E-3</v>
      </c>
      <c r="U14166" s="20">
        <v>4.9092892436410126E-3</v>
      </c>
      <c r="V14166" s="20">
        <v>3.8354237592830159E-3</v>
      </c>
      <c r="W14166" s="20">
        <v>3.8499630015470408E-3</v>
      </c>
      <c r="X14166" s="20">
        <v>1.689968441728612E-4</v>
      </c>
      <c r="Y14166" s="20">
        <v>1.6901437567698661E-4</v>
      </c>
      <c r="Z14166" s="20">
        <v>0</v>
      </c>
      <c r="AA14166" s="20">
        <v>0</v>
      </c>
    </row>
    <row r="14167" spans="18:27">
      <c r="R14167">
        <v>14166</v>
      </c>
      <c r="S14167" s="10">
        <v>5.0049670850629592E-2</v>
      </c>
      <c r="T14167" s="20">
        <v>0</v>
      </c>
      <c r="U14167" s="20">
        <v>0</v>
      </c>
      <c r="V14167" s="20">
        <v>4.9670850629589258E-5</v>
      </c>
      <c r="W14167" s="20">
        <v>4.9675233583020671E-5</v>
      </c>
      <c r="X14167" s="20">
        <v>4.3675080366667729E-3</v>
      </c>
      <c r="Y14167" s="20">
        <v>4.3769077296785946E-3</v>
      </c>
      <c r="Z14167" s="20">
        <v>5.7643513761922449E-3</v>
      </c>
      <c r="AA14167" s="20">
        <v>5.7643513761922449E-3</v>
      </c>
    </row>
    <row r="14168" spans="18:27">
      <c r="R14168">
        <v>14167</v>
      </c>
      <c r="S14168" s="10">
        <v>4.8554302328981801E-2</v>
      </c>
      <c r="T14168" s="20">
        <v>0</v>
      </c>
      <c r="U14168" s="20">
        <v>0</v>
      </c>
      <c r="V14168" s="20">
        <v>0</v>
      </c>
      <c r="W14168" s="20">
        <v>0</v>
      </c>
      <c r="X14168" s="20">
        <v>1.5509475104116682E-3</v>
      </c>
      <c r="Y14168" s="20">
        <v>1.5521525509836907E-3</v>
      </c>
      <c r="Z14168" s="20">
        <v>1.9915861914758803E-3</v>
      </c>
      <c r="AA14168" s="20">
        <v>1.9915861914758803E-3</v>
      </c>
    </row>
    <row r="14169" spans="18:27">
      <c r="R14169">
        <v>14168</v>
      </c>
      <c r="S14169" s="10">
        <v>4.9561580573118116E-2</v>
      </c>
      <c r="T14169" s="20">
        <v>0</v>
      </c>
      <c r="U14169" s="20">
        <v>0</v>
      </c>
      <c r="V14169" s="20">
        <v>0</v>
      </c>
      <c r="W14169" s="20">
        <v>0</v>
      </c>
      <c r="X14169" s="20">
        <v>0</v>
      </c>
      <c r="Y14169" s="20">
        <v>0</v>
      </c>
      <c r="Z14169" s="20">
        <v>0</v>
      </c>
      <c r="AA14169" s="20">
        <v>0</v>
      </c>
    </row>
    <row r="14170" spans="18:27">
      <c r="R14170">
        <v>14169</v>
      </c>
      <c r="S14170" s="10">
        <v>4.1668248326456138E-2</v>
      </c>
      <c r="T14170" s="20">
        <v>0</v>
      </c>
      <c r="U14170" s="20">
        <v>0</v>
      </c>
      <c r="V14170" s="20">
        <v>0</v>
      </c>
      <c r="W14170" s="20">
        <v>0</v>
      </c>
      <c r="X14170" s="20">
        <v>0</v>
      </c>
      <c r="Y14170" s="20">
        <v>0</v>
      </c>
      <c r="Z14170" s="20">
        <v>0</v>
      </c>
      <c r="AA14170" s="20">
        <v>0</v>
      </c>
    </row>
    <row r="14171" spans="18:27">
      <c r="R14171">
        <v>14170</v>
      </c>
      <c r="S14171" s="10">
        <v>4.1563715982821464E-2</v>
      </c>
      <c r="T14171" s="20">
        <v>0</v>
      </c>
      <c r="U14171" s="20">
        <v>0</v>
      </c>
      <c r="V14171" s="20">
        <v>0</v>
      </c>
      <c r="W14171" s="20">
        <v>0</v>
      </c>
      <c r="X14171" s="20">
        <v>0</v>
      </c>
      <c r="Y14171" s="20">
        <v>0</v>
      </c>
      <c r="Z14171" s="20">
        <v>0</v>
      </c>
      <c r="AA14171" s="20">
        <v>0</v>
      </c>
    </row>
    <row r="14172" spans="18:27">
      <c r="R14172">
        <v>14171</v>
      </c>
      <c r="S14172" s="10">
        <v>4.6841154794986468E-2</v>
      </c>
      <c r="T14172" s="20">
        <v>4.909035437700715E-3</v>
      </c>
      <c r="U14172" s="20">
        <v>4.9446038265313014E-3</v>
      </c>
      <c r="V14172" s="20">
        <v>0</v>
      </c>
      <c r="W14172" s="20">
        <v>0</v>
      </c>
      <c r="X14172" s="20">
        <v>1.4182851908896774E-3</v>
      </c>
      <c r="Y14172" s="20">
        <v>1.4192960629305041E-3</v>
      </c>
      <c r="Z14172" s="20">
        <v>2.2117324085273032E-2</v>
      </c>
      <c r="AA14172" s="20">
        <v>2.2117324085273032E-2</v>
      </c>
    </row>
    <row r="14173" spans="18:27">
      <c r="R14173">
        <v>14172</v>
      </c>
      <c r="S14173" s="10">
        <v>5.1524012900584226E-2</v>
      </c>
      <c r="T14173" s="20">
        <v>0</v>
      </c>
      <c r="U14173" s="20">
        <v>0</v>
      </c>
      <c r="V14173" s="20">
        <v>1.5240129005842235E-3</v>
      </c>
      <c r="W14173" s="20">
        <v>1.5263394781531237E-3</v>
      </c>
      <c r="X14173" s="20">
        <v>9.4341249433321298E-3</v>
      </c>
      <c r="Y14173" s="20">
        <v>9.4777604161360249E-3</v>
      </c>
      <c r="Z14173" s="20">
        <v>2.7963650398697207E-3</v>
      </c>
      <c r="AA14173" s="20">
        <v>2.7963650398697207E-3</v>
      </c>
    </row>
    <row r="14174" spans="18:27">
      <c r="R14174">
        <v>14173</v>
      </c>
      <c r="S14174" s="10">
        <v>3.8861503532848791E-2</v>
      </c>
      <c r="T14174" s="20">
        <v>0</v>
      </c>
      <c r="U14174" s="20">
        <v>0</v>
      </c>
      <c r="V14174" s="20">
        <v>0</v>
      </c>
      <c r="W14174" s="20">
        <v>0</v>
      </c>
      <c r="X14174" s="20">
        <v>0</v>
      </c>
      <c r="Y14174" s="20">
        <v>0</v>
      </c>
      <c r="Z14174" s="20">
        <v>0</v>
      </c>
      <c r="AA14174" s="20">
        <v>0</v>
      </c>
    </row>
    <row r="14175" spans="18:27">
      <c r="R14175">
        <v>14174</v>
      </c>
      <c r="S14175" s="10">
        <v>4.6305748112500641E-2</v>
      </c>
      <c r="T14175" s="20">
        <v>0</v>
      </c>
      <c r="U14175" s="20">
        <v>0</v>
      </c>
      <c r="V14175" s="20">
        <v>0</v>
      </c>
      <c r="W14175" s="20">
        <v>0</v>
      </c>
      <c r="X14175" s="20">
        <v>0</v>
      </c>
      <c r="Y14175" s="20">
        <v>0</v>
      </c>
      <c r="Z14175" s="20">
        <v>0</v>
      </c>
      <c r="AA14175" s="20">
        <v>0</v>
      </c>
    </row>
    <row r="14176" spans="18:27">
      <c r="R14176">
        <v>14175</v>
      </c>
      <c r="S14176" s="10">
        <v>5.7293560609615483E-2</v>
      </c>
      <c r="T14176" s="20">
        <v>4.4836255273311004E-3</v>
      </c>
      <c r="U14176" s="20">
        <v>4.513305900029769E-3</v>
      </c>
      <c r="V14176" s="20">
        <v>7.2935606096154806E-3</v>
      </c>
      <c r="W14176" s="20">
        <v>7.3459032176582577E-3</v>
      </c>
      <c r="X14176" s="20">
        <v>0</v>
      </c>
      <c r="Y14176" s="20">
        <v>0</v>
      </c>
      <c r="Z14176" s="20">
        <v>0</v>
      </c>
      <c r="AA14176" s="20">
        <v>0</v>
      </c>
    </row>
    <row r="14177" spans="18:27">
      <c r="R14177">
        <v>14176</v>
      </c>
      <c r="S14177" s="10">
        <v>4.6561500095516808E-2</v>
      </c>
      <c r="T14177" s="20">
        <v>0</v>
      </c>
      <c r="U14177" s="20">
        <v>0</v>
      </c>
      <c r="V14177" s="20">
        <v>0</v>
      </c>
      <c r="W14177" s="20">
        <v>0</v>
      </c>
      <c r="X14177" s="20">
        <v>0</v>
      </c>
      <c r="Y14177" s="20">
        <v>0</v>
      </c>
      <c r="Z14177" s="20">
        <v>1.1734725306972171E-3</v>
      </c>
      <c r="AA14177" s="20">
        <v>1.1734725306972171E-3</v>
      </c>
    </row>
    <row r="14178" spans="18:27">
      <c r="R14178">
        <v>14177</v>
      </c>
      <c r="S14178" s="10">
        <v>4.1329549921099135E-2</v>
      </c>
      <c r="T14178" s="20">
        <v>0</v>
      </c>
      <c r="U14178" s="20">
        <v>0</v>
      </c>
      <c r="V14178" s="20">
        <v>0</v>
      </c>
      <c r="W14178" s="20">
        <v>0</v>
      </c>
      <c r="X14178" s="20">
        <v>0</v>
      </c>
      <c r="Y14178" s="20">
        <v>0</v>
      </c>
      <c r="Z14178" s="20">
        <v>0</v>
      </c>
      <c r="AA14178" s="20">
        <v>0</v>
      </c>
    </row>
    <row r="14179" spans="18:27">
      <c r="R14179">
        <v>14178</v>
      </c>
      <c r="S14179" s="10">
        <v>5.482722695653202E-2</v>
      </c>
      <c r="T14179" s="20">
        <v>8.9086324167878331E-3</v>
      </c>
      <c r="U14179" s="20">
        <v>9.0257051825035454E-3</v>
      </c>
      <c r="V14179" s="20">
        <v>4.8272269565320172E-3</v>
      </c>
      <c r="W14179" s="20">
        <v>4.8502191471181816E-3</v>
      </c>
      <c r="X14179" s="20">
        <v>2.7898137511382648E-5</v>
      </c>
      <c r="Y14179" s="20">
        <v>2.7899128001637987E-5</v>
      </c>
      <c r="Z14179" s="20">
        <v>1.2753119356902418E-3</v>
      </c>
      <c r="AA14179" s="20">
        <v>1.2753119356902418E-3</v>
      </c>
    </row>
    <row r="14180" spans="18:27">
      <c r="R14180">
        <v>14179</v>
      </c>
      <c r="S14180" s="10">
        <v>5.4625060089403925E-2</v>
      </c>
      <c r="T14180" s="20">
        <v>6.5113439669826495E-3</v>
      </c>
      <c r="U14180" s="20">
        <v>6.5738840061940005E-3</v>
      </c>
      <c r="V14180" s="20">
        <v>4.625060089403922E-3</v>
      </c>
      <c r="W14180" s="20">
        <v>4.6461694563090464E-3</v>
      </c>
      <c r="X14180" s="20">
        <v>0</v>
      </c>
      <c r="Y14180" s="20">
        <v>0</v>
      </c>
      <c r="Z14180" s="20">
        <v>0</v>
      </c>
      <c r="AA14180" s="20">
        <v>0</v>
      </c>
    </row>
    <row r="14181" spans="18:27">
      <c r="R14181">
        <v>14180</v>
      </c>
      <c r="S14181" s="10">
        <v>4.2314147368288889E-2</v>
      </c>
      <c r="T14181" s="20">
        <v>0</v>
      </c>
      <c r="U14181" s="20">
        <v>0</v>
      </c>
      <c r="V14181" s="20">
        <v>0</v>
      </c>
      <c r="W14181" s="20">
        <v>0</v>
      </c>
      <c r="X14181" s="20">
        <v>0</v>
      </c>
      <c r="Y14181" s="20">
        <v>0</v>
      </c>
      <c r="Z14181" s="20">
        <v>0</v>
      </c>
      <c r="AA14181" s="20">
        <v>0</v>
      </c>
    </row>
    <row r="14182" spans="18:27">
      <c r="R14182">
        <v>14181</v>
      </c>
      <c r="S14182" s="10">
        <v>6.1750390517205808E-2</v>
      </c>
      <c r="T14182" s="20">
        <v>6.0124359593457105E-3</v>
      </c>
      <c r="U14182" s="20">
        <v>6.065764944789432E-3</v>
      </c>
      <c r="V14182" s="20">
        <v>1.1750390517205805E-2</v>
      </c>
      <c r="W14182" s="20">
        <v>1.1886101405805186E-2</v>
      </c>
      <c r="X14182" s="20">
        <v>6.3186992676953213E-3</v>
      </c>
      <c r="Y14182" s="20">
        <v>6.3383348054461405E-3</v>
      </c>
      <c r="Z14182" s="20">
        <v>4.4143576536304907E-3</v>
      </c>
      <c r="AA14182" s="20">
        <v>4.4143576536304907E-3</v>
      </c>
    </row>
    <row r="14183" spans="18:27">
      <c r="R14183">
        <v>14182</v>
      </c>
      <c r="S14183" s="10">
        <v>4.6133512483599468E-2</v>
      </c>
      <c r="T14183" s="20">
        <v>0</v>
      </c>
      <c r="U14183" s="20">
        <v>0</v>
      </c>
      <c r="V14183" s="20">
        <v>0</v>
      </c>
      <c r="W14183" s="20">
        <v>0</v>
      </c>
      <c r="X14183" s="20">
        <v>7.8984523657467387E-4</v>
      </c>
      <c r="Y14183" s="20">
        <v>7.9016511159533953E-4</v>
      </c>
      <c r="Z14183" s="20">
        <v>0</v>
      </c>
      <c r="AA14183" s="20">
        <v>0</v>
      </c>
    </row>
    <row r="14184" spans="18:27">
      <c r="R14184">
        <v>14183</v>
      </c>
      <c r="S14184" s="10">
        <v>4.9055616575471118E-2</v>
      </c>
      <c r="T14184" s="20">
        <v>0</v>
      </c>
      <c r="U14184" s="20">
        <v>0</v>
      </c>
      <c r="V14184" s="20">
        <v>0</v>
      </c>
      <c r="W14184" s="20">
        <v>0</v>
      </c>
      <c r="X14184" s="20">
        <v>0</v>
      </c>
      <c r="Y14184" s="20">
        <v>0</v>
      </c>
      <c r="Z14184" s="20">
        <v>0</v>
      </c>
      <c r="AA14184" s="20">
        <v>0</v>
      </c>
    </row>
    <row r="14185" spans="18:27">
      <c r="R14185">
        <v>14184</v>
      </c>
      <c r="S14185" s="10">
        <v>5.2818513361692999E-2</v>
      </c>
      <c r="T14185" s="20">
        <v>1.8519545228932038E-3</v>
      </c>
      <c r="U14185" s="20">
        <v>1.8570554678421503E-3</v>
      </c>
      <c r="V14185" s="20">
        <v>2.8185133616929967E-3</v>
      </c>
      <c r="W14185" s="20">
        <v>2.8263909124502645E-3</v>
      </c>
      <c r="X14185" s="20">
        <v>1.1086297867874025E-2</v>
      </c>
      <c r="Y14185" s="20">
        <v>1.1146532422293551E-2</v>
      </c>
      <c r="Z14185" s="20">
        <v>0</v>
      </c>
      <c r="AA14185" s="20">
        <v>0</v>
      </c>
    </row>
    <row r="14186" spans="18:27">
      <c r="R14186">
        <v>14185</v>
      </c>
      <c r="S14186" s="10">
        <v>3.8857849890317916E-2</v>
      </c>
      <c r="T14186" s="20">
        <v>0</v>
      </c>
      <c r="U14186" s="20">
        <v>0</v>
      </c>
      <c r="V14186" s="20">
        <v>0</v>
      </c>
      <c r="W14186" s="20">
        <v>0</v>
      </c>
      <c r="X14186" s="20">
        <v>0</v>
      </c>
      <c r="Y14186" s="20">
        <v>0</v>
      </c>
      <c r="Z14186" s="20">
        <v>0</v>
      </c>
      <c r="AA14186" s="20">
        <v>0</v>
      </c>
    </row>
    <row r="14187" spans="18:27">
      <c r="R14187">
        <v>14186</v>
      </c>
      <c r="S14187" s="10">
        <v>4.4873919889654751E-2</v>
      </c>
      <c r="T14187" s="20">
        <v>0</v>
      </c>
      <c r="U14187" s="20">
        <v>0</v>
      </c>
      <c r="V14187" s="20">
        <v>0</v>
      </c>
      <c r="W14187" s="20">
        <v>0</v>
      </c>
      <c r="X14187" s="20">
        <v>0</v>
      </c>
      <c r="Y14187" s="20">
        <v>0</v>
      </c>
      <c r="Z14187" s="20">
        <v>0</v>
      </c>
      <c r="AA14187" s="20">
        <v>0</v>
      </c>
    </row>
    <row r="14188" spans="18:27">
      <c r="R14188">
        <v>14187</v>
      </c>
      <c r="S14188" s="10">
        <v>4.6623926813999163E-2</v>
      </c>
      <c r="T14188" s="20">
        <v>4.1242006873236647E-3</v>
      </c>
      <c r="U14188" s="20">
        <v>4.1493221104105934E-3</v>
      </c>
      <c r="V14188" s="20">
        <v>0</v>
      </c>
      <c r="W14188" s="20">
        <v>0</v>
      </c>
      <c r="X14188" s="20">
        <v>0</v>
      </c>
      <c r="Y14188" s="20">
        <v>0</v>
      </c>
      <c r="Z14188" s="20">
        <v>0</v>
      </c>
      <c r="AA14188" s="20">
        <v>0</v>
      </c>
    </row>
    <row r="14189" spans="18:27">
      <c r="R14189">
        <v>14188</v>
      </c>
      <c r="S14189" s="10">
        <v>4.4433502378455531E-2</v>
      </c>
      <c r="T14189" s="20">
        <v>0</v>
      </c>
      <c r="U14189" s="20">
        <v>0</v>
      </c>
      <c r="V14189" s="20">
        <v>0</v>
      </c>
      <c r="W14189" s="20">
        <v>0</v>
      </c>
      <c r="X14189" s="20">
        <v>5.4726605227264913E-4</v>
      </c>
      <c r="Y14189" s="20">
        <v>5.4742219307375999E-4</v>
      </c>
      <c r="Z14189" s="20">
        <v>0</v>
      </c>
      <c r="AA14189" s="20">
        <v>0</v>
      </c>
    </row>
    <row r="14190" spans="18:27">
      <c r="R14190">
        <v>14189</v>
      </c>
      <c r="S14190" s="10">
        <v>4.4772364468715763E-2</v>
      </c>
      <c r="T14190" s="20">
        <v>0</v>
      </c>
      <c r="U14190" s="20">
        <v>0</v>
      </c>
      <c r="V14190" s="20">
        <v>0</v>
      </c>
      <c r="W14190" s="20">
        <v>0</v>
      </c>
      <c r="X14190" s="20">
        <v>0</v>
      </c>
      <c r="Y14190" s="20">
        <v>0</v>
      </c>
      <c r="Z14190" s="20">
        <v>0</v>
      </c>
      <c r="AA14190" s="20">
        <v>0</v>
      </c>
    </row>
    <row r="14191" spans="18:27">
      <c r="R14191">
        <v>14190</v>
      </c>
      <c r="S14191" s="10">
        <v>4.0440237541500716E-2</v>
      </c>
      <c r="T14191" s="20">
        <v>0</v>
      </c>
      <c r="U14191" s="20">
        <v>0</v>
      </c>
      <c r="V14191" s="20">
        <v>0</v>
      </c>
      <c r="W14191" s="20">
        <v>0</v>
      </c>
      <c r="X14191" s="20">
        <v>0</v>
      </c>
      <c r="Y14191" s="20">
        <v>0</v>
      </c>
      <c r="Z14191" s="20">
        <v>0</v>
      </c>
      <c r="AA14191" s="20">
        <v>0</v>
      </c>
    </row>
    <row r="14192" spans="18:27">
      <c r="R14192">
        <v>14191</v>
      </c>
      <c r="S14192" s="10">
        <v>5.42449505258027E-2</v>
      </c>
      <c r="T14192" s="20">
        <v>5.8043923341420667E-4</v>
      </c>
      <c r="U14192" s="20">
        <v>5.8095601073377453E-4</v>
      </c>
      <c r="V14192" s="20">
        <v>4.2449505258026973E-3</v>
      </c>
      <c r="W14192" s="20">
        <v>4.2627353088727019E-3</v>
      </c>
      <c r="X14192" s="20">
        <v>1.1035655852002467E-2</v>
      </c>
      <c r="Y14192" s="20">
        <v>1.1095342672451764E-2</v>
      </c>
      <c r="Z14192" s="20">
        <v>1.4649620178702361E-2</v>
      </c>
      <c r="AA14192" s="20">
        <v>1.4649620178702361E-2</v>
      </c>
    </row>
    <row r="14193" spans="18:27">
      <c r="R14193">
        <v>14192</v>
      </c>
      <c r="S14193" s="10">
        <v>5.1057003882816775E-2</v>
      </c>
      <c r="T14193" s="20">
        <v>0</v>
      </c>
      <c r="U14193" s="20">
        <v>0</v>
      </c>
      <c r="V14193" s="20">
        <v>1.0570038828167719E-3</v>
      </c>
      <c r="W14193" s="20">
        <v>1.0581366475691607E-3</v>
      </c>
      <c r="X14193" s="20">
        <v>1.3403056286608456E-2</v>
      </c>
      <c r="Y14193" s="20">
        <v>1.3491025533636002E-2</v>
      </c>
      <c r="Z14193" s="20">
        <v>3.5209637146113443E-3</v>
      </c>
      <c r="AA14193" s="20">
        <v>3.5209637146113443E-3</v>
      </c>
    </row>
    <row r="14194" spans="18:27">
      <c r="R14194">
        <v>14193</v>
      </c>
      <c r="S14194" s="10">
        <v>5.3332512035808667E-2</v>
      </c>
      <c r="T14194" s="20">
        <v>4.0506281280516046E-3</v>
      </c>
      <c r="U14194" s="20">
        <v>4.0748632908118492E-3</v>
      </c>
      <c r="V14194" s="20">
        <v>3.3325120358086643E-3</v>
      </c>
      <c r="W14194" s="20">
        <v>3.3435043148015544E-3</v>
      </c>
      <c r="X14194" s="20">
        <v>5.2341444811122226E-3</v>
      </c>
      <c r="Y14194" s="20">
        <v>5.2476302653050476E-3</v>
      </c>
      <c r="Z14194" s="20">
        <v>4.3766520547515245E-3</v>
      </c>
      <c r="AA14194" s="20">
        <v>4.3766520547515245E-3</v>
      </c>
    </row>
    <row r="14195" spans="18:27">
      <c r="R14195">
        <v>14194</v>
      </c>
      <c r="S14195" s="10">
        <v>5.44238396379184E-2</v>
      </c>
      <c r="T14195" s="20">
        <v>1.4464410087828491E-3</v>
      </c>
      <c r="U14195" s="20">
        <v>1.4495647792595169E-3</v>
      </c>
      <c r="V14195" s="20">
        <v>4.4238396379183975E-3</v>
      </c>
      <c r="W14195" s="20">
        <v>4.4431499034513038E-3</v>
      </c>
      <c r="X14195" s="20">
        <v>0</v>
      </c>
      <c r="Y14195" s="20">
        <v>0</v>
      </c>
      <c r="Z14195" s="20">
        <v>0</v>
      </c>
      <c r="AA14195" s="20">
        <v>0</v>
      </c>
    </row>
    <row r="14196" spans="18:27">
      <c r="R14196">
        <v>14195</v>
      </c>
      <c r="S14196" s="10">
        <v>4.3200102880191459E-2</v>
      </c>
      <c r="T14196" s="20">
        <v>0</v>
      </c>
      <c r="U14196" s="20">
        <v>0</v>
      </c>
      <c r="V14196" s="20">
        <v>0</v>
      </c>
      <c r="W14196" s="20">
        <v>0</v>
      </c>
      <c r="X14196" s="20">
        <v>0</v>
      </c>
      <c r="Y14196" s="20">
        <v>0</v>
      </c>
      <c r="Z14196" s="20">
        <v>0</v>
      </c>
      <c r="AA14196" s="20">
        <v>0</v>
      </c>
    </row>
    <row r="14197" spans="18:27">
      <c r="R14197">
        <v>14196</v>
      </c>
      <c r="S14197" s="10">
        <v>4.5622529129421649E-2</v>
      </c>
      <c r="T14197" s="20">
        <v>6.631566127596536E-4</v>
      </c>
      <c r="U14197" s="20">
        <v>6.6382740507862903E-4</v>
      </c>
      <c r="V14197" s="20">
        <v>0</v>
      </c>
      <c r="W14197" s="20">
        <v>0</v>
      </c>
      <c r="X14197" s="20">
        <v>0</v>
      </c>
      <c r="Y14197" s="20">
        <v>0</v>
      </c>
      <c r="Z14197" s="20">
        <v>0</v>
      </c>
      <c r="AA14197" s="20">
        <v>0</v>
      </c>
    </row>
    <row r="14198" spans="18:27">
      <c r="R14198">
        <v>14197</v>
      </c>
      <c r="S14198" s="10">
        <v>4.1611650683325153E-2</v>
      </c>
      <c r="T14198" s="20">
        <v>1.6988415671206208E-4</v>
      </c>
      <c r="U14198" s="20">
        <v>1.6993324350655375E-4</v>
      </c>
      <c r="V14198" s="20">
        <v>0</v>
      </c>
      <c r="W14198" s="20">
        <v>0</v>
      </c>
      <c r="X14198" s="20">
        <v>3.7631038397194158E-3</v>
      </c>
      <c r="Y14198" s="20">
        <v>3.7700885558040972E-3</v>
      </c>
      <c r="Z14198" s="20">
        <v>8.2111866304927922E-3</v>
      </c>
      <c r="AA14198" s="20">
        <v>8.2111866304927922E-3</v>
      </c>
    </row>
    <row r="14199" spans="18:27">
      <c r="R14199">
        <v>14198</v>
      </c>
      <c r="S14199" s="10">
        <v>4.2025003147604378E-2</v>
      </c>
      <c r="T14199" s="20">
        <v>0</v>
      </c>
      <c r="U14199" s="20">
        <v>0</v>
      </c>
      <c r="V14199" s="20">
        <v>0</v>
      </c>
      <c r="W14199" s="20">
        <v>0</v>
      </c>
      <c r="X14199" s="20">
        <v>0</v>
      </c>
      <c r="Y14199" s="20">
        <v>0</v>
      </c>
      <c r="Z14199" s="20">
        <v>0</v>
      </c>
      <c r="AA14199" s="20">
        <v>0</v>
      </c>
    </row>
    <row r="14200" spans="18:27">
      <c r="R14200">
        <v>14199</v>
      </c>
      <c r="S14200" s="10">
        <v>3.8209609755404335E-2</v>
      </c>
      <c r="T14200" s="20">
        <v>0</v>
      </c>
      <c r="U14200" s="20">
        <v>0</v>
      </c>
      <c r="V14200" s="20">
        <v>0</v>
      </c>
      <c r="W14200" s="20">
        <v>0</v>
      </c>
      <c r="X14200" s="20">
        <v>0</v>
      </c>
      <c r="Y14200" s="20">
        <v>0</v>
      </c>
      <c r="Z14200" s="20">
        <v>0</v>
      </c>
      <c r="AA14200" s="20">
        <v>0</v>
      </c>
    </row>
    <row r="14201" spans="18:27">
      <c r="R14201">
        <v>14200</v>
      </c>
      <c r="S14201" s="10">
        <v>6.2896519860750288E-2</v>
      </c>
      <c r="T14201" s="20">
        <v>4.842502985741827E-3</v>
      </c>
      <c r="U14201" s="20">
        <v>4.8771153064516249E-3</v>
      </c>
      <c r="V14201" s="20">
        <v>1.2896519860750286E-2</v>
      </c>
      <c r="W14201" s="20">
        <v>1.3059980779054431E-2</v>
      </c>
      <c r="X14201" s="20">
        <v>1.4096533916777718E-2</v>
      </c>
      <c r="Y14201" s="20">
        <v>1.4193871527142037E-2</v>
      </c>
      <c r="Z14201" s="20">
        <v>5.841179192024773E-3</v>
      </c>
      <c r="AA14201" s="20">
        <v>5.841179192024773E-3</v>
      </c>
    </row>
    <row r="14202" spans="18:27">
      <c r="R14202">
        <v>14201</v>
      </c>
      <c r="S14202" s="10">
        <v>4.3374275175152008E-2</v>
      </c>
      <c r="T14202" s="20">
        <v>0</v>
      </c>
      <c r="U14202" s="20">
        <v>0</v>
      </c>
      <c r="V14202" s="20">
        <v>0</v>
      </c>
      <c r="W14202" s="20">
        <v>0</v>
      </c>
      <c r="X14202" s="20">
        <v>2.3621968324761336E-3</v>
      </c>
      <c r="Y14202" s="20">
        <v>2.3649641998447699E-3</v>
      </c>
      <c r="Z14202" s="20">
        <v>0</v>
      </c>
      <c r="AA14202" s="20">
        <v>0</v>
      </c>
    </row>
    <row r="14203" spans="18:27">
      <c r="R14203">
        <v>14202</v>
      </c>
      <c r="S14203" s="10">
        <v>5.6726657685808098E-2</v>
      </c>
      <c r="T14203" s="20">
        <v>1.4907900608179953E-2</v>
      </c>
      <c r="U14203" s="20">
        <v>1.5236297547017425E-2</v>
      </c>
      <c r="V14203" s="20">
        <v>6.7266576858080948E-3</v>
      </c>
      <c r="W14203" s="20">
        <v>6.7712265296387972E-3</v>
      </c>
      <c r="X14203" s="20">
        <v>8.7393396812698171E-3</v>
      </c>
      <c r="Y14203" s="20">
        <v>8.7768314625321382E-3</v>
      </c>
      <c r="Z14203" s="20">
        <v>1.3461133008600981E-2</v>
      </c>
      <c r="AA14203" s="20">
        <v>1.3461133008600981E-2</v>
      </c>
    </row>
    <row r="14204" spans="18:27">
      <c r="R14204">
        <v>14203</v>
      </c>
      <c r="S14204" s="10">
        <v>6.1971625002028283E-2</v>
      </c>
      <c r="T14204" s="20">
        <v>2.6583921996778809E-3</v>
      </c>
      <c r="U14204" s="20">
        <v>2.6688603914941816E-3</v>
      </c>
      <c r="V14204" s="20">
        <v>1.197162500202828E-2</v>
      </c>
      <c r="W14204" s="20">
        <v>1.2112472702267958E-2</v>
      </c>
      <c r="X14204" s="20">
        <v>8.2985319906755672E-3</v>
      </c>
      <c r="Y14204" s="20">
        <v>8.3323378166374786E-3</v>
      </c>
      <c r="Z14204" s="20">
        <v>4.0527645210137186E-3</v>
      </c>
      <c r="AA14204" s="20">
        <v>4.0527645210137186E-3</v>
      </c>
    </row>
    <row r="14205" spans="18:27">
      <c r="R14205">
        <v>14204</v>
      </c>
      <c r="S14205" s="10">
        <v>3.9916591228702059E-2</v>
      </c>
      <c r="T14205" s="20">
        <v>0</v>
      </c>
      <c r="U14205" s="20">
        <v>0</v>
      </c>
      <c r="V14205" s="20">
        <v>0</v>
      </c>
      <c r="W14205" s="20">
        <v>0</v>
      </c>
      <c r="X14205" s="20">
        <v>0</v>
      </c>
      <c r="Y14205" s="20">
        <v>0</v>
      </c>
      <c r="Z14205" s="20">
        <v>0</v>
      </c>
      <c r="AA14205" s="20">
        <v>0</v>
      </c>
    </row>
    <row r="14206" spans="18:27">
      <c r="R14206">
        <v>14205</v>
      </c>
      <c r="S14206" s="10">
        <v>4.0293100111896511E-2</v>
      </c>
      <c r="T14206" s="20">
        <v>0</v>
      </c>
      <c r="U14206" s="20">
        <v>0</v>
      </c>
      <c r="V14206" s="20">
        <v>0</v>
      </c>
      <c r="W14206" s="20">
        <v>0</v>
      </c>
      <c r="X14206" s="20">
        <v>0</v>
      </c>
      <c r="Y14206" s="20">
        <v>0</v>
      </c>
      <c r="Z14206" s="20">
        <v>0</v>
      </c>
      <c r="AA14206" s="20">
        <v>0</v>
      </c>
    </row>
    <row r="14207" spans="18:27">
      <c r="R14207">
        <v>14206</v>
      </c>
      <c r="S14207" s="10">
        <v>4.466526317876969E-2</v>
      </c>
      <c r="T14207" s="20">
        <v>9.2620307071502456E-4</v>
      </c>
      <c r="U14207" s="20">
        <v>9.2749695851828502E-4</v>
      </c>
      <c r="V14207" s="20">
        <v>0</v>
      </c>
      <c r="W14207" s="20">
        <v>0</v>
      </c>
      <c r="X14207" s="20">
        <v>0</v>
      </c>
      <c r="Y14207" s="20">
        <v>0</v>
      </c>
      <c r="Z14207" s="20">
        <v>0</v>
      </c>
      <c r="AA14207" s="20">
        <v>0</v>
      </c>
    </row>
    <row r="14208" spans="18:27">
      <c r="R14208">
        <v>14207</v>
      </c>
      <c r="S14208" s="10">
        <v>5.6289796197684858E-2</v>
      </c>
      <c r="T14208" s="20">
        <v>3.0223506132583053E-3</v>
      </c>
      <c r="U14208" s="20">
        <v>3.0358671634370671E-3</v>
      </c>
      <c r="V14208" s="20">
        <v>6.2897961976848549E-3</v>
      </c>
      <c r="W14208" s="20">
        <v>6.3287458305845232E-3</v>
      </c>
      <c r="X14208" s="20">
        <v>1.6638863615592914E-2</v>
      </c>
      <c r="Y14208" s="20">
        <v>1.6774385778123901E-2</v>
      </c>
      <c r="Z14208" s="20">
        <v>1.5122591131971203E-3</v>
      </c>
      <c r="AA14208" s="20">
        <v>1.5122591131971203E-3</v>
      </c>
    </row>
    <row r="14209" spans="18:27">
      <c r="R14209">
        <v>14208</v>
      </c>
      <c r="S14209" s="10">
        <v>5.694211526518634E-2</v>
      </c>
      <c r="T14209" s="20">
        <v>9.9338745440690213E-3</v>
      </c>
      <c r="U14209" s="20">
        <v>1.0079470899496042E-2</v>
      </c>
      <c r="V14209" s="20">
        <v>6.9421152651863369E-3</v>
      </c>
      <c r="W14209" s="20">
        <v>6.9895619072967291E-3</v>
      </c>
      <c r="X14209" s="20">
        <v>8.6628867189090311E-3</v>
      </c>
      <c r="Y14209" s="20">
        <v>8.6997208893142223E-3</v>
      </c>
      <c r="Z14209" s="20">
        <v>7.4596286822616251E-3</v>
      </c>
      <c r="AA14209" s="20">
        <v>7.4596286822616251E-3</v>
      </c>
    </row>
    <row r="14210" spans="18:27">
      <c r="R14210">
        <v>14209</v>
      </c>
      <c r="S14210" s="10">
        <v>5.4226451125072871E-2</v>
      </c>
      <c r="T14210" s="20">
        <v>4.272201311554237E-3</v>
      </c>
      <c r="U14210" s="20">
        <v>4.2991538702167381E-3</v>
      </c>
      <c r="V14210" s="20">
        <v>4.2264511250728679E-3</v>
      </c>
      <c r="W14210" s="20">
        <v>4.244088535880563E-3</v>
      </c>
      <c r="X14210" s="20">
        <v>9.4489823532037387E-4</v>
      </c>
      <c r="Y14210" s="20">
        <v>9.4535417573204006E-4</v>
      </c>
      <c r="Z14210" s="20">
        <v>8.2162994974705195E-3</v>
      </c>
      <c r="AA14210" s="20">
        <v>8.2162994974705195E-3</v>
      </c>
    </row>
    <row r="14211" spans="18:27">
      <c r="R14211">
        <v>14210</v>
      </c>
      <c r="S14211" s="10">
        <v>6.0412606432495096E-2</v>
      </c>
      <c r="T14211" s="20">
        <v>5.2179548530538883E-3</v>
      </c>
      <c r="U14211" s="20">
        <v>5.2581334727280415E-3</v>
      </c>
      <c r="V14211" s="20">
        <v>1.0412606432495093E-2</v>
      </c>
      <c r="W14211" s="20">
        <v>1.0519186895879303E-2</v>
      </c>
      <c r="X14211" s="20">
        <v>9.5808184621278894E-3</v>
      </c>
      <c r="Y14211" s="20">
        <v>9.6258477191341393E-3</v>
      </c>
      <c r="Z14211" s="20">
        <v>2.3363275612443057E-2</v>
      </c>
      <c r="AA14211" s="20">
        <v>2.3363275612443057E-2</v>
      </c>
    </row>
    <row r="14212" spans="18:27">
      <c r="R14212">
        <v>14211</v>
      </c>
      <c r="S14212" s="10">
        <v>5.3021055717873466E-2</v>
      </c>
      <c r="T14212" s="20">
        <v>6.8797940702367555E-3</v>
      </c>
      <c r="U14212" s="20">
        <v>6.949608978924676E-3</v>
      </c>
      <c r="V14212" s="20">
        <v>3.0210557178734637E-3</v>
      </c>
      <c r="W14212" s="20">
        <v>3.0301039934296928E-3</v>
      </c>
      <c r="X14212" s="20">
        <v>1.6539394011625061E-3</v>
      </c>
      <c r="Y14212" s="20">
        <v>1.6553103369368553E-3</v>
      </c>
      <c r="Z14212" s="20">
        <v>7.7194764835285257E-4</v>
      </c>
      <c r="AA14212" s="20">
        <v>7.7194764835285257E-4</v>
      </c>
    </row>
    <row r="14213" spans="18:27">
      <c r="R14213">
        <v>14212</v>
      </c>
      <c r="S14213" s="10">
        <v>4.5427495773047548E-2</v>
      </c>
      <c r="T14213" s="20">
        <v>0</v>
      </c>
      <c r="U14213" s="20">
        <v>0</v>
      </c>
      <c r="V14213" s="20">
        <v>0</v>
      </c>
      <c r="W14213" s="20">
        <v>0</v>
      </c>
      <c r="X14213" s="20">
        <v>0</v>
      </c>
      <c r="Y14213" s="20">
        <v>0</v>
      </c>
      <c r="Z14213" s="20">
        <v>0</v>
      </c>
      <c r="AA14213" s="20">
        <v>0</v>
      </c>
    </row>
    <row r="14214" spans="18:27">
      <c r="R14214">
        <v>14213</v>
      </c>
      <c r="S14214" s="10">
        <v>4.2562874502699743E-2</v>
      </c>
      <c r="T14214" s="20">
        <v>4.7752024288064895E-3</v>
      </c>
      <c r="U14214" s="20">
        <v>4.8088609260361487E-3</v>
      </c>
      <c r="V14214" s="20">
        <v>0</v>
      </c>
      <c r="W14214" s="20">
        <v>0</v>
      </c>
      <c r="X14214" s="20">
        <v>0</v>
      </c>
      <c r="Y14214" s="20">
        <v>0</v>
      </c>
      <c r="Z14214" s="20">
        <v>0</v>
      </c>
      <c r="AA14214" s="20">
        <v>0</v>
      </c>
    </row>
    <row r="14215" spans="18:27">
      <c r="R14215">
        <v>14214</v>
      </c>
      <c r="S14215" s="10">
        <v>5.5221608953435558E-2</v>
      </c>
      <c r="T14215" s="20">
        <v>0</v>
      </c>
      <c r="U14215" s="20">
        <v>0</v>
      </c>
      <c r="V14215" s="20">
        <v>5.2216089534355553E-3</v>
      </c>
      <c r="W14215" s="20">
        <v>5.2484706161896461E-3</v>
      </c>
      <c r="X14215" s="20">
        <v>7.5574448910742942E-3</v>
      </c>
      <c r="Y14215" s="20">
        <v>7.5854842134057956E-3</v>
      </c>
      <c r="Z14215" s="20">
        <v>1.8546482999418953E-2</v>
      </c>
      <c r="AA14215" s="20">
        <v>1.8546482999418953E-2</v>
      </c>
    </row>
    <row r="14216" spans="18:27">
      <c r="R14216">
        <v>14215</v>
      </c>
      <c r="S14216" s="10">
        <v>4.6022287934586799E-2</v>
      </c>
      <c r="T14216" s="20">
        <v>0</v>
      </c>
      <c r="U14216" s="20">
        <v>0</v>
      </c>
      <c r="V14216" s="20">
        <v>0</v>
      </c>
      <c r="W14216" s="20">
        <v>0</v>
      </c>
      <c r="X14216" s="20">
        <v>0</v>
      </c>
      <c r="Y14216" s="20">
        <v>0</v>
      </c>
      <c r="Z14216" s="20">
        <v>0</v>
      </c>
      <c r="AA14216" s="20">
        <v>0</v>
      </c>
    </row>
    <row r="14217" spans="18:27">
      <c r="R14217">
        <v>14216</v>
      </c>
      <c r="S14217" s="10">
        <v>5.3425119079248858E-2</v>
      </c>
      <c r="T14217" s="20">
        <v>5.354145776325793E-3</v>
      </c>
      <c r="U14217" s="20">
        <v>5.3964463080216612E-3</v>
      </c>
      <c r="V14217" s="20">
        <v>3.4251190792488548E-3</v>
      </c>
      <c r="W14217" s="20">
        <v>3.4367289242931598E-3</v>
      </c>
      <c r="X14217" s="20">
        <v>0</v>
      </c>
      <c r="Y14217" s="20">
        <v>0</v>
      </c>
      <c r="Z14217" s="20">
        <v>2.7681457421478012E-4</v>
      </c>
      <c r="AA14217" s="20">
        <v>2.7681457421478012E-4</v>
      </c>
    </row>
    <row r="14218" spans="18:27">
      <c r="R14218">
        <v>14217</v>
      </c>
      <c r="S14218" s="10">
        <v>3.9991897199473832E-2</v>
      </c>
      <c r="T14218" s="20">
        <v>0</v>
      </c>
      <c r="U14218" s="20">
        <v>0</v>
      </c>
      <c r="V14218" s="20">
        <v>0</v>
      </c>
      <c r="W14218" s="20">
        <v>0</v>
      </c>
      <c r="X14218" s="20">
        <v>0</v>
      </c>
      <c r="Y14218" s="20">
        <v>0</v>
      </c>
      <c r="Z14218" s="20">
        <v>0</v>
      </c>
      <c r="AA14218" s="20">
        <v>0</v>
      </c>
    </row>
    <row r="14219" spans="18:27">
      <c r="R14219">
        <v>14218</v>
      </c>
      <c r="S14219" s="10">
        <v>5.6514247358466094E-2</v>
      </c>
      <c r="T14219" s="20">
        <v>6.8253246239637771E-3</v>
      </c>
      <c r="U14219" s="20">
        <v>6.8940387698460956E-3</v>
      </c>
      <c r="V14219" s="20">
        <v>6.5142473584660909E-3</v>
      </c>
      <c r="W14219" s="20">
        <v>6.5560300440352442E-3</v>
      </c>
      <c r="X14219" s="20">
        <v>4.6390407231339664E-3</v>
      </c>
      <c r="Y14219" s="20">
        <v>4.6496492999475265E-3</v>
      </c>
      <c r="Z14219" s="20">
        <v>0</v>
      </c>
      <c r="AA14219" s="20">
        <v>0</v>
      </c>
    </row>
    <row r="14220" spans="18:27">
      <c r="R14220">
        <v>14219</v>
      </c>
      <c r="S14220" s="10">
        <v>6.3837639332315468E-2</v>
      </c>
      <c r="T14220" s="20">
        <v>1.0108913431214755E-3</v>
      </c>
      <c r="U14220" s="20">
        <v>1.0124290133466652E-3</v>
      </c>
      <c r="V14220" s="20">
        <v>1.3837639332315466E-2</v>
      </c>
      <c r="W14220" s="20">
        <v>1.4025801557315705E-2</v>
      </c>
      <c r="X14220" s="20">
        <v>1.3582192437057952E-2</v>
      </c>
      <c r="Y14220" s="20">
        <v>1.3672561068639896E-2</v>
      </c>
      <c r="Z14220" s="20">
        <v>8.6976016449123381E-3</v>
      </c>
      <c r="AA14220" s="20">
        <v>8.6976016449123381E-3</v>
      </c>
    </row>
    <row r="14221" spans="18:27">
      <c r="R14221">
        <v>14220</v>
      </c>
      <c r="S14221" s="10">
        <v>7.6560355884365883E-2</v>
      </c>
      <c r="T14221" s="20">
        <v>3.9029941228296838E-3</v>
      </c>
      <c r="U14221" s="20">
        <v>3.9254989771669493E-3</v>
      </c>
      <c r="V14221" s="20">
        <v>2.656035588436588E-2</v>
      </c>
      <c r="W14221" s="20">
        <v>2.7254779035339533E-2</v>
      </c>
      <c r="X14221" s="20">
        <v>4.1056967057515131E-2</v>
      </c>
      <c r="Y14221" s="20">
        <v>4.1881044152053869E-2</v>
      </c>
      <c r="Z14221" s="20">
        <v>4.8760491239751957E-2</v>
      </c>
      <c r="AA14221" s="20">
        <v>4.8760491239751957E-2</v>
      </c>
    </row>
    <row r="14222" spans="18:27">
      <c r="R14222">
        <v>14221</v>
      </c>
      <c r="S14222" s="10">
        <v>5.0277598370949209E-2</v>
      </c>
      <c r="T14222" s="20">
        <v>0</v>
      </c>
      <c r="U14222" s="20">
        <v>0</v>
      </c>
      <c r="V14222" s="20">
        <v>2.7759837094920581E-4</v>
      </c>
      <c r="W14222" s="20">
        <v>2.77683976153557E-4</v>
      </c>
      <c r="X14222" s="20">
        <v>0</v>
      </c>
      <c r="Y14222" s="20">
        <v>0</v>
      </c>
      <c r="Z14222" s="20">
        <v>0</v>
      </c>
      <c r="AA14222" s="20">
        <v>0</v>
      </c>
    </row>
    <row r="14223" spans="18:27">
      <c r="R14223">
        <v>14222</v>
      </c>
      <c r="S14223" s="10">
        <v>4.1636699159126593E-2</v>
      </c>
      <c r="T14223" s="20">
        <v>0</v>
      </c>
      <c r="U14223" s="20">
        <v>0</v>
      </c>
      <c r="V14223" s="20">
        <v>0</v>
      </c>
      <c r="W14223" s="20">
        <v>0</v>
      </c>
      <c r="X14223" s="20">
        <v>0</v>
      </c>
      <c r="Y14223" s="20">
        <v>0</v>
      </c>
      <c r="Z14223" s="20">
        <v>0</v>
      </c>
      <c r="AA14223" s="20">
        <v>0</v>
      </c>
    </row>
    <row r="14224" spans="18:27">
      <c r="R14224">
        <v>14223</v>
      </c>
      <c r="S14224" s="10">
        <v>5.8878492522152166E-2</v>
      </c>
      <c r="T14224" s="20">
        <v>8.5062200143132261E-4</v>
      </c>
      <c r="U14224" s="20">
        <v>8.517160838424166E-4</v>
      </c>
      <c r="V14224" s="20">
        <v>8.8784925221521635E-3</v>
      </c>
      <c r="W14224" s="20">
        <v>8.9559894750791923E-3</v>
      </c>
      <c r="X14224" s="20">
        <v>1.6987961880265592E-2</v>
      </c>
      <c r="Y14224" s="20">
        <v>1.7129224052235641E-2</v>
      </c>
      <c r="Z14224" s="20">
        <v>2.6298062114294141E-2</v>
      </c>
      <c r="AA14224" s="20">
        <v>2.6298062114294141E-2</v>
      </c>
    </row>
    <row r="14225" spans="18:27">
      <c r="R14225">
        <v>14224</v>
      </c>
      <c r="S14225" s="10">
        <v>4.8910498796075147E-2</v>
      </c>
      <c r="T14225" s="20">
        <v>0</v>
      </c>
      <c r="U14225" s="20">
        <v>0</v>
      </c>
      <c r="V14225" s="20">
        <v>0</v>
      </c>
      <c r="W14225" s="20">
        <v>0</v>
      </c>
      <c r="X14225" s="20">
        <v>0</v>
      </c>
      <c r="Y14225" s="20">
        <v>0</v>
      </c>
      <c r="Z14225" s="20">
        <v>1.9144391396112154E-3</v>
      </c>
      <c r="AA14225" s="20">
        <v>1.9144391396112154E-3</v>
      </c>
    </row>
    <row r="14226" spans="18:27">
      <c r="R14226">
        <v>14225</v>
      </c>
      <c r="S14226" s="10">
        <v>4.4948486621118285E-2</v>
      </c>
      <c r="T14226" s="20">
        <v>0</v>
      </c>
      <c r="U14226" s="20">
        <v>0</v>
      </c>
      <c r="V14226" s="20">
        <v>0</v>
      </c>
      <c r="W14226" s="20">
        <v>0</v>
      </c>
      <c r="X14226" s="20">
        <v>7.0031760927864659E-3</v>
      </c>
      <c r="Y14226" s="20">
        <v>7.0272496149817914E-3</v>
      </c>
      <c r="Z14226" s="20">
        <v>9.9780447613002504E-3</v>
      </c>
      <c r="AA14226" s="20">
        <v>9.9780447613002504E-3</v>
      </c>
    </row>
    <row r="14227" spans="18:27">
      <c r="R14227">
        <v>14226</v>
      </c>
      <c r="S14227" s="10">
        <v>5.0391002224293359E-2</v>
      </c>
      <c r="T14227" s="20">
        <v>2.6858987718382937E-3</v>
      </c>
      <c r="U14227" s="20">
        <v>2.6965837402594677E-3</v>
      </c>
      <c r="V14227" s="20">
        <v>3.9100222429335613E-4</v>
      </c>
      <c r="W14227" s="20">
        <v>3.9116764368765861E-4</v>
      </c>
      <c r="X14227" s="20">
        <v>0</v>
      </c>
      <c r="Y14227" s="20">
        <v>0</v>
      </c>
      <c r="Z14227" s="20">
        <v>0</v>
      </c>
      <c r="AA14227" s="20">
        <v>0</v>
      </c>
    </row>
    <row r="14228" spans="18:27">
      <c r="R14228">
        <v>14227</v>
      </c>
      <c r="S14228" s="10">
        <v>5.8081955776885526E-2</v>
      </c>
      <c r="T14228" s="20">
        <v>4.2236689456656151E-3</v>
      </c>
      <c r="U14228" s="20">
        <v>4.2500139261383452E-3</v>
      </c>
      <c r="V14228" s="20">
        <v>8.081955776885523E-3</v>
      </c>
      <c r="W14228" s="20">
        <v>8.1462005782597189E-3</v>
      </c>
      <c r="X14228" s="20">
        <v>1.6052923082560053E-3</v>
      </c>
      <c r="Y14228" s="20">
        <v>1.6065853115048701E-3</v>
      </c>
      <c r="Z14228" s="20">
        <v>1.0040133247035211E-2</v>
      </c>
      <c r="AA14228" s="20">
        <v>1.0040133247035211E-2</v>
      </c>
    </row>
    <row r="14229" spans="18:27">
      <c r="R14229">
        <v>14228</v>
      </c>
      <c r="S14229" s="10">
        <v>4.566063923364324E-2</v>
      </c>
      <c r="T14229" s="20">
        <v>3.442800888829825E-3</v>
      </c>
      <c r="U14229" s="20">
        <v>3.4603240204339912E-3</v>
      </c>
      <c r="V14229" s="20">
        <v>0</v>
      </c>
      <c r="W14229" s="20">
        <v>0</v>
      </c>
      <c r="X14229" s="20">
        <v>0</v>
      </c>
      <c r="Y14229" s="20">
        <v>0</v>
      </c>
      <c r="Z14229" s="20">
        <v>0</v>
      </c>
      <c r="AA14229" s="20">
        <v>0</v>
      </c>
    </row>
    <row r="14230" spans="18:27">
      <c r="R14230">
        <v>14229</v>
      </c>
      <c r="S14230" s="10">
        <v>4.1844412603721876E-2</v>
      </c>
      <c r="T14230" s="20">
        <v>0</v>
      </c>
      <c r="U14230" s="20">
        <v>0</v>
      </c>
      <c r="V14230" s="20">
        <v>0</v>
      </c>
      <c r="W14230" s="20">
        <v>0</v>
      </c>
      <c r="X14230" s="20">
        <v>0</v>
      </c>
      <c r="Y14230" s="20">
        <v>0</v>
      </c>
      <c r="Z14230" s="20">
        <v>0</v>
      </c>
      <c r="AA14230" s="20">
        <v>0</v>
      </c>
    </row>
    <row r="14231" spans="18:27">
      <c r="R14231">
        <v>14230</v>
      </c>
      <c r="S14231" s="10">
        <v>4.4545772477327578E-2</v>
      </c>
      <c r="T14231" s="20">
        <v>0</v>
      </c>
      <c r="U14231" s="20">
        <v>0</v>
      </c>
      <c r="V14231" s="20">
        <v>0</v>
      </c>
      <c r="W14231" s="20">
        <v>0</v>
      </c>
      <c r="X14231" s="20">
        <v>0</v>
      </c>
      <c r="Y14231" s="20">
        <v>0</v>
      </c>
      <c r="Z14231" s="20">
        <v>0</v>
      </c>
      <c r="AA14231" s="20">
        <v>0</v>
      </c>
    </row>
    <row r="14232" spans="18:27">
      <c r="R14232">
        <v>14231</v>
      </c>
      <c r="S14232" s="10">
        <v>7.5601406435882312E-2</v>
      </c>
      <c r="T14232" s="20">
        <v>1.2056888349900804E-2</v>
      </c>
      <c r="U14232" s="20">
        <v>1.2271484632091195E-2</v>
      </c>
      <c r="V14232" s="20">
        <v>2.560140643588231E-2</v>
      </c>
      <c r="W14232" s="20">
        <v>2.6246604269155101E-2</v>
      </c>
      <c r="X14232" s="20">
        <v>1.9078884033516472E-2</v>
      </c>
      <c r="Y14232" s="20">
        <v>1.9257104989167845E-2</v>
      </c>
      <c r="Z14232" s="20">
        <v>1.5779144976588069E-2</v>
      </c>
      <c r="AA14232" s="20">
        <v>1.5779144976588069E-2</v>
      </c>
    </row>
    <row r="14233" spans="18:27">
      <c r="R14233">
        <v>14232</v>
      </c>
      <c r="S14233" s="10">
        <v>5.7457770775272879E-2</v>
      </c>
      <c r="T14233" s="20">
        <v>2.3151412350304185E-3</v>
      </c>
      <c r="U14233" s="20">
        <v>2.3230913423538677E-3</v>
      </c>
      <c r="V14233" s="20">
        <v>7.4577707752728761E-3</v>
      </c>
      <c r="W14233" s="20">
        <v>7.512484684297405E-3</v>
      </c>
      <c r="X14233" s="20">
        <v>3.4224374687997425E-3</v>
      </c>
      <c r="Y14233" s="20">
        <v>3.4282292979269323E-3</v>
      </c>
      <c r="Z14233" s="20">
        <v>1.6978047218175682E-3</v>
      </c>
      <c r="AA14233" s="20">
        <v>1.6978047218175682E-3</v>
      </c>
    </row>
    <row r="14234" spans="18:27">
      <c r="R14234">
        <v>14233</v>
      </c>
      <c r="S14234" s="10">
        <v>5.0831432107051509E-2</v>
      </c>
      <c r="T14234" s="20">
        <v>2.7641524855754121E-3</v>
      </c>
      <c r="U14234" s="20">
        <v>2.7754663302514016E-3</v>
      </c>
      <c r="V14234" s="20">
        <v>8.3143210705150655E-4</v>
      </c>
      <c r="W14234" s="20">
        <v>8.3214155503122595E-4</v>
      </c>
      <c r="X14234" s="20">
        <v>6.4672417821486777E-4</v>
      </c>
      <c r="Y14234" s="20">
        <v>6.4694167393604147E-4</v>
      </c>
      <c r="Z14234" s="20">
        <v>1.9181225825165849E-3</v>
      </c>
      <c r="AA14234" s="20">
        <v>1.9181225825165849E-3</v>
      </c>
    </row>
    <row r="14235" spans="18:27">
      <c r="R14235">
        <v>14234</v>
      </c>
      <c r="S14235" s="10">
        <v>3.4684444347209159E-2</v>
      </c>
      <c r="T14235" s="20">
        <v>0</v>
      </c>
      <c r="U14235" s="20">
        <v>0</v>
      </c>
      <c r="V14235" s="20">
        <v>0</v>
      </c>
      <c r="W14235" s="20">
        <v>0</v>
      </c>
      <c r="X14235" s="20">
        <v>0</v>
      </c>
      <c r="Y14235" s="20">
        <v>0</v>
      </c>
      <c r="Z14235" s="20">
        <v>0</v>
      </c>
      <c r="AA14235" s="20">
        <v>0</v>
      </c>
    </row>
    <row r="14236" spans="18:27">
      <c r="R14236">
        <v>14235</v>
      </c>
      <c r="S14236" s="10">
        <v>4.1066360356038015E-2</v>
      </c>
      <c r="T14236" s="20">
        <v>0</v>
      </c>
      <c r="U14236" s="20">
        <v>0</v>
      </c>
      <c r="V14236" s="20">
        <v>0</v>
      </c>
      <c r="W14236" s="20">
        <v>0</v>
      </c>
      <c r="X14236" s="20">
        <v>0</v>
      </c>
      <c r="Y14236" s="20">
        <v>0</v>
      </c>
      <c r="Z14236" s="20">
        <v>0</v>
      </c>
      <c r="AA14236" s="20">
        <v>0</v>
      </c>
    </row>
    <row r="14237" spans="18:27">
      <c r="R14237">
        <v>14236</v>
      </c>
      <c r="S14237" s="10">
        <v>6.2330585800406998E-2</v>
      </c>
      <c r="T14237" s="20">
        <v>7.4623153522706195E-3</v>
      </c>
      <c r="U14237" s="20">
        <v>7.5444512784070697E-3</v>
      </c>
      <c r="V14237" s="20">
        <v>1.2330585800406996E-2</v>
      </c>
      <c r="W14237" s="20">
        <v>1.2480033336263859E-2</v>
      </c>
      <c r="X14237" s="20">
        <v>5.4041952214305689E-3</v>
      </c>
      <c r="Y14237" s="20">
        <v>5.4185774657406639E-3</v>
      </c>
      <c r="Z14237" s="20">
        <v>7.088343081096328E-3</v>
      </c>
      <c r="AA14237" s="20">
        <v>7.088343081096328E-3</v>
      </c>
    </row>
    <row r="14238" spans="18:27">
      <c r="R14238">
        <v>14237</v>
      </c>
      <c r="S14238" s="10">
        <v>4.9838398946828746E-2</v>
      </c>
      <c r="T14238" s="20">
        <v>0</v>
      </c>
      <c r="U14238" s="20">
        <v>0</v>
      </c>
      <c r="V14238" s="20">
        <v>0</v>
      </c>
      <c r="W14238" s="20">
        <v>0</v>
      </c>
      <c r="X14238" s="20">
        <v>0</v>
      </c>
      <c r="Y14238" s="20">
        <v>0</v>
      </c>
      <c r="Z14238" s="20">
        <v>3.0532841283219883E-3</v>
      </c>
      <c r="AA14238" s="20">
        <v>3.0532841283219883E-3</v>
      </c>
    </row>
    <row r="14239" spans="18:27">
      <c r="R14239">
        <v>14238</v>
      </c>
      <c r="S14239" s="10">
        <v>4.8022760357034504E-2</v>
      </c>
      <c r="T14239" s="20">
        <v>3.3618119083500334E-3</v>
      </c>
      <c r="U14239" s="20">
        <v>3.3785228250700311E-3</v>
      </c>
      <c r="V14239" s="20">
        <v>0</v>
      </c>
      <c r="W14239" s="20">
        <v>0</v>
      </c>
      <c r="X14239" s="20">
        <v>5.7505553954182581E-4</v>
      </c>
      <c r="Y14239" s="20">
        <v>5.7522864334969752E-4</v>
      </c>
      <c r="Z14239" s="20">
        <v>7.6027653545420806E-3</v>
      </c>
      <c r="AA14239" s="20">
        <v>7.6027653545420806E-3</v>
      </c>
    </row>
    <row r="14240" spans="18:27">
      <c r="R14240">
        <v>14239</v>
      </c>
      <c r="S14240" s="10">
        <v>5.2051106285531126E-2</v>
      </c>
      <c r="T14240" s="20">
        <v>7.0504352984425422E-4</v>
      </c>
      <c r="U14240" s="20">
        <v>7.057999628445889E-4</v>
      </c>
      <c r="V14240" s="20">
        <v>2.0511062855311235E-3</v>
      </c>
      <c r="W14240" s="20">
        <v>2.0552992374152255E-3</v>
      </c>
      <c r="X14240" s="20">
        <v>1.0281218398814178E-2</v>
      </c>
      <c r="Y14240" s="20">
        <v>1.0333034577761063E-2</v>
      </c>
      <c r="Z14240" s="20">
        <v>5.3643326758509371E-3</v>
      </c>
      <c r="AA14240" s="20">
        <v>5.3643326758509371E-3</v>
      </c>
    </row>
    <row r="14241" spans="18:27">
      <c r="R14241">
        <v>14240</v>
      </c>
      <c r="S14241" s="10">
        <v>3.7097398464380267E-2</v>
      </c>
      <c r="T14241" s="20">
        <v>0</v>
      </c>
      <c r="U14241" s="20">
        <v>0</v>
      </c>
      <c r="V14241" s="20">
        <v>0</v>
      </c>
      <c r="W14241" s="20">
        <v>0</v>
      </c>
      <c r="X14241" s="20">
        <v>0</v>
      </c>
      <c r="Y14241" s="20">
        <v>0</v>
      </c>
      <c r="Z14241" s="20">
        <v>0</v>
      </c>
      <c r="AA14241" s="20">
        <v>0</v>
      </c>
    </row>
    <row r="14242" spans="18:27">
      <c r="R14242">
        <v>14241</v>
      </c>
      <c r="S14242" s="10">
        <v>4.3087410240033611E-2</v>
      </c>
      <c r="T14242" s="20">
        <v>7.5541922113245979E-4</v>
      </c>
      <c r="U14242" s="20">
        <v>7.5628546331576844E-4</v>
      </c>
      <c r="V14242" s="20">
        <v>0</v>
      </c>
      <c r="W14242" s="20">
        <v>0</v>
      </c>
      <c r="X14242" s="20">
        <v>0</v>
      </c>
      <c r="Y14242" s="20">
        <v>0</v>
      </c>
      <c r="Z14242" s="20">
        <v>0</v>
      </c>
      <c r="AA14242" s="20">
        <v>0</v>
      </c>
    </row>
    <row r="14243" spans="18:27">
      <c r="R14243">
        <v>14242</v>
      </c>
      <c r="S14243" s="10">
        <v>4.6377157090647089E-2</v>
      </c>
      <c r="T14243" s="20">
        <v>4.9048450031449059E-3</v>
      </c>
      <c r="U14243" s="20">
        <v>4.9403527903699425E-3</v>
      </c>
      <c r="V14243" s="20">
        <v>0</v>
      </c>
      <c r="W14243" s="20">
        <v>0</v>
      </c>
      <c r="X14243" s="20">
        <v>0</v>
      </c>
      <c r="Y14243" s="20">
        <v>0</v>
      </c>
      <c r="Z14243" s="20">
        <v>0</v>
      </c>
      <c r="AA14243" s="20">
        <v>0</v>
      </c>
    </row>
    <row r="14244" spans="18:27">
      <c r="R14244">
        <v>14243</v>
      </c>
      <c r="S14244" s="10">
        <v>5.5134480230057487E-2</v>
      </c>
      <c r="T14244" s="20">
        <v>2.0991960350341884E-3</v>
      </c>
      <c r="U14244" s="20">
        <v>2.1057393995329008E-3</v>
      </c>
      <c r="V14244" s="20">
        <v>5.1344802300574838E-3</v>
      </c>
      <c r="W14244" s="20">
        <v>5.1604650601676681E-3</v>
      </c>
      <c r="X14244" s="20">
        <v>9.1721316621749538E-3</v>
      </c>
      <c r="Y14244" s="20">
        <v>9.2133980584599845E-3</v>
      </c>
      <c r="Z14244" s="20">
        <v>2.2429942400991401E-3</v>
      </c>
      <c r="AA14244" s="20">
        <v>2.2429942400991401E-3</v>
      </c>
    </row>
    <row r="14245" spans="18:27">
      <c r="R14245">
        <v>14244</v>
      </c>
      <c r="S14245" s="10">
        <v>6.6314108437703551E-2</v>
      </c>
      <c r="T14245" s="20">
        <v>7.8176954489528119E-3</v>
      </c>
      <c r="U14245" s="20">
        <v>7.9078414314593566E-3</v>
      </c>
      <c r="V14245" s="20">
        <v>1.6314108437703548E-2</v>
      </c>
      <c r="W14245" s="20">
        <v>1.6575743240316462E-2</v>
      </c>
      <c r="X14245" s="20">
        <v>1.4191708763879887E-2</v>
      </c>
      <c r="Y14245" s="20">
        <v>1.4290378119928884E-2</v>
      </c>
      <c r="Z14245" s="20">
        <v>8.3606711014919885E-3</v>
      </c>
      <c r="AA14245" s="20">
        <v>8.3606711014919885E-3</v>
      </c>
    </row>
    <row r="14246" spans="18:27">
      <c r="R14246">
        <v>14245</v>
      </c>
      <c r="S14246" s="10">
        <v>6.0980357237873588E-2</v>
      </c>
      <c r="T14246" s="20">
        <v>3.7833287719092751E-3</v>
      </c>
      <c r="U14246" s="20">
        <v>3.8044782226888531E-3</v>
      </c>
      <c r="V14246" s="20">
        <v>1.0980357237873585E-2</v>
      </c>
      <c r="W14246" s="20">
        <v>1.1098860730614142E-2</v>
      </c>
      <c r="X14246" s="20">
        <v>1.3147940152940171E-3</v>
      </c>
      <c r="Y14246" s="20">
        <v>1.315666981698671E-3</v>
      </c>
      <c r="Z14246" s="20">
        <v>8.8103412650788679E-3</v>
      </c>
      <c r="AA14246" s="20">
        <v>8.8103412650788679E-3</v>
      </c>
    </row>
    <row r="14247" spans="18:27">
      <c r="R14247">
        <v>14246</v>
      </c>
      <c r="S14247" s="10">
        <v>4.5596981964746611E-2</v>
      </c>
      <c r="T14247" s="20">
        <v>0</v>
      </c>
      <c r="U14247" s="20">
        <v>0</v>
      </c>
      <c r="V14247" s="20">
        <v>0</v>
      </c>
      <c r="W14247" s="20">
        <v>0</v>
      </c>
      <c r="X14247" s="20">
        <v>0</v>
      </c>
      <c r="Y14247" s="20">
        <v>0</v>
      </c>
      <c r="Z14247" s="20">
        <v>4.1918528927872289E-3</v>
      </c>
      <c r="AA14247" s="20">
        <v>4.1918528927872289E-3</v>
      </c>
    </row>
    <row r="14248" spans="18:27">
      <c r="R14248">
        <v>14247</v>
      </c>
      <c r="S14248" s="10">
        <v>4.7621695589051688E-2</v>
      </c>
      <c r="T14248" s="20">
        <v>0</v>
      </c>
      <c r="U14248" s="20">
        <v>0</v>
      </c>
      <c r="V14248" s="20">
        <v>0</v>
      </c>
      <c r="W14248" s="20">
        <v>0</v>
      </c>
      <c r="X14248" s="20">
        <v>0</v>
      </c>
      <c r="Y14248" s="20">
        <v>0</v>
      </c>
      <c r="Z14248" s="20">
        <v>0</v>
      </c>
      <c r="AA14248" s="20">
        <v>0</v>
      </c>
    </row>
    <row r="14249" spans="18:27">
      <c r="R14249">
        <v>14248</v>
      </c>
      <c r="S14249" s="10">
        <v>4.5979964462435921E-2</v>
      </c>
      <c r="T14249" s="20">
        <v>3.8201928822648515E-3</v>
      </c>
      <c r="U14249" s="20">
        <v>3.8417553840693532E-3</v>
      </c>
      <c r="V14249" s="20">
        <v>0</v>
      </c>
      <c r="W14249" s="20">
        <v>0</v>
      </c>
      <c r="X14249" s="20">
        <v>0</v>
      </c>
      <c r="Y14249" s="20">
        <v>0</v>
      </c>
      <c r="Z14249" s="20">
        <v>0</v>
      </c>
      <c r="AA14249" s="20">
        <v>0</v>
      </c>
    </row>
    <row r="14250" spans="18:27">
      <c r="R14250">
        <v>14249</v>
      </c>
      <c r="S14250" s="10">
        <v>3.7332553540569489E-2</v>
      </c>
      <c r="T14250" s="20">
        <v>0</v>
      </c>
      <c r="U14250" s="20">
        <v>0</v>
      </c>
      <c r="V14250" s="20">
        <v>0</v>
      </c>
      <c r="W14250" s="20">
        <v>0</v>
      </c>
      <c r="X14250" s="20">
        <v>0</v>
      </c>
      <c r="Y14250" s="20">
        <v>0</v>
      </c>
      <c r="Z14250" s="20">
        <v>0</v>
      </c>
      <c r="AA14250" s="20">
        <v>0</v>
      </c>
    </row>
    <row r="14251" spans="18:27">
      <c r="R14251">
        <v>14250</v>
      </c>
      <c r="S14251" s="10">
        <v>6.5991783568930845E-2</v>
      </c>
      <c r="T14251" s="20">
        <v>7.4262364934186281E-3</v>
      </c>
      <c r="U14251" s="20">
        <v>7.5075801335239408E-3</v>
      </c>
      <c r="V14251" s="20">
        <v>1.5991783568930842E-2</v>
      </c>
      <c r="W14251" s="20">
        <v>1.6243172808101867E-2</v>
      </c>
      <c r="X14251" s="20">
        <v>1.8884340118975801E-2</v>
      </c>
      <c r="Y14251" s="20">
        <v>1.9058902181987133E-2</v>
      </c>
      <c r="Z14251" s="20">
        <v>1.0557259936502958E-2</v>
      </c>
      <c r="AA14251" s="20">
        <v>1.0557259936502958E-2</v>
      </c>
    </row>
    <row r="14252" spans="18:27">
      <c r="R14252">
        <v>14251</v>
      </c>
      <c r="S14252" s="10">
        <v>4.6685979604366788E-2</v>
      </c>
      <c r="T14252" s="20">
        <v>4.0218649537160228E-3</v>
      </c>
      <c r="U14252" s="20">
        <v>4.0457579689474827E-3</v>
      </c>
      <c r="V14252" s="20">
        <v>0</v>
      </c>
      <c r="W14252" s="20">
        <v>0</v>
      </c>
      <c r="X14252" s="20">
        <v>0</v>
      </c>
      <c r="Y14252" s="20">
        <v>0</v>
      </c>
      <c r="Z14252" s="20">
        <v>0</v>
      </c>
      <c r="AA14252" s="20">
        <v>0</v>
      </c>
    </row>
    <row r="14253" spans="18:27">
      <c r="R14253">
        <v>14252</v>
      </c>
      <c r="S14253" s="10">
        <v>4.6711036410696183E-2</v>
      </c>
      <c r="T14253" s="20">
        <v>0</v>
      </c>
      <c r="U14253" s="20">
        <v>0</v>
      </c>
      <c r="V14253" s="20">
        <v>0</v>
      </c>
      <c r="W14253" s="20">
        <v>0</v>
      </c>
      <c r="X14253" s="20">
        <v>0</v>
      </c>
      <c r="Y14253" s="20">
        <v>0</v>
      </c>
      <c r="Z14253" s="20">
        <v>0</v>
      </c>
      <c r="AA14253" s="20">
        <v>0</v>
      </c>
    </row>
    <row r="14254" spans="18:27">
      <c r="R14254">
        <v>14253</v>
      </c>
      <c r="S14254" s="10">
        <v>4.9190794103696305E-2</v>
      </c>
      <c r="T14254" s="20">
        <v>0</v>
      </c>
      <c r="U14254" s="20">
        <v>0</v>
      </c>
      <c r="V14254" s="20">
        <v>0</v>
      </c>
      <c r="W14254" s="20">
        <v>0</v>
      </c>
      <c r="X14254" s="20">
        <v>8.9281881852589645E-4</v>
      </c>
      <c r="Y14254" s="20">
        <v>8.9322565968751901E-4</v>
      </c>
      <c r="Z14254" s="20">
        <v>2.5627527154483687E-3</v>
      </c>
      <c r="AA14254" s="20">
        <v>2.5627527154483687E-3</v>
      </c>
    </row>
    <row r="14255" spans="18:27">
      <c r="R14255">
        <v>14254</v>
      </c>
      <c r="S14255" s="10">
        <v>3.9678886692362296E-2</v>
      </c>
      <c r="T14255" s="20">
        <v>0</v>
      </c>
      <c r="U14255" s="20">
        <v>0</v>
      </c>
      <c r="V14255" s="20">
        <v>0</v>
      </c>
      <c r="W14255" s="20">
        <v>0</v>
      </c>
      <c r="X14255" s="20">
        <v>0</v>
      </c>
      <c r="Y14255" s="20">
        <v>0</v>
      </c>
      <c r="Z14255" s="20">
        <v>0</v>
      </c>
      <c r="AA14255" s="20">
        <v>0</v>
      </c>
    </row>
    <row r="14256" spans="18:27">
      <c r="R14256">
        <v>14255</v>
      </c>
      <c r="S14256" s="10">
        <v>5.7157788853033624E-2</v>
      </c>
      <c r="T14256" s="20">
        <v>2.9486774240825783E-3</v>
      </c>
      <c r="U14256" s="20">
        <v>2.9615454725049782E-3</v>
      </c>
      <c r="V14256" s="20">
        <v>7.1577888530336212E-3</v>
      </c>
      <c r="W14256" s="20">
        <v>7.2081998569978505E-3</v>
      </c>
      <c r="X14256" s="20">
        <v>4.1101749880172872E-3</v>
      </c>
      <c r="Y14256" s="20">
        <v>4.1185109739696624E-3</v>
      </c>
      <c r="Z14256" s="20">
        <v>7.734809575925497E-3</v>
      </c>
      <c r="AA14256" s="20">
        <v>7.734809575925497E-3</v>
      </c>
    </row>
    <row r="14257" spans="18:27">
      <c r="R14257">
        <v>14256</v>
      </c>
      <c r="S14257" s="10">
        <v>4.1353288944161494E-2</v>
      </c>
      <c r="T14257" s="20">
        <v>0</v>
      </c>
      <c r="U14257" s="20">
        <v>0</v>
      </c>
      <c r="V14257" s="20">
        <v>0</v>
      </c>
      <c r="W14257" s="20">
        <v>0</v>
      </c>
      <c r="X14257" s="20">
        <v>0</v>
      </c>
      <c r="Y14257" s="20">
        <v>0</v>
      </c>
      <c r="Z14257" s="20">
        <v>0</v>
      </c>
      <c r="AA14257" s="20">
        <v>0</v>
      </c>
    </row>
    <row r="14258" spans="18:27">
      <c r="R14258">
        <v>14257</v>
      </c>
      <c r="S14258" s="10">
        <v>4.7259480061031041E-2</v>
      </c>
      <c r="T14258" s="20">
        <v>3.6058278187246356E-3</v>
      </c>
      <c r="U14258" s="20">
        <v>3.6250444460582667E-3</v>
      </c>
      <c r="V14258" s="20">
        <v>0</v>
      </c>
      <c r="W14258" s="20">
        <v>0</v>
      </c>
      <c r="X14258" s="20">
        <v>7.8708761784705011E-4</v>
      </c>
      <c r="Y14258" s="20">
        <v>7.8740596957939033E-4</v>
      </c>
      <c r="Z14258" s="20">
        <v>3.8420385850182343E-3</v>
      </c>
      <c r="AA14258" s="20">
        <v>3.8420385850182343E-3</v>
      </c>
    </row>
    <row r="14259" spans="18:27">
      <c r="R14259">
        <v>14258</v>
      </c>
      <c r="S14259" s="10">
        <v>3.0270926474866473E-2</v>
      </c>
      <c r="T14259" s="20">
        <v>0</v>
      </c>
      <c r="U14259" s="20">
        <v>0</v>
      </c>
      <c r="V14259" s="20">
        <v>0</v>
      </c>
      <c r="W14259" s="20">
        <v>0</v>
      </c>
      <c r="X14259" s="20">
        <v>0</v>
      </c>
      <c r="Y14259" s="20">
        <v>0</v>
      </c>
      <c r="Z14259" s="20">
        <v>0</v>
      </c>
      <c r="AA14259" s="20">
        <v>0</v>
      </c>
    </row>
    <row r="14260" spans="18:27">
      <c r="R14260">
        <v>14259</v>
      </c>
      <c r="S14260" s="10">
        <v>5.5770578975162792E-2</v>
      </c>
      <c r="T14260" s="20">
        <v>1.4992526078475427E-3</v>
      </c>
      <c r="U14260" s="20">
        <v>1.5026065351768194E-3</v>
      </c>
      <c r="V14260" s="20">
        <v>5.7705789751627892E-3</v>
      </c>
      <c r="W14260" s="20">
        <v>5.8033752431591885E-3</v>
      </c>
      <c r="X14260" s="20">
        <v>1.2558567476930543E-2</v>
      </c>
      <c r="Y14260" s="20">
        <v>1.2635833518475453E-2</v>
      </c>
      <c r="Z14260" s="20">
        <v>1.4894970099529656E-2</v>
      </c>
      <c r="AA14260" s="20">
        <v>1.4894970099529656E-2</v>
      </c>
    </row>
    <row r="14261" spans="18:27">
      <c r="R14261">
        <v>14260</v>
      </c>
      <c r="S14261" s="10">
        <v>5.1342057590567897E-2</v>
      </c>
      <c r="T14261" s="20">
        <v>7.1365437581138585E-3</v>
      </c>
      <c r="U14261" s="20">
        <v>7.2116654679319821E-3</v>
      </c>
      <c r="V14261" s="20">
        <v>1.3420575905678939E-3</v>
      </c>
      <c r="W14261" s="20">
        <v>1.3438746098860573E-3</v>
      </c>
      <c r="X14261" s="20">
        <v>0</v>
      </c>
      <c r="Y14261" s="20">
        <v>0</v>
      </c>
      <c r="Z14261" s="20">
        <v>3.2695894671407946E-3</v>
      </c>
      <c r="AA14261" s="20">
        <v>3.2695894671407946E-3</v>
      </c>
    </row>
    <row r="14262" spans="18:27">
      <c r="R14262">
        <v>14261</v>
      </c>
      <c r="S14262" s="10">
        <v>4.4776481440694134E-2</v>
      </c>
      <c r="T14262" s="20">
        <v>0</v>
      </c>
      <c r="U14262" s="20">
        <v>0</v>
      </c>
      <c r="V14262" s="20">
        <v>0</v>
      </c>
      <c r="W14262" s="20">
        <v>0</v>
      </c>
      <c r="X14262" s="20">
        <v>0</v>
      </c>
      <c r="Y14262" s="20">
        <v>0</v>
      </c>
      <c r="Z14262" s="20">
        <v>0</v>
      </c>
      <c r="AA14262" s="20">
        <v>0</v>
      </c>
    </row>
    <row r="14263" spans="18:27">
      <c r="R14263">
        <v>14262</v>
      </c>
      <c r="S14263" s="10">
        <v>4.8798557212179162E-2</v>
      </c>
      <c r="T14263" s="20">
        <v>0</v>
      </c>
      <c r="U14263" s="20">
        <v>0</v>
      </c>
      <c r="V14263" s="20">
        <v>0</v>
      </c>
      <c r="W14263" s="20">
        <v>0</v>
      </c>
      <c r="X14263" s="20">
        <v>0</v>
      </c>
      <c r="Y14263" s="20">
        <v>0</v>
      </c>
      <c r="Z14263" s="20">
        <v>0</v>
      </c>
      <c r="AA14263" s="20">
        <v>0</v>
      </c>
    </row>
    <row r="14264" spans="18:27">
      <c r="R14264">
        <v>14263</v>
      </c>
      <c r="S14264" s="10">
        <v>4.9057989390904617E-2</v>
      </c>
      <c r="T14264" s="20">
        <v>1.5132820612732481E-3</v>
      </c>
      <c r="U14264" s="20">
        <v>1.516698506084874E-3</v>
      </c>
      <c r="V14264" s="20">
        <v>0</v>
      </c>
      <c r="W14264" s="20">
        <v>0</v>
      </c>
      <c r="X14264" s="20">
        <v>0</v>
      </c>
      <c r="Y14264" s="20">
        <v>0</v>
      </c>
      <c r="Z14264" s="20">
        <v>0</v>
      </c>
      <c r="AA14264" s="20">
        <v>0</v>
      </c>
    </row>
    <row r="14265" spans="18:27">
      <c r="R14265">
        <v>14264</v>
      </c>
      <c r="S14265" s="10">
        <v>5.2585679483276061E-2</v>
      </c>
      <c r="T14265" s="20">
        <v>0</v>
      </c>
      <c r="U14265" s="20">
        <v>0</v>
      </c>
      <c r="V14265" s="20">
        <v>2.5856794832760585E-3</v>
      </c>
      <c r="W14265" s="20">
        <v>2.5923144584840702E-3</v>
      </c>
      <c r="X14265" s="20">
        <v>0</v>
      </c>
      <c r="Y14265" s="20">
        <v>0</v>
      </c>
      <c r="Z14265" s="20">
        <v>0</v>
      </c>
      <c r="AA14265" s="20">
        <v>0</v>
      </c>
    </row>
    <row r="14266" spans="18:27">
      <c r="R14266">
        <v>14265</v>
      </c>
      <c r="S14266" s="10">
        <v>4.9443828028849841E-2</v>
      </c>
      <c r="T14266" s="20">
        <v>0</v>
      </c>
      <c r="U14266" s="20">
        <v>0</v>
      </c>
      <c r="V14266" s="20">
        <v>0</v>
      </c>
      <c r="W14266" s="20">
        <v>0</v>
      </c>
      <c r="X14266" s="20">
        <v>0</v>
      </c>
      <c r="Y14266" s="20">
        <v>0</v>
      </c>
      <c r="Z14266" s="20">
        <v>3.0332815759944939E-3</v>
      </c>
      <c r="AA14266" s="20">
        <v>3.0332815759944939E-3</v>
      </c>
    </row>
    <row r="14267" spans="18:27">
      <c r="R14267">
        <v>14266</v>
      </c>
      <c r="S14267" s="10">
        <v>5.599409272761631E-2</v>
      </c>
      <c r="T14267" s="20">
        <v>0</v>
      </c>
      <c r="U14267" s="20">
        <v>0</v>
      </c>
      <c r="V14267" s="20">
        <v>5.994092727616307E-3</v>
      </c>
      <c r="W14267" s="20">
        <v>6.0294550276975478E-3</v>
      </c>
      <c r="X14267" s="20">
        <v>1.9513166197219836E-3</v>
      </c>
      <c r="Y14267" s="20">
        <v>1.9532150920355327E-3</v>
      </c>
      <c r="Z14267" s="20">
        <v>5.6815755505224136E-3</v>
      </c>
      <c r="AA14267" s="20">
        <v>5.6815755505224136E-3</v>
      </c>
    </row>
    <row r="14268" spans="18:27">
      <c r="R14268">
        <v>14267</v>
      </c>
      <c r="S14268" s="10">
        <v>3.5071412509798228E-2</v>
      </c>
      <c r="T14268" s="20">
        <v>0</v>
      </c>
      <c r="U14268" s="20">
        <v>0</v>
      </c>
      <c r="V14268" s="20">
        <v>0</v>
      </c>
      <c r="W14268" s="20">
        <v>0</v>
      </c>
      <c r="X14268" s="20">
        <v>0</v>
      </c>
      <c r="Y14268" s="20">
        <v>0</v>
      </c>
      <c r="Z14268" s="20">
        <v>0</v>
      </c>
      <c r="AA14268" s="20">
        <v>0</v>
      </c>
    </row>
    <row r="14269" spans="18:27">
      <c r="R14269">
        <v>14268</v>
      </c>
      <c r="S14269" s="10">
        <v>6.8325701096712363E-2</v>
      </c>
      <c r="T14269" s="20">
        <v>1.5659668519059824E-2</v>
      </c>
      <c r="U14269" s="20">
        <v>1.6022121694733577E-2</v>
      </c>
      <c r="V14269" s="20">
        <v>1.832570109671236E-2</v>
      </c>
      <c r="W14269" s="20">
        <v>1.8655975105781607E-2</v>
      </c>
      <c r="X14269" s="20">
        <v>2.1879419550883947E-2</v>
      </c>
      <c r="Y14269" s="20">
        <v>2.2113706782733337E-2</v>
      </c>
      <c r="Z14269" s="20">
        <v>1.9821897555835244E-2</v>
      </c>
      <c r="AA14269" s="20">
        <v>1.9821897555835244E-2</v>
      </c>
    </row>
    <row r="14270" spans="18:27">
      <c r="R14270">
        <v>14269</v>
      </c>
      <c r="S14270" s="10">
        <v>4.2465877530639448E-2</v>
      </c>
      <c r="T14270" s="20">
        <v>0</v>
      </c>
      <c r="U14270" s="20">
        <v>0</v>
      </c>
      <c r="V14270" s="20">
        <v>0</v>
      </c>
      <c r="W14270" s="20">
        <v>0</v>
      </c>
      <c r="X14270" s="20">
        <v>0</v>
      </c>
      <c r="Y14270" s="20">
        <v>0</v>
      </c>
      <c r="Z14270" s="20">
        <v>0</v>
      </c>
      <c r="AA14270" s="20">
        <v>0</v>
      </c>
    </row>
    <row r="14271" spans="18:27">
      <c r="R14271">
        <v>14270</v>
      </c>
      <c r="S14271" s="10">
        <v>5.3297297967627083E-2</v>
      </c>
      <c r="T14271" s="20">
        <v>0</v>
      </c>
      <c r="U14271" s="20">
        <v>0</v>
      </c>
      <c r="V14271" s="20">
        <v>3.2972979676270803E-3</v>
      </c>
      <c r="W14271" s="20">
        <v>3.3080516572484156E-3</v>
      </c>
      <c r="X14271" s="20">
        <v>0</v>
      </c>
      <c r="Y14271" s="20">
        <v>0</v>
      </c>
      <c r="Z14271" s="20">
        <v>7.1140823584547666E-3</v>
      </c>
      <c r="AA14271" s="20">
        <v>7.1140823584547666E-3</v>
      </c>
    </row>
    <row r="14272" spans="18:27">
      <c r="R14272">
        <v>14271</v>
      </c>
      <c r="S14272" s="10">
        <v>4.4422375932472759E-2</v>
      </c>
      <c r="T14272" s="20">
        <v>0</v>
      </c>
      <c r="U14272" s="20">
        <v>0</v>
      </c>
      <c r="V14272" s="20">
        <v>0</v>
      </c>
      <c r="W14272" s="20">
        <v>0</v>
      </c>
      <c r="X14272" s="20">
        <v>0</v>
      </c>
      <c r="Y14272" s="20">
        <v>0</v>
      </c>
      <c r="Z14272" s="20">
        <v>0</v>
      </c>
      <c r="AA14272" s="20">
        <v>0</v>
      </c>
    </row>
    <row r="14273" spans="18:27">
      <c r="R14273">
        <v>14272</v>
      </c>
      <c r="S14273" s="10">
        <v>5.4718802891030059E-2</v>
      </c>
      <c r="T14273" s="20">
        <v>4.9528622084108048E-3</v>
      </c>
      <c r="U14273" s="20">
        <v>4.9890675188828436E-3</v>
      </c>
      <c r="V14273" s="20">
        <v>4.7188028910300564E-3</v>
      </c>
      <c r="W14273" s="20">
        <v>4.7407699025000544E-3</v>
      </c>
      <c r="X14273" s="20">
        <v>5.5800687799309676E-3</v>
      </c>
      <c r="Y14273" s="20">
        <v>5.5953901012666622E-3</v>
      </c>
      <c r="Z14273" s="20">
        <v>4.1483902192859731E-3</v>
      </c>
      <c r="AA14273" s="20">
        <v>4.1483902192859731E-3</v>
      </c>
    </row>
    <row r="14274" spans="18:27">
      <c r="R14274">
        <v>14273</v>
      </c>
      <c r="S14274" s="10">
        <v>3.9441126697523442E-2</v>
      </c>
      <c r="T14274" s="20">
        <v>0</v>
      </c>
      <c r="U14274" s="20">
        <v>0</v>
      </c>
      <c r="V14274" s="20">
        <v>0</v>
      </c>
      <c r="W14274" s="20">
        <v>0</v>
      </c>
      <c r="X14274" s="20">
        <v>0</v>
      </c>
      <c r="Y14274" s="20">
        <v>0</v>
      </c>
      <c r="Z14274" s="20">
        <v>0</v>
      </c>
      <c r="AA14274" s="20">
        <v>0</v>
      </c>
    </row>
    <row r="14275" spans="18:27">
      <c r="R14275">
        <v>14274</v>
      </c>
      <c r="S14275" s="10">
        <v>5.7046858627975996E-2</v>
      </c>
      <c r="T14275" s="20">
        <v>7.2359046576776845E-3</v>
      </c>
      <c r="U14275" s="20">
        <v>7.3131324232586573E-3</v>
      </c>
      <c r="V14275" s="20">
        <v>7.0468586279759937E-3</v>
      </c>
      <c r="W14275" s="20">
        <v>7.0957359190893712E-3</v>
      </c>
      <c r="X14275" s="20">
        <v>1.0236518983536447E-2</v>
      </c>
      <c r="Y14275" s="20">
        <v>1.0287905007345544E-2</v>
      </c>
      <c r="Z14275" s="20">
        <v>1.6300076522393556E-2</v>
      </c>
      <c r="AA14275" s="20">
        <v>1.6300076522393556E-2</v>
      </c>
    </row>
    <row r="14276" spans="18:27">
      <c r="R14276">
        <v>14275</v>
      </c>
      <c r="S14276" s="10">
        <v>6.2878805044913208E-2</v>
      </c>
      <c r="T14276" s="20">
        <v>2.0685214428244544E-3</v>
      </c>
      <c r="U14276" s="20">
        <v>2.074876094385932E-3</v>
      </c>
      <c r="V14276" s="20">
        <v>1.2878805044913205E-2</v>
      </c>
      <c r="W14276" s="20">
        <v>1.3041799577026312E-2</v>
      </c>
      <c r="X14276" s="20">
        <v>2.081619392162927E-3</v>
      </c>
      <c r="Y14276" s="20">
        <v>2.0837809003547425E-3</v>
      </c>
      <c r="Z14276" s="20">
        <v>0</v>
      </c>
      <c r="AA14276" s="20">
        <v>0</v>
      </c>
    </row>
    <row r="14277" spans="18:27">
      <c r="R14277">
        <v>14276</v>
      </c>
      <c r="S14277" s="10">
        <v>3.9917051327002469E-2</v>
      </c>
      <c r="T14277" s="20">
        <v>5.133446199194161E-3</v>
      </c>
      <c r="U14277" s="20">
        <v>5.1723356579932035E-3</v>
      </c>
      <c r="V14277" s="20">
        <v>0</v>
      </c>
      <c r="W14277" s="20">
        <v>0</v>
      </c>
      <c r="X14277" s="20">
        <v>0</v>
      </c>
      <c r="Y14277" s="20">
        <v>0</v>
      </c>
      <c r="Z14277" s="20">
        <v>0</v>
      </c>
      <c r="AA14277" s="20">
        <v>0</v>
      </c>
    </row>
    <row r="14278" spans="18:27">
      <c r="R14278">
        <v>14277</v>
      </c>
      <c r="S14278" s="10">
        <v>5.8746777928638465E-2</v>
      </c>
      <c r="T14278" s="20">
        <v>9.0969694768435541E-3</v>
      </c>
      <c r="U14278" s="20">
        <v>9.2190480749240224E-3</v>
      </c>
      <c r="V14278" s="20">
        <v>8.746777928638462E-3</v>
      </c>
      <c r="W14278" s="20">
        <v>8.8220286449795741E-3</v>
      </c>
      <c r="X14278" s="20">
        <v>3.4092390132620248E-3</v>
      </c>
      <c r="Y14278" s="20">
        <v>3.414990359463784E-3</v>
      </c>
      <c r="Z14278" s="20">
        <v>1.0874418594566067E-2</v>
      </c>
      <c r="AA14278" s="20">
        <v>1.0874418594566067E-2</v>
      </c>
    </row>
    <row r="14279" spans="18:27">
      <c r="R14279">
        <v>14278</v>
      </c>
      <c r="S14279" s="10">
        <v>3.7735216747299086E-2</v>
      </c>
      <c r="T14279" s="20">
        <v>0</v>
      </c>
      <c r="U14279" s="20">
        <v>0</v>
      </c>
      <c r="V14279" s="20">
        <v>0</v>
      </c>
      <c r="W14279" s="20">
        <v>0</v>
      </c>
      <c r="X14279" s="20">
        <v>0</v>
      </c>
      <c r="Y14279" s="20">
        <v>0</v>
      </c>
      <c r="Z14279" s="20">
        <v>0</v>
      </c>
      <c r="AA14279" s="20">
        <v>0</v>
      </c>
    </row>
    <row r="14280" spans="18:27">
      <c r="R14280">
        <v>14279</v>
      </c>
      <c r="S14280" s="10">
        <v>5.0078140756332823E-2</v>
      </c>
      <c r="T14280" s="20">
        <v>0</v>
      </c>
      <c r="U14280" s="20">
        <v>0</v>
      </c>
      <c r="V14280" s="20">
        <v>7.8140756332820138E-5</v>
      </c>
      <c r="W14280" s="20">
        <v>7.8149735113977272E-5</v>
      </c>
      <c r="X14280" s="20">
        <v>6.8631571134869576E-3</v>
      </c>
      <c r="Y14280" s="20">
        <v>6.8862869633187678E-3</v>
      </c>
      <c r="Z14280" s="20">
        <v>6.2106652789413949E-3</v>
      </c>
      <c r="AA14280" s="20">
        <v>6.2106652789413949E-3</v>
      </c>
    </row>
    <row r="14281" spans="18:27">
      <c r="R14281">
        <v>14280</v>
      </c>
      <c r="S14281" s="10">
        <v>5.5390807409633945E-2</v>
      </c>
      <c r="T14281" s="20">
        <v>7.9089170763182587E-3</v>
      </c>
      <c r="U14281" s="20">
        <v>8.0011794704336857E-3</v>
      </c>
      <c r="V14281" s="20">
        <v>5.3908074096339423E-3</v>
      </c>
      <c r="W14281" s="20">
        <v>5.4194557877904779E-3</v>
      </c>
      <c r="X14281" s="20">
        <v>7.7975954129308953E-3</v>
      </c>
      <c r="Y14281" s="20">
        <v>7.82745190152845E-3</v>
      </c>
      <c r="Z14281" s="20">
        <v>6.6766323450360501E-3</v>
      </c>
      <c r="AA14281" s="20">
        <v>6.6766323450360501E-3</v>
      </c>
    </row>
    <row r="14282" spans="18:27">
      <c r="R14282">
        <v>14281</v>
      </c>
      <c r="S14282" s="10">
        <v>3.6293531778328628E-2</v>
      </c>
      <c r="T14282" s="20">
        <v>0</v>
      </c>
      <c r="U14282" s="20">
        <v>0</v>
      </c>
      <c r="V14282" s="20">
        <v>0</v>
      </c>
      <c r="W14282" s="20">
        <v>0</v>
      </c>
      <c r="X14282" s="20">
        <v>0</v>
      </c>
      <c r="Y14282" s="20">
        <v>0</v>
      </c>
      <c r="Z14282" s="20">
        <v>0</v>
      </c>
      <c r="AA14282" s="20">
        <v>0</v>
      </c>
    </row>
    <row r="14283" spans="18:27">
      <c r="R14283">
        <v>14282</v>
      </c>
      <c r="S14283" s="10">
        <v>4.8477002815110991E-2</v>
      </c>
      <c r="T14283" s="20">
        <v>2.3303662205610629E-3</v>
      </c>
      <c r="U14283" s="20">
        <v>2.3384206793061035E-3</v>
      </c>
      <c r="V14283" s="20">
        <v>0</v>
      </c>
      <c r="W14283" s="20">
        <v>0</v>
      </c>
      <c r="X14283" s="20">
        <v>0</v>
      </c>
      <c r="Y14283" s="20">
        <v>0</v>
      </c>
      <c r="Z14283" s="20">
        <v>0</v>
      </c>
      <c r="AA14283" s="20">
        <v>0</v>
      </c>
    </row>
    <row r="14284" spans="18:27">
      <c r="R14284">
        <v>14283</v>
      </c>
      <c r="S14284" s="10">
        <v>4.9531963356082336E-2</v>
      </c>
      <c r="T14284" s="20">
        <v>7.085799311660243E-3</v>
      </c>
      <c r="U14284" s="20">
        <v>7.1598567114467358E-3</v>
      </c>
      <c r="V14284" s="20">
        <v>0</v>
      </c>
      <c r="W14284" s="20">
        <v>0</v>
      </c>
      <c r="X14284" s="20">
        <v>5.5337878003369062E-3</v>
      </c>
      <c r="Y14284" s="20">
        <v>5.5488545507475368E-3</v>
      </c>
      <c r="Z14284" s="20">
        <v>1.3364147719152772E-2</v>
      </c>
      <c r="AA14284" s="20">
        <v>1.3364147719152772E-2</v>
      </c>
    </row>
    <row r="14285" spans="18:27">
      <c r="R14285">
        <v>14284</v>
      </c>
      <c r="S14285" s="10">
        <v>5.6407427394847769E-2</v>
      </c>
      <c r="T14285" s="20">
        <v>1.2691161182855487E-2</v>
      </c>
      <c r="U14285" s="20">
        <v>1.2928976231798488E-2</v>
      </c>
      <c r="V14285" s="20">
        <v>6.4074273948477659E-3</v>
      </c>
      <c r="W14285" s="20">
        <v>6.4478710035738547E-3</v>
      </c>
      <c r="X14285" s="20">
        <v>1.5563019571654083E-2</v>
      </c>
      <c r="Y14285" s="20">
        <v>1.5681630360915792E-2</v>
      </c>
      <c r="Z14285" s="20">
        <v>1.0763977743449941E-2</v>
      </c>
      <c r="AA14285" s="20">
        <v>1.0763977743449941E-2</v>
      </c>
    </row>
    <row r="14286" spans="18:27">
      <c r="R14286">
        <v>14285</v>
      </c>
      <c r="S14286" s="10">
        <v>5.4008109918105431E-2</v>
      </c>
      <c r="T14286" s="20">
        <v>4.8023516688575421E-3</v>
      </c>
      <c r="U14286" s="20">
        <v>4.8363933338427968E-3</v>
      </c>
      <c r="V14286" s="20">
        <v>4.0081099181054278E-3</v>
      </c>
      <c r="W14286" s="20">
        <v>4.023980808041735E-3</v>
      </c>
      <c r="X14286" s="20">
        <v>1.4868714369640837E-3</v>
      </c>
      <c r="Y14286" s="20">
        <v>1.4879823936788429E-3</v>
      </c>
      <c r="Z14286" s="20">
        <v>5.5798885067360748E-3</v>
      </c>
      <c r="AA14286" s="20">
        <v>5.5798885067360748E-3</v>
      </c>
    </row>
    <row r="14287" spans="18:27">
      <c r="R14287">
        <v>14286</v>
      </c>
      <c r="S14287" s="10">
        <v>4.9573108191533766E-2</v>
      </c>
      <c r="T14287" s="20">
        <v>0</v>
      </c>
      <c r="U14287" s="20">
        <v>0</v>
      </c>
      <c r="V14287" s="20">
        <v>0</v>
      </c>
      <c r="W14287" s="20">
        <v>0</v>
      </c>
      <c r="X14287" s="20">
        <v>0</v>
      </c>
      <c r="Y14287" s="20">
        <v>0</v>
      </c>
      <c r="Z14287" s="20">
        <v>0</v>
      </c>
      <c r="AA14287" s="20">
        <v>0</v>
      </c>
    </row>
    <row r="14288" spans="18:27">
      <c r="R14288">
        <v>14287</v>
      </c>
      <c r="S14288" s="10">
        <v>4.1468951975098353E-2</v>
      </c>
      <c r="T14288" s="20">
        <v>0</v>
      </c>
      <c r="U14288" s="20">
        <v>0</v>
      </c>
      <c r="V14288" s="20">
        <v>0</v>
      </c>
      <c r="W14288" s="20">
        <v>0</v>
      </c>
      <c r="X14288" s="20">
        <v>0</v>
      </c>
      <c r="Y14288" s="20">
        <v>0</v>
      </c>
      <c r="Z14288" s="20">
        <v>0</v>
      </c>
      <c r="AA14288" s="20">
        <v>0</v>
      </c>
    </row>
    <row r="14289" spans="18:27">
      <c r="R14289">
        <v>14288</v>
      </c>
      <c r="S14289" s="10">
        <v>5.8308010466005422E-2</v>
      </c>
      <c r="T14289" s="20">
        <v>1.7738179735957843E-3</v>
      </c>
      <c r="U14289" s="20">
        <v>1.7785003971838296E-3</v>
      </c>
      <c r="V14289" s="20">
        <v>8.3080104660054194E-3</v>
      </c>
      <c r="W14289" s="20">
        <v>8.3758840974904984E-3</v>
      </c>
      <c r="X14289" s="20">
        <v>8.2928874975836953E-3</v>
      </c>
      <c r="Y14289" s="20">
        <v>8.3266417723561435E-3</v>
      </c>
      <c r="Z14289" s="20">
        <v>2.8592557149862904E-3</v>
      </c>
      <c r="AA14289" s="20">
        <v>2.8592557149862904E-3</v>
      </c>
    </row>
    <row r="14290" spans="18:27">
      <c r="R14290">
        <v>14289</v>
      </c>
      <c r="S14290" s="10">
        <v>5.3435400169333507E-2</v>
      </c>
      <c r="T14290" s="20">
        <v>1.0596290909056991E-3</v>
      </c>
      <c r="U14290" s="20">
        <v>1.0613165927241131E-3</v>
      </c>
      <c r="V14290" s="20">
        <v>3.4354001693335037E-3</v>
      </c>
      <c r="W14290" s="20">
        <v>3.4470732339778633E-3</v>
      </c>
      <c r="X14290" s="20">
        <v>7.3393390659902691E-3</v>
      </c>
      <c r="Y14290" s="20">
        <v>7.3657891682795823E-3</v>
      </c>
      <c r="Z14290" s="20">
        <v>4.6056155563305515E-3</v>
      </c>
      <c r="AA14290" s="20">
        <v>4.6056155563305515E-3</v>
      </c>
    </row>
    <row r="14291" spans="18:27">
      <c r="R14291">
        <v>14290</v>
      </c>
      <c r="S14291" s="10">
        <v>4.9214401466342664E-2</v>
      </c>
      <c r="T14291" s="20">
        <v>0</v>
      </c>
      <c r="U14291" s="20">
        <v>0</v>
      </c>
      <c r="V14291" s="20">
        <v>0</v>
      </c>
      <c r="W14291" s="20">
        <v>0</v>
      </c>
      <c r="X14291" s="20">
        <v>0</v>
      </c>
      <c r="Y14291" s="20">
        <v>0</v>
      </c>
      <c r="Z14291" s="20">
        <v>0</v>
      </c>
      <c r="AA14291" s="20">
        <v>0</v>
      </c>
    </row>
    <row r="14292" spans="18:27">
      <c r="R14292">
        <v>14291</v>
      </c>
      <c r="S14292" s="10">
        <v>4.9110948721469448E-2</v>
      </c>
      <c r="T14292" s="20">
        <v>0</v>
      </c>
      <c r="U14292" s="20">
        <v>0</v>
      </c>
      <c r="V14292" s="20">
        <v>0</v>
      </c>
      <c r="W14292" s="20">
        <v>0</v>
      </c>
      <c r="X14292" s="20">
        <v>8.2198358775912445E-4</v>
      </c>
      <c r="Y14292" s="20">
        <v>8.2232975227450734E-4</v>
      </c>
      <c r="Z14292" s="20">
        <v>1.1833987558075604E-2</v>
      </c>
      <c r="AA14292" s="20">
        <v>1.1833987558075604E-2</v>
      </c>
    </row>
    <row r="14293" spans="18:27">
      <c r="R14293">
        <v>14292</v>
      </c>
      <c r="S14293" s="10">
        <v>6.2144483882537328E-2</v>
      </c>
      <c r="T14293" s="20">
        <v>4.0058184692814969E-3</v>
      </c>
      <c r="U14293" s="20">
        <v>4.0295216653121859E-3</v>
      </c>
      <c r="V14293" s="20">
        <v>1.2144483882537326E-2</v>
      </c>
      <c r="W14293" s="20">
        <v>1.228943520894841E-2</v>
      </c>
      <c r="X14293" s="20">
        <v>2.0082331564794331E-2</v>
      </c>
      <c r="Y14293" s="20">
        <v>2.0279688029572644E-2</v>
      </c>
      <c r="Z14293" s="20">
        <v>3.2452546610604871E-2</v>
      </c>
      <c r="AA14293" s="20">
        <v>3.2452546610604871E-2</v>
      </c>
    </row>
    <row r="14294" spans="18:27">
      <c r="R14294">
        <v>14293</v>
      </c>
      <c r="S14294" s="10">
        <v>4.5052419921238186E-2</v>
      </c>
      <c r="T14294" s="20">
        <v>0</v>
      </c>
      <c r="U14294" s="20">
        <v>0</v>
      </c>
      <c r="V14294" s="20">
        <v>0</v>
      </c>
      <c r="W14294" s="20">
        <v>0</v>
      </c>
      <c r="X14294" s="20">
        <v>0</v>
      </c>
      <c r="Y14294" s="20">
        <v>0</v>
      </c>
      <c r="Z14294" s="20">
        <v>0</v>
      </c>
      <c r="AA14294" s="20">
        <v>0</v>
      </c>
    </row>
    <row r="14295" spans="18:27">
      <c r="R14295">
        <v>14294</v>
      </c>
      <c r="S14295" s="10">
        <v>6.0104642226860114E-2</v>
      </c>
      <c r="T14295" s="20">
        <v>8.2634433516918931E-3</v>
      </c>
      <c r="U14295" s="20">
        <v>8.3641651388816941E-3</v>
      </c>
      <c r="V14295" s="20">
        <v>1.0104642226860111E-2</v>
      </c>
      <c r="W14295" s="20">
        <v>1.0205031064497735E-2</v>
      </c>
      <c r="X14295" s="20">
        <v>1.843898551895834E-2</v>
      </c>
      <c r="Y14295" s="20">
        <v>1.8605404794760135E-2</v>
      </c>
      <c r="Z14295" s="20">
        <v>1.4433904778760581E-2</v>
      </c>
      <c r="AA14295" s="20">
        <v>1.4433904778760581E-2</v>
      </c>
    </row>
    <row r="14296" spans="18:27">
      <c r="R14296">
        <v>14295</v>
      </c>
      <c r="S14296" s="10">
        <v>4.1168921978102853E-2</v>
      </c>
      <c r="T14296" s="20">
        <v>0</v>
      </c>
      <c r="U14296" s="20">
        <v>0</v>
      </c>
      <c r="V14296" s="20">
        <v>0</v>
      </c>
      <c r="W14296" s="20">
        <v>0</v>
      </c>
      <c r="X14296" s="20">
        <v>0</v>
      </c>
      <c r="Y14296" s="20">
        <v>0</v>
      </c>
      <c r="Z14296" s="20">
        <v>0</v>
      </c>
      <c r="AA14296" s="20">
        <v>0</v>
      </c>
    </row>
    <row r="14297" spans="18:27">
      <c r="R14297">
        <v>14296</v>
      </c>
      <c r="S14297" s="10">
        <v>4.1811843249625807E-2</v>
      </c>
      <c r="T14297" s="20">
        <v>0</v>
      </c>
      <c r="U14297" s="20">
        <v>0</v>
      </c>
      <c r="V14297" s="20">
        <v>0</v>
      </c>
      <c r="W14297" s="20">
        <v>0</v>
      </c>
      <c r="X14297" s="20">
        <v>0</v>
      </c>
      <c r="Y14297" s="20">
        <v>0</v>
      </c>
      <c r="Z14297" s="20">
        <v>0</v>
      </c>
      <c r="AA14297" s="20">
        <v>0</v>
      </c>
    </row>
    <row r="14298" spans="18:27">
      <c r="R14298">
        <v>14297</v>
      </c>
      <c r="S14298" s="10">
        <v>4.9568466228140033E-2</v>
      </c>
      <c r="T14298" s="20">
        <v>0</v>
      </c>
      <c r="U14298" s="20">
        <v>0</v>
      </c>
      <c r="V14298" s="20">
        <v>0</v>
      </c>
      <c r="W14298" s="20">
        <v>0</v>
      </c>
      <c r="X14298" s="20">
        <v>0</v>
      </c>
      <c r="Y14298" s="20">
        <v>0</v>
      </c>
      <c r="Z14298" s="20">
        <v>0</v>
      </c>
      <c r="AA14298" s="20">
        <v>0</v>
      </c>
    </row>
    <row r="14299" spans="18:27">
      <c r="R14299">
        <v>14298</v>
      </c>
      <c r="S14299" s="10">
        <v>5.5059898304489763E-2</v>
      </c>
      <c r="T14299" s="20">
        <v>1.0383428738842883E-2</v>
      </c>
      <c r="U14299" s="20">
        <v>1.0542516981024661E-2</v>
      </c>
      <c r="V14299" s="20">
        <v>5.05989830448976E-3</v>
      </c>
      <c r="W14299" s="20">
        <v>5.0851543220622247E-3</v>
      </c>
      <c r="X14299" s="20">
        <v>4.1168923101354976E-3</v>
      </c>
      <c r="Y14299" s="20">
        <v>4.1252585117520293E-3</v>
      </c>
      <c r="Z14299" s="20">
        <v>4.6933652939891921E-3</v>
      </c>
      <c r="AA14299" s="20">
        <v>4.6933652939891921E-3</v>
      </c>
    </row>
    <row r="14300" spans="18:27">
      <c r="R14300">
        <v>14299</v>
      </c>
      <c r="S14300" s="10">
        <v>4.2800346772441371E-2</v>
      </c>
      <c r="T14300" s="20">
        <v>0</v>
      </c>
      <c r="U14300" s="20">
        <v>0</v>
      </c>
      <c r="V14300" s="20">
        <v>0</v>
      </c>
      <c r="W14300" s="20">
        <v>0</v>
      </c>
      <c r="X14300" s="20">
        <v>0</v>
      </c>
      <c r="Y14300" s="20">
        <v>0</v>
      </c>
      <c r="Z14300" s="20">
        <v>0</v>
      </c>
      <c r="AA14300" s="20">
        <v>0</v>
      </c>
    </row>
    <row r="14301" spans="18:27">
      <c r="R14301">
        <v>14300</v>
      </c>
      <c r="S14301" s="10">
        <v>4.9722621977703232E-2</v>
      </c>
      <c r="T14301" s="20">
        <v>1.5136452303217418E-4</v>
      </c>
      <c r="U14301" s="20">
        <v>1.5140415344080509E-4</v>
      </c>
      <c r="V14301" s="20">
        <v>0</v>
      </c>
      <c r="W14301" s="20">
        <v>0</v>
      </c>
      <c r="X14301" s="20">
        <v>0</v>
      </c>
      <c r="Y14301" s="20">
        <v>0</v>
      </c>
      <c r="Z14301" s="20">
        <v>0</v>
      </c>
      <c r="AA14301" s="20">
        <v>0</v>
      </c>
    </row>
    <row r="14302" spans="18:27">
      <c r="R14302">
        <v>14301</v>
      </c>
      <c r="S14302" s="10">
        <v>4.3447143211465117E-2</v>
      </c>
      <c r="T14302" s="20">
        <v>0</v>
      </c>
      <c r="U14302" s="20">
        <v>0</v>
      </c>
      <c r="V14302" s="20">
        <v>0</v>
      </c>
      <c r="W14302" s="20">
        <v>0</v>
      </c>
      <c r="X14302" s="20">
        <v>0</v>
      </c>
      <c r="Y14302" s="20">
        <v>0</v>
      </c>
      <c r="Z14302" s="20">
        <v>0</v>
      </c>
      <c r="AA14302" s="20">
        <v>0</v>
      </c>
    </row>
    <row r="14303" spans="18:27">
      <c r="R14303">
        <v>14302</v>
      </c>
      <c r="S14303" s="10">
        <v>4.2159751254288877E-2</v>
      </c>
      <c r="T14303" s="20">
        <v>0</v>
      </c>
      <c r="U14303" s="20">
        <v>0</v>
      </c>
      <c r="V14303" s="20">
        <v>0</v>
      </c>
      <c r="W14303" s="20">
        <v>0</v>
      </c>
      <c r="X14303" s="20">
        <v>0</v>
      </c>
      <c r="Y14303" s="20">
        <v>0</v>
      </c>
      <c r="Z14303" s="20">
        <v>0</v>
      </c>
      <c r="AA14303" s="20">
        <v>0</v>
      </c>
    </row>
    <row r="14304" spans="18:27">
      <c r="R14304">
        <v>14303</v>
      </c>
      <c r="S14304" s="10">
        <v>4.0191769874410956E-2</v>
      </c>
      <c r="T14304" s="20">
        <v>0</v>
      </c>
      <c r="U14304" s="20">
        <v>0</v>
      </c>
      <c r="V14304" s="20">
        <v>0</v>
      </c>
      <c r="W14304" s="20">
        <v>0</v>
      </c>
      <c r="X14304" s="20">
        <v>0</v>
      </c>
      <c r="Y14304" s="20">
        <v>0</v>
      </c>
      <c r="Z14304" s="20">
        <v>0</v>
      </c>
      <c r="AA14304" s="20">
        <v>0</v>
      </c>
    </row>
    <row r="14305" spans="18:27">
      <c r="R14305">
        <v>14304</v>
      </c>
      <c r="S14305" s="10">
        <v>5.3255074544013785E-2</v>
      </c>
      <c r="T14305" s="20">
        <v>4.4173724423737654E-3</v>
      </c>
      <c r="U14305" s="20">
        <v>4.4461838379241132E-3</v>
      </c>
      <c r="V14305" s="20">
        <v>3.2550745440137821E-3</v>
      </c>
      <c r="W14305" s="20">
        <v>3.2655653648439886E-3</v>
      </c>
      <c r="X14305" s="20">
        <v>3.5103981738511328E-3</v>
      </c>
      <c r="Y14305" s="20">
        <v>3.5164885905277663E-3</v>
      </c>
      <c r="Z14305" s="20">
        <v>0</v>
      </c>
      <c r="AA14305" s="20">
        <v>0</v>
      </c>
    </row>
    <row r="14306" spans="18:27">
      <c r="R14306">
        <v>14305</v>
      </c>
      <c r="S14306" s="10">
        <v>5.9402741566052276E-2</v>
      </c>
      <c r="T14306" s="20">
        <v>4.388305834591967E-3</v>
      </c>
      <c r="U14306" s="20">
        <v>4.4167400750266201E-3</v>
      </c>
      <c r="V14306" s="20">
        <v>9.4027415660522737E-3</v>
      </c>
      <c r="W14306" s="20">
        <v>9.4896647411261206E-3</v>
      </c>
      <c r="X14306" s="20">
        <v>4.0040635991185763E-3</v>
      </c>
      <c r="Y14306" s="20">
        <v>4.0119790089898901E-3</v>
      </c>
      <c r="Z14306" s="20">
        <v>0</v>
      </c>
      <c r="AA14306" s="20">
        <v>0</v>
      </c>
    </row>
    <row r="14307" spans="18:27">
      <c r="R14307">
        <v>14306</v>
      </c>
      <c r="S14307" s="10">
        <v>6.0509808580435587E-2</v>
      </c>
      <c r="T14307" s="20">
        <v>5.734028148530558E-3</v>
      </c>
      <c r="U14307" s="20">
        <v>5.7825367598705645E-3</v>
      </c>
      <c r="V14307" s="20">
        <v>1.0509808580435584E-2</v>
      </c>
      <c r="W14307" s="20">
        <v>1.0618389189491338E-2</v>
      </c>
      <c r="X14307" s="20">
        <v>7.3711963797887664E-3</v>
      </c>
      <c r="Y14307" s="20">
        <v>7.3978888646828028E-3</v>
      </c>
      <c r="Z14307" s="20">
        <v>0</v>
      </c>
      <c r="AA14307" s="20">
        <v>0</v>
      </c>
    </row>
    <row r="14308" spans="18:27">
      <c r="R14308">
        <v>14307</v>
      </c>
      <c r="S14308" s="10">
        <v>5.6008342958162052E-2</v>
      </c>
      <c r="T14308" s="20">
        <v>1.5081355236996816E-3</v>
      </c>
      <c r="U14308" s="20">
        <v>1.5115289676308071E-3</v>
      </c>
      <c r="V14308" s="20">
        <v>6.0083429581620496E-3</v>
      </c>
      <c r="W14308" s="20">
        <v>6.0438894759562789E-3</v>
      </c>
      <c r="X14308" s="20">
        <v>0</v>
      </c>
      <c r="Y14308" s="20">
        <v>0</v>
      </c>
      <c r="Z14308" s="20">
        <v>8.7486829706605665E-3</v>
      </c>
      <c r="AA14308" s="20">
        <v>8.7486829706605665E-3</v>
      </c>
    </row>
    <row r="14309" spans="18:27">
      <c r="R14309">
        <v>14308</v>
      </c>
      <c r="S14309" s="10">
        <v>4.7279468585471537E-2</v>
      </c>
      <c r="T14309" s="20">
        <v>0</v>
      </c>
      <c r="U14309" s="20">
        <v>0</v>
      </c>
      <c r="V14309" s="20">
        <v>0</v>
      </c>
      <c r="W14309" s="20">
        <v>0</v>
      </c>
      <c r="X14309" s="20">
        <v>4.0374559890942324E-3</v>
      </c>
      <c r="Y14309" s="20">
        <v>4.0454912911269117E-3</v>
      </c>
      <c r="Z14309" s="20">
        <v>0</v>
      </c>
      <c r="AA14309" s="20">
        <v>0</v>
      </c>
    </row>
    <row r="14310" spans="18:27">
      <c r="R14310">
        <v>14309</v>
      </c>
      <c r="S14310" s="10">
        <v>5.5794366366084362E-2</v>
      </c>
      <c r="T14310" s="20">
        <v>4.0522183143276158E-3</v>
      </c>
      <c r="U14310" s="20">
        <v>4.0764724639775164E-3</v>
      </c>
      <c r="V14310" s="20">
        <v>5.7943663660843595E-3</v>
      </c>
      <c r="W14310" s="20">
        <v>5.8274392684179036E-3</v>
      </c>
      <c r="X14310" s="20">
        <v>8.6194884059973415E-3</v>
      </c>
      <c r="Y14310" s="20">
        <v>8.6559461789357302E-3</v>
      </c>
      <c r="Z14310" s="20">
        <v>2.0288730310173919E-2</v>
      </c>
      <c r="AA14310" s="20">
        <v>2.0288730310173919E-2</v>
      </c>
    </row>
    <row r="14311" spans="18:27">
      <c r="R14311">
        <v>14310</v>
      </c>
      <c r="S14311" s="10">
        <v>5.521200920938648E-2</v>
      </c>
      <c r="T14311" s="20">
        <v>0</v>
      </c>
      <c r="U14311" s="20">
        <v>0</v>
      </c>
      <c r="V14311" s="20">
        <v>5.212009209386477E-3</v>
      </c>
      <c r="W14311" s="20">
        <v>5.2387771262916594E-3</v>
      </c>
      <c r="X14311" s="20">
        <v>1.6815210555363641E-2</v>
      </c>
      <c r="Y14311" s="20">
        <v>1.6953604667676057E-2</v>
      </c>
      <c r="Z14311" s="20">
        <v>1.7963998404230533E-2</v>
      </c>
      <c r="AA14311" s="20">
        <v>1.7963998404230533E-2</v>
      </c>
    </row>
    <row r="14312" spans="18:27">
      <c r="R14312">
        <v>14311</v>
      </c>
      <c r="S14312" s="10">
        <v>5.3493535874640084E-2</v>
      </c>
      <c r="T14312" s="20">
        <v>0</v>
      </c>
      <c r="U14312" s="20">
        <v>0</v>
      </c>
      <c r="V14312" s="20">
        <v>3.4935358746400816E-3</v>
      </c>
      <c r="W14312" s="20">
        <v>3.5056006352777867E-3</v>
      </c>
      <c r="X14312" s="20">
        <v>4.1540964130508465E-3</v>
      </c>
      <c r="Y14312" s="20">
        <v>4.1626055033213731E-3</v>
      </c>
      <c r="Z14312" s="20">
        <v>6.3823314776931955E-4</v>
      </c>
      <c r="AA14312" s="20">
        <v>6.3823314776931955E-4</v>
      </c>
    </row>
    <row r="14313" spans="18:27">
      <c r="R14313">
        <v>14312</v>
      </c>
      <c r="S14313" s="10">
        <v>4.4064812290376759E-2</v>
      </c>
      <c r="T14313" s="20">
        <v>1.2092189258703784E-3</v>
      </c>
      <c r="U14313" s="20">
        <v>1.2114098137635313E-3</v>
      </c>
      <c r="V14313" s="20">
        <v>0</v>
      </c>
      <c r="W14313" s="20">
        <v>0</v>
      </c>
      <c r="X14313" s="20">
        <v>0</v>
      </c>
      <c r="Y14313" s="20">
        <v>0</v>
      </c>
      <c r="Z14313" s="20">
        <v>0</v>
      </c>
      <c r="AA14313" s="20">
        <v>0</v>
      </c>
    </row>
    <row r="14314" spans="18:27">
      <c r="R14314">
        <v>14313</v>
      </c>
      <c r="S14314" s="10">
        <v>4.7948438612237229E-2</v>
      </c>
      <c r="T14314" s="20">
        <v>0</v>
      </c>
      <c r="U14314" s="20">
        <v>0</v>
      </c>
      <c r="V14314" s="20">
        <v>0</v>
      </c>
      <c r="W14314" s="20">
        <v>0</v>
      </c>
      <c r="X14314" s="20">
        <v>0</v>
      </c>
      <c r="Y14314" s="20">
        <v>0</v>
      </c>
      <c r="Z14314" s="20">
        <v>0</v>
      </c>
      <c r="AA14314" s="20">
        <v>0</v>
      </c>
    </row>
    <row r="14315" spans="18:27">
      <c r="R14315">
        <v>14314</v>
      </c>
      <c r="S14315" s="10">
        <v>5.3338065088574638E-2</v>
      </c>
      <c r="T14315" s="20">
        <v>1.5732408391576636E-3</v>
      </c>
      <c r="U14315" s="20">
        <v>1.5769309801957304E-3</v>
      </c>
      <c r="V14315" s="20">
        <v>3.3380650885746349E-3</v>
      </c>
      <c r="W14315" s="20">
        <v>3.3490903573495244E-3</v>
      </c>
      <c r="X14315" s="20">
        <v>1.3865748913963055E-3</v>
      </c>
      <c r="Y14315" s="20">
        <v>1.3875422868983732E-3</v>
      </c>
      <c r="Z14315" s="20">
        <v>0</v>
      </c>
      <c r="AA14315" s="20">
        <v>0</v>
      </c>
    </row>
    <row r="14316" spans="18:27">
      <c r="R14316">
        <v>14315</v>
      </c>
      <c r="S14316" s="10">
        <v>3.8745187596277021E-2</v>
      </c>
      <c r="T14316" s="20">
        <v>0</v>
      </c>
      <c r="U14316" s="20">
        <v>0</v>
      </c>
      <c r="V14316" s="20">
        <v>0</v>
      </c>
      <c r="W14316" s="20">
        <v>0</v>
      </c>
      <c r="X14316" s="20">
        <v>0</v>
      </c>
      <c r="Y14316" s="20">
        <v>0</v>
      </c>
      <c r="Z14316" s="20">
        <v>0</v>
      </c>
      <c r="AA14316" s="20">
        <v>0</v>
      </c>
    </row>
    <row r="14317" spans="18:27">
      <c r="R14317">
        <v>14316</v>
      </c>
      <c r="S14317" s="10">
        <v>4.3908926233633877E-2</v>
      </c>
      <c r="T14317" s="20">
        <v>0</v>
      </c>
      <c r="U14317" s="20">
        <v>0</v>
      </c>
      <c r="V14317" s="20">
        <v>0</v>
      </c>
      <c r="W14317" s="20">
        <v>0</v>
      </c>
      <c r="X14317" s="20">
        <v>0</v>
      </c>
      <c r="Y14317" s="20">
        <v>0</v>
      </c>
      <c r="Z14317" s="20">
        <v>0</v>
      </c>
      <c r="AA14317" s="20">
        <v>0</v>
      </c>
    </row>
    <row r="14318" spans="18:27">
      <c r="R14318">
        <v>14317</v>
      </c>
      <c r="S14318" s="10">
        <v>5.0344260917791074E-2</v>
      </c>
      <c r="T14318" s="20">
        <v>1.5925642166461501E-3</v>
      </c>
      <c r="U14318" s="20">
        <v>1.5963448122427355E-3</v>
      </c>
      <c r="V14318" s="20">
        <v>3.4426091779107132E-4</v>
      </c>
      <c r="W14318" s="20">
        <v>3.443906990435376E-4</v>
      </c>
      <c r="X14318" s="20">
        <v>0</v>
      </c>
      <c r="Y14318" s="20">
        <v>0</v>
      </c>
      <c r="Z14318" s="20">
        <v>0</v>
      </c>
      <c r="AA14318" s="20">
        <v>0</v>
      </c>
    </row>
    <row r="14319" spans="18:27">
      <c r="R14319">
        <v>14318</v>
      </c>
      <c r="S14319" s="10">
        <v>6.5434808252079188E-2</v>
      </c>
      <c r="T14319" s="20">
        <v>3.7877335407353954E-3</v>
      </c>
      <c r="U14319" s="20">
        <v>3.8089321350768326E-3</v>
      </c>
      <c r="V14319" s="20">
        <v>1.5434808252079185E-2</v>
      </c>
      <c r="W14319" s="20">
        <v>1.566895388700458E-2</v>
      </c>
      <c r="X14319" s="20">
        <v>1.256596350708733E-2</v>
      </c>
      <c r="Y14319" s="20">
        <v>1.2643344790324682E-2</v>
      </c>
      <c r="Z14319" s="20">
        <v>5.127826370146811E-3</v>
      </c>
      <c r="AA14319" s="20">
        <v>5.127826370146811E-3</v>
      </c>
    </row>
    <row r="14320" spans="18:27">
      <c r="R14320">
        <v>14319</v>
      </c>
      <c r="S14320" s="10">
        <v>4.2725262539993494E-2</v>
      </c>
      <c r="T14320" s="20">
        <v>0</v>
      </c>
      <c r="U14320" s="20">
        <v>0</v>
      </c>
      <c r="V14320" s="20">
        <v>0</v>
      </c>
      <c r="W14320" s="20">
        <v>0</v>
      </c>
      <c r="X14320" s="20">
        <v>0</v>
      </c>
      <c r="Y14320" s="20">
        <v>0</v>
      </c>
      <c r="Z14320" s="20">
        <v>0</v>
      </c>
      <c r="AA14320" s="20">
        <v>0</v>
      </c>
    </row>
    <row r="14321" spans="18:27">
      <c r="R14321">
        <v>14320</v>
      </c>
      <c r="S14321" s="10">
        <v>3.754452266474826E-2</v>
      </c>
      <c r="T14321" s="20">
        <v>0</v>
      </c>
      <c r="U14321" s="20">
        <v>0</v>
      </c>
      <c r="V14321" s="20">
        <v>0</v>
      </c>
      <c r="W14321" s="20">
        <v>0</v>
      </c>
      <c r="X14321" s="20">
        <v>0</v>
      </c>
      <c r="Y14321" s="20">
        <v>0</v>
      </c>
      <c r="Z14321" s="20">
        <v>0</v>
      </c>
      <c r="AA14321" s="20">
        <v>0</v>
      </c>
    </row>
    <row r="14322" spans="18:27">
      <c r="R14322">
        <v>14321</v>
      </c>
      <c r="S14322" s="10">
        <v>5.696900936113454E-2</v>
      </c>
      <c r="T14322" s="20">
        <v>2.504029444418146E-3</v>
      </c>
      <c r="U14322" s="20">
        <v>2.5133223833911124E-3</v>
      </c>
      <c r="V14322" s="20">
        <v>6.9690093611345372E-3</v>
      </c>
      <c r="W14322" s="20">
        <v>7.0168003773314735E-3</v>
      </c>
      <c r="X14322" s="20">
        <v>1.6401699981463486E-2</v>
      </c>
      <c r="Y14322" s="20">
        <v>1.6533391751847568E-2</v>
      </c>
      <c r="Z14322" s="20">
        <v>1.1107183615361706E-2</v>
      </c>
      <c r="AA14322" s="20">
        <v>1.1107183615361706E-2</v>
      </c>
    </row>
    <row r="14323" spans="18:27">
      <c r="R14323">
        <v>14322</v>
      </c>
      <c r="S14323" s="10">
        <v>4.5297101742869827E-2</v>
      </c>
      <c r="T14323" s="20">
        <v>0</v>
      </c>
      <c r="U14323" s="20">
        <v>0</v>
      </c>
      <c r="V14323" s="20">
        <v>0</v>
      </c>
      <c r="W14323" s="20">
        <v>0</v>
      </c>
      <c r="X14323" s="20">
        <v>0</v>
      </c>
      <c r="Y14323" s="20">
        <v>0</v>
      </c>
      <c r="Z14323" s="20">
        <v>0</v>
      </c>
      <c r="AA14323" s="20">
        <v>0</v>
      </c>
    </row>
    <row r="14324" spans="18:27">
      <c r="R14324">
        <v>14323</v>
      </c>
      <c r="S14324" s="10">
        <v>5.0342472864217822E-2</v>
      </c>
      <c r="T14324" s="20">
        <v>3.0837651980297198E-3</v>
      </c>
      <c r="U14324" s="20">
        <v>3.0978345464226778E-3</v>
      </c>
      <c r="V14324" s="20">
        <v>3.4247286421781875E-4</v>
      </c>
      <c r="W14324" s="20">
        <v>3.4260157463780251E-4</v>
      </c>
      <c r="X14324" s="20">
        <v>4.1262343328750048E-3</v>
      </c>
      <c r="Y14324" s="20">
        <v>4.1346313542828458E-3</v>
      </c>
      <c r="Z14324" s="20">
        <v>1.2367532961158799E-2</v>
      </c>
      <c r="AA14324" s="20">
        <v>1.2367532961158799E-2</v>
      </c>
    </row>
    <row r="14325" spans="18:27">
      <c r="R14325">
        <v>14324</v>
      </c>
      <c r="S14325" s="10">
        <v>4.0067017653339469E-2</v>
      </c>
      <c r="T14325" s="20">
        <v>0</v>
      </c>
      <c r="U14325" s="20">
        <v>0</v>
      </c>
      <c r="V14325" s="20">
        <v>0</v>
      </c>
      <c r="W14325" s="20">
        <v>0</v>
      </c>
      <c r="X14325" s="20">
        <v>0</v>
      </c>
      <c r="Y14325" s="20">
        <v>0</v>
      </c>
      <c r="Z14325" s="20">
        <v>0</v>
      </c>
      <c r="AA14325" s="20">
        <v>0</v>
      </c>
    </row>
    <row r="14326" spans="18:27">
      <c r="R14326">
        <v>14325</v>
      </c>
      <c r="S14326" s="10">
        <v>4.1082433527313535E-2</v>
      </c>
      <c r="T14326" s="20">
        <v>0</v>
      </c>
      <c r="U14326" s="20">
        <v>0</v>
      </c>
      <c r="V14326" s="20">
        <v>0</v>
      </c>
      <c r="W14326" s="20">
        <v>0</v>
      </c>
      <c r="X14326" s="20">
        <v>0</v>
      </c>
      <c r="Y14326" s="20">
        <v>0</v>
      </c>
      <c r="Z14326" s="20">
        <v>0</v>
      </c>
      <c r="AA14326" s="20">
        <v>0</v>
      </c>
    </row>
    <row r="14327" spans="18:27">
      <c r="R14327">
        <v>14326</v>
      </c>
      <c r="S14327" s="10">
        <v>4.0868065537765189E-2</v>
      </c>
      <c r="T14327" s="20">
        <v>0</v>
      </c>
      <c r="U14327" s="20">
        <v>0</v>
      </c>
      <c r="V14327" s="20">
        <v>0</v>
      </c>
      <c r="W14327" s="20">
        <v>0</v>
      </c>
      <c r="X14327" s="20">
        <v>0</v>
      </c>
      <c r="Y14327" s="20">
        <v>0</v>
      </c>
      <c r="Z14327" s="20">
        <v>0</v>
      </c>
      <c r="AA14327" s="20">
        <v>0</v>
      </c>
    </row>
    <row r="14328" spans="18:27">
      <c r="R14328">
        <v>14327</v>
      </c>
      <c r="S14328" s="10">
        <v>6.1425626622390012E-2</v>
      </c>
      <c r="T14328" s="20">
        <v>3.6041215479061112E-3</v>
      </c>
      <c r="U14328" s="20">
        <v>3.6233200456471139E-3</v>
      </c>
      <c r="V14328" s="20">
        <v>1.1425626622390009E-2</v>
      </c>
      <c r="W14328" s="20">
        <v>1.1553929524691689E-2</v>
      </c>
      <c r="X14328" s="20">
        <v>1.5729822281545028E-2</v>
      </c>
      <c r="Y14328" s="20">
        <v>1.5850974471025375E-2</v>
      </c>
      <c r="Z14328" s="20">
        <v>2.9997440523809871E-2</v>
      </c>
      <c r="AA14328" s="20">
        <v>2.9997440523809871E-2</v>
      </c>
    </row>
    <row r="14329" spans="18:27">
      <c r="R14329">
        <v>14328</v>
      </c>
      <c r="S14329" s="10">
        <v>5.4219983736065146E-2</v>
      </c>
      <c r="T14329" s="20">
        <v>4.1628414527079757E-3</v>
      </c>
      <c r="U14329" s="20">
        <v>4.1884347325410829E-3</v>
      </c>
      <c r="V14329" s="20">
        <v>4.2199837360651429E-3</v>
      </c>
      <c r="W14329" s="20">
        <v>4.2375672569310028E-3</v>
      </c>
      <c r="X14329" s="20">
        <v>4.1903333042241295E-3</v>
      </c>
      <c r="Y14329" s="20">
        <v>4.198994838333042E-3</v>
      </c>
      <c r="Z14329" s="20">
        <v>9.4472723929475699E-4</v>
      </c>
      <c r="AA14329" s="20">
        <v>9.4472723929475699E-4</v>
      </c>
    </row>
    <row r="14330" spans="18:27">
      <c r="R14330">
        <v>14329</v>
      </c>
      <c r="S14330" s="10">
        <v>5.2103188058616919E-2</v>
      </c>
      <c r="T14330" s="20">
        <v>0</v>
      </c>
      <c r="U14330" s="20">
        <v>0</v>
      </c>
      <c r="V14330" s="20">
        <v>2.1031880586169158E-3</v>
      </c>
      <c r="W14330" s="20">
        <v>2.107588232587099E-3</v>
      </c>
      <c r="X14330" s="20">
        <v>0</v>
      </c>
      <c r="Y14330" s="20">
        <v>0</v>
      </c>
      <c r="Z14330" s="20">
        <v>2.1554034953705503E-3</v>
      </c>
      <c r="AA14330" s="20">
        <v>2.1554034953705503E-3</v>
      </c>
    </row>
    <row r="14331" spans="18:27">
      <c r="R14331">
        <v>14330</v>
      </c>
      <c r="S14331" s="10">
        <v>5.866953246526134E-2</v>
      </c>
      <c r="T14331" s="20">
        <v>9.9551904792864673E-3</v>
      </c>
      <c r="U14331" s="20">
        <v>1.0101412997908987E-2</v>
      </c>
      <c r="V14331" s="20">
        <v>8.669532465261337E-3</v>
      </c>
      <c r="W14331" s="20">
        <v>8.7434652984743812E-3</v>
      </c>
      <c r="X14331" s="20">
        <v>5.543587565188822E-3</v>
      </c>
      <c r="Y14331" s="20">
        <v>5.5587171422282391E-3</v>
      </c>
      <c r="Z14331" s="20">
        <v>6.046173814782764E-3</v>
      </c>
      <c r="AA14331" s="20">
        <v>6.046173814782764E-3</v>
      </c>
    </row>
    <row r="14332" spans="18:27">
      <c r="R14332">
        <v>14331</v>
      </c>
      <c r="S14332" s="10">
        <v>4.5849181557178764E-2</v>
      </c>
      <c r="T14332" s="20">
        <v>0</v>
      </c>
      <c r="U14332" s="20">
        <v>0</v>
      </c>
      <c r="V14332" s="20">
        <v>0</v>
      </c>
      <c r="W14332" s="20">
        <v>0</v>
      </c>
      <c r="X14332" s="20">
        <v>0</v>
      </c>
      <c r="Y14332" s="20">
        <v>0</v>
      </c>
      <c r="Z14332" s="20">
        <v>0</v>
      </c>
      <c r="AA14332" s="20">
        <v>0</v>
      </c>
    </row>
    <row r="14333" spans="18:27">
      <c r="R14333">
        <v>14332</v>
      </c>
      <c r="S14333" s="10">
        <v>4.4277646035317406E-2</v>
      </c>
      <c r="T14333" s="20">
        <v>0</v>
      </c>
      <c r="U14333" s="20">
        <v>0</v>
      </c>
      <c r="V14333" s="20">
        <v>0</v>
      </c>
      <c r="W14333" s="20">
        <v>0</v>
      </c>
      <c r="X14333" s="20">
        <v>0</v>
      </c>
      <c r="Y14333" s="20">
        <v>0</v>
      </c>
      <c r="Z14333" s="20">
        <v>0</v>
      </c>
      <c r="AA14333" s="20">
        <v>0</v>
      </c>
    </row>
    <row r="14334" spans="18:27">
      <c r="R14334">
        <v>14333</v>
      </c>
      <c r="S14334" s="10">
        <v>7.0854002045662612E-2</v>
      </c>
      <c r="T14334" s="20">
        <v>7.6379229106081775E-3</v>
      </c>
      <c r="U14334" s="20">
        <v>7.7239701827544072E-3</v>
      </c>
      <c r="V14334" s="20">
        <v>2.0854002045662609E-2</v>
      </c>
      <c r="W14334" s="20">
        <v>2.1281731034627719E-2</v>
      </c>
      <c r="X14334" s="20">
        <v>1.0035906051417971E-2</v>
      </c>
      <c r="Y14334" s="20">
        <v>1.0085324121632596E-2</v>
      </c>
      <c r="Z14334" s="20">
        <v>6.8266413599143982E-4</v>
      </c>
      <c r="AA14334" s="20">
        <v>6.8266413599143982E-4</v>
      </c>
    </row>
    <row r="14335" spans="18:27">
      <c r="R14335">
        <v>14334</v>
      </c>
      <c r="S14335" s="10">
        <v>3.9067800250479269E-2</v>
      </c>
      <c r="T14335" s="20">
        <v>0</v>
      </c>
      <c r="U14335" s="20">
        <v>0</v>
      </c>
      <c r="V14335" s="20">
        <v>0</v>
      </c>
      <c r="W14335" s="20">
        <v>0</v>
      </c>
      <c r="X14335" s="20">
        <v>0</v>
      </c>
      <c r="Y14335" s="20">
        <v>0</v>
      </c>
      <c r="Z14335" s="20">
        <v>0</v>
      </c>
      <c r="AA14335" s="20">
        <v>0</v>
      </c>
    </row>
    <row r="14336" spans="18:27">
      <c r="R14336">
        <v>14335</v>
      </c>
      <c r="S14336" s="10">
        <v>4.8492198570001026E-2</v>
      </c>
      <c r="T14336" s="20">
        <v>0</v>
      </c>
      <c r="U14336" s="20">
        <v>0</v>
      </c>
      <c r="V14336" s="20">
        <v>0</v>
      </c>
      <c r="W14336" s="20">
        <v>0</v>
      </c>
      <c r="X14336" s="20">
        <v>0</v>
      </c>
      <c r="Y14336" s="20">
        <v>0</v>
      </c>
      <c r="Z14336" s="20">
        <v>5.3205706329141345E-3</v>
      </c>
      <c r="AA14336" s="20">
        <v>5.3205706329141345E-3</v>
      </c>
    </row>
    <row r="14337" spans="18:27">
      <c r="R14337">
        <v>14336</v>
      </c>
      <c r="S14337" s="10">
        <v>4.3961816964380278E-2</v>
      </c>
      <c r="T14337" s="20">
        <v>0</v>
      </c>
      <c r="U14337" s="20">
        <v>0</v>
      </c>
      <c r="V14337" s="20">
        <v>0</v>
      </c>
      <c r="W14337" s="20">
        <v>0</v>
      </c>
      <c r="X14337" s="20">
        <v>0</v>
      </c>
      <c r="Y14337" s="20">
        <v>0</v>
      </c>
      <c r="Z14337" s="20">
        <v>0</v>
      </c>
      <c r="AA14337" s="20">
        <v>0</v>
      </c>
    </row>
    <row r="14338" spans="18:27">
      <c r="R14338">
        <v>14337</v>
      </c>
      <c r="S14338" s="10">
        <v>4.3788361685725162E-2</v>
      </c>
      <c r="T14338" s="20">
        <v>0</v>
      </c>
      <c r="U14338" s="20">
        <v>0</v>
      </c>
      <c r="V14338" s="20">
        <v>0</v>
      </c>
      <c r="W14338" s="20">
        <v>0</v>
      </c>
      <c r="X14338" s="20">
        <v>0</v>
      </c>
      <c r="Y14338" s="20">
        <v>0</v>
      </c>
      <c r="Z14338" s="20">
        <v>9.2780793880170576E-5</v>
      </c>
      <c r="AA14338" s="20">
        <v>9.2780793880170576E-5</v>
      </c>
    </row>
    <row r="14339" spans="18:27">
      <c r="R14339">
        <v>14338</v>
      </c>
      <c r="S14339" s="10">
        <v>4.9575488184265194E-2</v>
      </c>
      <c r="T14339" s="20">
        <v>9.2785298759778811E-4</v>
      </c>
      <c r="U14339" s="20">
        <v>9.2915142393446329E-4</v>
      </c>
      <c r="V14339" s="20">
        <v>0</v>
      </c>
      <c r="W14339" s="20">
        <v>0</v>
      </c>
      <c r="X14339" s="20">
        <v>3.4878028980727879E-3</v>
      </c>
      <c r="Y14339" s="20">
        <v>3.4938121453196502E-3</v>
      </c>
      <c r="Z14339" s="20">
        <v>2.8807626461836572E-3</v>
      </c>
      <c r="AA14339" s="20">
        <v>2.8807626461836572E-3</v>
      </c>
    </row>
    <row r="14340" spans="18:27">
      <c r="R14340">
        <v>14339</v>
      </c>
      <c r="S14340" s="10">
        <v>4.6292411985432727E-2</v>
      </c>
      <c r="T14340" s="20">
        <v>4.4204652902311153E-3</v>
      </c>
      <c r="U14340" s="20">
        <v>4.4493169637549214E-3</v>
      </c>
      <c r="V14340" s="20">
        <v>0</v>
      </c>
      <c r="W14340" s="20">
        <v>0</v>
      </c>
      <c r="X14340" s="20">
        <v>0</v>
      </c>
      <c r="Y14340" s="20">
        <v>0</v>
      </c>
      <c r="Z14340" s="20">
        <v>0</v>
      </c>
      <c r="AA14340" s="20">
        <v>0</v>
      </c>
    </row>
    <row r="14341" spans="18:27">
      <c r="R14341">
        <v>14340</v>
      </c>
      <c r="S14341" s="10">
        <v>4.4049629929287605E-2</v>
      </c>
      <c r="T14341" s="20">
        <v>0</v>
      </c>
      <c r="U14341" s="20">
        <v>0</v>
      </c>
      <c r="V14341" s="20">
        <v>0</v>
      </c>
      <c r="W14341" s="20">
        <v>0</v>
      </c>
      <c r="X14341" s="20">
        <v>0</v>
      </c>
      <c r="Y14341" s="20">
        <v>0</v>
      </c>
      <c r="Z14341" s="20">
        <v>0</v>
      </c>
      <c r="AA14341" s="20">
        <v>0</v>
      </c>
    </row>
    <row r="14342" spans="18:27">
      <c r="R14342">
        <v>14341</v>
      </c>
      <c r="S14342" s="10">
        <v>5.37709782705501E-2</v>
      </c>
      <c r="T14342" s="20">
        <v>6.5789636710235494E-3</v>
      </c>
      <c r="U14342" s="20">
        <v>6.6428087517017339E-3</v>
      </c>
      <c r="V14342" s="20">
        <v>3.7709782705500974E-3</v>
      </c>
      <c r="W14342" s="20">
        <v>3.7850381707149445E-3</v>
      </c>
      <c r="X14342" s="20">
        <v>0</v>
      </c>
      <c r="Y14342" s="20">
        <v>0</v>
      </c>
      <c r="Z14342" s="20">
        <v>0</v>
      </c>
      <c r="AA14342" s="20">
        <v>0</v>
      </c>
    </row>
    <row r="14343" spans="18:27">
      <c r="R14343">
        <v>14342</v>
      </c>
      <c r="S14343" s="10">
        <v>4.4369540201415231E-2</v>
      </c>
      <c r="T14343" s="20">
        <v>2.8432862487702965E-3</v>
      </c>
      <c r="U14343" s="20">
        <v>2.8552543528232366E-3</v>
      </c>
      <c r="V14343" s="20">
        <v>0</v>
      </c>
      <c r="W14343" s="20">
        <v>0</v>
      </c>
      <c r="X14343" s="20">
        <v>0</v>
      </c>
      <c r="Y14343" s="20">
        <v>0</v>
      </c>
      <c r="Z14343" s="20">
        <v>0</v>
      </c>
      <c r="AA14343" s="20">
        <v>0</v>
      </c>
    </row>
    <row r="14344" spans="18:27">
      <c r="R14344">
        <v>14343</v>
      </c>
      <c r="S14344" s="10">
        <v>4.4746391094275612E-2</v>
      </c>
      <c r="T14344" s="20">
        <v>0</v>
      </c>
      <c r="U14344" s="20">
        <v>0</v>
      </c>
      <c r="V14344" s="20">
        <v>0</v>
      </c>
      <c r="W14344" s="20">
        <v>0</v>
      </c>
      <c r="X14344" s="20">
        <v>0</v>
      </c>
      <c r="Y14344" s="20">
        <v>0</v>
      </c>
      <c r="Z14344" s="20">
        <v>0</v>
      </c>
      <c r="AA14344" s="20">
        <v>0</v>
      </c>
    </row>
    <row r="14345" spans="18:27">
      <c r="R14345">
        <v>14344</v>
      </c>
      <c r="S14345" s="10">
        <v>6.2494108063399417E-2</v>
      </c>
      <c r="T14345" s="20">
        <v>1.078115436805701E-2</v>
      </c>
      <c r="U14345" s="20">
        <v>1.0952679980706287E-2</v>
      </c>
      <c r="V14345" s="20">
        <v>1.2494108063399414E-2</v>
      </c>
      <c r="W14345" s="20">
        <v>1.2647564902505922E-2</v>
      </c>
      <c r="X14345" s="20">
        <v>6.9871526751479549E-3</v>
      </c>
      <c r="Y14345" s="20">
        <v>7.0111515713199551E-3</v>
      </c>
      <c r="Z14345" s="20">
        <v>5.9213760535296589E-3</v>
      </c>
      <c r="AA14345" s="20">
        <v>5.9213760535296589E-3</v>
      </c>
    </row>
    <row r="14346" spans="18:27">
      <c r="R14346">
        <v>14345</v>
      </c>
      <c r="S14346" s="10">
        <v>4.5417677258924045E-2</v>
      </c>
      <c r="T14346" s="20">
        <v>0</v>
      </c>
      <c r="U14346" s="20">
        <v>0</v>
      </c>
      <c r="V14346" s="20">
        <v>0</v>
      </c>
      <c r="W14346" s="20">
        <v>0</v>
      </c>
      <c r="X14346" s="20">
        <v>0</v>
      </c>
      <c r="Y14346" s="20">
        <v>0</v>
      </c>
      <c r="Z14346" s="20">
        <v>0</v>
      </c>
      <c r="AA14346" s="20">
        <v>0</v>
      </c>
    </row>
    <row r="14347" spans="18:27">
      <c r="R14347">
        <v>14346</v>
      </c>
      <c r="S14347" s="10">
        <v>4.9140350705478411E-2</v>
      </c>
      <c r="T14347" s="20">
        <v>0</v>
      </c>
      <c r="U14347" s="20">
        <v>0</v>
      </c>
      <c r="V14347" s="20">
        <v>0</v>
      </c>
      <c r="W14347" s="20">
        <v>0</v>
      </c>
      <c r="X14347" s="20">
        <v>0</v>
      </c>
      <c r="Y14347" s="20">
        <v>0</v>
      </c>
      <c r="Z14347" s="20">
        <v>0</v>
      </c>
      <c r="AA14347" s="20">
        <v>0</v>
      </c>
    </row>
    <row r="14348" spans="18:27">
      <c r="R14348">
        <v>14347</v>
      </c>
      <c r="S14348" s="10">
        <v>4.9155232293973519E-2</v>
      </c>
      <c r="T14348" s="20">
        <v>2.6225503910074915E-3</v>
      </c>
      <c r="U14348" s="20">
        <v>2.6327394545997292E-3</v>
      </c>
      <c r="V14348" s="20">
        <v>0</v>
      </c>
      <c r="W14348" s="20">
        <v>0</v>
      </c>
      <c r="X14348" s="20">
        <v>0</v>
      </c>
      <c r="Y14348" s="20">
        <v>0</v>
      </c>
      <c r="Z14348" s="20">
        <v>6.2812653628457893E-4</v>
      </c>
      <c r="AA14348" s="20">
        <v>6.2812653628457893E-4</v>
      </c>
    </row>
    <row r="14349" spans="18:27">
      <c r="R14349">
        <v>14348</v>
      </c>
      <c r="S14349" s="10">
        <v>5.6156443911100216E-2</v>
      </c>
      <c r="T14349" s="20">
        <v>7.4907308899459721E-3</v>
      </c>
      <c r="U14349" s="20">
        <v>7.5734935296352451E-3</v>
      </c>
      <c r="V14349" s="20">
        <v>6.1564439111002137E-3</v>
      </c>
      <c r="W14349" s="20">
        <v>6.1937757693138785E-3</v>
      </c>
      <c r="X14349" s="20">
        <v>4.0262514583307984E-3</v>
      </c>
      <c r="Y14349" s="20">
        <v>4.0342542691546327E-3</v>
      </c>
      <c r="Z14349" s="20">
        <v>1.0615787299131943E-2</v>
      </c>
      <c r="AA14349" s="20">
        <v>1.0615787299131943E-2</v>
      </c>
    </row>
    <row r="14350" spans="18:27">
      <c r="R14350">
        <v>14349</v>
      </c>
      <c r="S14350" s="10">
        <v>5.4356052327295123E-2</v>
      </c>
      <c r="T14350" s="20">
        <v>4.5239998661452674E-3</v>
      </c>
      <c r="U14350" s="20">
        <v>4.5542161347070986E-3</v>
      </c>
      <c r="V14350" s="20">
        <v>4.3560523272951207E-3</v>
      </c>
      <c r="W14350" s="20">
        <v>4.3747834629787249E-3</v>
      </c>
      <c r="X14350" s="20">
        <v>0</v>
      </c>
      <c r="Y14350" s="20">
        <v>0</v>
      </c>
      <c r="Z14350" s="20">
        <v>7.385913006499413E-3</v>
      </c>
      <c r="AA14350" s="20">
        <v>7.385913006499413E-3</v>
      </c>
    </row>
    <row r="14351" spans="18:27">
      <c r="R14351">
        <v>14350</v>
      </c>
      <c r="S14351" s="10">
        <v>4.7686975368088559E-2</v>
      </c>
      <c r="T14351" s="20">
        <v>0</v>
      </c>
      <c r="U14351" s="20">
        <v>0</v>
      </c>
      <c r="V14351" s="20">
        <v>0</v>
      </c>
      <c r="W14351" s="20">
        <v>0</v>
      </c>
      <c r="X14351" s="20">
        <v>2.7635647409414432E-4</v>
      </c>
      <c r="Y14351" s="20">
        <v>2.7639909667859344E-4</v>
      </c>
      <c r="Z14351" s="20">
        <v>6.0997546666727298E-4</v>
      </c>
      <c r="AA14351" s="20">
        <v>6.0997546666727298E-4</v>
      </c>
    </row>
    <row r="14352" spans="18:27">
      <c r="R14352">
        <v>14351</v>
      </c>
      <c r="S14352" s="10">
        <v>5.9067367601068226E-2</v>
      </c>
      <c r="T14352" s="20">
        <v>5.2943964209660188E-3</v>
      </c>
      <c r="U14352" s="20">
        <v>5.3357592928760392E-3</v>
      </c>
      <c r="V14352" s="20">
        <v>9.0673676010682228E-3</v>
      </c>
      <c r="W14352" s="20">
        <v>9.1482114466626824E-3</v>
      </c>
      <c r="X14352" s="20">
        <v>3.8858944725994465E-3</v>
      </c>
      <c r="Y14352" s="20">
        <v>3.8933523950354541E-3</v>
      </c>
      <c r="Z14352" s="20">
        <v>8.8171748199070005E-3</v>
      </c>
      <c r="AA14352" s="20">
        <v>8.8171748199070005E-3</v>
      </c>
    </row>
    <row r="14353" spans="18:27">
      <c r="R14353">
        <v>14352</v>
      </c>
      <c r="S14353" s="10">
        <v>4.0758998219792501E-2</v>
      </c>
      <c r="T14353" s="20">
        <v>0</v>
      </c>
      <c r="U14353" s="20">
        <v>0</v>
      </c>
      <c r="V14353" s="20">
        <v>0</v>
      </c>
      <c r="W14353" s="20">
        <v>0</v>
      </c>
      <c r="X14353" s="20">
        <v>0</v>
      </c>
      <c r="Y14353" s="20">
        <v>0</v>
      </c>
      <c r="Z14353" s="20">
        <v>0</v>
      </c>
      <c r="AA14353" s="20">
        <v>0</v>
      </c>
    </row>
    <row r="14354" spans="18:27">
      <c r="R14354">
        <v>14353</v>
      </c>
      <c r="S14354" s="10">
        <v>4.5021570831346419E-2</v>
      </c>
      <c r="T14354" s="20">
        <v>0</v>
      </c>
      <c r="U14354" s="20">
        <v>0</v>
      </c>
      <c r="V14354" s="20">
        <v>0</v>
      </c>
      <c r="W14354" s="20">
        <v>0</v>
      </c>
      <c r="X14354" s="20">
        <v>0</v>
      </c>
      <c r="Y14354" s="20">
        <v>0</v>
      </c>
      <c r="Z14354" s="20">
        <v>0</v>
      </c>
      <c r="AA14354" s="20">
        <v>0</v>
      </c>
    </row>
    <row r="14355" spans="18:27">
      <c r="R14355">
        <v>14354</v>
      </c>
      <c r="S14355" s="10">
        <v>3.8698592534693516E-2</v>
      </c>
      <c r="T14355" s="20">
        <v>0</v>
      </c>
      <c r="U14355" s="20">
        <v>0</v>
      </c>
      <c r="V14355" s="20">
        <v>0</v>
      </c>
      <c r="W14355" s="20">
        <v>0</v>
      </c>
      <c r="X14355" s="20">
        <v>0</v>
      </c>
      <c r="Y14355" s="20">
        <v>0</v>
      </c>
      <c r="Z14355" s="20">
        <v>0</v>
      </c>
      <c r="AA14355" s="20">
        <v>0</v>
      </c>
    </row>
    <row r="14356" spans="18:27">
      <c r="R14356">
        <v>14355</v>
      </c>
      <c r="S14356" s="10">
        <v>5.2271995736268492E-2</v>
      </c>
      <c r="T14356" s="20">
        <v>1.1031821365065697E-2</v>
      </c>
      <c r="U14356" s="20">
        <v>1.1211427382985627E-2</v>
      </c>
      <c r="V14356" s="20">
        <v>2.2719957362684895E-3</v>
      </c>
      <c r="W14356" s="20">
        <v>2.2771403692799213E-3</v>
      </c>
      <c r="X14356" s="20">
        <v>0</v>
      </c>
      <c r="Y14356" s="20">
        <v>0</v>
      </c>
      <c r="Z14356" s="20">
        <v>0</v>
      </c>
      <c r="AA14356" s="20">
        <v>0</v>
      </c>
    </row>
    <row r="14357" spans="18:27">
      <c r="R14357">
        <v>14356</v>
      </c>
      <c r="S14357" s="10">
        <v>4.6483899897261337E-2</v>
      </c>
      <c r="T14357" s="20">
        <v>0</v>
      </c>
      <c r="U14357" s="20">
        <v>0</v>
      </c>
      <c r="V14357" s="20">
        <v>0</v>
      </c>
      <c r="W14357" s="20">
        <v>0</v>
      </c>
      <c r="X14357" s="20">
        <v>0</v>
      </c>
      <c r="Y14357" s="20">
        <v>0</v>
      </c>
      <c r="Z14357" s="20">
        <v>0</v>
      </c>
      <c r="AA14357" s="20">
        <v>0</v>
      </c>
    </row>
    <row r="14358" spans="18:27">
      <c r="R14358">
        <v>14357</v>
      </c>
      <c r="S14358" s="10">
        <v>5.006045395209964E-2</v>
      </c>
      <c r="T14358" s="20">
        <v>5.1776270462504104E-3</v>
      </c>
      <c r="U14358" s="20">
        <v>5.2171878454285803E-3</v>
      </c>
      <c r="V14358" s="20">
        <v>6.045395209963722E-5</v>
      </c>
      <c r="W14358" s="20">
        <v>6.0460072401169512E-5</v>
      </c>
      <c r="X14358" s="20">
        <v>2.6598863317361596E-3</v>
      </c>
      <c r="Y14358" s="20">
        <v>2.6633957510902493E-3</v>
      </c>
      <c r="Z14358" s="20">
        <v>0</v>
      </c>
      <c r="AA14358" s="20">
        <v>0</v>
      </c>
    </row>
    <row r="14359" spans="18:27">
      <c r="R14359">
        <v>14358</v>
      </c>
      <c r="S14359" s="10">
        <v>3.8597519793477156E-2</v>
      </c>
      <c r="T14359" s="20">
        <v>0</v>
      </c>
      <c r="U14359" s="20">
        <v>0</v>
      </c>
      <c r="V14359" s="20">
        <v>0</v>
      </c>
      <c r="W14359" s="20">
        <v>0</v>
      </c>
      <c r="X14359" s="20">
        <v>0</v>
      </c>
      <c r="Y14359" s="20">
        <v>0</v>
      </c>
      <c r="Z14359" s="20">
        <v>0</v>
      </c>
      <c r="AA14359" s="20">
        <v>0</v>
      </c>
    </row>
    <row r="14360" spans="18:27">
      <c r="R14360">
        <v>14359</v>
      </c>
      <c r="S14360" s="10">
        <v>5.0770084509390467E-2</v>
      </c>
      <c r="T14360" s="20">
        <v>6.2964403153041443E-3</v>
      </c>
      <c r="U14360" s="20">
        <v>6.3549225196386401E-3</v>
      </c>
      <c r="V14360" s="20">
        <v>7.7008450939046458E-4</v>
      </c>
      <c r="W14360" s="20">
        <v>7.7069654098935051E-4</v>
      </c>
      <c r="X14360" s="20">
        <v>3.9814222311555514E-3</v>
      </c>
      <c r="Y14360" s="20">
        <v>3.9892451087623791E-3</v>
      </c>
      <c r="Z14360" s="20">
        <v>3.1526838467245896E-3</v>
      </c>
      <c r="AA14360" s="20">
        <v>3.1526838467245896E-3</v>
      </c>
    </row>
    <row r="14361" spans="18:27">
      <c r="R14361">
        <v>14360</v>
      </c>
      <c r="S14361" s="10">
        <v>6.3426335779067117E-2</v>
      </c>
      <c r="T14361" s="20">
        <v>3.1269830300690721E-3</v>
      </c>
      <c r="U14361" s="20">
        <v>3.141448037283336E-3</v>
      </c>
      <c r="V14361" s="20">
        <v>1.3426335779067114E-2</v>
      </c>
      <c r="W14361" s="20">
        <v>1.3603491272806117E-2</v>
      </c>
      <c r="X14361" s="20">
        <v>1.8921076167990256E-3</v>
      </c>
      <c r="Y14361" s="20">
        <v>1.8938976766374245E-3</v>
      </c>
      <c r="Z14361" s="20">
        <v>3.0098835651300032E-3</v>
      </c>
      <c r="AA14361" s="20">
        <v>3.0098835651300032E-3</v>
      </c>
    </row>
    <row r="14362" spans="18:27">
      <c r="R14362">
        <v>14361</v>
      </c>
      <c r="S14362" s="10">
        <v>4.6413959482420088E-2</v>
      </c>
      <c r="T14362" s="20">
        <v>0</v>
      </c>
      <c r="U14362" s="20">
        <v>0</v>
      </c>
      <c r="V14362" s="20">
        <v>0</v>
      </c>
      <c r="W14362" s="20">
        <v>0</v>
      </c>
      <c r="X14362" s="20">
        <v>0</v>
      </c>
      <c r="Y14362" s="20">
        <v>0</v>
      </c>
      <c r="Z14362" s="20">
        <v>0</v>
      </c>
      <c r="AA14362" s="20">
        <v>0</v>
      </c>
    </row>
    <row r="14363" spans="18:27">
      <c r="R14363">
        <v>14362</v>
      </c>
      <c r="S14363" s="10">
        <v>3.6611178169232428E-2</v>
      </c>
      <c r="T14363" s="20">
        <v>0</v>
      </c>
      <c r="U14363" s="20">
        <v>0</v>
      </c>
      <c r="V14363" s="20">
        <v>0</v>
      </c>
      <c r="W14363" s="20">
        <v>0</v>
      </c>
      <c r="X14363" s="20">
        <v>0</v>
      </c>
      <c r="Y14363" s="20">
        <v>0</v>
      </c>
      <c r="Z14363" s="20">
        <v>0</v>
      </c>
      <c r="AA14363" s="20">
        <v>0</v>
      </c>
    </row>
    <row r="14364" spans="18:27">
      <c r="R14364">
        <v>14363</v>
      </c>
      <c r="S14364" s="10">
        <v>5.3911430180667803E-2</v>
      </c>
      <c r="T14364" s="20">
        <v>3.8696164290893259E-4</v>
      </c>
      <c r="U14364" s="20">
        <v>3.8719648467029844E-4</v>
      </c>
      <c r="V14364" s="20">
        <v>3.9114301806678006E-3</v>
      </c>
      <c r="W14364" s="20">
        <v>3.9265409759315839E-3</v>
      </c>
      <c r="X14364" s="20">
        <v>9.5325490062979842E-3</v>
      </c>
      <c r="Y14364" s="20">
        <v>9.5771100072221359E-3</v>
      </c>
      <c r="Z14364" s="20">
        <v>2.2352031531005359E-2</v>
      </c>
      <c r="AA14364" s="20">
        <v>2.2352031531005359E-2</v>
      </c>
    </row>
    <row r="14365" spans="18:27">
      <c r="R14365">
        <v>14364</v>
      </c>
      <c r="S14365" s="10">
        <v>5.9995285645475002E-2</v>
      </c>
      <c r="T14365" s="20">
        <v>5.8550981668721164E-3</v>
      </c>
      <c r="U14365" s="20">
        <v>5.9056748612106675E-3</v>
      </c>
      <c r="V14365" s="20">
        <v>9.9952856454749994E-3</v>
      </c>
      <c r="W14365" s="20">
        <v>1.0093504126155404E-2</v>
      </c>
      <c r="X14365" s="20">
        <v>1.0888725127640081E-2</v>
      </c>
      <c r="Y14365" s="20">
        <v>1.0946855192995202E-2</v>
      </c>
      <c r="Z14365" s="20">
        <v>1.2982768943733444E-2</v>
      </c>
      <c r="AA14365" s="20">
        <v>1.2982768943733444E-2</v>
      </c>
    </row>
    <row r="14366" spans="18:27">
      <c r="R14366">
        <v>14365</v>
      </c>
      <c r="S14366" s="10">
        <v>4.8025926992062831E-2</v>
      </c>
      <c r="T14366" s="20">
        <v>3.0668011520168861E-3</v>
      </c>
      <c r="U14366" s="20">
        <v>3.0807166964149759E-3</v>
      </c>
      <c r="V14366" s="20">
        <v>0</v>
      </c>
      <c r="W14366" s="20">
        <v>0</v>
      </c>
      <c r="X14366" s="20">
        <v>1.0538593759615716E-3</v>
      </c>
      <c r="Y14366" s="20">
        <v>1.0544229158339945E-3</v>
      </c>
      <c r="Z14366" s="20">
        <v>0</v>
      </c>
      <c r="AA14366" s="20">
        <v>0</v>
      </c>
    </row>
    <row r="14367" spans="18:27">
      <c r="R14367">
        <v>14366</v>
      </c>
      <c r="S14367" s="10">
        <v>5.8689400201000802E-2</v>
      </c>
      <c r="T14367" s="20">
        <v>7.2044806344071927E-3</v>
      </c>
      <c r="U14367" s="20">
        <v>7.2810391767495226E-3</v>
      </c>
      <c r="V14367" s="20">
        <v>8.6894002010007992E-3</v>
      </c>
      <c r="W14367" s="20">
        <v>8.7636608017346226E-3</v>
      </c>
      <c r="X14367" s="20">
        <v>1.3825736576995568E-2</v>
      </c>
      <c r="Y14367" s="20">
        <v>1.3919372118709234E-2</v>
      </c>
      <c r="Z14367" s="20">
        <v>1.2148883591424207E-2</v>
      </c>
      <c r="AA14367" s="20">
        <v>1.2148883591424207E-2</v>
      </c>
    </row>
    <row r="14368" spans="18:27">
      <c r="R14368">
        <v>14367</v>
      </c>
      <c r="S14368" s="10">
        <v>6.3238157566712985E-2</v>
      </c>
      <c r="T14368" s="20">
        <v>5.3788458881251847E-3</v>
      </c>
      <c r="U14368" s="20">
        <v>5.4215371223568214E-3</v>
      </c>
      <c r="V14368" s="20">
        <v>1.3238157566712982E-2</v>
      </c>
      <c r="W14368" s="20">
        <v>1.3410396623352389E-2</v>
      </c>
      <c r="X14368" s="20">
        <v>1.676999012569981E-2</v>
      </c>
      <c r="Y14368" s="20">
        <v>1.6907680949624578E-2</v>
      </c>
      <c r="Z14368" s="20">
        <v>2.9848835527939196E-2</v>
      </c>
      <c r="AA14368" s="20">
        <v>2.9848835527939196E-2</v>
      </c>
    </row>
    <row r="14369" spans="18:27">
      <c r="R14369">
        <v>14368</v>
      </c>
      <c r="S14369" s="10">
        <v>4.9149621869324395E-2</v>
      </c>
      <c r="T14369" s="20">
        <v>3.2814721998556257E-3</v>
      </c>
      <c r="U14369" s="20">
        <v>3.2973964849613104E-3</v>
      </c>
      <c r="V14369" s="20">
        <v>0</v>
      </c>
      <c r="W14369" s="20">
        <v>0</v>
      </c>
      <c r="X14369" s="20">
        <v>0</v>
      </c>
      <c r="Y14369" s="20">
        <v>0</v>
      </c>
      <c r="Z14369" s="20">
        <v>0</v>
      </c>
      <c r="AA14369" s="20">
        <v>0</v>
      </c>
    </row>
    <row r="14370" spans="18:27">
      <c r="R14370">
        <v>14369</v>
      </c>
      <c r="S14370" s="10">
        <v>4.4241273462003253E-2</v>
      </c>
      <c r="T14370" s="20">
        <v>8.6912409689886283E-4</v>
      </c>
      <c r="U14370" s="20">
        <v>8.7026554290144077E-4</v>
      </c>
      <c r="V14370" s="20">
        <v>0</v>
      </c>
      <c r="W14370" s="20">
        <v>0</v>
      </c>
      <c r="X14370" s="20">
        <v>0</v>
      </c>
      <c r="Y14370" s="20">
        <v>0</v>
      </c>
      <c r="Z14370" s="20">
        <v>0</v>
      </c>
      <c r="AA14370" s="20">
        <v>0</v>
      </c>
    </row>
    <row r="14371" spans="18:27">
      <c r="R14371">
        <v>14370</v>
      </c>
      <c r="S14371" s="10">
        <v>6.8722120986705201E-2</v>
      </c>
      <c r="T14371" s="20">
        <v>9.1067490262397022E-3</v>
      </c>
      <c r="U14371" s="20">
        <v>9.2290904307240559E-3</v>
      </c>
      <c r="V14371" s="20">
        <v>1.8722120986705199E-2</v>
      </c>
      <c r="W14371" s="20">
        <v>1.9066786887488463E-2</v>
      </c>
      <c r="X14371" s="20">
        <v>2.0807615488431477E-2</v>
      </c>
      <c r="Y14371" s="20">
        <v>2.1019512465471023E-2</v>
      </c>
      <c r="Z14371" s="20">
        <v>3.1254015719974368E-2</v>
      </c>
      <c r="AA14371" s="20">
        <v>3.1254015719974368E-2</v>
      </c>
    </row>
    <row r="14372" spans="18:27">
      <c r="R14372">
        <v>14371</v>
      </c>
      <c r="S14372" s="10">
        <v>5.0475902908041007E-2</v>
      </c>
      <c r="T14372" s="20">
        <v>5.5877651704701603E-3</v>
      </c>
      <c r="U14372" s="20">
        <v>5.6338330946509108E-3</v>
      </c>
      <c r="V14372" s="20">
        <v>4.7590290804100377E-4</v>
      </c>
      <c r="W14372" s="20">
        <v>4.761442522488156E-4</v>
      </c>
      <c r="X14372" s="20">
        <v>1.0118316843161085E-3</v>
      </c>
      <c r="Y14372" s="20">
        <v>1.0123526591679657E-3</v>
      </c>
      <c r="Z14372" s="20">
        <v>7.3293833040865702E-3</v>
      </c>
      <c r="AA14372" s="20">
        <v>7.3293833040865702E-3</v>
      </c>
    </row>
    <row r="14373" spans="18:27">
      <c r="R14373">
        <v>14372</v>
      </c>
      <c r="S14373" s="10">
        <v>4.1098784036470069E-2</v>
      </c>
      <c r="T14373" s="20">
        <v>0</v>
      </c>
      <c r="U14373" s="20">
        <v>0</v>
      </c>
      <c r="V14373" s="20">
        <v>0</v>
      </c>
      <c r="W14373" s="20">
        <v>0</v>
      </c>
      <c r="X14373" s="20">
        <v>0</v>
      </c>
      <c r="Y14373" s="20">
        <v>0</v>
      </c>
      <c r="Z14373" s="20">
        <v>1.3594756732405247E-3</v>
      </c>
      <c r="AA14373" s="20">
        <v>1.3594756732405247E-3</v>
      </c>
    </row>
    <row r="14374" spans="18:27">
      <c r="R14374">
        <v>14373</v>
      </c>
      <c r="S14374" s="10">
        <v>4.9954182077264597E-2</v>
      </c>
      <c r="T14374" s="20">
        <v>0</v>
      </c>
      <c r="U14374" s="20">
        <v>0</v>
      </c>
      <c r="V14374" s="20">
        <v>0</v>
      </c>
      <c r="W14374" s="20">
        <v>0</v>
      </c>
      <c r="X14374" s="20">
        <v>3.3214110065804825E-3</v>
      </c>
      <c r="Y14374" s="20">
        <v>3.3268623546236675E-3</v>
      </c>
      <c r="Z14374" s="20">
        <v>2.0583895256544998E-3</v>
      </c>
      <c r="AA14374" s="20">
        <v>2.0583895256544998E-3</v>
      </c>
    </row>
    <row r="14375" spans="18:27">
      <c r="R14375">
        <v>14374</v>
      </c>
      <c r="S14375" s="10">
        <v>5.0396344199108878E-2</v>
      </c>
      <c r="T14375" s="20">
        <v>0</v>
      </c>
      <c r="U14375" s="20">
        <v>0</v>
      </c>
      <c r="V14375" s="20">
        <v>3.9634419910887508E-4</v>
      </c>
      <c r="W14375" s="20">
        <v>3.9651265895971287E-4</v>
      </c>
      <c r="X14375" s="20">
        <v>0</v>
      </c>
      <c r="Y14375" s="20">
        <v>0</v>
      </c>
      <c r="Z14375" s="20">
        <v>1.1343046831129432E-2</v>
      </c>
      <c r="AA14375" s="20">
        <v>1.1343046831129432E-2</v>
      </c>
    </row>
    <row r="14376" spans="18:27">
      <c r="R14376">
        <v>14375</v>
      </c>
      <c r="S14376" s="10">
        <v>6.2049797648265466E-2</v>
      </c>
      <c r="T14376" s="20">
        <v>1.2514947101359281E-2</v>
      </c>
      <c r="U14376" s="20">
        <v>1.2746191150017414E-2</v>
      </c>
      <c r="V14376" s="20">
        <v>1.2049797648265463E-2</v>
      </c>
      <c r="W14376" s="20">
        <v>1.2192547970006424E-2</v>
      </c>
      <c r="X14376" s="20">
        <v>1.7583192049759389E-2</v>
      </c>
      <c r="Y14376" s="20">
        <v>1.773455946094649E-2</v>
      </c>
      <c r="Z14376" s="20">
        <v>1.2501802741560417E-2</v>
      </c>
      <c r="AA14376" s="20">
        <v>1.2501802741560417E-2</v>
      </c>
    </row>
    <row r="14377" spans="18:27">
      <c r="R14377">
        <v>14376</v>
      </c>
      <c r="S14377" s="10">
        <v>5.5220465686499222E-2</v>
      </c>
      <c r="T14377" s="20">
        <v>0</v>
      </c>
      <c r="U14377" s="20">
        <v>0</v>
      </c>
      <c r="V14377" s="20">
        <v>5.2204656864992191E-3</v>
      </c>
      <c r="W14377" s="20">
        <v>5.2473129901374543E-3</v>
      </c>
      <c r="X14377" s="20">
        <v>1.1293234168730716E-2</v>
      </c>
      <c r="Y14377" s="20">
        <v>1.1355729125374123E-2</v>
      </c>
      <c r="Z14377" s="20">
        <v>1.7102612861976285E-2</v>
      </c>
      <c r="AA14377" s="20">
        <v>1.7102612861976285E-2</v>
      </c>
    </row>
    <row r="14378" spans="18:27">
      <c r="R14378">
        <v>14377</v>
      </c>
      <c r="S14378" s="10">
        <v>5.720557943650588E-2</v>
      </c>
      <c r="T14378" s="20">
        <v>1.1722157550237602E-2</v>
      </c>
      <c r="U14378" s="20">
        <v>1.1924983800082785E-2</v>
      </c>
      <c r="V14378" s="20">
        <v>7.2055794365058767E-3</v>
      </c>
      <c r="W14378" s="20">
        <v>7.2566927215432387E-3</v>
      </c>
      <c r="X14378" s="20">
        <v>2.3048466880930124E-3</v>
      </c>
      <c r="Y14378" s="20">
        <v>2.3074924482737957E-3</v>
      </c>
      <c r="Z14378" s="20">
        <v>5.8306572293986836E-3</v>
      </c>
      <c r="AA14378" s="20">
        <v>5.8306572293986836E-3</v>
      </c>
    </row>
    <row r="14379" spans="18:27">
      <c r="R14379">
        <v>14378</v>
      </c>
      <c r="S14379" s="10">
        <v>4.9927587172717523E-2</v>
      </c>
      <c r="T14379" s="20">
        <v>3.3135175794792512E-3</v>
      </c>
      <c r="U14379" s="20">
        <v>3.3297533539560493E-3</v>
      </c>
      <c r="V14379" s="20">
        <v>0</v>
      </c>
      <c r="W14379" s="20">
        <v>0</v>
      </c>
      <c r="X14379" s="20">
        <v>1.5001911576453947E-3</v>
      </c>
      <c r="Y14379" s="20">
        <v>1.5013206997616696E-3</v>
      </c>
      <c r="Z14379" s="20">
        <v>0</v>
      </c>
      <c r="AA14379" s="20">
        <v>0</v>
      </c>
    </row>
    <row r="14380" spans="18:27">
      <c r="R14380">
        <v>14379</v>
      </c>
      <c r="S14380" s="10">
        <v>5.1739923603209455E-2</v>
      </c>
      <c r="T14380" s="20">
        <v>3.3855298972715192E-3</v>
      </c>
      <c r="U14380" s="20">
        <v>3.4024766759099176E-3</v>
      </c>
      <c r="V14380" s="20">
        <v>1.739923603209452E-3</v>
      </c>
      <c r="W14380" s="20">
        <v>1.7429531477952738E-3</v>
      </c>
      <c r="X14380" s="20">
        <v>3.3397134367938452E-3</v>
      </c>
      <c r="Y14380" s="20">
        <v>3.3452282304120649E-3</v>
      </c>
      <c r="Z14380" s="20">
        <v>2.9082992826709453E-3</v>
      </c>
      <c r="AA14380" s="20">
        <v>2.9082992826709453E-3</v>
      </c>
    </row>
    <row r="14381" spans="18:27">
      <c r="R14381">
        <v>14380</v>
      </c>
      <c r="S14381" s="10">
        <v>5.3990466156000762E-2</v>
      </c>
      <c r="T14381" s="20">
        <v>4.4327223280872449E-3</v>
      </c>
      <c r="U14381" s="20">
        <v>4.461733901563408E-3</v>
      </c>
      <c r="V14381" s="20">
        <v>3.990466156000759E-3</v>
      </c>
      <c r="W14381" s="20">
        <v>4.0061976743496971E-3</v>
      </c>
      <c r="X14381" s="20">
        <v>3.4654020509555933E-3</v>
      </c>
      <c r="Y14381" s="20">
        <v>3.4713386344217743E-3</v>
      </c>
      <c r="Z14381" s="20">
        <v>3.5908440091092508E-3</v>
      </c>
      <c r="AA14381" s="20">
        <v>3.5908440091092508E-3</v>
      </c>
    </row>
    <row r="14382" spans="18:27">
      <c r="R14382">
        <v>14381</v>
      </c>
      <c r="S14382" s="10">
        <v>5.7677813059860777E-2</v>
      </c>
      <c r="T14382" s="20">
        <v>2.2247947809812887E-3</v>
      </c>
      <c r="U14382" s="20">
        <v>2.2321396704008318E-3</v>
      </c>
      <c r="V14382" s="20">
        <v>7.6778130598607747E-3</v>
      </c>
      <c r="W14382" s="20">
        <v>7.7357967486346088E-3</v>
      </c>
      <c r="X14382" s="20">
        <v>6.8182246042495856E-3</v>
      </c>
      <c r="Y14382" s="20">
        <v>6.8410674491855422E-3</v>
      </c>
      <c r="Z14382" s="20">
        <v>1.9843150712896732E-2</v>
      </c>
      <c r="AA14382" s="20">
        <v>1.9843150712896732E-2</v>
      </c>
    </row>
    <row r="14383" spans="18:27">
      <c r="R14383">
        <v>14382</v>
      </c>
      <c r="S14383" s="10">
        <v>5.4546241714895104E-2</v>
      </c>
      <c r="T14383" s="20">
        <v>6.135356998251032E-3</v>
      </c>
      <c r="U14383" s="20">
        <v>6.1908871139846064E-3</v>
      </c>
      <c r="V14383" s="20">
        <v>4.5462417148951009E-3</v>
      </c>
      <c r="W14383" s="20">
        <v>4.5666399312927798E-3</v>
      </c>
      <c r="X14383" s="20">
        <v>0</v>
      </c>
      <c r="Y14383" s="20">
        <v>0</v>
      </c>
      <c r="Z14383" s="20">
        <v>0</v>
      </c>
      <c r="AA14383" s="20">
        <v>0</v>
      </c>
    </row>
    <row r="14384" spans="18:27">
      <c r="R14384">
        <v>14383</v>
      </c>
      <c r="S14384" s="10">
        <v>6.6833176820479512E-2</v>
      </c>
      <c r="T14384" s="20">
        <v>1.5318723112108662E-2</v>
      </c>
      <c r="U14384" s="20">
        <v>1.5665521227345377E-2</v>
      </c>
      <c r="V14384" s="20">
        <v>1.6833176820479509E-2</v>
      </c>
      <c r="W14384" s="20">
        <v>1.7111803341054718E-2</v>
      </c>
      <c r="X14384" s="20">
        <v>3.4794915014900063E-2</v>
      </c>
      <c r="Y14384" s="20">
        <v>3.5386925462944627E-2</v>
      </c>
      <c r="Z14384" s="20">
        <v>3.3255552982324785E-2</v>
      </c>
      <c r="AA14384" s="20">
        <v>3.3255552982324785E-2</v>
      </c>
    </row>
    <row r="14385" spans="18:27">
      <c r="R14385">
        <v>14384</v>
      </c>
      <c r="S14385" s="10">
        <v>4.4494397254421579E-2</v>
      </c>
      <c r="T14385" s="20">
        <v>0</v>
      </c>
      <c r="U14385" s="20">
        <v>0</v>
      </c>
      <c r="V14385" s="20">
        <v>0</v>
      </c>
      <c r="W14385" s="20">
        <v>0</v>
      </c>
      <c r="X14385" s="20">
        <v>0</v>
      </c>
      <c r="Y14385" s="20">
        <v>0</v>
      </c>
      <c r="Z14385" s="20">
        <v>0</v>
      </c>
      <c r="AA14385" s="20">
        <v>0</v>
      </c>
    </row>
    <row r="14386" spans="18:27">
      <c r="R14386">
        <v>14385</v>
      </c>
      <c r="S14386" s="10">
        <v>4.1006858619583253E-2</v>
      </c>
      <c r="T14386" s="20">
        <v>0</v>
      </c>
      <c r="U14386" s="20">
        <v>0</v>
      </c>
      <c r="V14386" s="20">
        <v>0</v>
      </c>
      <c r="W14386" s="20">
        <v>0</v>
      </c>
      <c r="X14386" s="20">
        <v>0</v>
      </c>
      <c r="Y14386" s="20">
        <v>0</v>
      </c>
      <c r="Z14386" s="20">
        <v>0</v>
      </c>
      <c r="AA14386" s="20">
        <v>0</v>
      </c>
    </row>
    <row r="14387" spans="18:27">
      <c r="R14387">
        <v>14386</v>
      </c>
      <c r="S14387" s="10">
        <v>5.5700656674266658E-2</v>
      </c>
      <c r="T14387" s="20">
        <v>6.0646264470007316E-3</v>
      </c>
      <c r="U14387" s="20">
        <v>6.1188845470022905E-3</v>
      </c>
      <c r="V14387" s="20">
        <v>5.7006566742666548E-3</v>
      </c>
      <c r="W14387" s="20">
        <v>5.7326766076556124E-3</v>
      </c>
      <c r="X14387" s="20">
        <v>4.5684413729605369E-3</v>
      </c>
      <c r="Y14387" s="20">
        <v>4.5787300105173904E-3</v>
      </c>
      <c r="Z14387" s="20">
        <v>0</v>
      </c>
      <c r="AA14387" s="20">
        <v>0</v>
      </c>
    </row>
    <row r="14388" spans="18:27">
      <c r="R14388">
        <v>14387</v>
      </c>
      <c r="S14388" s="10">
        <v>5.7583986196782129E-2</v>
      </c>
      <c r="T14388" s="20">
        <v>0</v>
      </c>
      <c r="U14388" s="20">
        <v>0</v>
      </c>
      <c r="V14388" s="20">
        <v>7.5839861967821262E-3</v>
      </c>
      <c r="W14388" s="20">
        <v>7.6405549486591277E-3</v>
      </c>
      <c r="X14388" s="20">
        <v>1.8126179396988157E-2</v>
      </c>
      <c r="Y14388" s="20">
        <v>1.8286971204986187E-2</v>
      </c>
      <c r="Z14388" s="20">
        <v>2.6721196705025055E-2</v>
      </c>
      <c r="AA14388" s="20">
        <v>2.6721196705025055E-2</v>
      </c>
    </row>
    <row r="14389" spans="18:27">
      <c r="R14389">
        <v>14388</v>
      </c>
      <c r="S14389" s="10">
        <v>5.5699260191479735E-2</v>
      </c>
      <c r="T14389" s="20">
        <v>5.5083765634488385E-3</v>
      </c>
      <c r="U14389" s="20">
        <v>5.5531461784625079E-3</v>
      </c>
      <c r="V14389" s="20">
        <v>5.6992601914797325E-3</v>
      </c>
      <c r="W14389" s="20">
        <v>5.7312631062297632E-3</v>
      </c>
      <c r="X14389" s="20">
        <v>5.3998134874456635E-3</v>
      </c>
      <c r="Y14389" s="20">
        <v>5.4141658553715499E-3</v>
      </c>
      <c r="Z14389" s="20">
        <v>8.0899068103167937E-3</v>
      </c>
      <c r="AA14389" s="20">
        <v>8.0899068103167937E-3</v>
      </c>
    </row>
    <row r="14390" spans="18:27">
      <c r="R14390">
        <v>14389</v>
      </c>
      <c r="S14390" s="10">
        <v>5.0235410825270943E-2</v>
      </c>
      <c r="T14390" s="20">
        <v>2.1293671015791271E-3</v>
      </c>
      <c r="U14390" s="20">
        <v>2.1360987775973055E-3</v>
      </c>
      <c r="V14390" s="20">
        <v>2.3541082527094026E-4</v>
      </c>
      <c r="W14390" s="20">
        <v>2.3547459690865681E-4</v>
      </c>
      <c r="X14390" s="20">
        <v>3.5712909408182336E-4</v>
      </c>
      <c r="Y14390" s="20">
        <v>3.5719864740620442E-4</v>
      </c>
      <c r="Z14390" s="20">
        <v>2.6296144548894063E-3</v>
      </c>
      <c r="AA14390" s="20">
        <v>2.6296144548894063E-3</v>
      </c>
    </row>
    <row r="14391" spans="18:27">
      <c r="R14391">
        <v>14390</v>
      </c>
      <c r="S14391" s="10">
        <v>5.8420345689523E-2</v>
      </c>
      <c r="T14391" s="20">
        <v>5.444212952187541E-3</v>
      </c>
      <c r="U14391" s="20">
        <v>5.4879468413873388E-3</v>
      </c>
      <c r="V14391" s="20">
        <v>8.4203456895229969E-3</v>
      </c>
      <c r="W14391" s="20">
        <v>8.490078629447808E-3</v>
      </c>
      <c r="X14391" s="20">
        <v>4.7626864646093947E-3</v>
      </c>
      <c r="Y14391" s="20">
        <v>4.7738656675985897E-3</v>
      </c>
      <c r="Z14391" s="20">
        <v>8.6841680503847163E-3</v>
      </c>
      <c r="AA14391" s="20">
        <v>8.6841680503847163E-3</v>
      </c>
    </row>
    <row r="14392" spans="18:27">
      <c r="R14392">
        <v>14391</v>
      </c>
      <c r="S14392" s="10">
        <v>4.5952694916011227E-2</v>
      </c>
      <c r="T14392" s="20">
        <v>0</v>
      </c>
      <c r="U14392" s="20">
        <v>0</v>
      </c>
      <c r="V14392" s="20">
        <v>0</v>
      </c>
      <c r="W14392" s="20">
        <v>0</v>
      </c>
      <c r="X14392" s="20">
        <v>0</v>
      </c>
      <c r="Y14392" s="20">
        <v>0</v>
      </c>
      <c r="Z14392" s="20">
        <v>0</v>
      </c>
      <c r="AA14392" s="20">
        <v>0</v>
      </c>
    </row>
    <row r="14393" spans="18:27">
      <c r="R14393">
        <v>14392</v>
      </c>
      <c r="S14393" s="10">
        <v>4.6770902441051844E-2</v>
      </c>
      <c r="T14393" s="20">
        <v>0</v>
      </c>
      <c r="U14393" s="20">
        <v>0</v>
      </c>
      <c r="V14393" s="20">
        <v>0</v>
      </c>
      <c r="W14393" s="20">
        <v>0</v>
      </c>
      <c r="X14393" s="20">
        <v>0</v>
      </c>
      <c r="Y14393" s="20">
        <v>0</v>
      </c>
      <c r="Z14393" s="20">
        <v>9.2539980904360331E-5</v>
      </c>
      <c r="AA14393" s="20">
        <v>9.2539980904360331E-5</v>
      </c>
    </row>
    <row r="14394" spans="18:27">
      <c r="R14394">
        <v>14393</v>
      </c>
      <c r="S14394" s="10">
        <v>5.487002936840811E-2</v>
      </c>
      <c r="T14394" s="20">
        <v>7.9825786020997977E-3</v>
      </c>
      <c r="U14394" s="20">
        <v>8.076567990543404E-3</v>
      </c>
      <c r="V14394" s="20">
        <v>4.8700293684081075E-3</v>
      </c>
      <c r="W14394" s="20">
        <v>4.8934275308802379E-3</v>
      </c>
      <c r="X14394" s="20">
        <v>7.5985300148276452E-3</v>
      </c>
      <c r="Y14394" s="20">
        <v>7.6268852693169749E-3</v>
      </c>
      <c r="Z14394" s="20">
        <v>8.8505286022527718E-5</v>
      </c>
      <c r="AA14394" s="20">
        <v>8.8505286022527718E-5</v>
      </c>
    </row>
    <row r="14395" spans="18:27">
      <c r="R14395">
        <v>14394</v>
      </c>
      <c r="S14395" s="10">
        <v>5.511985795399145E-2</v>
      </c>
      <c r="T14395" s="20">
        <v>0</v>
      </c>
      <c r="U14395" s="20">
        <v>0</v>
      </c>
      <c r="V14395" s="20">
        <v>5.1198579539914468E-3</v>
      </c>
      <c r="W14395" s="20">
        <v>5.145679961180598E-3</v>
      </c>
      <c r="X14395" s="20">
        <v>9.8127669160498407E-3</v>
      </c>
      <c r="Y14395" s="20">
        <v>9.8599740106352085E-3</v>
      </c>
      <c r="Z14395" s="20">
        <v>6.569652141439758E-3</v>
      </c>
      <c r="AA14395" s="20">
        <v>6.569652141439758E-3</v>
      </c>
    </row>
    <row r="14396" spans="18:27">
      <c r="R14396">
        <v>14395</v>
      </c>
      <c r="S14396" s="10">
        <v>3.7629085786563654E-2</v>
      </c>
      <c r="T14396" s="20">
        <v>0</v>
      </c>
      <c r="U14396" s="20">
        <v>0</v>
      </c>
      <c r="V14396" s="20">
        <v>0</v>
      </c>
      <c r="W14396" s="20">
        <v>0</v>
      </c>
      <c r="X14396" s="20">
        <v>0</v>
      </c>
      <c r="Y14396" s="20">
        <v>0</v>
      </c>
      <c r="Z14396" s="20">
        <v>0</v>
      </c>
      <c r="AA14396" s="20">
        <v>0</v>
      </c>
    </row>
    <row r="14397" spans="18:27">
      <c r="R14397">
        <v>14396</v>
      </c>
      <c r="S14397" s="10">
        <v>4.3695697312584603E-2</v>
      </c>
      <c r="T14397" s="20">
        <v>0</v>
      </c>
      <c r="U14397" s="20">
        <v>0</v>
      </c>
      <c r="V14397" s="20">
        <v>0</v>
      </c>
      <c r="W14397" s="20">
        <v>0</v>
      </c>
      <c r="X14397" s="20">
        <v>0</v>
      </c>
      <c r="Y14397" s="20">
        <v>0</v>
      </c>
      <c r="Z14397" s="20">
        <v>0</v>
      </c>
      <c r="AA14397" s="20">
        <v>0</v>
      </c>
    </row>
    <row r="14398" spans="18:27">
      <c r="R14398">
        <v>14397</v>
      </c>
      <c r="S14398" s="10">
        <v>5.2458330777762033E-2</v>
      </c>
      <c r="T14398" s="20">
        <v>2.8279645882861165E-3</v>
      </c>
      <c r="U14398" s="20">
        <v>2.8398045789325768E-3</v>
      </c>
      <c r="V14398" s="20">
        <v>2.45833077776203E-3</v>
      </c>
      <c r="W14398" s="20">
        <v>2.4643369219874908E-3</v>
      </c>
      <c r="X14398" s="20">
        <v>1.9136991039714682E-3</v>
      </c>
      <c r="Y14398" s="20">
        <v>1.9155268597005122E-3</v>
      </c>
      <c r="Z14398" s="20">
        <v>1.8475905646440985E-3</v>
      </c>
      <c r="AA14398" s="20">
        <v>1.8475905646440985E-3</v>
      </c>
    </row>
    <row r="14399" spans="18:27">
      <c r="R14399">
        <v>14398</v>
      </c>
      <c r="S14399" s="10">
        <v>4.2832548123162027E-2</v>
      </c>
      <c r="T14399" s="20">
        <v>0</v>
      </c>
      <c r="U14399" s="20">
        <v>0</v>
      </c>
      <c r="V14399" s="20">
        <v>0</v>
      </c>
      <c r="W14399" s="20">
        <v>0</v>
      </c>
      <c r="X14399" s="20">
        <v>0</v>
      </c>
      <c r="Y14399" s="20">
        <v>0</v>
      </c>
      <c r="Z14399" s="20">
        <v>0</v>
      </c>
      <c r="AA14399" s="20">
        <v>0</v>
      </c>
    </row>
    <row r="14400" spans="18:27">
      <c r="R14400">
        <v>14399</v>
      </c>
      <c r="S14400" s="10">
        <v>4.4304150667466374E-2</v>
      </c>
      <c r="T14400" s="20">
        <v>0</v>
      </c>
      <c r="U14400" s="20">
        <v>0</v>
      </c>
      <c r="V14400" s="20">
        <v>0</v>
      </c>
      <c r="W14400" s="20">
        <v>0</v>
      </c>
      <c r="X14400" s="20">
        <v>0</v>
      </c>
      <c r="Y14400" s="20">
        <v>0</v>
      </c>
      <c r="Z14400" s="20">
        <v>0</v>
      </c>
      <c r="AA14400" s="20">
        <v>0</v>
      </c>
    </row>
    <row r="14401" spans="18:27">
      <c r="R14401">
        <v>14400</v>
      </c>
      <c r="S14401" s="10">
        <v>4.0623657258245675E-2</v>
      </c>
      <c r="T14401" s="20">
        <v>0</v>
      </c>
      <c r="U14401" s="20">
        <v>0</v>
      </c>
      <c r="V14401" s="20">
        <v>0</v>
      </c>
      <c r="W14401" s="20">
        <v>0</v>
      </c>
      <c r="X14401" s="20">
        <v>0</v>
      </c>
      <c r="Y14401" s="20">
        <v>0</v>
      </c>
      <c r="Z14401" s="20">
        <v>0</v>
      </c>
      <c r="AA14401" s="20">
        <v>0</v>
      </c>
    </row>
    <row r="14402" spans="18:27">
      <c r="R14402">
        <v>14401</v>
      </c>
      <c r="S14402" s="10">
        <v>5.8341669604379094E-2</v>
      </c>
      <c r="T14402" s="20">
        <v>4.2477528151745533E-3</v>
      </c>
      <c r="U14402" s="20">
        <v>4.2743984348090052E-3</v>
      </c>
      <c r="V14402" s="20">
        <v>8.3416696043790914E-3</v>
      </c>
      <c r="W14402" s="20">
        <v>8.4101029505660296E-3</v>
      </c>
      <c r="X14402" s="20">
        <v>1.672644997834101E-2</v>
      </c>
      <c r="Y14402" s="20">
        <v>1.6863410299659862E-2</v>
      </c>
      <c r="Z14402" s="20">
        <v>1.9508945328275684E-2</v>
      </c>
      <c r="AA14402" s="20">
        <v>1.9508945328275684E-2</v>
      </c>
    </row>
    <row r="14403" spans="18:27">
      <c r="R14403">
        <v>14402</v>
      </c>
      <c r="S14403" s="10">
        <v>4.1073901436134215E-2</v>
      </c>
      <c r="T14403" s="20">
        <v>0</v>
      </c>
      <c r="U14403" s="20">
        <v>0</v>
      </c>
      <c r="V14403" s="20">
        <v>0</v>
      </c>
      <c r="W14403" s="20">
        <v>0</v>
      </c>
      <c r="X14403" s="20">
        <v>0</v>
      </c>
      <c r="Y14403" s="20">
        <v>0</v>
      </c>
      <c r="Z14403" s="20">
        <v>0</v>
      </c>
      <c r="AA14403" s="20">
        <v>0</v>
      </c>
    </row>
    <row r="14404" spans="18:27">
      <c r="R14404">
        <v>14403</v>
      </c>
      <c r="S14404" s="10">
        <v>6.0256286996893879E-2</v>
      </c>
      <c r="T14404" s="20">
        <v>6.7604613985087075E-3</v>
      </c>
      <c r="U14404" s="20">
        <v>6.8278761829071695E-3</v>
      </c>
      <c r="V14404" s="20">
        <v>1.0256286996893876E-2</v>
      </c>
      <c r="W14404" s="20">
        <v>1.035970145296969E-2</v>
      </c>
      <c r="X14404" s="20">
        <v>1.2905439114070119E-2</v>
      </c>
      <c r="Y14404" s="20">
        <v>1.2987045405217633E-2</v>
      </c>
      <c r="Z14404" s="20">
        <v>7.7087006276122041E-3</v>
      </c>
      <c r="AA14404" s="20">
        <v>7.7087006276122041E-3</v>
      </c>
    </row>
    <row r="14405" spans="18:27">
      <c r="R14405">
        <v>14404</v>
      </c>
      <c r="S14405" s="10">
        <v>4.219953579572959E-2</v>
      </c>
      <c r="T14405" s="20">
        <v>0</v>
      </c>
      <c r="U14405" s="20">
        <v>0</v>
      </c>
      <c r="V14405" s="20">
        <v>0</v>
      </c>
      <c r="W14405" s="20">
        <v>0</v>
      </c>
      <c r="X14405" s="20">
        <v>0</v>
      </c>
      <c r="Y14405" s="20">
        <v>0</v>
      </c>
      <c r="Z14405" s="20">
        <v>0</v>
      </c>
      <c r="AA14405" s="20">
        <v>0</v>
      </c>
    </row>
    <row r="14406" spans="18:27">
      <c r="R14406">
        <v>14405</v>
      </c>
      <c r="S14406" s="10">
        <v>4.9888676897459884E-2</v>
      </c>
      <c r="T14406" s="20">
        <v>4.3274600781423728E-3</v>
      </c>
      <c r="U14406" s="20">
        <v>4.3551128737032438E-3</v>
      </c>
      <c r="V14406" s="20">
        <v>0</v>
      </c>
      <c r="W14406" s="20">
        <v>0</v>
      </c>
      <c r="X14406" s="20">
        <v>0</v>
      </c>
      <c r="Y14406" s="20">
        <v>0</v>
      </c>
      <c r="Z14406" s="20">
        <v>0</v>
      </c>
      <c r="AA14406" s="20">
        <v>0</v>
      </c>
    </row>
    <row r="14407" spans="18:27">
      <c r="R14407">
        <v>14406</v>
      </c>
      <c r="S14407" s="10">
        <v>4.1664234978508408E-2</v>
      </c>
      <c r="T14407" s="20">
        <v>0</v>
      </c>
      <c r="U14407" s="20">
        <v>0</v>
      </c>
      <c r="V14407" s="20">
        <v>0</v>
      </c>
      <c r="W14407" s="20">
        <v>0</v>
      </c>
      <c r="X14407" s="20">
        <v>0</v>
      </c>
      <c r="Y14407" s="20">
        <v>0</v>
      </c>
      <c r="Z14407" s="20">
        <v>0</v>
      </c>
      <c r="AA14407" s="20">
        <v>0</v>
      </c>
    </row>
    <row r="14408" spans="18:27">
      <c r="R14408">
        <v>14407</v>
      </c>
      <c r="S14408" s="10">
        <v>4.4370316773815643E-2</v>
      </c>
      <c r="T14408" s="20">
        <v>0</v>
      </c>
      <c r="U14408" s="20">
        <v>0</v>
      </c>
      <c r="V14408" s="20">
        <v>0</v>
      </c>
      <c r="W14408" s="20">
        <v>0</v>
      </c>
      <c r="X14408" s="20">
        <v>0</v>
      </c>
      <c r="Y14408" s="20">
        <v>0</v>
      </c>
      <c r="Z14408" s="20">
        <v>1.8616297948380323E-4</v>
      </c>
      <c r="AA14408" s="20">
        <v>1.8616297948380323E-4</v>
      </c>
    </row>
    <row r="14409" spans="18:27">
      <c r="R14409">
        <v>14408</v>
      </c>
      <c r="S14409" s="10">
        <v>4.4555564124839839E-2</v>
      </c>
      <c r="T14409" s="20">
        <v>0</v>
      </c>
      <c r="U14409" s="20">
        <v>0</v>
      </c>
      <c r="V14409" s="20">
        <v>0</v>
      </c>
      <c r="W14409" s="20">
        <v>0</v>
      </c>
      <c r="X14409" s="20">
        <v>0</v>
      </c>
      <c r="Y14409" s="20">
        <v>0</v>
      </c>
      <c r="Z14409" s="20">
        <v>0</v>
      </c>
      <c r="AA14409" s="20">
        <v>0</v>
      </c>
    </row>
    <row r="14410" spans="18:27">
      <c r="R14410">
        <v>14409</v>
      </c>
      <c r="S14410" s="10">
        <v>4.9885866302906652E-2</v>
      </c>
      <c r="T14410" s="20">
        <v>2.1457659463130496E-3</v>
      </c>
      <c r="U14410" s="20">
        <v>2.1526010967965019E-3</v>
      </c>
      <c r="V14410" s="20">
        <v>0</v>
      </c>
      <c r="W14410" s="20">
        <v>0</v>
      </c>
      <c r="X14410" s="20">
        <v>0</v>
      </c>
      <c r="Y14410" s="20">
        <v>0</v>
      </c>
      <c r="Z14410" s="20">
        <v>4.254631295195703E-3</v>
      </c>
      <c r="AA14410" s="20">
        <v>4.254631295195703E-3</v>
      </c>
    </row>
    <row r="14411" spans="18:27">
      <c r="R14411">
        <v>14410</v>
      </c>
      <c r="S14411" s="10">
        <v>4.5255525848296854E-2</v>
      </c>
      <c r="T14411" s="20">
        <v>0</v>
      </c>
      <c r="U14411" s="20">
        <v>0</v>
      </c>
      <c r="V14411" s="20">
        <v>0</v>
      </c>
      <c r="W14411" s="20">
        <v>0</v>
      </c>
      <c r="X14411" s="20">
        <v>0</v>
      </c>
      <c r="Y14411" s="20">
        <v>0</v>
      </c>
      <c r="Z14411" s="20">
        <v>0</v>
      </c>
      <c r="AA14411" s="20">
        <v>0</v>
      </c>
    </row>
    <row r="14412" spans="18:27">
      <c r="R14412">
        <v>14411</v>
      </c>
      <c r="S14412" s="10">
        <v>5.0155862227469636E-2</v>
      </c>
      <c r="T14412" s="20">
        <v>1.1453617711010486E-3</v>
      </c>
      <c r="U14412" s="20">
        <v>1.1473297430674026E-3</v>
      </c>
      <c r="V14412" s="20">
        <v>1.5586222746963307E-4</v>
      </c>
      <c r="W14412" s="20">
        <v>1.558922817346105E-4</v>
      </c>
      <c r="X14412" s="20">
        <v>3.8557455090885429E-3</v>
      </c>
      <c r="Y14412" s="20">
        <v>3.8630817470660774E-3</v>
      </c>
      <c r="Z14412" s="20">
        <v>9.5027621678878196E-3</v>
      </c>
      <c r="AA14412" s="20">
        <v>9.5027621678878196E-3</v>
      </c>
    </row>
    <row r="14413" spans="18:27">
      <c r="R14413">
        <v>14412</v>
      </c>
      <c r="S14413" s="10">
        <v>4.4021331502871588E-2</v>
      </c>
      <c r="T14413" s="20">
        <v>0</v>
      </c>
      <c r="U14413" s="20">
        <v>0</v>
      </c>
      <c r="V14413" s="20">
        <v>0</v>
      </c>
      <c r="W14413" s="20">
        <v>0</v>
      </c>
      <c r="X14413" s="20">
        <v>0</v>
      </c>
      <c r="Y14413" s="20">
        <v>0</v>
      </c>
      <c r="Z14413" s="20">
        <v>4.3169987929662437E-3</v>
      </c>
      <c r="AA14413" s="20">
        <v>4.3169987929662437E-3</v>
      </c>
    </row>
    <row r="14414" spans="18:27">
      <c r="R14414">
        <v>14413</v>
      </c>
      <c r="S14414" s="10">
        <v>5.7563137223844506E-2</v>
      </c>
      <c r="T14414" s="20">
        <v>9.7769284644527721E-4</v>
      </c>
      <c r="U14414" s="20">
        <v>9.7913244542518802E-4</v>
      </c>
      <c r="V14414" s="20">
        <v>7.563137223844503E-3</v>
      </c>
      <c r="W14414" s="20">
        <v>7.6194005641988423E-3</v>
      </c>
      <c r="X14414" s="20">
        <v>2.0806568770546999E-3</v>
      </c>
      <c r="Y14414" s="20">
        <v>2.0828146076242171E-3</v>
      </c>
      <c r="Z14414" s="20">
        <v>5.1047169777709081E-3</v>
      </c>
      <c r="AA14414" s="20">
        <v>5.1047169777709081E-3</v>
      </c>
    </row>
    <row r="14415" spans="18:27">
      <c r="R14415">
        <v>14414</v>
      </c>
      <c r="S14415" s="10">
        <v>6.7756431863509534E-2</v>
      </c>
      <c r="T14415" s="20">
        <v>9.0935451892313543E-3</v>
      </c>
      <c r="U14415" s="20">
        <v>9.215531833319383E-3</v>
      </c>
      <c r="V14415" s="20">
        <v>1.7756431863509531E-2</v>
      </c>
      <c r="W14415" s="20">
        <v>1.8066426291081964E-2</v>
      </c>
      <c r="X14415" s="20">
        <v>2.8326934001944526E-2</v>
      </c>
      <c r="Y14415" s="20">
        <v>2.8719402376187548E-2</v>
      </c>
      <c r="Z14415" s="20">
        <v>1.9578159713104462E-2</v>
      </c>
      <c r="AA14415" s="20">
        <v>1.9578159713104462E-2</v>
      </c>
    </row>
    <row r="14416" spans="18:27">
      <c r="R14416">
        <v>14415</v>
      </c>
      <c r="S14416" s="10">
        <v>4.7972043205394319E-2</v>
      </c>
      <c r="T14416" s="20">
        <v>0</v>
      </c>
      <c r="U14416" s="20">
        <v>0</v>
      </c>
      <c r="V14416" s="20">
        <v>0</v>
      </c>
      <c r="W14416" s="20">
        <v>0</v>
      </c>
      <c r="X14416" s="20">
        <v>0</v>
      </c>
      <c r="Y14416" s="20">
        <v>0</v>
      </c>
      <c r="Z14416" s="20">
        <v>0</v>
      </c>
      <c r="AA14416" s="20">
        <v>0</v>
      </c>
    </row>
    <row r="14417" spans="18:27">
      <c r="R14417">
        <v>14416</v>
      </c>
      <c r="S14417" s="10">
        <v>5.2841397233394809E-2</v>
      </c>
      <c r="T14417" s="20">
        <v>6.9000366597149476E-4</v>
      </c>
      <c r="U14417" s="20">
        <v>6.9072875711027708E-4</v>
      </c>
      <c r="V14417" s="20">
        <v>2.8413972333948059E-3</v>
      </c>
      <c r="W14417" s="20">
        <v>2.8494009526078413E-3</v>
      </c>
      <c r="X14417" s="20">
        <v>0</v>
      </c>
      <c r="Y14417" s="20">
        <v>0</v>
      </c>
      <c r="Z14417" s="20">
        <v>0</v>
      </c>
      <c r="AA14417" s="20">
        <v>0</v>
      </c>
    </row>
    <row r="14418" spans="18:27">
      <c r="R14418">
        <v>14417</v>
      </c>
      <c r="S14418" s="10">
        <v>5.8752480269886054E-2</v>
      </c>
      <c r="T14418" s="20">
        <v>4.8362340115737368E-3</v>
      </c>
      <c r="U14418" s="20">
        <v>4.8707569204657786E-3</v>
      </c>
      <c r="V14418" s="20">
        <v>8.752480269886051E-3</v>
      </c>
      <c r="W14418" s="20">
        <v>8.8278118437655258E-3</v>
      </c>
      <c r="X14418" s="20">
        <v>7.7518591011569368E-3</v>
      </c>
      <c r="Y14418" s="20">
        <v>7.7813676992166047E-3</v>
      </c>
      <c r="Z14418" s="20">
        <v>9.7476400757787462E-3</v>
      </c>
      <c r="AA14418" s="20">
        <v>9.7476400757787462E-3</v>
      </c>
    </row>
    <row r="14419" spans="18:27">
      <c r="R14419">
        <v>14418</v>
      </c>
      <c r="S14419" s="10">
        <v>4.9614890345228681E-2</v>
      </c>
      <c r="T14419" s="20">
        <v>0</v>
      </c>
      <c r="U14419" s="20">
        <v>0</v>
      </c>
      <c r="V14419" s="20">
        <v>0</v>
      </c>
      <c r="W14419" s="20">
        <v>0</v>
      </c>
      <c r="X14419" s="20">
        <v>2.0508730384870902E-3</v>
      </c>
      <c r="Y14419" s="20">
        <v>2.0529660636050945E-3</v>
      </c>
      <c r="Z14419" s="20">
        <v>0</v>
      </c>
      <c r="AA14419" s="20">
        <v>0</v>
      </c>
    </row>
    <row r="14420" spans="18:27">
      <c r="R14420">
        <v>14419</v>
      </c>
      <c r="S14420" s="10">
        <v>3.5184115010027849E-2</v>
      </c>
      <c r="T14420" s="20">
        <v>0</v>
      </c>
      <c r="U14420" s="20">
        <v>0</v>
      </c>
      <c r="V14420" s="20">
        <v>0</v>
      </c>
      <c r="W14420" s="20">
        <v>0</v>
      </c>
      <c r="X14420" s="20">
        <v>0</v>
      </c>
      <c r="Y14420" s="20">
        <v>0</v>
      </c>
      <c r="Z14420" s="20">
        <v>0</v>
      </c>
      <c r="AA14420" s="20">
        <v>0</v>
      </c>
    </row>
    <row r="14421" spans="18:27">
      <c r="R14421">
        <v>14420</v>
      </c>
      <c r="S14421" s="10">
        <v>6.9063892779055516E-2</v>
      </c>
      <c r="T14421" s="20">
        <v>6.5811991469382006E-3</v>
      </c>
      <c r="U14421" s="20">
        <v>6.6450876025371235E-3</v>
      </c>
      <c r="V14421" s="20">
        <v>1.9063892779055513E-2</v>
      </c>
      <c r="W14421" s="20">
        <v>1.9421245527989312E-2</v>
      </c>
      <c r="X14421" s="20">
        <v>2.0015525245341004E-2</v>
      </c>
      <c r="Y14421" s="20">
        <v>2.0211606686501529E-2</v>
      </c>
      <c r="Z14421" s="20">
        <v>1.4966712650223646E-2</v>
      </c>
      <c r="AA14421" s="20">
        <v>1.4966712650223646E-2</v>
      </c>
    </row>
    <row r="14422" spans="18:27">
      <c r="R14422">
        <v>14421</v>
      </c>
      <c r="S14422" s="10">
        <v>4.7143651395938034E-2</v>
      </c>
      <c r="T14422" s="20">
        <v>0</v>
      </c>
      <c r="U14422" s="20">
        <v>0</v>
      </c>
      <c r="V14422" s="20">
        <v>0</v>
      </c>
      <c r="W14422" s="20">
        <v>0</v>
      </c>
      <c r="X14422" s="20">
        <v>0</v>
      </c>
      <c r="Y14422" s="20">
        <v>0</v>
      </c>
      <c r="Z14422" s="20">
        <v>0</v>
      </c>
      <c r="AA14422" s="20">
        <v>0</v>
      </c>
    </row>
    <row r="14423" spans="18:27">
      <c r="R14423">
        <v>14422</v>
      </c>
      <c r="S14423" s="10">
        <v>4.7481076842391973E-2</v>
      </c>
      <c r="T14423" s="20">
        <v>2.0515732047116444E-3</v>
      </c>
      <c r="U14423" s="20">
        <v>2.0578247745653617E-3</v>
      </c>
      <c r="V14423" s="20">
        <v>0</v>
      </c>
      <c r="W14423" s="20">
        <v>0</v>
      </c>
      <c r="X14423" s="20">
        <v>0</v>
      </c>
      <c r="Y14423" s="20">
        <v>0</v>
      </c>
      <c r="Z14423" s="20">
        <v>1.5770178702828111E-3</v>
      </c>
      <c r="AA14423" s="20">
        <v>1.5770178702828111E-3</v>
      </c>
    </row>
    <row r="14424" spans="18:27">
      <c r="R14424">
        <v>14423</v>
      </c>
      <c r="S14424" s="10">
        <v>4.6743780495015555E-2</v>
      </c>
      <c r="T14424" s="20">
        <v>3.5141562526524103E-3</v>
      </c>
      <c r="U14424" s="20">
        <v>3.5324109839937968E-3</v>
      </c>
      <c r="V14424" s="20">
        <v>0</v>
      </c>
      <c r="W14424" s="20">
        <v>0</v>
      </c>
      <c r="X14424" s="20">
        <v>1.6925532315300515E-3</v>
      </c>
      <c r="Y14424" s="20">
        <v>1.6939858798997024E-3</v>
      </c>
      <c r="Z14424" s="20">
        <v>0</v>
      </c>
      <c r="AA14424" s="20">
        <v>0</v>
      </c>
    </row>
    <row r="14425" spans="18:27">
      <c r="R14425">
        <v>14424</v>
      </c>
      <c r="S14425" s="10">
        <v>3.5185046502643084E-2</v>
      </c>
      <c r="T14425" s="20">
        <v>0</v>
      </c>
      <c r="U14425" s="20">
        <v>0</v>
      </c>
      <c r="V14425" s="20">
        <v>0</v>
      </c>
      <c r="W14425" s="20">
        <v>0</v>
      </c>
      <c r="X14425" s="20">
        <v>0</v>
      </c>
      <c r="Y14425" s="20">
        <v>0</v>
      </c>
      <c r="Z14425" s="20">
        <v>0</v>
      </c>
      <c r="AA14425" s="20">
        <v>0</v>
      </c>
    </row>
    <row r="14426" spans="18:27">
      <c r="R14426">
        <v>14425</v>
      </c>
      <c r="S14426" s="10">
        <v>5.6392855678620679E-2</v>
      </c>
      <c r="T14426" s="20">
        <v>3.5127741472460033E-3</v>
      </c>
      <c r="U14426" s="20">
        <v>3.5310145656591678E-3</v>
      </c>
      <c r="V14426" s="20">
        <v>6.3928556786206764E-3</v>
      </c>
      <c r="W14426" s="20">
        <v>6.4330902205380815E-3</v>
      </c>
      <c r="X14426" s="20">
        <v>7.4547681756150022E-3</v>
      </c>
      <c r="Y14426" s="20">
        <v>7.4820604209534297E-3</v>
      </c>
      <c r="Z14426" s="20">
        <v>3.9828034723652997E-3</v>
      </c>
      <c r="AA14426" s="20">
        <v>3.9828034723652997E-3</v>
      </c>
    </row>
    <row r="14427" spans="18:27">
      <c r="R14427">
        <v>14426</v>
      </c>
      <c r="S14427" s="10">
        <v>5.1141693983759173E-2</v>
      </c>
      <c r="T14427" s="20">
        <v>2.6664414310038839E-3</v>
      </c>
      <c r="U14427" s="20">
        <v>2.6769728278005648E-3</v>
      </c>
      <c r="V14427" s="20">
        <v>1.1416939837591705E-3</v>
      </c>
      <c r="W14427" s="20">
        <v>1.1430141792297961E-3</v>
      </c>
      <c r="X14427" s="20">
        <v>2.4589969290699648E-4</v>
      </c>
      <c r="Y14427" s="20">
        <v>2.4593427688506393E-4</v>
      </c>
      <c r="Z14427" s="20">
        <v>4.5980122309226268E-3</v>
      </c>
      <c r="AA14427" s="20">
        <v>4.5980122309226268E-3</v>
      </c>
    </row>
    <row r="14428" spans="18:27">
      <c r="R14428">
        <v>14427</v>
      </c>
      <c r="S14428" s="10">
        <v>5.7232481085101358E-2</v>
      </c>
      <c r="T14428" s="20">
        <v>3.1840545019689442E-3</v>
      </c>
      <c r="U14428" s="20">
        <v>3.1990504173149579E-3</v>
      </c>
      <c r="V14428" s="20">
        <v>7.2324810851013555E-3</v>
      </c>
      <c r="W14428" s="20">
        <v>7.2839482423650032E-3</v>
      </c>
      <c r="X14428" s="20">
        <v>6.1391097822328031E-3</v>
      </c>
      <c r="Y14428" s="20">
        <v>6.1576423582512946E-3</v>
      </c>
      <c r="Z14428" s="20">
        <v>1.0075174887909343E-2</v>
      </c>
      <c r="AA14428" s="20">
        <v>1.0075174887909343E-2</v>
      </c>
    </row>
    <row r="14429" spans="18:27">
      <c r="R14429">
        <v>14428</v>
      </c>
      <c r="S14429" s="10">
        <v>5.1903668744832807E-2</v>
      </c>
      <c r="T14429" s="20">
        <v>3.5439243974408133E-3</v>
      </c>
      <c r="U14429" s="20">
        <v>3.5624887691404939E-3</v>
      </c>
      <c r="V14429" s="20">
        <v>1.9036687448328038E-3</v>
      </c>
      <c r="W14429" s="20">
        <v>1.907288173429676E-3</v>
      </c>
      <c r="X14429" s="20">
        <v>0</v>
      </c>
      <c r="Y14429" s="20">
        <v>0</v>
      </c>
      <c r="Z14429" s="20">
        <v>2.409462909219208E-3</v>
      </c>
      <c r="AA14429" s="20">
        <v>2.409462909219208E-3</v>
      </c>
    </row>
    <row r="14430" spans="18:27">
      <c r="R14430">
        <v>14429</v>
      </c>
      <c r="S14430" s="10">
        <v>5.0478730384890931E-2</v>
      </c>
      <c r="T14430" s="20">
        <v>2.4294327209703273E-3</v>
      </c>
      <c r="U14430" s="20">
        <v>2.4381828136965517E-3</v>
      </c>
      <c r="V14430" s="20">
        <v>4.7873038489092828E-4</v>
      </c>
      <c r="W14430" s="20">
        <v>4.7897388847213126E-4</v>
      </c>
      <c r="X14430" s="20">
        <v>0</v>
      </c>
      <c r="Y14430" s="20">
        <v>0</v>
      </c>
      <c r="Z14430" s="20">
        <v>2.9866725197897903E-3</v>
      </c>
      <c r="AA14430" s="20">
        <v>2.9866725197897903E-3</v>
      </c>
    </row>
    <row r="14431" spans="18:27">
      <c r="R14431">
        <v>14430</v>
      </c>
      <c r="S14431" s="10">
        <v>5.1530759339968681E-2</v>
      </c>
      <c r="T14431" s="20">
        <v>0</v>
      </c>
      <c r="U14431" s="20">
        <v>0</v>
      </c>
      <c r="V14431" s="20">
        <v>1.5307593399686778E-3</v>
      </c>
      <c r="W14431" s="20">
        <v>1.5331088938661534E-3</v>
      </c>
      <c r="X14431" s="20">
        <v>0</v>
      </c>
      <c r="Y14431" s="20">
        <v>0</v>
      </c>
      <c r="Z14431" s="20">
        <v>0</v>
      </c>
      <c r="AA14431" s="20">
        <v>0</v>
      </c>
    </row>
    <row r="14432" spans="18:27">
      <c r="R14432">
        <v>14431</v>
      </c>
      <c r="S14432" s="10">
        <v>4.2872423806146233E-2</v>
      </c>
      <c r="T14432" s="20">
        <v>0</v>
      </c>
      <c r="U14432" s="20">
        <v>0</v>
      </c>
      <c r="V14432" s="20">
        <v>0</v>
      </c>
      <c r="W14432" s="20">
        <v>0</v>
      </c>
      <c r="X14432" s="20">
        <v>0</v>
      </c>
      <c r="Y14432" s="20">
        <v>0</v>
      </c>
      <c r="Z14432" s="20">
        <v>0</v>
      </c>
      <c r="AA14432" s="20">
        <v>0</v>
      </c>
    </row>
    <row r="14433" spans="18:27">
      <c r="R14433">
        <v>14432</v>
      </c>
      <c r="S14433" s="10">
        <v>5.2027236556115027E-2</v>
      </c>
      <c r="T14433" s="20">
        <v>3.4200731467525572E-3</v>
      </c>
      <c r="U14433" s="20">
        <v>3.4373663998772293E-3</v>
      </c>
      <c r="V14433" s="20">
        <v>2.0272365561150238E-3</v>
      </c>
      <c r="W14433" s="20">
        <v>2.0313356603164187E-3</v>
      </c>
      <c r="X14433" s="20">
        <v>9.3450798786743408E-3</v>
      </c>
      <c r="Y14433" s="20">
        <v>9.3879108849947244E-3</v>
      </c>
      <c r="Z14433" s="20">
        <v>1.6993262980920978E-2</v>
      </c>
      <c r="AA14433" s="20">
        <v>1.6993262980920978E-2</v>
      </c>
    </row>
    <row r="14434" spans="18:27">
      <c r="R14434">
        <v>14433</v>
      </c>
      <c r="S14434" s="10">
        <v>4.2410416038672176E-2</v>
      </c>
      <c r="T14434" s="20">
        <v>0</v>
      </c>
      <c r="U14434" s="20">
        <v>0</v>
      </c>
      <c r="V14434" s="20">
        <v>0</v>
      </c>
      <c r="W14434" s="20">
        <v>0</v>
      </c>
      <c r="X14434" s="20">
        <v>0</v>
      </c>
      <c r="Y14434" s="20">
        <v>0</v>
      </c>
      <c r="Z14434" s="20">
        <v>0</v>
      </c>
      <c r="AA14434" s="20">
        <v>0</v>
      </c>
    </row>
    <row r="14435" spans="18:27">
      <c r="R14435">
        <v>14434</v>
      </c>
      <c r="S14435" s="10">
        <v>5.528213001246525E-2</v>
      </c>
      <c r="T14435" s="20">
        <v>0</v>
      </c>
      <c r="U14435" s="20">
        <v>0</v>
      </c>
      <c r="V14435" s="20">
        <v>5.282130012465247E-3</v>
      </c>
      <c r="W14435" s="20">
        <v>5.3096098743439339E-3</v>
      </c>
      <c r="X14435" s="20">
        <v>0</v>
      </c>
      <c r="Y14435" s="20">
        <v>0</v>
      </c>
      <c r="Z14435" s="20">
        <v>0</v>
      </c>
      <c r="AA14435" s="20">
        <v>0</v>
      </c>
    </row>
    <row r="14436" spans="18:27">
      <c r="R14436">
        <v>14435</v>
      </c>
      <c r="S14436" s="10">
        <v>5.2185772578124179E-2</v>
      </c>
      <c r="T14436" s="20">
        <v>8.1548084671730012E-3</v>
      </c>
      <c r="U14436" s="20">
        <v>8.2528985251979631E-3</v>
      </c>
      <c r="V14436" s="20">
        <v>2.185772578124176E-3</v>
      </c>
      <c r="W14436" s="20">
        <v>2.1905351771243642E-3</v>
      </c>
      <c r="X14436" s="20">
        <v>1.0480257487278849E-2</v>
      </c>
      <c r="Y14436" s="20">
        <v>1.0534107728179774E-2</v>
      </c>
      <c r="Z14436" s="20">
        <v>5.9645438042334673E-3</v>
      </c>
      <c r="AA14436" s="20">
        <v>5.9645438042334673E-3</v>
      </c>
    </row>
    <row r="14437" spans="18:27">
      <c r="R14437">
        <v>14436</v>
      </c>
      <c r="S14437" s="10">
        <v>5.8383280614956339E-2</v>
      </c>
      <c r="T14437" s="20">
        <v>0</v>
      </c>
      <c r="U14437" s="20">
        <v>0</v>
      </c>
      <c r="V14437" s="20">
        <v>8.3832806149563358E-3</v>
      </c>
      <c r="W14437" s="20">
        <v>8.4523806040896036E-3</v>
      </c>
      <c r="X14437" s="20">
        <v>5.1017963982442766E-3</v>
      </c>
      <c r="Y14437" s="20">
        <v>5.1146121736734048E-3</v>
      </c>
      <c r="Z14437" s="20">
        <v>6.6753354979823681E-3</v>
      </c>
      <c r="AA14437" s="20">
        <v>6.6753354979823681E-3</v>
      </c>
    </row>
    <row r="14438" spans="18:27">
      <c r="R14438">
        <v>14437</v>
      </c>
      <c r="S14438" s="10">
        <v>5.1329837940093548E-2</v>
      </c>
      <c r="T14438" s="20">
        <v>4.4986272244596504E-3</v>
      </c>
      <c r="U14438" s="20">
        <v>4.5285061563598737E-3</v>
      </c>
      <c r="V14438" s="20">
        <v>1.3298379400935451E-3</v>
      </c>
      <c r="W14438" s="20">
        <v>1.3316211310635698E-3</v>
      </c>
      <c r="X14438" s="20">
        <v>1.0239228443752163E-2</v>
      </c>
      <c r="Y14438" s="20">
        <v>1.029062803709605E-2</v>
      </c>
      <c r="Z14438" s="20">
        <v>2.9317508023508215E-4</v>
      </c>
      <c r="AA14438" s="20">
        <v>2.9317508023508215E-4</v>
      </c>
    </row>
    <row r="14439" spans="18:27">
      <c r="R14439">
        <v>14438</v>
      </c>
      <c r="S14439" s="10">
        <v>5.5621428800213278E-2</v>
      </c>
      <c r="T14439" s="20">
        <v>4.8028129969105576E-4</v>
      </c>
      <c r="U14439" s="20">
        <v>4.8063843121259458E-4</v>
      </c>
      <c r="V14439" s="20">
        <v>5.6214288002132753E-3</v>
      </c>
      <c r="W14439" s="20">
        <v>5.6525539260573326E-3</v>
      </c>
      <c r="X14439" s="20">
        <v>2.3414433730049242E-3</v>
      </c>
      <c r="Y14439" s="20">
        <v>2.3441688934765794E-3</v>
      </c>
      <c r="Z14439" s="20">
        <v>1.1072205188091475E-3</v>
      </c>
      <c r="AA14439" s="20">
        <v>1.1072205188091475E-3</v>
      </c>
    </row>
    <row r="14440" spans="18:27">
      <c r="R14440">
        <v>14439</v>
      </c>
      <c r="S14440" s="10">
        <v>4.7991787718000924E-2</v>
      </c>
      <c r="T14440" s="20">
        <v>0</v>
      </c>
      <c r="U14440" s="20">
        <v>0</v>
      </c>
      <c r="V14440" s="20">
        <v>0</v>
      </c>
      <c r="W14440" s="20">
        <v>0</v>
      </c>
      <c r="X14440" s="20">
        <v>3.659465171261686E-3</v>
      </c>
      <c r="Y14440" s="20">
        <v>3.6660751205508336E-3</v>
      </c>
      <c r="Z14440" s="20">
        <v>0</v>
      </c>
      <c r="AA14440" s="20">
        <v>0</v>
      </c>
    </row>
    <row r="14441" spans="18:27">
      <c r="R14441">
        <v>14440</v>
      </c>
      <c r="S14441" s="10">
        <v>5.7658752512175358E-2</v>
      </c>
      <c r="T14441" s="20">
        <v>7.5674388112841537E-3</v>
      </c>
      <c r="U14441" s="20">
        <v>7.6519052057003965E-3</v>
      </c>
      <c r="V14441" s="20">
        <v>7.6587525121753555E-3</v>
      </c>
      <c r="W14441" s="20">
        <v>7.7164676680333355E-3</v>
      </c>
      <c r="X14441" s="20">
        <v>1.5953094258638348E-2</v>
      </c>
      <c r="Y14441" s="20">
        <v>1.6077705757478827E-2</v>
      </c>
      <c r="Z14441" s="20">
        <v>1.1141328032779438E-2</v>
      </c>
      <c r="AA14441" s="20">
        <v>1.1141328032779438E-2</v>
      </c>
    </row>
    <row r="14442" spans="18:27">
      <c r="R14442">
        <v>14441</v>
      </c>
      <c r="S14442" s="10">
        <v>4.8529979665466606E-2</v>
      </c>
      <c r="T14442" s="20">
        <v>0</v>
      </c>
      <c r="U14442" s="20">
        <v>0</v>
      </c>
      <c r="V14442" s="20">
        <v>0</v>
      </c>
      <c r="W14442" s="20">
        <v>0</v>
      </c>
      <c r="X14442" s="20">
        <v>6.970610095761734E-3</v>
      </c>
      <c r="Y14442" s="20">
        <v>6.9944680956835238E-3</v>
      </c>
      <c r="Z14442" s="20">
        <v>3.1001941029446325E-3</v>
      </c>
      <c r="AA14442" s="20">
        <v>3.1001941029446325E-3</v>
      </c>
    </row>
    <row r="14443" spans="18:27">
      <c r="R14443">
        <v>14442</v>
      </c>
      <c r="S14443" s="10">
        <v>4.9521041407471982E-2</v>
      </c>
      <c r="T14443" s="20">
        <v>1.7736321701494404E-3</v>
      </c>
      <c r="U14443" s="20">
        <v>1.7783136198867881E-3</v>
      </c>
      <c r="V14443" s="20">
        <v>0</v>
      </c>
      <c r="W14443" s="20">
        <v>0</v>
      </c>
      <c r="X14443" s="20">
        <v>0</v>
      </c>
      <c r="Y14443" s="20">
        <v>0</v>
      </c>
      <c r="Z14443" s="20">
        <v>0</v>
      </c>
      <c r="AA14443" s="20">
        <v>0</v>
      </c>
    </row>
    <row r="14444" spans="18:27">
      <c r="R14444">
        <v>14443</v>
      </c>
      <c r="S14444" s="10">
        <v>5.9060875797045068E-2</v>
      </c>
      <c r="T14444" s="20">
        <v>0</v>
      </c>
      <c r="U14444" s="20">
        <v>0</v>
      </c>
      <c r="V14444" s="20">
        <v>9.0608757970450649E-3</v>
      </c>
      <c r="W14444" s="20">
        <v>9.1415722712526633E-3</v>
      </c>
      <c r="X14444" s="20">
        <v>2.724433407564654E-3</v>
      </c>
      <c r="Y14444" s="20">
        <v>2.7281144212632207E-3</v>
      </c>
      <c r="Z14444" s="20">
        <v>1.0626812073401132E-3</v>
      </c>
      <c r="AA14444" s="20">
        <v>1.0626812073401132E-3</v>
      </c>
    </row>
    <row r="14445" spans="18:27">
      <c r="R14445">
        <v>14444</v>
      </c>
      <c r="S14445" s="10">
        <v>4.2985747133423187E-2</v>
      </c>
      <c r="T14445" s="20">
        <v>0</v>
      </c>
      <c r="U14445" s="20">
        <v>0</v>
      </c>
      <c r="V14445" s="20">
        <v>0</v>
      </c>
      <c r="W14445" s="20">
        <v>0</v>
      </c>
      <c r="X14445" s="20">
        <v>0</v>
      </c>
      <c r="Y14445" s="20">
        <v>0</v>
      </c>
      <c r="Z14445" s="20">
        <v>2.64727659874818E-3</v>
      </c>
      <c r="AA14445" s="20">
        <v>2.64727659874818E-3</v>
      </c>
    </row>
    <row r="14446" spans="18:27">
      <c r="R14446">
        <v>14445</v>
      </c>
      <c r="S14446" s="10">
        <v>4.5909880061435919E-2</v>
      </c>
      <c r="T14446" s="20">
        <v>0</v>
      </c>
      <c r="U14446" s="20">
        <v>0</v>
      </c>
      <c r="V14446" s="20">
        <v>0</v>
      </c>
      <c r="W14446" s="20">
        <v>0</v>
      </c>
      <c r="X14446" s="20">
        <v>0</v>
      </c>
      <c r="Y14446" s="20">
        <v>0</v>
      </c>
      <c r="Z14446" s="20">
        <v>0</v>
      </c>
      <c r="AA14446" s="20">
        <v>0</v>
      </c>
    </row>
    <row r="14447" spans="18:27">
      <c r="R14447">
        <v>14446</v>
      </c>
      <c r="S14447" s="10">
        <v>4.1733462953099022E-2</v>
      </c>
      <c r="T14447" s="20">
        <v>0</v>
      </c>
      <c r="U14447" s="20">
        <v>0</v>
      </c>
      <c r="V14447" s="20">
        <v>0</v>
      </c>
      <c r="W14447" s="20">
        <v>0</v>
      </c>
      <c r="X14447" s="20">
        <v>0</v>
      </c>
      <c r="Y14447" s="20">
        <v>0</v>
      </c>
      <c r="Z14447" s="20">
        <v>0</v>
      </c>
      <c r="AA14447" s="20">
        <v>0</v>
      </c>
    </row>
    <row r="14448" spans="18:27">
      <c r="R14448">
        <v>14447</v>
      </c>
      <c r="S14448" s="10">
        <v>6.7823560926891069E-2</v>
      </c>
      <c r="T14448" s="20">
        <v>1.7698718392174545E-2</v>
      </c>
      <c r="U14448" s="20">
        <v>1.8162073493361647E-2</v>
      </c>
      <c r="V14448" s="20">
        <v>1.7823560926891066E-2</v>
      </c>
      <c r="W14448" s="20">
        <v>1.8135987082807028E-2</v>
      </c>
      <c r="X14448" s="20">
        <v>9.9487354479473253E-3</v>
      </c>
      <c r="Y14448" s="20">
        <v>9.9973116924818549E-3</v>
      </c>
      <c r="Z14448" s="20">
        <v>4.9349006088218045E-3</v>
      </c>
      <c r="AA14448" s="20">
        <v>4.9349006088218045E-3</v>
      </c>
    </row>
    <row r="14449" spans="18:27">
      <c r="R14449">
        <v>14448</v>
      </c>
      <c r="S14449" s="10">
        <v>4.5708952360808505E-2</v>
      </c>
      <c r="T14449" s="20">
        <v>0</v>
      </c>
      <c r="U14449" s="20">
        <v>0</v>
      </c>
      <c r="V14449" s="20">
        <v>0</v>
      </c>
      <c r="W14449" s="20">
        <v>0</v>
      </c>
      <c r="X14449" s="20">
        <v>0</v>
      </c>
      <c r="Y14449" s="20">
        <v>0</v>
      </c>
      <c r="Z14449" s="20">
        <v>0</v>
      </c>
      <c r="AA14449" s="20">
        <v>0</v>
      </c>
    </row>
    <row r="14450" spans="18:27">
      <c r="R14450">
        <v>14449</v>
      </c>
      <c r="S14450" s="10">
        <v>6.2573178407068747E-2</v>
      </c>
      <c r="T14450" s="20">
        <v>0</v>
      </c>
      <c r="U14450" s="20">
        <v>0</v>
      </c>
      <c r="V14450" s="20">
        <v>1.2573178407068744E-2</v>
      </c>
      <c r="W14450" s="20">
        <v>1.2728506274135463E-2</v>
      </c>
      <c r="X14450" s="20">
        <v>7.7738359098611098E-3</v>
      </c>
      <c r="Y14450" s="20">
        <v>7.8035084027056568E-3</v>
      </c>
      <c r="Z14450" s="20">
        <v>0</v>
      </c>
      <c r="AA14450" s="20">
        <v>0</v>
      </c>
    </row>
    <row r="14451" spans="18:27">
      <c r="R14451">
        <v>14450</v>
      </c>
      <c r="S14451" s="10">
        <v>5.0416269740044581E-2</v>
      </c>
      <c r="T14451" s="20">
        <v>3.9164533006691427E-3</v>
      </c>
      <c r="U14451" s="20">
        <v>3.93911324040821E-3</v>
      </c>
      <c r="V14451" s="20">
        <v>4.1626974004457806E-4</v>
      </c>
      <c r="W14451" s="20">
        <v>4.164563237138056E-4</v>
      </c>
      <c r="X14451" s="20">
        <v>0</v>
      </c>
      <c r="Y14451" s="20">
        <v>0</v>
      </c>
      <c r="Z14451" s="20">
        <v>1.0000761492789945E-2</v>
      </c>
      <c r="AA14451" s="20">
        <v>1.0000761492789945E-2</v>
      </c>
    </row>
    <row r="14452" spans="18:27">
      <c r="R14452">
        <v>14451</v>
      </c>
      <c r="S14452" s="10">
        <v>5.1445940136430113E-2</v>
      </c>
      <c r="T14452" s="20">
        <v>6.022045365614348E-3</v>
      </c>
      <c r="U14452" s="20">
        <v>6.0755448168520942E-3</v>
      </c>
      <c r="V14452" s="20">
        <v>1.44594013643011E-3</v>
      </c>
      <c r="W14452" s="20">
        <v>1.4480439325737667E-3</v>
      </c>
      <c r="X14452" s="20">
        <v>5.3167192756566825E-3</v>
      </c>
      <c r="Y14452" s="20">
        <v>5.3306322199787298E-3</v>
      </c>
      <c r="Z14452" s="20">
        <v>1.4163971710408313E-2</v>
      </c>
      <c r="AA14452" s="20">
        <v>1.4163971710408313E-2</v>
      </c>
    </row>
    <row r="14453" spans="18:27">
      <c r="R14453">
        <v>14452</v>
      </c>
      <c r="S14453" s="10">
        <v>4.7257388225561116E-2</v>
      </c>
      <c r="T14453" s="20">
        <v>4.0977463625219007E-3</v>
      </c>
      <c r="U14453" s="20">
        <v>4.1225472787986932E-3</v>
      </c>
      <c r="V14453" s="20">
        <v>0</v>
      </c>
      <c r="W14453" s="20">
        <v>0</v>
      </c>
      <c r="X14453" s="20">
        <v>0</v>
      </c>
      <c r="Y14453" s="20">
        <v>0</v>
      </c>
      <c r="Z14453" s="20">
        <v>0</v>
      </c>
      <c r="AA14453" s="20">
        <v>0</v>
      </c>
    </row>
    <row r="14454" spans="18:27">
      <c r="R14454">
        <v>14453</v>
      </c>
      <c r="S14454" s="10">
        <v>5.0594150756119213E-2</v>
      </c>
      <c r="T14454" s="20">
        <v>1.9957099263587588E-3</v>
      </c>
      <c r="U14454" s="20">
        <v>2.0016277010766232E-3</v>
      </c>
      <c r="V14454" s="20">
        <v>5.9415075611921053E-4</v>
      </c>
      <c r="W14454" s="20">
        <v>5.9451984536017168E-4</v>
      </c>
      <c r="X14454" s="20">
        <v>0</v>
      </c>
      <c r="Y14454" s="20">
        <v>0</v>
      </c>
      <c r="Z14454" s="20">
        <v>0</v>
      </c>
      <c r="AA14454" s="20">
        <v>0</v>
      </c>
    </row>
    <row r="14455" spans="18:27">
      <c r="R14455">
        <v>14454</v>
      </c>
      <c r="S14455" s="10">
        <v>5.1250839995969986E-2</v>
      </c>
      <c r="T14455" s="20">
        <v>1.054287270112475E-3</v>
      </c>
      <c r="U14455" s="20">
        <v>1.055958009933123E-3</v>
      </c>
      <c r="V14455" s="20">
        <v>1.2508399959699837E-3</v>
      </c>
      <c r="W14455" s="20">
        <v>1.2524189798852313E-3</v>
      </c>
      <c r="X14455" s="20">
        <v>4.1824616443809567E-3</v>
      </c>
      <c r="Y14455" s="20">
        <v>4.191087240440425E-3</v>
      </c>
      <c r="Z14455" s="20">
        <v>8.0352401356008699E-3</v>
      </c>
      <c r="AA14455" s="20">
        <v>8.0352401356008699E-3</v>
      </c>
    </row>
    <row r="14456" spans="18:27">
      <c r="R14456">
        <v>14455</v>
      </c>
      <c r="S14456" s="10">
        <v>4.5996087155591475E-2</v>
      </c>
      <c r="T14456" s="20">
        <v>0</v>
      </c>
      <c r="U14456" s="20">
        <v>0</v>
      </c>
      <c r="V14456" s="20">
        <v>0</v>
      </c>
      <c r="W14456" s="20">
        <v>0</v>
      </c>
      <c r="X14456" s="20">
        <v>0</v>
      </c>
      <c r="Y14456" s="20">
        <v>0</v>
      </c>
      <c r="Z14456" s="20">
        <v>1.4081626233018729E-3</v>
      </c>
      <c r="AA14456" s="20">
        <v>1.4081626233018729E-3</v>
      </c>
    </row>
    <row r="14457" spans="18:27">
      <c r="R14457">
        <v>14456</v>
      </c>
      <c r="S14457" s="10">
        <v>4.8373842794299141E-2</v>
      </c>
      <c r="T14457" s="20">
        <v>3.2188918694045707E-3</v>
      </c>
      <c r="U14457" s="20">
        <v>3.2342165700063852E-3</v>
      </c>
      <c r="V14457" s="20">
        <v>0</v>
      </c>
      <c r="W14457" s="20">
        <v>0</v>
      </c>
      <c r="X14457" s="20">
        <v>0</v>
      </c>
      <c r="Y14457" s="20">
        <v>0</v>
      </c>
      <c r="Z14457" s="20">
        <v>0</v>
      </c>
      <c r="AA14457" s="20">
        <v>0</v>
      </c>
    </row>
    <row r="14458" spans="18:27">
      <c r="R14458">
        <v>14457</v>
      </c>
      <c r="S14458" s="10">
        <v>4.5628392427846963E-2</v>
      </c>
      <c r="T14458" s="20">
        <v>0</v>
      </c>
      <c r="U14458" s="20">
        <v>0</v>
      </c>
      <c r="V14458" s="20">
        <v>0</v>
      </c>
      <c r="W14458" s="20">
        <v>0</v>
      </c>
      <c r="X14458" s="20">
        <v>5.0353927659435582E-3</v>
      </c>
      <c r="Y14458" s="20">
        <v>5.0478643231572154E-3</v>
      </c>
      <c r="Z14458" s="20">
        <v>1.7831596557101176E-2</v>
      </c>
      <c r="AA14458" s="20">
        <v>1.7831596557101176E-2</v>
      </c>
    </row>
    <row r="14459" spans="18:27">
      <c r="R14459">
        <v>14458</v>
      </c>
      <c r="S14459" s="10">
        <v>5.7157843525881796E-2</v>
      </c>
      <c r="T14459" s="20">
        <v>7.1244547533165919E-3</v>
      </c>
      <c r="U14459" s="20">
        <v>7.199322217896805E-3</v>
      </c>
      <c r="V14459" s="20">
        <v>7.1578435258817935E-3</v>
      </c>
      <c r="W14459" s="20">
        <v>7.208268682693841E-3</v>
      </c>
      <c r="X14459" s="20">
        <v>1.3024441064802134E-2</v>
      </c>
      <c r="Y14459" s="20">
        <v>1.3107550790439749E-2</v>
      </c>
      <c r="Z14459" s="20">
        <v>1.2838012770902907E-2</v>
      </c>
      <c r="AA14459" s="20">
        <v>1.2838012770902907E-2</v>
      </c>
    </row>
    <row r="14460" spans="18:27">
      <c r="R14460">
        <v>14459</v>
      </c>
      <c r="S14460" s="10">
        <v>5.1714257064888344E-2</v>
      </c>
      <c r="T14460" s="20">
        <v>0</v>
      </c>
      <c r="U14460" s="20">
        <v>0</v>
      </c>
      <c r="V14460" s="20">
        <v>1.7142570648883415E-3</v>
      </c>
      <c r="W14460" s="20">
        <v>1.7171932596621079E-3</v>
      </c>
      <c r="X14460" s="20">
        <v>0</v>
      </c>
      <c r="Y14460" s="20">
        <v>0</v>
      </c>
      <c r="Z14460" s="20">
        <v>0</v>
      </c>
      <c r="AA14460" s="20">
        <v>0</v>
      </c>
    </row>
    <row r="14461" spans="18:27">
      <c r="R14461">
        <v>14460</v>
      </c>
      <c r="S14461" s="10">
        <v>4.696517434213552E-2</v>
      </c>
      <c r="T14461" s="20">
        <v>3.9114093929427801E-3</v>
      </c>
      <c r="U14461" s="20">
        <v>3.9340111509882031E-3</v>
      </c>
      <c r="V14461" s="20">
        <v>0</v>
      </c>
      <c r="W14461" s="20">
        <v>0</v>
      </c>
      <c r="X14461" s="20">
        <v>0</v>
      </c>
      <c r="Y14461" s="20">
        <v>0</v>
      </c>
      <c r="Z14461" s="20">
        <v>0</v>
      </c>
      <c r="AA14461" s="20">
        <v>0</v>
      </c>
    </row>
    <row r="14462" spans="18:27">
      <c r="R14462">
        <v>14461</v>
      </c>
      <c r="S14462" s="10">
        <v>4.3264533099389782E-2</v>
      </c>
      <c r="T14462" s="20">
        <v>0</v>
      </c>
      <c r="U14462" s="20">
        <v>0</v>
      </c>
      <c r="V14462" s="20">
        <v>0</v>
      </c>
      <c r="W14462" s="20">
        <v>0</v>
      </c>
      <c r="X14462" s="20">
        <v>0</v>
      </c>
      <c r="Y14462" s="20">
        <v>0</v>
      </c>
      <c r="Z14462" s="20">
        <v>0</v>
      </c>
      <c r="AA14462" s="20">
        <v>0</v>
      </c>
    </row>
    <row r="14463" spans="18:27">
      <c r="R14463">
        <v>14462</v>
      </c>
      <c r="S14463" s="10">
        <v>5.6883740526047083E-2</v>
      </c>
      <c r="T14463" s="20">
        <v>0</v>
      </c>
      <c r="U14463" s="20">
        <v>0</v>
      </c>
      <c r="V14463" s="20">
        <v>6.8837405260470802E-3</v>
      </c>
      <c r="W14463" s="20">
        <v>6.9303535662737729E-3</v>
      </c>
      <c r="X14463" s="20">
        <v>6.3080330343316532E-3</v>
      </c>
      <c r="Y14463" s="20">
        <v>6.3275893775780502E-3</v>
      </c>
      <c r="Z14463" s="20">
        <v>9.5744751735722528E-3</v>
      </c>
      <c r="AA14463" s="20">
        <v>9.5744751735722528E-3</v>
      </c>
    </row>
    <row r="14464" spans="18:27">
      <c r="R14464">
        <v>14463</v>
      </c>
      <c r="S14464" s="10">
        <v>5.0725226772074278E-2</v>
      </c>
      <c r="T14464" s="20">
        <v>0</v>
      </c>
      <c r="U14464" s="20">
        <v>0</v>
      </c>
      <c r="V14464" s="20">
        <v>7.2522677207427499E-4</v>
      </c>
      <c r="W14464" s="20">
        <v>7.2576904304997203E-4</v>
      </c>
      <c r="X14464" s="20">
        <v>0</v>
      </c>
      <c r="Y14464" s="20">
        <v>0</v>
      </c>
      <c r="Z14464" s="20">
        <v>0</v>
      </c>
      <c r="AA14464" s="20">
        <v>0</v>
      </c>
    </row>
    <row r="14465" spans="18:27">
      <c r="R14465">
        <v>14464</v>
      </c>
      <c r="S14465" s="10">
        <v>5.0918808506255166E-2</v>
      </c>
      <c r="T14465" s="20">
        <v>1.6911976344278212E-3</v>
      </c>
      <c r="U14465" s="20">
        <v>1.6954570186655613E-3</v>
      </c>
      <c r="V14465" s="20">
        <v>9.1880850625516292E-4</v>
      </c>
      <c r="W14465" s="20">
        <v>9.1967054345001593E-4</v>
      </c>
      <c r="X14465" s="20">
        <v>7.9201780317786907E-3</v>
      </c>
      <c r="Y14465" s="20">
        <v>7.9509651273694838E-3</v>
      </c>
      <c r="Z14465" s="20">
        <v>2.0018889280490657E-2</v>
      </c>
      <c r="AA14465" s="20">
        <v>2.0018889280490657E-2</v>
      </c>
    </row>
    <row r="14466" spans="18:27">
      <c r="R14466">
        <v>14465</v>
      </c>
      <c r="S14466" s="10">
        <v>5.1108688390043067E-2</v>
      </c>
      <c r="T14466" s="20">
        <v>2.6635480006787504E-3</v>
      </c>
      <c r="U14466" s="20">
        <v>2.6740566554630876E-3</v>
      </c>
      <c r="V14466" s="20">
        <v>1.1086883900430639E-3</v>
      </c>
      <c r="W14466" s="20">
        <v>1.1099346673366123E-3</v>
      </c>
      <c r="X14466" s="20">
        <v>0</v>
      </c>
      <c r="Y14466" s="20">
        <v>0</v>
      </c>
      <c r="Z14466" s="20">
        <v>0</v>
      </c>
      <c r="AA14466" s="20">
        <v>0</v>
      </c>
    </row>
    <row r="14467" spans="18:27">
      <c r="R14467">
        <v>14466</v>
      </c>
      <c r="S14467" s="10">
        <v>4.6404832790961532E-2</v>
      </c>
      <c r="T14467" s="20">
        <v>4.4542095981079041E-3</v>
      </c>
      <c r="U14467" s="20">
        <v>4.4835025537051888E-3</v>
      </c>
      <c r="V14467" s="20">
        <v>0</v>
      </c>
      <c r="W14467" s="20">
        <v>0</v>
      </c>
      <c r="X14467" s="20">
        <v>1.3147307992168733E-3</v>
      </c>
      <c r="Y14467" s="20">
        <v>1.3156012384231218E-3</v>
      </c>
      <c r="Z14467" s="20">
        <v>4.4362364106607932E-4</v>
      </c>
      <c r="AA14467" s="20">
        <v>4.4362364106607932E-4</v>
      </c>
    </row>
    <row r="14468" spans="18:27">
      <c r="R14468">
        <v>14467</v>
      </c>
      <c r="S14468" s="10">
        <v>5.1518078778593775E-2</v>
      </c>
      <c r="T14468" s="20">
        <v>8.364119842215606E-4</v>
      </c>
      <c r="U14468" s="20">
        <v>8.3747037184447501E-4</v>
      </c>
      <c r="V14468" s="20">
        <v>1.5180787785937719E-3</v>
      </c>
      <c r="W14468" s="20">
        <v>1.5203913745585767E-3</v>
      </c>
      <c r="X14468" s="20">
        <v>0</v>
      </c>
      <c r="Y14468" s="20">
        <v>0</v>
      </c>
      <c r="Z14468" s="20">
        <v>0</v>
      </c>
      <c r="AA14468" s="20">
        <v>0</v>
      </c>
    </row>
    <row r="14469" spans="18:27">
      <c r="R14469">
        <v>14468</v>
      </c>
      <c r="S14469" s="10">
        <v>5.0387666814002224E-2</v>
      </c>
      <c r="T14469" s="20">
        <v>0</v>
      </c>
      <c r="U14469" s="20">
        <v>0</v>
      </c>
      <c r="V14469" s="20">
        <v>3.8766681400222158E-4</v>
      </c>
      <c r="W14469" s="20">
        <v>3.8782813050712968E-4</v>
      </c>
      <c r="X14469" s="20">
        <v>3.7958408146669953E-3</v>
      </c>
      <c r="Y14469" s="20">
        <v>3.8029480248853126E-3</v>
      </c>
      <c r="Z14469" s="20">
        <v>3.177726170684389E-3</v>
      </c>
      <c r="AA14469" s="20">
        <v>3.177726170684389E-3</v>
      </c>
    </row>
    <row r="14470" spans="18:27">
      <c r="R14470">
        <v>14469</v>
      </c>
      <c r="S14470" s="10">
        <v>4.5189391738209191E-2</v>
      </c>
      <c r="T14470" s="20">
        <v>1.4412543458474994E-3</v>
      </c>
      <c r="U14470" s="20">
        <v>1.4443559538813431E-3</v>
      </c>
      <c r="V14470" s="20">
        <v>0</v>
      </c>
      <c r="W14470" s="20">
        <v>0</v>
      </c>
      <c r="X14470" s="20">
        <v>6.9280809040063451E-4</v>
      </c>
      <c r="Y14470" s="20">
        <v>6.9305603123221197E-4</v>
      </c>
      <c r="Z14470" s="20">
        <v>0</v>
      </c>
      <c r="AA14470" s="20">
        <v>0</v>
      </c>
    </row>
    <row r="14471" spans="18:27">
      <c r="R14471">
        <v>14470</v>
      </c>
      <c r="S14471" s="10">
        <v>4.8472442504565505E-2</v>
      </c>
      <c r="T14471" s="20">
        <v>0</v>
      </c>
      <c r="U14471" s="20">
        <v>0</v>
      </c>
      <c r="V14471" s="20">
        <v>0</v>
      </c>
      <c r="W14471" s="20">
        <v>0</v>
      </c>
      <c r="X14471" s="20">
        <v>0</v>
      </c>
      <c r="Y14471" s="20">
        <v>0</v>
      </c>
      <c r="Z14471" s="20">
        <v>0</v>
      </c>
      <c r="AA14471" s="20">
        <v>0</v>
      </c>
    </row>
    <row r="14472" spans="18:27">
      <c r="R14472">
        <v>14471</v>
      </c>
      <c r="S14472" s="10">
        <v>4.4488923218215723E-2</v>
      </c>
      <c r="T14472" s="20">
        <v>0</v>
      </c>
      <c r="U14472" s="20">
        <v>0</v>
      </c>
      <c r="V14472" s="20">
        <v>0</v>
      </c>
      <c r="W14472" s="20">
        <v>0</v>
      </c>
      <c r="X14472" s="20">
        <v>0</v>
      </c>
      <c r="Y14472" s="20">
        <v>0</v>
      </c>
      <c r="Z14472" s="20">
        <v>2.8233275223018411E-4</v>
      </c>
      <c r="AA14472" s="20">
        <v>2.8233275223018411E-4</v>
      </c>
    </row>
    <row r="14473" spans="18:27">
      <c r="R14473">
        <v>14472</v>
      </c>
      <c r="S14473" s="10">
        <v>3.8475457312162932E-2</v>
      </c>
      <c r="T14473" s="20">
        <v>0</v>
      </c>
      <c r="U14473" s="20">
        <v>0</v>
      </c>
      <c r="V14473" s="20">
        <v>0</v>
      </c>
      <c r="W14473" s="20">
        <v>0</v>
      </c>
      <c r="X14473" s="20">
        <v>0</v>
      </c>
      <c r="Y14473" s="20">
        <v>0</v>
      </c>
      <c r="Z14473" s="20">
        <v>0</v>
      </c>
      <c r="AA14473" s="20">
        <v>0</v>
      </c>
    </row>
    <row r="14474" spans="18:27">
      <c r="R14474">
        <v>14473</v>
      </c>
      <c r="S14474" s="10">
        <v>4.6845412327496443E-2</v>
      </c>
      <c r="T14474" s="20">
        <v>0</v>
      </c>
      <c r="U14474" s="20">
        <v>0</v>
      </c>
      <c r="V14474" s="20">
        <v>0</v>
      </c>
      <c r="W14474" s="20">
        <v>0</v>
      </c>
      <c r="X14474" s="20">
        <v>4.4347259052815169E-3</v>
      </c>
      <c r="Y14474" s="20">
        <v>4.4444139342925786E-3</v>
      </c>
      <c r="Z14474" s="20">
        <v>0</v>
      </c>
      <c r="AA14474" s="20">
        <v>0</v>
      </c>
    </row>
    <row r="14475" spans="18:27">
      <c r="R14475">
        <v>14474</v>
      </c>
      <c r="S14475" s="10">
        <v>5.1553477867249418E-2</v>
      </c>
      <c r="T14475" s="20">
        <v>0</v>
      </c>
      <c r="U14475" s="20">
        <v>0</v>
      </c>
      <c r="V14475" s="20">
        <v>1.5534778672494157E-3</v>
      </c>
      <c r="W14475" s="20">
        <v>1.5558975046162282E-3</v>
      </c>
      <c r="X14475" s="20">
        <v>6.1927893024512487E-3</v>
      </c>
      <c r="Y14475" s="20">
        <v>6.211638048071612E-3</v>
      </c>
      <c r="Z14475" s="20">
        <v>2.5290632894033258E-3</v>
      </c>
      <c r="AA14475" s="20">
        <v>2.5290632894033258E-3</v>
      </c>
    </row>
    <row r="14476" spans="18:27">
      <c r="R14476">
        <v>14475</v>
      </c>
      <c r="S14476" s="10">
        <v>5.2038657328574926E-2</v>
      </c>
      <c r="T14476" s="20">
        <v>9.0071500659753834E-4</v>
      </c>
      <c r="U14476" s="20">
        <v>9.0193964242922628E-4</v>
      </c>
      <c r="V14476" s="20">
        <v>2.0386573285749235E-3</v>
      </c>
      <c r="W14476" s="20">
        <v>2.0428001887727587E-3</v>
      </c>
      <c r="X14476" s="20">
        <v>3.3309591000832417E-4</v>
      </c>
      <c r="Y14476" s="20">
        <v>3.3315689956024181E-4</v>
      </c>
      <c r="Z14476" s="20">
        <v>0</v>
      </c>
      <c r="AA14476" s="20">
        <v>0</v>
      </c>
    </row>
    <row r="14477" spans="18:27">
      <c r="R14477">
        <v>14476</v>
      </c>
      <c r="S14477" s="10">
        <v>4.4380267214085556E-2</v>
      </c>
      <c r="T14477" s="20">
        <v>0</v>
      </c>
      <c r="U14477" s="20">
        <v>0</v>
      </c>
      <c r="V14477" s="20">
        <v>0</v>
      </c>
      <c r="W14477" s="20">
        <v>0</v>
      </c>
      <c r="X14477" s="20">
        <v>0</v>
      </c>
      <c r="Y14477" s="20">
        <v>0</v>
      </c>
      <c r="Z14477" s="20">
        <v>0</v>
      </c>
      <c r="AA14477" s="20">
        <v>0</v>
      </c>
    </row>
    <row r="14478" spans="18:27">
      <c r="R14478">
        <v>14477</v>
      </c>
      <c r="S14478" s="10">
        <v>4.7726726475824634E-2</v>
      </c>
      <c r="T14478" s="20">
        <v>0</v>
      </c>
      <c r="U14478" s="20">
        <v>0</v>
      </c>
      <c r="V14478" s="20">
        <v>0</v>
      </c>
      <c r="W14478" s="20">
        <v>0</v>
      </c>
      <c r="X14478" s="20">
        <v>0</v>
      </c>
      <c r="Y14478" s="20">
        <v>0</v>
      </c>
      <c r="Z14478" s="20">
        <v>0</v>
      </c>
      <c r="AA14478" s="20">
        <v>0</v>
      </c>
    </row>
    <row r="14479" spans="18:27">
      <c r="R14479">
        <v>14478</v>
      </c>
      <c r="S14479" s="10">
        <v>4.0153731105871802E-2</v>
      </c>
      <c r="T14479" s="20">
        <v>0</v>
      </c>
      <c r="U14479" s="20">
        <v>0</v>
      </c>
      <c r="V14479" s="20">
        <v>0</v>
      </c>
      <c r="W14479" s="20">
        <v>0</v>
      </c>
      <c r="X14479" s="20">
        <v>0</v>
      </c>
      <c r="Y14479" s="20">
        <v>0</v>
      </c>
      <c r="Z14479" s="20">
        <v>0</v>
      </c>
      <c r="AA14479" s="20">
        <v>0</v>
      </c>
    </row>
    <row r="14480" spans="18:27">
      <c r="R14480">
        <v>14479</v>
      </c>
      <c r="S14480" s="10">
        <v>5.0108259567034304E-2</v>
      </c>
      <c r="T14480" s="20">
        <v>0</v>
      </c>
      <c r="U14480" s="20">
        <v>0</v>
      </c>
      <c r="V14480" s="20">
        <v>1.082595670343009E-4</v>
      </c>
      <c r="W14480" s="20">
        <v>1.0827522284097595E-4</v>
      </c>
      <c r="X14480" s="20">
        <v>0</v>
      </c>
      <c r="Y14480" s="20">
        <v>0</v>
      </c>
      <c r="Z14480" s="20">
        <v>5.0520112381802415E-3</v>
      </c>
      <c r="AA14480" s="20">
        <v>5.0520112381802415E-3</v>
      </c>
    </row>
    <row r="14481" spans="18:27">
      <c r="R14481">
        <v>14480</v>
      </c>
      <c r="S14481" s="10">
        <v>5.3201004849456786E-2</v>
      </c>
      <c r="T14481" s="20">
        <v>0</v>
      </c>
      <c r="U14481" s="20">
        <v>0</v>
      </c>
      <c r="V14481" s="20">
        <v>3.201004849456783E-3</v>
      </c>
      <c r="W14481" s="20">
        <v>3.2111454716982849E-3</v>
      </c>
      <c r="X14481" s="20">
        <v>6.0108155634945593E-5</v>
      </c>
      <c r="Y14481" s="20">
        <v>6.0111147895727424E-5</v>
      </c>
      <c r="Z14481" s="20">
        <v>0</v>
      </c>
      <c r="AA14481" s="20">
        <v>0</v>
      </c>
    </row>
    <row r="14482" spans="18:27">
      <c r="R14482">
        <v>14481</v>
      </c>
      <c r="S14482" s="10">
        <v>5.9821068419431814E-2</v>
      </c>
      <c r="T14482" s="20">
        <v>0</v>
      </c>
      <c r="U14482" s="20">
        <v>0</v>
      </c>
      <c r="V14482" s="20">
        <v>9.821068419431811E-3</v>
      </c>
      <c r="W14482" s="20">
        <v>9.9158556911711371E-3</v>
      </c>
      <c r="X14482" s="20">
        <v>1.1308451868195339E-2</v>
      </c>
      <c r="Y14482" s="20">
        <v>1.137112397103205E-2</v>
      </c>
      <c r="Z14482" s="20">
        <v>8.1481146364298998E-3</v>
      </c>
      <c r="AA14482" s="20">
        <v>8.1481146364298998E-3</v>
      </c>
    </row>
    <row r="14483" spans="18:27">
      <c r="R14483">
        <v>14482</v>
      </c>
      <c r="S14483" s="10">
        <v>4.8665269114702633E-2</v>
      </c>
      <c r="T14483" s="20">
        <v>0</v>
      </c>
      <c r="U14483" s="20">
        <v>0</v>
      </c>
      <c r="V14483" s="20">
        <v>0</v>
      </c>
      <c r="W14483" s="20">
        <v>0</v>
      </c>
      <c r="X14483" s="20">
        <v>0</v>
      </c>
      <c r="Y14483" s="20">
        <v>0</v>
      </c>
      <c r="Z14483" s="20">
        <v>0</v>
      </c>
      <c r="AA14483" s="20">
        <v>0</v>
      </c>
    </row>
    <row r="14484" spans="18:27">
      <c r="R14484">
        <v>14483</v>
      </c>
      <c r="S14484" s="10">
        <v>4.4819685739365608E-2</v>
      </c>
      <c r="T14484" s="20">
        <v>7.891005256265432E-4</v>
      </c>
      <c r="U14484" s="20">
        <v>7.9004433656859488E-4</v>
      </c>
      <c r="V14484" s="20">
        <v>0</v>
      </c>
      <c r="W14484" s="20">
        <v>0</v>
      </c>
      <c r="X14484" s="20">
        <v>0</v>
      </c>
      <c r="Y14484" s="20">
        <v>0</v>
      </c>
      <c r="Z14484" s="20">
        <v>4.2068045002205401E-3</v>
      </c>
      <c r="AA14484" s="20">
        <v>4.2068045002205401E-3</v>
      </c>
    </row>
    <row r="14485" spans="18:27">
      <c r="R14485">
        <v>14484</v>
      </c>
      <c r="S14485" s="10">
        <v>5.4566163283126835E-2</v>
      </c>
      <c r="T14485" s="20">
        <v>7.1984351814722708E-3</v>
      </c>
      <c r="U14485" s="20">
        <v>7.2748653117270523E-3</v>
      </c>
      <c r="V14485" s="20">
        <v>4.5661632831268326E-3</v>
      </c>
      <c r="W14485" s="20">
        <v>4.5867419768794758E-3</v>
      </c>
      <c r="X14485" s="20">
        <v>5.6900373913445421E-3</v>
      </c>
      <c r="Y14485" s="20">
        <v>5.7059678798234894E-3</v>
      </c>
      <c r="Z14485" s="20">
        <v>5.3567655998695701E-3</v>
      </c>
      <c r="AA14485" s="20">
        <v>5.3567655998695701E-3</v>
      </c>
    </row>
    <row r="14486" spans="18:27">
      <c r="R14486">
        <v>14485</v>
      </c>
      <c r="S14486" s="10">
        <v>5.293277946202158E-2</v>
      </c>
      <c r="T14486" s="20">
        <v>0</v>
      </c>
      <c r="U14486" s="20">
        <v>0</v>
      </c>
      <c r="V14486" s="20">
        <v>2.9327794620215772E-3</v>
      </c>
      <c r="W14486" s="20">
        <v>2.9412906717041442E-3</v>
      </c>
      <c r="X14486" s="20">
        <v>6.4934744099450631E-3</v>
      </c>
      <c r="Y14486" s="20">
        <v>6.5141842698397817E-3</v>
      </c>
      <c r="Z14486" s="20">
        <v>5.9061502235251001E-3</v>
      </c>
      <c r="AA14486" s="20">
        <v>5.9061502235251001E-3</v>
      </c>
    </row>
    <row r="14487" spans="18:27">
      <c r="R14487">
        <v>14486</v>
      </c>
      <c r="S14487" s="10">
        <v>5.3649179189709871E-2</v>
      </c>
      <c r="T14487" s="20">
        <v>0</v>
      </c>
      <c r="U14487" s="20">
        <v>0</v>
      </c>
      <c r="V14487" s="20">
        <v>3.6491791897098683E-3</v>
      </c>
      <c r="W14487" s="20">
        <v>3.6623296820479613E-3</v>
      </c>
      <c r="X14487" s="20">
        <v>7.3181918271851484E-3</v>
      </c>
      <c r="Y14487" s="20">
        <v>7.3444818192432955E-3</v>
      </c>
      <c r="Z14487" s="20">
        <v>6.0885414002801452E-3</v>
      </c>
      <c r="AA14487" s="20">
        <v>6.0885414002801452E-3</v>
      </c>
    </row>
    <row r="14488" spans="18:27">
      <c r="R14488">
        <v>14487</v>
      </c>
      <c r="S14488" s="10">
        <v>4.2157995879397336E-2</v>
      </c>
      <c r="T14488" s="20">
        <v>0</v>
      </c>
      <c r="U14488" s="20">
        <v>0</v>
      </c>
      <c r="V14488" s="20">
        <v>0</v>
      </c>
      <c r="W14488" s="20">
        <v>0</v>
      </c>
      <c r="X14488" s="20">
        <v>0</v>
      </c>
      <c r="Y14488" s="20">
        <v>0</v>
      </c>
      <c r="Z14488" s="20">
        <v>0</v>
      </c>
      <c r="AA14488" s="20">
        <v>0</v>
      </c>
    </row>
    <row r="14489" spans="18:27">
      <c r="R14489">
        <v>14488</v>
      </c>
      <c r="S14489" s="10">
        <v>6.5797435179619571E-2</v>
      </c>
      <c r="T14489" s="20">
        <v>4.4603877297635236E-4</v>
      </c>
      <c r="U14489" s="20">
        <v>4.4634806772156328E-4</v>
      </c>
      <c r="V14489" s="20">
        <v>1.5797435179619568E-2</v>
      </c>
      <c r="W14489" s="20">
        <v>1.6042690842295398E-2</v>
      </c>
      <c r="X14489" s="20">
        <v>1.2365667045683371E-2</v>
      </c>
      <c r="Y14489" s="20">
        <v>1.2440599579913234E-2</v>
      </c>
      <c r="Z14489" s="20">
        <v>1.9041611280464263E-2</v>
      </c>
      <c r="AA14489" s="20">
        <v>1.9041611280464263E-2</v>
      </c>
    </row>
    <row r="14490" spans="18:27">
      <c r="R14490">
        <v>14489</v>
      </c>
      <c r="S14490" s="10">
        <v>4.8124902049255992E-2</v>
      </c>
      <c r="T14490" s="20">
        <v>0</v>
      </c>
      <c r="U14490" s="20">
        <v>0</v>
      </c>
      <c r="V14490" s="20">
        <v>0</v>
      </c>
      <c r="W14490" s="20">
        <v>0</v>
      </c>
      <c r="X14490" s="20">
        <v>0</v>
      </c>
      <c r="Y14490" s="20">
        <v>0</v>
      </c>
      <c r="Z14490" s="20">
        <v>0</v>
      </c>
      <c r="AA14490" s="20">
        <v>0</v>
      </c>
    </row>
    <row r="14491" spans="18:27">
      <c r="R14491">
        <v>14490</v>
      </c>
      <c r="S14491" s="10">
        <v>6.2013896876747493E-2</v>
      </c>
      <c r="T14491" s="20">
        <v>4.2518961672501215E-3</v>
      </c>
      <c r="U14491" s="20">
        <v>4.2785936807037267E-3</v>
      </c>
      <c r="V14491" s="20">
        <v>1.201389687674749E-2</v>
      </c>
      <c r="W14491" s="20">
        <v>1.2155750043848659E-2</v>
      </c>
      <c r="X14491" s="20">
        <v>7.1365146095253157E-3</v>
      </c>
      <c r="Y14491" s="20">
        <v>7.1615395565200763E-3</v>
      </c>
      <c r="Z14491" s="20">
        <v>2.0640315534224796E-2</v>
      </c>
      <c r="AA14491" s="20">
        <v>2.0640315534224796E-2</v>
      </c>
    </row>
    <row r="14492" spans="18:27">
      <c r="R14492">
        <v>14491</v>
      </c>
      <c r="S14492" s="10">
        <v>5.555081273834743E-2</v>
      </c>
      <c r="T14492" s="20">
        <v>7.8241756053749889E-4</v>
      </c>
      <c r="U14492" s="20">
        <v>7.833457159746594E-4</v>
      </c>
      <c r="V14492" s="20">
        <v>5.5508127383474271E-3</v>
      </c>
      <c r="W14492" s="20">
        <v>5.5811638204739207E-3</v>
      </c>
      <c r="X14492" s="20">
        <v>8.9335093061227513E-3</v>
      </c>
      <c r="Y14492" s="20">
        <v>8.9726601065970475E-3</v>
      </c>
      <c r="Z14492" s="20">
        <v>1.6385324597389936E-2</v>
      </c>
      <c r="AA14492" s="20">
        <v>1.6385324597389936E-2</v>
      </c>
    </row>
    <row r="14493" spans="18:27">
      <c r="R14493">
        <v>14492</v>
      </c>
      <c r="S14493" s="10">
        <v>6.0249741603713318E-2</v>
      </c>
      <c r="T14493" s="20">
        <v>5.4525262784170941E-3</v>
      </c>
      <c r="U14493" s="20">
        <v>5.4963936756042319E-3</v>
      </c>
      <c r="V14493" s="20">
        <v>1.0249741603713315E-2</v>
      </c>
      <c r="W14493" s="20">
        <v>1.0353017892491812E-2</v>
      </c>
      <c r="X14493" s="20">
        <v>3.2154618642824678E-4</v>
      </c>
      <c r="Y14493" s="20">
        <v>3.2160378561371655E-4</v>
      </c>
      <c r="Z14493" s="20">
        <v>8.0281229493504302E-3</v>
      </c>
      <c r="AA14493" s="20">
        <v>8.0281229493504302E-3</v>
      </c>
    </row>
    <row r="14494" spans="18:27">
      <c r="R14494">
        <v>14493</v>
      </c>
      <c r="S14494" s="10">
        <v>4.9203836916996001E-2</v>
      </c>
      <c r="T14494" s="20">
        <v>1.9720555533978557E-3</v>
      </c>
      <c r="U14494" s="20">
        <v>1.9778347504126829E-3</v>
      </c>
      <c r="V14494" s="20">
        <v>0</v>
      </c>
      <c r="W14494" s="20">
        <v>0</v>
      </c>
      <c r="X14494" s="20">
        <v>0</v>
      </c>
      <c r="Y14494" s="20">
        <v>0</v>
      </c>
      <c r="Z14494" s="20">
        <v>0</v>
      </c>
      <c r="AA14494" s="20">
        <v>0</v>
      </c>
    </row>
    <row r="14495" spans="18:27">
      <c r="R14495">
        <v>14494</v>
      </c>
      <c r="S14495" s="10">
        <v>5.2502943311660534E-2</v>
      </c>
      <c r="T14495" s="20">
        <v>0</v>
      </c>
      <c r="U14495" s="20">
        <v>0</v>
      </c>
      <c r="V14495" s="20">
        <v>2.5029433116605312E-3</v>
      </c>
      <c r="W14495" s="20">
        <v>2.5091645608607653E-3</v>
      </c>
      <c r="X14495" s="20">
        <v>1.4445224944639845E-2</v>
      </c>
      <c r="Y14495" s="20">
        <v>1.4547392365731873E-2</v>
      </c>
      <c r="Z14495" s="20">
        <v>1.0004333995168264E-2</v>
      </c>
      <c r="AA14495" s="20">
        <v>1.0004333995168264E-2</v>
      </c>
    </row>
    <row r="14496" spans="18:27">
      <c r="R14496">
        <v>14495</v>
      </c>
      <c r="S14496" s="10">
        <v>5.8337642744047444E-2</v>
      </c>
      <c r="T14496" s="20">
        <v>7.1345748322217753E-3</v>
      </c>
      <c r="U14496" s="20">
        <v>7.2096551038533171E-3</v>
      </c>
      <c r="V14496" s="20">
        <v>8.337642744047441E-3</v>
      </c>
      <c r="W14496" s="20">
        <v>8.4060211366925319E-3</v>
      </c>
      <c r="X14496" s="20">
        <v>0</v>
      </c>
      <c r="Y14496" s="20">
        <v>0</v>
      </c>
      <c r="Z14496" s="20">
        <v>0</v>
      </c>
      <c r="AA14496" s="20">
        <v>0</v>
      </c>
    </row>
    <row r="14497" spans="18:27">
      <c r="R14497">
        <v>14496</v>
      </c>
      <c r="S14497" s="10">
        <v>5.2421704024867039E-2</v>
      </c>
      <c r="T14497" s="20">
        <v>2.2073316550125371E-3</v>
      </c>
      <c r="U14497" s="20">
        <v>2.2145623272930284E-3</v>
      </c>
      <c r="V14497" s="20">
        <v>2.4217040248670357E-3</v>
      </c>
      <c r="W14497" s="20">
        <v>2.4275333520445597E-3</v>
      </c>
      <c r="X14497" s="20">
        <v>7.3181062842582259E-3</v>
      </c>
      <c r="Y14497" s="20">
        <v>7.3444041534347056E-3</v>
      </c>
      <c r="Z14497" s="20">
        <v>6.2857561763345407E-3</v>
      </c>
      <c r="AA14497" s="20">
        <v>6.2857561763345407E-3</v>
      </c>
    </row>
    <row r="14498" spans="18:27">
      <c r="R14498">
        <v>14497</v>
      </c>
      <c r="S14498" s="10">
        <v>5.149985613091862E-2</v>
      </c>
      <c r="T14498" s="20">
        <v>1.3984425786766619E-3</v>
      </c>
      <c r="U14498" s="20">
        <v>1.4013642686111604E-3</v>
      </c>
      <c r="V14498" s="20">
        <v>1.499856130918617E-3</v>
      </c>
      <c r="W14498" s="20">
        <v>1.5021146004275657E-3</v>
      </c>
      <c r="X14498" s="20">
        <v>0</v>
      </c>
      <c r="Y14498" s="20">
        <v>0</v>
      </c>
      <c r="Z14498" s="20">
        <v>1.0739197167866851E-3</v>
      </c>
      <c r="AA14498" s="20">
        <v>1.0739197167866851E-3</v>
      </c>
    </row>
    <row r="14499" spans="18:27">
      <c r="R14499">
        <v>14498</v>
      </c>
      <c r="S14499" s="10">
        <v>4.4410469492438029E-2</v>
      </c>
      <c r="T14499" s="20">
        <v>3.2931677774323473E-3</v>
      </c>
      <c r="U14499" s="20">
        <v>3.3092053963936245E-3</v>
      </c>
      <c r="V14499" s="20">
        <v>0</v>
      </c>
      <c r="W14499" s="20">
        <v>0</v>
      </c>
      <c r="X14499" s="20">
        <v>2.1314164023299512E-3</v>
      </c>
      <c r="Y14499" s="20">
        <v>2.1336764472527185E-3</v>
      </c>
      <c r="Z14499" s="20">
        <v>0</v>
      </c>
      <c r="AA14499" s="20">
        <v>0</v>
      </c>
    </row>
    <row r="14500" spans="18:27">
      <c r="R14500">
        <v>14499</v>
      </c>
      <c r="S14500" s="10">
        <v>4.5250589116779004E-2</v>
      </c>
      <c r="T14500" s="20">
        <v>0</v>
      </c>
      <c r="U14500" s="20">
        <v>0</v>
      </c>
      <c r="V14500" s="20">
        <v>0</v>
      </c>
      <c r="W14500" s="20">
        <v>0</v>
      </c>
      <c r="X14500" s="20">
        <v>6.217557362238578E-3</v>
      </c>
      <c r="Y14500" s="20">
        <v>6.2365491803394145E-3</v>
      </c>
      <c r="Z14500" s="20">
        <v>4.5327110616841942E-3</v>
      </c>
      <c r="AA14500" s="20">
        <v>4.5327110616841942E-3</v>
      </c>
    </row>
    <row r="14501" spans="18:27">
      <c r="R14501">
        <v>14500</v>
      </c>
      <c r="S14501" s="10">
        <v>4.0249810578595405E-2</v>
      </c>
      <c r="T14501" s="20">
        <v>0</v>
      </c>
      <c r="U14501" s="20">
        <v>0</v>
      </c>
      <c r="V14501" s="20">
        <v>0</v>
      </c>
      <c r="W14501" s="20">
        <v>0</v>
      </c>
      <c r="X14501" s="20">
        <v>0</v>
      </c>
      <c r="Y14501" s="20">
        <v>0</v>
      </c>
      <c r="Z14501" s="20">
        <v>0</v>
      </c>
      <c r="AA14501" s="20">
        <v>0</v>
      </c>
    </row>
    <row r="14502" spans="18:27">
      <c r="R14502">
        <v>14501</v>
      </c>
      <c r="S14502" s="10">
        <v>5.1601212243634259E-2</v>
      </c>
      <c r="T14502" s="20">
        <v>5.6226157655861267E-3</v>
      </c>
      <c r="U14502" s="20">
        <v>5.6692595083910162E-3</v>
      </c>
      <c r="V14502" s="20">
        <v>1.6012122436342563E-3</v>
      </c>
      <c r="W14502" s="20">
        <v>1.6037846548789447E-3</v>
      </c>
      <c r="X14502" s="20">
        <v>0</v>
      </c>
      <c r="Y14502" s="20">
        <v>0</v>
      </c>
      <c r="Z14502" s="20">
        <v>0</v>
      </c>
      <c r="AA14502" s="20">
        <v>0</v>
      </c>
    </row>
    <row r="14503" spans="18:27">
      <c r="R14503">
        <v>14502</v>
      </c>
      <c r="S14503" s="10">
        <v>6.7883035152925153E-2</v>
      </c>
      <c r="T14503" s="20">
        <v>1.3704611372333572E-2</v>
      </c>
      <c r="U14503" s="20">
        <v>1.3982016920333674E-2</v>
      </c>
      <c r="V14503" s="20">
        <v>1.788303515292515E-2</v>
      </c>
      <c r="W14503" s="20">
        <v>1.81975137463781E-2</v>
      </c>
      <c r="X14503" s="20">
        <v>2.1876773374082698E-2</v>
      </c>
      <c r="Y14503" s="20">
        <v>2.2110994284175536E-2</v>
      </c>
      <c r="Z14503" s="20">
        <v>1.6191122958450127E-2</v>
      </c>
      <c r="AA14503" s="20">
        <v>1.6191122958450127E-2</v>
      </c>
    </row>
    <row r="14504" spans="18:27">
      <c r="R14504">
        <v>14503</v>
      </c>
      <c r="S14504" s="10">
        <v>4.8717315144988609E-2</v>
      </c>
      <c r="T14504" s="20">
        <v>2.0968533961884805E-4</v>
      </c>
      <c r="U14504" s="20">
        <v>2.0975814922754497E-4</v>
      </c>
      <c r="V14504" s="20">
        <v>0</v>
      </c>
      <c r="W14504" s="20">
        <v>0</v>
      </c>
      <c r="X14504" s="20">
        <v>0</v>
      </c>
      <c r="Y14504" s="20">
        <v>0</v>
      </c>
      <c r="Z14504" s="20">
        <v>0</v>
      </c>
      <c r="AA14504" s="20">
        <v>0</v>
      </c>
    </row>
    <row r="14505" spans="18:27">
      <c r="R14505">
        <v>14504</v>
      </c>
      <c r="S14505" s="10">
        <v>3.9596255926260433E-2</v>
      </c>
      <c r="T14505" s="20">
        <v>0</v>
      </c>
      <c r="U14505" s="20">
        <v>0</v>
      </c>
      <c r="V14505" s="20">
        <v>0</v>
      </c>
      <c r="W14505" s="20">
        <v>0</v>
      </c>
      <c r="X14505" s="20">
        <v>0</v>
      </c>
      <c r="Y14505" s="20">
        <v>0</v>
      </c>
      <c r="Z14505" s="20">
        <v>0</v>
      </c>
      <c r="AA14505" s="20">
        <v>0</v>
      </c>
    </row>
    <row r="14506" spans="18:27">
      <c r="R14506">
        <v>14505</v>
      </c>
      <c r="S14506" s="10">
        <v>5.8839825934737133E-2</v>
      </c>
      <c r="T14506" s="20">
        <v>0</v>
      </c>
      <c r="U14506" s="20">
        <v>0</v>
      </c>
      <c r="V14506" s="20">
        <v>8.8398259347371305E-3</v>
      </c>
      <c r="W14506" s="20">
        <v>8.9166426751319961E-3</v>
      </c>
      <c r="X14506" s="20">
        <v>1.5788658392369398E-2</v>
      </c>
      <c r="Y14506" s="20">
        <v>1.5910697892174357E-2</v>
      </c>
      <c r="Z14506" s="20">
        <v>1.4920833403737052E-2</v>
      </c>
      <c r="AA14506" s="20">
        <v>1.4920833403737052E-2</v>
      </c>
    </row>
    <row r="14507" spans="18:27">
      <c r="R14507">
        <v>14506</v>
      </c>
      <c r="S14507" s="10">
        <v>5.9268209496141783E-2</v>
      </c>
      <c r="T14507" s="20">
        <v>5.6314030492782691E-3</v>
      </c>
      <c r="U14507" s="20">
        <v>5.6781925459993355E-3</v>
      </c>
      <c r="V14507" s="20">
        <v>9.2682094961417799E-3</v>
      </c>
      <c r="W14507" s="20">
        <v>9.3526712720877325E-3</v>
      </c>
      <c r="X14507" s="20">
        <v>7.2343079673413482E-3</v>
      </c>
      <c r="Y14507" s="20">
        <v>7.2600198017856773E-3</v>
      </c>
      <c r="Z14507" s="20">
        <v>1.3672330858585782E-2</v>
      </c>
      <c r="AA14507" s="20">
        <v>1.3672330858585782E-2</v>
      </c>
    </row>
    <row r="14508" spans="18:27">
      <c r="R14508">
        <v>14507</v>
      </c>
      <c r="S14508" s="10">
        <v>4.6129802530069278E-2</v>
      </c>
      <c r="T14508" s="20">
        <v>3.3151135370640544E-3</v>
      </c>
      <c r="U14508" s="20">
        <v>3.3313649036578463E-3</v>
      </c>
      <c r="V14508" s="20">
        <v>0</v>
      </c>
      <c r="W14508" s="20">
        <v>0</v>
      </c>
      <c r="X14508" s="20">
        <v>0</v>
      </c>
      <c r="Y14508" s="20">
        <v>0</v>
      </c>
      <c r="Z14508" s="20">
        <v>0</v>
      </c>
      <c r="AA14508" s="20">
        <v>0</v>
      </c>
    </row>
    <row r="14509" spans="18:27">
      <c r="R14509">
        <v>14508</v>
      </c>
      <c r="S14509" s="10">
        <v>5.837926122121874E-2</v>
      </c>
      <c r="T14509" s="20">
        <v>9.3886458008300422E-3</v>
      </c>
      <c r="U14509" s="20">
        <v>9.5186846551092736E-3</v>
      </c>
      <c r="V14509" s="20">
        <v>8.3792612212187367E-3</v>
      </c>
      <c r="W14509" s="20">
        <v>8.4483314736989047E-3</v>
      </c>
      <c r="X14509" s="20">
        <v>9.990656145012336E-3</v>
      </c>
      <c r="Y14509" s="20">
        <v>1.0039614101193913E-2</v>
      </c>
      <c r="Z14509" s="20">
        <v>9.4964742442049388E-3</v>
      </c>
      <c r="AA14509" s="20">
        <v>9.4964742442049388E-3</v>
      </c>
    </row>
    <row r="14510" spans="18:27">
      <c r="R14510">
        <v>14509</v>
      </c>
      <c r="S14510" s="10">
        <v>5.8809725544613112E-2</v>
      </c>
      <c r="T14510" s="20">
        <v>1.8897586165556035E-4</v>
      </c>
      <c r="U14510" s="20">
        <v>1.890357486366299E-4</v>
      </c>
      <c r="V14510" s="20">
        <v>8.809725544613109E-3</v>
      </c>
      <c r="W14510" s="20">
        <v>8.8860254583886175E-3</v>
      </c>
      <c r="X14510" s="20">
        <v>8.0924406684569142E-3</v>
      </c>
      <c r="Y14510" s="20">
        <v>8.1245857706003406E-3</v>
      </c>
      <c r="Z14510" s="20">
        <v>4.19912535684068E-3</v>
      </c>
      <c r="AA14510" s="20">
        <v>4.19912535684068E-3</v>
      </c>
    </row>
    <row r="14511" spans="18:27">
      <c r="R14511">
        <v>14510</v>
      </c>
      <c r="S14511" s="10">
        <v>4.8697194064368454E-2</v>
      </c>
      <c r="T14511" s="20">
        <v>3.3287859015624505E-3</v>
      </c>
      <c r="U14511" s="20">
        <v>3.3451711509849911E-3</v>
      </c>
      <c r="V14511" s="20">
        <v>0</v>
      </c>
      <c r="W14511" s="20">
        <v>0</v>
      </c>
      <c r="X14511" s="20">
        <v>0</v>
      </c>
      <c r="Y14511" s="20">
        <v>0</v>
      </c>
      <c r="Z14511" s="20">
        <v>3.0227065116835219E-3</v>
      </c>
      <c r="AA14511" s="20">
        <v>3.0227065116835219E-3</v>
      </c>
    </row>
    <row r="14512" spans="18:27">
      <c r="R14512">
        <v>14511</v>
      </c>
      <c r="S14512" s="10">
        <v>4.3621619232859926E-2</v>
      </c>
      <c r="T14512" s="20">
        <v>0</v>
      </c>
      <c r="U14512" s="20">
        <v>0</v>
      </c>
      <c r="V14512" s="20">
        <v>0</v>
      </c>
      <c r="W14512" s="20">
        <v>0</v>
      </c>
      <c r="X14512" s="20">
        <v>0</v>
      </c>
      <c r="Y14512" s="20">
        <v>0</v>
      </c>
      <c r="Z14512" s="20">
        <v>1.1047284158688289E-2</v>
      </c>
      <c r="AA14512" s="20">
        <v>1.1047284158688289E-2</v>
      </c>
    </row>
    <row r="14513" spans="18:27">
      <c r="R14513">
        <v>14512</v>
      </c>
      <c r="S14513" s="10">
        <v>5.2496012535103935E-2</v>
      </c>
      <c r="T14513" s="20">
        <v>5.0419684901106127E-3</v>
      </c>
      <c r="U14513" s="20">
        <v>5.0794862268587534E-3</v>
      </c>
      <c r="V14513" s="20">
        <v>2.4960125351039322E-3</v>
      </c>
      <c r="W14513" s="20">
        <v>2.5022049634171374E-3</v>
      </c>
      <c r="X14513" s="20">
        <v>0</v>
      </c>
      <c r="Y14513" s="20">
        <v>0</v>
      </c>
      <c r="Z14513" s="20">
        <v>6.1328529410717564E-3</v>
      </c>
      <c r="AA14513" s="20">
        <v>6.1328529410717564E-3</v>
      </c>
    </row>
    <row r="14514" spans="18:27">
      <c r="R14514">
        <v>14513</v>
      </c>
      <c r="S14514" s="10">
        <v>4.6246248841365224E-2</v>
      </c>
      <c r="T14514" s="20">
        <v>2.1902431678934992E-3</v>
      </c>
      <c r="U14514" s="20">
        <v>2.197362940695731E-3</v>
      </c>
      <c r="V14514" s="20">
        <v>0</v>
      </c>
      <c r="W14514" s="20">
        <v>0</v>
      </c>
      <c r="X14514" s="20">
        <v>4.1550117570139239E-3</v>
      </c>
      <c r="Y14514" s="20">
        <v>4.1635227785153809E-3</v>
      </c>
      <c r="Z14514" s="20">
        <v>9.1746287702167764E-3</v>
      </c>
      <c r="AA14514" s="20">
        <v>9.1746287702167764E-3</v>
      </c>
    </row>
    <row r="14515" spans="18:27">
      <c r="R14515">
        <v>14514</v>
      </c>
      <c r="S14515" s="10">
        <v>5.9240523681249199E-2</v>
      </c>
      <c r="T14515" s="20">
        <v>2.5980042304594581E-3</v>
      </c>
      <c r="U14515" s="20">
        <v>2.6080043126941225E-3</v>
      </c>
      <c r="V14515" s="20">
        <v>9.2405236812491964E-3</v>
      </c>
      <c r="W14515" s="20">
        <v>9.3244691783019584E-3</v>
      </c>
      <c r="X14515" s="20">
        <v>7.5649209927192082E-3</v>
      </c>
      <c r="Y14515" s="20">
        <v>7.5930255350865382E-3</v>
      </c>
      <c r="Z14515" s="20">
        <v>1.0983402999323079E-2</v>
      </c>
      <c r="AA14515" s="20">
        <v>1.0983402999323079E-2</v>
      </c>
    </row>
    <row r="14516" spans="18:27">
      <c r="R14516">
        <v>14515</v>
      </c>
      <c r="S14516" s="10">
        <v>4.2968830757176599E-2</v>
      </c>
      <c r="T14516" s="20">
        <v>2.6549896102847637E-3</v>
      </c>
      <c r="U14516" s="20">
        <v>2.6654311412262722E-3</v>
      </c>
      <c r="V14516" s="20">
        <v>0</v>
      </c>
      <c r="W14516" s="20">
        <v>0</v>
      </c>
      <c r="X14516" s="20">
        <v>0</v>
      </c>
      <c r="Y14516" s="20">
        <v>0</v>
      </c>
      <c r="Z14516" s="20">
        <v>0</v>
      </c>
      <c r="AA14516" s="20">
        <v>0</v>
      </c>
    </row>
    <row r="14517" spans="18:27">
      <c r="R14517">
        <v>14516</v>
      </c>
      <c r="S14517" s="10">
        <v>5.8651012615195078E-2</v>
      </c>
      <c r="T14517" s="20">
        <v>0</v>
      </c>
      <c r="U14517" s="20">
        <v>0</v>
      </c>
      <c r="V14517" s="20">
        <v>8.651012615195075E-3</v>
      </c>
      <c r="W14517" s="20">
        <v>8.7245896145783288E-3</v>
      </c>
      <c r="X14517" s="20">
        <v>1.4300029244352253E-2</v>
      </c>
      <c r="Y14517" s="20">
        <v>1.4400170379976266E-2</v>
      </c>
      <c r="Z14517" s="20">
        <v>1.0992737824607503E-2</v>
      </c>
      <c r="AA14517" s="20">
        <v>1.0992737824607503E-2</v>
      </c>
    </row>
    <row r="14518" spans="18:27">
      <c r="R14518">
        <v>14517</v>
      </c>
      <c r="S14518" s="10">
        <v>4.5602524578326531E-2</v>
      </c>
      <c r="T14518" s="20">
        <v>1.117021893292422E-3</v>
      </c>
      <c r="U14518" s="20">
        <v>1.118894767290484E-3</v>
      </c>
      <c r="V14518" s="20">
        <v>0</v>
      </c>
      <c r="W14518" s="20">
        <v>0</v>
      </c>
      <c r="X14518" s="20">
        <v>0</v>
      </c>
      <c r="Y14518" s="20">
        <v>0</v>
      </c>
      <c r="Z14518" s="20">
        <v>0</v>
      </c>
      <c r="AA14518" s="20">
        <v>0</v>
      </c>
    </row>
    <row r="14519" spans="18:27">
      <c r="R14519">
        <v>14518</v>
      </c>
      <c r="S14519" s="10">
        <v>5.5469808932471262E-2</v>
      </c>
      <c r="T14519" s="20">
        <v>4.6161100085343881E-3</v>
      </c>
      <c r="U14519" s="20">
        <v>4.6475668591484985E-3</v>
      </c>
      <c r="V14519" s="20">
        <v>5.4698089324712595E-3</v>
      </c>
      <c r="W14519" s="20">
        <v>5.4992924226850122E-3</v>
      </c>
      <c r="X14519" s="20">
        <v>9.453787012378187E-3</v>
      </c>
      <c r="Y14519" s="20">
        <v>9.4976247883176643E-3</v>
      </c>
      <c r="Z14519" s="20">
        <v>1.4024557349933478E-3</v>
      </c>
      <c r="AA14519" s="20">
        <v>1.4024557349933478E-3</v>
      </c>
    </row>
    <row r="14520" spans="18:27">
      <c r="R14520">
        <v>14519</v>
      </c>
      <c r="S14520" s="10">
        <v>5.9434526981186092E-2</v>
      </c>
      <c r="T14520" s="20">
        <v>4.8148361891604402E-3</v>
      </c>
      <c r="U14520" s="20">
        <v>4.8490547826474982E-3</v>
      </c>
      <c r="V14520" s="20">
        <v>9.4345269811860893E-3</v>
      </c>
      <c r="W14520" s="20">
        <v>9.5220400416631493E-3</v>
      </c>
      <c r="X14520" s="20">
        <v>1.1203948168597926E-2</v>
      </c>
      <c r="Y14520" s="20">
        <v>1.126548258322432E-2</v>
      </c>
      <c r="Z14520" s="20">
        <v>0</v>
      </c>
      <c r="AA14520" s="20">
        <v>0</v>
      </c>
    </row>
    <row r="14521" spans="18:27">
      <c r="R14521">
        <v>14520</v>
      </c>
      <c r="S14521" s="10">
        <v>4.083805526989711E-2</v>
      </c>
      <c r="T14521" s="20">
        <v>0</v>
      </c>
      <c r="U14521" s="20">
        <v>0</v>
      </c>
      <c r="V14521" s="20">
        <v>0</v>
      </c>
      <c r="W14521" s="20">
        <v>0</v>
      </c>
      <c r="X14521" s="20">
        <v>0</v>
      </c>
      <c r="Y14521" s="20">
        <v>0</v>
      </c>
      <c r="Z14521" s="20">
        <v>0</v>
      </c>
      <c r="AA14521" s="20">
        <v>0</v>
      </c>
    </row>
    <row r="14522" spans="18:27">
      <c r="R14522">
        <v>14521</v>
      </c>
      <c r="S14522" s="10">
        <v>4.3528953810465724E-2</v>
      </c>
      <c r="T14522" s="20">
        <v>0</v>
      </c>
      <c r="U14522" s="20">
        <v>0</v>
      </c>
      <c r="V14522" s="20">
        <v>0</v>
      </c>
      <c r="W14522" s="20">
        <v>0</v>
      </c>
      <c r="X14522" s="20">
        <v>0</v>
      </c>
      <c r="Y14522" s="20">
        <v>0</v>
      </c>
      <c r="Z14522" s="20">
        <v>0</v>
      </c>
      <c r="AA14522" s="20">
        <v>0</v>
      </c>
    </row>
    <row r="14523" spans="18:27">
      <c r="R14523">
        <v>14522</v>
      </c>
      <c r="S14523" s="10">
        <v>4.8882142622999038E-2</v>
      </c>
      <c r="T14523" s="20">
        <v>0</v>
      </c>
      <c r="U14523" s="20">
        <v>0</v>
      </c>
      <c r="V14523" s="20">
        <v>0</v>
      </c>
      <c r="W14523" s="20">
        <v>0</v>
      </c>
      <c r="X14523" s="20">
        <v>2.7651850632269964E-3</v>
      </c>
      <c r="Y14523" s="20">
        <v>2.7689713635983149E-3</v>
      </c>
      <c r="Z14523" s="20">
        <v>0</v>
      </c>
      <c r="AA14523" s="20">
        <v>0</v>
      </c>
    </row>
    <row r="14524" spans="18:27">
      <c r="R14524">
        <v>14523</v>
      </c>
      <c r="S14524" s="10">
        <v>5.7320107168530053E-2</v>
      </c>
      <c r="T14524" s="20">
        <v>2.4984973978799188E-3</v>
      </c>
      <c r="U14524" s="20">
        <v>2.5077495182352087E-3</v>
      </c>
      <c r="V14524" s="20">
        <v>7.3201071685300503E-3</v>
      </c>
      <c r="W14524" s="20">
        <v>7.3728241814538546E-3</v>
      </c>
      <c r="X14524" s="20">
        <v>6.4187557024747641E-3</v>
      </c>
      <c r="Y14524" s="20">
        <v>6.4390082701421764E-3</v>
      </c>
      <c r="Z14524" s="20">
        <v>1.8685630440286399E-2</v>
      </c>
      <c r="AA14524" s="20">
        <v>1.8685630440286399E-2</v>
      </c>
    </row>
    <row r="14525" spans="18:27">
      <c r="R14525">
        <v>14524</v>
      </c>
      <c r="S14525" s="10">
        <v>4.9483649887321665E-2</v>
      </c>
      <c r="T14525" s="20">
        <v>9.0783934785807138E-3</v>
      </c>
      <c r="U14525" s="20">
        <v>9.199973664343785E-3</v>
      </c>
      <c r="V14525" s="20">
        <v>0</v>
      </c>
      <c r="W14525" s="20">
        <v>0</v>
      </c>
      <c r="X14525" s="20">
        <v>5.7903315188321189E-3</v>
      </c>
      <c r="Y14525" s="20">
        <v>5.8068236299800317E-3</v>
      </c>
      <c r="Z14525" s="20">
        <v>4.3089394301130679E-3</v>
      </c>
      <c r="AA14525" s="20">
        <v>4.3089394301130679E-3</v>
      </c>
    </row>
    <row r="14526" spans="18:27">
      <c r="R14526">
        <v>14525</v>
      </c>
      <c r="S14526" s="10">
        <v>5.3989004573255381E-2</v>
      </c>
      <c r="T14526" s="20">
        <v>5.0930525206064475E-4</v>
      </c>
      <c r="U14526" s="20">
        <v>5.0970562063191408E-4</v>
      </c>
      <c r="V14526" s="20">
        <v>3.989004573255378E-3</v>
      </c>
      <c r="W14526" s="20">
        <v>4.0047179996458128E-3</v>
      </c>
      <c r="X14526" s="20">
        <v>8.7034364945235906E-3</v>
      </c>
      <c r="Y14526" s="20">
        <v>8.7405989366878267E-3</v>
      </c>
      <c r="Z14526" s="20">
        <v>1.88135428438337E-2</v>
      </c>
      <c r="AA14526" s="20">
        <v>1.88135428438337E-2</v>
      </c>
    </row>
    <row r="14527" spans="18:27">
      <c r="R14527">
        <v>14526</v>
      </c>
      <c r="S14527" s="10">
        <v>5.2359051615219178E-2</v>
      </c>
      <c r="T14527" s="20">
        <v>0</v>
      </c>
      <c r="U14527" s="20">
        <v>0</v>
      </c>
      <c r="V14527" s="20">
        <v>2.3590516152191751E-3</v>
      </c>
      <c r="W14527" s="20">
        <v>2.3645813438385329E-3</v>
      </c>
      <c r="X14527" s="20">
        <v>0</v>
      </c>
      <c r="Y14527" s="20">
        <v>0</v>
      </c>
      <c r="Z14527" s="20">
        <v>0</v>
      </c>
      <c r="AA14527" s="20">
        <v>0</v>
      </c>
    </row>
    <row r="14528" spans="18:27">
      <c r="R14528">
        <v>14527</v>
      </c>
      <c r="S14528" s="10">
        <v>3.6620181410283975E-2</v>
      </c>
      <c r="T14528" s="20">
        <v>0</v>
      </c>
      <c r="U14528" s="20">
        <v>0</v>
      </c>
      <c r="V14528" s="20">
        <v>0</v>
      </c>
      <c r="W14528" s="20">
        <v>0</v>
      </c>
      <c r="X14528" s="20">
        <v>0</v>
      </c>
      <c r="Y14528" s="20">
        <v>0</v>
      </c>
      <c r="Z14528" s="20">
        <v>0</v>
      </c>
      <c r="AA14528" s="20">
        <v>0</v>
      </c>
    </row>
    <row r="14529" spans="18:27">
      <c r="R14529">
        <v>14528</v>
      </c>
      <c r="S14529" s="10">
        <v>4.5562007272847496E-2</v>
      </c>
      <c r="T14529" s="20">
        <v>0</v>
      </c>
      <c r="U14529" s="20">
        <v>0</v>
      </c>
      <c r="V14529" s="20">
        <v>0</v>
      </c>
      <c r="W14529" s="20">
        <v>0</v>
      </c>
      <c r="X14529" s="20">
        <v>0</v>
      </c>
      <c r="Y14529" s="20">
        <v>0</v>
      </c>
      <c r="Z14529" s="20">
        <v>0</v>
      </c>
      <c r="AA14529" s="20">
        <v>0</v>
      </c>
    </row>
    <row r="14530" spans="18:27">
      <c r="R14530">
        <v>14529</v>
      </c>
      <c r="S14530" s="10">
        <v>5.1535494208552475E-2</v>
      </c>
      <c r="T14530" s="20">
        <v>3.5845413645430729E-3</v>
      </c>
      <c r="U14530" s="20">
        <v>3.6035324310083865E-3</v>
      </c>
      <c r="V14530" s="20">
        <v>1.5354942085524723E-3</v>
      </c>
      <c r="W14530" s="20">
        <v>1.5378611690661421E-3</v>
      </c>
      <c r="X14530" s="20">
        <v>5.0863243313051185E-3</v>
      </c>
      <c r="Y14530" s="20">
        <v>5.0990605243032231E-3</v>
      </c>
      <c r="Z14530" s="20">
        <v>1.1816224767035775E-2</v>
      </c>
      <c r="AA14530" s="20">
        <v>1.1816224767035775E-2</v>
      </c>
    </row>
    <row r="14531" spans="18:27">
      <c r="R14531">
        <v>14530</v>
      </c>
      <c r="S14531" s="10">
        <v>5.5998253922983264E-2</v>
      </c>
      <c r="T14531" s="20">
        <v>6.0391543988256163E-3</v>
      </c>
      <c r="U14531" s="20">
        <v>6.0929580305470223E-3</v>
      </c>
      <c r="V14531" s="20">
        <v>5.9982539229832613E-3</v>
      </c>
      <c r="W14531" s="20">
        <v>6.0336934188880455E-3</v>
      </c>
      <c r="X14531" s="20">
        <v>8.657282307057694E-3</v>
      </c>
      <c r="Y14531" s="20">
        <v>8.69406257843801E-3</v>
      </c>
      <c r="Z14531" s="20">
        <v>1.1705155399992048E-2</v>
      </c>
      <c r="AA14531" s="20">
        <v>1.1705155399992048E-2</v>
      </c>
    </row>
    <row r="14532" spans="18:27">
      <c r="R14532">
        <v>14531</v>
      </c>
      <c r="S14532" s="10">
        <v>6.3237313333885367E-2</v>
      </c>
      <c r="T14532" s="20">
        <v>6.8657893523697E-3</v>
      </c>
      <c r="U14532" s="20">
        <v>6.9353204042055926E-3</v>
      </c>
      <c r="V14532" s="20">
        <v>1.3237313333885364E-2</v>
      </c>
      <c r="W14532" s="20">
        <v>1.3409540193412391E-2</v>
      </c>
      <c r="X14532" s="20">
        <v>9.7714643316401673E-3</v>
      </c>
      <c r="Y14532" s="20">
        <v>9.818305932342293E-3</v>
      </c>
      <c r="Z14532" s="20">
        <v>7.5862354900469997E-3</v>
      </c>
      <c r="AA14532" s="20">
        <v>7.5862354900469997E-3</v>
      </c>
    </row>
    <row r="14533" spans="18:27">
      <c r="R14533">
        <v>14532</v>
      </c>
      <c r="S14533" s="10">
        <v>4.267971699336405E-2</v>
      </c>
      <c r="T14533" s="20">
        <v>0</v>
      </c>
      <c r="U14533" s="20">
        <v>0</v>
      </c>
      <c r="V14533" s="20">
        <v>0</v>
      </c>
      <c r="W14533" s="20">
        <v>0</v>
      </c>
      <c r="X14533" s="20">
        <v>0</v>
      </c>
      <c r="Y14533" s="20">
        <v>0</v>
      </c>
      <c r="Z14533" s="20">
        <v>0</v>
      </c>
      <c r="AA14533" s="20">
        <v>0</v>
      </c>
    </row>
    <row r="14534" spans="18:27">
      <c r="R14534">
        <v>14533</v>
      </c>
      <c r="S14534" s="10">
        <v>4.6950791867839806E-2</v>
      </c>
      <c r="T14534" s="20">
        <v>0</v>
      </c>
      <c r="U14534" s="20">
        <v>0</v>
      </c>
      <c r="V14534" s="20">
        <v>0</v>
      </c>
      <c r="W14534" s="20">
        <v>0</v>
      </c>
      <c r="X14534" s="20">
        <v>0</v>
      </c>
      <c r="Y14534" s="20">
        <v>0</v>
      </c>
      <c r="Z14534" s="20">
        <v>0</v>
      </c>
      <c r="AA14534" s="20">
        <v>0</v>
      </c>
    </row>
    <row r="14535" spans="18:27">
      <c r="R14535">
        <v>14534</v>
      </c>
      <c r="S14535" s="10">
        <v>4.687503877429914E-2</v>
      </c>
      <c r="T14535" s="20">
        <v>8.0131382553225855E-4</v>
      </c>
      <c r="U14535" s="20">
        <v>8.0228658565514367E-4</v>
      </c>
      <c r="V14535" s="20">
        <v>0</v>
      </c>
      <c r="W14535" s="20">
        <v>0</v>
      </c>
      <c r="X14535" s="20">
        <v>2.8164837111099641E-3</v>
      </c>
      <c r="Y14535" s="20">
        <v>2.8204121354349805E-3</v>
      </c>
      <c r="Z14535" s="20">
        <v>5.9026199432911583E-3</v>
      </c>
      <c r="AA14535" s="20">
        <v>5.9026199432911583E-3</v>
      </c>
    </row>
    <row r="14536" spans="18:27">
      <c r="R14536">
        <v>14535</v>
      </c>
      <c r="S14536" s="10">
        <v>5.3786046840248798E-2</v>
      </c>
      <c r="T14536" s="20">
        <v>0</v>
      </c>
      <c r="U14536" s="20">
        <v>0</v>
      </c>
      <c r="V14536" s="20">
        <v>3.7860468402487954E-3</v>
      </c>
      <c r="W14536" s="20">
        <v>3.8002030456453406E-3</v>
      </c>
      <c r="X14536" s="20">
        <v>8.7219578784332175E-3</v>
      </c>
      <c r="Y14536" s="20">
        <v>8.759272972527786E-3</v>
      </c>
      <c r="Z14536" s="20">
        <v>7.8461292316355236E-3</v>
      </c>
      <c r="AA14536" s="20">
        <v>7.8461292316355236E-3</v>
      </c>
    </row>
    <row r="14537" spans="18:27">
      <c r="R14537">
        <v>14536</v>
      </c>
      <c r="S14537" s="10">
        <v>5.7652923190953838E-2</v>
      </c>
      <c r="T14537" s="20">
        <v>4.7472739255612004E-3</v>
      </c>
      <c r="U14537" s="20">
        <v>4.7805405251408395E-3</v>
      </c>
      <c r="V14537" s="20">
        <v>7.6529231909538351E-3</v>
      </c>
      <c r="W14537" s="20">
        <v>7.7105409524259455E-3</v>
      </c>
      <c r="X14537" s="20">
        <v>8.3417873749539739E-3</v>
      </c>
      <c r="Y14537" s="20">
        <v>8.37594278810142E-3</v>
      </c>
      <c r="Z14537" s="20">
        <v>7.5740113958729163E-3</v>
      </c>
      <c r="AA14537" s="20">
        <v>7.5740113958729163E-3</v>
      </c>
    </row>
    <row r="14538" spans="18:27">
      <c r="R14538">
        <v>14537</v>
      </c>
      <c r="S14538" s="10">
        <v>4.6178498110846303E-2</v>
      </c>
      <c r="T14538" s="20">
        <v>3.2032169121438483E-3</v>
      </c>
      <c r="U14538" s="20">
        <v>3.2183932350335494E-3</v>
      </c>
      <c r="V14538" s="20">
        <v>0</v>
      </c>
      <c r="W14538" s="20">
        <v>0</v>
      </c>
      <c r="X14538" s="20">
        <v>0</v>
      </c>
      <c r="Y14538" s="20">
        <v>0</v>
      </c>
      <c r="Z14538" s="20">
        <v>0</v>
      </c>
      <c r="AA14538" s="20">
        <v>0</v>
      </c>
    </row>
    <row r="14539" spans="18:27">
      <c r="R14539">
        <v>14538</v>
      </c>
      <c r="S14539" s="10">
        <v>6.1720889217369984E-2</v>
      </c>
      <c r="T14539" s="20">
        <v>4.0635513173051391E-3</v>
      </c>
      <c r="U14539" s="20">
        <v>4.0879409992056219E-3</v>
      </c>
      <c r="V14539" s="20">
        <v>1.1720889217369981E-2</v>
      </c>
      <c r="W14539" s="20">
        <v>1.1855908727790134E-2</v>
      </c>
      <c r="X14539" s="20">
        <v>6.0109425002516648E-3</v>
      </c>
      <c r="Y14539" s="20">
        <v>6.0287167179511013E-3</v>
      </c>
      <c r="Z14539" s="20">
        <v>1.4759241556314376E-2</v>
      </c>
      <c r="AA14539" s="20">
        <v>1.4759241556314376E-2</v>
      </c>
    </row>
    <row r="14540" spans="18:27">
      <c r="R14540">
        <v>14539</v>
      </c>
      <c r="S14540" s="10">
        <v>4.2260184996935443E-2</v>
      </c>
      <c r="T14540" s="20">
        <v>0</v>
      </c>
      <c r="U14540" s="20">
        <v>0</v>
      </c>
      <c r="V14540" s="20">
        <v>0</v>
      </c>
      <c r="W14540" s="20">
        <v>0</v>
      </c>
      <c r="X14540" s="20">
        <v>0</v>
      </c>
      <c r="Y14540" s="20">
        <v>0</v>
      </c>
      <c r="Z14540" s="20">
        <v>0</v>
      </c>
      <c r="AA14540" s="20">
        <v>0</v>
      </c>
    </row>
    <row r="14541" spans="18:27">
      <c r="R14541">
        <v>14540</v>
      </c>
      <c r="S14541" s="10">
        <v>5.254538947834559E-2</v>
      </c>
      <c r="T14541" s="20">
        <v>2.8817358277150804E-3</v>
      </c>
      <c r="U14541" s="20">
        <v>2.8940284712647021E-3</v>
      </c>
      <c r="V14541" s="20">
        <v>2.5453894783455874E-3</v>
      </c>
      <c r="W14541" s="20">
        <v>2.5518250241800024E-3</v>
      </c>
      <c r="X14541" s="20">
        <v>4.8477457302847984E-3</v>
      </c>
      <c r="Y14541" s="20">
        <v>4.8593200743505295E-3</v>
      </c>
      <c r="Z14541" s="20">
        <v>2.377930049889225E-3</v>
      </c>
      <c r="AA14541" s="20">
        <v>2.377930049889225E-3</v>
      </c>
    </row>
    <row r="14542" spans="18:27">
      <c r="R14542">
        <v>14541</v>
      </c>
      <c r="S14542" s="10">
        <v>3.8346282648284741E-2</v>
      </c>
      <c r="T14542" s="20">
        <v>0</v>
      </c>
      <c r="U14542" s="20">
        <v>0</v>
      </c>
      <c r="V14542" s="20">
        <v>0</v>
      </c>
      <c r="W14542" s="20">
        <v>0</v>
      </c>
      <c r="X14542" s="20">
        <v>0</v>
      </c>
      <c r="Y14542" s="20">
        <v>0</v>
      </c>
      <c r="Z14542" s="20">
        <v>0</v>
      </c>
      <c r="AA14542" s="20">
        <v>0</v>
      </c>
    </row>
    <row r="14543" spans="18:27">
      <c r="R14543">
        <v>14542</v>
      </c>
      <c r="S14543" s="10">
        <v>5.4540860285234943E-2</v>
      </c>
      <c r="T14543" s="20">
        <v>7.8740913613159907E-3</v>
      </c>
      <c r="U14543" s="20">
        <v>7.9655428631223262E-3</v>
      </c>
      <c r="V14543" s="20">
        <v>4.5408602852349406E-3</v>
      </c>
      <c r="W14543" s="20">
        <v>4.5612138044330078E-3</v>
      </c>
      <c r="X14543" s="20">
        <v>5.0250441128899259E-3</v>
      </c>
      <c r="Y14543" s="20">
        <v>5.0374817718500499E-3</v>
      </c>
      <c r="Z14543" s="20">
        <v>7.7197498069218468E-3</v>
      </c>
      <c r="AA14543" s="20">
        <v>7.7197498069218468E-3</v>
      </c>
    </row>
    <row r="14544" spans="18:27">
      <c r="R14544">
        <v>14543</v>
      </c>
      <c r="S14544" s="10">
        <v>5.1671474671259418E-2</v>
      </c>
      <c r="T14544" s="20">
        <v>9.0572991204684664E-3</v>
      </c>
      <c r="U14544" s="20">
        <v>9.1783145654955999E-3</v>
      </c>
      <c r="V14544" s="20">
        <v>1.6714746712594153E-3</v>
      </c>
      <c r="W14544" s="20">
        <v>1.674277045584346E-3</v>
      </c>
      <c r="X14544" s="20">
        <v>5.4016096775309011E-3</v>
      </c>
      <c r="Y14544" s="20">
        <v>5.4159711741908903E-3</v>
      </c>
      <c r="Z14544" s="20">
        <v>2.6630287658303275E-3</v>
      </c>
      <c r="AA14544" s="20">
        <v>2.6630287658303275E-3</v>
      </c>
    </row>
    <row r="14545" spans="18:27">
      <c r="R14545">
        <v>14544</v>
      </c>
      <c r="S14545" s="10">
        <v>4.8131136243062374E-2</v>
      </c>
      <c r="T14545" s="20">
        <v>0</v>
      </c>
      <c r="U14545" s="20">
        <v>0</v>
      </c>
      <c r="V14545" s="20">
        <v>0</v>
      </c>
      <c r="W14545" s="20">
        <v>0</v>
      </c>
      <c r="X14545" s="20">
        <v>0</v>
      </c>
      <c r="Y14545" s="20">
        <v>0</v>
      </c>
      <c r="Z14545" s="20">
        <v>0</v>
      </c>
      <c r="AA14545" s="20">
        <v>0</v>
      </c>
    </row>
    <row r="14546" spans="18:27">
      <c r="R14546">
        <v>14545</v>
      </c>
      <c r="S14546" s="10">
        <v>5.368704915118707E-2</v>
      </c>
      <c r="T14546" s="20">
        <v>4.9566651334883582E-3</v>
      </c>
      <c r="U14546" s="20">
        <v>4.9929259779037454E-3</v>
      </c>
      <c r="V14546" s="20">
        <v>3.6870491511870676E-3</v>
      </c>
      <c r="W14546" s="20">
        <v>3.7004908917070306E-3</v>
      </c>
      <c r="X14546" s="20">
        <v>0</v>
      </c>
      <c r="Y14546" s="20">
        <v>0</v>
      </c>
      <c r="Z14546" s="20">
        <v>0</v>
      </c>
      <c r="AA14546" s="20">
        <v>0</v>
      </c>
    </row>
    <row r="14547" spans="18:27">
      <c r="R14547">
        <v>14546</v>
      </c>
      <c r="S14547" s="10">
        <v>3.9951165039013449E-2</v>
      </c>
      <c r="T14547" s="20">
        <v>0</v>
      </c>
      <c r="U14547" s="20">
        <v>0</v>
      </c>
      <c r="V14547" s="20">
        <v>0</v>
      </c>
      <c r="W14547" s="20">
        <v>0</v>
      </c>
      <c r="X14547" s="20">
        <v>0</v>
      </c>
      <c r="Y14547" s="20">
        <v>0</v>
      </c>
      <c r="Z14547" s="20">
        <v>0</v>
      </c>
      <c r="AA14547" s="20">
        <v>0</v>
      </c>
    </row>
    <row r="14548" spans="18:27">
      <c r="R14548">
        <v>14547</v>
      </c>
      <c r="S14548" s="10">
        <v>5.126119749569457E-2</v>
      </c>
      <c r="T14548" s="20">
        <v>9.63498398833397E-4</v>
      </c>
      <c r="U14548" s="20">
        <v>9.648970526309862E-4</v>
      </c>
      <c r="V14548" s="20">
        <v>1.2611974956945673E-3</v>
      </c>
      <c r="W14548" s="20">
        <v>1.2628022711855087E-3</v>
      </c>
      <c r="X14548" s="20">
        <v>1.192395776148103E-4</v>
      </c>
      <c r="Y14548" s="20">
        <v>1.1924894958452486E-4</v>
      </c>
      <c r="Z14548" s="20">
        <v>0</v>
      </c>
      <c r="AA14548" s="20">
        <v>0</v>
      </c>
    </row>
    <row r="14549" spans="18:27">
      <c r="R14549">
        <v>14548</v>
      </c>
      <c r="S14549" s="10">
        <v>4.943914870141268E-2</v>
      </c>
      <c r="T14549" s="20">
        <v>0</v>
      </c>
      <c r="U14549" s="20">
        <v>0</v>
      </c>
      <c r="V14549" s="20">
        <v>0</v>
      </c>
      <c r="W14549" s="20">
        <v>0</v>
      </c>
      <c r="X14549" s="20">
        <v>0</v>
      </c>
      <c r="Y14549" s="20">
        <v>0</v>
      </c>
      <c r="Z14549" s="20">
        <v>9.3479460642255374E-4</v>
      </c>
      <c r="AA14549" s="20">
        <v>9.3479460642255374E-4</v>
      </c>
    </row>
    <row r="14550" spans="18:27">
      <c r="R14550">
        <v>14549</v>
      </c>
      <c r="S14550" s="10">
        <v>4.4491366267467788E-2</v>
      </c>
      <c r="T14550" s="20">
        <v>0</v>
      </c>
      <c r="U14550" s="20">
        <v>0</v>
      </c>
      <c r="V14550" s="20">
        <v>0</v>
      </c>
      <c r="W14550" s="20">
        <v>0</v>
      </c>
      <c r="X14550" s="20">
        <v>0</v>
      </c>
      <c r="Y14550" s="20">
        <v>0</v>
      </c>
      <c r="Z14550" s="20">
        <v>0</v>
      </c>
      <c r="AA14550" s="20">
        <v>0</v>
      </c>
    </row>
    <row r="14551" spans="18:27">
      <c r="R14551">
        <v>14550</v>
      </c>
      <c r="S14551" s="10">
        <v>6.4618135214260339E-2</v>
      </c>
      <c r="T14551" s="20">
        <v>5.0117542087790637E-3</v>
      </c>
      <c r="U14551" s="20">
        <v>5.0488243016257282E-3</v>
      </c>
      <c r="V14551" s="20">
        <v>1.4618135214260336E-2</v>
      </c>
      <c r="W14551" s="20">
        <v>1.4828158267653472E-2</v>
      </c>
      <c r="X14551" s="20">
        <v>1.7212261624463418E-2</v>
      </c>
      <c r="Y14551" s="20">
        <v>1.7357303592996264E-2</v>
      </c>
      <c r="Z14551" s="20">
        <v>2.1329171512661213E-2</v>
      </c>
      <c r="AA14551" s="20">
        <v>2.1329171512661213E-2</v>
      </c>
    </row>
    <row r="14552" spans="18:27">
      <c r="R14552">
        <v>14551</v>
      </c>
      <c r="S14552" s="10">
        <v>4.8737190093749154E-2</v>
      </c>
      <c r="T14552" s="20">
        <v>8.0279507458474592E-3</v>
      </c>
      <c r="U14552" s="20">
        <v>8.1230118848533463E-3</v>
      </c>
      <c r="V14552" s="20">
        <v>0</v>
      </c>
      <c r="W14552" s="20">
        <v>0</v>
      </c>
      <c r="X14552" s="20">
        <v>0</v>
      </c>
      <c r="Y14552" s="20">
        <v>0</v>
      </c>
      <c r="Z14552" s="20">
        <v>0</v>
      </c>
      <c r="AA14552" s="20">
        <v>0</v>
      </c>
    </row>
    <row r="14553" spans="18:27">
      <c r="R14553">
        <v>14552</v>
      </c>
      <c r="S14553" s="10">
        <v>3.8339577980390928E-2</v>
      </c>
      <c r="T14553" s="20">
        <v>0</v>
      </c>
      <c r="U14553" s="20">
        <v>0</v>
      </c>
      <c r="V14553" s="20">
        <v>0</v>
      </c>
      <c r="W14553" s="20">
        <v>0</v>
      </c>
      <c r="X14553" s="20">
        <v>0</v>
      </c>
      <c r="Y14553" s="20">
        <v>0</v>
      </c>
      <c r="Z14553" s="20">
        <v>0</v>
      </c>
      <c r="AA14553" s="20">
        <v>0</v>
      </c>
    </row>
    <row r="14554" spans="18:27">
      <c r="R14554">
        <v>14553</v>
      </c>
      <c r="S14554" s="10">
        <v>4.449417082214218E-2</v>
      </c>
      <c r="T14554" s="20">
        <v>0</v>
      </c>
      <c r="U14554" s="20">
        <v>0</v>
      </c>
      <c r="V14554" s="20">
        <v>0</v>
      </c>
      <c r="W14554" s="20">
        <v>0</v>
      </c>
      <c r="X14554" s="20">
        <v>0</v>
      </c>
      <c r="Y14554" s="20">
        <v>0</v>
      </c>
      <c r="Z14554" s="20">
        <v>0</v>
      </c>
      <c r="AA14554" s="20">
        <v>0</v>
      </c>
    </row>
    <row r="14555" spans="18:27">
      <c r="R14555">
        <v>14554</v>
      </c>
      <c r="S14555" s="10">
        <v>4.8008648015215226E-2</v>
      </c>
      <c r="T14555" s="20">
        <v>0</v>
      </c>
      <c r="U14555" s="20">
        <v>0</v>
      </c>
      <c r="V14555" s="20">
        <v>0</v>
      </c>
      <c r="W14555" s="20">
        <v>0</v>
      </c>
      <c r="X14555" s="20">
        <v>0</v>
      </c>
      <c r="Y14555" s="20">
        <v>0</v>
      </c>
      <c r="Z14555" s="20">
        <v>0</v>
      </c>
      <c r="AA14555" s="20">
        <v>0</v>
      </c>
    </row>
    <row r="14556" spans="18:27">
      <c r="R14556">
        <v>14555</v>
      </c>
      <c r="S14556" s="10">
        <v>4.8457447322497779E-2</v>
      </c>
      <c r="T14556" s="20">
        <v>0</v>
      </c>
      <c r="U14556" s="20">
        <v>0</v>
      </c>
      <c r="V14556" s="20">
        <v>0</v>
      </c>
      <c r="W14556" s="20">
        <v>0</v>
      </c>
      <c r="X14556" s="20">
        <v>2.4004252828659853E-3</v>
      </c>
      <c r="Y14556" s="20">
        <v>2.4032843901699678E-3</v>
      </c>
      <c r="Z14556" s="20">
        <v>0</v>
      </c>
      <c r="AA14556" s="20">
        <v>0</v>
      </c>
    </row>
    <row r="14557" spans="18:27">
      <c r="R14557">
        <v>14556</v>
      </c>
      <c r="S14557" s="10">
        <v>4.8414503847882026E-2</v>
      </c>
      <c r="T14557" s="20">
        <v>0</v>
      </c>
      <c r="U14557" s="20">
        <v>0</v>
      </c>
      <c r="V14557" s="20">
        <v>0</v>
      </c>
      <c r="W14557" s="20">
        <v>0</v>
      </c>
      <c r="X14557" s="20">
        <v>0</v>
      </c>
      <c r="Y14557" s="20">
        <v>0</v>
      </c>
      <c r="Z14557" s="20">
        <v>4.1410245733579168E-3</v>
      </c>
      <c r="AA14557" s="20">
        <v>4.1410245733579168E-3</v>
      </c>
    </row>
    <row r="14558" spans="18:27">
      <c r="R14558">
        <v>14557</v>
      </c>
      <c r="S14558" s="10">
        <v>4.9421135424689074E-2</v>
      </c>
      <c r="T14558" s="20">
        <v>6.7158588265862212E-4</v>
      </c>
      <c r="U14558" s="20">
        <v>6.7227349583314573E-4</v>
      </c>
      <c r="V14558" s="20">
        <v>0</v>
      </c>
      <c r="W14558" s="20">
        <v>0</v>
      </c>
      <c r="X14558" s="20">
        <v>1.4881383418917024E-3</v>
      </c>
      <c r="Y14558" s="20">
        <v>1.4892494222757419E-3</v>
      </c>
      <c r="Z14558" s="20">
        <v>7.3018858655686664E-3</v>
      </c>
      <c r="AA14558" s="20">
        <v>7.3018858655686664E-3</v>
      </c>
    </row>
    <row r="14559" spans="18:27">
      <c r="R14559">
        <v>14558</v>
      </c>
      <c r="S14559" s="10">
        <v>4.9579330484178744E-2</v>
      </c>
      <c r="T14559" s="20">
        <v>6.4776402232353467E-3</v>
      </c>
      <c r="U14559" s="20">
        <v>6.5395348378392611E-3</v>
      </c>
      <c r="V14559" s="20">
        <v>0</v>
      </c>
      <c r="W14559" s="20">
        <v>0</v>
      </c>
      <c r="X14559" s="20">
        <v>0</v>
      </c>
      <c r="Y14559" s="20">
        <v>0</v>
      </c>
      <c r="Z14559" s="20">
        <v>0</v>
      </c>
      <c r="AA14559" s="20">
        <v>0</v>
      </c>
    </row>
    <row r="14560" spans="18:27">
      <c r="R14560">
        <v>14559</v>
      </c>
      <c r="S14560" s="10">
        <v>3.99729739389151E-2</v>
      </c>
      <c r="T14560" s="20">
        <v>0</v>
      </c>
      <c r="U14560" s="20">
        <v>0</v>
      </c>
      <c r="V14560" s="20">
        <v>0</v>
      </c>
      <c r="W14560" s="20">
        <v>0</v>
      </c>
      <c r="X14560" s="20">
        <v>0</v>
      </c>
      <c r="Y14560" s="20">
        <v>0</v>
      </c>
      <c r="Z14560" s="20">
        <v>0</v>
      </c>
      <c r="AA14560" s="20">
        <v>0</v>
      </c>
    </row>
    <row r="14561" spans="18:27">
      <c r="R14561">
        <v>14560</v>
      </c>
      <c r="S14561" s="10">
        <v>5.082633668420402E-2</v>
      </c>
      <c r="T14561" s="20">
        <v>0</v>
      </c>
      <c r="U14561" s="20">
        <v>0</v>
      </c>
      <c r="V14561" s="20">
        <v>8.2633668420401679E-4</v>
      </c>
      <c r="W14561" s="20">
        <v>8.2703608798650834E-4</v>
      </c>
      <c r="X14561" s="20">
        <v>0</v>
      </c>
      <c r="Y14561" s="20">
        <v>0</v>
      </c>
      <c r="Z14561" s="20">
        <v>0</v>
      </c>
      <c r="AA14561" s="20">
        <v>0</v>
      </c>
    </row>
    <row r="14562" spans="18:27">
      <c r="R14562">
        <v>14561</v>
      </c>
      <c r="S14562" s="10">
        <v>5.0841385754667096E-2</v>
      </c>
      <c r="T14562" s="20">
        <v>3.0117203316207958E-4</v>
      </c>
      <c r="U14562" s="20">
        <v>3.0131696502356934E-4</v>
      </c>
      <c r="V14562" s="20">
        <v>8.4138575466709276E-4</v>
      </c>
      <c r="W14562" s="20">
        <v>8.4211105127908849E-4</v>
      </c>
      <c r="X14562" s="20">
        <v>2.8698972509179563E-3</v>
      </c>
      <c r="Y14562" s="20">
        <v>2.8739763904875796E-3</v>
      </c>
      <c r="Z14562" s="20">
        <v>8.838075815312374E-3</v>
      </c>
      <c r="AA14562" s="20">
        <v>8.838075815312374E-3</v>
      </c>
    </row>
    <row r="14563" spans="18:27">
      <c r="R14563">
        <v>14562</v>
      </c>
      <c r="S14563" s="10">
        <v>4.4569291379837478E-2</v>
      </c>
      <c r="T14563" s="20">
        <v>0</v>
      </c>
      <c r="U14563" s="20">
        <v>0</v>
      </c>
      <c r="V14563" s="20">
        <v>0</v>
      </c>
      <c r="W14563" s="20">
        <v>0</v>
      </c>
      <c r="X14563" s="20">
        <v>0</v>
      </c>
      <c r="Y14563" s="20">
        <v>0</v>
      </c>
      <c r="Z14563" s="20">
        <v>0</v>
      </c>
      <c r="AA14563" s="20">
        <v>0</v>
      </c>
    </row>
    <row r="14564" spans="18:27">
      <c r="R14564">
        <v>14563</v>
      </c>
      <c r="S14564" s="10">
        <v>5.5205533025846777E-2</v>
      </c>
      <c r="T14564" s="20">
        <v>1.150597166898798E-2</v>
      </c>
      <c r="U14564" s="20">
        <v>1.170137365207401E-2</v>
      </c>
      <c r="V14564" s="20">
        <v>5.2055330258467744E-3</v>
      </c>
      <c r="W14564" s="20">
        <v>5.2322606344664645E-3</v>
      </c>
      <c r="X14564" s="20">
        <v>9.7281192247528625E-3</v>
      </c>
      <c r="Y14564" s="20">
        <v>9.774542052756692E-3</v>
      </c>
      <c r="Z14564" s="20">
        <v>1.066852585997715E-2</v>
      </c>
      <c r="AA14564" s="20">
        <v>1.066852585997715E-2</v>
      </c>
    </row>
    <row r="14565" spans="18:27">
      <c r="R14565">
        <v>14564</v>
      </c>
      <c r="S14565" s="10">
        <v>4.6057497043174619E-2</v>
      </c>
      <c r="T14565" s="20">
        <v>0</v>
      </c>
      <c r="U14565" s="20">
        <v>0</v>
      </c>
      <c r="V14565" s="20">
        <v>0</v>
      </c>
      <c r="W14565" s="20">
        <v>0</v>
      </c>
      <c r="X14565" s="20">
        <v>0</v>
      </c>
      <c r="Y14565" s="20">
        <v>0</v>
      </c>
      <c r="Z14565" s="20">
        <v>0</v>
      </c>
      <c r="AA14565" s="20">
        <v>0</v>
      </c>
    </row>
    <row r="14566" spans="18:27">
      <c r="R14566">
        <v>14565</v>
      </c>
      <c r="S14566" s="10">
        <v>5.1728941952189009E-2</v>
      </c>
      <c r="T14566" s="20">
        <v>1.7948149600380062E-3</v>
      </c>
      <c r="U14566" s="20">
        <v>1.7996080879924717E-3</v>
      </c>
      <c r="V14566" s="20">
        <v>1.7289419521890059E-3</v>
      </c>
      <c r="W14566" s="20">
        <v>1.7319327059422938E-3</v>
      </c>
      <c r="X14566" s="20">
        <v>6.6602591619229629E-4</v>
      </c>
      <c r="Y14566" s="20">
        <v>6.6625617313053817E-4</v>
      </c>
      <c r="Z14566" s="20">
        <v>0</v>
      </c>
      <c r="AA14566" s="20">
        <v>0</v>
      </c>
    </row>
    <row r="14567" spans="18:27">
      <c r="R14567">
        <v>14566</v>
      </c>
      <c r="S14567" s="10">
        <v>3.6309033302008284E-2</v>
      </c>
      <c r="T14567" s="20">
        <v>0</v>
      </c>
      <c r="U14567" s="20">
        <v>0</v>
      </c>
      <c r="V14567" s="20">
        <v>0</v>
      </c>
      <c r="W14567" s="20">
        <v>0</v>
      </c>
      <c r="X14567" s="20">
        <v>0</v>
      </c>
      <c r="Y14567" s="20">
        <v>0</v>
      </c>
      <c r="Z14567" s="20">
        <v>0</v>
      </c>
      <c r="AA14567" s="20">
        <v>0</v>
      </c>
    </row>
    <row r="14568" spans="18:27">
      <c r="R14568">
        <v>14567</v>
      </c>
      <c r="S14568" s="10">
        <v>5.075085319064164E-2</v>
      </c>
      <c r="T14568" s="20">
        <v>0</v>
      </c>
      <c r="U14568" s="20">
        <v>0</v>
      </c>
      <c r="V14568" s="20">
        <v>7.5085319064163714E-4</v>
      </c>
      <c r="W14568" s="20">
        <v>7.5143249185589793E-4</v>
      </c>
      <c r="X14568" s="20">
        <v>7.7131328726318116E-4</v>
      </c>
      <c r="Y14568" s="20">
        <v>7.7161880670712716E-4</v>
      </c>
      <c r="Z14568" s="20">
        <v>0</v>
      </c>
      <c r="AA14568" s="20">
        <v>0</v>
      </c>
    </row>
    <row r="14569" spans="18:27">
      <c r="R14569">
        <v>14568</v>
      </c>
      <c r="S14569" s="10">
        <v>4.7752304165346114E-2</v>
      </c>
      <c r="T14569" s="20">
        <v>0</v>
      </c>
      <c r="U14569" s="20">
        <v>0</v>
      </c>
      <c r="V14569" s="20">
        <v>0</v>
      </c>
      <c r="W14569" s="20">
        <v>0</v>
      </c>
      <c r="X14569" s="20">
        <v>0</v>
      </c>
      <c r="Y14569" s="20">
        <v>0</v>
      </c>
      <c r="Z14569" s="20">
        <v>0</v>
      </c>
      <c r="AA14569" s="20">
        <v>0</v>
      </c>
    </row>
    <row r="14570" spans="18:27">
      <c r="R14570">
        <v>14569</v>
      </c>
      <c r="S14570" s="10">
        <v>4.868132076400878E-2</v>
      </c>
      <c r="T14570" s="20">
        <v>0</v>
      </c>
      <c r="U14570" s="20">
        <v>0</v>
      </c>
      <c r="V14570" s="20">
        <v>0</v>
      </c>
      <c r="W14570" s="20">
        <v>0</v>
      </c>
      <c r="X14570" s="20">
        <v>0</v>
      </c>
      <c r="Y14570" s="20">
        <v>0</v>
      </c>
      <c r="Z14570" s="20">
        <v>0</v>
      </c>
      <c r="AA14570" s="20">
        <v>0</v>
      </c>
    </row>
    <row r="14571" spans="18:27">
      <c r="R14571">
        <v>14570</v>
      </c>
      <c r="S14571" s="10">
        <v>5.9257907554109375E-2</v>
      </c>
      <c r="T14571" s="20">
        <v>0</v>
      </c>
      <c r="U14571" s="20">
        <v>0</v>
      </c>
      <c r="V14571" s="20">
        <v>9.2579075541093722E-3</v>
      </c>
      <c r="W14571" s="20">
        <v>9.3421445968586217E-3</v>
      </c>
      <c r="X14571" s="20">
        <v>1.3418066492594818E-2</v>
      </c>
      <c r="Y14571" s="20">
        <v>1.3506248846793455E-2</v>
      </c>
      <c r="Z14571" s="20">
        <v>1.0872512051751167E-2</v>
      </c>
      <c r="AA14571" s="20">
        <v>1.0872512051751167E-2</v>
      </c>
    </row>
    <row r="14572" spans="18:27">
      <c r="R14572">
        <v>14571</v>
      </c>
      <c r="S14572" s="10">
        <v>4.1926853135024103E-2</v>
      </c>
      <c r="T14572" s="20">
        <v>0</v>
      </c>
      <c r="U14572" s="20">
        <v>0</v>
      </c>
      <c r="V14572" s="20">
        <v>0</v>
      </c>
      <c r="W14572" s="20">
        <v>0</v>
      </c>
      <c r="X14572" s="20">
        <v>0</v>
      </c>
      <c r="Y14572" s="20">
        <v>0</v>
      </c>
      <c r="Z14572" s="20">
        <v>0</v>
      </c>
      <c r="AA14572" s="20">
        <v>0</v>
      </c>
    </row>
    <row r="14573" spans="18:27">
      <c r="R14573">
        <v>14572</v>
      </c>
      <c r="S14573" s="10">
        <v>4.4531068755660971E-2</v>
      </c>
      <c r="T14573" s="20">
        <v>4.5103595501426452E-4</v>
      </c>
      <c r="U14573" s="20">
        <v>4.5135201668115984E-4</v>
      </c>
      <c r="V14573" s="20">
        <v>0</v>
      </c>
      <c r="W14573" s="20">
        <v>0</v>
      </c>
      <c r="X14573" s="20">
        <v>0</v>
      </c>
      <c r="Y14573" s="20">
        <v>0</v>
      </c>
      <c r="Z14573" s="20">
        <v>0</v>
      </c>
      <c r="AA14573" s="20">
        <v>0</v>
      </c>
    </row>
    <row r="14574" spans="18:27">
      <c r="R14574">
        <v>14573</v>
      </c>
      <c r="S14574" s="10">
        <v>4.8923337123975355E-2</v>
      </c>
      <c r="T14574" s="20">
        <v>0</v>
      </c>
      <c r="U14574" s="20">
        <v>0</v>
      </c>
      <c r="V14574" s="20">
        <v>0</v>
      </c>
      <c r="W14574" s="20">
        <v>0</v>
      </c>
      <c r="X14574" s="20">
        <v>0</v>
      </c>
      <c r="Y14574" s="20">
        <v>0</v>
      </c>
      <c r="Z14574" s="20">
        <v>0</v>
      </c>
      <c r="AA14574" s="20">
        <v>0</v>
      </c>
    </row>
    <row r="14575" spans="18:27">
      <c r="R14575">
        <v>14574</v>
      </c>
      <c r="S14575" s="10">
        <v>4.0365707623815923E-2</v>
      </c>
      <c r="T14575" s="20">
        <v>0</v>
      </c>
      <c r="U14575" s="20">
        <v>0</v>
      </c>
      <c r="V14575" s="20">
        <v>0</v>
      </c>
      <c r="W14575" s="20">
        <v>0</v>
      </c>
      <c r="X14575" s="20">
        <v>0</v>
      </c>
      <c r="Y14575" s="20">
        <v>0</v>
      </c>
      <c r="Z14575" s="20">
        <v>0</v>
      </c>
      <c r="AA14575" s="20">
        <v>0</v>
      </c>
    </row>
    <row r="14576" spans="18:27">
      <c r="R14576">
        <v>14575</v>
      </c>
      <c r="S14576" s="10">
        <v>4.8680433059247762E-2</v>
      </c>
      <c r="T14576" s="20">
        <v>5.9025882379108024E-4</v>
      </c>
      <c r="U14576" s="20">
        <v>5.9079283553042385E-4</v>
      </c>
      <c r="V14576" s="20">
        <v>0</v>
      </c>
      <c r="W14576" s="20">
        <v>0</v>
      </c>
      <c r="X14576" s="20">
        <v>6.3055646211690325E-3</v>
      </c>
      <c r="Y14576" s="20">
        <v>6.3251018101073966E-3</v>
      </c>
      <c r="Z14576" s="20">
        <v>2.3451289488417085E-3</v>
      </c>
      <c r="AA14576" s="20">
        <v>2.3451289488417085E-3</v>
      </c>
    </row>
    <row r="14577" spans="18:27">
      <c r="R14577">
        <v>14576</v>
      </c>
      <c r="S14577" s="10">
        <v>4.438547874748601E-2</v>
      </c>
      <c r="T14577" s="20">
        <v>0</v>
      </c>
      <c r="U14577" s="20">
        <v>0</v>
      </c>
      <c r="V14577" s="20">
        <v>0</v>
      </c>
      <c r="W14577" s="20">
        <v>0</v>
      </c>
      <c r="X14577" s="20">
        <v>0</v>
      </c>
      <c r="Y14577" s="20">
        <v>0</v>
      </c>
      <c r="Z14577" s="20">
        <v>0</v>
      </c>
      <c r="AA14577" s="20">
        <v>0</v>
      </c>
    </row>
    <row r="14578" spans="18:27">
      <c r="R14578">
        <v>14577</v>
      </c>
      <c r="S14578" s="10">
        <v>5.5510157233475903E-2</v>
      </c>
      <c r="T14578" s="20">
        <v>2.1101822198518888E-3</v>
      </c>
      <c r="U14578" s="20">
        <v>2.1167938446139999E-3</v>
      </c>
      <c r="V14578" s="20">
        <v>5.5101572334759E-3</v>
      </c>
      <c r="W14578" s="20">
        <v>5.54006987628098E-3</v>
      </c>
      <c r="X14578" s="20">
        <v>2.7494822198360219E-3</v>
      </c>
      <c r="Y14578" s="20">
        <v>2.7532310220116127E-3</v>
      </c>
      <c r="Z14578" s="20">
        <v>1.4709591636888342E-4</v>
      </c>
      <c r="AA14578" s="20">
        <v>1.4709591636888342E-4</v>
      </c>
    </row>
    <row r="14579" spans="18:27">
      <c r="R14579">
        <v>14578</v>
      </c>
      <c r="S14579" s="10">
        <v>4.8184228494085567E-2</v>
      </c>
      <c r="T14579" s="20">
        <v>1.473033938772482E-3</v>
      </c>
      <c r="U14579" s="20">
        <v>1.4762725800751592E-3</v>
      </c>
      <c r="V14579" s="20">
        <v>0</v>
      </c>
      <c r="W14579" s="20">
        <v>0</v>
      </c>
      <c r="X14579" s="20">
        <v>0</v>
      </c>
      <c r="Y14579" s="20">
        <v>0</v>
      </c>
      <c r="Z14579" s="20">
        <v>0</v>
      </c>
      <c r="AA14579" s="20">
        <v>0</v>
      </c>
    </row>
    <row r="14580" spans="18:27">
      <c r="R14580">
        <v>14579</v>
      </c>
      <c r="S14580" s="10">
        <v>4.6269779923315581E-2</v>
      </c>
      <c r="T14580" s="20">
        <v>2.1482962740650841E-4</v>
      </c>
      <c r="U14580" s="20">
        <v>2.149058418326349E-4</v>
      </c>
      <c r="V14580" s="20">
        <v>0</v>
      </c>
      <c r="W14580" s="20">
        <v>0</v>
      </c>
      <c r="X14580" s="20">
        <v>0</v>
      </c>
      <c r="Y14580" s="20">
        <v>0</v>
      </c>
      <c r="Z14580" s="20">
        <v>0</v>
      </c>
      <c r="AA14580" s="20">
        <v>0</v>
      </c>
    </row>
    <row r="14581" spans="18:27">
      <c r="R14581">
        <v>14580</v>
      </c>
      <c r="S14581" s="10">
        <v>5.4199099675137988E-2</v>
      </c>
      <c r="T14581" s="20">
        <v>1.3652531159330378E-3</v>
      </c>
      <c r="U14581" s="20">
        <v>1.3680390269574067E-3</v>
      </c>
      <c r="V14581" s="20">
        <v>4.199099675137985E-3</v>
      </c>
      <c r="W14581" s="20">
        <v>4.2165053795134976E-3</v>
      </c>
      <c r="X14581" s="20">
        <v>1.8663673803219968E-3</v>
      </c>
      <c r="Y14581" s="20">
        <v>1.8681068709814448E-3</v>
      </c>
      <c r="Z14581" s="20">
        <v>6.7583051565173052E-3</v>
      </c>
      <c r="AA14581" s="20">
        <v>6.7583051565173052E-3</v>
      </c>
    </row>
    <row r="14582" spans="18:27">
      <c r="R14582">
        <v>14581</v>
      </c>
      <c r="S14582" s="10">
        <v>4.3594253242038916E-2</v>
      </c>
      <c r="T14582" s="20">
        <v>6.4933647634389108E-3</v>
      </c>
      <c r="U14582" s="20">
        <v>6.5555600841031717E-3</v>
      </c>
      <c r="V14582" s="20">
        <v>0</v>
      </c>
      <c r="W14582" s="20">
        <v>0</v>
      </c>
      <c r="X14582" s="20">
        <v>0</v>
      </c>
      <c r="Y14582" s="20">
        <v>0</v>
      </c>
      <c r="Z14582" s="20">
        <v>0</v>
      </c>
      <c r="AA14582" s="20">
        <v>0</v>
      </c>
    </row>
    <row r="14583" spans="18:27">
      <c r="R14583">
        <v>14582</v>
      </c>
      <c r="S14583" s="10">
        <v>3.9579825322353386E-2</v>
      </c>
      <c r="T14583" s="20">
        <v>1.708524406866696E-3</v>
      </c>
      <c r="U14583" s="20">
        <v>1.7128708483090543E-3</v>
      </c>
      <c r="V14583" s="20">
        <v>0</v>
      </c>
      <c r="W14583" s="20">
        <v>0</v>
      </c>
      <c r="X14583" s="20">
        <v>0</v>
      </c>
      <c r="Y14583" s="20">
        <v>0</v>
      </c>
      <c r="Z14583" s="20">
        <v>2.268980297613632E-3</v>
      </c>
      <c r="AA14583" s="20">
        <v>2.268980297613632E-3</v>
      </c>
    </row>
    <row r="14584" spans="18:27">
      <c r="R14584">
        <v>14583</v>
      </c>
      <c r="S14584" s="10">
        <v>4.5330323275930465E-2</v>
      </c>
      <c r="T14584" s="20">
        <v>0</v>
      </c>
      <c r="U14584" s="20">
        <v>0</v>
      </c>
      <c r="V14584" s="20">
        <v>0</v>
      </c>
      <c r="W14584" s="20">
        <v>0</v>
      </c>
      <c r="X14584" s="20">
        <v>0</v>
      </c>
      <c r="Y14584" s="20">
        <v>0</v>
      </c>
      <c r="Z14584" s="20">
        <v>0</v>
      </c>
      <c r="AA14584" s="20">
        <v>0</v>
      </c>
    </row>
    <row r="14585" spans="18:27">
      <c r="R14585">
        <v>14584</v>
      </c>
      <c r="S14585" s="10">
        <v>3.944698771043452E-2</v>
      </c>
      <c r="T14585" s="20">
        <v>0</v>
      </c>
      <c r="U14585" s="20">
        <v>0</v>
      </c>
      <c r="V14585" s="20">
        <v>0</v>
      </c>
      <c r="W14585" s="20">
        <v>0</v>
      </c>
      <c r="X14585" s="20">
        <v>0</v>
      </c>
      <c r="Y14585" s="20">
        <v>0</v>
      </c>
      <c r="Z14585" s="20">
        <v>0</v>
      </c>
      <c r="AA14585" s="20">
        <v>0</v>
      </c>
    </row>
    <row r="14586" spans="18:27">
      <c r="R14586">
        <v>14585</v>
      </c>
      <c r="S14586" s="10">
        <v>4.5827579904174416E-2</v>
      </c>
      <c r="T14586" s="20">
        <v>0</v>
      </c>
      <c r="U14586" s="20">
        <v>0</v>
      </c>
      <c r="V14586" s="20">
        <v>0</v>
      </c>
      <c r="W14586" s="20">
        <v>0</v>
      </c>
      <c r="X14586" s="20">
        <v>0</v>
      </c>
      <c r="Y14586" s="20">
        <v>0</v>
      </c>
      <c r="Z14586" s="20">
        <v>0</v>
      </c>
      <c r="AA14586" s="20">
        <v>0</v>
      </c>
    </row>
    <row r="14587" spans="18:27">
      <c r="R14587">
        <v>14586</v>
      </c>
      <c r="S14587" s="10">
        <v>4.6591511489928704E-2</v>
      </c>
      <c r="T14587" s="20">
        <v>5.1387864929723498E-3</v>
      </c>
      <c r="U14587" s="20">
        <v>5.1777567930249629E-3</v>
      </c>
      <c r="V14587" s="20">
        <v>0</v>
      </c>
      <c r="W14587" s="20">
        <v>0</v>
      </c>
      <c r="X14587" s="20">
        <v>0</v>
      </c>
      <c r="Y14587" s="20">
        <v>0</v>
      </c>
      <c r="Z14587" s="20">
        <v>3.1994168379351484E-3</v>
      </c>
      <c r="AA14587" s="20">
        <v>3.1994168379351484E-3</v>
      </c>
    </row>
    <row r="14588" spans="18:27">
      <c r="R14588">
        <v>14587</v>
      </c>
      <c r="S14588" s="10">
        <v>5.9955591886689037E-2</v>
      </c>
      <c r="T14588" s="20">
        <v>6.3992707856613679E-3</v>
      </c>
      <c r="U14588" s="20">
        <v>6.4596776130736566E-3</v>
      </c>
      <c r="V14588" s="20">
        <v>9.9555918866890344E-3</v>
      </c>
      <c r="W14588" s="20">
        <v>1.0053035103266867E-2</v>
      </c>
      <c r="X14588" s="20">
        <v>1.0230401277456953E-2</v>
      </c>
      <c r="Y14588" s="20">
        <v>1.0281729342984356E-2</v>
      </c>
      <c r="Z14588" s="20">
        <v>7.5419669602776671E-3</v>
      </c>
      <c r="AA14588" s="20">
        <v>7.5419669602776671E-3</v>
      </c>
    </row>
    <row r="14589" spans="18:27">
      <c r="R14589">
        <v>14588</v>
      </c>
      <c r="S14589" s="10">
        <v>5.7435397677944582E-2</v>
      </c>
      <c r="T14589" s="20">
        <v>0</v>
      </c>
      <c r="U14589" s="20">
        <v>0</v>
      </c>
      <c r="V14589" s="20">
        <v>7.4353976779445788E-3</v>
      </c>
      <c r="W14589" s="20">
        <v>7.4897588379190406E-3</v>
      </c>
      <c r="X14589" s="20">
        <v>4.2092486045473276E-3</v>
      </c>
      <c r="Y14589" s="20">
        <v>4.217984376186059E-3</v>
      </c>
      <c r="Z14589" s="20">
        <v>9.4809330614923221E-3</v>
      </c>
      <c r="AA14589" s="20">
        <v>9.4809330614923221E-3</v>
      </c>
    </row>
    <row r="14590" spans="18:27">
      <c r="R14590">
        <v>14589</v>
      </c>
      <c r="S14590" s="10">
        <v>4.9341936135804981E-2</v>
      </c>
      <c r="T14590" s="20">
        <v>1.1528065128886059E-3</v>
      </c>
      <c r="U14590" s="20">
        <v>1.1547998573468341E-3</v>
      </c>
      <c r="V14590" s="20">
        <v>0</v>
      </c>
      <c r="W14590" s="20">
        <v>0</v>
      </c>
      <c r="X14590" s="20">
        <v>4.119637632879064E-4</v>
      </c>
      <c r="Y14590" s="20">
        <v>4.1205492321070121E-4</v>
      </c>
      <c r="Z14590" s="20">
        <v>0</v>
      </c>
      <c r="AA14590" s="20">
        <v>0</v>
      </c>
    </row>
    <row r="14591" spans="18:27">
      <c r="R14591">
        <v>14590</v>
      </c>
      <c r="S14591" s="10">
        <v>4.7774609735121439E-2</v>
      </c>
      <c r="T14591" s="20">
        <v>0</v>
      </c>
      <c r="U14591" s="20">
        <v>0</v>
      </c>
      <c r="V14591" s="20">
        <v>0</v>
      </c>
      <c r="W14591" s="20">
        <v>0</v>
      </c>
      <c r="X14591" s="20">
        <v>0</v>
      </c>
      <c r="Y14591" s="20">
        <v>0</v>
      </c>
      <c r="Z14591" s="20">
        <v>0</v>
      </c>
      <c r="AA14591" s="20">
        <v>0</v>
      </c>
    </row>
    <row r="14592" spans="18:27">
      <c r="R14592">
        <v>14591</v>
      </c>
      <c r="S14592" s="10">
        <v>4.6075433072681193E-2</v>
      </c>
      <c r="T14592" s="20">
        <v>0</v>
      </c>
      <c r="U14592" s="20">
        <v>0</v>
      </c>
      <c r="V14592" s="20">
        <v>0</v>
      </c>
      <c r="W14592" s="20">
        <v>0</v>
      </c>
      <c r="X14592" s="20">
        <v>0</v>
      </c>
      <c r="Y14592" s="20">
        <v>0</v>
      </c>
      <c r="Z14592" s="20">
        <v>3.2495326155132023E-3</v>
      </c>
      <c r="AA14592" s="20">
        <v>3.2495326155132023E-3</v>
      </c>
    </row>
    <row r="14593" spans="18:27">
      <c r="R14593">
        <v>14592</v>
      </c>
      <c r="S14593" s="10">
        <v>4.2291765290800608E-2</v>
      </c>
      <c r="T14593" s="20">
        <v>0</v>
      </c>
      <c r="U14593" s="20">
        <v>0</v>
      </c>
      <c r="V14593" s="20">
        <v>0</v>
      </c>
      <c r="W14593" s="20">
        <v>0</v>
      </c>
      <c r="X14593" s="20">
        <v>0</v>
      </c>
      <c r="Y14593" s="20">
        <v>0</v>
      </c>
      <c r="Z14593" s="20">
        <v>0</v>
      </c>
      <c r="AA14593" s="20">
        <v>0</v>
      </c>
    </row>
    <row r="14594" spans="18:27">
      <c r="R14594">
        <v>14593</v>
      </c>
      <c r="S14594" s="10">
        <v>5.9619967094771111E-2</v>
      </c>
      <c r="T14594" s="20">
        <v>8.7686897035312503E-3</v>
      </c>
      <c r="U14594" s="20">
        <v>8.8821110658858643E-3</v>
      </c>
      <c r="V14594" s="20">
        <v>9.6199670947711077E-3</v>
      </c>
      <c r="W14594" s="20">
        <v>9.7109680803946861E-3</v>
      </c>
      <c r="X14594" s="20">
        <v>0</v>
      </c>
      <c r="Y14594" s="20">
        <v>0</v>
      </c>
      <c r="Z14594" s="20">
        <v>0</v>
      </c>
      <c r="AA14594" s="20">
        <v>0</v>
      </c>
    </row>
    <row r="14595" spans="18:27">
      <c r="R14595">
        <v>14594</v>
      </c>
      <c r="S14595" s="10">
        <v>3.7744187301404747E-2</v>
      </c>
      <c r="T14595" s="20">
        <v>0</v>
      </c>
      <c r="U14595" s="20">
        <v>0</v>
      </c>
      <c r="V14595" s="20">
        <v>0</v>
      </c>
      <c r="W14595" s="20">
        <v>0</v>
      </c>
      <c r="X14595" s="20">
        <v>0</v>
      </c>
      <c r="Y14595" s="20">
        <v>0</v>
      </c>
      <c r="Z14595" s="20">
        <v>0</v>
      </c>
      <c r="AA14595" s="20">
        <v>0</v>
      </c>
    </row>
    <row r="14596" spans="18:27">
      <c r="R14596">
        <v>14595</v>
      </c>
      <c r="S14596" s="10">
        <v>4.0917647966836522E-2</v>
      </c>
      <c r="T14596" s="20">
        <v>0</v>
      </c>
      <c r="U14596" s="20">
        <v>0</v>
      </c>
      <c r="V14596" s="20">
        <v>0</v>
      </c>
      <c r="W14596" s="20">
        <v>0</v>
      </c>
      <c r="X14596" s="20">
        <v>0</v>
      </c>
      <c r="Y14596" s="20">
        <v>0</v>
      </c>
      <c r="Z14596" s="20">
        <v>0</v>
      </c>
      <c r="AA14596" s="20">
        <v>0</v>
      </c>
    </row>
    <row r="14597" spans="18:27">
      <c r="R14597">
        <v>14596</v>
      </c>
      <c r="S14597" s="10">
        <v>5.5821949696225705E-2</v>
      </c>
      <c r="T14597" s="20">
        <v>6.0829687842343522E-3</v>
      </c>
      <c r="U14597" s="20">
        <v>6.1375553325623E-3</v>
      </c>
      <c r="V14597" s="20">
        <v>5.821949696225702E-3</v>
      </c>
      <c r="W14597" s="20">
        <v>5.8553424588244285E-3</v>
      </c>
      <c r="X14597" s="20">
        <v>0</v>
      </c>
      <c r="Y14597" s="20">
        <v>0</v>
      </c>
      <c r="Z14597" s="20">
        <v>0</v>
      </c>
      <c r="AA14597" s="20">
        <v>0</v>
      </c>
    </row>
    <row r="14598" spans="18:27">
      <c r="R14598">
        <v>14597</v>
      </c>
      <c r="S14598" s="10">
        <v>3.8502393405300914E-2</v>
      </c>
      <c r="T14598" s="20">
        <v>0</v>
      </c>
      <c r="U14598" s="20">
        <v>0</v>
      </c>
      <c r="V14598" s="20">
        <v>0</v>
      </c>
      <c r="W14598" s="20">
        <v>0</v>
      </c>
      <c r="X14598" s="20">
        <v>0</v>
      </c>
      <c r="Y14598" s="20">
        <v>0</v>
      </c>
      <c r="Z14598" s="20">
        <v>0</v>
      </c>
      <c r="AA14598" s="20">
        <v>0</v>
      </c>
    </row>
    <row r="14599" spans="18:27">
      <c r="R14599">
        <v>14598</v>
      </c>
      <c r="S14599" s="10">
        <v>7.2814084830606376E-2</v>
      </c>
      <c r="T14599" s="20">
        <v>1.1531750159089679E-2</v>
      </c>
      <c r="U14599" s="20">
        <v>1.1728030118848175E-2</v>
      </c>
      <c r="V14599" s="20">
        <v>2.2814084830606374E-2</v>
      </c>
      <c r="W14599" s="20">
        <v>2.3326199068236936E-2</v>
      </c>
      <c r="X14599" s="20">
        <v>1.6769896090533268E-2</v>
      </c>
      <c r="Y14599" s="20">
        <v>1.6907630810611713E-2</v>
      </c>
      <c r="Z14599" s="20">
        <v>4.3005539185799538E-3</v>
      </c>
      <c r="AA14599" s="20">
        <v>4.3005539185799538E-3</v>
      </c>
    </row>
    <row r="14600" spans="18:27">
      <c r="R14600">
        <v>14599</v>
      </c>
      <c r="S14600" s="10">
        <v>6.6117968251148948E-2</v>
      </c>
      <c r="T14600" s="20">
        <v>1.1163426565190968E-2</v>
      </c>
      <c r="U14600" s="20">
        <v>1.1347349813104358E-2</v>
      </c>
      <c r="V14600" s="20">
        <v>1.6117968251148945E-2</v>
      </c>
      <c r="W14600" s="20">
        <v>1.6373373907532313E-2</v>
      </c>
      <c r="X14600" s="20">
        <v>9.6900181765386534E-3</v>
      </c>
      <c r="Y14600" s="20">
        <v>9.7360947497251021E-3</v>
      </c>
      <c r="Z14600" s="20">
        <v>1.3137792514402447E-2</v>
      </c>
      <c r="AA14600" s="20">
        <v>1.3137792514402447E-2</v>
      </c>
    </row>
    <row r="14601" spans="18:27">
      <c r="R14601">
        <v>14600</v>
      </c>
      <c r="S14601" s="10">
        <v>5.033604829602057E-2</v>
      </c>
      <c r="T14601" s="20">
        <v>0</v>
      </c>
      <c r="U14601" s="20">
        <v>0</v>
      </c>
      <c r="V14601" s="20">
        <v>3.3604829602056768E-4</v>
      </c>
      <c r="W14601" s="20">
        <v>3.3617141508856884E-4</v>
      </c>
      <c r="X14601" s="20">
        <v>3.161603302079756E-3</v>
      </c>
      <c r="Y14601" s="20">
        <v>3.1665447752445603E-3</v>
      </c>
      <c r="Z14601" s="20">
        <v>7.6433057986093483E-3</v>
      </c>
      <c r="AA14601" s="20">
        <v>7.6433057986093483E-3</v>
      </c>
    </row>
    <row r="14602" spans="18:27">
      <c r="R14602">
        <v>14601</v>
      </c>
      <c r="S14602" s="10">
        <v>4.0424330721720955E-2</v>
      </c>
      <c r="T14602" s="20">
        <v>0</v>
      </c>
      <c r="U14602" s="20">
        <v>0</v>
      </c>
      <c r="V14602" s="20">
        <v>0</v>
      </c>
      <c r="W14602" s="20">
        <v>0</v>
      </c>
      <c r="X14602" s="20">
        <v>0</v>
      </c>
      <c r="Y14602" s="20">
        <v>0</v>
      </c>
      <c r="Z14602" s="20">
        <v>0</v>
      </c>
      <c r="AA14602" s="20">
        <v>0</v>
      </c>
    </row>
    <row r="14603" spans="18:27">
      <c r="R14603">
        <v>14602</v>
      </c>
      <c r="S14603" s="10">
        <v>5.8311687165952752E-2</v>
      </c>
      <c r="T14603" s="20">
        <v>6.5115973521008494E-3</v>
      </c>
      <c r="U14603" s="20">
        <v>6.5741422563405094E-3</v>
      </c>
      <c r="V14603" s="20">
        <v>8.3116871659527497E-3</v>
      </c>
      <c r="W14603" s="20">
        <v>8.3796388109174582E-3</v>
      </c>
      <c r="X14603" s="20">
        <v>9.870695944988489E-3</v>
      </c>
      <c r="Y14603" s="20">
        <v>9.9184833979313845E-3</v>
      </c>
      <c r="Z14603" s="20">
        <v>9.0552287034657147E-4</v>
      </c>
      <c r="AA14603" s="20">
        <v>9.0552287034657147E-4</v>
      </c>
    </row>
    <row r="14604" spans="18:27">
      <c r="R14604">
        <v>14603</v>
      </c>
      <c r="S14604" s="10">
        <v>4.4378134952020004E-2</v>
      </c>
      <c r="T14604" s="20">
        <v>0</v>
      </c>
      <c r="U14604" s="20">
        <v>0</v>
      </c>
      <c r="V14604" s="20">
        <v>0</v>
      </c>
      <c r="W14604" s="20">
        <v>0</v>
      </c>
      <c r="X14604" s="20">
        <v>2.7263945953225066E-4</v>
      </c>
      <c r="Y14604" s="20">
        <v>2.7268098776583562E-4</v>
      </c>
      <c r="Z14604" s="20">
        <v>0</v>
      </c>
      <c r="AA14604" s="20">
        <v>0</v>
      </c>
    </row>
    <row r="14605" spans="18:27">
      <c r="R14605">
        <v>14604</v>
      </c>
      <c r="S14605" s="10">
        <v>5.1407623861150185E-2</v>
      </c>
      <c r="T14605" s="20">
        <v>5.8998971096686087E-3</v>
      </c>
      <c r="U14605" s="20">
        <v>5.9512500201622503E-3</v>
      </c>
      <c r="V14605" s="20">
        <v>1.4076238611501826E-3</v>
      </c>
      <c r="W14605" s="20">
        <v>1.4096191362529059E-3</v>
      </c>
      <c r="X14605" s="20">
        <v>6.2776156898437102E-4</v>
      </c>
      <c r="Y14605" s="20">
        <v>6.27967183241213E-4</v>
      </c>
      <c r="Z14605" s="20">
        <v>1.1724809324283256E-3</v>
      </c>
      <c r="AA14605" s="20">
        <v>1.1724809324283256E-3</v>
      </c>
    </row>
    <row r="14606" spans="18:27">
      <c r="R14606">
        <v>14605</v>
      </c>
      <c r="S14606" s="10">
        <v>4.9461517019913859E-2</v>
      </c>
      <c r="T14606" s="20">
        <v>0</v>
      </c>
      <c r="U14606" s="20">
        <v>0</v>
      </c>
      <c r="V14606" s="20">
        <v>0</v>
      </c>
      <c r="W14606" s="20">
        <v>0</v>
      </c>
      <c r="X14606" s="20">
        <v>8.8709060669341783E-3</v>
      </c>
      <c r="Y14606" s="20">
        <v>8.9094956027872436E-3</v>
      </c>
      <c r="Z14606" s="20">
        <v>2.2635933834042596E-2</v>
      </c>
      <c r="AA14606" s="20">
        <v>2.2635933834042596E-2</v>
      </c>
    </row>
    <row r="14607" spans="18:27">
      <c r="R14607">
        <v>14606</v>
      </c>
      <c r="S14607" s="10">
        <v>5.257288445029621E-2</v>
      </c>
      <c r="T14607" s="20">
        <v>4.4444240819850739E-3</v>
      </c>
      <c r="U14607" s="20">
        <v>4.4735887246091953E-3</v>
      </c>
      <c r="V14607" s="20">
        <v>2.5728844502962075E-3</v>
      </c>
      <c r="W14607" s="20">
        <v>2.5794603287140781E-3</v>
      </c>
      <c r="X14607" s="20">
        <v>1.2364189340153403E-3</v>
      </c>
      <c r="Y14607" s="20">
        <v>1.237191274924871E-3</v>
      </c>
      <c r="Z14607" s="20">
        <v>0</v>
      </c>
      <c r="AA14607" s="20">
        <v>0</v>
      </c>
    </row>
    <row r="14608" spans="18:27">
      <c r="R14608">
        <v>14607</v>
      </c>
      <c r="S14608" s="10">
        <v>5.6021841528795781E-2</v>
      </c>
      <c r="T14608" s="20">
        <v>0</v>
      </c>
      <c r="U14608" s="20">
        <v>0</v>
      </c>
      <c r="V14608" s="20">
        <v>6.021841528795778E-3</v>
      </c>
      <c r="W14608" s="20">
        <v>6.0575372836577761E-3</v>
      </c>
      <c r="X14608" s="20">
        <v>7.4854921341072633E-3</v>
      </c>
      <c r="Y14608" s="20">
        <v>7.5130021431474101E-3</v>
      </c>
      <c r="Z14608" s="20">
        <v>2.9160666054938167E-3</v>
      </c>
      <c r="AA14608" s="20">
        <v>2.9160666054938167E-3</v>
      </c>
    </row>
    <row r="14609" spans="18:27">
      <c r="R14609">
        <v>14608</v>
      </c>
      <c r="S14609" s="10">
        <v>4.2057007997771588E-2</v>
      </c>
      <c r="T14609" s="20">
        <v>0</v>
      </c>
      <c r="U14609" s="20">
        <v>0</v>
      </c>
      <c r="V14609" s="20">
        <v>0</v>
      </c>
      <c r="W14609" s="20">
        <v>0</v>
      </c>
      <c r="X14609" s="20">
        <v>0</v>
      </c>
      <c r="Y14609" s="20">
        <v>0</v>
      </c>
      <c r="Z14609" s="20">
        <v>0</v>
      </c>
      <c r="AA14609" s="20">
        <v>0</v>
      </c>
    </row>
    <row r="14610" spans="18:27">
      <c r="R14610">
        <v>14609</v>
      </c>
      <c r="S14610" s="10">
        <v>4.5272771820655117E-2</v>
      </c>
      <c r="T14610" s="20">
        <v>4.3378293561917719E-3</v>
      </c>
      <c r="U14610" s="20">
        <v>4.3656145535831805E-3</v>
      </c>
      <c r="V14610" s="20">
        <v>0</v>
      </c>
      <c r="W14610" s="20">
        <v>0</v>
      </c>
      <c r="X14610" s="20">
        <v>0</v>
      </c>
      <c r="Y14610" s="20">
        <v>0</v>
      </c>
      <c r="Z14610" s="20">
        <v>0</v>
      </c>
      <c r="AA14610" s="20">
        <v>0</v>
      </c>
    </row>
    <row r="14611" spans="18:27">
      <c r="R14611">
        <v>14610</v>
      </c>
      <c r="S14611" s="10">
        <v>4.070099355748865E-2</v>
      </c>
      <c r="T14611" s="20">
        <v>0</v>
      </c>
      <c r="U14611" s="20">
        <v>0</v>
      </c>
      <c r="V14611" s="20">
        <v>0</v>
      </c>
      <c r="W14611" s="20">
        <v>0</v>
      </c>
      <c r="X14611" s="20">
        <v>0</v>
      </c>
      <c r="Y14611" s="20">
        <v>0</v>
      </c>
      <c r="Z14611" s="20">
        <v>0</v>
      </c>
      <c r="AA14611" s="20">
        <v>0</v>
      </c>
    </row>
    <row r="14612" spans="18:27">
      <c r="R14612">
        <v>14611</v>
      </c>
      <c r="S14612" s="10">
        <v>4.1810776370924313E-2</v>
      </c>
      <c r="T14612" s="20">
        <v>0</v>
      </c>
      <c r="U14612" s="20">
        <v>0</v>
      </c>
      <c r="V14612" s="20">
        <v>0</v>
      </c>
      <c r="W14612" s="20">
        <v>0</v>
      </c>
      <c r="X14612" s="20">
        <v>0</v>
      </c>
      <c r="Y14612" s="20">
        <v>0</v>
      </c>
      <c r="Z14612" s="20">
        <v>0</v>
      </c>
      <c r="AA14612" s="20">
        <v>0</v>
      </c>
    </row>
    <row r="14613" spans="18:27">
      <c r="R14613">
        <v>14612</v>
      </c>
      <c r="S14613" s="10">
        <v>4.4025377186001032E-2</v>
      </c>
      <c r="T14613" s="20">
        <v>0</v>
      </c>
      <c r="U14613" s="20">
        <v>0</v>
      </c>
      <c r="V14613" s="20">
        <v>0</v>
      </c>
      <c r="W14613" s="20">
        <v>0</v>
      </c>
      <c r="X14613" s="20">
        <v>0</v>
      </c>
      <c r="Y14613" s="20">
        <v>0</v>
      </c>
      <c r="Z14613" s="20">
        <v>0</v>
      </c>
      <c r="AA14613" s="20">
        <v>0</v>
      </c>
    </row>
    <row r="14614" spans="18:27">
      <c r="R14614">
        <v>14613</v>
      </c>
      <c r="S14614" s="10">
        <v>4.7002384120120075E-2</v>
      </c>
      <c r="T14614" s="20">
        <v>1.6526328830565595E-3</v>
      </c>
      <c r="U14614" s="20">
        <v>1.6567016652000754E-3</v>
      </c>
      <c r="V14614" s="20">
        <v>0</v>
      </c>
      <c r="W14614" s="20">
        <v>0</v>
      </c>
      <c r="X14614" s="20">
        <v>0</v>
      </c>
      <c r="Y14614" s="20">
        <v>0</v>
      </c>
      <c r="Z14614" s="20">
        <v>0</v>
      </c>
      <c r="AA14614" s="20">
        <v>0</v>
      </c>
    </row>
    <row r="14615" spans="18:27">
      <c r="R14615">
        <v>14614</v>
      </c>
      <c r="S14615" s="10">
        <v>4.608714875163869E-2</v>
      </c>
      <c r="T14615" s="20">
        <v>1.8338105026700843E-3</v>
      </c>
      <c r="U14615" s="20">
        <v>1.8388126650356528E-3</v>
      </c>
      <c r="V14615" s="20">
        <v>0</v>
      </c>
      <c r="W14615" s="20">
        <v>0</v>
      </c>
      <c r="X14615" s="20">
        <v>7.1629469948147548E-3</v>
      </c>
      <c r="Y14615" s="20">
        <v>7.1881375009255908E-3</v>
      </c>
      <c r="Z14615" s="20">
        <v>1.3702772020332293E-2</v>
      </c>
      <c r="AA14615" s="20">
        <v>1.3702772020332293E-2</v>
      </c>
    </row>
    <row r="14616" spans="18:27">
      <c r="R14616">
        <v>14615</v>
      </c>
      <c r="S14616" s="10">
        <v>5.7669387360080565E-2</v>
      </c>
      <c r="T14616" s="20">
        <v>1.1104419513264657E-3</v>
      </c>
      <c r="U14616" s="20">
        <v>1.1122930825116892E-3</v>
      </c>
      <c r="V14616" s="20">
        <v>7.6693873600805623E-3</v>
      </c>
      <c r="W14616" s="20">
        <v>7.727240207641658E-3</v>
      </c>
      <c r="X14616" s="20">
        <v>7.7004103289282644E-4</v>
      </c>
      <c r="Y14616" s="20">
        <v>7.7034688850931743E-4</v>
      </c>
      <c r="Z14616" s="20">
        <v>0</v>
      </c>
      <c r="AA14616" s="20">
        <v>0</v>
      </c>
    </row>
    <row r="14617" spans="18:27">
      <c r="R14617">
        <v>14616</v>
      </c>
      <c r="S14617" s="10">
        <v>4.6740458648194073E-2</v>
      </c>
      <c r="T14617" s="20">
        <v>0</v>
      </c>
      <c r="U14617" s="20">
        <v>0</v>
      </c>
      <c r="V14617" s="20">
        <v>0</v>
      </c>
      <c r="W14617" s="20">
        <v>0</v>
      </c>
      <c r="X14617" s="20">
        <v>0</v>
      </c>
      <c r="Y14617" s="20">
        <v>0</v>
      </c>
      <c r="Z14617" s="20">
        <v>0</v>
      </c>
      <c r="AA14617" s="20">
        <v>0</v>
      </c>
    </row>
    <row r="14618" spans="18:27">
      <c r="R14618">
        <v>14617</v>
      </c>
      <c r="S14618" s="10">
        <v>4.7531231701353586E-2</v>
      </c>
      <c r="T14618" s="20">
        <v>2.250449058466053E-3</v>
      </c>
      <c r="U14618" s="20">
        <v>2.2579633640149427E-3</v>
      </c>
      <c r="V14618" s="20">
        <v>0</v>
      </c>
      <c r="W14618" s="20">
        <v>0</v>
      </c>
      <c r="X14618" s="20">
        <v>2.0038211716557688E-3</v>
      </c>
      <c r="Y14618" s="20">
        <v>2.005821669308989E-3</v>
      </c>
      <c r="Z14618" s="20">
        <v>2.0413547878891242E-4</v>
      </c>
      <c r="AA14618" s="20">
        <v>2.0413547878891242E-4</v>
      </c>
    </row>
    <row r="14619" spans="18:27">
      <c r="R14619">
        <v>14618</v>
      </c>
      <c r="S14619" s="10">
        <v>5.4100925043390119E-2</v>
      </c>
      <c r="T14619" s="20">
        <v>1.3548350546397012E-3</v>
      </c>
      <c r="U14619" s="20">
        <v>1.3575790116769255E-3</v>
      </c>
      <c r="V14619" s="20">
        <v>4.1009250433901162E-3</v>
      </c>
      <c r="W14619" s="20">
        <v>4.1175298661122982E-3</v>
      </c>
      <c r="X14619" s="20">
        <v>0</v>
      </c>
      <c r="Y14619" s="20">
        <v>0</v>
      </c>
      <c r="Z14619" s="20">
        <v>0</v>
      </c>
      <c r="AA14619" s="20">
        <v>0</v>
      </c>
    </row>
    <row r="14620" spans="18:27">
      <c r="R14620">
        <v>14619</v>
      </c>
      <c r="S14620" s="10">
        <v>4.044822738988995E-2</v>
      </c>
      <c r="T14620" s="20">
        <v>0</v>
      </c>
      <c r="U14620" s="20">
        <v>0</v>
      </c>
      <c r="V14620" s="20">
        <v>0</v>
      </c>
      <c r="W14620" s="20">
        <v>0</v>
      </c>
      <c r="X14620" s="20">
        <v>0</v>
      </c>
      <c r="Y14620" s="20">
        <v>0</v>
      </c>
      <c r="Z14620" s="20">
        <v>0</v>
      </c>
      <c r="AA14620" s="20">
        <v>0</v>
      </c>
    </row>
    <row r="14621" spans="18:27">
      <c r="R14621">
        <v>14620</v>
      </c>
      <c r="S14621" s="10">
        <v>5.0893247597361316E-2</v>
      </c>
      <c r="T14621" s="20">
        <v>2.0296183794373673E-3</v>
      </c>
      <c r="U14621" s="20">
        <v>2.0357376711676355E-3</v>
      </c>
      <c r="V14621" s="20">
        <v>8.9324759736131298E-4</v>
      </c>
      <c r="W14621" s="20">
        <v>8.9406346922970127E-4</v>
      </c>
      <c r="X14621" s="20">
        <v>2.8849095188971594E-3</v>
      </c>
      <c r="Y14621" s="20">
        <v>2.8890318498348542E-3</v>
      </c>
      <c r="Z14621" s="20">
        <v>1.6998357257495461E-2</v>
      </c>
      <c r="AA14621" s="20">
        <v>1.6998357257495461E-2</v>
      </c>
    </row>
    <row r="14622" spans="18:27">
      <c r="R14622">
        <v>14621</v>
      </c>
      <c r="S14622" s="10">
        <v>5.6029464353367323E-2</v>
      </c>
      <c r="T14622" s="20">
        <v>2.1413319970262079E-3</v>
      </c>
      <c r="U14622" s="20">
        <v>2.1481390919718337E-3</v>
      </c>
      <c r="V14622" s="20">
        <v>6.0294643533673198E-3</v>
      </c>
      <c r="W14622" s="20">
        <v>6.0652622259085315E-3</v>
      </c>
      <c r="X14622" s="20">
        <v>8.0285687681342366E-3</v>
      </c>
      <c r="Y14622" s="20">
        <v>8.0602088051185579E-3</v>
      </c>
      <c r="Z14622" s="20">
        <v>6.2652417970043631E-3</v>
      </c>
      <c r="AA14622" s="20">
        <v>6.2652417970043631E-3</v>
      </c>
    </row>
    <row r="14623" spans="18:27">
      <c r="R14623">
        <v>14622</v>
      </c>
      <c r="S14623" s="10">
        <v>6.8178070710132682E-2</v>
      </c>
      <c r="T14623" s="20">
        <v>1.9537647646673678E-2</v>
      </c>
      <c r="U14623" s="20">
        <v>2.0102714980567177E-2</v>
      </c>
      <c r="V14623" s="20">
        <v>1.8178070710132679E-2</v>
      </c>
      <c r="W14623" s="20">
        <v>1.8503077378115407E-2</v>
      </c>
      <c r="X14623" s="20">
        <v>2.0935223467337893E-2</v>
      </c>
      <c r="Y14623" s="20">
        <v>2.1149762290018137E-2</v>
      </c>
      <c r="Z14623" s="20">
        <v>7.2758364611245144E-3</v>
      </c>
      <c r="AA14623" s="20">
        <v>7.2758364611245144E-3</v>
      </c>
    </row>
    <row r="14624" spans="18:27">
      <c r="R14624">
        <v>14623</v>
      </c>
      <c r="S14624" s="10">
        <v>3.5250147770400218E-2</v>
      </c>
      <c r="T14624" s="20">
        <v>0</v>
      </c>
      <c r="U14624" s="20">
        <v>0</v>
      </c>
      <c r="V14624" s="20">
        <v>0</v>
      </c>
      <c r="W14624" s="20">
        <v>0</v>
      </c>
      <c r="X14624" s="20">
        <v>0</v>
      </c>
      <c r="Y14624" s="20">
        <v>0</v>
      </c>
      <c r="Z14624" s="20">
        <v>0</v>
      </c>
      <c r="AA14624" s="20">
        <v>0</v>
      </c>
    </row>
    <row r="14625" spans="18:27">
      <c r="R14625">
        <v>14624</v>
      </c>
      <c r="S14625" s="10">
        <v>4.5800075526162512E-2</v>
      </c>
      <c r="T14625" s="20">
        <v>0</v>
      </c>
      <c r="U14625" s="20">
        <v>0</v>
      </c>
      <c r="V14625" s="20">
        <v>0</v>
      </c>
      <c r="W14625" s="20">
        <v>0</v>
      </c>
      <c r="X14625" s="20">
        <v>0</v>
      </c>
      <c r="Y14625" s="20">
        <v>0</v>
      </c>
      <c r="Z14625" s="20">
        <v>1.097862904922238E-2</v>
      </c>
      <c r="AA14625" s="20">
        <v>1.097862904922238E-2</v>
      </c>
    </row>
    <row r="14626" spans="18:27">
      <c r="R14626">
        <v>14625</v>
      </c>
      <c r="S14626" s="10">
        <v>5.6298845139175747E-2</v>
      </c>
      <c r="T14626" s="20">
        <v>1.2989738478987045E-4</v>
      </c>
      <c r="U14626" s="20">
        <v>1.299273109727198E-4</v>
      </c>
      <c r="V14626" s="20">
        <v>6.2988451391757447E-3</v>
      </c>
      <c r="W14626" s="20">
        <v>6.337898575470075E-3</v>
      </c>
      <c r="X14626" s="20">
        <v>0</v>
      </c>
      <c r="Y14626" s="20">
        <v>0</v>
      </c>
      <c r="Z14626" s="20">
        <v>3.9580375767076514E-3</v>
      </c>
      <c r="AA14626" s="20">
        <v>3.9580375767076514E-3</v>
      </c>
    </row>
    <row r="14627" spans="18:27">
      <c r="R14627">
        <v>14626</v>
      </c>
      <c r="S14627" s="10">
        <v>4.8049518993451057E-2</v>
      </c>
      <c r="T14627" s="20">
        <v>0</v>
      </c>
      <c r="U14627" s="20">
        <v>0</v>
      </c>
      <c r="V14627" s="20">
        <v>0</v>
      </c>
      <c r="W14627" s="20">
        <v>0</v>
      </c>
      <c r="X14627" s="20">
        <v>0</v>
      </c>
      <c r="Y14627" s="20">
        <v>0</v>
      </c>
      <c r="Z14627" s="20">
        <v>1.5735323789768663E-4</v>
      </c>
      <c r="AA14627" s="20">
        <v>1.5735323789768663E-4</v>
      </c>
    </row>
    <row r="14628" spans="18:27">
      <c r="R14628">
        <v>14627</v>
      </c>
      <c r="S14628" s="10">
        <v>4.4007095301364998E-2</v>
      </c>
      <c r="T14628" s="20">
        <v>0</v>
      </c>
      <c r="U14628" s="20">
        <v>0</v>
      </c>
      <c r="V14628" s="20">
        <v>0</v>
      </c>
      <c r="W14628" s="20">
        <v>0</v>
      </c>
      <c r="X14628" s="20">
        <v>0</v>
      </c>
      <c r="Y14628" s="20">
        <v>0</v>
      </c>
      <c r="Z14628" s="20">
        <v>0</v>
      </c>
      <c r="AA14628" s="20">
        <v>0</v>
      </c>
    </row>
    <row r="14629" spans="18:27">
      <c r="R14629">
        <v>14628</v>
      </c>
      <c r="S14629" s="10">
        <v>4.5448117217361243E-2</v>
      </c>
      <c r="T14629" s="20">
        <v>0</v>
      </c>
      <c r="U14629" s="20">
        <v>0</v>
      </c>
      <c r="V14629" s="20">
        <v>0</v>
      </c>
      <c r="W14629" s="20">
        <v>0</v>
      </c>
      <c r="X14629" s="20">
        <v>0</v>
      </c>
      <c r="Y14629" s="20">
        <v>0</v>
      </c>
      <c r="Z14629" s="20">
        <v>0</v>
      </c>
      <c r="AA14629" s="20">
        <v>0</v>
      </c>
    </row>
    <row r="14630" spans="18:27">
      <c r="R14630">
        <v>14629</v>
      </c>
      <c r="S14630" s="10">
        <v>4.73888443967177E-2</v>
      </c>
      <c r="T14630" s="20">
        <v>9.1980472236384558E-4</v>
      </c>
      <c r="U14630" s="20">
        <v>9.2108104654027513E-4</v>
      </c>
      <c r="V14630" s="20">
        <v>0</v>
      </c>
      <c r="W14630" s="20">
        <v>0</v>
      </c>
      <c r="X14630" s="20">
        <v>0</v>
      </c>
      <c r="Y14630" s="20">
        <v>0</v>
      </c>
      <c r="Z14630" s="20">
        <v>0</v>
      </c>
      <c r="AA14630" s="20">
        <v>0</v>
      </c>
    </row>
    <row r="14631" spans="18:27">
      <c r="R14631">
        <v>14630</v>
      </c>
      <c r="S14631" s="10">
        <v>4.3306971782918695E-2</v>
      </c>
      <c r="T14631" s="20">
        <v>0</v>
      </c>
      <c r="U14631" s="20">
        <v>0</v>
      </c>
      <c r="V14631" s="20">
        <v>0</v>
      </c>
      <c r="W14631" s="20">
        <v>0</v>
      </c>
      <c r="X14631" s="20">
        <v>0</v>
      </c>
      <c r="Y14631" s="20">
        <v>0</v>
      </c>
      <c r="Z14631" s="20">
        <v>0</v>
      </c>
      <c r="AA14631" s="20">
        <v>0</v>
      </c>
    </row>
    <row r="14632" spans="18:27">
      <c r="R14632">
        <v>14631</v>
      </c>
      <c r="S14632" s="10">
        <v>5.6118462906295248E-2</v>
      </c>
      <c r="T14632" s="20">
        <v>4.5093817435915701E-3</v>
      </c>
      <c r="U14632" s="20">
        <v>4.5394034282364359E-3</v>
      </c>
      <c r="V14632" s="20">
        <v>6.1184629062952453E-3</v>
      </c>
      <c r="W14632" s="20">
        <v>6.1553288418230668E-3</v>
      </c>
      <c r="X14632" s="20">
        <v>6.0916718672428607E-3</v>
      </c>
      <c r="Y14632" s="20">
        <v>6.1099203421960489E-3</v>
      </c>
      <c r="Z14632" s="20">
        <v>1.0115649655352076E-2</v>
      </c>
      <c r="AA14632" s="20">
        <v>1.0115649655352076E-2</v>
      </c>
    </row>
    <row r="14633" spans="18:27">
      <c r="R14633">
        <v>14632</v>
      </c>
      <c r="S14633" s="10">
        <v>6.4267302826775397E-2</v>
      </c>
      <c r="T14633" s="20">
        <v>2.601291491402237E-3</v>
      </c>
      <c r="U14633" s="20">
        <v>2.6113167796030443E-3</v>
      </c>
      <c r="V14633" s="20">
        <v>1.4267302826775394E-2</v>
      </c>
      <c r="W14633" s="20">
        <v>1.4467345838323115E-2</v>
      </c>
      <c r="X14633" s="20">
        <v>1.1748512483289564E-2</v>
      </c>
      <c r="Y14633" s="20">
        <v>1.1816166333546809E-2</v>
      </c>
      <c r="Z14633" s="20">
        <v>0</v>
      </c>
      <c r="AA14633" s="20">
        <v>0</v>
      </c>
    </row>
    <row r="14634" spans="18:27">
      <c r="R14634">
        <v>14633</v>
      </c>
      <c r="S14634" s="10">
        <v>4.9812621506344079E-2</v>
      </c>
      <c r="T14634" s="20">
        <v>6.302777394583646E-3</v>
      </c>
      <c r="U14634" s="20">
        <v>6.3613773029590317E-3</v>
      </c>
      <c r="V14634" s="20">
        <v>0</v>
      </c>
      <c r="W14634" s="20">
        <v>0</v>
      </c>
      <c r="X14634" s="20">
        <v>1.5886086606845679E-3</v>
      </c>
      <c r="Y14634" s="20">
        <v>1.5898739635054717E-3</v>
      </c>
      <c r="Z14634" s="20">
        <v>5.5489238632626323E-3</v>
      </c>
      <c r="AA14634" s="20">
        <v>5.5489238632626323E-3</v>
      </c>
    </row>
    <row r="14635" spans="18:27">
      <c r="R14635">
        <v>14634</v>
      </c>
      <c r="S14635" s="10">
        <v>4.0925956769910538E-2</v>
      </c>
      <c r="T14635" s="20">
        <v>0</v>
      </c>
      <c r="U14635" s="20">
        <v>0</v>
      </c>
      <c r="V14635" s="20">
        <v>0</v>
      </c>
      <c r="W14635" s="20">
        <v>0</v>
      </c>
      <c r="X14635" s="20">
        <v>0</v>
      </c>
      <c r="Y14635" s="20">
        <v>0</v>
      </c>
      <c r="Z14635" s="20">
        <v>0</v>
      </c>
      <c r="AA14635" s="20">
        <v>0</v>
      </c>
    </row>
    <row r="14636" spans="18:27">
      <c r="R14636">
        <v>14635</v>
      </c>
      <c r="S14636" s="10">
        <v>5.6448044636986813E-2</v>
      </c>
      <c r="T14636" s="20">
        <v>2.4730233092854353E-3</v>
      </c>
      <c r="U14636" s="20">
        <v>2.482088627950635E-3</v>
      </c>
      <c r="V14636" s="20">
        <v>6.4480446369868105E-3</v>
      </c>
      <c r="W14636" s="20">
        <v>6.4889721239567814E-3</v>
      </c>
      <c r="X14636" s="20">
        <v>2.3688493512078329E-3</v>
      </c>
      <c r="Y14636" s="20">
        <v>2.3716393813037824E-3</v>
      </c>
      <c r="Z14636" s="20">
        <v>0</v>
      </c>
      <c r="AA14636" s="20">
        <v>0</v>
      </c>
    </row>
    <row r="14637" spans="18:27">
      <c r="R14637">
        <v>14636</v>
      </c>
      <c r="S14637" s="10">
        <v>3.7466731808337192E-2</v>
      </c>
      <c r="T14637" s="20">
        <v>0</v>
      </c>
      <c r="U14637" s="20">
        <v>0</v>
      </c>
      <c r="V14637" s="20">
        <v>0</v>
      </c>
      <c r="W14637" s="20">
        <v>0</v>
      </c>
      <c r="X14637" s="20">
        <v>0</v>
      </c>
      <c r="Y14637" s="20">
        <v>0</v>
      </c>
      <c r="Z14637" s="20">
        <v>0</v>
      </c>
      <c r="AA14637" s="20">
        <v>0</v>
      </c>
    </row>
    <row r="14638" spans="18:27">
      <c r="R14638">
        <v>14637</v>
      </c>
      <c r="S14638" s="10">
        <v>5.2706872228687314E-2</v>
      </c>
      <c r="T14638" s="20">
        <v>0</v>
      </c>
      <c r="U14638" s="20">
        <v>0</v>
      </c>
      <c r="V14638" s="20">
        <v>2.7068722286873112E-3</v>
      </c>
      <c r="W14638" s="20">
        <v>2.7141367902945935E-3</v>
      </c>
      <c r="X14638" s="20">
        <v>0</v>
      </c>
      <c r="Y14638" s="20">
        <v>0</v>
      </c>
      <c r="Z14638" s="20">
        <v>0</v>
      </c>
      <c r="AA14638" s="20">
        <v>0</v>
      </c>
    </row>
    <row r="14639" spans="18:27">
      <c r="R14639">
        <v>14638</v>
      </c>
      <c r="S14639" s="10">
        <v>6.3028181278746154E-2</v>
      </c>
      <c r="T14639" s="20">
        <v>6.5488469323686446E-3</v>
      </c>
      <c r="U14639" s="20">
        <v>6.6121090986571733E-3</v>
      </c>
      <c r="V14639" s="20">
        <v>1.3028181278746151E-2</v>
      </c>
      <c r="W14639" s="20">
        <v>1.3195007532197503E-2</v>
      </c>
      <c r="X14639" s="20">
        <v>1.9321323955462197E-2</v>
      </c>
      <c r="Y14639" s="20">
        <v>1.9504034591073867E-2</v>
      </c>
      <c r="Z14639" s="20">
        <v>1.8906868082478476E-2</v>
      </c>
      <c r="AA14639" s="20">
        <v>1.8906868082478476E-2</v>
      </c>
    </row>
    <row r="14640" spans="18:27">
      <c r="R14640">
        <v>14639</v>
      </c>
      <c r="S14640" s="10">
        <v>4.8532054409053921E-2</v>
      </c>
      <c r="T14640" s="20">
        <v>0</v>
      </c>
      <c r="U14640" s="20">
        <v>0</v>
      </c>
      <c r="V14640" s="20">
        <v>0</v>
      </c>
      <c r="W14640" s="20">
        <v>0</v>
      </c>
      <c r="X14640" s="20">
        <v>0</v>
      </c>
      <c r="Y14640" s="20">
        <v>0</v>
      </c>
      <c r="Z14640" s="20">
        <v>0</v>
      </c>
      <c r="AA14640" s="20">
        <v>0</v>
      </c>
    </row>
    <row r="14641" spans="18:27">
      <c r="R14641">
        <v>14640</v>
      </c>
      <c r="S14641" s="10">
        <v>4.7475840093314209E-2</v>
      </c>
      <c r="T14641" s="20">
        <v>7.1759340150970158E-3</v>
      </c>
      <c r="U14641" s="20">
        <v>7.2518871462310865E-3</v>
      </c>
      <c r="V14641" s="20">
        <v>0</v>
      </c>
      <c r="W14641" s="20">
        <v>0</v>
      </c>
      <c r="X14641" s="20">
        <v>7.8403197715061976E-3</v>
      </c>
      <c r="Y14641" s="20">
        <v>7.8704931586663102E-3</v>
      </c>
      <c r="Z14641" s="20">
        <v>1.2588063984770789E-2</v>
      </c>
      <c r="AA14641" s="20">
        <v>1.2588063984770789E-2</v>
      </c>
    </row>
    <row r="14642" spans="18:27">
      <c r="R14642">
        <v>14641</v>
      </c>
      <c r="S14642" s="10">
        <v>5.0066371118044649E-2</v>
      </c>
      <c r="T14642" s="20">
        <v>0</v>
      </c>
      <c r="U14642" s="20">
        <v>0</v>
      </c>
      <c r="V14642" s="20">
        <v>6.6371118044646071E-5</v>
      </c>
      <c r="W14642" s="20">
        <v>6.6378071522565316E-5</v>
      </c>
      <c r="X14642" s="20">
        <v>4.609182927375402E-4</v>
      </c>
      <c r="Y14642" s="20">
        <v>4.6103124093097893E-4</v>
      </c>
      <c r="Z14642" s="20">
        <v>0</v>
      </c>
      <c r="AA14642" s="20">
        <v>0</v>
      </c>
    </row>
    <row r="14643" spans="18:27">
      <c r="R14643">
        <v>14642</v>
      </c>
      <c r="S14643" s="10">
        <v>6.3985203924186065E-2</v>
      </c>
      <c r="T14643" s="20">
        <v>4.4164964681502189E-3</v>
      </c>
      <c r="U14643" s="20">
        <v>4.4452964610640138E-3</v>
      </c>
      <c r="V14643" s="20">
        <v>1.3985203924186063E-2</v>
      </c>
      <c r="W14643" s="20">
        <v>1.4177425506920449E-2</v>
      </c>
      <c r="X14643" s="20">
        <v>2.2669531134792961E-2</v>
      </c>
      <c r="Y14643" s="20">
        <v>2.292095863965115E-2</v>
      </c>
      <c r="Z14643" s="20">
        <v>1.4708683578156231E-2</v>
      </c>
      <c r="AA14643" s="20">
        <v>1.4708683578156231E-2</v>
      </c>
    </row>
    <row r="14644" spans="18:27">
      <c r="R14644">
        <v>14643</v>
      </c>
      <c r="S14644" s="10">
        <v>4.9303679659055508E-2</v>
      </c>
      <c r="T14644" s="20">
        <v>0</v>
      </c>
      <c r="U14644" s="20">
        <v>0</v>
      </c>
      <c r="V14644" s="20">
        <v>0</v>
      </c>
      <c r="W14644" s="20">
        <v>0</v>
      </c>
      <c r="X14644" s="20">
        <v>0</v>
      </c>
      <c r="Y14644" s="20">
        <v>0</v>
      </c>
      <c r="Z14644" s="20">
        <v>0</v>
      </c>
      <c r="AA14644" s="20">
        <v>0</v>
      </c>
    </row>
    <row r="14645" spans="18:27">
      <c r="R14645">
        <v>14644</v>
      </c>
      <c r="S14645" s="10">
        <v>4.7198632503946604E-2</v>
      </c>
      <c r="T14645" s="20">
        <v>0</v>
      </c>
      <c r="U14645" s="20">
        <v>0</v>
      </c>
      <c r="V14645" s="20">
        <v>0</v>
      </c>
      <c r="W14645" s="20">
        <v>0</v>
      </c>
      <c r="X14645" s="20">
        <v>0</v>
      </c>
      <c r="Y14645" s="20">
        <v>0</v>
      </c>
      <c r="Z14645" s="20">
        <v>0</v>
      </c>
      <c r="AA14645" s="20">
        <v>0</v>
      </c>
    </row>
    <row r="14646" spans="18:27">
      <c r="R14646">
        <v>14645</v>
      </c>
      <c r="S14646" s="10">
        <v>6.258512027976057E-2</v>
      </c>
      <c r="T14646" s="20">
        <v>7.8191306076867209E-3</v>
      </c>
      <c r="U14646" s="20">
        <v>7.9093096961200329E-3</v>
      </c>
      <c r="V14646" s="20">
        <v>1.2585120279760567E-2</v>
      </c>
      <c r="W14646" s="20">
        <v>1.274080206343127E-2</v>
      </c>
      <c r="X14646" s="20">
        <v>6.0328417464468043E-3</v>
      </c>
      <c r="Y14646" s="20">
        <v>6.0507492818433145E-3</v>
      </c>
      <c r="Z14646" s="20">
        <v>1.8322688760801009E-2</v>
      </c>
      <c r="AA14646" s="20">
        <v>1.8322688760801009E-2</v>
      </c>
    </row>
    <row r="14647" spans="18:27">
      <c r="R14647">
        <v>14646</v>
      </c>
      <c r="S14647" s="10">
        <v>6.1116842989420973E-2</v>
      </c>
      <c r="T14647" s="20">
        <v>8.8332259856432546E-3</v>
      </c>
      <c r="U14647" s="20">
        <v>8.9483240188119421E-3</v>
      </c>
      <c r="V14647" s="20">
        <v>1.1116842989420971E-2</v>
      </c>
      <c r="W14647" s="20">
        <v>1.1238335948619787E-2</v>
      </c>
      <c r="X14647" s="20">
        <v>1.137303397695464E-2</v>
      </c>
      <c r="Y14647" s="20">
        <v>1.1436446278359677E-2</v>
      </c>
      <c r="Z14647" s="20">
        <v>9.8270677791225114E-3</v>
      </c>
      <c r="AA14647" s="20">
        <v>9.8270677791225114E-3</v>
      </c>
    </row>
    <row r="14648" spans="18:27">
      <c r="R14648">
        <v>14647</v>
      </c>
      <c r="S14648" s="10">
        <v>5.6181162545752027E-2</v>
      </c>
      <c r="T14648" s="20">
        <v>5.5535730839397918E-3</v>
      </c>
      <c r="U14648" s="20">
        <v>5.5990795547234901E-3</v>
      </c>
      <c r="V14648" s="20">
        <v>6.1811625457520239E-3</v>
      </c>
      <c r="W14648" s="20">
        <v>6.2187886819385857E-3</v>
      </c>
      <c r="X14648" s="20">
        <v>1.0040985632509637E-2</v>
      </c>
      <c r="Y14648" s="20">
        <v>1.0090427517998568E-2</v>
      </c>
      <c r="Z14648" s="20">
        <v>5.4823340390260031E-3</v>
      </c>
      <c r="AA14648" s="20">
        <v>5.4823340390260031E-3</v>
      </c>
    </row>
    <row r="14649" spans="18:27">
      <c r="R14649">
        <v>14648</v>
      </c>
      <c r="S14649" s="10">
        <v>6.4150905921235887E-2</v>
      </c>
      <c r="T14649" s="20">
        <v>8.9558172397769531E-3</v>
      </c>
      <c r="U14649" s="20">
        <v>9.0741342553111778E-3</v>
      </c>
      <c r="V14649" s="20">
        <v>1.4150905921235885E-2</v>
      </c>
      <c r="W14649" s="20">
        <v>1.4347742741430356E-2</v>
      </c>
      <c r="X14649" s="20">
        <v>1.9590931455907928E-2</v>
      </c>
      <c r="Y14649" s="20">
        <v>1.9778782996273715E-2</v>
      </c>
      <c r="Z14649" s="20">
        <v>3.1632079284667519E-2</v>
      </c>
      <c r="AA14649" s="20">
        <v>3.1632079284667519E-2</v>
      </c>
    </row>
    <row r="14650" spans="18:27">
      <c r="R14650">
        <v>14649</v>
      </c>
      <c r="S14650" s="10">
        <v>5.1021836899086973E-2</v>
      </c>
      <c r="T14650" s="20">
        <v>7.4018237100811207E-4</v>
      </c>
      <c r="U14650" s="20">
        <v>7.410146150163392E-4</v>
      </c>
      <c r="V14650" s="20">
        <v>1.0218368990869697E-3</v>
      </c>
      <c r="W14650" s="20">
        <v>1.0228980572918735E-3</v>
      </c>
      <c r="X14650" s="20">
        <v>1.2626402691209154E-3</v>
      </c>
      <c r="Y14650" s="20">
        <v>1.263444265919507E-3</v>
      </c>
      <c r="Z14650" s="20">
        <v>0</v>
      </c>
      <c r="AA14650" s="20">
        <v>0</v>
      </c>
    </row>
    <row r="14651" spans="18:27">
      <c r="R14651">
        <v>14650</v>
      </c>
      <c r="S14651" s="10">
        <v>4.4182293311921479E-2</v>
      </c>
      <c r="T14651" s="20">
        <v>0</v>
      </c>
      <c r="U14651" s="20">
        <v>0</v>
      </c>
      <c r="V14651" s="20">
        <v>0</v>
      </c>
      <c r="W14651" s="20">
        <v>0</v>
      </c>
      <c r="X14651" s="20">
        <v>0</v>
      </c>
      <c r="Y14651" s="20">
        <v>0</v>
      </c>
      <c r="Z14651" s="20">
        <v>0</v>
      </c>
      <c r="AA14651" s="20">
        <v>0</v>
      </c>
    </row>
    <row r="14652" spans="18:27">
      <c r="R14652">
        <v>14651</v>
      </c>
      <c r="S14652" s="10">
        <v>4.4707702952853812E-2</v>
      </c>
      <c r="T14652" s="20">
        <v>0</v>
      </c>
      <c r="U14652" s="20">
        <v>0</v>
      </c>
      <c r="V14652" s="20">
        <v>0</v>
      </c>
      <c r="W14652" s="20">
        <v>0</v>
      </c>
      <c r="X14652" s="20">
        <v>2.912370272025927E-3</v>
      </c>
      <c r="Y14652" s="20">
        <v>2.9165651580775175E-3</v>
      </c>
      <c r="Z14652" s="20">
        <v>1.2471120478071973E-4</v>
      </c>
      <c r="AA14652" s="20">
        <v>1.2471120478071973E-4</v>
      </c>
    </row>
    <row r="14653" spans="18:27">
      <c r="R14653">
        <v>14652</v>
      </c>
      <c r="S14653" s="10">
        <v>5.440511880225566E-2</v>
      </c>
      <c r="T14653" s="20">
        <v>4.4471761801406981E-3</v>
      </c>
      <c r="U14653" s="20">
        <v>4.4763768812344056E-3</v>
      </c>
      <c r="V14653" s="20">
        <v>4.4051188022556573E-3</v>
      </c>
      <c r="W14653" s="20">
        <v>4.4242722899133424E-3</v>
      </c>
      <c r="X14653" s="20">
        <v>2.9263426582836274E-3</v>
      </c>
      <c r="Y14653" s="20">
        <v>2.9305857843353379E-3</v>
      </c>
      <c r="Z14653" s="20">
        <v>3.9747014399338643E-3</v>
      </c>
      <c r="AA14653" s="20">
        <v>3.9747014399338643E-3</v>
      </c>
    </row>
    <row r="14654" spans="18:27">
      <c r="R14654">
        <v>14653</v>
      </c>
      <c r="S14654" s="10">
        <v>4.6232712450307058E-2</v>
      </c>
      <c r="T14654" s="20">
        <v>1.8766757622130786E-3</v>
      </c>
      <c r="U14654" s="20">
        <v>1.8819128543584353E-3</v>
      </c>
      <c r="V14654" s="20">
        <v>0</v>
      </c>
      <c r="W14654" s="20">
        <v>0</v>
      </c>
      <c r="X14654" s="20">
        <v>9.1291724773121669E-4</v>
      </c>
      <c r="Y14654" s="20">
        <v>9.133422401999818E-4</v>
      </c>
      <c r="Z14654" s="20">
        <v>0</v>
      </c>
      <c r="AA14654" s="20">
        <v>0</v>
      </c>
    </row>
    <row r="14655" spans="18:27">
      <c r="R14655">
        <v>14654</v>
      </c>
      <c r="S14655" s="10">
        <v>5.0319421330473256E-2</v>
      </c>
      <c r="T14655" s="20">
        <v>0</v>
      </c>
      <c r="U14655" s="20">
        <v>0</v>
      </c>
      <c r="V14655" s="20">
        <v>3.1942133047325322E-4</v>
      </c>
      <c r="W14655" s="20">
        <v>3.1953326451956862E-4</v>
      </c>
      <c r="X14655" s="20">
        <v>5.9218737048728071E-3</v>
      </c>
      <c r="Y14655" s="20">
        <v>5.9391100231964743E-3</v>
      </c>
      <c r="Z14655" s="20">
        <v>9.3782058172044436E-3</v>
      </c>
      <c r="AA14655" s="20">
        <v>9.3782058172044436E-3</v>
      </c>
    </row>
    <row r="14656" spans="18:27">
      <c r="R14656">
        <v>14655</v>
      </c>
      <c r="S14656" s="10">
        <v>5.2190620808181605E-2</v>
      </c>
      <c r="T14656" s="20">
        <v>3.731613428891542E-3</v>
      </c>
      <c r="U14656" s="20">
        <v>3.7521901699439824E-3</v>
      </c>
      <c r="V14656" s="20">
        <v>2.1906208081816023E-3</v>
      </c>
      <c r="W14656" s="20">
        <v>2.1954004043269969E-3</v>
      </c>
      <c r="X14656" s="20">
        <v>4.7151054014706872E-3</v>
      </c>
      <c r="Y14656" s="20">
        <v>4.7260580502927743E-3</v>
      </c>
      <c r="Z14656" s="20">
        <v>0</v>
      </c>
      <c r="AA14656" s="20">
        <v>0</v>
      </c>
    </row>
    <row r="14657" spans="18:27">
      <c r="R14657">
        <v>14656</v>
      </c>
      <c r="S14657" s="10">
        <v>5.545329858726504E-2</v>
      </c>
      <c r="T14657" s="20">
        <v>5.2344453564484583E-4</v>
      </c>
      <c r="U14657" s="20">
        <v>5.2386686183207435E-4</v>
      </c>
      <c r="V14657" s="20">
        <v>5.4532985872650375E-3</v>
      </c>
      <c r="W14657" s="20">
        <v>5.4825952202246534E-3</v>
      </c>
      <c r="X14657" s="20">
        <v>4.4302521579591553E-4</v>
      </c>
      <c r="Y14657" s="20">
        <v>4.4313028685413465E-4</v>
      </c>
      <c r="Z14657" s="20">
        <v>0</v>
      </c>
      <c r="AA14657" s="20">
        <v>0</v>
      </c>
    </row>
    <row r="14658" spans="18:27">
      <c r="R14658">
        <v>14657</v>
      </c>
      <c r="S14658" s="10">
        <v>5.326325241544367E-2</v>
      </c>
      <c r="T14658" s="20">
        <v>0</v>
      </c>
      <c r="U14658" s="20">
        <v>0</v>
      </c>
      <c r="V14658" s="20">
        <v>3.2632524154436668E-3</v>
      </c>
      <c r="W14658" s="20">
        <v>3.273787004006956E-3</v>
      </c>
      <c r="X14658" s="20">
        <v>5.3989926364615623E-3</v>
      </c>
      <c r="Y14658" s="20">
        <v>5.413332934195025E-3</v>
      </c>
      <c r="Z14658" s="20">
        <v>2.4353131967939784E-3</v>
      </c>
      <c r="AA14658" s="20">
        <v>2.4353131967939784E-3</v>
      </c>
    </row>
    <row r="14659" spans="18:27">
      <c r="R14659">
        <v>14658</v>
      </c>
      <c r="S14659" s="10">
        <v>4.7476716040388452E-2</v>
      </c>
      <c r="T14659" s="20">
        <v>0</v>
      </c>
      <c r="U14659" s="20">
        <v>0</v>
      </c>
      <c r="V14659" s="20">
        <v>0</v>
      </c>
      <c r="W14659" s="20">
        <v>0</v>
      </c>
      <c r="X14659" s="20">
        <v>1.2945734859720476E-3</v>
      </c>
      <c r="Y14659" s="20">
        <v>1.2954167656387802E-3</v>
      </c>
      <c r="Z14659" s="20">
        <v>2.5370586504788878E-3</v>
      </c>
      <c r="AA14659" s="20">
        <v>2.5370586504788878E-3</v>
      </c>
    </row>
    <row r="14660" spans="18:27">
      <c r="R14660">
        <v>14659</v>
      </c>
      <c r="S14660" s="10">
        <v>4.9865064414063284E-2</v>
      </c>
      <c r="T14660" s="20">
        <v>4.6058814992922525E-3</v>
      </c>
      <c r="U14660" s="20">
        <v>4.637199353012429E-3</v>
      </c>
      <c r="V14660" s="20">
        <v>0</v>
      </c>
      <c r="W14660" s="20">
        <v>0</v>
      </c>
      <c r="X14660" s="20">
        <v>1.4107990031364467E-3</v>
      </c>
      <c r="Y14660" s="20">
        <v>1.4117999004812859E-3</v>
      </c>
      <c r="Z14660" s="20">
        <v>0</v>
      </c>
      <c r="AA14660" s="20">
        <v>0</v>
      </c>
    </row>
    <row r="14661" spans="18:27">
      <c r="R14661">
        <v>14660</v>
      </c>
      <c r="S14661" s="10">
        <v>5.9320557692573529E-2</v>
      </c>
      <c r="T14661" s="20">
        <v>6.2499515636360997E-3</v>
      </c>
      <c r="U14661" s="20">
        <v>6.3075739213587076E-3</v>
      </c>
      <c r="V14661" s="20">
        <v>9.3205576925735265E-3</v>
      </c>
      <c r="W14661" s="20">
        <v>9.4059778003523515E-3</v>
      </c>
      <c r="X14661" s="20">
        <v>0</v>
      </c>
      <c r="Y14661" s="20">
        <v>0</v>
      </c>
      <c r="Z14661" s="20">
        <v>0</v>
      </c>
      <c r="AA14661" s="20">
        <v>0</v>
      </c>
    </row>
    <row r="14662" spans="18:27">
      <c r="R14662">
        <v>14661</v>
      </c>
      <c r="S14662" s="10">
        <v>5.4400586236828218E-2</v>
      </c>
      <c r="T14662" s="20">
        <v>4.1211156854881192E-4</v>
      </c>
      <c r="U14662" s="20">
        <v>4.1237685578152187E-4</v>
      </c>
      <c r="V14662" s="20">
        <v>4.4005862368282148E-3</v>
      </c>
      <c r="W14662" s="20">
        <v>4.4196929217796086E-3</v>
      </c>
      <c r="X14662" s="20">
        <v>5.3681856522884014E-3</v>
      </c>
      <c r="Y14662" s="20">
        <v>5.3823661048491194E-3</v>
      </c>
      <c r="Z14662" s="20">
        <v>1.8661715329502018E-2</v>
      </c>
      <c r="AA14662" s="20">
        <v>1.8661715329502018E-2</v>
      </c>
    </row>
    <row r="14663" spans="18:27">
      <c r="R14663">
        <v>14662</v>
      </c>
      <c r="S14663" s="10">
        <v>5.7179534333180466E-2</v>
      </c>
      <c r="T14663" s="20">
        <v>3.2323513997831593E-3</v>
      </c>
      <c r="U14663" s="20">
        <v>3.2478040839659427E-3</v>
      </c>
      <c r="V14663" s="20">
        <v>7.1795343331804637E-3</v>
      </c>
      <c r="W14663" s="20">
        <v>7.2302523809766326E-3</v>
      </c>
      <c r="X14663" s="20">
        <v>0</v>
      </c>
      <c r="Y14663" s="20">
        <v>0</v>
      </c>
      <c r="Z14663" s="20">
        <v>4.2009908724559494E-3</v>
      </c>
      <c r="AA14663" s="20">
        <v>4.2009908724559494E-3</v>
      </c>
    </row>
    <row r="14664" spans="18:27">
      <c r="R14664">
        <v>14663</v>
      </c>
      <c r="S14664" s="10">
        <v>6.1521568102235573E-2</v>
      </c>
      <c r="T14664" s="20">
        <v>0</v>
      </c>
      <c r="U14664" s="20">
        <v>0</v>
      </c>
      <c r="V14664" s="20">
        <v>1.152156810223557E-2</v>
      </c>
      <c r="W14664" s="20">
        <v>1.1652008283277249E-2</v>
      </c>
      <c r="X14664" s="20">
        <v>1.4292770828185808E-2</v>
      </c>
      <c r="Y14664" s="20">
        <v>1.4392815708128479E-2</v>
      </c>
      <c r="Z14664" s="20">
        <v>1.6563606560401484E-2</v>
      </c>
      <c r="AA14664" s="20">
        <v>1.6563606560401484E-2</v>
      </c>
    </row>
    <row r="14665" spans="18:27">
      <c r="R14665">
        <v>14664</v>
      </c>
      <c r="S14665" s="10">
        <v>4.29612992586123E-2</v>
      </c>
      <c r="T14665" s="20">
        <v>0</v>
      </c>
      <c r="U14665" s="20">
        <v>0</v>
      </c>
      <c r="V14665" s="20">
        <v>0</v>
      </c>
      <c r="W14665" s="20">
        <v>0</v>
      </c>
      <c r="X14665" s="20">
        <v>0</v>
      </c>
      <c r="Y14665" s="20">
        <v>0</v>
      </c>
      <c r="Z14665" s="20">
        <v>0</v>
      </c>
      <c r="AA14665" s="20">
        <v>0</v>
      </c>
    </row>
    <row r="14666" spans="18:27">
      <c r="R14666">
        <v>14665</v>
      </c>
      <c r="S14666" s="10">
        <v>3.6001868151501748E-2</v>
      </c>
      <c r="T14666" s="20">
        <v>0</v>
      </c>
      <c r="U14666" s="20">
        <v>0</v>
      </c>
      <c r="V14666" s="20">
        <v>0</v>
      </c>
      <c r="W14666" s="20">
        <v>0</v>
      </c>
      <c r="X14666" s="20">
        <v>0</v>
      </c>
      <c r="Y14666" s="20">
        <v>0</v>
      </c>
      <c r="Z14666" s="20">
        <v>0</v>
      </c>
      <c r="AA14666" s="20">
        <v>0</v>
      </c>
    </row>
    <row r="14667" spans="18:27">
      <c r="R14667">
        <v>14666</v>
      </c>
      <c r="S14667" s="10">
        <v>4.8234578106418687E-2</v>
      </c>
      <c r="T14667" s="20">
        <v>0</v>
      </c>
      <c r="U14667" s="20">
        <v>0</v>
      </c>
      <c r="V14667" s="20">
        <v>0</v>
      </c>
      <c r="W14667" s="20">
        <v>0</v>
      </c>
      <c r="X14667" s="20">
        <v>0</v>
      </c>
      <c r="Y14667" s="20">
        <v>0</v>
      </c>
      <c r="Z14667" s="20">
        <v>0</v>
      </c>
      <c r="AA14667" s="20">
        <v>0</v>
      </c>
    </row>
    <row r="14668" spans="18:27">
      <c r="R14668">
        <v>14667</v>
      </c>
      <c r="S14668" s="10">
        <v>4.1253500994408193E-2</v>
      </c>
      <c r="T14668" s="20">
        <v>0</v>
      </c>
      <c r="U14668" s="20">
        <v>0</v>
      </c>
      <c r="V14668" s="20">
        <v>0</v>
      </c>
      <c r="W14668" s="20">
        <v>0</v>
      </c>
      <c r="X14668" s="20">
        <v>0</v>
      </c>
      <c r="Y14668" s="20">
        <v>0</v>
      </c>
      <c r="Z14668" s="20">
        <v>0</v>
      </c>
      <c r="AA14668" s="20">
        <v>0</v>
      </c>
    </row>
    <row r="14669" spans="18:27">
      <c r="R14669">
        <v>14668</v>
      </c>
      <c r="S14669" s="10">
        <v>5.1298813425745389E-2</v>
      </c>
      <c r="T14669" s="20">
        <v>3.4509838374650048E-3</v>
      </c>
      <c r="U14669" s="20">
        <v>3.4685901072832553E-3</v>
      </c>
      <c r="V14669" s="20">
        <v>1.2988134257453862E-3</v>
      </c>
      <c r="W14669" s="20">
        <v>1.3005150977077752E-3</v>
      </c>
      <c r="X14669" s="20">
        <v>7.3328558877927552E-3</v>
      </c>
      <c r="Y14669" s="20">
        <v>7.3592596959349173E-3</v>
      </c>
      <c r="Z14669" s="20">
        <v>1.6592403500793176E-2</v>
      </c>
      <c r="AA14669" s="20">
        <v>1.6592403500793176E-2</v>
      </c>
    </row>
    <row r="14670" spans="18:27">
      <c r="R14670">
        <v>14669</v>
      </c>
      <c r="S14670" s="10">
        <v>5.1167773904836275E-2</v>
      </c>
      <c r="T14670" s="20">
        <v>0</v>
      </c>
      <c r="U14670" s="20">
        <v>0</v>
      </c>
      <c r="V14670" s="20">
        <v>1.1677739048362723E-3</v>
      </c>
      <c r="W14670" s="20">
        <v>1.1691518323717241E-3</v>
      </c>
      <c r="X14670" s="20">
        <v>2.4898719135152403E-4</v>
      </c>
      <c r="Y14670" s="20">
        <v>2.4902243357502132E-4</v>
      </c>
      <c r="Z14670" s="20">
        <v>0</v>
      </c>
      <c r="AA14670" s="20">
        <v>0</v>
      </c>
    </row>
    <row r="14671" spans="18:27">
      <c r="R14671">
        <v>14670</v>
      </c>
      <c r="S14671" s="10">
        <v>4.7187554027391485E-2</v>
      </c>
      <c r="T14671" s="20">
        <v>5.0917693291117894E-4</v>
      </c>
      <c r="U14671" s="20">
        <v>5.0957710489187371E-4</v>
      </c>
      <c r="V14671" s="20">
        <v>0</v>
      </c>
      <c r="W14671" s="20">
        <v>0</v>
      </c>
      <c r="X14671" s="20">
        <v>3.6870898274412936E-3</v>
      </c>
      <c r="Y14671" s="20">
        <v>3.6937997075537857E-3</v>
      </c>
      <c r="Z14671" s="20">
        <v>0</v>
      </c>
      <c r="AA14671" s="20">
        <v>0</v>
      </c>
    </row>
    <row r="14672" spans="18:27">
      <c r="R14672">
        <v>14671</v>
      </c>
      <c r="S14672" s="10">
        <v>5.0804230522236642E-2</v>
      </c>
      <c r="T14672" s="20">
        <v>6.1665556929785814E-3</v>
      </c>
      <c r="U14672" s="20">
        <v>6.2226515831832994E-3</v>
      </c>
      <c r="V14672" s="20">
        <v>8.0423052223663888E-4</v>
      </c>
      <c r="W14672" s="20">
        <v>8.0489647606345075E-4</v>
      </c>
      <c r="X14672" s="20">
        <v>5.2185104030357879E-3</v>
      </c>
      <c r="Y14672" s="20">
        <v>5.2319157588461502E-3</v>
      </c>
      <c r="Z14672" s="20">
        <v>0</v>
      </c>
      <c r="AA14672" s="20">
        <v>0</v>
      </c>
    </row>
    <row r="14673" spans="18:27">
      <c r="R14673">
        <v>14672</v>
      </c>
      <c r="S14673" s="10">
        <v>5.3106050478643488E-2</v>
      </c>
      <c r="T14673" s="20">
        <v>1.4978628315504977E-3</v>
      </c>
      <c r="U14673" s="20">
        <v>1.5012105972619931E-3</v>
      </c>
      <c r="V14673" s="20">
        <v>3.106050478643485E-3</v>
      </c>
      <c r="W14673" s="20">
        <v>3.1156045491204155E-3</v>
      </c>
      <c r="X14673" s="20">
        <v>1.0927128053967797E-3</v>
      </c>
      <c r="Y14673" s="20">
        <v>1.0933183616783592E-3</v>
      </c>
      <c r="Z14673" s="20">
        <v>0</v>
      </c>
      <c r="AA14673" s="20">
        <v>0</v>
      </c>
    </row>
    <row r="14674" spans="18:27">
      <c r="R14674">
        <v>14673</v>
      </c>
      <c r="S14674" s="10">
        <v>5.0919673739349212E-2</v>
      </c>
      <c r="T14674" s="20">
        <v>0</v>
      </c>
      <c r="U14674" s="20">
        <v>0</v>
      </c>
      <c r="V14674" s="20">
        <v>9.1967373934920965E-4</v>
      </c>
      <c r="W14674" s="20">
        <v>9.2053398137721969E-4</v>
      </c>
      <c r="X14674" s="20">
        <v>0</v>
      </c>
      <c r="Y14674" s="20">
        <v>0</v>
      </c>
      <c r="Z14674" s="20">
        <v>0</v>
      </c>
      <c r="AA14674" s="20">
        <v>0</v>
      </c>
    </row>
    <row r="14675" spans="18:27">
      <c r="R14675">
        <v>14674</v>
      </c>
      <c r="S14675" s="10">
        <v>4.940280656190478E-2</v>
      </c>
      <c r="T14675" s="20">
        <v>3.7141411977478361E-3</v>
      </c>
      <c r="U14675" s="20">
        <v>3.7345262263730234E-3</v>
      </c>
      <c r="V14675" s="20">
        <v>0</v>
      </c>
      <c r="W14675" s="20">
        <v>0</v>
      </c>
      <c r="X14675" s="20">
        <v>0</v>
      </c>
      <c r="Y14675" s="20">
        <v>0</v>
      </c>
      <c r="Z14675" s="20">
        <v>0</v>
      </c>
      <c r="AA14675" s="20">
        <v>0</v>
      </c>
    </row>
    <row r="14676" spans="18:27">
      <c r="R14676">
        <v>14675</v>
      </c>
      <c r="S14676" s="10">
        <v>4.8140467945289069E-2</v>
      </c>
      <c r="T14676" s="20">
        <v>2.0243499926661315E-3</v>
      </c>
      <c r="U14676" s="20">
        <v>2.030437752927345E-3</v>
      </c>
      <c r="V14676" s="20">
        <v>0</v>
      </c>
      <c r="W14676" s="20">
        <v>0</v>
      </c>
      <c r="X14676" s="20">
        <v>0</v>
      </c>
      <c r="Y14676" s="20">
        <v>0</v>
      </c>
      <c r="Z14676" s="20">
        <v>0</v>
      </c>
      <c r="AA14676" s="20">
        <v>0</v>
      </c>
    </row>
    <row r="14677" spans="18:27">
      <c r="R14677">
        <v>14676</v>
      </c>
      <c r="S14677" s="10">
        <v>5.7994964412602275E-2</v>
      </c>
      <c r="T14677" s="20">
        <v>1.1475519241539445E-3</v>
      </c>
      <c r="U14677" s="20">
        <v>1.1495273435212035E-3</v>
      </c>
      <c r="V14677" s="20">
        <v>7.994964412602272E-3</v>
      </c>
      <c r="W14677" s="20">
        <v>8.0578247103158442E-3</v>
      </c>
      <c r="X14677" s="20">
        <v>9.8947058179615355E-3</v>
      </c>
      <c r="Y14677" s="20">
        <v>9.9427167310139203E-3</v>
      </c>
      <c r="Z14677" s="20">
        <v>1.1677099642427184E-2</v>
      </c>
      <c r="AA14677" s="20">
        <v>1.1677099642427184E-2</v>
      </c>
    </row>
    <row r="14678" spans="18:27">
      <c r="R14678">
        <v>14677</v>
      </c>
      <c r="S14678" s="10">
        <v>4.6336895297077518E-2</v>
      </c>
      <c r="T14678" s="20">
        <v>0</v>
      </c>
      <c r="U14678" s="20">
        <v>0</v>
      </c>
      <c r="V14678" s="20">
        <v>0</v>
      </c>
      <c r="W14678" s="20">
        <v>0</v>
      </c>
      <c r="X14678" s="20">
        <v>0</v>
      </c>
      <c r="Y14678" s="20">
        <v>0</v>
      </c>
      <c r="Z14678" s="20">
        <v>0</v>
      </c>
      <c r="AA14678" s="20">
        <v>0</v>
      </c>
    </row>
    <row r="14679" spans="18:27">
      <c r="R14679">
        <v>14678</v>
      </c>
      <c r="S14679" s="10">
        <v>3.9396989525652001E-2</v>
      </c>
      <c r="T14679" s="20">
        <v>0</v>
      </c>
      <c r="U14679" s="20">
        <v>0</v>
      </c>
      <c r="V14679" s="20">
        <v>0</v>
      </c>
      <c r="W14679" s="20">
        <v>0</v>
      </c>
      <c r="X14679" s="20">
        <v>0</v>
      </c>
      <c r="Y14679" s="20">
        <v>0</v>
      </c>
      <c r="Z14679" s="20">
        <v>0</v>
      </c>
      <c r="AA14679" s="20">
        <v>0</v>
      </c>
    </row>
    <row r="14680" spans="18:27">
      <c r="R14680">
        <v>14679</v>
      </c>
      <c r="S14680" s="10">
        <v>5.5185691067180014E-2</v>
      </c>
      <c r="T14680" s="20">
        <v>0</v>
      </c>
      <c r="U14680" s="20">
        <v>0</v>
      </c>
      <c r="V14680" s="20">
        <v>5.1856910671800108E-3</v>
      </c>
      <c r="W14680" s="20">
        <v>5.212179823910831E-3</v>
      </c>
      <c r="X14680" s="20">
        <v>2.1671784314908904E-3</v>
      </c>
      <c r="Y14680" s="20">
        <v>2.1695150697027031E-3</v>
      </c>
      <c r="Z14680" s="20">
        <v>0</v>
      </c>
      <c r="AA14680" s="20">
        <v>0</v>
      </c>
    </row>
    <row r="14681" spans="18:27">
      <c r="R14681">
        <v>14680</v>
      </c>
      <c r="S14681" s="10">
        <v>5.8590431993805731E-2</v>
      </c>
      <c r="T14681" s="20">
        <v>0</v>
      </c>
      <c r="U14681" s="20">
        <v>0</v>
      </c>
      <c r="V14681" s="20">
        <v>8.5904319938057278E-3</v>
      </c>
      <c r="W14681" s="20">
        <v>8.6629813391556013E-3</v>
      </c>
      <c r="X14681" s="20">
        <v>2.4059585517974685E-3</v>
      </c>
      <c r="Y14681" s="20">
        <v>2.4088354918725286E-3</v>
      </c>
      <c r="Z14681" s="20">
        <v>1.8419426439352307E-3</v>
      </c>
      <c r="AA14681" s="20">
        <v>1.8419426439352307E-3</v>
      </c>
    </row>
    <row r="14682" spans="18:27">
      <c r="R14682">
        <v>14681</v>
      </c>
      <c r="S14682" s="10">
        <v>4.0092257306008551E-2</v>
      </c>
      <c r="T14682" s="20">
        <v>2.0163333100234188E-3</v>
      </c>
      <c r="U14682" s="20">
        <v>2.022373246582818E-3</v>
      </c>
      <c r="V14682" s="20">
        <v>0</v>
      </c>
      <c r="W14682" s="20">
        <v>0</v>
      </c>
      <c r="X14682" s="20">
        <v>0</v>
      </c>
      <c r="Y14682" s="20">
        <v>0</v>
      </c>
      <c r="Z14682" s="20">
        <v>0</v>
      </c>
      <c r="AA14682" s="20">
        <v>0</v>
      </c>
    </row>
    <row r="14683" spans="18:27">
      <c r="R14683">
        <v>14682</v>
      </c>
      <c r="S14683" s="10">
        <v>4.6694595631378018E-2</v>
      </c>
      <c r="T14683" s="20">
        <v>5.4725832323529039E-3</v>
      </c>
      <c r="U14683" s="20">
        <v>5.5167735743549065E-3</v>
      </c>
      <c r="V14683" s="20">
        <v>0</v>
      </c>
      <c r="W14683" s="20">
        <v>0</v>
      </c>
      <c r="X14683" s="20">
        <v>0</v>
      </c>
      <c r="Y14683" s="20">
        <v>0</v>
      </c>
      <c r="Z14683" s="20">
        <v>0</v>
      </c>
      <c r="AA14683" s="20">
        <v>0</v>
      </c>
    </row>
    <row r="14684" spans="18:27">
      <c r="R14684">
        <v>14683</v>
      </c>
      <c r="S14684" s="10">
        <v>6.0105382576219391E-2</v>
      </c>
      <c r="T14684" s="20">
        <v>1.3408087203889418E-5</v>
      </c>
      <c r="U14684" s="20">
        <v>1.3408889021406157E-5</v>
      </c>
      <c r="V14684" s="20">
        <v>1.0105382576219388E-2</v>
      </c>
      <c r="W14684" s="20">
        <v>1.0205746762854616E-2</v>
      </c>
      <c r="X14684" s="20">
        <v>1.155050169200194E-2</v>
      </c>
      <c r="Y14684" s="20">
        <v>1.1615886152061383E-2</v>
      </c>
      <c r="Z14684" s="20">
        <v>1.1168667117450855E-2</v>
      </c>
      <c r="AA14684" s="20">
        <v>1.1168667117450855E-2</v>
      </c>
    </row>
    <row r="14685" spans="18:27">
      <c r="R14685">
        <v>14684</v>
      </c>
      <c r="S14685" s="10">
        <v>4.3368652772377829E-2</v>
      </c>
      <c r="T14685" s="20">
        <v>9.7255057357668873E-4</v>
      </c>
      <c r="U14685" s="20">
        <v>9.7397527094390617E-4</v>
      </c>
      <c r="V14685" s="20">
        <v>0</v>
      </c>
      <c r="W14685" s="20">
        <v>0</v>
      </c>
      <c r="X14685" s="20">
        <v>0</v>
      </c>
      <c r="Y14685" s="20">
        <v>0</v>
      </c>
      <c r="Z14685" s="20">
        <v>0</v>
      </c>
      <c r="AA14685" s="20">
        <v>0</v>
      </c>
    </row>
    <row r="14686" spans="18:27">
      <c r="R14686">
        <v>14685</v>
      </c>
      <c r="S14686" s="10">
        <v>4.7908725781581452E-2</v>
      </c>
      <c r="T14686" s="20">
        <v>0</v>
      </c>
      <c r="U14686" s="20">
        <v>0</v>
      </c>
      <c r="V14686" s="20">
        <v>0</v>
      </c>
      <c r="W14686" s="20">
        <v>0</v>
      </c>
      <c r="X14686" s="20">
        <v>0</v>
      </c>
      <c r="Y14686" s="20">
        <v>0</v>
      </c>
      <c r="Z14686" s="20">
        <v>0</v>
      </c>
      <c r="AA14686" s="20">
        <v>0</v>
      </c>
    </row>
    <row r="14687" spans="18:27">
      <c r="R14687">
        <v>14686</v>
      </c>
      <c r="S14687" s="10">
        <v>6.0601318482185064E-2</v>
      </c>
      <c r="T14687" s="20">
        <v>9.3452319278659809E-3</v>
      </c>
      <c r="U14687" s="20">
        <v>9.4740699597974983E-3</v>
      </c>
      <c r="V14687" s="20">
        <v>1.0601318482185061E-2</v>
      </c>
      <c r="W14687" s="20">
        <v>1.0711814864461483E-2</v>
      </c>
      <c r="X14687" s="20">
        <v>1.497440237912763E-2</v>
      </c>
      <c r="Y14687" s="20">
        <v>1.5084225700284315E-2</v>
      </c>
      <c r="Z14687" s="20">
        <v>1.831793651678805E-2</v>
      </c>
      <c r="AA14687" s="20">
        <v>1.831793651678805E-2</v>
      </c>
    </row>
    <row r="14688" spans="18:27">
      <c r="R14688">
        <v>14687</v>
      </c>
      <c r="S14688" s="10">
        <v>6.1267480419037172E-2</v>
      </c>
      <c r="T14688" s="20">
        <v>2.9678079246088923E-3</v>
      </c>
      <c r="U14688" s="20">
        <v>2.9808428330561905E-3</v>
      </c>
      <c r="V14688" s="20">
        <v>1.1267480419037169E-2</v>
      </c>
      <c r="W14688" s="20">
        <v>1.1392254375677124E-2</v>
      </c>
      <c r="X14688" s="20">
        <v>2.1318429986555892E-2</v>
      </c>
      <c r="Y14688" s="20">
        <v>2.1540792656810952E-2</v>
      </c>
      <c r="Z14688" s="20">
        <v>2.1123432751373641E-2</v>
      </c>
      <c r="AA14688" s="20">
        <v>2.1123432751373641E-2</v>
      </c>
    </row>
    <row r="14689" spans="18:27">
      <c r="R14689">
        <v>14688</v>
      </c>
      <c r="S14689" s="10">
        <v>5.7401682955704698E-2</v>
      </c>
      <c r="T14689" s="20">
        <v>2.17360123178649E-3</v>
      </c>
      <c r="U14689" s="20">
        <v>2.1806138276844822E-3</v>
      </c>
      <c r="V14689" s="20">
        <v>7.4016829557046956E-3</v>
      </c>
      <c r="W14689" s="20">
        <v>7.4555780655627887E-3</v>
      </c>
      <c r="X14689" s="20">
        <v>4.6594306274080899E-3</v>
      </c>
      <c r="Y14689" s="20">
        <v>4.6701297187969554E-3</v>
      </c>
      <c r="Z14689" s="20">
        <v>1.4380123929081348E-2</v>
      </c>
      <c r="AA14689" s="20">
        <v>1.4380123929081348E-2</v>
      </c>
    </row>
    <row r="14690" spans="18:27">
      <c r="R14690">
        <v>14689</v>
      </c>
      <c r="S14690" s="10">
        <v>5.0935162025682351E-2</v>
      </c>
      <c r="T14690" s="20">
        <v>2.4444984324865221E-4</v>
      </c>
      <c r="U14690" s="20">
        <v>2.4454717050585885E-4</v>
      </c>
      <c r="V14690" s="20">
        <v>9.3516202568234841E-4</v>
      </c>
      <c r="W14690" s="20">
        <v>9.3605380532127381E-4</v>
      </c>
      <c r="X14690" s="20">
        <v>3.3453616249204468E-3</v>
      </c>
      <c r="Y14690" s="20">
        <v>3.3508931313886142E-3</v>
      </c>
      <c r="Z14690" s="20">
        <v>7.7758320977145967E-3</v>
      </c>
      <c r="AA14690" s="20">
        <v>7.7758320977145967E-3</v>
      </c>
    </row>
    <row r="14691" spans="18:27">
      <c r="R14691">
        <v>14690</v>
      </c>
      <c r="S14691" s="10">
        <v>4.3528631622170057E-2</v>
      </c>
      <c r="T14691" s="20">
        <v>1.3960302441205358E-3</v>
      </c>
      <c r="U14691" s="20">
        <v>1.3989419562007153E-3</v>
      </c>
      <c r="V14691" s="20">
        <v>0</v>
      </c>
      <c r="W14691" s="20">
        <v>0</v>
      </c>
      <c r="X14691" s="20">
        <v>0</v>
      </c>
      <c r="Y14691" s="20">
        <v>0</v>
      </c>
      <c r="Z14691" s="20">
        <v>0</v>
      </c>
      <c r="AA14691" s="20">
        <v>0</v>
      </c>
    </row>
    <row r="14692" spans="18:27">
      <c r="R14692">
        <v>14691</v>
      </c>
      <c r="S14692" s="10">
        <v>3.9459108800467158E-2</v>
      </c>
      <c r="T14692" s="20">
        <v>0</v>
      </c>
      <c r="U14692" s="20">
        <v>0</v>
      </c>
      <c r="V14692" s="20">
        <v>0</v>
      </c>
      <c r="W14692" s="20">
        <v>0</v>
      </c>
      <c r="X14692" s="20">
        <v>0</v>
      </c>
      <c r="Y14692" s="20">
        <v>0</v>
      </c>
      <c r="Z14692" s="20">
        <v>0</v>
      </c>
      <c r="AA14692" s="20">
        <v>0</v>
      </c>
    </row>
    <row r="14693" spans="18:27">
      <c r="R14693">
        <v>14692</v>
      </c>
      <c r="S14693" s="10">
        <v>4.6228411699869847E-2</v>
      </c>
      <c r="T14693" s="20">
        <v>0</v>
      </c>
      <c r="U14693" s="20">
        <v>0</v>
      </c>
      <c r="V14693" s="20">
        <v>0</v>
      </c>
      <c r="W14693" s="20">
        <v>0</v>
      </c>
      <c r="X14693" s="20">
        <v>0</v>
      </c>
      <c r="Y14693" s="20">
        <v>0</v>
      </c>
      <c r="Z14693" s="20">
        <v>0</v>
      </c>
      <c r="AA14693" s="20">
        <v>0</v>
      </c>
    </row>
    <row r="14694" spans="18:27">
      <c r="R14694">
        <v>14693</v>
      </c>
      <c r="S14694" s="10">
        <v>5.1535364678156691E-2</v>
      </c>
      <c r="T14694" s="20">
        <v>8.5942146195764554E-3</v>
      </c>
      <c r="U14694" s="20">
        <v>8.7031649147153532E-3</v>
      </c>
      <c r="V14694" s="20">
        <v>1.5353646781566879E-3</v>
      </c>
      <c r="W14694" s="20">
        <v>1.5377343384966641E-3</v>
      </c>
      <c r="X14694" s="20">
        <v>2.2318648042194827E-3</v>
      </c>
      <c r="Y14694" s="20">
        <v>2.2343445916384987E-3</v>
      </c>
      <c r="Z14694" s="20">
        <v>1.3477842543550347E-3</v>
      </c>
      <c r="AA14694" s="20">
        <v>1.3477842543550347E-3</v>
      </c>
    </row>
    <row r="14695" spans="18:27">
      <c r="R14695">
        <v>14694</v>
      </c>
      <c r="S14695" s="10">
        <v>6.212726881724992E-2</v>
      </c>
      <c r="T14695" s="20">
        <v>1.1254853536105267E-2</v>
      </c>
      <c r="U14695" s="20">
        <v>1.1441806338318842E-2</v>
      </c>
      <c r="V14695" s="20">
        <v>1.2127268817249917E-2</v>
      </c>
      <c r="W14695" s="20">
        <v>1.2271852390833853E-2</v>
      </c>
      <c r="X14695" s="20">
        <v>2.0776946206776503E-2</v>
      </c>
      <c r="Y14695" s="20">
        <v>2.0988202915425729E-2</v>
      </c>
      <c r="Z14695" s="20">
        <v>3.5530315227962517E-2</v>
      </c>
      <c r="AA14695" s="20">
        <v>3.5530315227962517E-2</v>
      </c>
    </row>
    <row r="14696" spans="18:27">
      <c r="R14696">
        <v>14695</v>
      </c>
      <c r="S14696" s="10">
        <v>4.8051578053405181E-2</v>
      </c>
      <c r="T14696" s="20">
        <v>0</v>
      </c>
      <c r="U14696" s="20">
        <v>0</v>
      </c>
      <c r="V14696" s="20">
        <v>0</v>
      </c>
      <c r="W14696" s="20">
        <v>0</v>
      </c>
      <c r="X14696" s="20">
        <v>0</v>
      </c>
      <c r="Y14696" s="20">
        <v>0</v>
      </c>
      <c r="Z14696" s="20">
        <v>0</v>
      </c>
      <c r="AA14696" s="20">
        <v>0</v>
      </c>
    </row>
    <row r="14697" spans="18:27">
      <c r="R14697">
        <v>14696</v>
      </c>
      <c r="S14697" s="10">
        <v>7.0853006302653301E-2</v>
      </c>
      <c r="T14697" s="20">
        <v>7.3687039702013818E-3</v>
      </c>
      <c r="U14697" s="20">
        <v>7.4487921771225598E-3</v>
      </c>
      <c r="V14697" s="20">
        <v>2.0853006302653299E-2</v>
      </c>
      <c r="W14697" s="20">
        <v>2.1280691256128383E-2</v>
      </c>
      <c r="X14697" s="20">
        <v>2.9861321243139616E-2</v>
      </c>
      <c r="Y14697" s="20">
        <v>3.0297429018900191E-2</v>
      </c>
      <c r="Z14697" s="20">
        <v>5.7408832127932075E-2</v>
      </c>
      <c r="AA14697" s="20">
        <v>5.7408832127932075E-2</v>
      </c>
    </row>
    <row r="14698" spans="18:27">
      <c r="R14698">
        <v>14697</v>
      </c>
      <c r="S14698" s="10">
        <v>4.9334158848242937E-2</v>
      </c>
      <c r="T14698" s="20">
        <v>2.2022787833040555E-3</v>
      </c>
      <c r="U14698" s="20">
        <v>2.2094765745323971E-3</v>
      </c>
      <c r="V14698" s="20">
        <v>0</v>
      </c>
      <c r="W14698" s="20">
        <v>0</v>
      </c>
      <c r="X14698" s="20">
        <v>0</v>
      </c>
      <c r="Y14698" s="20">
        <v>0</v>
      </c>
      <c r="Z14698" s="20">
        <v>0</v>
      </c>
      <c r="AA14698" s="20">
        <v>0</v>
      </c>
    </row>
    <row r="14699" spans="18:27">
      <c r="R14699">
        <v>14698</v>
      </c>
      <c r="S14699" s="10">
        <v>4.8785268705522696E-2</v>
      </c>
      <c r="T14699" s="20">
        <v>0</v>
      </c>
      <c r="U14699" s="20">
        <v>0</v>
      </c>
      <c r="V14699" s="20">
        <v>0</v>
      </c>
      <c r="W14699" s="20">
        <v>0</v>
      </c>
      <c r="X14699" s="20">
        <v>7.4827907625650211E-3</v>
      </c>
      <c r="Y14699" s="20">
        <v>7.5102754157897588E-3</v>
      </c>
      <c r="Z14699" s="20">
        <v>1.3513510457686367E-2</v>
      </c>
      <c r="AA14699" s="20">
        <v>1.3513510457686367E-2</v>
      </c>
    </row>
    <row r="14700" spans="18:27">
      <c r="R14700">
        <v>14699</v>
      </c>
      <c r="S14700" s="10">
        <v>3.963244693126431E-2</v>
      </c>
      <c r="T14700" s="20">
        <v>0</v>
      </c>
      <c r="U14700" s="20">
        <v>0</v>
      </c>
      <c r="V14700" s="20">
        <v>0</v>
      </c>
      <c r="W14700" s="20">
        <v>0</v>
      </c>
      <c r="X14700" s="20">
        <v>0</v>
      </c>
      <c r="Y14700" s="20">
        <v>0</v>
      </c>
      <c r="Z14700" s="20">
        <v>0</v>
      </c>
      <c r="AA14700" s="20">
        <v>0</v>
      </c>
    </row>
    <row r="14701" spans="18:27">
      <c r="R14701">
        <v>14700</v>
      </c>
      <c r="S14701" s="10">
        <v>4.4967111488643567E-2</v>
      </c>
      <c r="T14701" s="20">
        <v>2.8453651690298482E-3</v>
      </c>
      <c r="U14701" s="20">
        <v>2.8573507093457061E-3</v>
      </c>
      <c r="V14701" s="20">
        <v>0</v>
      </c>
      <c r="W14701" s="20">
        <v>0</v>
      </c>
      <c r="X14701" s="20">
        <v>0</v>
      </c>
      <c r="Y14701" s="20">
        <v>0</v>
      </c>
      <c r="Z14701" s="20">
        <v>0</v>
      </c>
      <c r="AA14701" s="20">
        <v>0</v>
      </c>
    </row>
    <row r="14702" spans="18:27">
      <c r="R14702">
        <v>14701</v>
      </c>
      <c r="S14702" s="10">
        <v>4.9154076384555725E-2</v>
      </c>
      <c r="T14702" s="20">
        <v>2.1890729585647001E-3</v>
      </c>
      <c r="U14702" s="20">
        <v>2.1961851684239989E-3</v>
      </c>
      <c r="V14702" s="20">
        <v>0</v>
      </c>
      <c r="W14702" s="20">
        <v>0</v>
      </c>
      <c r="X14702" s="20">
        <v>5.1664664383314976E-3</v>
      </c>
      <c r="Y14702" s="20">
        <v>5.1796026439927187E-3</v>
      </c>
      <c r="Z14702" s="20">
        <v>0</v>
      </c>
      <c r="AA14702" s="20">
        <v>0</v>
      </c>
    </row>
    <row r="14703" spans="18:27">
      <c r="R14703">
        <v>14702</v>
      </c>
      <c r="S14703" s="10">
        <v>5.1419762921321902E-2</v>
      </c>
      <c r="T14703" s="20">
        <v>0</v>
      </c>
      <c r="U14703" s="20">
        <v>0</v>
      </c>
      <c r="V14703" s="20">
        <v>1.4197629213218987E-3</v>
      </c>
      <c r="W14703" s="20">
        <v>1.4217885369671559E-3</v>
      </c>
      <c r="X14703" s="20">
        <v>5.0314044580417883E-3</v>
      </c>
      <c r="Y14703" s="20">
        <v>5.0438651248737986E-3</v>
      </c>
      <c r="Z14703" s="20">
        <v>7.7604061368224606E-3</v>
      </c>
      <c r="AA14703" s="20">
        <v>7.7604061368224606E-3</v>
      </c>
    </row>
    <row r="14704" spans="18:27">
      <c r="R14704">
        <v>14703</v>
      </c>
      <c r="S14704" s="10">
        <v>5.9847915090406857E-2</v>
      </c>
      <c r="T14704" s="20">
        <v>1.2696378984589432E-3</v>
      </c>
      <c r="U14704" s="20">
        <v>1.2720507141207034E-3</v>
      </c>
      <c r="V14704" s="20">
        <v>9.8479150904068544E-3</v>
      </c>
      <c r="W14704" s="20">
        <v>9.943240183772125E-3</v>
      </c>
      <c r="X14704" s="20">
        <v>2.4691345762166764E-3</v>
      </c>
      <c r="Y14704" s="20">
        <v>2.4721643523702968E-3</v>
      </c>
      <c r="Z14704" s="20">
        <v>4.7698818955695874E-3</v>
      </c>
      <c r="AA14704" s="20">
        <v>4.7698818955695874E-3</v>
      </c>
    </row>
    <row r="14705" spans="18:27">
      <c r="R14705">
        <v>14704</v>
      </c>
      <c r="S14705" s="10">
        <v>4.7570924322557731E-2</v>
      </c>
      <c r="T14705" s="20">
        <v>0</v>
      </c>
      <c r="U14705" s="20">
        <v>0</v>
      </c>
      <c r="V14705" s="20">
        <v>0</v>
      </c>
      <c r="W14705" s="20">
        <v>0</v>
      </c>
      <c r="X14705" s="20">
        <v>8.1933262955559416E-4</v>
      </c>
      <c r="Y14705" s="20">
        <v>8.1967640985382902E-4</v>
      </c>
      <c r="Z14705" s="20">
        <v>2.9800914851727256E-3</v>
      </c>
      <c r="AA14705" s="20">
        <v>2.9800914851727256E-3</v>
      </c>
    </row>
    <row r="14706" spans="18:27">
      <c r="R14706">
        <v>14705</v>
      </c>
      <c r="S14706" s="10">
        <v>4.8699859039176528E-2</v>
      </c>
      <c r="T14706" s="20">
        <v>0</v>
      </c>
      <c r="U14706" s="20">
        <v>0</v>
      </c>
      <c r="V14706" s="20">
        <v>0</v>
      </c>
      <c r="W14706" s="20">
        <v>0</v>
      </c>
      <c r="X14706" s="20">
        <v>0</v>
      </c>
      <c r="Y14706" s="20">
        <v>0</v>
      </c>
      <c r="Z14706" s="20">
        <v>1.4246310662375195E-2</v>
      </c>
      <c r="AA14706" s="20">
        <v>1.4246310662375195E-2</v>
      </c>
    </row>
    <row r="14707" spans="18:27">
      <c r="R14707">
        <v>14706</v>
      </c>
      <c r="S14707" s="10">
        <v>3.9080689652730392E-2</v>
      </c>
      <c r="T14707" s="20">
        <v>0</v>
      </c>
      <c r="U14707" s="20">
        <v>0</v>
      </c>
      <c r="V14707" s="20">
        <v>0</v>
      </c>
      <c r="W14707" s="20">
        <v>0</v>
      </c>
      <c r="X14707" s="20">
        <v>0</v>
      </c>
      <c r="Y14707" s="20">
        <v>0</v>
      </c>
      <c r="Z14707" s="20">
        <v>0</v>
      </c>
      <c r="AA14707" s="20">
        <v>0</v>
      </c>
    </row>
    <row r="14708" spans="18:27">
      <c r="R14708">
        <v>14707</v>
      </c>
      <c r="S14708" s="10">
        <v>6.1860310473209598E-2</v>
      </c>
      <c r="T14708" s="20">
        <v>1.5514357046530869E-2</v>
      </c>
      <c r="U14708" s="20">
        <v>1.5870095435642242E-2</v>
      </c>
      <c r="V14708" s="20">
        <v>1.1860310473209595E-2</v>
      </c>
      <c r="W14708" s="20">
        <v>1.1998625681087635E-2</v>
      </c>
      <c r="X14708" s="20">
        <v>8.265528865064771E-3</v>
      </c>
      <c r="Y14708" s="20">
        <v>8.299082975987894E-3</v>
      </c>
      <c r="Z14708" s="20">
        <v>2.1149102558285005E-2</v>
      </c>
      <c r="AA14708" s="20">
        <v>2.1149102558285005E-2</v>
      </c>
    </row>
    <row r="14709" spans="18:27">
      <c r="R14709">
        <v>14708</v>
      </c>
      <c r="S14709" s="10">
        <v>5.5655258112818809E-2</v>
      </c>
      <c r="T14709" s="20">
        <v>3.6510674562285905E-4</v>
      </c>
      <c r="U14709" s="20">
        <v>3.6531663580452906E-4</v>
      </c>
      <c r="V14709" s="20">
        <v>5.6552581128188062E-3</v>
      </c>
      <c r="W14709" s="20">
        <v>5.6867575818928895E-3</v>
      </c>
      <c r="X14709" s="20">
        <v>0</v>
      </c>
      <c r="Y14709" s="20">
        <v>0</v>
      </c>
      <c r="Z14709" s="20">
        <v>0</v>
      </c>
      <c r="AA14709" s="20">
        <v>0</v>
      </c>
    </row>
    <row r="14710" spans="18:27">
      <c r="R14710">
        <v>14709</v>
      </c>
      <c r="S14710" s="10">
        <v>5.1628701405056175E-2</v>
      </c>
      <c r="T14710" s="20">
        <v>1.4866784962416085E-4</v>
      </c>
      <c r="U14710" s="20">
        <v>1.4870618686778115E-4</v>
      </c>
      <c r="V14710" s="20">
        <v>1.6287014050561724E-3</v>
      </c>
      <c r="W14710" s="20">
        <v>1.6313581278717773E-3</v>
      </c>
      <c r="X14710" s="20">
        <v>1.1215319418482327E-2</v>
      </c>
      <c r="Y14710" s="20">
        <v>1.1276956252126409E-2</v>
      </c>
      <c r="Z14710" s="20">
        <v>1.2609807519295441E-2</v>
      </c>
      <c r="AA14710" s="20">
        <v>1.2609807519295441E-2</v>
      </c>
    </row>
    <row r="14711" spans="18:27">
      <c r="R14711">
        <v>14710</v>
      </c>
      <c r="S14711" s="10">
        <v>4.4379456795396476E-2</v>
      </c>
      <c r="T14711" s="20">
        <v>0</v>
      </c>
      <c r="U14711" s="20">
        <v>0</v>
      </c>
      <c r="V14711" s="20">
        <v>0</v>
      </c>
      <c r="W14711" s="20">
        <v>0</v>
      </c>
      <c r="X14711" s="20">
        <v>0</v>
      </c>
      <c r="Y14711" s="20">
        <v>0</v>
      </c>
      <c r="Z14711" s="20">
        <v>0</v>
      </c>
      <c r="AA14711" s="20">
        <v>0</v>
      </c>
    </row>
    <row r="14712" spans="18:27">
      <c r="R14712">
        <v>14711</v>
      </c>
      <c r="S14712" s="10">
        <v>4.8362160929876302E-2</v>
      </c>
      <c r="T14712" s="20">
        <v>0</v>
      </c>
      <c r="U14712" s="20">
        <v>0</v>
      </c>
      <c r="V14712" s="20">
        <v>0</v>
      </c>
      <c r="W14712" s="20">
        <v>0</v>
      </c>
      <c r="X14712" s="20">
        <v>0</v>
      </c>
      <c r="Y14712" s="20">
        <v>0</v>
      </c>
      <c r="Z14712" s="20">
        <v>1.2684828208252286E-3</v>
      </c>
      <c r="AA14712" s="20">
        <v>1.2684828208252286E-3</v>
      </c>
    </row>
    <row r="14713" spans="18:27">
      <c r="R14713">
        <v>14712</v>
      </c>
      <c r="S14713" s="10">
        <v>5.3714245611755897E-2</v>
      </c>
      <c r="T14713" s="20">
        <v>0</v>
      </c>
      <c r="U14713" s="20">
        <v>0</v>
      </c>
      <c r="V14713" s="20">
        <v>3.7142456117558939E-3</v>
      </c>
      <c r="W14713" s="20">
        <v>3.7278761773292639E-3</v>
      </c>
      <c r="X14713" s="20">
        <v>0</v>
      </c>
      <c r="Y14713" s="20">
        <v>0</v>
      </c>
      <c r="Z14713" s="20">
        <v>0</v>
      </c>
      <c r="AA14713" s="20">
        <v>0</v>
      </c>
    </row>
    <row r="14714" spans="18:27">
      <c r="R14714">
        <v>14713</v>
      </c>
      <c r="S14714" s="10">
        <v>4.4193311533028155E-2</v>
      </c>
      <c r="T14714" s="20">
        <v>0</v>
      </c>
      <c r="U14714" s="20">
        <v>0</v>
      </c>
      <c r="V14714" s="20">
        <v>0</v>
      </c>
      <c r="W14714" s="20">
        <v>0</v>
      </c>
      <c r="X14714" s="20">
        <v>0</v>
      </c>
      <c r="Y14714" s="20">
        <v>0</v>
      </c>
      <c r="Z14714" s="20">
        <v>4.5445077643857662E-3</v>
      </c>
      <c r="AA14714" s="20">
        <v>4.5445077643857662E-3</v>
      </c>
    </row>
    <row r="14715" spans="18:27">
      <c r="R14715">
        <v>14714</v>
      </c>
      <c r="S14715" s="10">
        <v>4.9880382571262989E-2</v>
      </c>
      <c r="T14715" s="20">
        <v>0</v>
      </c>
      <c r="U14715" s="20">
        <v>0</v>
      </c>
      <c r="V14715" s="20">
        <v>0</v>
      </c>
      <c r="W14715" s="20">
        <v>0</v>
      </c>
      <c r="X14715" s="20">
        <v>1.9805759264709538E-3</v>
      </c>
      <c r="Y14715" s="20">
        <v>1.9825294487101218E-3</v>
      </c>
      <c r="Z14715" s="20">
        <v>6.6613885937411715E-4</v>
      </c>
      <c r="AA14715" s="20">
        <v>6.6613885937411715E-4</v>
      </c>
    </row>
    <row r="14716" spans="18:27">
      <c r="R14716">
        <v>14715</v>
      </c>
      <c r="S14716" s="10">
        <v>4.7110426615860436E-2</v>
      </c>
      <c r="T14716" s="20">
        <v>5.5934550825493395E-3</v>
      </c>
      <c r="U14716" s="20">
        <v>5.6396167732996935E-3</v>
      </c>
      <c r="V14716" s="20">
        <v>0</v>
      </c>
      <c r="W14716" s="20">
        <v>0</v>
      </c>
      <c r="X14716" s="20">
        <v>0</v>
      </c>
      <c r="Y14716" s="20">
        <v>0</v>
      </c>
      <c r="Z14716" s="20">
        <v>2.5123432628727585E-3</v>
      </c>
      <c r="AA14716" s="20">
        <v>2.5123432628727585E-3</v>
      </c>
    </row>
    <row r="14717" spans="18:27">
      <c r="R14717">
        <v>14716</v>
      </c>
      <c r="S14717" s="10">
        <v>4.8526242050583632E-2</v>
      </c>
      <c r="T14717" s="20">
        <v>0</v>
      </c>
      <c r="U14717" s="20">
        <v>0</v>
      </c>
      <c r="V14717" s="20">
        <v>0</v>
      </c>
      <c r="W14717" s="20">
        <v>0</v>
      </c>
      <c r="X14717" s="20">
        <v>0</v>
      </c>
      <c r="Y14717" s="20">
        <v>0</v>
      </c>
      <c r="Z14717" s="20">
        <v>0</v>
      </c>
      <c r="AA14717" s="20">
        <v>0</v>
      </c>
    </row>
    <row r="14718" spans="18:27">
      <c r="R14718">
        <v>14717</v>
      </c>
      <c r="S14718" s="10">
        <v>4.7672715478866048E-2</v>
      </c>
      <c r="T14718" s="20">
        <v>0</v>
      </c>
      <c r="U14718" s="20">
        <v>0</v>
      </c>
      <c r="V14718" s="20">
        <v>0</v>
      </c>
      <c r="W14718" s="20">
        <v>0</v>
      </c>
      <c r="X14718" s="20">
        <v>0</v>
      </c>
      <c r="Y14718" s="20">
        <v>0</v>
      </c>
      <c r="Z14718" s="20">
        <v>0</v>
      </c>
      <c r="AA14718" s="20">
        <v>0</v>
      </c>
    </row>
    <row r="14719" spans="18:27">
      <c r="R14719">
        <v>14718</v>
      </c>
      <c r="S14719" s="10">
        <v>5.9515653080718482E-2</v>
      </c>
      <c r="T14719" s="20">
        <v>6.2916225037245796E-3</v>
      </c>
      <c r="U14719" s="20">
        <v>6.3500153021073258E-3</v>
      </c>
      <c r="V14719" s="20">
        <v>9.5156530807184794E-3</v>
      </c>
      <c r="W14719" s="20">
        <v>9.6046825011516061E-3</v>
      </c>
      <c r="X14719" s="20">
        <v>0</v>
      </c>
      <c r="Y14719" s="20">
        <v>0</v>
      </c>
      <c r="Z14719" s="20">
        <v>0</v>
      </c>
      <c r="AA14719" s="20">
        <v>0</v>
      </c>
    </row>
    <row r="14720" spans="18:27">
      <c r="R14720">
        <v>14719</v>
      </c>
      <c r="S14720" s="10">
        <v>3.8870730489113027E-2</v>
      </c>
      <c r="T14720" s="20">
        <v>0</v>
      </c>
      <c r="U14720" s="20">
        <v>0</v>
      </c>
      <c r="V14720" s="20">
        <v>0</v>
      </c>
      <c r="W14720" s="20">
        <v>0</v>
      </c>
      <c r="X14720" s="20">
        <v>0</v>
      </c>
      <c r="Y14720" s="20">
        <v>0</v>
      </c>
      <c r="Z14720" s="20">
        <v>0</v>
      </c>
      <c r="AA14720" s="20">
        <v>0</v>
      </c>
    </row>
    <row r="14721" spans="18:27">
      <c r="R14721">
        <v>14720</v>
      </c>
      <c r="S14721" s="10">
        <v>5.0605335243555531E-2</v>
      </c>
      <c r="T14721" s="20">
        <v>0</v>
      </c>
      <c r="U14721" s="20">
        <v>0</v>
      </c>
      <c r="V14721" s="20">
        <v>6.0533524355552842E-4</v>
      </c>
      <c r="W14721" s="20">
        <v>6.0571695947624733E-4</v>
      </c>
      <c r="X14721" s="20">
        <v>4.6605638376487346E-4</v>
      </c>
      <c r="Y14721" s="20">
        <v>4.6617171164459404E-4</v>
      </c>
      <c r="Z14721" s="20">
        <v>0</v>
      </c>
      <c r="AA14721" s="20">
        <v>0</v>
      </c>
    </row>
    <row r="14722" spans="18:27">
      <c r="R14722">
        <v>14721</v>
      </c>
      <c r="S14722" s="10">
        <v>5.2385389728956976E-2</v>
      </c>
      <c r="T14722" s="20">
        <v>3.771458199152089E-3</v>
      </c>
      <c r="U14722" s="20">
        <v>3.7924754956067861E-3</v>
      </c>
      <c r="V14722" s="20">
        <v>2.3853897289569728E-3</v>
      </c>
      <c r="W14722" s="20">
        <v>2.3910484909726603E-3</v>
      </c>
      <c r="X14722" s="20">
        <v>5.0061764495439379E-3</v>
      </c>
      <c r="Y14722" s="20">
        <v>5.018516806024732E-3</v>
      </c>
      <c r="Z14722" s="20">
        <v>2.6567159747686794E-3</v>
      </c>
      <c r="AA14722" s="20">
        <v>2.6567159747686794E-3</v>
      </c>
    </row>
    <row r="14723" spans="18:27">
      <c r="R14723">
        <v>14722</v>
      </c>
      <c r="S14723" s="10">
        <v>4.9515032037951719E-2</v>
      </c>
      <c r="T14723" s="20">
        <v>0</v>
      </c>
      <c r="U14723" s="20">
        <v>0</v>
      </c>
      <c r="V14723" s="20">
        <v>0</v>
      </c>
      <c r="W14723" s="20">
        <v>0</v>
      </c>
      <c r="X14723" s="20">
        <v>1.6232921690730595E-3</v>
      </c>
      <c r="Y14723" s="20">
        <v>1.6246101199643525E-3</v>
      </c>
      <c r="Z14723" s="20">
        <v>1.3478472013795789E-2</v>
      </c>
      <c r="AA14723" s="20">
        <v>1.3478472013795789E-2</v>
      </c>
    </row>
    <row r="14724" spans="18:27">
      <c r="R14724">
        <v>14723</v>
      </c>
      <c r="S14724" s="10">
        <v>3.9381365484501024E-2</v>
      </c>
      <c r="T14724" s="20">
        <v>0</v>
      </c>
      <c r="U14724" s="20">
        <v>0</v>
      </c>
      <c r="V14724" s="20">
        <v>0</v>
      </c>
      <c r="W14724" s="20">
        <v>0</v>
      </c>
      <c r="X14724" s="20">
        <v>0</v>
      </c>
      <c r="Y14724" s="20">
        <v>0</v>
      </c>
      <c r="Z14724" s="20">
        <v>0</v>
      </c>
      <c r="AA14724" s="20">
        <v>0</v>
      </c>
    </row>
    <row r="14725" spans="18:27">
      <c r="R14725">
        <v>14724</v>
      </c>
      <c r="S14725" s="10">
        <v>6.1031816501600271E-2</v>
      </c>
      <c r="T14725" s="20">
        <v>8.5458383674823224E-4</v>
      </c>
      <c r="U14725" s="20">
        <v>8.5568797662192487E-4</v>
      </c>
      <c r="V14725" s="20">
        <v>1.1031816501600268E-2</v>
      </c>
      <c r="W14725" s="20">
        <v>1.1151417146964059E-2</v>
      </c>
      <c r="X14725" s="20">
        <v>5.4821382636367419E-3</v>
      </c>
      <c r="Y14725" s="20">
        <v>5.49693031021761E-3</v>
      </c>
      <c r="Z14725" s="20">
        <v>1.732602250510154E-3</v>
      </c>
      <c r="AA14725" s="20">
        <v>1.732602250510154E-3</v>
      </c>
    </row>
    <row r="14726" spans="18:27">
      <c r="R14726">
        <v>14725</v>
      </c>
      <c r="S14726" s="10">
        <v>6.0293793330382227E-2</v>
      </c>
      <c r="T14726" s="20">
        <v>3.9876121450078128E-3</v>
      </c>
      <c r="U14726" s="20">
        <v>4.0111008908726101E-3</v>
      </c>
      <c r="V14726" s="20">
        <v>1.0293793330382224E-2</v>
      </c>
      <c r="W14726" s="20">
        <v>1.0397951360920444E-2</v>
      </c>
      <c r="X14726" s="20">
        <v>9.3483853969992536E-3</v>
      </c>
      <c r="Y14726" s="20">
        <v>9.391259384236848E-3</v>
      </c>
      <c r="Z14726" s="20">
        <v>2.1037814290426629E-2</v>
      </c>
      <c r="AA14726" s="20">
        <v>2.1037814290426629E-2</v>
      </c>
    </row>
    <row r="14727" spans="18:27">
      <c r="R14727">
        <v>14726</v>
      </c>
      <c r="S14727" s="10">
        <v>4.2625627104772135E-2</v>
      </c>
      <c r="T14727" s="20">
        <v>0</v>
      </c>
      <c r="U14727" s="20">
        <v>0</v>
      </c>
      <c r="V14727" s="20">
        <v>0</v>
      </c>
      <c r="W14727" s="20">
        <v>0</v>
      </c>
      <c r="X14727" s="20">
        <v>0</v>
      </c>
      <c r="Y14727" s="20">
        <v>0</v>
      </c>
      <c r="Z14727" s="20">
        <v>1.2594658449025659E-3</v>
      </c>
      <c r="AA14727" s="20">
        <v>1.2594658449025659E-3</v>
      </c>
    </row>
    <row r="14728" spans="18:27">
      <c r="R14728">
        <v>14727</v>
      </c>
      <c r="S14728" s="10">
        <v>4.9035598086315815E-2</v>
      </c>
      <c r="T14728" s="20">
        <v>0</v>
      </c>
      <c r="U14728" s="20">
        <v>0</v>
      </c>
      <c r="V14728" s="20">
        <v>0</v>
      </c>
      <c r="W14728" s="20">
        <v>0</v>
      </c>
      <c r="X14728" s="20">
        <v>0</v>
      </c>
      <c r="Y14728" s="20">
        <v>0</v>
      </c>
      <c r="Z14728" s="20">
        <v>0</v>
      </c>
      <c r="AA14728" s="20">
        <v>0</v>
      </c>
    </row>
    <row r="14729" spans="18:27">
      <c r="R14729">
        <v>14728</v>
      </c>
      <c r="S14729" s="10">
        <v>3.9347246155747327E-2</v>
      </c>
      <c r="T14729" s="20">
        <v>0</v>
      </c>
      <c r="U14729" s="20">
        <v>0</v>
      </c>
      <c r="V14729" s="20">
        <v>0</v>
      </c>
      <c r="W14729" s="20">
        <v>0</v>
      </c>
      <c r="X14729" s="20">
        <v>0</v>
      </c>
      <c r="Y14729" s="20">
        <v>0</v>
      </c>
      <c r="Z14729" s="20">
        <v>0</v>
      </c>
      <c r="AA14729" s="20">
        <v>0</v>
      </c>
    </row>
    <row r="14730" spans="18:27">
      <c r="R14730">
        <v>14729</v>
      </c>
      <c r="S14730" s="10">
        <v>5.2382826243644702E-2</v>
      </c>
      <c r="T14730" s="20">
        <v>5.9257174307394828E-3</v>
      </c>
      <c r="U14730" s="20">
        <v>5.9775204142461843E-3</v>
      </c>
      <c r="V14730" s="20">
        <v>2.3828262436446992E-3</v>
      </c>
      <c r="W14730" s="20">
        <v>2.3884750549770608E-3</v>
      </c>
      <c r="X14730" s="20">
        <v>5.6504435820487614E-3</v>
      </c>
      <c r="Y14730" s="20">
        <v>5.6661511595236256E-3</v>
      </c>
      <c r="Z14730" s="20">
        <v>2.3453801851117881E-3</v>
      </c>
      <c r="AA14730" s="20">
        <v>2.3453801851117881E-3</v>
      </c>
    </row>
    <row r="14731" spans="18:27">
      <c r="R14731">
        <v>14730</v>
      </c>
      <c r="S14731" s="10">
        <v>4.0238777001254548E-2</v>
      </c>
      <c r="T14731" s="20">
        <v>0</v>
      </c>
      <c r="U14731" s="20">
        <v>0</v>
      </c>
      <c r="V14731" s="20">
        <v>0</v>
      </c>
      <c r="W14731" s="20">
        <v>0</v>
      </c>
      <c r="X14731" s="20">
        <v>0</v>
      </c>
      <c r="Y14731" s="20">
        <v>0</v>
      </c>
      <c r="Z14731" s="20">
        <v>0</v>
      </c>
      <c r="AA14731" s="20">
        <v>0</v>
      </c>
    </row>
    <row r="14732" spans="18:27">
      <c r="R14732">
        <v>14731</v>
      </c>
      <c r="S14732" s="10">
        <v>5.9591343742895063E-2</v>
      </c>
      <c r="T14732" s="20">
        <v>1.3428832237785265E-3</v>
      </c>
      <c r="U14732" s="20">
        <v>1.3455794425338413E-3</v>
      </c>
      <c r="V14732" s="20">
        <v>9.5913437428950601E-3</v>
      </c>
      <c r="W14732" s="20">
        <v>9.6817713302486137E-3</v>
      </c>
      <c r="X14732" s="20">
        <v>5.3507000725361992E-3</v>
      </c>
      <c r="Y14732" s="20">
        <v>5.36479337164912E-3</v>
      </c>
      <c r="Z14732" s="20">
        <v>4.2270918748766664E-3</v>
      </c>
      <c r="AA14732" s="20">
        <v>4.2270918748766664E-3</v>
      </c>
    </row>
    <row r="14733" spans="18:27">
      <c r="R14733">
        <v>14732</v>
      </c>
      <c r="S14733" s="10">
        <v>4.2908052426281686E-2</v>
      </c>
      <c r="T14733" s="20">
        <v>0</v>
      </c>
      <c r="U14733" s="20">
        <v>0</v>
      </c>
      <c r="V14733" s="20">
        <v>0</v>
      </c>
      <c r="W14733" s="20">
        <v>0</v>
      </c>
      <c r="X14733" s="20">
        <v>0</v>
      </c>
      <c r="Y14733" s="20">
        <v>0</v>
      </c>
      <c r="Z14733" s="20">
        <v>0</v>
      </c>
      <c r="AA14733" s="20">
        <v>0</v>
      </c>
    </row>
    <row r="14734" spans="18:27">
      <c r="R14734">
        <v>14733</v>
      </c>
      <c r="S14734" s="10">
        <v>3.9392847827210517E-2</v>
      </c>
      <c r="T14734" s="20">
        <v>0</v>
      </c>
      <c r="U14734" s="20">
        <v>0</v>
      </c>
      <c r="V14734" s="20">
        <v>0</v>
      </c>
      <c r="W14734" s="20">
        <v>0</v>
      </c>
      <c r="X14734" s="20">
        <v>0</v>
      </c>
      <c r="Y14734" s="20">
        <v>0</v>
      </c>
      <c r="Z14734" s="20">
        <v>0</v>
      </c>
      <c r="AA14734" s="20">
        <v>0</v>
      </c>
    </row>
    <row r="14735" spans="18:27">
      <c r="R14735">
        <v>14734</v>
      </c>
      <c r="S14735" s="10">
        <v>5.6482667516072088E-2</v>
      </c>
      <c r="T14735" s="20">
        <v>5.0659150789952867E-3</v>
      </c>
      <c r="U14735" s="20">
        <v>5.103789512904789E-3</v>
      </c>
      <c r="V14735" s="20">
        <v>6.4826675160720854E-3</v>
      </c>
      <c r="W14735" s="20">
        <v>6.5240420637199771E-3</v>
      </c>
      <c r="X14735" s="20">
        <v>1.384734418564959E-5</v>
      </c>
      <c r="Y14735" s="20">
        <v>1.3847736890662166E-5</v>
      </c>
      <c r="Z14735" s="20">
        <v>1.2696106326499354E-2</v>
      </c>
      <c r="AA14735" s="20">
        <v>1.2696106326499354E-2</v>
      </c>
    </row>
    <row r="14736" spans="18:27">
      <c r="R14736">
        <v>14735</v>
      </c>
      <c r="S14736" s="10">
        <v>6.7475898496425213E-2</v>
      </c>
      <c r="T14736" s="20">
        <v>1.8717315405910151E-2</v>
      </c>
      <c r="U14736" s="20">
        <v>1.9235752560994374E-2</v>
      </c>
      <c r="V14736" s="20">
        <v>1.747589849642521E-2</v>
      </c>
      <c r="W14736" s="20">
        <v>1.7776255359237554E-2</v>
      </c>
      <c r="X14736" s="20">
        <v>1.5061425175086213E-2</v>
      </c>
      <c r="Y14736" s="20">
        <v>1.5172567768002899E-2</v>
      </c>
      <c r="Z14736" s="20">
        <v>1.7047555968549066E-2</v>
      </c>
      <c r="AA14736" s="20">
        <v>1.7047555968549066E-2</v>
      </c>
    </row>
    <row r="14737" spans="18:27">
      <c r="R14737">
        <v>14736</v>
      </c>
      <c r="S14737" s="10">
        <v>4.0165546460301176E-2</v>
      </c>
      <c r="T14737" s="20">
        <v>0</v>
      </c>
      <c r="U14737" s="20">
        <v>0</v>
      </c>
      <c r="V14737" s="20">
        <v>0</v>
      </c>
      <c r="W14737" s="20">
        <v>0</v>
      </c>
      <c r="X14737" s="20">
        <v>0</v>
      </c>
      <c r="Y14737" s="20">
        <v>0</v>
      </c>
      <c r="Z14737" s="20">
        <v>0</v>
      </c>
      <c r="AA14737" s="20">
        <v>0</v>
      </c>
    </row>
    <row r="14738" spans="18:27">
      <c r="R14738">
        <v>14737</v>
      </c>
      <c r="S14738" s="10">
        <v>4.8926112512981637E-2</v>
      </c>
      <c r="T14738" s="20">
        <v>0</v>
      </c>
      <c r="U14738" s="20">
        <v>0</v>
      </c>
      <c r="V14738" s="20">
        <v>0</v>
      </c>
      <c r="W14738" s="20">
        <v>0</v>
      </c>
      <c r="X14738" s="20">
        <v>4.0939514811298289E-3</v>
      </c>
      <c r="Y14738" s="20">
        <v>4.1022149928047306E-3</v>
      </c>
      <c r="Z14738" s="20">
        <v>0</v>
      </c>
      <c r="AA14738" s="20">
        <v>0</v>
      </c>
    </row>
    <row r="14739" spans="18:27">
      <c r="R14739">
        <v>14738</v>
      </c>
      <c r="S14739" s="10">
        <v>3.7882060952245437E-2</v>
      </c>
      <c r="T14739" s="20">
        <v>0</v>
      </c>
      <c r="U14739" s="20">
        <v>0</v>
      </c>
      <c r="V14739" s="20">
        <v>0</v>
      </c>
      <c r="W14739" s="20">
        <v>0</v>
      </c>
      <c r="X14739" s="20">
        <v>0</v>
      </c>
      <c r="Y14739" s="20">
        <v>0</v>
      </c>
      <c r="Z14739" s="20">
        <v>0</v>
      </c>
      <c r="AA14739" s="20">
        <v>0</v>
      </c>
    </row>
    <row r="14740" spans="18:27">
      <c r="R14740">
        <v>14739</v>
      </c>
      <c r="S14740" s="10">
        <v>4.7639597101208943E-2</v>
      </c>
      <c r="T14740" s="20">
        <v>0</v>
      </c>
      <c r="U14740" s="20">
        <v>0</v>
      </c>
      <c r="V14740" s="20">
        <v>0</v>
      </c>
      <c r="W14740" s="20">
        <v>0</v>
      </c>
      <c r="X14740" s="20">
        <v>1.6491833016374705E-3</v>
      </c>
      <c r="Y14740" s="20">
        <v>1.6505419436630157E-3</v>
      </c>
      <c r="Z14740" s="20">
        <v>4.4686220743020838E-3</v>
      </c>
      <c r="AA14740" s="20">
        <v>4.4686220743020838E-3</v>
      </c>
    </row>
    <row r="14741" spans="18:27">
      <c r="R14741">
        <v>14740</v>
      </c>
      <c r="S14741" s="10">
        <v>5.4705842031150642E-2</v>
      </c>
      <c r="T14741" s="20">
        <v>5.0033460062116897E-4</v>
      </c>
      <c r="U14741" s="20">
        <v>5.0072134199348798E-4</v>
      </c>
      <c r="V14741" s="20">
        <v>4.7058420311506394E-3</v>
      </c>
      <c r="W14741" s="20">
        <v>4.7276800239465649E-3</v>
      </c>
      <c r="X14741" s="20">
        <v>2.5122828473950962E-3</v>
      </c>
      <c r="Y14741" s="20">
        <v>2.5154164672215218E-3</v>
      </c>
      <c r="Z14741" s="20">
        <v>0</v>
      </c>
      <c r="AA14741" s="20">
        <v>0</v>
      </c>
    </row>
    <row r="14742" spans="18:27">
      <c r="R14742">
        <v>14741</v>
      </c>
      <c r="S14742" s="10">
        <v>5.0403182131076842E-2</v>
      </c>
      <c r="T14742" s="20">
        <v>0</v>
      </c>
      <c r="U14742" s="20">
        <v>0</v>
      </c>
      <c r="V14742" s="20">
        <v>4.0318213107683881E-4</v>
      </c>
      <c r="W14742" s="20">
        <v>4.0335706283301615E-4</v>
      </c>
      <c r="X14742" s="20">
        <v>8.7914771859436205E-3</v>
      </c>
      <c r="Y14742" s="20">
        <v>8.8293878342994604E-3</v>
      </c>
      <c r="Z14742" s="20">
        <v>4.2416302954681323E-3</v>
      </c>
      <c r="AA14742" s="20">
        <v>4.2416302954681323E-3</v>
      </c>
    </row>
    <row r="14743" spans="18:27">
      <c r="R14743">
        <v>14742</v>
      </c>
      <c r="S14743" s="10">
        <v>5.2326966770306377E-2</v>
      </c>
      <c r="T14743" s="20">
        <v>0</v>
      </c>
      <c r="U14743" s="20">
        <v>0</v>
      </c>
      <c r="V14743" s="20">
        <v>2.326966770306374E-3</v>
      </c>
      <c r="W14743" s="20">
        <v>2.3323471606550221E-3</v>
      </c>
      <c r="X14743" s="20">
        <v>0</v>
      </c>
      <c r="Y14743" s="20">
        <v>0</v>
      </c>
      <c r="Z14743" s="20">
        <v>3.1868583675465009E-3</v>
      </c>
      <c r="AA14743" s="20">
        <v>3.1868583675465009E-3</v>
      </c>
    </row>
    <row r="14744" spans="18:27">
      <c r="R14744">
        <v>14743</v>
      </c>
      <c r="S14744" s="10">
        <v>4.3007651101100962E-2</v>
      </c>
      <c r="T14744" s="20">
        <v>0</v>
      </c>
      <c r="U14744" s="20">
        <v>0</v>
      </c>
      <c r="V14744" s="20">
        <v>0</v>
      </c>
      <c r="W14744" s="20">
        <v>0</v>
      </c>
      <c r="X14744" s="20">
        <v>0</v>
      </c>
      <c r="Y14744" s="20">
        <v>0</v>
      </c>
      <c r="Z14744" s="20">
        <v>0</v>
      </c>
      <c r="AA14744" s="20">
        <v>0</v>
      </c>
    </row>
    <row r="14745" spans="18:27">
      <c r="R14745">
        <v>14744</v>
      </c>
      <c r="S14745" s="10">
        <v>5.2103383566963812E-2</v>
      </c>
      <c r="T14745" s="20">
        <v>2.4571394117489515E-3</v>
      </c>
      <c r="U14745" s="20">
        <v>2.4660892190688107E-3</v>
      </c>
      <c r="V14745" s="20">
        <v>2.1033835669638096E-3</v>
      </c>
      <c r="W14745" s="20">
        <v>2.1077923690321705E-3</v>
      </c>
      <c r="X14745" s="20">
        <v>8.0424493593062932E-3</v>
      </c>
      <c r="Y14745" s="20">
        <v>8.0741942122084954E-3</v>
      </c>
      <c r="Z14745" s="20">
        <v>6.3317327287806049E-3</v>
      </c>
      <c r="AA14745" s="20">
        <v>6.3317327287806049E-3</v>
      </c>
    </row>
    <row r="14746" spans="18:27">
      <c r="R14746">
        <v>14745</v>
      </c>
      <c r="S14746" s="10">
        <v>6.2927437061647093E-2</v>
      </c>
      <c r="T14746" s="20">
        <v>2.0959749281525691E-3</v>
      </c>
      <c r="U14746" s="20">
        <v>2.102498346221619E-3</v>
      </c>
      <c r="V14746" s="20">
        <v>1.292743706164709E-2</v>
      </c>
      <c r="W14746" s="20">
        <v>1.3091665006488262E-2</v>
      </c>
      <c r="X14746" s="20">
        <v>9.0288936992342916E-4</v>
      </c>
      <c r="Y14746" s="20">
        <v>9.0330729798208205E-4</v>
      </c>
      <c r="Z14746" s="20">
        <v>4.2086861132713677E-3</v>
      </c>
      <c r="AA14746" s="20">
        <v>4.2086861132713677E-3</v>
      </c>
    </row>
    <row r="14747" spans="18:27">
      <c r="R14747">
        <v>14746</v>
      </c>
      <c r="S14747" s="10">
        <v>4.5185171939756602E-2</v>
      </c>
      <c r="T14747" s="20">
        <v>7.2322636638845472E-5</v>
      </c>
      <c r="U14747" s="20">
        <v>7.2333200856946974E-5</v>
      </c>
      <c r="V14747" s="20">
        <v>0</v>
      </c>
      <c r="W14747" s="20">
        <v>0</v>
      </c>
      <c r="X14747" s="20">
        <v>0</v>
      </c>
      <c r="Y14747" s="20">
        <v>0</v>
      </c>
      <c r="Z14747" s="20">
        <v>0</v>
      </c>
      <c r="AA14747" s="20">
        <v>0</v>
      </c>
    </row>
    <row r="14748" spans="18:27">
      <c r="R14748">
        <v>14747</v>
      </c>
      <c r="S14748" s="10">
        <v>4.8012699120746835E-2</v>
      </c>
      <c r="T14748" s="20">
        <v>0</v>
      </c>
      <c r="U14748" s="20">
        <v>0</v>
      </c>
      <c r="V14748" s="20">
        <v>0</v>
      </c>
      <c r="W14748" s="20">
        <v>0</v>
      </c>
      <c r="X14748" s="20">
        <v>0</v>
      </c>
      <c r="Y14748" s="20">
        <v>0</v>
      </c>
      <c r="Z14748" s="20">
        <v>0</v>
      </c>
      <c r="AA14748" s="20">
        <v>0</v>
      </c>
    </row>
    <row r="14749" spans="18:27">
      <c r="R14749">
        <v>14748</v>
      </c>
      <c r="S14749" s="10">
        <v>4.8574986539645613E-2</v>
      </c>
      <c r="T14749" s="20">
        <v>0</v>
      </c>
      <c r="U14749" s="20">
        <v>0</v>
      </c>
      <c r="V14749" s="20">
        <v>0</v>
      </c>
      <c r="W14749" s="20">
        <v>0</v>
      </c>
      <c r="X14749" s="20">
        <v>0</v>
      </c>
      <c r="Y14749" s="20">
        <v>0</v>
      </c>
      <c r="Z14749" s="20">
        <v>0</v>
      </c>
      <c r="AA14749" s="20">
        <v>0</v>
      </c>
    </row>
    <row r="14750" spans="18:27">
      <c r="R14750">
        <v>14749</v>
      </c>
      <c r="S14750" s="10">
        <v>4.5865967201609154E-2</v>
      </c>
      <c r="T14750" s="20">
        <v>0</v>
      </c>
      <c r="U14750" s="20">
        <v>0</v>
      </c>
      <c r="V14750" s="20">
        <v>0</v>
      </c>
      <c r="W14750" s="20">
        <v>0</v>
      </c>
      <c r="X14750" s="20">
        <v>0</v>
      </c>
      <c r="Y14750" s="20">
        <v>0</v>
      </c>
      <c r="Z14750" s="20">
        <v>2.8186044107461616E-4</v>
      </c>
      <c r="AA14750" s="20">
        <v>2.8186044107461616E-4</v>
      </c>
    </row>
    <row r="14751" spans="18:27">
      <c r="R14751">
        <v>14750</v>
      </c>
      <c r="S14751" s="10">
        <v>3.8778727320337034E-2</v>
      </c>
      <c r="T14751" s="20">
        <v>0</v>
      </c>
      <c r="U14751" s="20">
        <v>0</v>
      </c>
      <c r="V14751" s="20">
        <v>0</v>
      </c>
      <c r="W14751" s="20">
        <v>0</v>
      </c>
      <c r="X14751" s="20">
        <v>0</v>
      </c>
      <c r="Y14751" s="20">
        <v>0</v>
      </c>
      <c r="Z14751" s="20">
        <v>0</v>
      </c>
      <c r="AA14751" s="20">
        <v>0</v>
      </c>
    </row>
    <row r="14752" spans="18:27">
      <c r="R14752">
        <v>14751</v>
      </c>
      <c r="S14752" s="10">
        <v>6.9719322138280498E-2</v>
      </c>
      <c r="T14752" s="20">
        <v>1.1164470997526377E-2</v>
      </c>
      <c r="U14752" s="20">
        <v>1.1348428713597111E-2</v>
      </c>
      <c r="V14752" s="20">
        <v>1.9719322138280496E-2</v>
      </c>
      <c r="W14752" s="20">
        <v>2.0101750591618239E-2</v>
      </c>
      <c r="X14752" s="20">
        <v>2.2638762058737327E-2</v>
      </c>
      <c r="Y14752" s="20">
        <v>2.2889561276965797E-2</v>
      </c>
      <c r="Z14752" s="20">
        <v>3.899382785555669E-2</v>
      </c>
      <c r="AA14752" s="20">
        <v>3.899382785555669E-2</v>
      </c>
    </row>
    <row r="14753" spans="18:27">
      <c r="R14753">
        <v>14752</v>
      </c>
      <c r="S14753" s="10">
        <v>4.6211931543429674E-2</v>
      </c>
      <c r="T14753" s="20">
        <v>0</v>
      </c>
      <c r="U14753" s="20">
        <v>0</v>
      </c>
      <c r="V14753" s="20">
        <v>0</v>
      </c>
      <c r="W14753" s="20">
        <v>0</v>
      </c>
      <c r="X14753" s="20">
        <v>0</v>
      </c>
      <c r="Y14753" s="20">
        <v>0</v>
      </c>
      <c r="Z14753" s="20">
        <v>0</v>
      </c>
      <c r="AA14753" s="20">
        <v>0</v>
      </c>
    </row>
    <row r="14754" spans="18:27">
      <c r="R14754">
        <v>14753</v>
      </c>
      <c r="S14754" s="10">
        <v>5.9435023685939038E-2</v>
      </c>
      <c r="T14754" s="20">
        <v>0</v>
      </c>
      <c r="U14754" s="20">
        <v>0</v>
      </c>
      <c r="V14754" s="20">
        <v>9.4350236859390355E-3</v>
      </c>
      <c r="W14754" s="20">
        <v>9.5225159548240641E-3</v>
      </c>
      <c r="X14754" s="20">
        <v>1.3321403882781274E-3</v>
      </c>
      <c r="Y14754" s="20">
        <v>1.333034850125299E-3</v>
      </c>
      <c r="Z14754" s="20">
        <v>4.0484497548560761E-3</v>
      </c>
      <c r="AA14754" s="20">
        <v>4.0484497548560761E-3</v>
      </c>
    </row>
    <row r="14755" spans="18:27">
      <c r="R14755">
        <v>14754</v>
      </c>
      <c r="S14755" s="10">
        <v>5.5860624258504882E-2</v>
      </c>
      <c r="T14755" s="20">
        <v>0</v>
      </c>
      <c r="U14755" s="20">
        <v>0</v>
      </c>
      <c r="V14755" s="20">
        <v>5.860624258504879E-3</v>
      </c>
      <c r="W14755" s="20">
        <v>5.8944402484561939E-3</v>
      </c>
      <c r="X14755" s="20">
        <v>6.2916140307083326E-3</v>
      </c>
      <c r="Y14755" s="20">
        <v>6.3110694590765319E-3</v>
      </c>
      <c r="Z14755" s="20">
        <v>8.0141156372812855E-3</v>
      </c>
      <c r="AA14755" s="20">
        <v>8.0141156372812855E-3</v>
      </c>
    </row>
    <row r="14756" spans="18:27">
      <c r="R14756">
        <v>14755</v>
      </c>
      <c r="S14756" s="10">
        <v>4.6774543368119675E-2</v>
      </c>
      <c r="T14756" s="20">
        <v>0</v>
      </c>
      <c r="U14756" s="20">
        <v>0</v>
      </c>
      <c r="V14756" s="20">
        <v>0</v>
      </c>
      <c r="W14756" s="20">
        <v>0</v>
      </c>
      <c r="X14756" s="20">
        <v>0</v>
      </c>
      <c r="Y14756" s="20">
        <v>0</v>
      </c>
      <c r="Z14756" s="20">
        <v>0</v>
      </c>
      <c r="AA14756" s="20">
        <v>0</v>
      </c>
    </row>
    <row r="14757" spans="18:27">
      <c r="R14757">
        <v>14756</v>
      </c>
      <c r="S14757" s="10">
        <v>3.8515873940400562E-2</v>
      </c>
      <c r="T14757" s="20">
        <v>0</v>
      </c>
      <c r="U14757" s="20">
        <v>0</v>
      </c>
      <c r="V14757" s="20">
        <v>0</v>
      </c>
      <c r="W14757" s="20">
        <v>0</v>
      </c>
      <c r="X14757" s="20">
        <v>0</v>
      </c>
      <c r="Y14757" s="20">
        <v>0</v>
      </c>
      <c r="Z14757" s="20">
        <v>0</v>
      </c>
      <c r="AA14757" s="20">
        <v>0</v>
      </c>
    </row>
    <row r="14758" spans="18:27">
      <c r="R14758">
        <v>14757</v>
      </c>
      <c r="S14758" s="10">
        <v>5.3683132396252706E-2</v>
      </c>
      <c r="T14758" s="20">
        <v>0</v>
      </c>
      <c r="U14758" s="20">
        <v>0</v>
      </c>
      <c r="V14758" s="20">
        <v>3.6831323962527029E-3</v>
      </c>
      <c r="W14758" s="20">
        <v>3.6965288161545985E-3</v>
      </c>
      <c r="X14758" s="20">
        <v>3.1844512235572955E-3</v>
      </c>
      <c r="Y14758" s="20">
        <v>3.1894649727860808E-3</v>
      </c>
      <c r="Z14758" s="20">
        <v>8.7385875469076432E-3</v>
      </c>
      <c r="AA14758" s="20">
        <v>8.7385875469076432E-3</v>
      </c>
    </row>
    <row r="14759" spans="18:27">
      <c r="R14759">
        <v>14758</v>
      </c>
      <c r="S14759" s="10">
        <v>5.0755866860789881E-2</v>
      </c>
      <c r="T14759" s="20">
        <v>3.9242787933467388E-3</v>
      </c>
      <c r="U14759" s="20">
        <v>3.9470291487934692E-3</v>
      </c>
      <c r="V14759" s="20">
        <v>7.5586686078987775E-4</v>
      </c>
      <c r="W14759" s="20">
        <v>7.564563842422118E-4</v>
      </c>
      <c r="X14759" s="20">
        <v>1.4266082752509429E-3</v>
      </c>
      <c r="Y14759" s="20">
        <v>1.4276314402512651E-3</v>
      </c>
      <c r="Z14759" s="20">
        <v>5.2989713681827338E-4</v>
      </c>
      <c r="AA14759" s="20">
        <v>5.2989713681827338E-4</v>
      </c>
    </row>
    <row r="14760" spans="18:27">
      <c r="R14760">
        <v>14759</v>
      </c>
      <c r="S14760" s="10">
        <v>4.6191140297913762E-2</v>
      </c>
      <c r="T14760" s="20">
        <v>8.9980293679826906E-4</v>
      </c>
      <c r="U14760" s="20">
        <v>9.0102512980849746E-4</v>
      </c>
      <c r="V14760" s="20">
        <v>0</v>
      </c>
      <c r="W14760" s="20">
        <v>0</v>
      </c>
      <c r="X14760" s="20">
        <v>0</v>
      </c>
      <c r="Y14760" s="20">
        <v>0</v>
      </c>
      <c r="Z14760" s="20">
        <v>0</v>
      </c>
      <c r="AA14760" s="20">
        <v>0</v>
      </c>
    </row>
    <row r="14761" spans="18:27">
      <c r="R14761">
        <v>14760</v>
      </c>
      <c r="S14761" s="10">
        <v>4.8496478199688837E-2</v>
      </c>
      <c r="T14761" s="20">
        <v>4.5050147367448057E-4</v>
      </c>
      <c r="U14761" s="20">
        <v>4.508168080799049E-4</v>
      </c>
      <c r="V14761" s="20">
        <v>0</v>
      </c>
      <c r="W14761" s="20">
        <v>0</v>
      </c>
      <c r="X14761" s="20">
        <v>3.0173698449458691E-4</v>
      </c>
      <c r="Y14761" s="20">
        <v>3.0178745427068962E-4</v>
      </c>
      <c r="Z14761" s="20">
        <v>0</v>
      </c>
      <c r="AA14761" s="20">
        <v>0</v>
      </c>
    </row>
    <row r="14762" spans="18:27">
      <c r="R14762">
        <v>14761</v>
      </c>
      <c r="S14762" s="10">
        <v>5.3781373008307987E-2</v>
      </c>
      <c r="T14762" s="20">
        <v>6.3664345853251883E-3</v>
      </c>
      <c r="U14762" s="20">
        <v>6.4262234383419608E-3</v>
      </c>
      <c r="V14762" s="20">
        <v>3.7813730083079838E-3</v>
      </c>
      <c r="W14762" s="20">
        <v>3.7955097800152901E-3</v>
      </c>
      <c r="X14762" s="20">
        <v>1.0515501783938862E-2</v>
      </c>
      <c r="Y14762" s="20">
        <v>1.0569713755743851E-2</v>
      </c>
      <c r="Z14762" s="20">
        <v>1.402277933315986E-2</v>
      </c>
      <c r="AA14762" s="20">
        <v>1.402277933315986E-2</v>
      </c>
    </row>
    <row r="14763" spans="18:27">
      <c r="R14763">
        <v>14762</v>
      </c>
      <c r="S14763" s="10">
        <v>6.4619652087233401E-2</v>
      </c>
      <c r="T14763" s="20">
        <v>3.6270050801175818E-3</v>
      </c>
      <c r="U14763" s="20">
        <v>3.646447434979134E-3</v>
      </c>
      <c r="V14763" s="20">
        <v>1.4619652087233398E-2</v>
      </c>
      <c r="W14763" s="20">
        <v>1.4829708449819113E-2</v>
      </c>
      <c r="X14763" s="20">
        <v>8.4860373937532679E-3</v>
      </c>
      <c r="Y14763" s="20">
        <v>8.5213885941001002E-3</v>
      </c>
      <c r="Z14763" s="20">
        <v>5.6494871464071589E-3</v>
      </c>
      <c r="AA14763" s="20">
        <v>5.6494871464071589E-3</v>
      </c>
    </row>
    <row r="14764" spans="18:27">
      <c r="R14764">
        <v>14763</v>
      </c>
      <c r="S14764" s="10">
        <v>5.5675484489894851E-2</v>
      </c>
      <c r="T14764" s="20">
        <v>0</v>
      </c>
      <c r="U14764" s="20">
        <v>0</v>
      </c>
      <c r="V14764" s="20">
        <v>5.6754844898948484E-3</v>
      </c>
      <c r="W14764" s="20">
        <v>5.70719797339628E-3</v>
      </c>
      <c r="X14764" s="20">
        <v>0</v>
      </c>
      <c r="Y14764" s="20">
        <v>0</v>
      </c>
      <c r="Z14764" s="20">
        <v>0</v>
      </c>
      <c r="AA14764" s="20">
        <v>0</v>
      </c>
    </row>
    <row r="14765" spans="18:27">
      <c r="R14765">
        <v>14764</v>
      </c>
      <c r="S14765" s="10">
        <v>4.8216662027155056E-2</v>
      </c>
      <c r="T14765" s="20">
        <v>1.6137984546549244E-4</v>
      </c>
      <c r="U14765" s="20">
        <v>1.6142446509368258E-4</v>
      </c>
      <c r="V14765" s="20">
        <v>0</v>
      </c>
      <c r="W14765" s="20">
        <v>0</v>
      </c>
      <c r="X14765" s="20">
        <v>0</v>
      </c>
      <c r="Y14765" s="20">
        <v>0</v>
      </c>
      <c r="Z14765" s="20">
        <v>0</v>
      </c>
      <c r="AA14765" s="20">
        <v>0</v>
      </c>
    </row>
    <row r="14766" spans="18:27">
      <c r="R14766">
        <v>14765</v>
      </c>
      <c r="S14766" s="10">
        <v>4.1066300955762455E-2</v>
      </c>
      <c r="T14766" s="20">
        <v>0</v>
      </c>
      <c r="U14766" s="20">
        <v>0</v>
      </c>
      <c r="V14766" s="20">
        <v>0</v>
      </c>
      <c r="W14766" s="20">
        <v>0</v>
      </c>
      <c r="X14766" s="20">
        <v>0</v>
      </c>
      <c r="Y14766" s="20">
        <v>0</v>
      </c>
      <c r="Z14766" s="20">
        <v>0</v>
      </c>
      <c r="AA14766" s="20">
        <v>0</v>
      </c>
    </row>
    <row r="14767" spans="18:27">
      <c r="R14767">
        <v>14766</v>
      </c>
      <c r="S14767" s="10">
        <v>5.0841509723031274E-2</v>
      </c>
      <c r="T14767" s="20">
        <v>0</v>
      </c>
      <c r="U14767" s="20">
        <v>0</v>
      </c>
      <c r="V14767" s="20">
        <v>8.4150972303127097E-4</v>
      </c>
      <c r="W14767" s="20">
        <v>8.4223506431363167E-4</v>
      </c>
      <c r="X14767" s="20">
        <v>0</v>
      </c>
      <c r="Y14767" s="20">
        <v>0</v>
      </c>
      <c r="Z14767" s="20">
        <v>0</v>
      </c>
      <c r="AA14767" s="20">
        <v>0</v>
      </c>
    </row>
    <row r="14768" spans="18:27">
      <c r="R14768">
        <v>14767</v>
      </c>
      <c r="S14768" s="10">
        <v>3.4473837643675995E-2</v>
      </c>
      <c r="T14768" s="20">
        <v>0</v>
      </c>
      <c r="U14768" s="20">
        <v>0</v>
      </c>
      <c r="V14768" s="20">
        <v>0</v>
      </c>
      <c r="W14768" s="20">
        <v>0</v>
      </c>
      <c r="X14768" s="20">
        <v>0</v>
      </c>
      <c r="Y14768" s="20">
        <v>0</v>
      </c>
      <c r="Z14768" s="20">
        <v>0</v>
      </c>
      <c r="AA14768" s="20">
        <v>0</v>
      </c>
    </row>
    <row r="14769" spans="18:27">
      <c r="R14769">
        <v>14768</v>
      </c>
      <c r="S14769" s="10">
        <v>5.2514814662420195E-2</v>
      </c>
      <c r="T14769" s="20">
        <v>0</v>
      </c>
      <c r="U14769" s="20">
        <v>0</v>
      </c>
      <c r="V14769" s="20">
        <v>2.5148146624201922E-3</v>
      </c>
      <c r="W14769" s="20">
        <v>2.5210901469008957E-3</v>
      </c>
      <c r="X14769" s="20">
        <v>1.7311171336331879E-2</v>
      </c>
      <c r="Y14769" s="20">
        <v>1.7457817459660616E-2</v>
      </c>
      <c r="Z14769" s="20">
        <v>1.7745141794631977E-2</v>
      </c>
      <c r="AA14769" s="20">
        <v>1.7745141794631977E-2</v>
      </c>
    </row>
    <row r="14770" spans="18:27">
      <c r="R14770">
        <v>14769</v>
      </c>
      <c r="S14770" s="10">
        <v>4.3686290368486397E-2</v>
      </c>
      <c r="T14770" s="20">
        <v>1.4526992270547101E-4</v>
      </c>
      <c r="U14770" s="20">
        <v>1.4530666083429096E-4</v>
      </c>
      <c r="V14770" s="20">
        <v>0</v>
      </c>
      <c r="W14770" s="20">
        <v>0</v>
      </c>
      <c r="X14770" s="20">
        <v>0</v>
      </c>
      <c r="Y14770" s="20">
        <v>0</v>
      </c>
      <c r="Z14770" s="20">
        <v>0</v>
      </c>
      <c r="AA14770" s="20">
        <v>0</v>
      </c>
    </row>
    <row r="14771" spans="18:27">
      <c r="R14771">
        <v>14770</v>
      </c>
      <c r="S14771" s="10">
        <v>5.7472120754754448E-2</v>
      </c>
      <c r="T14771" s="20">
        <v>3.6177899797686236E-3</v>
      </c>
      <c r="U14771" s="20">
        <v>3.6371339490031836E-3</v>
      </c>
      <c r="V14771" s="20">
        <v>7.4721207547544452E-3</v>
      </c>
      <c r="W14771" s="20">
        <v>7.5270494157379251E-3</v>
      </c>
      <c r="X14771" s="20">
        <v>7.9275580891634903E-3</v>
      </c>
      <c r="Y14771" s="20">
        <v>7.9584125827559006E-3</v>
      </c>
      <c r="Z14771" s="20">
        <v>2.0546903245754755E-3</v>
      </c>
      <c r="AA14771" s="20">
        <v>2.0546903245754755E-3</v>
      </c>
    </row>
    <row r="14772" spans="18:27">
      <c r="R14772">
        <v>14771</v>
      </c>
      <c r="S14772" s="10">
        <v>5.3359522827508415E-2</v>
      </c>
      <c r="T14772" s="20">
        <v>3.9066384773005364E-3</v>
      </c>
      <c r="U14772" s="20">
        <v>3.9291852715858484E-3</v>
      </c>
      <c r="V14772" s="20">
        <v>3.3595228275084127E-3</v>
      </c>
      <c r="W14772" s="20">
        <v>3.3706927519643335E-3</v>
      </c>
      <c r="X14772" s="20">
        <v>1.7030417035183432E-2</v>
      </c>
      <c r="Y14772" s="20">
        <v>1.7172377971973889E-2</v>
      </c>
      <c r="Z14772" s="20">
        <v>9.2676972449060521E-3</v>
      </c>
      <c r="AA14772" s="20">
        <v>9.2676972449060521E-3</v>
      </c>
    </row>
    <row r="14773" spans="18:27">
      <c r="R14773">
        <v>14772</v>
      </c>
      <c r="S14773" s="10">
        <v>4.2795235858006937E-2</v>
      </c>
      <c r="T14773" s="20">
        <v>0</v>
      </c>
      <c r="U14773" s="20">
        <v>0</v>
      </c>
      <c r="V14773" s="20">
        <v>0</v>
      </c>
      <c r="W14773" s="20">
        <v>0</v>
      </c>
      <c r="X14773" s="20">
        <v>0</v>
      </c>
      <c r="Y14773" s="20">
        <v>0</v>
      </c>
      <c r="Z14773" s="20">
        <v>0</v>
      </c>
      <c r="AA14773" s="20">
        <v>0</v>
      </c>
    </row>
    <row r="14774" spans="18:27">
      <c r="R14774">
        <v>14773</v>
      </c>
      <c r="S14774" s="10">
        <v>3.9251077606994915E-2</v>
      </c>
      <c r="T14774" s="20">
        <v>0</v>
      </c>
      <c r="U14774" s="20">
        <v>0</v>
      </c>
      <c r="V14774" s="20">
        <v>0</v>
      </c>
      <c r="W14774" s="20">
        <v>0</v>
      </c>
      <c r="X14774" s="20">
        <v>0</v>
      </c>
      <c r="Y14774" s="20">
        <v>0</v>
      </c>
      <c r="Z14774" s="20">
        <v>0</v>
      </c>
      <c r="AA14774" s="20">
        <v>0</v>
      </c>
    </row>
    <row r="14775" spans="18:27">
      <c r="R14775">
        <v>14774</v>
      </c>
      <c r="S14775" s="10">
        <v>4.1870537325090634E-2</v>
      </c>
      <c r="T14775" s="20">
        <v>0</v>
      </c>
      <c r="U14775" s="20">
        <v>0</v>
      </c>
      <c r="V14775" s="20">
        <v>0</v>
      </c>
      <c r="W14775" s="20">
        <v>0</v>
      </c>
      <c r="X14775" s="20">
        <v>0</v>
      </c>
      <c r="Y14775" s="20">
        <v>0</v>
      </c>
      <c r="Z14775" s="20">
        <v>0</v>
      </c>
      <c r="AA14775" s="20">
        <v>0</v>
      </c>
    </row>
    <row r="14776" spans="18:27">
      <c r="R14776">
        <v>14775</v>
      </c>
      <c r="S14776" s="10">
        <v>5.3130966592890669E-2</v>
      </c>
      <c r="T14776" s="20">
        <v>6.3022916213653982E-3</v>
      </c>
      <c r="U14776" s="20">
        <v>6.360882502855201E-3</v>
      </c>
      <c r="V14776" s="20">
        <v>3.130966592890666E-3</v>
      </c>
      <c r="W14776" s="20">
        <v>3.1406798500995528E-3</v>
      </c>
      <c r="X14776" s="20">
        <v>6.5307878517350121E-3</v>
      </c>
      <c r="Y14776" s="20">
        <v>6.5517507580863475E-3</v>
      </c>
      <c r="Z14776" s="20">
        <v>1.0887775364790374E-2</v>
      </c>
      <c r="AA14776" s="20">
        <v>1.0887775364790374E-2</v>
      </c>
    </row>
    <row r="14777" spans="18:27">
      <c r="R14777">
        <v>14776</v>
      </c>
      <c r="S14777" s="10">
        <v>5.0232438564247237E-2</v>
      </c>
      <c r="T14777" s="20">
        <v>0</v>
      </c>
      <c r="U14777" s="20">
        <v>0</v>
      </c>
      <c r="V14777" s="20">
        <v>2.3243856424723375E-4</v>
      </c>
      <c r="W14777" s="20">
        <v>2.3250058631186336E-4</v>
      </c>
      <c r="X14777" s="20">
        <v>2.887450362898232E-3</v>
      </c>
      <c r="Y14777" s="20">
        <v>2.8915785061586542E-3</v>
      </c>
      <c r="Z14777" s="20">
        <v>0</v>
      </c>
      <c r="AA14777" s="20">
        <v>0</v>
      </c>
    </row>
    <row r="14778" spans="18:27">
      <c r="R14778">
        <v>14777</v>
      </c>
      <c r="S14778" s="10">
        <v>3.6862839209971257E-2</v>
      </c>
      <c r="T14778" s="20">
        <v>0</v>
      </c>
      <c r="U14778" s="20">
        <v>0</v>
      </c>
      <c r="V14778" s="20">
        <v>0</v>
      </c>
      <c r="W14778" s="20">
        <v>0</v>
      </c>
      <c r="X14778" s="20">
        <v>0</v>
      </c>
      <c r="Y14778" s="20">
        <v>0</v>
      </c>
      <c r="Z14778" s="20">
        <v>0</v>
      </c>
      <c r="AA14778" s="20">
        <v>0</v>
      </c>
    </row>
    <row r="14779" spans="18:27">
      <c r="R14779">
        <v>14778</v>
      </c>
      <c r="S14779" s="10">
        <v>5.5811260982421056E-2</v>
      </c>
      <c r="T14779" s="20">
        <v>6.227608900175749E-3</v>
      </c>
      <c r="U14779" s="20">
        <v>6.2848202850065956E-3</v>
      </c>
      <c r="V14779" s="20">
        <v>5.8112609824210529E-3</v>
      </c>
      <c r="W14779" s="20">
        <v>5.8445319786907812E-3</v>
      </c>
      <c r="X14779" s="20">
        <v>8.0955200732117857E-3</v>
      </c>
      <c r="Y14779" s="20">
        <v>8.1276933234543033E-3</v>
      </c>
      <c r="Z14779" s="20">
        <v>6.8809281734057218E-3</v>
      </c>
      <c r="AA14779" s="20">
        <v>6.8809281734057218E-3</v>
      </c>
    </row>
    <row r="14780" spans="18:27">
      <c r="R14780">
        <v>14779</v>
      </c>
      <c r="S14780" s="10">
        <v>5.0971751553874851E-2</v>
      </c>
      <c r="T14780" s="20">
        <v>2.0318032720837292E-3</v>
      </c>
      <c r="U14780" s="20">
        <v>2.0379356643844796E-3</v>
      </c>
      <c r="V14780" s="20">
        <v>9.7175155387484863E-4</v>
      </c>
      <c r="W14780" s="20">
        <v>9.7271365395853212E-4</v>
      </c>
      <c r="X14780" s="20">
        <v>2.713600621325335E-3</v>
      </c>
      <c r="Y14780" s="20">
        <v>2.7172512409125603E-3</v>
      </c>
      <c r="Z14780" s="20">
        <v>1.7522631017672513E-2</v>
      </c>
      <c r="AA14780" s="20">
        <v>1.7522631017672513E-2</v>
      </c>
    </row>
    <row r="14781" spans="18:27">
      <c r="R14781">
        <v>14780</v>
      </c>
      <c r="S14781" s="10">
        <v>4.1344523005336517E-2</v>
      </c>
      <c r="T14781" s="20">
        <v>0</v>
      </c>
      <c r="U14781" s="20">
        <v>0</v>
      </c>
      <c r="V14781" s="20">
        <v>0</v>
      </c>
      <c r="W14781" s="20">
        <v>0</v>
      </c>
      <c r="X14781" s="20">
        <v>0</v>
      </c>
      <c r="Y14781" s="20">
        <v>0</v>
      </c>
      <c r="Z14781" s="20">
        <v>0</v>
      </c>
      <c r="AA14781" s="20">
        <v>0</v>
      </c>
    </row>
    <row r="14782" spans="18:27">
      <c r="R14782">
        <v>14781</v>
      </c>
      <c r="S14782" s="10">
        <v>5.8088855967408433E-2</v>
      </c>
      <c r="T14782" s="20">
        <v>3.447823250637562E-3</v>
      </c>
      <c r="U14782" s="20">
        <v>3.4653973857432826E-3</v>
      </c>
      <c r="V14782" s="20">
        <v>8.0888559674084301E-3</v>
      </c>
      <c r="W14782" s="20">
        <v>8.1532074752343926E-3</v>
      </c>
      <c r="X14782" s="20">
        <v>5.1663105724010228E-3</v>
      </c>
      <c r="Y14782" s="20">
        <v>5.1794535609645722E-3</v>
      </c>
      <c r="Z14782" s="20">
        <v>7.9036154308543966E-3</v>
      </c>
      <c r="AA14782" s="20">
        <v>7.9036154308543966E-3</v>
      </c>
    </row>
    <row r="14783" spans="18:27">
      <c r="R14783">
        <v>14782</v>
      </c>
      <c r="S14783" s="10">
        <v>4.7824816093521953E-2</v>
      </c>
      <c r="T14783" s="20">
        <v>3.8299560875550212E-3</v>
      </c>
      <c r="U14783" s="20">
        <v>3.8516286533748162E-3</v>
      </c>
      <c r="V14783" s="20">
        <v>0</v>
      </c>
      <c r="W14783" s="20">
        <v>0</v>
      </c>
      <c r="X14783" s="20">
        <v>0</v>
      </c>
      <c r="Y14783" s="20">
        <v>0</v>
      </c>
      <c r="Z14783" s="20">
        <v>0</v>
      </c>
      <c r="AA14783" s="20">
        <v>0</v>
      </c>
    </row>
    <row r="14784" spans="18:27">
      <c r="R14784">
        <v>14783</v>
      </c>
      <c r="S14784" s="10">
        <v>4.859252523785889E-2</v>
      </c>
      <c r="T14784" s="20">
        <v>1.2804877868360237E-3</v>
      </c>
      <c r="U14784" s="20">
        <v>1.2829415900614872E-3</v>
      </c>
      <c r="V14784" s="20">
        <v>0</v>
      </c>
      <c r="W14784" s="20">
        <v>0</v>
      </c>
      <c r="X14784" s="20">
        <v>1.5479048673859297E-3</v>
      </c>
      <c r="Y14784" s="20">
        <v>1.5491056902538884E-3</v>
      </c>
      <c r="Z14784" s="20">
        <v>0</v>
      </c>
      <c r="AA14784" s="20">
        <v>0</v>
      </c>
    </row>
    <row r="14785" spans="18:27">
      <c r="R14785">
        <v>14784</v>
      </c>
      <c r="S14785" s="10">
        <v>5.7843678108141852E-2</v>
      </c>
      <c r="T14785" s="20">
        <v>4.9713770185208089E-3</v>
      </c>
      <c r="U14785" s="20">
        <v>5.0078531016768107E-3</v>
      </c>
      <c r="V14785" s="20">
        <v>7.8436781081418494E-3</v>
      </c>
      <c r="W14785" s="20">
        <v>7.9041993754546819E-3</v>
      </c>
      <c r="X14785" s="20">
        <v>4.8081523411749039E-3</v>
      </c>
      <c r="Y14785" s="20">
        <v>4.8195442783961207E-3</v>
      </c>
      <c r="Z14785" s="20">
        <v>1.5999452166271577E-2</v>
      </c>
      <c r="AA14785" s="20">
        <v>1.5999452166271577E-2</v>
      </c>
    </row>
    <row r="14786" spans="18:27">
      <c r="R14786">
        <v>14785</v>
      </c>
      <c r="S14786" s="10">
        <v>4.7382441010117252E-2</v>
      </c>
      <c r="T14786" s="20">
        <v>0</v>
      </c>
      <c r="U14786" s="20">
        <v>0</v>
      </c>
      <c r="V14786" s="20">
        <v>0</v>
      </c>
      <c r="W14786" s="20">
        <v>0</v>
      </c>
      <c r="X14786" s="20">
        <v>0</v>
      </c>
      <c r="Y14786" s="20">
        <v>0</v>
      </c>
      <c r="Z14786" s="20">
        <v>0</v>
      </c>
      <c r="AA14786" s="20">
        <v>0</v>
      </c>
    </row>
    <row r="14787" spans="18:27">
      <c r="R14787">
        <v>14786</v>
      </c>
      <c r="S14787" s="10">
        <v>4.6342541860883123E-2</v>
      </c>
      <c r="T14787" s="20">
        <v>2.4605553740547625E-4</v>
      </c>
      <c r="U14787" s="20">
        <v>2.4615408261865769E-4</v>
      </c>
      <c r="V14787" s="20">
        <v>0</v>
      </c>
      <c r="W14787" s="20">
        <v>0</v>
      </c>
      <c r="X14787" s="20">
        <v>0</v>
      </c>
      <c r="Y14787" s="20">
        <v>0</v>
      </c>
      <c r="Z14787" s="20">
        <v>0</v>
      </c>
      <c r="AA14787" s="20">
        <v>0</v>
      </c>
    </row>
    <row r="14788" spans="18:27">
      <c r="R14788">
        <v>14787</v>
      </c>
      <c r="S14788" s="10">
        <v>5.9934042811170776E-2</v>
      </c>
      <c r="T14788" s="20">
        <v>7.7614917908894396E-3</v>
      </c>
      <c r="U14788" s="20">
        <v>7.8503460775310313E-3</v>
      </c>
      <c r="V14788" s="20">
        <v>9.9340428111707735E-3</v>
      </c>
      <c r="W14788" s="20">
        <v>1.0031071409694099E-2</v>
      </c>
      <c r="X14788" s="20">
        <v>1.8664115418225546E-2</v>
      </c>
      <c r="Y14788" s="20">
        <v>1.8834615918534504E-2</v>
      </c>
      <c r="Z14788" s="20">
        <v>1.768710028096461E-2</v>
      </c>
      <c r="AA14788" s="20">
        <v>1.768710028096461E-2</v>
      </c>
    </row>
    <row r="14789" spans="18:27">
      <c r="R14789">
        <v>14788</v>
      </c>
      <c r="S14789" s="10">
        <v>5.8541645487236164E-2</v>
      </c>
      <c r="T14789" s="20">
        <v>6.3010377598272313E-3</v>
      </c>
      <c r="U14789" s="20">
        <v>6.35960534464619E-3</v>
      </c>
      <c r="V14789" s="20">
        <v>8.5416454872361616E-3</v>
      </c>
      <c r="W14789" s="20">
        <v>8.613402241805769E-3</v>
      </c>
      <c r="X14789" s="20">
        <v>7.0139508080439839E-3</v>
      </c>
      <c r="Y14789" s="20">
        <v>7.0381247829026123E-3</v>
      </c>
      <c r="Z14789" s="20">
        <v>4.7432370429050658E-3</v>
      </c>
      <c r="AA14789" s="20">
        <v>4.7432370429050658E-3</v>
      </c>
    </row>
    <row r="14790" spans="18:27">
      <c r="R14790">
        <v>14789</v>
      </c>
      <c r="S14790" s="10">
        <v>5.0349735334707359E-2</v>
      </c>
      <c r="T14790" s="20">
        <v>0</v>
      </c>
      <c r="U14790" s="20">
        <v>0</v>
      </c>
      <c r="V14790" s="20">
        <v>3.497353347073559E-4</v>
      </c>
      <c r="W14790" s="20">
        <v>3.4986850518384699E-4</v>
      </c>
      <c r="X14790" s="20">
        <v>2.34235668388761E-3</v>
      </c>
      <c r="Y14790" s="20">
        <v>2.3450817192917856E-3</v>
      </c>
      <c r="Z14790" s="20">
        <v>9.1891686102856182E-3</v>
      </c>
      <c r="AA14790" s="20">
        <v>9.1891686102856182E-3</v>
      </c>
    </row>
    <row r="14791" spans="18:27">
      <c r="R14791">
        <v>14790</v>
      </c>
      <c r="S14791" s="10">
        <v>5.1656899393694319E-2</v>
      </c>
      <c r="T14791" s="20">
        <v>0</v>
      </c>
      <c r="U14791" s="20">
        <v>0</v>
      </c>
      <c r="V14791" s="20">
        <v>1.6568993936943166E-3</v>
      </c>
      <c r="W14791" s="20">
        <v>1.6596460356702179E-3</v>
      </c>
      <c r="X14791" s="20">
        <v>4.2876954341667245E-3</v>
      </c>
      <c r="Y14791" s="20">
        <v>4.296756467794479E-3</v>
      </c>
      <c r="Z14791" s="20">
        <v>1.4637663273478832E-3</v>
      </c>
      <c r="AA14791" s="20">
        <v>1.4637663273478832E-3</v>
      </c>
    </row>
    <row r="14792" spans="18:27">
      <c r="R14792">
        <v>14791</v>
      </c>
      <c r="S14792" s="10">
        <v>4.933448484379583E-2</v>
      </c>
      <c r="T14792" s="20">
        <v>0</v>
      </c>
      <c r="U14792" s="20">
        <v>0</v>
      </c>
      <c r="V14792" s="20">
        <v>0</v>
      </c>
      <c r="W14792" s="20">
        <v>0</v>
      </c>
      <c r="X14792" s="20">
        <v>0</v>
      </c>
      <c r="Y14792" s="20">
        <v>0</v>
      </c>
      <c r="Z14792" s="20">
        <v>0</v>
      </c>
      <c r="AA14792" s="20">
        <v>0</v>
      </c>
    </row>
    <row r="14793" spans="18:27">
      <c r="R14793">
        <v>14792</v>
      </c>
      <c r="S14793" s="10">
        <v>6.3548183255114757E-2</v>
      </c>
      <c r="T14793" s="20">
        <v>9.9468838291109918E-4</v>
      </c>
      <c r="U14793" s="20">
        <v>9.9617778437171276E-4</v>
      </c>
      <c r="V14793" s="20">
        <v>1.3548183255114754E-2</v>
      </c>
      <c r="W14793" s="20">
        <v>1.3728554574882579E-2</v>
      </c>
      <c r="X14793" s="20">
        <v>2.7028342233641686E-2</v>
      </c>
      <c r="Y14793" s="20">
        <v>2.7385614299395893E-2</v>
      </c>
      <c r="Z14793" s="20">
        <v>2.5043609522210464E-2</v>
      </c>
      <c r="AA14793" s="20">
        <v>2.5043609522210464E-2</v>
      </c>
    </row>
    <row r="14794" spans="18:27">
      <c r="R14794">
        <v>14793</v>
      </c>
      <c r="S14794" s="10">
        <v>4.7523184899294683E-2</v>
      </c>
      <c r="T14794" s="20">
        <v>1.1486911736054636E-3</v>
      </c>
      <c r="U14794" s="20">
        <v>1.1506704724421693E-3</v>
      </c>
      <c r="V14794" s="20">
        <v>0</v>
      </c>
      <c r="W14794" s="20">
        <v>0</v>
      </c>
      <c r="X14794" s="20">
        <v>1.6587935161659489E-3</v>
      </c>
      <c r="Y14794" s="20">
        <v>1.6601698952099096E-3</v>
      </c>
      <c r="Z14794" s="20">
        <v>0</v>
      </c>
      <c r="AA14794" s="20">
        <v>0</v>
      </c>
    </row>
    <row r="14795" spans="18:27">
      <c r="R14795">
        <v>14794</v>
      </c>
      <c r="S14795" s="10">
        <v>5.2186382511253446E-2</v>
      </c>
      <c r="T14795" s="20">
        <v>3.0611176850803279E-3</v>
      </c>
      <c r="U14795" s="20">
        <v>3.074981889824544E-3</v>
      </c>
      <c r="V14795" s="20">
        <v>2.186382511253443E-3</v>
      </c>
      <c r="W14795" s="20">
        <v>2.1911432031437388E-3</v>
      </c>
      <c r="X14795" s="20">
        <v>0</v>
      </c>
      <c r="Y14795" s="20">
        <v>0</v>
      </c>
      <c r="Z14795" s="20">
        <v>2.6533404584618003E-4</v>
      </c>
      <c r="AA14795" s="20">
        <v>2.6533404584618003E-4</v>
      </c>
    </row>
    <row r="14796" spans="18:27">
      <c r="R14796">
        <v>14795</v>
      </c>
      <c r="S14796" s="10">
        <v>4.9845367501419956E-2</v>
      </c>
      <c r="T14796" s="20">
        <v>2.1430904880438417E-3</v>
      </c>
      <c r="U14796" s="20">
        <v>2.14990870282118E-3</v>
      </c>
      <c r="V14796" s="20">
        <v>0</v>
      </c>
      <c r="W14796" s="20">
        <v>0</v>
      </c>
      <c r="X14796" s="20">
        <v>0</v>
      </c>
      <c r="Y14796" s="20">
        <v>0</v>
      </c>
      <c r="Z14796" s="20">
        <v>2.1077523238305571E-3</v>
      </c>
      <c r="AA14796" s="20">
        <v>2.1077523238305571E-3</v>
      </c>
    </row>
    <row r="14797" spans="18:27">
      <c r="R14797">
        <v>14796</v>
      </c>
      <c r="S14797" s="10">
        <v>5.8583469209807532E-2</v>
      </c>
      <c r="T14797" s="20">
        <v>0</v>
      </c>
      <c r="U14797" s="20">
        <v>0</v>
      </c>
      <c r="V14797" s="20">
        <v>8.5834692098075288E-3</v>
      </c>
      <c r="W14797" s="20">
        <v>8.6558964571097734E-3</v>
      </c>
      <c r="X14797" s="20">
        <v>9.6620427904395428E-3</v>
      </c>
      <c r="Y14797" s="20">
        <v>9.7078233461322227E-3</v>
      </c>
      <c r="Z14797" s="20">
        <v>1.7762714747326047E-2</v>
      </c>
      <c r="AA14797" s="20">
        <v>1.7762714747326047E-2</v>
      </c>
    </row>
    <row r="14798" spans="18:27">
      <c r="R14798">
        <v>14797</v>
      </c>
      <c r="S14798" s="10">
        <v>5.4223077256498095E-2</v>
      </c>
      <c r="T14798" s="20">
        <v>0</v>
      </c>
      <c r="U14798" s="20">
        <v>0</v>
      </c>
      <c r="V14798" s="20">
        <v>4.2230772564980923E-3</v>
      </c>
      <c r="W14798" s="20">
        <v>4.2406738906723357E-3</v>
      </c>
      <c r="X14798" s="20">
        <v>8.5160399935746769E-3</v>
      </c>
      <c r="Y14798" s="20">
        <v>8.5516191035275337E-3</v>
      </c>
      <c r="Z14798" s="20">
        <v>6.0510428691580576E-3</v>
      </c>
      <c r="AA14798" s="20">
        <v>6.0510428691580576E-3</v>
      </c>
    </row>
    <row r="14799" spans="18:27">
      <c r="R14799">
        <v>14798</v>
      </c>
      <c r="S14799" s="10">
        <v>5.4525789736191953E-2</v>
      </c>
      <c r="T14799" s="20">
        <v>9.858006440998282E-3</v>
      </c>
      <c r="U14799" s="20">
        <v>1.0001385097319078E-2</v>
      </c>
      <c r="V14799" s="20">
        <v>4.52578973619195E-3</v>
      </c>
      <c r="W14799" s="20">
        <v>4.5460127706326023E-3</v>
      </c>
      <c r="X14799" s="20">
        <v>0</v>
      </c>
      <c r="Y14799" s="20">
        <v>0</v>
      </c>
      <c r="Z14799" s="20">
        <v>1.5372582718612623E-3</v>
      </c>
      <c r="AA14799" s="20">
        <v>1.5372582718612623E-3</v>
      </c>
    </row>
    <row r="14800" spans="18:27">
      <c r="R14800">
        <v>14799</v>
      </c>
      <c r="S14800" s="10">
        <v>5.9223606867995909E-2</v>
      </c>
      <c r="T14800" s="20">
        <v>2.2865941110655763E-3</v>
      </c>
      <c r="U14800" s="20">
        <v>2.2943503934649734E-3</v>
      </c>
      <c r="V14800" s="20">
        <v>9.2236068679959066E-3</v>
      </c>
      <c r="W14800" s="20">
        <v>9.3072443002172166E-3</v>
      </c>
      <c r="X14800" s="20">
        <v>1.4152854134122553E-2</v>
      </c>
      <c r="Y14800" s="20">
        <v>1.4250955143234054E-2</v>
      </c>
      <c r="Z14800" s="20">
        <v>9.040479356952201E-3</v>
      </c>
      <c r="AA14800" s="20">
        <v>9.040479356952201E-3</v>
      </c>
    </row>
    <row r="14801" spans="18:27">
      <c r="R14801">
        <v>14800</v>
      </c>
      <c r="S14801" s="10">
        <v>5.0077944737489971E-2</v>
      </c>
      <c r="T14801" s="20">
        <v>3.3000630182657836E-3</v>
      </c>
      <c r="U14801" s="20">
        <v>3.3161676429033821E-3</v>
      </c>
      <c r="V14801" s="20">
        <v>7.794473748996833E-5</v>
      </c>
      <c r="W14801" s="20">
        <v>7.7953902567410422E-5</v>
      </c>
      <c r="X14801" s="20">
        <v>3.4659999582315956E-3</v>
      </c>
      <c r="Y14801" s="20">
        <v>3.4719361382568579E-3</v>
      </c>
      <c r="Z14801" s="20">
        <v>7.3294412500265332E-3</v>
      </c>
      <c r="AA14801" s="20">
        <v>7.3294412500265332E-3</v>
      </c>
    </row>
    <row r="14802" spans="18:27">
      <c r="R14802">
        <v>14801</v>
      </c>
      <c r="S14802" s="10">
        <v>5.9208356342486203E-2</v>
      </c>
      <c r="T14802" s="20">
        <v>2.3460572221254417E-3</v>
      </c>
      <c r="U14802" s="20">
        <v>2.3542199390876538E-3</v>
      </c>
      <c r="V14802" s="20">
        <v>9.2083563424862E-3</v>
      </c>
      <c r="W14802" s="20">
        <v>9.2917179993003071E-3</v>
      </c>
      <c r="X14802" s="20">
        <v>1.5910991182594217E-2</v>
      </c>
      <c r="Y14802" s="20">
        <v>1.6034936691297262E-2</v>
      </c>
      <c r="Z14802" s="20">
        <v>1.1733130219185067E-2</v>
      </c>
      <c r="AA14802" s="20">
        <v>1.1733130219185067E-2</v>
      </c>
    </row>
    <row r="14803" spans="18:27">
      <c r="R14803">
        <v>14802</v>
      </c>
      <c r="S14803" s="10">
        <v>6.1024211503911963E-2</v>
      </c>
      <c r="T14803" s="20">
        <v>3.8210688290808287E-3</v>
      </c>
      <c r="U14803" s="20">
        <v>3.8426411942762192E-3</v>
      </c>
      <c r="V14803" s="20">
        <v>1.102421150391196E-2</v>
      </c>
      <c r="W14803" s="20">
        <v>1.1143663100741006E-2</v>
      </c>
      <c r="X14803" s="20">
        <v>1.4244779077591613E-2</v>
      </c>
      <c r="Y14803" s="20">
        <v>1.4344164519999827E-2</v>
      </c>
      <c r="Z14803" s="20">
        <v>7.3942603794714817E-3</v>
      </c>
      <c r="AA14803" s="20">
        <v>7.3942603794714817E-3</v>
      </c>
    </row>
    <row r="14804" spans="18:27">
      <c r="R14804">
        <v>14803</v>
      </c>
      <c r="S14804" s="10">
        <v>4.0156786177587028E-2</v>
      </c>
      <c r="T14804" s="20">
        <v>0</v>
      </c>
      <c r="U14804" s="20">
        <v>0</v>
      </c>
      <c r="V14804" s="20">
        <v>0</v>
      </c>
      <c r="W14804" s="20">
        <v>0</v>
      </c>
      <c r="X14804" s="20">
        <v>0</v>
      </c>
      <c r="Y14804" s="20">
        <v>0</v>
      </c>
      <c r="Z14804" s="20">
        <v>0</v>
      </c>
      <c r="AA14804" s="20">
        <v>0</v>
      </c>
    </row>
    <row r="14805" spans="18:27">
      <c r="R14805">
        <v>14804</v>
      </c>
      <c r="S14805" s="10">
        <v>4.510693817981444E-2</v>
      </c>
      <c r="T14805" s="20">
        <v>0</v>
      </c>
      <c r="U14805" s="20">
        <v>0</v>
      </c>
      <c r="V14805" s="20">
        <v>0</v>
      </c>
      <c r="W14805" s="20">
        <v>0</v>
      </c>
      <c r="X14805" s="20">
        <v>0</v>
      </c>
      <c r="Y14805" s="20">
        <v>0</v>
      </c>
      <c r="Z14805" s="20">
        <v>0</v>
      </c>
      <c r="AA14805" s="20">
        <v>0</v>
      </c>
    </row>
    <row r="14806" spans="18:27">
      <c r="R14806">
        <v>14805</v>
      </c>
      <c r="S14806" s="10">
        <v>4.9036256489057732E-2</v>
      </c>
      <c r="T14806" s="20">
        <v>0</v>
      </c>
      <c r="U14806" s="20">
        <v>0</v>
      </c>
      <c r="V14806" s="20">
        <v>0</v>
      </c>
      <c r="W14806" s="20">
        <v>0</v>
      </c>
      <c r="X14806" s="20">
        <v>0</v>
      </c>
      <c r="Y14806" s="20">
        <v>0</v>
      </c>
      <c r="Z14806" s="20">
        <v>0</v>
      </c>
      <c r="AA14806" s="20">
        <v>0</v>
      </c>
    </row>
    <row r="14807" spans="18:27">
      <c r="R14807">
        <v>14806</v>
      </c>
      <c r="S14807" s="10">
        <v>4.7145584188810825E-2</v>
      </c>
      <c r="T14807" s="20">
        <v>0</v>
      </c>
      <c r="U14807" s="20">
        <v>0</v>
      </c>
      <c r="V14807" s="20">
        <v>0</v>
      </c>
      <c r="W14807" s="20">
        <v>0</v>
      </c>
      <c r="X14807" s="20">
        <v>0</v>
      </c>
      <c r="Y14807" s="20">
        <v>0</v>
      </c>
      <c r="Z14807" s="20">
        <v>6.3136157614414601E-3</v>
      </c>
      <c r="AA14807" s="20">
        <v>6.3136157614414601E-3</v>
      </c>
    </row>
    <row r="14808" spans="18:27">
      <c r="R14808">
        <v>14807</v>
      </c>
      <c r="S14808" s="10">
        <v>5.2797626887008689E-2</v>
      </c>
      <c r="T14808" s="20">
        <v>5.2875680685346427E-3</v>
      </c>
      <c r="U14808" s="20">
        <v>5.3288244524681916E-3</v>
      </c>
      <c r="V14808" s="20">
        <v>2.7976268870086862E-3</v>
      </c>
      <c r="W14808" s="20">
        <v>2.8053928997888188E-3</v>
      </c>
      <c r="X14808" s="20">
        <v>2.8510274072344119E-3</v>
      </c>
      <c r="Y14808" s="20">
        <v>2.855056190866062E-3</v>
      </c>
      <c r="Z14808" s="20">
        <v>6.3319271526758453E-3</v>
      </c>
      <c r="AA14808" s="20">
        <v>6.3319271526758453E-3</v>
      </c>
    </row>
    <row r="14809" spans="18:27">
      <c r="R14809">
        <v>14808</v>
      </c>
      <c r="S14809" s="10">
        <v>5.217528776893942E-2</v>
      </c>
      <c r="T14809" s="20">
        <v>3.6444918832838832E-3</v>
      </c>
      <c r="U14809" s="20">
        <v>3.6641216244983712E-3</v>
      </c>
      <c r="V14809" s="20">
        <v>2.1752877689394171E-3</v>
      </c>
      <c r="W14809" s="20">
        <v>2.1800012299520283E-3</v>
      </c>
      <c r="X14809" s="20">
        <v>2.2458433164853006E-3</v>
      </c>
      <c r="Y14809" s="20">
        <v>2.2483526482773809E-3</v>
      </c>
      <c r="Z14809" s="20">
        <v>0</v>
      </c>
      <c r="AA14809" s="20">
        <v>0</v>
      </c>
    </row>
    <row r="14810" spans="18:27">
      <c r="R14810">
        <v>14809</v>
      </c>
      <c r="S14810" s="10">
        <v>5.0531830981947294E-2</v>
      </c>
      <c r="T14810" s="20">
        <v>4.8537911796670968E-3</v>
      </c>
      <c r="U14810" s="20">
        <v>4.8885647915365912E-3</v>
      </c>
      <c r="V14810" s="20">
        <v>5.3183098194729134E-4</v>
      </c>
      <c r="W14810" s="20">
        <v>5.3212958667623548E-4</v>
      </c>
      <c r="X14810" s="20">
        <v>6.6593499135861323E-4</v>
      </c>
      <c r="Y14810" s="20">
        <v>6.6616535090592056E-4</v>
      </c>
      <c r="Z14810" s="20">
        <v>1.141937531696946E-3</v>
      </c>
      <c r="AA14810" s="20">
        <v>1.141937531696946E-3</v>
      </c>
    </row>
    <row r="14811" spans="18:27">
      <c r="R14811">
        <v>14810</v>
      </c>
      <c r="S14811" s="10">
        <v>4.1765268429865138E-2</v>
      </c>
      <c r="T14811" s="20">
        <v>0</v>
      </c>
      <c r="U14811" s="20">
        <v>0</v>
      </c>
      <c r="V14811" s="20">
        <v>0</v>
      </c>
      <c r="W14811" s="20">
        <v>0</v>
      </c>
      <c r="X14811" s="20">
        <v>0</v>
      </c>
      <c r="Y14811" s="20">
        <v>0</v>
      </c>
      <c r="Z14811" s="20">
        <v>0</v>
      </c>
      <c r="AA14811" s="20">
        <v>0</v>
      </c>
    </row>
    <row r="14812" spans="18:27">
      <c r="R14812">
        <v>14811</v>
      </c>
      <c r="S14812" s="10">
        <v>4.1767751130398365E-2</v>
      </c>
      <c r="T14812" s="20">
        <v>0</v>
      </c>
      <c r="U14812" s="20">
        <v>0</v>
      </c>
      <c r="V14812" s="20">
        <v>0</v>
      </c>
      <c r="W14812" s="20">
        <v>0</v>
      </c>
      <c r="X14812" s="20">
        <v>0</v>
      </c>
      <c r="Y14812" s="20">
        <v>0</v>
      </c>
      <c r="Z14812" s="20">
        <v>0</v>
      </c>
      <c r="AA14812" s="20">
        <v>0</v>
      </c>
    </row>
    <row r="14813" spans="18:27">
      <c r="R14813">
        <v>14812</v>
      </c>
      <c r="S14813" s="10">
        <v>4.9132224489248554E-2</v>
      </c>
      <c r="T14813" s="20">
        <v>2.8240376097795478E-4</v>
      </c>
      <c r="U14813" s="20">
        <v>2.8253189794436338E-4</v>
      </c>
      <c r="V14813" s="20">
        <v>0</v>
      </c>
      <c r="W14813" s="20">
        <v>0</v>
      </c>
      <c r="X14813" s="20">
        <v>8.2378350096316139E-3</v>
      </c>
      <c r="Y14813" s="20">
        <v>8.2711304447965969E-3</v>
      </c>
      <c r="Z14813" s="20">
        <v>4.639791914767287E-3</v>
      </c>
      <c r="AA14813" s="20">
        <v>4.639791914767287E-3</v>
      </c>
    </row>
    <row r="14814" spans="18:27">
      <c r="R14814">
        <v>14813</v>
      </c>
      <c r="S14814" s="10">
        <v>4.6525096760909379E-2</v>
      </c>
      <c r="T14814" s="20">
        <v>0</v>
      </c>
      <c r="U14814" s="20">
        <v>0</v>
      </c>
      <c r="V14814" s="20">
        <v>0</v>
      </c>
      <c r="W14814" s="20">
        <v>0</v>
      </c>
      <c r="X14814" s="20">
        <v>4.9144952048973886E-3</v>
      </c>
      <c r="Y14814" s="20">
        <v>4.9263808833333693E-3</v>
      </c>
      <c r="Z14814" s="20">
        <v>8.1099665734966006E-3</v>
      </c>
      <c r="AA14814" s="20">
        <v>8.1099665734966006E-3</v>
      </c>
    </row>
    <row r="14815" spans="18:27">
      <c r="R14815">
        <v>14814</v>
      </c>
      <c r="S14815" s="10">
        <v>6.0186067335429555E-2</v>
      </c>
      <c r="T14815" s="20">
        <v>6.2876353637640672E-3</v>
      </c>
      <c r="U14815" s="20">
        <v>6.3459542231620834E-3</v>
      </c>
      <c r="V14815" s="20">
        <v>1.0186067335429552E-2</v>
      </c>
      <c r="W14815" s="20">
        <v>1.0288069563769105E-2</v>
      </c>
      <c r="X14815" s="20">
        <v>1.1832285628135875E-2</v>
      </c>
      <c r="Y14815" s="20">
        <v>1.1900905162272398E-2</v>
      </c>
      <c r="Z14815" s="20">
        <v>1.0061580213557318E-2</v>
      </c>
      <c r="AA14815" s="20">
        <v>1.0061580213557318E-2</v>
      </c>
    </row>
    <row r="14816" spans="18:27">
      <c r="R14816">
        <v>14815</v>
      </c>
      <c r="S14816" s="10">
        <v>5.6064727231814188E-2</v>
      </c>
      <c r="T14816" s="20">
        <v>6.7929580182159791E-3</v>
      </c>
      <c r="U14816" s="20">
        <v>6.8610222301320458E-3</v>
      </c>
      <c r="V14816" s="20">
        <v>6.0647272318141848E-3</v>
      </c>
      <c r="W14816" s="20">
        <v>6.100956296691603E-3</v>
      </c>
      <c r="X14816" s="20">
        <v>7.1510253599498044E-3</v>
      </c>
      <c r="Y14816" s="20">
        <v>7.1761482533873868E-3</v>
      </c>
      <c r="Z14816" s="20">
        <v>0</v>
      </c>
      <c r="AA14816" s="20">
        <v>0</v>
      </c>
    </row>
    <row r="14817" spans="18:27">
      <c r="R14817">
        <v>14816</v>
      </c>
      <c r="S14817" s="10">
        <v>5.8130031023334132E-2</v>
      </c>
      <c r="T14817" s="20">
        <v>6.9860616309472823E-3</v>
      </c>
      <c r="U14817" s="20">
        <v>7.0580493451164088E-3</v>
      </c>
      <c r="V14817" s="20">
        <v>8.1300310233341291E-3</v>
      </c>
      <c r="W14817" s="20">
        <v>8.195051375365173E-3</v>
      </c>
      <c r="X14817" s="20">
        <v>1.296970024509575E-2</v>
      </c>
      <c r="Y14817" s="20">
        <v>1.3052115794369126E-2</v>
      </c>
      <c r="Z14817" s="20">
        <v>1.1387122243178373E-2</v>
      </c>
      <c r="AA14817" s="20">
        <v>1.1387122243178373E-2</v>
      </c>
    </row>
    <row r="14818" spans="18:27">
      <c r="R14818">
        <v>14817</v>
      </c>
      <c r="S14818" s="10">
        <v>4.2231882659867152E-2</v>
      </c>
      <c r="T14818" s="20">
        <v>2.6223563378120762E-4</v>
      </c>
      <c r="U14818" s="20">
        <v>2.6234687350250644E-4</v>
      </c>
      <c r="V14818" s="20">
        <v>0</v>
      </c>
      <c r="W14818" s="20">
        <v>0</v>
      </c>
      <c r="X14818" s="20">
        <v>0</v>
      </c>
      <c r="Y14818" s="20">
        <v>0</v>
      </c>
      <c r="Z14818" s="20">
        <v>0</v>
      </c>
      <c r="AA14818" s="20">
        <v>0</v>
      </c>
    </row>
    <row r="14819" spans="18:27">
      <c r="R14819">
        <v>14818</v>
      </c>
      <c r="S14819" s="10">
        <v>5.9025173342655286E-2</v>
      </c>
      <c r="T14819" s="20">
        <v>9.3225047876162315E-4</v>
      </c>
      <c r="U14819" s="20">
        <v>9.3356107720793543E-4</v>
      </c>
      <c r="V14819" s="20">
        <v>9.0251733426552835E-3</v>
      </c>
      <c r="W14819" s="20">
        <v>9.1052492380501379E-3</v>
      </c>
      <c r="X14819" s="20">
        <v>1.2830924595510843E-3</v>
      </c>
      <c r="Y14819" s="20">
        <v>1.2839236947178817E-3</v>
      </c>
      <c r="Z14819" s="20">
        <v>1.2003757660413381E-2</v>
      </c>
      <c r="AA14819" s="20">
        <v>1.2003757660413381E-2</v>
      </c>
    </row>
    <row r="14820" spans="18:27">
      <c r="R14820">
        <v>14819</v>
      </c>
      <c r="S14820" s="10">
        <v>3.7237626573630042E-2</v>
      </c>
      <c r="T14820" s="20">
        <v>0</v>
      </c>
      <c r="U14820" s="20">
        <v>0</v>
      </c>
      <c r="V14820" s="20">
        <v>0</v>
      </c>
      <c r="W14820" s="20">
        <v>0</v>
      </c>
      <c r="X14820" s="20">
        <v>0</v>
      </c>
      <c r="Y14820" s="20">
        <v>0</v>
      </c>
      <c r="Z14820" s="20">
        <v>0</v>
      </c>
      <c r="AA14820" s="20">
        <v>0</v>
      </c>
    </row>
    <row r="14821" spans="18:27">
      <c r="R14821">
        <v>14820</v>
      </c>
      <c r="S14821" s="10">
        <v>4.0468132342678195E-2</v>
      </c>
      <c r="T14821" s="20">
        <v>0</v>
      </c>
      <c r="U14821" s="20">
        <v>0</v>
      </c>
      <c r="V14821" s="20">
        <v>0</v>
      </c>
      <c r="W14821" s="20">
        <v>0</v>
      </c>
      <c r="X14821" s="20">
        <v>0</v>
      </c>
      <c r="Y14821" s="20">
        <v>0</v>
      </c>
      <c r="Z14821" s="20">
        <v>0</v>
      </c>
      <c r="AA14821" s="20">
        <v>0</v>
      </c>
    </row>
    <row r="14822" spans="18:27">
      <c r="R14822">
        <v>14821</v>
      </c>
      <c r="S14822" s="10">
        <v>4.878913136291449E-2</v>
      </c>
      <c r="T14822" s="20">
        <v>0</v>
      </c>
      <c r="U14822" s="20">
        <v>0</v>
      </c>
      <c r="V14822" s="20">
        <v>0</v>
      </c>
      <c r="W14822" s="20">
        <v>0</v>
      </c>
      <c r="X14822" s="20">
        <v>2.2090461563010408E-3</v>
      </c>
      <c r="Y14822" s="20">
        <v>2.2114711643782536E-3</v>
      </c>
      <c r="Z14822" s="20">
        <v>0</v>
      </c>
      <c r="AA14822" s="20">
        <v>0</v>
      </c>
    </row>
    <row r="14823" spans="18:27">
      <c r="R14823">
        <v>14822</v>
      </c>
      <c r="S14823" s="10">
        <v>4.8310413957543499E-2</v>
      </c>
      <c r="T14823" s="20">
        <v>3.1305529857448486E-3</v>
      </c>
      <c r="U14823" s="20">
        <v>3.1450509215592711E-3</v>
      </c>
      <c r="V14823" s="20">
        <v>0</v>
      </c>
      <c r="W14823" s="20">
        <v>0</v>
      </c>
      <c r="X14823" s="20">
        <v>0</v>
      </c>
      <c r="Y14823" s="20">
        <v>0</v>
      </c>
      <c r="Z14823" s="20">
        <v>0</v>
      </c>
      <c r="AA14823" s="20">
        <v>0</v>
      </c>
    </row>
    <row r="14824" spans="18:27">
      <c r="R14824">
        <v>14823</v>
      </c>
      <c r="S14824" s="10">
        <v>4.9026131751699273E-2</v>
      </c>
      <c r="T14824" s="20">
        <v>0</v>
      </c>
      <c r="U14824" s="20">
        <v>0</v>
      </c>
      <c r="V14824" s="20">
        <v>0</v>
      </c>
      <c r="W14824" s="20">
        <v>0</v>
      </c>
      <c r="X14824" s="20">
        <v>5.5208079694675297E-3</v>
      </c>
      <c r="Y14824" s="20">
        <v>5.5357961729123268E-3</v>
      </c>
      <c r="Z14824" s="20">
        <v>4.3658404392078048E-3</v>
      </c>
      <c r="AA14824" s="20">
        <v>4.3658404392078048E-3</v>
      </c>
    </row>
    <row r="14825" spans="18:27">
      <c r="R14825">
        <v>14824</v>
      </c>
      <c r="S14825" s="10">
        <v>4.2251802003402797E-2</v>
      </c>
      <c r="T14825" s="20">
        <v>0</v>
      </c>
      <c r="U14825" s="20">
        <v>0</v>
      </c>
      <c r="V14825" s="20">
        <v>0</v>
      </c>
      <c r="W14825" s="20">
        <v>0</v>
      </c>
      <c r="X14825" s="20">
        <v>0</v>
      </c>
      <c r="Y14825" s="20">
        <v>0</v>
      </c>
      <c r="Z14825" s="20">
        <v>0</v>
      </c>
      <c r="AA14825" s="20">
        <v>0</v>
      </c>
    </row>
    <row r="14826" spans="18:27">
      <c r="R14826">
        <v>14825</v>
      </c>
      <c r="S14826" s="10">
        <v>5.5904044630322204E-2</v>
      </c>
      <c r="T14826" s="20">
        <v>7.5820947843968436E-3</v>
      </c>
      <c r="U14826" s="20">
        <v>7.6668886840912361E-3</v>
      </c>
      <c r="V14826" s="20">
        <v>5.9040446303222013E-3</v>
      </c>
      <c r="W14826" s="20">
        <v>5.9383867772570672E-3</v>
      </c>
      <c r="X14826" s="20">
        <v>1.8491595195031657E-3</v>
      </c>
      <c r="Y14826" s="20">
        <v>1.85086941484515E-3</v>
      </c>
      <c r="Z14826" s="20">
        <v>4.4364155861720406E-3</v>
      </c>
      <c r="AA14826" s="20">
        <v>4.4364155861720406E-3</v>
      </c>
    </row>
    <row r="14827" spans="18:27">
      <c r="R14827">
        <v>14826</v>
      </c>
      <c r="S14827" s="10">
        <v>6.0488298065690248E-2</v>
      </c>
      <c r="T14827" s="20">
        <v>0</v>
      </c>
      <c r="U14827" s="20">
        <v>0</v>
      </c>
      <c r="V14827" s="20">
        <v>1.0488298065690245E-2</v>
      </c>
      <c r="W14827" s="20">
        <v>1.0596401394847146E-2</v>
      </c>
      <c r="X14827" s="20">
        <v>7.335750085462639E-3</v>
      </c>
      <c r="Y14827" s="20">
        <v>7.3621798381430436E-3</v>
      </c>
      <c r="Z14827" s="20">
        <v>3.2294470585605625E-3</v>
      </c>
      <c r="AA14827" s="20">
        <v>3.2294470585605625E-3</v>
      </c>
    </row>
    <row r="14828" spans="18:27">
      <c r="R14828">
        <v>14827</v>
      </c>
      <c r="S14828" s="10">
        <v>5.6871685752901281E-2</v>
      </c>
      <c r="T14828" s="20">
        <v>2.717830876279595E-3</v>
      </c>
      <c r="U14828" s="20">
        <v>2.7287702886009701E-3</v>
      </c>
      <c r="V14828" s="20">
        <v>6.8716857529012784E-3</v>
      </c>
      <c r="W14828" s="20">
        <v>6.9181547781406822E-3</v>
      </c>
      <c r="X14828" s="20">
        <v>1.7487740790550849E-2</v>
      </c>
      <c r="Y14828" s="20">
        <v>1.7637425596479198E-2</v>
      </c>
      <c r="Z14828" s="20">
        <v>2.5785282231469933E-2</v>
      </c>
      <c r="AA14828" s="20">
        <v>2.5785282231469933E-2</v>
      </c>
    </row>
    <row r="14829" spans="18:27">
      <c r="R14829">
        <v>14828</v>
      </c>
      <c r="S14829" s="10">
        <v>6.684998308017423E-2</v>
      </c>
      <c r="T14829" s="20">
        <v>0</v>
      </c>
      <c r="U14829" s="20">
        <v>0</v>
      </c>
      <c r="V14829" s="20">
        <v>1.6849983080174227E-2</v>
      </c>
      <c r="W14829" s="20">
        <v>1.7129005855897737E-2</v>
      </c>
      <c r="X14829" s="20">
        <v>1.6076384204141481E-2</v>
      </c>
      <c r="Y14829" s="20">
        <v>1.620292286542421E-2</v>
      </c>
      <c r="Z14829" s="20">
        <v>1.5324877895505407E-2</v>
      </c>
      <c r="AA14829" s="20">
        <v>1.5324877895505407E-2</v>
      </c>
    </row>
    <row r="14830" spans="18:27">
      <c r="R14830">
        <v>14829</v>
      </c>
      <c r="S14830" s="10">
        <v>5.0348782237818759E-2</v>
      </c>
      <c r="T14830" s="20">
        <v>0</v>
      </c>
      <c r="U14830" s="20">
        <v>0</v>
      </c>
      <c r="V14830" s="20">
        <v>3.4878223781875661E-4</v>
      </c>
      <c r="W14830" s="20">
        <v>3.4891477578462835E-4</v>
      </c>
      <c r="X14830" s="20">
        <v>2.7943421296156984E-3</v>
      </c>
      <c r="Y14830" s="20">
        <v>2.7982097461126216E-3</v>
      </c>
      <c r="Z14830" s="20">
        <v>6.5355126298438787E-3</v>
      </c>
      <c r="AA14830" s="20">
        <v>6.5355126298438787E-3</v>
      </c>
    </row>
    <row r="14831" spans="18:27">
      <c r="R14831">
        <v>14830</v>
      </c>
      <c r="S14831" s="10">
        <v>5.2763413820118323E-2</v>
      </c>
      <c r="T14831" s="20">
        <v>3.3755405497354549E-3</v>
      </c>
      <c r="U14831" s="20">
        <v>3.392387788188911E-3</v>
      </c>
      <c r="V14831" s="20">
        <v>2.7634138201183198E-3</v>
      </c>
      <c r="W14831" s="20">
        <v>2.7709902328894743E-3</v>
      </c>
      <c r="X14831" s="20">
        <v>0</v>
      </c>
      <c r="Y14831" s="20">
        <v>0</v>
      </c>
      <c r="Z14831" s="20">
        <v>2.070430073453644E-3</v>
      </c>
      <c r="AA14831" s="20">
        <v>2.070430073453644E-3</v>
      </c>
    </row>
    <row r="14832" spans="18:27">
      <c r="R14832">
        <v>14831</v>
      </c>
      <c r="S14832" s="10">
        <v>4.4746610692275361E-2</v>
      </c>
      <c r="T14832" s="20">
        <v>0</v>
      </c>
      <c r="U14832" s="20">
        <v>0</v>
      </c>
      <c r="V14832" s="20">
        <v>0</v>
      </c>
      <c r="W14832" s="20">
        <v>0</v>
      </c>
      <c r="X14832" s="20">
        <v>0</v>
      </c>
      <c r="Y14832" s="20">
        <v>0</v>
      </c>
      <c r="Z14832" s="20">
        <v>0</v>
      </c>
      <c r="AA14832" s="20">
        <v>0</v>
      </c>
    </row>
    <row r="14833" spans="18:27">
      <c r="R14833">
        <v>14832</v>
      </c>
      <c r="S14833" s="10">
        <v>3.7612025132423295E-2</v>
      </c>
      <c r="T14833" s="20">
        <v>0</v>
      </c>
      <c r="U14833" s="20">
        <v>0</v>
      </c>
      <c r="V14833" s="20">
        <v>0</v>
      </c>
      <c r="W14833" s="20">
        <v>0</v>
      </c>
      <c r="X14833" s="20">
        <v>0</v>
      </c>
      <c r="Y14833" s="20">
        <v>0</v>
      </c>
      <c r="Z14833" s="20">
        <v>0</v>
      </c>
      <c r="AA14833" s="20">
        <v>0</v>
      </c>
    </row>
    <row r="14834" spans="18:27">
      <c r="R14834">
        <v>14833</v>
      </c>
      <c r="S14834" s="10">
        <v>5.4553005110020855E-2</v>
      </c>
      <c r="T14834" s="20">
        <v>2.2661926738915122E-3</v>
      </c>
      <c r="U14834" s="20">
        <v>2.2738119048561988E-3</v>
      </c>
      <c r="V14834" s="20">
        <v>4.5530051100208524E-3</v>
      </c>
      <c r="W14834" s="20">
        <v>4.5734562834953219E-3</v>
      </c>
      <c r="X14834" s="20">
        <v>4.8142202058807509E-3</v>
      </c>
      <c r="Y14834" s="20">
        <v>4.8256366637396053E-3</v>
      </c>
      <c r="Z14834" s="20">
        <v>1.0859659571593391E-3</v>
      </c>
      <c r="AA14834" s="20">
        <v>1.0859659571593391E-3</v>
      </c>
    </row>
    <row r="14835" spans="18:27">
      <c r="R14835">
        <v>14834</v>
      </c>
      <c r="S14835" s="10">
        <v>4.8379322174421299E-2</v>
      </c>
      <c r="T14835" s="20">
        <v>1.457923050497377E-3</v>
      </c>
      <c r="U14835" s="20">
        <v>1.4610961642065701E-3</v>
      </c>
      <c r="V14835" s="20">
        <v>0</v>
      </c>
      <c r="W14835" s="20">
        <v>0</v>
      </c>
      <c r="X14835" s="20">
        <v>3.065600961493907E-3</v>
      </c>
      <c r="Y14835" s="20">
        <v>3.0702506104367845E-3</v>
      </c>
      <c r="Z14835" s="20">
        <v>2.4087936603770926E-3</v>
      </c>
      <c r="AA14835" s="20">
        <v>2.4087936603770926E-3</v>
      </c>
    </row>
    <row r="14836" spans="18:27">
      <c r="R14836">
        <v>14835</v>
      </c>
      <c r="S14836" s="10">
        <v>5.25095513492062E-2</v>
      </c>
      <c r="T14836" s="20">
        <v>0</v>
      </c>
      <c r="U14836" s="20">
        <v>0</v>
      </c>
      <c r="V14836" s="20">
        <v>2.5095513492061974E-3</v>
      </c>
      <c r="W14836" s="20">
        <v>2.5158007652561951E-3</v>
      </c>
      <c r="X14836" s="20">
        <v>4.1525212176785065E-3</v>
      </c>
      <c r="Y14836" s="20">
        <v>4.1610218657234235E-3</v>
      </c>
      <c r="Z14836" s="20">
        <v>7.9190925168107912E-3</v>
      </c>
      <c r="AA14836" s="20">
        <v>7.9190925168107912E-3</v>
      </c>
    </row>
    <row r="14837" spans="18:27">
      <c r="R14837">
        <v>14836</v>
      </c>
      <c r="S14837" s="10">
        <v>5.7184983959236338E-2</v>
      </c>
      <c r="T14837" s="20">
        <v>3.7214129516900049E-3</v>
      </c>
      <c r="U14837" s="20">
        <v>3.7418776597528702E-3</v>
      </c>
      <c r="V14837" s="20">
        <v>7.1849839592363351E-3</v>
      </c>
      <c r="W14837" s="20">
        <v>7.2357804489846939E-3</v>
      </c>
      <c r="X14837" s="20">
        <v>1.4340293882534078E-2</v>
      </c>
      <c r="Y14837" s="20">
        <v>1.4441005061429944E-2</v>
      </c>
      <c r="Z14837" s="20">
        <v>1.7051634681028063E-2</v>
      </c>
      <c r="AA14837" s="20">
        <v>1.7051634681028063E-2</v>
      </c>
    </row>
    <row r="14838" spans="18:27">
      <c r="R14838">
        <v>14837</v>
      </c>
      <c r="S14838" s="10">
        <v>4.7862243513582065E-2</v>
      </c>
      <c r="T14838" s="20">
        <v>1.6747222418345142E-4</v>
      </c>
      <c r="U14838" s="20">
        <v>1.6752002251024497E-4</v>
      </c>
      <c r="V14838" s="20">
        <v>0</v>
      </c>
      <c r="W14838" s="20">
        <v>0</v>
      </c>
      <c r="X14838" s="20">
        <v>0</v>
      </c>
      <c r="Y14838" s="20">
        <v>0</v>
      </c>
      <c r="Z14838" s="20">
        <v>1.4575215703960948E-3</v>
      </c>
      <c r="AA14838" s="20">
        <v>1.4575215703960948E-3</v>
      </c>
    </row>
    <row r="14839" spans="18:27">
      <c r="R14839">
        <v>14838</v>
      </c>
      <c r="S14839" s="10">
        <v>4.4159934806897214E-2</v>
      </c>
      <c r="T14839" s="20">
        <v>0</v>
      </c>
      <c r="U14839" s="20">
        <v>0</v>
      </c>
      <c r="V14839" s="20">
        <v>0</v>
      </c>
      <c r="W14839" s="20">
        <v>0</v>
      </c>
      <c r="X14839" s="20">
        <v>0</v>
      </c>
      <c r="Y14839" s="20">
        <v>0</v>
      </c>
      <c r="Z14839" s="20">
        <v>9.4135208263013762E-3</v>
      </c>
      <c r="AA14839" s="20">
        <v>9.4135208263013762E-3</v>
      </c>
    </row>
    <row r="14840" spans="18:27">
      <c r="R14840">
        <v>14839</v>
      </c>
      <c r="S14840" s="10">
        <v>6.0124344058029015E-2</v>
      </c>
      <c r="T14840" s="20">
        <v>8.035209588799927E-3</v>
      </c>
      <c r="U14840" s="20">
        <v>8.1304427573468934E-3</v>
      </c>
      <c r="V14840" s="20">
        <v>1.0124344058029013E-2</v>
      </c>
      <c r="W14840" s="20">
        <v>1.022512328740546E-2</v>
      </c>
      <c r="X14840" s="20">
        <v>6.2085819180283525E-3</v>
      </c>
      <c r="Y14840" s="20">
        <v>6.2275418235800128E-3</v>
      </c>
      <c r="Z14840" s="20">
        <v>6.5866152281723947E-3</v>
      </c>
      <c r="AA14840" s="20">
        <v>6.5866152281723947E-3</v>
      </c>
    </row>
    <row r="14841" spans="18:27">
      <c r="R14841">
        <v>14840</v>
      </c>
      <c r="S14841" s="10">
        <v>6.1353656263637375E-2</v>
      </c>
      <c r="T14841" s="20">
        <v>9.1788235397054149E-3</v>
      </c>
      <c r="U14841" s="20">
        <v>9.3031105611247594E-3</v>
      </c>
      <c r="V14841" s="20">
        <v>1.1353656263637373E-2</v>
      </c>
      <c r="W14841" s="20">
        <v>1.1480379097493176E-2</v>
      </c>
      <c r="X14841" s="20">
        <v>1.7644942543362671E-2</v>
      </c>
      <c r="Y14841" s="20">
        <v>1.7797361096631045E-2</v>
      </c>
      <c r="Z14841" s="20">
        <v>8.1975320706815721E-3</v>
      </c>
      <c r="AA14841" s="20">
        <v>8.1975320706815721E-3</v>
      </c>
    </row>
    <row r="14842" spans="18:27">
      <c r="R14842">
        <v>14841</v>
      </c>
      <c r="S14842" s="10">
        <v>5.9051554762979443E-2</v>
      </c>
      <c r="T14842" s="20">
        <v>6.0289330754754039E-3</v>
      </c>
      <c r="U14842" s="20">
        <v>6.082554878899157E-3</v>
      </c>
      <c r="V14842" s="20">
        <v>9.0515547629794399E-3</v>
      </c>
      <c r="W14842" s="20">
        <v>9.1321203177167336E-3</v>
      </c>
      <c r="X14842" s="20">
        <v>2.9965303476841218E-3</v>
      </c>
      <c r="Y14842" s="20">
        <v>3.000980499544891E-3</v>
      </c>
      <c r="Z14842" s="20">
        <v>3.3392394872475487E-3</v>
      </c>
      <c r="AA14842" s="20">
        <v>3.3392394872475487E-3</v>
      </c>
    </row>
    <row r="14843" spans="18:27">
      <c r="R14843">
        <v>14842</v>
      </c>
      <c r="S14843" s="10">
        <v>4.3507050568645574E-2</v>
      </c>
      <c r="T14843" s="20">
        <v>0</v>
      </c>
      <c r="U14843" s="20">
        <v>0</v>
      </c>
      <c r="V14843" s="20">
        <v>0</v>
      </c>
      <c r="W14843" s="20">
        <v>0</v>
      </c>
      <c r="X14843" s="20">
        <v>9.5613558264212584E-4</v>
      </c>
      <c r="Y14843" s="20">
        <v>9.5660000753938941E-4</v>
      </c>
      <c r="Z14843" s="20">
        <v>0</v>
      </c>
      <c r="AA14843" s="20">
        <v>0</v>
      </c>
    </row>
    <row r="14844" spans="18:27">
      <c r="R14844">
        <v>14843</v>
      </c>
      <c r="S14844" s="10">
        <v>4.8724781973545739E-2</v>
      </c>
      <c r="T14844" s="20">
        <v>0</v>
      </c>
      <c r="U14844" s="20">
        <v>0</v>
      </c>
      <c r="V14844" s="20">
        <v>0</v>
      </c>
      <c r="W14844" s="20">
        <v>0</v>
      </c>
      <c r="X14844" s="20">
        <v>0</v>
      </c>
      <c r="Y14844" s="20">
        <v>0</v>
      </c>
      <c r="Z14844" s="20">
        <v>0</v>
      </c>
      <c r="AA14844" s="20">
        <v>0</v>
      </c>
    </row>
    <row r="14845" spans="18:27">
      <c r="R14845">
        <v>14844</v>
      </c>
      <c r="S14845" s="10">
        <v>3.7299939518412248E-2</v>
      </c>
      <c r="T14845" s="20">
        <v>0</v>
      </c>
      <c r="U14845" s="20">
        <v>0</v>
      </c>
      <c r="V14845" s="20">
        <v>0</v>
      </c>
      <c r="W14845" s="20">
        <v>0</v>
      </c>
      <c r="X14845" s="20">
        <v>0</v>
      </c>
      <c r="Y14845" s="20">
        <v>0</v>
      </c>
      <c r="Z14845" s="20">
        <v>0</v>
      </c>
      <c r="AA14845" s="20">
        <v>0</v>
      </c>
    </row>
    <row r="14846" spans="18:27">
      <c r="R14846">
        <v>14845</v>
      </c>
      <c r="S14846" s="10">
        <v>4.207067020585778E-2</v>
      </c>
      <c r="T14846" s="20">
        <v>0</v>
      </c>
      <c r="U14846" s="20">
        <v>0</v>
      </c>
      <c r="V14846" s="20">
        <v>0</v>
      </c>
      <c r="W14846" s="20">
        <v>0</v>
      </c>
      <c r="X14846" s="20">
        <v>7.6996608875674888E-4</v>
      </c>
      <c r="Y14846" s="20">
        <v>7.7027001460951085E-4</v>
      </c>
      <c r="Z14846" s="20">
        <v>6.0126778589304694E-3</v>
      </c>
      <c r="AA14846" s="20">
        <v>6.0126778589304694E-3</v>
      </c>
    </row>
    <row r="14847" spans="18:27">
      <c r="R14847">
        <v>14846</v>
      </c>
      <c r="S14847" s="10">
        <v>4.1805471336135928E-2</v>
      </c>
      <c r="T14847" s="20">
        <v>0</v>
      </c>
      <c r="U14847" s="20">
        <v>0</v>
      </c>
      <c r="V14847" s="20">
        <v>0</v>
      </c>
      <c r="W14847" s="20">
        <v>0</v>
      </c>
      <c r="X14847" s="20">
        <v>0</v>
      </c>
      <c r="Y14847" s="20">
        <v>0</v>
      </c>
      <c r="Z14847" s="20">
        <v>0</v>
      </c>
      <c r="AA14847" s="20">
        <v>0</v>
      </c>
    </row>
    <row r="14848" spans="18:27">
      <c r="R14848">
        <v>14847</v>
      </c>
      <c r="S14848" s="10">
        <v>4.7094055296715023E-2</v>
      </c>
      <c r="T14848" s="20">
        <v>0</v>
      </c>
      <c r="U14848" s="20">
        <v>0</v>
      </c>
      <c r="V14848" s="20">
        <v>0</v>
      </c>
      <c r="W14848" s="20">
        <v>0</v>
      </c>
      <c r="X14848" s="20">
        <v>3.5493821484315E-3</v>
      </c>
      <c r="Y14848" s="20">
        <v>3.5556017015986631E-3</v>
      </c>
      <c r="Z14848" s="20">
        <v>0</v>
      </c>
      <c r="AA14848" s="20">
        <v>0</v>
      </c>
    </row>
    <row r="14849" spans="18:27">
      <c r="R14849">
        <v>14848</v>
      </c>
      <c r="S14849" s="10">
        <v>4.232935070288589E-2</v>
      </c>
      <c r="T14849" s="20">
        <v>1.8677894703687109E-3</v>
      </c>
      <c r="U14849" s="20">
        <v>1.8729774164649466E-3</v>
      </c>
      <c r="V14849" s="20">
        <v>0</v>
      </c>
      <c r="W14849" s="20">
        <v>0</v>
      </c>
      <c r="X14849" s="20">
        <v>0</v>
      </c>
      <c r="Y14849" s="20">
        <v>0</v>
      </c>
      <c r="Z14849" s="20">
        <v>0</v>
      </c>
      <c r="AA14849" s="20">
        <v>0</v>
      </c>
    </row>
    <row r="14850" spans="18:27">
      <c r="R14850">
        <v>14849</v>
      </c>
      <c r="S14850" s="10">
        <v>5.8253539888895173E-2</v>
      </c>
      <c r="T14850" s="20">
        <v>6.722816596007597E-4</v>
      </c>
      <c r="U14850" s="20">
        <v>6.7297067052427136E-4</v>
      </c>
      <c r="V14850" s="20">
        <v>8.25353988889517E-3</v>
      </c>
      <c r="W14850" s="20">
        <v>8.3205235864816512E-3</v>
      </c>
      <c r="X14850" s="20">
        <v>5.5463883602715966E-3</v>
      </c>
      <c r="Y14850" s="20">
        <v>5.5615253900490151E-3</v>
      </c>
      <c r="Z14850" s="20">
        <v>0</v>
      </c>
      <c r="AA14850" s="20">
        <v>0</v>
      </c>
    </row>
    <row r="14851" spans="18:27">
      <c r="R14851">
        <v>14850</v>
      </c>
      <c r="S14851" s="10">
        <v>4.5389975743870735E-2</v>
      </c>
      <c r="T14851" s="20">
        <v>9.8987543473795514E-5</v>
      </c>
      <c r="U14851" s="20">
        <v>9.900586787416017E-5</v>
      </c>
      <c r="V14851" s="20">
        <v>0</v>
      </c>
      <c r="W14851" s="20">
        <v>0</v>
      </c>
      <c r="X14851" s="20">
        <v>0</v>
      </c>
      <c r="Y14851" s="20">
        <v>0</v>
      </c>
      <c r="Z14851" s="20">
        <v>2.617201947415472E-3</v>
      </c>
      <c r="AA14851" s="20">
        <v>2.617201947415472E-3</v>
      </c>
    </row>
    <row r="14852" spans="18:27">
      <c r="R14852">
        <v>14851</v>
      </c>
      <c r="S14852" s="10">
        <v>3.6396215647490002E-2</v>
      </c>
      <c r="T14852" s="20">
        <v>0</v>
      </c>
      <c r="U14852" s="20">
        <v>0</v>
      </c>
      <c r="V14852" s="20">
        <v>0</v>
      </c>
      <c r="W14852" s="20">
        <v>0</v>
      </c>
      <c r="X14852" s="20">
        <v>0</v>
      </c>
      <c r="Y14852" s="20">
        <v>0</v>
      </c>
      <c r="Z14852" s="20">
        <v>0</v>
      </c>
      <c r="AA14852" s="20">
        <v>0</v>
      </c>
    </row>
    <row r="14853" spans="18:27">
      <c r="R14853">
        <v>14852</v>
      </c>
      <c r="S14853" s="10">
        <v>5.5228030729467768E-2</v>
      </c>
      <c r="T14853" s="20">
        <v>0</v>
      </c>
      <c r="U14853" s="20">
        <v>0</v>
      </c>
      <c r="V14853" s="20">
        <v>5.2280307294677655E-3</v>
      </c>
      <c r="W14853" s="20">
        <v>5.254957923758909E-3</v>
      </c>
      <c r="X14853" s="20">
        <v>1.0615836686658962E-2</v>
      </c>
      <c r="Y14853" s="20">
        <v>1.0671073928835014E-2</v>
      </c>
      <c r="Z14853" s="20">
        <v>1.4563962778435982E-2</v>
      </c>
      <c r="AA14853" s="20">
        <v>1.4563962778435982E-2</v>
      </c>
    </row>
    <row r="14854" spans="18:27">
      <c r="R14854">
        <v>14853</v>
      </c>
      <c r="S14854" s="10">
        <v>5.1029874435307369E-2</v>
      </c>
      <c r="T14854" s="20">
        <v>4.7160173450570345E-3</v>
      </c>
      <c r="U14854" s="20">
        <v>4.7488480744402499E-3</v>
      </c>
      <c r="V14854" s="20">
        <v>1.0298744353073666E-3</v>
      </c>
      <c r="W14854" s="20">
        <v>1.0309536627333006E-3</v>
      </c>
      <c r="X14854" s="20">
        <v>1.2289083531625347E-3</v>
      </c>
      <c r="Y14854" s="20">
        <v>1.2296712872066041E-3</v>
      </c>
      <c r="Z14854" s="20">
        <v>0</v>
      </c>
      <c r="AA14854" s="20">
        <v>0</v>
      </c>
    </row>
    <row r="14855" spans="18:27">
      <c r="R14855">
        <v>14854</v>
      </c>
      <c r="S14855" s="10">
        <v>4.971320449497698E-2</v>
      </c>
      <c r="T14855" s="20">
        <v>0</v>
      </c>
      <c r="U14855" s="20">
        <v>0</v>
      </c>
      <c r="V14855" s="20">
        <v>0</v>
      </c>
      <c r="W14855" s="20">
        <v>0</v>
      </c>
      <c r="X14855" s="20">
        <v>0</v>
      </c>
      <c r="Y14855" s="20">
        <v>0</v>
      </c>
      <c r="Z14855" s="20">
        <v>0</v>
      </c>
      <c r="AA14855" s="20">
        <v>0</v>
      </c>
    </row>
    <row r="14856" spans="18:27">
      <c r="R14856">
        <v>14855</v>
      </c>
      <c r="S14856" s="10">
        <v>4.6365383865896705E-2</v>
      </c>
      <c r="T14856" s="20">
        <v>0</v>
      </c>
      <c r="U14856" s="20">
        <v>0</v>
      </c>
      <c r="V14856" s="20">
        <v>0</v>
      </c>
      <c r="W14856" s="20">
        <v>0</v>
      </c>
      <c r="X14856" s="20">
        <v>8.4296411343875513E-3</v>
      </c>
      <c r="Y14856" s="20">
        <v>8.4644971544527471E-3</v>
      </c>
      <c r="Z14856" s="20">
        <v>2.4685361609981873E-3</v>
      </c>
      <c r="AA14856" s="20">
        <v>2.4685361609981873E-3</v>
      </c>
    </row>
    <row r="14857" spans="18:27">
      <c r="R14857">
        <v>14856</v>
      </c>
      <c r="S14857" s="10">
        <v>4.156421681555468E-2</v>
      </c>
      <c r="T14857" s="20">
        <v>0</v>
      </c>
      <c r="U14857" s="20">
        <v>0</v>
      </c>
      <c r="V14857" s="20">
        <v>0</v>
      </c>
      <c r="W14857" s="20">
        <v>0</v>
      </c>
      <c r="X14857" s="20">
        <v>0</v>
      </c>
      <c r="Y14857" s="20">
        <v>0</v>
      </c>
      <c r="Z14857" s="20">
        <v>0</v>
      </c>
      <c r="AA14857" s="20">
        <v>0</v>
      </c>
    </row>
    <row r="14858" spans="18:27">
      <c r="R14858">
        <v>14857</v>
      </c>
      <c r="S14858" s="10">
        <v>4.3936863377388946E-2</v>
      </c>
      <c r="T14858" s="20">
        <v>0</v>
      </c>
      <c r="U14858" s="20">
        <v>0</v>
      </c>
      <c r="V14858" s="20">
        <v>0</v>
      </c>
      <c r="W14858" s="20">
        <v>0</v>
      </c>
      <c r="X14858" s="20">
        <v>0</v>
      </c>
      <c r="Y14858" s="20">
        <v>0</v>
      </c>
      <c r="Z14858" s="20">
        <v>0</v>
      </c>
      <c r="AA14858" s="20">
        <v>0</v>
      </c>
    </row>
    <row r="14859" spans="18:27">
      <c r="R14859">
        <v>14858</v>
      </c>
      <c r="S14859" s="10">
        <v>4.1281051832963406E-2</v>
      </c>
      <c r="T14859" s="20">
        <v>0</v>
      </c>
      <c r="U14859" s="20">
        <v>0</v>
      </c>
      <c r="V14859" s="20">
        <v>0</v>
      </c>
      <c r="W14859" s="20">
        <v>0</v>
      </c>
      <c r="X14859" s="20">
        <v>0</v>
      </c>
      <c r="Y14859" s="20">
        <v>0</v>
      </c>
      <c r="Z14859" s="20">
        <v>0</v>
      </c>
      <c r="AA14859" s="20">
        <v>0</v>
      </c>
    </row>
    <row r="14860" spans="18:27">
      <c r="R14860">
        <v>14859</v>
      </c>
      <c r="S14860" s="10">
        <v>4.5214304779940553E-2</v>
      </c>
      <c r="T14860" s="20">
        <v>0</v>
      </c>
      <c r="U14860" s="20">
        <v>0</v>
      </c>
      <c r="V14860" s="20">
        <v>0</v>
      </c>
      <c r="W14860" s="20">
        <v>0</v>
      </c>
      <c r="X14860" s="20">
        <v>0</v>
      </c>
      <c r="Y14860" s="20">
        <v>0</v>
      </c>
      <c r="Z14860" s="20">
        <v>0</v>
      </c>
      <c r="AA14860" s="20">
        <v>0</v>
      </c>
    </row>
    <row r="14861" spans="18:27">
      <c r="R14861">
        <v>14860</v>
      </c>
      <c r="S14861" s="10">
        <v>4.6766243326568709E-2</v>
      </c>
      <c r="T14861" s="20">
        <v>0</v>
      </c>
      <c r="U14861" s="20">
        <v>0</v>
      </c>
      <c r="V14861" s="20">
        <v>0</v>
      </c>
      <c r="W14861" s="20">
        <v>0</v>
      </c>
      <c r="X14861" s="20">
        <v>0</v>
      </c>
      <c r="Y14861" s="20">
        <v>0</v>
      </c>
      <c r="Z14861" s="20">
        <v>0</v>
      </c>
      <c r="AA14861" s="20">
        <v>0</v>
      </c>
    </row>
    <row r="14862" spans="18:27">
      <c r="R14862">
        <v>14861</v>
      </c>
      <c r="S14862" s="10">
        <v>4.2045716427704653E-2</v>
      </c>
      <c r="T14862" s="20">
        <v>0</v>
      </c>
      <c r="U14862" s="20">
        <v>0</v>
      </c>
      <c r="V14862" s="20">
        <v>0</v>
      </c>
      <c r="W14862" s="20">
        <v>0</v>
      </c>
      <c r="X14862" s="20">
        <v>0</v>
      </c>
      <c r="Y14862" s="20">
        <v>0</v>
      </c>
      <c r="Z14862" s="20">
        <v>0</v>
      </c>
      <c r="AA14862" s="20">
        <v>0</v>
      </c>
    </row>
    <row r="14863" spans="18:27">
      <c r="R14863">
        <v>14862</v>
      </c>
      <c r="S14863" s="10">
        <v>5.6424986566836352E-2</v>
      </c>
      <c r="T14863" s="20">
        <v>5.030308654873715E-3</v>
      </c>
      <c r="U14863" s="20">
        <v>5.0676533245898056E-3</v>
      </c>
      <c r="V14863" s="20">
        <v>6.4249865668363493E-3</v>
      </c>
      <c r="W14863" s="20">
        <v>6.4656298536370201E-3</v>
      </c>
      <c r="X14863" s="20">
        <v>4.8318990913666371E-4</v>
      </c>
      <c r="Y14863" s="20">
        <v>4.8331432941746709E-4</v>
      </c>
      <c r="Z14863" s="20">
        <v>1.1291564469559513E-2</v>
      </c>
      <c r="AA14863" s="20">
        <v>1.1291564469559513E-2</v>
      </c>
    </row>
    <row r="14864" spans="18:27">
      <c r="R14864">
        <v>14863</v>
      </c>
      <c r="S14864" s="10">
        <v>4.3455894611639671E-2</v>
      </c>
      <c r="T14864" s="20">
        <v>0</v>
      </c>
      <c r="U14864" s="20">
        <v>0</v>
      </c>
      <c r="V14864" s="20">
        <v>0</v>
      </c>
      <c r="W14864" s="20">
        <v>0</v>
      </c>
      <c r="X14864" s="20">
        <v>0</v>
      </c>
      <c r="Y14864" s="20">
        <v>0</v>
      </c>
      <c r="Z14864" s="20">
        <v>0</v>
      </c>
      <c r="AA14864" s="20">
        <v>0</v>
      </c>
    </row>
    <row r="14865" spans="18:27">
      <c r="R14865">
        <v>14864</v>
      </c>
      <c r="S14865" s="10">
        <v>4.5339821222367981E-2</v>
      </c>
      <c r="T14865" s="20">
        <v>0</v>
      </c>
      <c r="U14865" s="20">
        <v>0</v>
      </c>
      <c r="V14865" s="20">
        <v>0</v>
      </c>
      <c r="W14865" s="20">
        <v>0</v>
      </c>
      <c r="X14865" s="20">
        <v>0</v>
      </c>
      <c r="Y14865" s="20">
        <v>0</v>
      </c>
      <c r="Z14865" s="20">
        <v>0</v>
      </c>
      <c r="AA14865" s="20">
        <v>0</v>
      </c>
    </row>
    <row r="14866" spans="18:27">
      <c r="R14866">
        <v>14865</v>
      </c>
      <c r="S14866" s="10">
        <v>5.7567612924043075E-2</v>
      </c>
      <c r="T14866" s="20">
        <v>1.1504918322147582E-2</v>
      </c>
      <c r="U14866" s="20">
        <v>1.1700284471906538E-2</v>
      </c>
      <c r="V14866" s="20">
        <v>7.5676129240430726E-3</v>
      </c>
      <c r="W14866" s="20">
        <v>7.623978649624356E-3</v>
      </c>
      <c r="X14866" s="20">
        <v>8.2396556943426999E-3</v>
      </c>
      <c r="Y14866" s="20">
        <v>8.272990372779801E-3</v>
      </c>
      <c r="Z14866" s="20">
        <v>9.7129726029787297E-3</v>
      </c>
      <c r="AA14866" s="20">
        <v>9.7129726029787297E-3</v>
      </c>
    </row>
    <row r="14867" spans="18:27">
      <c r="R14867">
        <v>14866</v>
      </c>
      <c r="S14867" s="10">
        <v>4.5701299828972641E-2</v>
      </c>
      <c r="T14867" s="20">
        <v>0</v>
      </c>
      <c r="U14867" s="20">
        <v>0</v>
      </c>
      <c r="V14867" s="20">
        <v>0</v>
      </c>
      <c r="W14867" s="20">
        <v>0</v>
      </c>
      <c r="X14867" s="20">
        <v>0</v>
      </c>
      <c r="Y14867" s="20">
        <v>0</v>
      </c>
      <c r="Z14867" s="20">
        <v>0</v>
      </c>
      <c r="AA14867" s="20">
        <v>0</v>
      </c>
    </row>
    <row r="14868" spans="18:27">
      <c r="R14868">
        <v>14867</v>
      </c>
      <c r="S14868" s="10">
        <v>4.7113216321077053E-2</v>
      </c>
      <c r="T14868" s="20">
        <v>0</v>
      </c>
      <c r="U14868" s="20">
        <v>0</v>
      </c>
      <c r="V14868" s="20">
        <v>0</v>
      </c>
      <c r="W14868" s="20">
        <v>0</v>
      </c>
      <c r="X14868" s="20">
        <v>0</v>
      </c>
      <c r="Y14868" s="20">
        <v>0</v>
      </c>
      <c r="Z14868" s="20">
        <v>0</v>
      </c>
      <c r="AA14868" s="20">
        <v>0</v>
      </c>
    </row>
    <row r="14869" spans="18:27">
      <c r="R14869">
        <v>14868</v>
      </c>
      <c r="S14869" s="10">
        <v>4.7713013595514858E-2</v>
      </c>
      <c r="T14869" s="20">
        <v>0</v>
      </c>
      <c r="U14869" s="20">
        <v>0</v>
      </c>
      <c r="V14869" s="20">
        <v>0</v>
      </c>
      <c r="W14869" s="20">
        <v>0</v>
      </c>
      <c r="X14869" s="20">
        <v>6.2688672998937323E-3</v>
      </c>
      <c r="Y14869" s="20">
        <v>6.2881702166846182E-3</v>
      </c>
      <c r="Z14869" s="20">
        <v>1.3099810592946709E-2</v>
      </c>
      <c r="AA14869" s="20">
        <v>1.3099810592946709E-2</v>
      </c>
    </row>
    <row r="14870" spans="18:27">
      <c r="R14870">
        <v>14869</v>
      </c>
      <c r="S14870" s="10">
        <v>5.4232987894267171E-2</v>
      </c>
      <c r="T14870" s="20">
        <v>1.5585227748865504E-3</v>
      </c>
      <c r="U14870" s="20">
        <v>1.56214475459369E-3</v>
      </c>
      <c r="V14870" s="20">
        <v>4.2329878942671678E-3</v>
      </c>
      <c r="W14870" s="20">
        <v>4.2506747747768055E-3</v>
      </c>
      <c r="X14870" s="20">
        <v>5.343325369639905E-3</v>
      </c>
      <c r="Y14870" s="20">
        <v>5.3573760555214222E-3</v>
      </c>
      <c r="Z14870" s="20">
        <v>0</v>
      </c>
      <c r="AA14870" s="20">
        <v>0</v>
      </c>
    </row>
    <row r="14871" spans="18:27">
      <c r="R14871">
        <v>14870</v>
      </c>
      <c r="S14871" s="10">
        <v>4.6138760572541432E-2</v>
      </c>
      <c r="T14871" s="20">
        <v>2.635948991180824E-3</v>
      </c>
      <c r="U14871" s="20">
        <v>2.6462419581460991E-3</v>
      </c>
      <c r="V14871" s="20">
        <v>0</v>
      </c>
      <c r="W14871" s="20">
        <v>0</v>
      </c>
      <c r="X14871" s="20">
        <v>0</v>
      </c>
      <c r="Y14871" s="20">
        <v>0</v>
      </c>
      <c r="Z14871" s="20">
        <v>0</v>
      </c>
      <c r="AA14871" s="20">
        <v>0</v>
      </c>
    </row>
    <row r="14872" spans="18:27">
      <c r="R14872">
        <v>14871</v>
      </c>
      <c r="S14872" s="10">
        <v>3.9330056615784849E-2</v>
      </c>
      <c r="T14872" s="20">
        <v>0</v>
      </c>
      <c r="U14872" s="20">
        <v>0</v>
      </c>
      <c r="V14872" s="20">
        <v>0</v>
      </c>
      <c r="W14872" s="20">
        <v>0</v>
      </c>
      <c r="X14872" s="20">
        <v>0</v>
      </c>
      <c r="Y14872" s="20">
        <v>0</v>
      </c>
      <c r="Z14872" s="20">
        <v>0</v>
      </c>
      <c r="AA14872" s="20">
        <v>0</v>
      </c>
    </row>
    <row r="14873" spans="18:27">
      <c r="R14873">
        <v>14872</v>
      </c>
      <c r="S14873" s="10">
        <v>6.2882092024517847E-2</v>
      </c>
      <c r="T14873" s="20">
        <v>1.060700846576966E-3</v>
      </c>
      <c r="U14873" s="20">
        <v>1.0623917215176887E-3</v>
      </c>
      <c r="V14873" s="20">
        <v>1.2882092024517844E-2</v>
      </c>
      <c r="W14873" s="20">
        <v>1.3045163327529013E-2</v>
      </c>
      <c r="X14873" s="20">
        <v>1.7151729361080073E-2</v>
      </c>
      <c r="Y14873" s="20">
        <v>1.72957372880789E-2</v>
      </c>
      <c r="Z14873" s="20">
        <v>1.6627927902942333E-2</v>
      </c>
      <c r="AA14873" s="20">
        <v>1.6627927902942333E-2</v>
      </c>
    </row>
    <row r="14874" spans="18:27">
      <c r="R14874">
        <v>14873</v>
      </c>
      <c r="S14874" s="10">
        <v>3.9187825731596924E-2</v>
      </c>
      <c r="T14874" s="20">
        <v>0</v>
      </c>
      <c r="U14874" s="20">
        <v>0</v>
      </c>
      <c r="V14874" s="20">
        <v>0</v>
      </c>
      <c r="W14874" s="20">
        <v>0</v>
      </c>
      <c r="X14874" s="20">
        <v>0</v>
      </c>
      <c r="Y14874" s="20">
        <v>0</v>
      </c>
      <c r="Z14874" s="20">
        <v>0</v>
      </c>
      <c r="AA14874" s="20">
        <v>0</v>
      </c>
    </row>
    <row r="14875" spans="18:27">
      <c r="R14875">
        <v>14874</v>
      </c>
      <c r="S14875" s="10">
        <v>4.4489672087057022E-2</v>
      </c>
      <c r="T14875" s="20">
        <v>0</v>
      </c>
      <c r="U14875" s="20">
        <v>0</v>
      </c>
      <c r="V14875" s="20">
        <v>0</v>
      </c>
      <c r="W14875" s="20">
        <v>0</v>
      </c>
      <c r="X14875" s="20">
        <v>0</v>
      </c>
      <c r="Y14875" s="20">
        <v>0</v>
      </c>
      <c r="Z14875" s="20">
        <v>0</v>
      </c>
      <c r="AA14875" s="20">
        <v>0</v>
      </c>
    </row>
    <row r="14876" spans="18:27">
      <c r="R14876">
        <v>14875</v>
      </c>
      <c r="S14876" s="10">
        <v>4.5983494006247565E-2</v>
      </c>
      <c r="T14876" s="20">
        <v>0</v>
      </c>
      <c r="U14876" s="20">
        <v>0</v>
      </c>
      <c r="V14876" s="20">
        <v>0</v>
      </c>
      <c r="W14876" s="20">
        <v>0</v>
      </c>
      <c r="X14876" s="20">
        <v>0</v>
      </c>
      <c r="Y14876" s="20">
        <v>0</v>
      </c>
      <c r="Z14876" s="20">
        <v>0</v>
      </c>
      <c r="AA14876" s="20">
        <v>0</v>
      </c>
    </row>
    <row r="14877" spans="18:27">
      <c r="R14877">
        <v>14876</v>
      </c>
      <c r="S14877" s="10">
        <v>4.2809936142803831E-2</v>
      </c>
      <c r="T14877" s="20">
        <v>1.91876570533768E-3</v>
      </c>
      <c r="U14877" s="20">
        <v>1.9242387282452978E-3</v>
      </c>
      <c r="V14877" s="20">
        <v>0</v>
      </c>
      <c r="W14877" s="20">
        <v>0</v>
      </c>
      <c r="X14877" s="20">
        <v>0</v>
      </c>
      <c r="Y14877" s="20">
        <v>0</v>
      </c>
      <c r="Z14877" s="20">
        <v>0</v>
      </c>
      <c r="AA14877" s="20">
        <v>0</v>
      </c>
    </row>
    <row r="14878" spans="18:27">
      <c r="R14878">
        <v>14877</v>
      </c>
      <c r="S14878" s="10">
        <v>3.8335703110511293E-2</v>
      </c>
      <c r="T14878" s="20">
        <v>0</v>
      </c>
      <c r="U14878" s="20">
        <v>0</v>
      </c>
      <c r="V14878" s="20">
        <v>0</v>
      </c>
      <c r="W14878" s="20">
        <v>0</v>
      </c>
      <c r="X14878" s="20">
        <v>0</v>
      </c>
      <c r="Y14878" s="20">
        <v>0</v>
      </c>
      <c r="Z14878" s="20">
        <v>0</v>
      </c>
      <c r="AA14878" s="20">
        <v>0</v>
      </c>
    </row>
    <row r="14879" spans="18:27">
      <c r="R14879">
        <v>14878</v>
      </c>
      <c r="S14879" s="10">
        <v>5.2656818371490575E-2</v>
      </c>
      <c r="T14879" s="20">
        <v>0</v>
      </c>
      <c r="U14879" s="20">
        <v>0</v>
      </c>
      <c r="V14879" s="20">
        <v>2.6568183714905727E-3</v>
      </c>
      <c r="W14879" s="20">
        <v>2.6638214592282264E-3</v>
      </c>
      <c r="X14879" s="20">
        <v>8.1275311711394085E-3</v>
      </c>
      <c r="Y14879" s="20">
        <v>8.159946586182432E-3</v>
      </c>
      <c r="Z14879" s="20">
        <v>1.1851950693016526E-2</v>
      </c>
      <c r="AA14879" s="20">
        <v>1.1851950693016526E-2</v>
      </c>
    </row>
    <row r="14880" spans="18:27">
      <c r="R14880">
        <v>14879</v>
      </c>
      <c r="S14880" s="10">
        <v>3.9006654565430392E-2</v>
      </c>
      <c r="T14880" s="20">
        <v>0</v>
      </c>
      <c r="U14880" s="20">
        <v>0</v>
      </c>
      <c r="V14880" s="20">
        <v>0</v>
      </c>
      <c r="W14880" s="20">
        <v>0</v>
      </c>
      <c r="X14880" s="20">
        <v>0</v>
      </c>
      <c r="Y14880" s="20">
        <v>0</v>
      </c>
      <c r="Z14880" s="20">
        <v>0</v>
      </c>
      <c r="AA14880" s="20">
        <v>0</v>
      </c>
    </row>
    <row r="14881" spans="18:27">
      <c r="R14881">
        <v>14880</v>
      </c>
      <c r="S14881" s="10">
        <v>3.409277778850292E-2</v>
      </c>
      <c r="T14881" s="20">
        <v>0</v>
      </c>
      <c r="U14881" s="20">
        <v>0</v>
      </c>
      <c r="V14881" s="20">
        <v>0</v>
      </c>
      <c r="W14881" s="20">
        <v>0</v>
      </c>
      <c r="X14881" s="20">
        <v>0</v>
      </c>
      <c r="Y14881" s="20">
        <v>0</v>
      </c>
      <c r="Z14881" s="20">
        <v>0</v>
      </c>
      <c r="AA14881" s="20">
        <v>0</v>
      </c>
    </row>
    <row r="14882" spans="18:27">
      <c r="R14882">
        <v>14881</v>
      </c>
      <c r="S14882" s="10">
        <v>5.4279807365802978E-2</v>
      </c>
      <c r="T14882" s="20">
        <v>3.974479912181271E-3</v>
      </c>
      <c r="U14882" s="20">
        <v>3.9978145811428801E-3</v>
      </c>
      <c r="V14882" s="20">
        <v>4.2798073658029748E-3</v>
      </c>
      <c r="W14882" s="20">
        <v>4.2978903396996525E-3</v>
      </c>
      <c r="X14882" s="20">
        <v>7.9299290703967809E-3</v>
      </c>
      <c r="Y14882" s="20">
        <v>7.960798585202428E-3</v>
      </c>
      <c r="Z14882" s="20">
        <v>7.596089348912094E-3</v>
      </c>
      <c r="AA14882" s="20">
        <v>7.596089348912094E-3</v>
      </c>
    </row>
    <row r="14883" spans="18:27">
      <c r="R14883">
        <v>14882</v>
      </c>
      <c r="S14883" s="10">
        <v>6.0252582970178846E-2</v>
      </c>
      <c r="T14883" s="20">
        <v>3.1328161786187553E-3</v>
      </c>
      <c r="U14883" s="20">
        <v>3.1473350091180013E-3</v>
      </c>
      <c r="V14883" s="20">
        <v>1.0252582970178843E-2</v>
      </c>
      <c r="W14883" s="20">
        <v>1.035590522552449E-2</v>
      </c>
      <c r="X14883" s="20">
        <v>5.768862460047805E-3</v>
      </c>
      <c r="Y14883" s="20">
        <v>5.785236998649094E-3</v>
      </c>
      <c r="Z14883" s="20">
        <v>0</v>
      </c>
      <c r="AA14883" s="20">
        <v>0</v>
      </c>
    </row>
    <row r="14884" spans="18:27">
      <c r="R14884">
        <v>14883</v>
      </c>
      <c r="S14884" s="10">
        <v>5.0260876898232804E-2</v>
      </c>
      <c r="T14884" s="20">
        <v>1.5478988157701656E-3</v>
      </c>
      <c r="U14884" s="20">
        <v>1.5514719896234761E-3</v>
      </c>
      <c r="V14884" s="20">
        <v>2.608768982328008E-4</v>
      </c>
      <c r="W14884" s="20">
        <v>2.6095399663289055E-4</v>
      </c>
      <c r="X14884" s="20">
        <v>8.3839688135319695E-3</v>
      </c>
      <c r="Y14884" s="20">
        <v>8.4184560920073943E-3</v>
      </c>
      <c r="Z14884" s="20">
        <v>1.6651472499190426E-3</v>
      </c>
      <c r="AA14884" s="20">
        <v>1.6651472499190426E-3</v>
      </c>
    </row>
    <row r="14885" spans="18:27">
      <c r="R14885">
        <v>14884</v>
      </c>
      <c r="S14885" s="10">
        <v>5.6277997453768984E-2</v>
      </c>
      <c r="T14885" s="20">
        <v>9.2037247021044266E-4</v>
      </c>
      <c r="U14885" s="20">
        <v>9.2165034801526926E-4</v>
      </c>
      <c r="V14885" s="20">
        <v>6.2779974537689812E-3</v>
      </c>
      <c r="W14885" s="20">
        <v>6.3167956393626341E-3</v>
      </c>
      <c r="X14885" s="20">
        <v>6.6226905570857392E-3</v>
      </c>
      <c r="Y14885" s="20">
        <v>6.6442434279414056E-3</v>
      </c>
      <c r="Z14885" s="20">
        <v>2.1258277224076472E-2</v>
      </c>
      <c r="AA14885" s="20">
        <v>2.1258277224076472E-2</v>
      </c>
    </row>
    <row r="14886" spans="18:27">
      <c r="R14886">
        <v>14885</v>
      </c>
      <c r="S14886" s="10">
        <v>5.2792348485414739E-2</v>
      </c>
      <c r="T14886" s="20">
        <v>0</v>
      </c>
      <c r="U14886" s="20">
        <v>0</v>
      </c>
      <c r="V14886" s="20">
        <v>2.7923484854147362E-3</v>
      </c>
      <c r="W14886" s="20">
        <v>2.8000783814425942E-3</v>
      </c>
      <c r="X14886" s="20">
        <v>5.5089470351304543E-3</v>
      </c>
      <c r="Y14886" s="20">
        <v>5.5238756435711427E-3</v>
      </c>
      <c r="Z14886" s="20">
        <v>0</v>
      </c>
      <c r="AA14886" s="20">
        <v>0</v>
      </c>
    </row>
    <row r="14887" spans="18:27">
      <c r="R14887">
        <v>14886</v>
      </c>
      <c r="S14887" s="10">
        <v>5.0246610832521944E-2</v>
      </c>
      <c r="T14887" s="20">
        <v>0</v>
      </c>
      <c r="U14887" s="20">
        <v>0</v>
      </c>
      <c r="V14887" s="20">
        <v>2.4661083252194155E-4</v>
      </c>
      <c r="W14887" s="20">
        <v>2.4667976712439821E-4</v>
      </c>
      <c r="X14887" s="20">
        <v>0</v>
      </c>
      <c r="Y14887" s="20">
        <v>0</v>
      </c>
      <c r="Z14887" s="20">
        <v>0</v>
      </c>
      <c r="AA14887" s="20">
        <v>0</v>
      </c>
    </row>
    <row r="14888" spans="18:27">
      <c r="R14888">
        <v>14887</v>
      </c>
      <c r="S14888" s="10">
        <v>5.6172874660170909E-2</v>
      </c>
      <c r="T14888" s="20">
        <v>0</v>
      </c>
      <c r="U14888" s="20">
        <v>0</v>
      </c>
      <c r="V14888" s="20">
        <v>6.1728746601709059E-3</v>
      </c>
      <c r="W14888" s="20">
        <v>6.2103740547539647E-3</v>
      </c>
      <c r="X14888" s="20">
        <v>4.1402007509981839E-3</v>
      </c>
      <c r="Y14888" s="20">
        <v>4.1486536469593147E-3</v>
      </c>
      <c r="Z14888" s="20">
        <v>6.3692029301746153E-3</v>
      </c>
      <c r="AA14888" s="20">
        <v>6.3692029301746153E-3</v>
      </c>
    </row>
    <row r="14889" spans="18:27">
      <c r="R14889">
        <v>14888</v>
      </c>
      <c r="S14889" s="10">
        <v>3.6671351108219008E-2</v>
      </c>
      <c r="T14889" s="20">
        <v>0</v>
      </c>
      <c r="U14889" s="20">
        <v>0</v>
      </c>
      <c r="V14889" s="20">
        <v>0</v>
      </c>
      <c r="W14889" s="20">
        <v>0</v>
      </c>
      <c r="X14889" s="20">
        <v>0</v>
      </c>
      <c r="Y14889" s="20">
        <v>0</v>
      </c>
      <c r="Z14889" s="20">
        <v>0</v>
      </c>
      <c r="AA14889" s="20">
        <v>0</v>
      </c>
    </row>
    <row r="14890" spans="18:27">
      <c r="R14890">
        <v>14889</v>
      </c>
      <c r="S14890" s="10">
        <v>5.8804266308795233E-2</v>
      </c>
      <c r="T14890" s="20">
        <v>5.4577701620515257E-4</v>
      </c>
      <c r="U14890" s="20">
        <v>5.4623521720632883E-4</v>
      </c>
      <c r="V14890" s="20">
        <v>8.8042663087952305E-3</v>
      </c>
      <c r="W14890" s="20">
        <v>8.8804732620424969E-3</v>
      </c>
      <c r="X14890" s="20">
        <v>1.6031414027268417E-2</v>
      </c>
      <c r="Y14890" s="20">
        <v>1.6157234098725295E-2</v>
      </c>
      <c r="Z14890" s="20">
        <v>1.7141416411117522E-2</v>
      </c>
      <c r="AA14890" s="20">
        <v>1.7141416411117522E-2</v>
      </c>
    </row>
    <row r="14891" spans="18:27">
      <c r="R14891">
        <v>14890</v>
      </c>
      <c r="S14891" s="10">
        <v>6.6546809894886122E-2</v>
      </c>
      <c r="T14891" s="20">
        <v>9.709818394072478E-3</v>
      </c>
      <c r="U14891" s="20">
        <v>9.8489146875372826E-3</v>
      </c>
      <c r="V14891" s="20">
        <v>1.6546809894886119E-2</v>
      </c>
      <c r="W14891" s="20">
        <v>1.6815983072272576E-2</v>
      </c>
      <c r="X14891" s="20">
        <v>1.2699414938875997E-2</v>
      </c>
      <c r="Y14891" s="20">
        <v>1.2778460029346713E-2</v>
      </c>
      <c r="Z14891" s="20">
        <v>1.904939410981743E-2</v>
      </c>
      <c r="AA14891" s="20">
        <v>1.904939410981743E-2</v>
      </c>
    </row>
    <row r="14892" spans="18:27">
      <c r="R14892">
        <v>14891</v>
      </c>
      <c r="S14892" s="10">
        <v>3.3965980493124583E-2</v>
      </c>
      <c r="T14892" s="20">
        <v>0</v>
      </c>
      <c r="U14892" s="20">
        <v>0</v>
      </c>
      <c r="V14892" s="20">
        <v>0</v>
      </c>
      <c r="W14892" s="20">
        <v>0</v>
      </c>
      <c r="X14892" s="20">
        <v>0</v>
      </c>
      <c r="Y14892" s="20">
        <v>0</v>
      </c>
      <c r="Z14892" s="20">
        <v>0</v>
      </c>
      <c r="AA14892" s="20">
        <v>0</v>
      </c>
    </row>
    <row r="14893" spans="18:27">
      <c r="R14893">
        <v>14892</v>
      </c>
      <c r="S14893" s="10">
        <v>5.017993094554811E-2</v>
      </c>
      <c r="T14893" s="20">
        <v>1.0523920940637491E-3</v>
      </c>
      <c r="U14893" s="20">
        <v>1.0540569071614495E-3</v>
      </c>
      <c r="V14893" s="20">
        <v>1.7993094554810685E-4</v>
      </c>
      <c r="W14893" s="20">
        <v>1.7996986333675534E-4</v>
      </c>
      <c r="X14893" s="20">
        <v>0</v>
      </c>
      <c r="Y14893" s="20">
        <v>0</v>
      </c>
      <c r="Z14893" s="20">
        <v>0</v>
      </c>
      <c r="AA14893" s="20">
        <v>0</v>
      </c>
    </row>
    <row r="14894" spans="18:27">
      <c r="R14894">
        <v>14893</v>
      </c>
      <c r="S14894" s="10">
        <v>6.791618808062018E-2</v>
      </c>
      <c r="T14894" s="20">
        <v>1.1876664397249589E-2</v>
      </c>
      <c r="U14894" s="20">
        <v>1.2084882036314229E-2</v>
      </c>
      <c r="V14894" s="20">
        <v>1.7916188080620177E-2</v>
      </c>
      <c r="W14894" s="20">
        <v>1.8231817402110894E-2</v>
      </c>
      <c r="X14894" s="20">
        <v>2.2857630428033238E-2</v>
      </c>
      <c r="Y14894" s="20">
        <v>2.3113292501711923E-2</v>
      </c>
      <c r="Z14894" s="20">
        <v>2.1621519929198779E-2</v>
      </c>
      <c r="AA14894" s="20">
        <v>2.1621519929198779E-2</v>
      </c>
    </row>
    <row r="14895" spans="18:27">
      <c r="R14895">
        <v>14894</v>
      </c>
      <c r="S14895" s="10">
        <v>6.2305459327130087E-2</v>
      </c>
      <c r="T14895" s="20">
        <v>3.4326508197386127E-3</v>
      </c>
      <c r="U14895" s="20">
        <v>3.4500711011614589E-3</v>
      </c>
      <c r="V14895" s="20">
        <v>1.2305459327130085E-2</v>
      </c>
      <c r="W14895" s="20">
        <v>1.2454274332752525E-2</v>
      </c>
      <c r="X14895" s="20">
        <v>1.4051129655095612E-2</v>
      </c>
      <c r="Y14895" s="20">
        <v>1.4147837568834165E-2</v>
      </c>
      <c r="Z14895" s="20">
        <v>2.4837563556524569E-2</v>
      </c>
      <c r="AA14895" s="20">
        <v>2.4837563556524569E-2</v>
      </c>
    </row>
    <row r="14896" spans="18:27">
      <c r="R14896">
        <v>14895</v>
      </c>
      <c r="S14896" s="10">
        <v>4.9958425235375976E-2</v>
      </c>
      <c r="T14896" s="20">
        <v>0</v>
      </c>
      <c r="U14896" s="20">
        <v>0</v>
      </c>
      <c r="V14896" s="20">
        <v>0</v>
      </c>
      <c r="W14896" s="20">
        <v>0</v>
      </c>
      <c r="X14896" s="20">
        <v>0</v>
      </c>
      <c r="Y14896" s="20">
        <v>0</v>
      </c>
      <c r="Z14896" s="20">
        <v>2.9648033588126968E-3</v>
      </c>
      <c r="AA14896" s="20">
        <v>2.9648033588126968E-3</v>
      </c>
    </row>
    <row r="14897" spans="18:27">
      <c r="R14897">
        <v>14896</v>
      </c>
      <c r="S14897" s="10">
        <v>5.1759873735286149E-2</v>
      </c>
      <c r="T14897" s="20">
        <v>0</v>
      </c>
      <c r="U14897" s="20">
        <v>0</v>
      </c>
      <c r="V14897" s="20">
        <v>1.7598737352861465E-3</v>
      </c>
      <c r="W14897" s="20">
        <v>1.7629661805878751E-3</v>
      </c>
      <c r="X14897" s="20">
        <v>0</v>
      </c>
      <c r="Y14897" s="20">
        <v>0</v>
      </c>
      <c r="Z14897" s="20">
        <v>0</v>
      </c>
      <c r="AA14897" s="20">
        <v>0</v>
      </c>
    </row>
    <row r="14898" spans="18:27">
      <c r="R14898">
        <v>14897</v>
      </c>
      <c r="S14898" s="10">
        <v>5.4591432139217702E-2</v>
      </c>
      <c r="T14898" s="20">
        <v>2.7243570905681469E-4</v>
      </c>
      <c r="U14898" s="20">
        <v>2.7255534565993417E-4</v>
      </c>
      <c r="V14898" s="20">
        <v>4.5914321392176993E-3</v>
      </c>
      <c r="W14898" s="20">
        <v>4.6122246594268229E-3</v>
      </c>
      <c r="X14898" s="20">
        <v>0</v>
      </c>
      <c r="Y14898" s="20">
        <v>0</v>
      </c>
      <c r="Z14898" s="20">
        <v>0</v>
      </c>
      <c r="AA14898" s="20">
        <v>0</v>
      </c>
    </row>
    <row r="14899" spans="18:27">
      <c r="R14899">
        <v>14898</v>
      </c>
      <c r="S14899" s="10">
        <v>5.4906580928683626E-2</v>
      </c>
      <c r="T14899" s="20">
        <v>5.6035579373271971E-3</v>
      </c>
      <c r="U14899" s="20">
        <v>5.6498863530179376E-3</v>
      </c>
      <c r="V14899" s="20">
        <v>4.9065809286836237E-3</v>
      </c>
      <c r="W14899" s="20">
        <v>4.9303252427918467E-3</v>
      </c>
      <c r="X14899" s="20">
        <v>4.4308644126519955E-3</v>
      </c>
      <c r="Y14899" s="20">
        <v>4.4405448019068676E-3</v>
      </c>
      <c r="Z14899" s="20">
        <v>1.0686452662485649E-2</v>
      </c>
      <c r="AA14899" s="20">
        <v>1.0686452662485649E-2</v>
      </c>
    </row>
    <row r="14900" spans="18:27">
      <c r="R14900">
        <v>14899</v>
      </c>
      <c r="S14900" s="10">
        <v>4.9636418052220924E-2</v>
      </c>
      <c r="T14900" s="20">
        <v>0</v>
      </c>
      <c r="U14900" s="20">
        <v>0</v>
      </c>
      <c r="V14900" s="20">
        <v>0</v>
      </c>
      <c r="W14900" s="20">
        <v>0</v>
      </c>
      <c r="X14900" s="20">
        <v>0</v>
      </c>
      <c r="Y14900" s="20">
        <v>0</v>
      </c>
      <c r="Z14900" s="20">
        <v>0</v>
      </c>
      <c r="AA14900" s="20">
        <v>0</v>
      </c>
    </row>
    <row r="14901" spans="18:27">
      <c r="R14901">
        <v>14900</v>
      </c>
      <c r="S14901" s="10">
        <v>5.3220321128771876E-2</v>
      </c>
      <c r="T14901" s="20">
        <v>0</v>
      </c>
      <c r="U14901" s="20">
        <v>0</v>
      </c>
      <c r="V14901" s="20">
        <v>3.2203211287718733E-3</v>
      </c>
      <c r="W14901" s="20">
        <v>3.2305791304091279E-3</v>
      </c>
      <c r="X14901" s="20">
        <v>1.5297529786874015E-2</v>
      </c>
      <c r="Y14901" s="20">
        <v>1.5412082453927651E-2</v>
      </c>
      <c r="Z14901" s="20">
        <v>2.0423100190992111E-2</v>
      </c>
      <c r="AA14901" s="20">
        <v>2.0423100190992111E-2</v>
      </c>
    </row>
    <row r="14902" spans="18:27">
      <c r="R14902">
        <v>14901</v>
      </c>
      <c r="S14902" s="10">
        <v>4.2118635224102259E-2</v>
      </c>
      <c r="T14902" s="20">
        <v>0</v>
      </c>
      <c r="U14902" s="20">
        <v>0</v>
      </c>
      <c r="V14902" s="20">
        <v>0</v>
      </c>
      <c r="W14902" s="20">
        <v>0</v>
      </c>
      <c r="X14902" s="20">
        <v>0</v>
      </c>
      <c r="Y14902" s="20">
        <v>0</v>
      </c>
      <c r="Z14902" s="20">
        <v>0</v>
      </c>
      <c r="AA14902" s="20">
        <v>0</v>
      </c>
    </row>
    <row r="14903" spans="18:27">
      <c r="R14903">
        <v>14902</v>
      </c>
      <c r="S14903" s="10">
        <v>4.4347810613093994E-2</v>
      </c>
      <c r="T14903" s="20">
        <v>0</v>
      </c>
      <c r="U14903" s="20">
        <v>0</v>
      </c>
      <c r="V14903" s="20">
        <v>0</v>
      </c>
      <c r="W14903" s="20">
        <v>0</v>
      </c>
      <c r="X14903" s="20">
        <v>0</v>
      </c>
      <c r="Y14903" s="20">
        <v>0</v>
      </c>
      <c r="Z14903" s="20">
        <v>0</v>
      </c>
      <c r="AA14903" s="20">
        <v>0</v>
      </c>
    </row>
    <row r="14904" spans="18:27">
      <c r="R14904">
        <v>14903</v>
      </c>
      <c r="S14904" s="10">
        <v>4.9211656736586402E-2</v>
      </c>
      <c r="T14904" s="20">
        <v>0</v>
      </c>
      <c r="U14904" s="20">
        <v>0</v>
      </c>
      <c r="V14904" s="20">
        <v>0</v>
      </c>
      <c r="W14904" s="20">
        <v>0</v>
      </c>
      <c r="X14904" s="20">
        <v>5.0268154187164474E-3</v>
      </c>
      <c r="Y14904" s="20">
        <v>5.0392492805222382E-3</v>
      </c>
      <c r="Z14904" s="20">
        <v>6.1071536577060326E-3</v>
      </c>
      <c r="AA14904" s="20">
        <v>6.1071536577060326E-3</v>
      </c>
    </row>
    <row r="14905" spans="18:27">
      <c r="R14905">
        <v>14904</v>
      </c>
      <c r="S14905" s="10">
        <v>4.5016810384174301E-2</v>
      </c>
      <c r="T14905" s="20">
        <v>0</v>
      </c>
      <c r="U14905" s="20">
        <v>0</v>
      </c>
      <c r="V14905" s="20">
        <v>0</v>
      </c>
      <c r="W14905" s="20">
        <v>0</v>
      </c>
      <c r="X14905" s="20">
        <v>0</v>
      </c>
      <c r="Y14905" s="20">
        <v>0</v>
      </c>
      <c r="Z14905" s="20">
        <v>0</v>
      </c>
      <c r="AA14905" s="20">
        <v>0</v>
      </c>
    </row>
    <row r="14906" spans="18:27">
      <c r="R14906">
        <v>14905</v>
      </c>
      <c r="S14906" s="10">
        <v>4.2900436627403907E-2</v>
      </c>
      <c r="T14906" s="20">
        <v>0</v>
      </c>
      <c r="U14906" s="20">
        <v>0</v>
      </c>
      <c r="V14906" s="20">
        <v>0</v>
      </c>
      <c r="W14906" s="20">
        <v>0</v>
      </c>
      <c r="X14906" s="20">
        <v>0</v>
      </c>
      <c r="Y14906" s="20">
        <v>0</v>
      </c>
      <c r="Z14906" s="20">
        <v>3.3076483768573126E-3</v>
      </c>
      <c r="AA14906" s="20">
        <v>3.3076483768573126E-3</v>
      </c>
    </row>
    <row r="14907" spans="18:27">
      <c r="R14907">
        <v>14906</v>
      </c>
      <c r="S14907" s="10">
        <v>5.8406480015661129E-2</v>
      </c>
      <c r="T14907" s="20">
        <v>6.5621509111568818E-3</v>
      </c>
      <c r="U14907" s="20">
        <v>6.6256702474508933E-3</v>
      </c>
      <c r="V14907" s="20">
        <v>8.4064800156611261E-3</v>
      </c>
      <c r="W14907" s="20">
        <v>8.4759881390041591E-3</v>
      </c>
      <c r="X14907" s="20">
        <v>6.0574856417089651E-3</v>
      </c>
      <c r="Y14907" s="20">
        <v>6.0755344335977788E-3</v>
      </c>
      <c r="Z14907" s="20">
        <v>5.82194649495342E-3</v>
      </c>
      <c r="AA14907" s="20">
        <v>5.82194649495342E-3</v>
      </c>
    </row>
    <row r="14908" spans="18:27">
      <c r="R14908">
        <v>14907</v>
      </c>
      <c r="S14908" s="10">
        <v>6.6016292468876581E-2</v>
      </c>
      <c r="T14908" s="20">
        <v>5.5038176721851975E-3</v>
      </c>
      <c r="U14908" s="20">
        <v>5.5485132967172356E-3</v>
      </c>
      <c r="V14908" s="20">
        <v>1.6016292468876578E-2</v>
      </c>
      <c r="W14908" s="20">
        <v>1.6268437323587952E-2</v>
      </c>
      <c r="X14908" s="20">
        <v>1.1206787346417516E-2</v>
      </c>
      <c r="Y14908" s="20">
        <v>1.1268365782461895E-2</v>
      </c>
      <c r="Z14908" s="20">
        <v>7.6747418053323482E-3</v>
      </c>
      <c r="AA14908" s="20">
        <v>7.6747418053323482E-3</v>
      </c>
    </row>
    <row r="14909" spans="18:27">
      <c r="R14909">
        <v>14908</v>
      </c>
      <c r="S14909" s="10">
        <v>4.6322127797535612E-2</v>
      </c>
      <c r="T14909" s="20">
        <v>0</v>
      </c>
      <c r="U14909" s="20">
        <v>0</v>
      </c>
      <c r="V14909" s="20">
        <v>0</v>
      </c>
      <c r="W14909" s="20">
        <v>0</v>
      </c>
      <c r="X14909" s="20">
        <v>0</v>
      </c>
      <c r="Y14909" s="20">
        <v>0</v>
      </c>
      <c r="Z14909" s="20">
        <v>0</v>
      </c>
      <c r="AA14909" s="20">
        <v>0</v>
      </c>
    </row>
    <row r="14910" spans="18:27">
      <c r="R14910">
        <v>14909</v>
      </c>
      <c r="S14910" s="10">
        <v>5.6682145503759072E-2</v>
      </c>
      <c r="T14910" s="20">
        <v>5.8035565117995208E-3</v>
      </c>
      <c r="U14910" s="20">
        <v>5.8532474945599648E-3</v>
      </c>
      <c r="V14910" s="20">
        <v>6.6821455037590696E-3</v>
      </c>
      <c r="W14910" s="20">
        <v>6.7261011383970039E-3</v>
      </c>
      <c r="X14910" s="20">
        <v>6.9689408624875465E-3</v>
      </c>
      <c r="Y14910" s="20">
        <v>6.9928041290283514E-3</v>
      </c>
      <c r="Z14910" s="20">
        <v>1.3295516978696506E-2</v>
      </c>
      <c r="AA14910" s="20">
        <v>1.3295516978696506E-2</v>
      </c>
    </row>
    <row r="14911" spans="18:27">
      <c r="R14911">
        <v>14910</v>
      </c>
      <c r="S14911" s="10">
        <v>5.8557416200924577E-2</v>
      </c>
      <c r="T14911" s="20">
        <v>6.6411032371338913E-3</v>
      </c>
      <c r="U14911" s="20">
        <v>6.7061595146618467E-3</v>
      </c>
      <c r="V14911" s="20">
        <v>8.5574162009245738E-3</v>
      </c>
      <c r="W14911" s="20">
        <v>8.6294391092912748E-3</v>
      </c>
      <c r="X14911" s="20">
        <v>1.0468509421483342E-2</v>
      </c>
      <c r="Y14911" s="20">
        <v>1.0522247257800439E-2</v>
      </c>
      <c r="Z14911" s="20">
        <v>2.2987224361884009E-3</v>
      </c>
      <c r="AA14911" s="20">
        <v>2.2987224361884009E-3</v>
      </c>
    </row>
    <row r="14912" spans="18:27">
      <c r="R14912">
        <v>14911</v>
      </c>
      <c r="S14912" s="10">
        <v>5.0825808192870386E-2</v>
      </c>
      <c r="T14912" s="20">
        <v>3.7958646088867565E-5</v>
      </c>
      <c r="U14912" s="20">
        <v>3.7962280639498518E-5</v>
      </c>
      <c r="V14912" s="20">
        <v>8.2580819287038365E-4</v>
      </c>
      <c r="W14912" s="20">
        <v>8.2650740847112886E-4</v>
      </c>
      <c r="X14912" s="20">
        <v>0</v>
      </c>
      <c r="Y14912" s="20">
        <v>0</v>
      </c>
      <c r="Z14912" s="20">
        <v>0</v>
      </c>
      <c r="AA14912" s="20">
        <v>0</v>
      </c>
    </row>
    <row r="14913" spans="18:27">
      <c r="R14913">
        <v>14912</v>
      </c>
      <c r="S14913" s="10">
        <v>4.5139679050041515E-2</v>
      </c>
      <c r="T14913" s="20">
        <v>0</v>
      </c>
      <c r="U14913" s="20">
        <v>0</v>
      </c>
      <c r="V14913" s="20">
        <v>0</v>
      </c>
      <c r="W14913" s="20">
        <v>0</v>
      </c>
      <c r="X14913" s="20">
        <v>0</v>
      </c>
      <c r="Y14913" s="20">
        <v>0</v>
      </c>
      <c r="Z14913" s="20">
        <v>0</v>
      </c>
      <c r="AA14913" s="20">
        <v>0</v>
      </c>
    </row>
    <row r="14914" spans="18:27">
      <c r="R14914">
        <v>14913</v>
      </c>
      <c r="S14914" s="10">
        <v>5.5553228234971087E-2</v>
      </c>
      <c r="T14914" s="20">
        <v>7.7242746125602418E-3</v>
      </c>
      <c r="U14914" s="20">
        <v>7.8122787075842939E-3</v>
      </c>
      <c r="V14914" s="20">
        <v>5.5532282349710846E-3</v>
      </c>
      <c r="W14914" s="20">
        <v>5.5836224352535293E-3</v>
      </c>
      <c r="X14914" s="20">
        <v>4.6068016001240414E-3</v>
      </c>
      <c r="Y14914" s="20">
        <v>4.6172638979671181E-3</v>
      </c>
      <c r="Z14914" s="20">
        <v>2.4937831925975137E-3</v>
      </c>
      <c r="AA14914" s="20">
        <v>2.4937831925975137E-3</v>
      </c>
    </row>
    <row r="14915" spans="18:27">
      <c r="R14915">
        <v>14914</v>
      </c>
      <c r="S14915" s="10">
        <v>3.7209471016041093E-2</v>
      </c>
      <c r="T14915" s="20">
        <v>0</v>
      </c>
      <c r="U14915" s="20">
        <v>0</v>
      </c>
      <c r="V14915" s="20">
        <v>0</v>
      </c>
      <c r="W14915" s="20">
        <v>0</v>
      </c>
      <c r="X14915" s="20">
        <v>0</v>
      </c>
      <c r="Y14915" s="20">
        <v>0</v>
      </c>
      <c r="Z14915" s="20">
        <v>0</v>
      </c>
      <c r="AA14915" s="20">
        <v>0</v>
      </c>
    </row>
    <row r="14916" spans="18:27">
      <c r="R14916">
        <v>14915</v>
      </c>
      <c r="S14916" s="10">
        <v>4.4071607069780007E-2</v>
      </c>
      <c r="T14916" s="20">
        <v>0</v>
      </c>
      <c r="U14916" s="20">
        <v>0</v>
      </c>
      <c r="V14916" s="20">
        <v>0</v>
      </c>
      <c r="W14916" s="20">
        <v>0</v>
      </c>
      <c r="X14916" s="20">
        <v>0</v>
      </c>
      <c r="Y14916" s="20">
        <v>0</v>
      </c>
      <c r="Z14916" s="20">
        <v>0</v>
      </c>
      <c r="AA14916" s="20">
        <v>0</v>
      </c>
    </row>
    <row r="14917" spans="18:27">
      <c r="R14917">
        <v>14916</v>
      </c>
      <c r="S14917" s="10">
        <v>4.3622366593083134E-2</v>
      </c>
      <c r="T14917" s="20">
        <v>0</v>
      </c>
      <c r="U14917" s="20">
        <v>0</v>
      </c>
      <c r="V14917" s="20">
        <v>0</v>
      </c>
      <c r="W14917" s="20">
        <v>0</v>
      </c>
      <c r="X14917" s="20">
        <v>0</v>
      </c>
      <c r="Y14917" s="20">
        <v>0</v>
      </c>
      <c r="Z14917" s="20">
        <v>0</v>
      </c>
      <c r="AA14917" s="20">
        <v>0</v>
      </c>
    </row>
    <row r="14918" spans="18:27">
      <c r="R14918">
        <v>14917</v>
      </c>
      <c r="S14918" s="10">
        <v>4.6416299032632315E-2</v>
      </c>
      <c r="T14918" s="20">
        <v>0</v>
      </c>
      <c r="U14918" s="20">
        <v>0</v>
      </c>
      <c r="V14918" s="20">
        <v>0</v>
      </c>
      <c r="W14918" s="20">
        <v>0</v>
      </c>
      <c r="X14918" s="20">
        <v>0</v>
      </c>
      <c r="Y14918" s="20">
        <v>0</v>
      </c>
      <c r="Z14918" s="20">
        <v>0</v>
      </c>
      <c r="AA14918" s="20">
        <v>0</v>
      </c>
    </row>
    <row r="14919" spans="18:27">
      <c r="R14919">
        <v>14918</v>
      </c>
      <c r="S14919" s="10">
        <v>4.263162650405234E-2</v>
      </c>
      <c r="T14919" s="20">
        <v>0</v>
      </c>
      <c r="U14919" s="20">
        <v>0</v>
      </c>
      <c r="V14919" s="20">
        <v>0</v>
      </c>
      <c r="W14919" s="20">
        <v>0</v>
      </c>
      <c r="X14919" s="20">
        <v>0</v>
      </c>
      <c r="Y14919" s="20">
        <v>0</v>
      </c>
      <c r="Z14919" s="20">
        <v>0</v>
      </c>
      <c r="AA14919" s="20">
        <v>0</v>
      </c>
    </row>
    <row r="14920" spans="18:27">
      <c r="R14920">
        <v>14919</v>
      </c>
      <c r="S14920" s="10">
        <v>5.2636822122218721E-2</v>
      </c>
      <c r="T14920" s="20">
        <v>0</v>
      </c>
      <c r="U14920" s="20">
        <v>0</v>
      </c>
      <c r="V14920" s="20">
        <v>2.6368221222187183E-3</v>
      </c>
      <c r="W14920" s="20">
        <v>2.6437211578104786E-3</v>
      </c>
      <c r="X14920" s="20">
        <v>3.9509329200848181E-3</v>
      </c>
      <c r="Y14920" s="20">
        <v>3.9586344862293848E-3</v>
      </c>
      <c r="Z14920" s="20">
        <v>1.6781844302794044E-2</v>
      </c>
      <c r="AA14920" s="20">
        <v>1.6781844302794044E-2</v>
      </c>
    </row>
    <row r="14921" spans="18:27">
      <c r="R14921">
        <v>14920</v>
      </c>
      <c r="S14921" s="10">
        <v>4.9676486326434531E-2</v>
      </c>
      <c r="T14921" s="20">
        <v>0</v>
      </c>
      <c r="U14921" s="20">
        <v>0</v>
      </c>
      <c r="V14921" s="20">
        <v>0</v>
      </c>
      <c r="W14921" s="20">
        <v>0</v>
      </c>
      <c r="X14921" s="20">
        <v>0</v>
      </c>
      <c r="Y14921" s="20">
        <v>0</v>
      </c>
      <c r="Z14921" s="20">
        <v>0</v>
      </c>
      <c r="AA14921" s="20">
        <v>0</v>
      </c>
    </row>
    <row r="14922" spans="18:27">
      <c r="R14922">
        <v>14921</v>
      </c>
      <c r="S14922" s="10">
        <v>6.0267698036173802E-2</v>
      </c>
      <c r="T14922" s="20">
        <v>4.0737864363997872E-3</v>
      </c>
      <c r="U14922" s="20">
        <v>4.098298846037139E-3</v>
      </c>
      <c r="V14922" s="20">
        <v>1.0267698036173799E-2</v>
      </c>
      <c r="W14922" s="20">
        <v>1.0371329493730427E-2</v>
      </c>
      <c r="X14922" s="20">
        <v>5.0301101374429918E-3</v>
      </c>
      <c r="Y14922" s="20">
        <v>5.0425741573223559E-3</v>
      </c>
      <c r="Z14922" s="20">
        <v>3.7023262012091523E-3</v>
      </c>
      <c r="AA14922" s="20">
        <v>3.7023262012091523E-3</v>
      </c>
    </row>
    <row r="14923" spans="18:27">
      <c r="R14923">
        <v>14922</v>
      </c>
      <c r="S14923" s="10">
        <v>4.481988570957593E-2</v>
      </c>
      <c r="T14923" s="20">
        <v>0</v>
      </c>
      <c r="U14923" s="20">
        <v>0</v>
      </c>
      <c r="V14923" s="20">
        <v>0</v>
      </c>
      <c r="W14923" s="20">
        <v>0</v>
      </c>
      <c r="X14923" s="20">
        <v>0</v>
      </c>
      <c r="Y14923" s="20">
        <v>0</v>
      </c>
      <c r="Z14923" s="20">
        <v>0</v>
      </c>
      <c r="AA14923" s="20">
        <v>0</v>
      </c>
    </row>
    <row r="14924" spans="18:27">
      <c r="R14924">
        <v>14923</v>
      </c>
      <c r="S14924" s="10">
        <v>5.7624944879437708E-2</v>
      </c>
      <c r="T14924" s="20">
        <v>1.3427278066797319E-3</v>
      </c>
      <c r="U14924" s="20">
        <v>1.3454234074251311E-3</v>
      </c>
      <c r="V14924" s="20">
        <v>7.6249448794377048E-3</v>
      </c>
      <c r="W14924" s="20">
        <v>7.682131161067347E-3</v>
      </c>
      <c r="X14924" s="20">
        <v>4.199000435070141E-3</v>
      </c>
      <c r="Y14924" s="20">
        <v>4.2076979930874437E-3</v>
      </c>
      <c r="Z14924" s="20">
        <v>0</v>
      </c>
      <c r="AA14924" s="20">
        <v>0</v>
      </c>
    </row>
    <row r="14925" spans="18:27">
      <c r="R14925">
        <v>14924</v>
      </c>
      <c r="S14925" s="10">
        <v>4.2034884499533631E-2</v>
      </c>
      <c r="T14925" s="20">
        <v>0</v>
      </c>
      <c r="U14925" s="20">
        <v>0</v>
      </c>
      <c r="V14925" s="20">
        <v>0</v>
      </c>
      <c r="W14925" s="20">
        <v>0</v>
      </c>
      <c r="X14925" s="20">
        <v>0</v>
      </c>
      <c r="Y14925" s="20">
        <v>0</v>
      </c>
      <c r="Z14925" s="20">
        <v>0</v>
      </c>
      <c r="AA14925" s="20">
        <v>0</v>
      </c>
    </row>
    <row r="14926" spans="18:27">
      <c r="R14926">
        <v>14925</v>
      </c>
      <c r="S14926" s="10">
        <v>4.9786031144001756E-2</v>
      </c>
      <c r="T14926" s="20">
        <v>0</v>
      </c>
      <c r="U14926" s="20">
        <v>0</v>
      </c>
      <c r="V14926" s="20">
        <v>0</v>
      </c>
      <c r="W14926" s="20">
        <v>0</v>
      </c>
      <c r="X14926" s="20">
        <v>5.0830538438497302E-3</v>
      </c>
      <c r="Y14926" s="20">
        <v>5.0957658692389989E-3</v>
      </c>
      <c r="Z14926" s="20">
        <v>1.6012287618932253E-3</v>
      </c>
      <c r="AA14926" s="20">
        <v>1.6012287618932253E-3</v>
      </c>
    </row>
    <row r="14927" spans="18:27">
      <c r="R14927">
        <v>14926</v>
      </c>
      <c r="S14927" s="10">
        <v>5.3930578441473587E-2</v>
      </c>
      <c r="T14927" s="20">
        <v>0</v>
      </c>
      <c r="U14927" s="20">
        <v>0</v>
      </c>
      <c r="V14927" s="20">
        <v>3.9305784414735839E-3</v>
      </c>
      <c r="W14927" s="20">
        <v>3.9458312553260141E-3</v>
      </c>
      <c r="X14927" s="20">
        <v>0</v>
      </c>
      <c r="Y14927" s="20">
        <v>0</v>
      </c>
      <c r="Z14927" s="20">
        <v>3.113779108651446E-3</v>
      </c>
      <c r="AA14927" s="20">
        <v>3.113779108651446E-3</v>
      </c>
    </row>
    <row r="14928" spans="18:27">
      <c r="R14928">
        <v>14927</v>
      </c>
      <c r="S14928" s="10">
        <v>5.5466542929415601E-2</v>
      </c>
      <c r="T14928" s="20">
        <v>0</v>
      </c>
      <c r="U14928" s="20">
        <v>0</v>
      </c>
      <c r="V14928" s="20">
        <v>5.4665429294155979E-3</v>
      </c>
      <c r="W14928" s="20">
        <v>5.4959767695625193E-3</v>
      </c>
      <c r="X14928" s="20">
        <v>1.8975910976292309E-2</v>
      </c>
      <c r="Y14928" s="20">
        <v>1.9152101795505531E-2</v>
      </c>
      <c r="Z14928" s="20">
        <v>1.7024461165898841E-2</v>
      </c>
      <c r="AA14928" s="20">
        <v>1.7024461165898841E-2</v>
      </c>
    </row>
    <row r="14929" spans="18:27">
      <c r="R14929">
        <v>14928</v>
      </c>
      <c r="S14929" s="10">
        <v>4.7728215650235807E-2</v>
      </c>
      <c r="T14929" s="20">
        <v>0</v>
      </c>
      <c r="U14929" s="20">
        <v>0</v>
      </c>
      <c r="V14929" s="20">
        <v>0</v>
      </c>
      <c r="W14929" s="20">
        <v>0</v>
      </c>
      <c r="X14929" s="20">
        <v>0</v>
      </c>
      <c r="Y14929" s="20">
        <v>0</v>
      </c>
      <c r="Z14929" s="20">
        <v>8.3247903130323486E-4</v>
      </c>
      <c r="AA14929" s="20">
        <v>8.3247903130323486E-4</v>
      </c>
    </row>
    <row r="14930" spans="18:27">
      <c r="R14930">
        <v>14929</v>
      </c>
      <c r="S14930" s="10">
        <v>5.3518690812612228E-2</v>
      </c>
      <c r="T14930" s="20">
        <v>3.1393120199991742E-3</v>
      </c>
      <c r="U14930" s="20">
        <v>3.1538909063503935E-3</v>
      </c>
      <c r="V14930" s="20">
        <v>3.5186908126122254E-3</v>
      </c>
      <c r="W14930" s="20">
        <v>3.5309366154313293E-3</v>
      </c>
      <c r="X14930" s="20">
        <v>6.9586802542034795E-3</v>
      </c>
      <c r="Y14930" s="20">
        <v>6.9824675119789107E-3</v>
      </c>
      <c r="Z14930" s="20">
        <v>6.2589751108215116E-3</v>
      </c>
      <c r="AA14930" s="20">
        <v>6.2589751108215116E-3</v>
      </c>
    </row>
    <row r="14931" spans="18:27">
      <c r="R14931">
        <v>14930</v>
      </c>
      <c r="S14931" s="10">
        <v>3.8880913356716756E-2</v>
      </c>
      <c r="T14931" s="20">
        <v>0</v>
      </c>
      <c r="U14931" s="20">
        <v>0</v>
      </c>
      <c r="V14931" s="20">
        <v>0</v>
      </c>
      <c r="W14931" s="20">
        <v>0</v>
      </c>
      <c r="X14931" s="20">
        <v>0</v>
      </c>
      <c r="Y14931" s="20">
        <v>0</v>
      </c>
      <c r="Z14931" s="20">
        <v>2.589010036398498E-3</v>
      </c>
      <c r="AA14931" s="20">
        <v>2.589010036398498E-3</v>
      </c>
    </row>
    <row r="14932" spans="18:27">
      <c r="R14932">
        <v>14931</v>
      </c>
      <c r="S14932" s="10">
        <v>5.5516871562869476E-2</v>
      </c>
      <c r="T14932" s="20">
        <v>6.7494014667783958E-3</v>
      </c>
      <c r="U14932" s="20">
        <v>6.8165959367577746E-3</v>
      </c>
      <c r="V14932" s="20">
        <v>5.5168715628694728E-3</v>
      </c>
      <c r="W14932" s="20">
        <v>5.5468680518361742E-3</v>
      </c>
      <c r="X14932" s="20">
        <v>2.7585397316512231E-3</v>
      </c>
      <c r="Y14932" s="20">
        <v>2.7623148432170943E-3</v>
      </c>
      <c r="Z14932" s="20">
        <v>2.0590843306838233E-3</v>
      </c>
      <c r="AA14932" s="20">
        <v>2.0590843306838233E-3</v>
      </c>
    </row>
    <row r="14933" spans="18:27">
      <c r="R14933">
        <v>14932</v>
      </c>
      <c r="S14933" s="10">
        <v>4.3050264014039004E-2</v>
      </c>
      <c r="T14933" s="20">
        <v>0</v>
      </c>
      <c r="U14933" s="20">
        <v>0</v>
      </c>
      <c r="V14933" s="20">
        <v>0</v>
      </c>
      <c r="W14933" s="20">
        <v>0</v>
      </c>
      <c r="X14933" s="20">
        <v>0</v>
      </c>
      <c r="Y14933" s="20">
        <v>0</v>
      </c>
      <c r="Z14933" s="20">
        <v>0</v>
      </c>
      <c r="AA14933" s="20">
        <v>0</v>
      </c>
    </row>
    <row r="14934" spans="18:27">
      <c r="R14934">
        <v>14933</v>
      </c>
      <c r="S14934" s="10">
        <v>4.702651630852888E-2</v>
      </c>
      <c r="T14934" s="20">
        <v>0</v>
      </c>
      <c r="U14934" s="20">
        <v>0</v>
      </c>
      <c r="V14934" s="20">
        <v>0</v>
      </c>
      <c r="W14934" s="20">
        <v>0</v>
      </c>
      <c r="X14934" s="20">
        <v>0</v>
      </c>
      <c r="Y14934" s="20">
        <v>0</v>
      </c>
      <c r="Z14934" s="20">
        <v>0</v>
      </c>
      <c r="AA14934" s="20">
        <v>0</v>
      </c>
    </row>
    <row r="14935" spans="18:27">
      <c r="R14935">
        <v>14934</v>
      </c>
      <c r="S14935" s="10">
        <v>4.0176983962578974E-2</v>
      </c>
      <c r="T14935" s="20">
        <v>0</v>
      </c>
      <c r="U14935" s="20">
        <v>0</v>
      </c>
      <c r="V14935" s="20">
        <v>0</v>
      </c>
      <c r="W14935" s="20">
        <v>0</v>
      </c>
      <c r="X14935" s="20">
        <v>0</v>
      </c>
      <c r="Y14935" s="20">
        <v>0</v>
      </c>
      <c r="Z14935" s="20">
        <v>0</v>
      </c>
      <c r="AA14935" s="20">
        <v>0</v>
      </c>
    </row>
    <row r="14936" spans="18:27">
      <c r="R14936">
        <v>14935</v>
      </c>
      <c r="S14936" s="10">
        <v>6.0507339297479978E-2</v>
      </c>
      <c r="T14936" s="20">
        <v>4.409307977930918E-3</v>
      </c>
      <c r="U14936" s="20">
        <v>4.4380144830447072E-3</v>
      </c>
      <c r="V14936" s="20">
        <v>1.0507339297479976E-2</v>
      </c>
      <c r="W14936" s="20">
        <v>1.0615862321442408E-2</v>
      </c>
      <c r="X14936" s="20">
        <v>2.8756387369155909E-3</v>
      </c>
      <c r="Y14936" s="20">
        <v>2.8797395507542669E-3</v>
      </c>
      <c r="Z14936" s="20">
        <v>9.3265679399650234E-3</v>
      </c>
      <c r="AA14936" s="20">
        <v>9.3265679399650234E-3</v>
      </c>
    </row>
    <row r="14937" spans="18:27">
      <c r="R14937">
        <v>14936</v>
      </c>
      <c r="S14937" s="10">
        <v>5.4627696293941368E-2</v>
      </c>
      <c r="T14937" s="20">
        <v>8.8140783696929251E-3</v>
      </c>
      <c r="U14937" s="20">
        <v>8.928677653380495E-3</v>
      </c>
      <c r="V14937" s="20">
        <v>4.6276962939413649E-3</v>
      </c>
      <c r="W14937" s="20">
        <v>4.6488341758910067E-3</v>
      </c>
      <c r="X14937" s="20">
        <v>1.2797951415023476E-2</v>
      </c>
      <c r="Y14937" s="20">
        <v>1.2878198908275591E-2</v>
      </c>
      <c r="Z14937" s="20">
        <v>1.7738339168306472E-2</v>
      </c>
      <c r="AA14937" s="20">
        <v>1.7738339168306472E-2</v>
      </c>
    </row>
    <row r="14938" spans="18:27">
      <c r="R14938">
        <v>14937</v>
      </c>
      <c r="S14938" s="10">
        <v>5.3389762407054481E-2</v>
      </c>
      <c r="T14938" s="20">
        <v>1.3637003893811533E-2</v>
      </c>
      <c r="U14938" s="20">
        <v>1.3911672880300206E-2</v>
      </c>
      <c r="V14938" s="20">
        <v>3.389762407054478E-3</v>
      </c>
      <c r="W14938" s="20">
        <v>3.4011468525243609E-3</v>
      </c>
      <c r="X14938" s="20">
        <v>0</v>
      </c>
      <c r="Y14938" s="20">
        <v>0</v>
      </c>
      <c r="Z14938" s="20">
        <v>0</v>
      </c>
      <c r="AA14938" s="20">
        <v>0</v>
      </c>
    </row>
    <row r="14939" spans="18:27">
      <c r="R14939">
        <v>14938</v>
      </c>
      <c r="S14939" s="10">
        <v>4.2296401381942871E-2</v>
      </c>
      <c r="T14939" s="20">
        <v>0</v>
      </c>
      <c r="U14939" s="20">
        <v>0</v>
      </c>
      <c r="V14939" s="20">
        <v>0</v>
      </c>
      <c r="W14939" s="20">
        <v>0</v>
      </c>
      <c r="X14939" s="20">
        <v>0</v>
      </c>
      <c r="Y14939" s="20">
        <v>0</v>
      </c>
      <c r="Z14939" s="20">
        <v>0</v>
      </c>
      <c r="AA14939" s="20">
        <v>0</v>
      </c>
    </row>
    <row r="14940" spans="18:27">
      <c r="R14940">
        <v>14939</v>
      </c>
      <c r="S14940" s="10">
        <v>3.8521568943253197E-2</v>
      </c>
      <c r="T14940" s="20">
        <v>0</v>
      </c>
      <c r="U14940" s="20">
        <v>0</v>
      </c>
      <c r="V14940" s="20">
        <v>0</v>
      </c>
      <c r="W14940" s="20">
        <v>0</v>
      </c>
      <c r="X14940" s="20">
        <v>0</v>
      </c>
      <c r="Y14940" s="20">
        <v>0</v>
      </c>
      <c r="Z14940" s="20">
        <v>0</v>
      </c>
      <c r="AA14940" s="20">
        <v>0</v>
      </c>
    </row>
    <row r="14941" spans="18:27">
      <c r="R14941">
        <v>14940</v>
      </c>
      <c r="S14941" s="10">
        <v>5.02406046312893E-2</v>
      </c>
      <c r="T14941" s="20">
        <v>0</v>
      </c>
      <c r="U14941" s="20">
        <v>0</v>
      </c>
      <c r="V14941" s="20">
        <v>2.4060463128929704E-4</v>
      </c>
      <c r="W14941" s="20">
        <v>2.4067035887539797E-4</v>
      </c>
      <c r="X14941" s="20">
        <v>5.7137927175411121E-3</v>
      </c>
      <c r="Y14941" s="20">
        <v>5.7298422939866282E-3</v>
      </c>
      <c r="Z14941" s="20">
        <v>8.5715327811751452E-3</v>
      </c>
      <c r="AA14941" s="20">
        <v>8.5715327811751452E-3</v>
      </c>
    </row>
    <row r="14942" spans="18:27">
      <c r="R14942">
        <v>14941</v>
      </c>
      <c r="S14942" s="10">
        <v>5.2274158947298394E-2</v>
      </c>
      <c r="T14942" s="20">
        <v>6.6783581398473166E-3</v>
      </c>
      <c r="U14942" s="20">
        <v>6.7441460482229511E-3</v>
      </c>
      <c r="V14942" s="20">
        <v>2.2741589472983909E-3</v>
      </c>
      <c r="W14942" s="20">
        <v>2.2793092578520776E-3</v>
      </c>
      <c r="X14942" s="20">
        <v>1.0607377306404465E-2</v>
      </c>
      <c r="Y14942" s="20">
        <v>1.0662536742609677E-2</v>
      </c>
      <c r="Z14942" s="20">
        <v>7.2403657725838566E-3</v>
      </c>
      <c r="AA14942" s="20">
        <v>7.2403657725838566E-3</v>
      </c>
    </row>
    <row r="14943" spans="18:27">
      <c r="R14943">
        <v>14942</v>
      </c>
      <c r="S14943" s="10">
        <v>6.4231522719788145E-2</v>
      </c>
      <c r="T14943" s="20">
        <v>8.5011913615113816E-3</v>
      </c>
      <c r="U14943" s="20">
        <v>8.6077947564971637E-3</v>
      </c>
      <c r="V14943" s="20">
        <v>1.4231522719788142E-2</v>
      </c>
      <c r="W14943" s="20">
        <v>1.4430605757253674E-2</v>
      </c>
      <c r="X14943" s="20">
        <v>1.1658154796801885E-2</v>
      </c>
      <c r="Y14943" s="20">
        <v>1.1724784966653365E-2</v>
      </c>
      <c r="Z14943" s="20">
        <v>1.9946468322683569E-2</v>
      </c>
      <c r="AA14943" s="20">
        <v>1.9946468322683569E-2</v>
      </c>
    </row>
    <row r="14944" spans="18:27">
      <c r="R14944">
        <v>14943</v>
      </c>
      <c r="S14944" s="10">
        <v>5.1332545622176436E-2</v>
      </c>
      <c r="T14944" s="20">
        <v>0</v>
      </c>
      <c r="U14944" s="20">
        <v>0</v>
      </c>
      <c r="V14944" s="20">
        <v>1.3325456221764329E-3</v>
      </c>
      <c r="W14944" s="20">
        <v>1.334333305182274E-3</v>
      </c>
      <c r="X14944" s="20">
        <v>0</v>
      </c>
      <c r="Y14944" s="20">
        <v>0</v>
      </c>
      <c r="Z14944" s="20">
        <v>0</v>
      </c>
      <c r="AA14944" s="20">
        <v>0</v>
      </c>
    </row>
    <row r="14945" spans="18:27">
      <c r="R14945">
        <v>14944</v>
      </c>
      <c r="S14945" s="10">
        <v>5.0343882953029682E-2</v>
      </c>
      <c r="T14945" s="20">
        <v>0</v>
      </c>
      <c r="U14945" s="20">
        <v>0</v>
      </c>
      <c r="V14945" s="20">
        <v>3.4388295302967969E-4</v>
      </c>
      <c r="W14945" s="20">
        <v>3.4401173063294653E-4</v>
      </c>
      <c r="X14945" s="20">
        <v>0</v>
      </c>
      <c r="Y14945" s="20">
        <v>0</v>
      </c>
      <c r="Z14945" s="20">
        <v>0</v>
      </c>
      <c r="AA14945" s="20">
        <v>0</v>
      </c>
    </row>
    <row r="14946" spans="18:27">
      <c r="R14946">
        <v>14945</v>
      </c>
      <c r="S14946" s="10">
        <v>5.3655468723433623E-2</v>
      </c>
      <c r="T14946" s="20">
        <v>3.4989701663176304E-3</v>
      </c>
      <c r="U14946" s="20">
        <v>3.5170679407847045E-3</v>
      </c>
      <c r="V14946" s="20">
        <v>3.6554687234336206E-3</v>
      </c>
      <c r="W14946" s="20">
        <v>3.6686801672404928E-3</v>
      </c>
      <c r="X14946" s="20">
        <v>8.156941782516261E-3</v>
      </c>
      <c r="Y14946" s="20">
        <v>8.1895977162858864E-3</v>
      </c>
      <c r="Z14946" s="20">
        <v>1.2044593671962561E-2</v>
      </c>
      <c r="AA14946" s="20">
        <v>1.2044593671962561E-2</v>
      </c>
    </row>
    <row r="14947" spans="18:27">
      <c r="R14947">
        <v>14946</v>
      </c>
      <c r="S14947" s="10">
        <v>5.8278579198049713E-2</v>
      </c>
      <c r="T14947" s="20">
        <v>1.1302815611110226E-3</v>
      </c>
      <c r="U14947" s="20">
        <v>1.1321986362901404E-3</v>
      </c>
      <c r="V14947" s="20">
        <v>8.2785791980497098E-3</v>
      </c>
      <c r="W14947" s="20">
        <v>8.3459710701356705E-3</v>
      </c>
      <c r="X14947" s="20">
        <v>0</v>
      </c>
      <c r="Y14947" s="20">
        <v>0</v>
      </c>
      <c r="Z14947" s="20">
        <v>0</v>
      </c>
      <c r="AA14947" s="20">
        <v>0</v>
      </c>
    </row>
    <row r="14948" spans="18:27">
      <c r="R14948">
        <v>14947</v>
      </c>
      <c r="S14948" s="10">
        <v>5.5006768741722133E-2</v>
      </c>
      <c r="T14948" s="20">
        <v>7.9929155658672452E-3</v>
      </c>
      <c r="U14948" s="20">
        <v>8.0871485906644294E-3</v>
      </c>
      <c r="V14948" s="20">
        <v>5.0067687417221299E-3</v>
      </c>
      <c r="W14948" s="20">
        <v>5.0314940372450353E-3</v>
      </c>
      <c r="X14948" s="20">
        <v>0</v>
      </c>
      <c r="Y14948" s="20">
        <v>0</v>
      </c>
      <c r="Z14948" s="20">
        <v>0</v>
      </c>
      <c r="AA14948" s="20">
        <v>0</v>
      </c>
    </row>
    <row r="14949" spans="18:27">
      <c r="R14949">
        <v>14948</v>
      </c>
      <c r="S14949" s="10">
        <v>4.4524597134255682E-2</v>
      </c>
      <c r="T14949" s="20">
        <v>0</v>
      </c>
      <c r="U14949" s="20">
        <v>0</v>
      </c>
      <c r="V14949" s="20">
        <v>0</v>
      </c>
      <c r="W14949" s="20">
        <v>0</v>
      </c>
      <c r="X14949" s="20">
        <v>0</v>
      </c>
      <c r="Y14949" s="20">
        <v>0</v>
      </c>
      <c r="Z14949" s="20">
        <v>0</v>
      </c>
      <c r="AA14949" s="20">
        <v>0</v>
      </c>
    </row>
    <row r="14950" spans="18:27">
      <c r="R14950">
        <v>14949</v>
      </c>
      <c r="S14950" s="10">
        <v>5.1916341576948626E-2</v>
      </c>
      <c r="T14950" s="20">
        <v>3.9851230996437725E-5</v>
      </c>
      <c r="U14950" s="20">
        <v>3.9855157203748829E-5</v>
      </c>
      <c r="V14950" s="20">
        <v>1.9163415769486228E-3</v>
      </c>
      <c r="W14950" s="20">
        <v>1.9200061034626858E-3</v>
      </c>
      <c r="X14950" s="20">
        <v>1.294105197647763E-3</v>
      </c>
      <c r="Y14950" s="20">
        <v>1.2949491429450994E-3</v>
      </c>
      <c r="Z14950" s="20">
        <v>2.2144456388838163E-3</v>
      </c>
      <c r="AA14950" s="20">
        <v>2.2144456388838163E-3</v>
      </c>
    </row>
    <row r="14951" spans="18:27">
      <c r="R14951">
        <v>14950</v>
      </c>
      <c r="S14951" s="10">
        <v>4.7750316615840963E-2</v>
      </c>
      <c r="T14951" s="20">
        <v>0</v>
      </c>
      <c r="U14951" s="20">
        <v>0</v>
      </c>
      <c r="V14951" s="20">
        <v>0</v>
      </c>
      <c r="W14951" s="20">
        <v>0</v>
      </c>
      <c r="X14951" s="20">
        <v>4.5737046728828654E-3</v>
      </c>
      <c r="Y14951" s="20">
        <v>4.5840044406276776E-3</v>
      </c>
      <c r="Z14951" s="20">
        <v>0</v>
      </c>
      <c r="AA14951" s="20">
        <v>0</v>
      </c>
    </row>
    <row r="14952" spans="18:27">
      <c r="R14952">
        <v>14951</v>
      </c>
      <c r="S14952" s="10">
        <v>4.363809304538064E-2</v>
      </c>
      <c r="T14952" s="20">
        <v>2.3518872637183982E-3</v>
      </c>
      <c r="U14952" s="20">
        <v>2.3600903887148572E-3</v>
      </c>
      <c r="V14952" s="20">
        <v>0</v>
      </c>
      <c r="W14952" s="20">
        <v>0</v>
      </c>
      <c r="X14952" s="20">
        <v>0</v>
      </c>
      <c r="Y14952" s="20">
        <v>0</v>
      </c>
      <c r="Z14952" s="20">
        <v>0</v>
      </c>
      <c r="AA14952" s="20">
        <v>0</v>
      </c>
    </row>
    <row r="14953" spans="18:27">
      <c r="R14953">
        <v>14952</v>
      </c>
      <c r="S14953" s="10">
        <v>4.1905378135138886E-2</v>
      </c>
      <c r="T14953" s="20">
        <v>0</v>
      </c>
      <c r="U14953" s="20">
        <v>0</v>
      </c>
      <c r="V14953" s="20">
        <v>0</v>
      </c>
      <c r="W14953" s="20">
        <v>0</v>
      </c>
      <c r="X14953" s="20">
        <v>0</v>
      </c>
      <c r="Y14953" s="20">
        <v>0</v>
      </c>
      <c r="Z14953" s="20">
        <v>0</v>
      </c>
      <c r="AA14953" s="20">
        <v>0</v>
      </c>
    </row>
    <row r="14954" spans="18:27">
      <c r="R14954">
        <v>14953</v>
      </c>
      <c r="S14954" s="10">
        <v>4.6247308030463015E-2</v>
      </c>
      <c r="T14954" s="20">
        <v>0</v>
      </c>
      <c r="U14954" s="20">
        <v>0</v>
      </c>
      <c r="V14954" s="20">
        <v>0</v>
      </c>
      <c r="W14954" s="20">
        <v>0</v>
      </c>
      <c r="X14954" s="20">
        <v>3.2623486226935616E-3</v>
      </c>
      <c r="Y14954" s="20">
        <v>3.2676063772932086E-3</v>
      </c>
      <c r="Z14954" s="20">
        <v>0</v>
      </c>
      <c r="AA14954" s="20">
        <v>0</v>
      </c>
    </row>
    <row r="14955" spans="18:27">
      <c r="R14955">
        <v>14954</v>
      </c>
      <c r="S14955" s="10">
        <v>4.3459923048271058E-2</v>
      </c>
      <c r="T14955" s="20">
        <v>0</v>
      </c>
      <c r="U14955" s="20">
        <v>0</v>
      </c>
      <c r="V14955" s="20">
        <v>0</v>
      </c>
      <c r="W14955" s="20">
        <v>0</v>
      </c>
      <c r="X14955" s="20">
        <v>4.7317178803261972E-5</v>
      </c>
      <c r="Y14955" s="20">
        <v>4.7319160206296538E-5</v>
      </c>
      <c r="Z14955" s="20">
        <v>0</v>
      </c>
      <c r="AA14955" s="20">
        <v>0</v>
      </c>
    </row>
    <row r="14956" spans="18:27">
      <c r="R14956">
        <v>14955</v>
      </c>
      <c r="S14956" s="10">
        <v>4.9777939463891731E-2</v>
      </c>
      <c r="T14956" s="20">
        <v>0</v>
      </c>
      <c r="U14956" s="20">
        <v>0</v>
      </c>
      <c r="V14956" s="20">
        <v>0</v>
      </c>
      <c r="W14956" s="20">
        <v>0</v>
      </c>
      <c r="X14956" s="20">
        <v>4.4096739245323077E-3</v>
      </c>
      <c r="Y14956" s="20">
        <v>4.4192541956781023E-3</v>
      </c>
      <c r="Z14956" s="20">
        <v>0</v>
      </c>
      <c r="AA14956" s="20">
        <v>0</v>
      </c>
    </row>
    <row r="14957" spans="18:27">
      <c r="R14957">
        <v>14956</v>
      </c>
      <c r="S14957" s="10">
        <v>7.2374000178948961E-2</v>
      </c>
      <c r="T14957" s="20">
        <v>5.3348818853796026E-3</v>
      </c>
      <c r="U14957" s="20">
        <v>5.3768789536851273E-3</v>
      </c>
      <c r="V14957" s="20">
        <v>2.2374000178948958E-2</v>
      </c>
      <c r="W14957" s="20">
        <v>2.2866435394695576E-2</v>
      </c>
      <c r="X14957" s="20">
        <v>5.526825834736139E-2</v>
      </c>
      <c r="Y14957" s="20">
        <v>5.6761053320443823E-2</v>
      </c>
      <c r="Z14957" s="20">
        <v>6.0333123591977525E-2</v>
      </c>
      <c r="AA14957" s="20">
        <v>6.0333123591977525E-2</v>
      </c>
    </row>
    <row r="14958" spans="18:27">
      <c r="R14958">
        <v>14957</v>
      </c>
      <c r="S14958" s="10">
        <v>6.02424311417743E-2</v>
      </c>
      <c r="T14958" s="20">
        <v>6.9366153067339856E-3</v>
      </c>
      <c r="U14958" s="20">
        <v>7.0075878580935407E-3</v>
      </c>
      <c r="V14958" s="20">
        <v>1.0242431141774297E-2</v>
      </c>
      <c r="W14958" s="20">
        <v>1.034556746595099E-2</v>
      </c>
      <c r="X14958" s="20">
        <v>1.1057080364374181E-2</v>
      </c>
      <c r="Y14958" s="20">
        <v>1.1117020416223478E-2</v>
      </c>
      <c r="Z14958" s="20">
        <v>1.4087257849508678E-2</v>
      </c>
      <c r="AA14958" s="20">
        <v>1.4087257849508678E-2</v>
      </c>
    </row>
    <row r="14959" spans="18:27">
      <c r="R14959">
        <v>14958</v>
      </c>
      <c r="S14959" s="10">
        <v>5.2877017281489067E-2</v>
      </c>
      <c r="T14959" s="20">
        <v>4.9055523941131801E-3</v>
      </c>
      <c r="U14959" s="20">
        <v>4.94107040791521E-3</v>
      </c>
      <c r="V14959" s="20">
        <v>2.8770172814890638E-3</v>
      </c>
      <c r="W14959" s="20">
        <v>2.8852265653104042E-3</v>
      </c>
      <c r="X14959" s="20">
        <v>3.0732889928048041E-3</v>
      </c>
      <c r="Y14959" s="20">
        <v>3.0779652213908958E-3</v>
      </c>
      <c r="Z14959" s="20">
        <v>8.6953346113902083E-3</v>
      </c>
      <c r="AA14959" s="20">
        <v>8.6953346113902083E-3</v>
      </c>
    </row>
    <row r="14960" spans="18:27">
      <c r="R14960">
        <v>14959</v>
      </c>
      <c r="S14960" s="10">
        <v>3.8505904099296405E-2</v>
      </c>
      <c r="T14960" s="20">
        <v>0</v>
      </c>
      <c r="U14960" s="20">
        <v>0</v>
      </c>
      <c r="V14960" s="20">
        <v>0</v>
      </c>
      <c r="W14960" s="20">
        <v>0</v>
      </c>
      <c r="X14960" s="20">
        <v>0</v>
      </c>
      <c r="Y14960" s="20">
        <v>0</v>
      </c>
      <c r="Z14960" s="20">
        <v>0</v>
      </c>
      <c r="AA14960" s="20">
        <v>0</v>
      </c>
    </row>
    <row r="14961" spans="18:27">
      <c r="R14961">
        <v>14960</v>
      </c>
      <c r="S14961" s="10">
        <v>4.2454651305769586E-2</v>
      </c>
      <c r="T14961" s="20">
        <v>0</v>
      </c>
      <c r="U14961" s="20">
        <v>0</v>
      </c>
      <c r="V14961" s="20">
        <v>0</v>
      </c>
      <c r="W14961" s="20">
        <v>0</v>
      </c>
      <c r="X14961" s="20">
        <v>0</v>
      </c>
      <c r="Y14961" s="20">
        <v>0</v>
      </c>
      <c r="Z14961" s="20">
        <v>0</v>
      </c>
      <c r="AA14961" s="20">
        <v>0</v>
      </c>
    </row>
    <row r="14962" spans="18:27">
      <c r="R14962">
        <v>14961</v>
      </c>
      <c r="S14962" s="10">
        <v>3.871321294677247E-2</v>
      </c>
      <c r="T14962" s="20">
        <v>0</v>
      </c>
      <c r="U14962" s="20">
        <v>0</v>
      </c>
      <c r="V14962" s="20">
        <v>0</v>
      </c>
      <c r="W14962" s="20">
        <v>0</v>
      </c>
      <c r="X14962" s="20">
        <v>0</v>
      </c>
      <c r="Y14962" s="20">
        <v>0</v>
      </c>
      <c r="Z14962" s="20">
        <v>0</v>
      </c>
      <c r="AA14962" s="20">
        <v>0</v>
      </c>
    </row>
    <row r="14963" spans="18:27">
      <c r="R14963">
        <v>14962</v>
      </c>
      <c r="S14963" s="10">
        <v>5.0675929467450143E-2</v>
      </c>
      <c r="T14963" s="20">
        <v>0</v>
      </c>
      <c r="U14963" s="20">
        <v>0</v>
      </c>
      <c r="V14963" s="20">
        <v>6.7592946745013982E-4</v>
      </c>
      <c r="W14963" s="20">
        <v>6.7640191679849756E-4</v>
      </c>
      <c r="X14963" s="20">
        <v>0</v>
      </c>
      <c r="Y14963" s="20">
        <v>0</v>
      </c>
      <c r="Z14963" s="20">
        <v>0</v>
      </c>
      <c r="AA14963" s="20">
        <v>0</v>
      </c>
    </row>
    <row r="14964" spans="18:27">
      <c r="R14964">
        <v>14963</v>
      </c>
      <c r="S14964" s="10">
        <v>4.1983835472159184E-2</v>
      </c>
      <c r="T14964" s="20">
        <v>0</v>
      </c>
      <c r="U14964" s="20">
        <v>0</v>
      </c>
      <c r="V14964" s="20">
        <v>0</v>
      </c>
      <c r="W14964" s="20">
        <v>0</v>
      </c>
      <c r="X14964" s="20">
        <v>0</v>
      </c>
      <c r="Y14964" s="20">
        <v>0</v>
      </c>
      <c r="Z14964" s="20">
        <v>0</v>
      </c>
      <c r="AA14964" s="20">
        <v>0</v>
      </c>
    </row>
    <row r="14965" spans="18:27">
      <c r="R14965">
        <v>14964</v>
      </c>
      <c r="S14965" s="10">
        <v>5.8582051722226851E-2</v>
      </c>
      <c r="T14965" s="20">
        <v>2.8887636662969368E-3</v>
      </c>
      <c r="U14965" s="20">
        <v>2.9011160993404608E-3</v>
      </c>
      <c r="V14965" s="20">
        <v>8.582051722226848E-3</v>
      </c>
      <c r="W14965" s="20">
        <v>8.6544744959062558E-3</v>
      </c>
      <c r="X14965" s="20">
        <v>1.5407514859111474E-2</v>
      </c>
      <c r="Y14965" s="20">
        <v>1.5523750704266308E-2</v>
      </c>
      <c r="Z14965" s="20">
        <v>2.8230773822473229E-2</v>
      </c>
      <c r="AA14965" s="20">
        <v>2.8230773822473229E-2</v>
      </c>
    </row>
    <row r="14966" spans="18:27">
      <c r="R14966">
        <v>14965</v>
      </c>
      <c r="S14966" s="10">
        <v>5.8125321225747935E-2</v>
      </c>
      <c r="T14966" s="20">
        <v>4.6464527995889876E-3</v>
      </c>
      <c r="U14966" s="20">
        <v>4.6783237981680159E-3</v>
      </c>
      <c r="V14966" s="20">
        <v>8.1253212257479321E-3</v>
      </c>
      <c r="W14966" s="20">
        <v>8.1902577395340861E-3</v>
      </c>
      <c r="X14966" s="20">
        <v>0</v>
      </c>
      <c r="Y14966" s="20">
        <v>0</v>
      </c>
      <c r="Z14966" s="20">
        <v>0</v>
      </c>
      <c r="AA14966" s="20">
        <v>0</v>
      </c>
    </row>
    <row r="14967" spans="18:27">
      <c r="R14967">
        <v>14966</v>
      </c>
      <c r="S14967" s="10">
        <v>4.2668148854784413E-2</v>
      </c>
      <c r="T14967" s="20">
        <v>0</v>
      </c>
      <c r="U14967" s="20">
        <v>0</v>
      </c>
      <c r="V14967" s="20">
        <v>0</v>
      </c>
      <c r="W14967" s="20">
        <v>0</v>
      </c>
      <c r="X14967" s="20">
        <v>0</v>
      </c>
      <c r="Y14967" s="20">
        <v>0</v>
      </c>
      <c r="Z14967" s="20">
        <v>4.6127502889971236E-3</v>
      </c>
      <c r="AA14967" s="20">
        <v>4.6127502889971236E-3</v>
      </c>
    </row>
    <row r="14968" spans="18:27">
      <c r="R14968">
        <v>14967</v>
      </c>
      <c r="S14968" s="10">
        <v>4.9107896649751834E-2</v>
      </c>
      <c r="T14968" s="20">
        <v>0</v>
      </c>
      <c r="U14968" s="20">
        <v>0</v>
      </c>
      <c r="V14968" s="20">
        <v>0</v>
      </c>
      <c r="W14968" s="20">
        <v>0</v>
      </c>
      <c r="X14968" s="20">
        <v>0</v>
      </c>
      <c r="Y14968" s="20">
        <v>0</v>
      </c>
      <c r="Z14968" s="20">
        <v>0</v>
      </c>
      <c r="AA14968" s="20">
        <v>0</v>
      </c>
    </row>
    <row r="14969" spans="18:27">
      <c r="R14969">
        <v>14968</v>
      </c>
      <c r="S14969" s="10">
        <v>5.0802733211287289E-2</v>
      </c>
      <c r="T14969" s="20">
        <v>5.7601461343023269E-3</v>
      </c>
      <c r="U14969" s="20">
        <v>5.8090972234137164E-3</v>
      </c>
      <c r="V14969" s="20">
        <v>8.027332112872862E-4</v>
      </c>
      <c r="W14969" s="20">
        <v>8.0339662178357672E-4</v>
      </c>
      <c r="X14969" s="20">
        <v>5.6966889584669361E-3</v>
      </c>
      <c r="Y14969" s="20">
        <v>5.7126522684972396E-3</v>
      </c>
      <c r="Z14969" s="20">
        <v>4.2137297888639041E-3</v>
      </c>
      <c r="AA14969" s="20">
        <v>4.2137297888639041E-3</v>
      </c>
    </row>
    <row r="14970" spans="18:27">
      <c r="R14970">
        <v>14969</v>
      </c>
      <c r="S14970" s="10">
        <v>5.945121782889274E-2</v>
      </c>
      <c r="T14970" s="20">
        <v>9.7524350098378981E-4</v>
      </c>
      <c r="U14970" s="20">
        <v>9.7667599241925201E-4</v>
      </c>
      <c r="V14970" s="20">
        <v>9.451217828892737E-3</v>
      </c>
      <c r="W14970" s="20">
        <v>9.5390235024719917E-3</v>
      </c>
      <c r="X14970" s="20">
        <v>1.2535688915713716E-2</v>
      </c>
      <c r="Y14970" s="20">
        <v>1.2612680592568433E-2</v>
      </c>
      <c r="Z14970" s="20">
        <v>9.5503799063351505E-3</v>
      </c>
      <c r="AA14970" s="20">
        <v>9.5503799063351505E-3</v>
      </c>
    </row>
    <row r="14971" spans="18:27">
      <c r="R14971">
        <v>14970</v>
      </c>
      <c r="S14971" s="10">
        <v>5.4167404911406133E-2</v>
      </c>
      <c r="T14971" s="20">
        <v>3.7114580381498521E-3</v>
      </c>
      <c r="U14971" s="20">
        <v>3.7318137056754569E-3</v>
      </c>
      <c r="V14971" s="20">
        <v>4.1674049114061307E-3</v>
      </c>
      <c r="W14971" s="20">
        <v>4.1845541540070771E-3</v>
      </c>
      <c r="X14971" s="20">
        <v>0</v>
      </c>
      <c r="Y14971" s="20">
        <v>0</v>
      </c>
      <c r="Z14971" s="20">
        <v>0</v>
      </c>
      <c r="AA14971" s="20">
        <v>0</v>
      </c>
    </row>
    <row r="14972" spans="18:27">
      <c r="R14972">
        <v>14971</v>
      </c>
      <c r="S14972" s="10">
        <v>5.3303275639360485E-2</v>
      </c>
      <c r="T14972" s="20">
        <v>7.7643508979126502E-3</v>
      </c>
      <c r="U14972" s="20">
        <v>7.8532706678658935E-3</v>
      </c>
      <c r="V14972" s="20">
        <v>3.3032756393604826E-3</v>
      </c>
      <c r="W14972" s="20">
        <v>3.3140821353682126E-3</v>
      </c>
      <c r="X14972" s="20">
        <v>4.0166966740964941E-3</v>
      </c>
      <c r="Y14972" s="20">
        <v>4.0246602976922383E-3</v>
      </c>
      <c r="Z14972" s="20">
        <v>1.0147630987523693E-3</v>
      </c>
      <c r="AA14972" s="20">
        <v>1.0147630987523693E-3</v>
      </c>
    </row>
    <row r="14973" spans="18:27">
      <c r="R14973">
        <v>14972</v>
      </c>
      <c r="S14973" s="10">
        <v>7.3292621319680493E-2</v>
      </c>
      <c r="T14973" s="20">
        <v>1.1259440410598655E-2</v>
      </c>
      <c r="U14973" s="20">
        <v>1.1446545860502417E-2</v>
      </c>
      <c r="V14973" s="20">
        <v>2.329262131968049E-2</v>
      </c>
      <c r="W14973" s="20">
        <v>2.3826480977021884E-2</v>
      </c>
      <c r="X14973" s="20">
        <v>3.3210292538498651E-2</v>
      </c>
      <c r="Y14973" s="20">
        <v>3.3749661942480226E-2</v>
      </c>
      <c r="Z14973" s="20">
        <v>3.9831131199184341E-2</v>
      </c>
      <c r="AA14973" s="20">
        <v>3.9831131199184341E-2</v>
      </c>
    </row>
    <row r="14974" spans="18:27">
      <c r="R14974">
        <v>14973</v>
      </c>
      <c r="S14974" s="10">
        <v>5.3236031260417864E-2</v>
      </c>
      <c r="T14974" s="20">
        <v>7.7656443580613188E-3</v>
      </c>
      <c r="U14974" s="20">
        <v>7.8545937606221816E-3</v>
      </c>
      <c r="V14974" s="20">
        <v>3.2360312604178612E-3</v>
      </c>
      <c r="W14974" s="20">
        <v>3.2464049422993042E-3</v>
      </c>
      <c r="X14974" s="20">
        <v>5.2369055873793882E-3</v>
      </c>
      <c r="Y14974" s="20">
        <v>5.2504082675955428E-3</v>
      </c>
      <c r="Z14974" s="20">
        <v>3.1176181382263218E-3</v>
      </c>
      <c r="AA14974" s="20">
        <v>3.1176181382263218E-3</v>
      </c>
    </row>
    <row r="14975" spans="18:27">
      <c r="R14975">
        <v>14974</v>
      </c>
      <c r="S14975" s="10">
        <v>4.6023831573722723E-2</v>
      </c>
      <c r="T14975" s="20">
        <v>0</v>
      </c>
      <c r="U14975" s="20">
        <v>0</v>
      </c>
      <c r="V14975" s="20">
        <v>0</v>
      </c>
      <c r="W14975" s="20">
        <v>0</v>
      </c>
      <c r="X14975" s="20">
        <v>0</v>
      </c>
      <c r="Y14975" s="20">
        <v>0</v>
      </c>
      <c r="Z14975" s="20">
        <v>2.8954225164629782E-4</v>
      </c>
      <c r="AA14975" s="20">
        <v>2.8954225164629782E-4</v>
      </c>
    </row>
    <row r="14976" spans="18:27">
      <c r="R14976">
        <v>14975</v>
      </c>
      <c r="S14976" s="10">
        <v>7.0150777289883101E-2</v>
      </c>
      <c r="T14976" s="20">
        <v>1.9025212422444024E-2</v>
      </c>
      <c r="U14976" s="20">
        <v>1.9560913854781939E-2</v>
      </c>
      <c r="V14976" s="20">
        <v>2.0150777289883098E-2</v>
      </c>
      <c r="W14976" s="20">
        <v>2.0550232639848794E-2</v>
      </c>
      <c r="X14976" s="20">
        <v>1.1162399997333171E-2</v>
      </c>
      <c r="Y14976" s="20">
        <v>1.1223523739935272E-2</v>
      </c>
      <c r="Z14976" s="20">
        <v>1.5199207847003474E-2</v>
      </c>
      <c r="AA14976" s="20">
        <v>1.5199207847003474E-2</v>
      </c>
    </row>
    <row r="14977" spans="18:27">
      <c r="R14977">
        <v>14976</v>
      </c>
      <c r="S14977" s="10">
        <v>3.7812181338091569E-2</v>
      </c>
      <c r="T14977" s="20">
        <v>0</v>
      </c>
      <c r="U14977" s="20">
        <v>0</v>
      </c>
      <c r="V14977" s="20">
        <v>0</v>
      </c>
      <c r="W14977" s="20">
        <v>0</v>
      </c>
      <c r="X14977" s="20">
        <v>0</v>
      </c>
      <c r="Y14977" s="20">
        <v>0</v>
      </c>
      <c r="Z14977" s="20">
        <v>0</v>
      </c>
      <c r="AA14977" s="20">
        <v>0</v>
      </c>
    </row>
    <row r="14978" spans="18:27">
      <c r="R14978">
        <v>14977</v>
      </c>
      <c r="S14978" s="10">
        <v>5.5346735749632309E-2</v>
      </c>
      <c r="T14978" s="20">
        <v>7.8992918987932162E-3</v>
      </c>
      <c r="U14978" s="20">
        <v>7.9913298181260774E-3</v>
      </c>
      <c r="V14978" s="20">
        <v>5.3467357496323059E-3</v>
      </c>
      <c r="W14978" s="20">
        <v>5.3749191911939033E-3</v>
      </c>
      <c r="X14978" s="20">
        <v>9.8983744223021877E-3</v>
      </c>
      <c r="Y14978" s="20">
        <v>9.9464272119809006E-3</v>
      </c>
      <c r="Z14978" s="20">
        <v>7.7402278361198285E-3</v>
      </c>
      <c r="AA14978" s="20">
        <v>7.7402278361198285E-3</v>
      </c>
    </row>
    <row r="14979" spans="18:27">
      <c r="R14979">
        <v>14978</v>
      </c>
      <c r="S14979" s="10">
        <v>4.852542952063859E-2</v>
      </c>
      <c r="T14979" s="20">
        <v>0</v>
      </c>
      <c r="U14979" s="20">
        <v>0</v>
      </c>
      <c r="V14979" s="20">
        <v>0</v>
      </c>
      <c r="W14979" s="20">
        <v>0</v>
      </c>
      <c r="X14979" s="20">
        <v>9.5602799108190917E-4</v>
      </c>
      <c r="Y14979" s="20">
        <v>9.56492470972071E-4</v>
      </c>
      <c r="Z14979" s="20">
        <v>0</v>
      </c>
      <c r="AA14979" s="20">
        <v>0</v>
      </c>
    </row>
    <row r="14980" spans="18:27">
      <c r="R14980">
        <v>14979</v>
      </c>
      <c r="S14980" s="10">
        <v>4.9148850938676637E-2</v>
      </c>
      <c r="T14980" s="20">
        <v>0</v>
      </c>
      <c r="U14980" s="20">
        <v>0</v>
      </c>
      <c r="V14980" s="20">
        <v>0</v>
      </c>
      <c r="W14980" s="20">
        <v>0</v>
      </c>
      <c r="X14980" s="20">
        <v>0</v>
      </c>
      <c r="Y14980" s="20">
        <v>0</v>
      </c>
      <c r="Z14980" s="20">
        <v>9.0473003599868956E-4</v>
      </c>
      <c r="AA14980" s="20">
        <v>9.0473003599868956E-4</v>
      </c>
    </row>
    <row r="14981" spans="18:27">
      <c r="R14981">
        <v>14980</v>
      </c>
      <c r="S14981" s="10">
        <v>4.9235900366802511E-2</v>
      </c>
      <c r="T14981" s="20">
        <v>0</v>
      </c>
      <c r="U14981" s="20">
        <v>0</v>
      </c>
      <c r="V14981" s="20">
        <v>0</v>
      </c>
      <c r="W14981" s="20">
        <v>0</v>
      </c>
      <c r="X14981" s="20">
        <v>2.1517074681010398E-3</v>
      </c>
      <c r="Y14981" s="20">
        <v>2.1540097435157955E-3</v>
      </c>
      <c r="Z14981" s="20">
        <v>1.8248686764773328E-3</v>
      </c>
      <c r="AA14981" s="20">
        <v>1.8248686764773328E-3</v>
      </c>
    </row>
    <row r="14982" spans="18:27">
      <c r="R14982">
        <v>14981</v>
      </c>
      <c r="S14982" s="10">
        <v>4.6852377066163645E-2</v>
      </c>
      <c r="T14982" s="20">
        <v>3.1765723514719305E-3</v>
      </c>
      <c r="U14982" s="20">
        <v>3.1914981182040677E-3</v>
      </c>
      <c r="V14982" s="20">
        <v>0</v>
      </c>
      <c r="W14982" s="20">
        <v>0</v>
      </c>
      <c r="X14982" s="20">
        <v>0</v>
      </c>
      <c r="Y14982" s="20">
        <v>0</v>
      </c>
      <c r="Z14982" s="20">
        <v>0</v>
      </c>
      <c r="AA14982" s="20">
        <v>0</v>
      </c>
    </row>
    <row r="14983" spans="18:27">
      <c r="R14983">
        <v>14982</v>
      </c>
      <c r="S14983" s="10">
        <v>5.6571903860609903E-2</v>
      </c>
      <c r="T14983" s="20">
        <v>2.322193931825256E-3</v>
      </c>
      <c r="U14983" s="20">
        <v>2.3301922933589205E-3</v>
      </c>
      <c r="V14983" s="20">
        <v>6.5719038606098998E-3</v>
      </c>
      <c r="W14983" s="20">
        <v>6.6144144251710398E-3</v>
      </c>
      <c r="X14983" s="20">
        <v>1.4349365399122557E-2</v>
      </c>
      <c r="Y14983" s="20">
        <v>1.4450198999878344E-2</v>
      </c>
      <c r="Z14983" s="20">
        <v>5.4622226888221617E-3</v>
      </c>
      <c r="AA14983" s="20">
        <v>5.4622226888221617E-3</v>
      </c>
    </row>
    <row r="14984" spans="18:27">
      <c r="R14984">
        <v>14983</v>
      </c>
      <c r="S14984" s="10">
        <v>5.4237777640326029E-2</v>
      </c>
      <c r="T14984" s="20">
        <v>1.0907619347038447E-3</v>
      </c>
      <c r="U14984" s="20">
        <v>1.0925487930336401E-3</v>
      </c>
      <c r="V14984" s="20">
        <v>4.2377776403260264E-3</v>
      </c>
      <c r="W14984" s="20">
        <v>4.2555035506782668E-3</v>
      </c>
      <c r="X14984" s="20">
        <v>9.4046678102186199E-3</v>
      </c>
      <c r="Y14984" s="20">
        <v>9.4480453484910125E-3</v>
      </c>
      <c r="Z14984" s="20">
        <v>9.1799328718680379E-3</v>
      </c>
      <c r="AA14984" s="20">
        <v>9.1799328718680379E-3</v>
      </c>
    </row>
    <row r="14985" spans="18:27">
      <c r="R14985">
        <v>14984</v>
      </c>
      <c r="S14985" s="10">
        <v>4.1818957763665607E-2</v>
      </c>
      <c r="T14985" s="20">
        <v>0</v>
      </c>
      <c r="U14985" s="20">
        <v>0</v>
      </c>
      <c r="V14985" s="20">
        <v>0</v>
      </c>
      <c r="W14985" s="20">
        <v>0</v>
      </c>
      <c r="X14985" s="20">
        <v>0</v>
      </c>
      <c r="Y14985" s="20">
        <v>0</v>
      </c>
      <c r="Z14985" s="20">
        <v>0</v>
      </c>
      <c r="AA14985" s="20">
        <v>0</v>
      </c>
    </row>
    <row r="14986" spans="18:27">
      <c r="R14986">
        <v>14985</v>
      </c>
      <c r="S14986" s="10">
        <v>5.7900366603197202E-2</v>
      </c>
      <c r="T14986" s="20">
        <v>5.9287735170240885E-3</v>
      </c>
      <c r="U14986" s="20">
        <v>5.9806299013928478E-3</v>
      </c>
      <c r="V14986" s="20">
        <v>7.9003666031971995E-3</v>
      </c>
      <c r="W14986" s="20">
        <v>7.9617677095757938E-3</v>
      </c>
      <c r="X14986" s="20">
        <v>5.6622060265159799E-3</v>
      </c>
      <c r="Y14986" s="20">
        <v>5.6779833468404923E-3</v>
      </c>
      <c r="Z14986" s="20">
        <v>7.6564756889482277E-3</v>
      </c>
      <c r="AA14986" s="20">
        <v>7.6564756889482277E-3</v>
      </c>
    </row>
    <row r="14987" spans="18:27">
      <c r="R14987">
        <v>14986</v>
      </c>
      <c r="S14987" s="10">
        <v>4.884240027105112E-2</v>
      </c>
      <c r="T14987" s="20">
        <v>4.7073474955049155E-4</v>
      </c>
      <c r="U14987" s="20">
        <v>4.7107819910010461E-4</v>
      </c>
      <c r="V14987" s="20">
        <v>0</v>
      </c>
      <c r="W14987" s="20">
        <v>0</v>
      </c>
      <c r="X14987" s="20">
        <v>0</v>
      </c>
      <c r="Y14987" s="20">
        <v>0</v>
      </c>
      <c r="Z14987" s="20">
        <v>0</v>
      </c>
      <c r="AA14987" s="20">
        <v>0</v>
      </c>
    </row>
    <row r="14988" spans="18:27">
      <c r="R14988">
        <v>14987</v>
      </c>
      <c r="S14988" s="10">
        <v>5.3800760334525112E-2</v>
      </c>
      <c r="T14988" s="20">
        <v>5.2014140899678124E-3</v>
      </c>
      <c r="U14988" s="20">
        <v>5.2413387252548431E-3</v>
      </c>
      <c r="V14988" s="20">
        <v>3.8007603345251093E-3</v>
      </c>
      <c r="W14988" s="20">
        <v>3.8150398112907274E-3</v>
      </c>
      <c r="X14988" s="20">
        <v>2.4484799368008903E-3</v>
      </c>
      <c r="Y14988" s="20">
        <v>2.45145897638135E-3</v>
      </c>
      <c r="Z14988" s="20">
        <v>0</v>
      </c>
      <c r="AA14988" s="20">
        <v>0</v>
      </c>
    </row>
    <row r="14989" spans="18:27">
      <c r="R14989">
        <v>14988</v>
      </c>
      <c r="S14989" s="10">
        <v>5.4277199362227808E-2</v>
      </c>
      <c r="T14989" s="20">
        <v>0</v>
      </c>
      <c r="U14989" s="20">
        <v>0</v>
      </c>
      <c r="V14989" s="20">
        <v>4.2771993622278057E-3</v>
      </c>
      <c r="W14989" s="20">
        <v>4.2952495901881537E-3</v>
      </c>
      <c r="X14989" s="20">
        <v>1.2601671378431628E-2</v>
      </c>
      <c r="Y14989" s="20">
        <v>1.2679457613278598E-2</v>
      </c>
      <c r="Z14989" s="20">
        <v>1.4697554355574405E-2</v>
      </c>
      <c r="AA14989" s="20">
        <v>1.4697554355574405E-2</v>
      </c>
    </row>
    <row r="14990" spans="18:27">
      <c r="R14990">
        <v>14989</v>
      </c>
      <c r="S14990" s="10">
        <v>5.9247056764204928E-2</v>
      </c>
      <c r="T14990" s="20">
        <v>3.2192800383050169E-3</v>
      </c>
      <c r="U14990" s="20">
        <v>3.2346084224511027E-3</v>
      </c>
      <c r="V14990" s="20">
        <v>9.2470567642049251E-3</v>
      </c>
      <c r="W14990" s="20">
        <v>9.3311235413395133E-3</v>
      </c>
      <c r="X14990" s="20">
        <v>1.1595698645620212E-2</v>
      </c>
      <c r="Y14990" s="20">
        <v>1.16615992250797E-2</v>
      </c>
      <c r="Z14990" s="20">
        <v>5.5868373274603964E-3</v>
      </c>
      <c r="AA14990" s="20">
        <v>5.5868373274603964E-3</v>
      </c>
    </row>
    <row r="14991" spans="18:27">
      <c r="R14991">
        <v>14990</v>
      </c>
      <c r="S14991" s="10">
        <v>6.2861432625215125E-2</v>
      </c>
      <c r="T14991" s="20">
        <v>7.8503109890762576E-3</v>
      </c>
      <c r="U14991" s="20">
        <v>7.9412108459175068E-3</v>
      </c>
      <c r="V14991" s="20">
        <v>1.2861432625215122E-2</v>
      </c>
      <c r="W14991" s="20">
        <v>1.3024024474390553E-2</v>
      </c>
      <c r="X14991" s="20">
        <v>2.1495426956593219E-2</v>
      </c>
      <c r="Y14991" s="20">
        <v>2.1721519245636516E-2</v>
      </c>
      <c r="Z14991" s="20">
        <v>1.3802310133154985E-2</v>
      </c>
      <c r="AA14991" s="20">
        <v>1.3802310133154985E-2</v>
      </c>
    </row>
    <row r="14992" spans="18:27">
      <c r="R14992">
        <v>14991</v>
      </c>
      <c r="S14992" s="10">
        <v>5.2567792958151303E-2</v>
      </c>
      <c r="T14992" s="20">
        <v>0</v>
      </c>
      <c r="U14992" s="20">
        <v>0</v>
      </c>
      <c r="V14992" s="20">
        <v>2.5677929581513007E-3</v>
      </c>
      <c r="W14992" s="20">
        <v>2.5743368937354428E-3</v>
      </c>
      <c r="X14992" s="20">
        <v>0</v>
      </c>
      <c r="Y14992" s="20">
        <v>0</v>
      </c>
      <c r="Z14992" s="20">
        <v>6.2143337337342147E-3</v>
      </c>
      <c r="AA14992" s="20">
        <v>6.2143337337342147E-3</v>
      </c>
    </row>
    <row r="14993" spans="18:27">
      <c r="R14993">
        <v>14992</v>
      </c>
      <c r="S14993" s="10">
        <v>4.4054861528746221E-2</v>
      </c>
      <c r="T14993" s="20">
        <v>0</v>
      </c>
      <c r="U14993" s="20">
        <v>0</v>
      </c>
      <c r="V14993" s="20">
        <v>0</v>
      </c>
      <c r="W14993" s="20">
        <v>0</v>
      </c>
      <c r="X14993" s="20">
        <v>0</v>
      </c>
      <c r="Y14993" s="20">
        <v>0</v>
      </c>
      <c r="Z14993" s="20">
        <v>0</v>
      </c>
      <c r="AA14993" s="20">
        <v>0</v>
      </c>
    </row>
    <row r="14994" spans="18:27">
      <c r="R14994">
        <v>14993</v>
      </c>
      <c r="S14994" s="10">
        <v>4.8436243436797172E-2</v>
      </c>
      <c r="T14994" s="20">
        <v>0</v>
      </c>
      <c r="U14994" s="20">
        <v>0</v>
      </c>
      <c r="V14994" s="20">
        <v>0</v>
      </c>
      <c r="W14994" s="20">
        <v>0</v>
      </c>
      <c r="X14994" s="20">
        <v>0</v>
      </c>
      <c r="Y14994" s="20">
        <v>0</v>
      </c>
      <c r="Z14994" s="20">
        <v>0</v>
      </c>
      <c r="AA14994" s="20">
        <v>0</v>
      </c>
    </row>
    <row r="14995" spans="18:27">
      <c r="R14995">
        <v>14994</v>
      </c>
      <c r="S14995" s="10">
        <v>4.8462118495857839E-2</v>
      </c>
      <c r="T14995" s="20">
        <v>2.5846414347717381E-3</v>
      </c>
      <c r="U14995" s="20">
        <v>2.5945393811641717E-3</v>
      </c>
      <c r="V14995" s="20">
        <v>0</v>
      </c>
      <c r="W14995" s="20">
        <v>0</v>
      </c>
      <c r="X14995" s="20">
        <v>4.0938507549897613E-3</v>
      </c>
      <c r="Y14995" s="20">
        <v>4.102115772279296E-3</v>
      </c>
      <c r="Z14995" s="20">
        <v>6.434444752237381E-3</v>
      </c>
      <c r="AA14995" s="20">
        <v>6.434444752237381E-3</v>
      </c>
    </row>
    <row r="14996" spans="18:27">
      <c r="R14996">
        <v>14995</v>
      </c>
      <c r="S14996" s="10">
        <v>5.1913652122242228E-2</v>
      </c>
      <c r="T14996" s="20">
        <v>6.1468139074321165E-3</v>
      </c>
      <c r="U14996" s="20">
        <v>6.2025514549513047E-3</v>
      </c>
      <c r="V14996" s="20">
        <v>1.9136521222422251E-3</v>
      </c>
      <c r="W14996" s="20">
        <v>1.9173112255705573E-3</v>
      </c>
      <c r="X14996" s="20">
        <v>1.0108314678041956E-2</v>
      </c>
      <c r="Y14996" s="20">
        <v>1.0158414561119577E-2</v>
      </c>
      <c r="Z14996" s="20">
        <v>3.1052272826087232E-3</v>
      </c>
      <c r="AA14996" s="20">
        <v>3.1052272826087232E-3</v>
      </c>
    </row>
    <row r="14997" spans="18:27">
      <c r="R14997">
        <v>14996</v>
      </c>
      <c r="S14997" s="10">
        <v>4.9701757613342612E-2</v>
      </c>
      <c r="T14997" s="20">
        <v>0</v>
      </c>
      <c r="U14997" s="20">
        <v>0</v>
      </c>
      <c r="V14997" s="20">
        <v>0</v>
      </c>
      <c r="W14997" s="20">
        <v>0</v>
      </c>
      <c r="X14997" s="20">
        <v>0</v>
      </c>
      <c r="Y14997" s="20">
        <v>0</v>
      </c>
      <c r="Z14997" s="20">
        <v>0</v>
      </c>
      <c r="AA14997" s="20">
        <v>0</v>
      </c>
    </row>
    <row r="14998" spans="18:27">
      <c r="R14998">
        <v>14997</v>
      </c>
      <c r="S14998" s="10">
        <v>5.3306237033962194E-2</v>
      </c>
      <c r="T14998" s="20">
        <v>1.2737722320965497E-3</v>
      </c>
      <c r="U14998" s="20">
        <v>1.2762006252777301E-3</v>
      </c>
      <c r="V14998" s="20">
        <v>3.3062370339621908E-3</v>
      </c>
      <c r="W14998" s="20">
        <v>3.3170538448596661E-3</v>
      </c>
      <c r="X14998" s="20">
        <v>0</v>
      </c>
      <c r="Y14998" s="20">
        <v>0</v>
      </c>
      <c r="Z14998" s="20">
        <v>0</v>
      </c>
      <c r="AA14998" s="20">
        <v>0</v>
      </c>
    </row>
    <row r="14999" spans="18:27">
      <c r="R14999">
        <v>14998</v>
      </c>
      <c r="S14999" s="10">
        <v>4.6645416157085534E-2</v>
      </c>
      <c r="T14999" s="20">
        <v>0</v>
      </c>
      <c r="U14999" s="20">
        <v>0</v>
      </c>
      <c r="V14999" s="20">
        <v>0</v>
      </c>
      <c r="W14999" s="20">
        <v>0</v>
      </c>
      <c r="X14999" s="20">
        <v>0</v>
      </c>
      <c r="Y14999" s="20">
        <v>0</v>
      </c>
      <c r="Z14999" s="20">
        <v>0</v>
      </c>
      <c r="AA14999" s="20">
        <v>0</v>
      </c>
    </row>
    <row r="15000" spans="18:27">
      <c r="R15000">
        <v>14999</v>
      </c>
      <c r="S15000" s="10">
        <v>4.7984924615138126E-2</v>
      </c>
      <c r="T15000" s="20">
        <v>4.658858458777046E-3</v>
      </c>
      <c r="U15000" s="20">
        <v>4.6908995636882481E-3</v>
      </c>
      <c r="V15000" s="20">
        <v>0</v>
      </c>
      <c r="W15000" s="20">
        <v>0</v>
      </c>
      <c r="X15000" s="20">
        <v>0</v>
      </c>
      <c r="Y15000" s="20">
        <v>0</v>
      </c>
      <c r="Z15000" s="20">
        <v>4.5695651178762758E-3</v>
      </c>
      <c r="AA15000" s="20">
        <v>4.5695651178762758E-3</v>
      </c>
    </row>
    <row r="15001" spans="18:27">
      <c r="R15001">
        <v>15000</v>
      </c>
      <c r="S15001" s="10">
        <v>5.5391920270675021E-2</v>
      </c>
      <c r="T15001" s="20">
        <v>0</v>
      </c>
      <c r="U15001" s="20">
        <v>0</v>
      </c>
      <c r="V15001" s="20">
        <v>5.3919202706750186E-3</v>
      </c>
      <c r="W15001" s="20">
        <v>5.420561709338129E-3</v>
      </c>
      <c r="X15001" s="20">
        <v>7.8720274875835466E-3</v>
      </c>
      <c r="Y15001" s="20">
        <v>7.9024455481166815E-3</v>
      </c>
      <c r="Z15001" s="20">
        <v>1.9002168785495932E-2</v>
      </c>
      <c r="AA15001" s="20">
        <v>1.9002168785495932E-2</v>
      </c>
    </row>
    <row r="15002" spans="18:27">
      <c r="R15002">
        <v>15001</v>
      </c>
      <c r="S15002" s="10">
        <v>5.1850741893123005E-2</v>
      </c>
      <c r="T15002" s="20">
        <v>1.3271124932870831E-3</v>
      </c>
      <c r="U15002" s="20">
        <v>1.3297463616611493E-3</v>
      </c>
      <c r="V15002" s="20">
        <v>1.8507418931230021E-3</v>
      </c>
      <c r="W15002" s="20">
        <v>1.8541632899876943E-3</v>
      </c>
      <c r="X15002" s="20">
        <v>4.4270486136748846E-3</v>
      </c>
      <c r="Y15002" s="20">
        <v>4.4367078128250215E-3</v>
      </c>
      <c r="Z15002" s="20">
        <v>2.3883078742296254E-3</v>
      </c>
      <c r="AA15002" s="20">
        <v>2.3883078742296254E-3</v>
      </c>
    </row>
    <row r="15003" spans="18:27">
      <c r="R15003">
        <v>15002</v>
      </c>
      <c r="S15003" s="10">
        <v>5.0678641922970162E-2</v>
      </c>
      <c r="T15003" s="20">
        <v>5.2792362321400776E-4</v>
      </c>
      <c r="U15003" s="20">
        <v>5.2835302740748141E-4</v>
      </c>
      <c r="V15003" s="20">
        <v>6.7864192297015929E-4</v>
      </c>
      <c r="W15003" s="20">
        <v>6.7911910909008728E-4</v>
      </c>
      <c r="X15003" s="20">
        <v>2.5733341923164163E-3</v>
      </c>
      <c r="Y15003" s="20">
        <v>2.5766192534041167E-3</v>
      </c>
      <c r="Z15003" s="20">
        <v>7.4982502871933712E-3</v>
      </c>
      <c r="AA15003" s="20">
        <v>7.4982502871933712E-3</v>
      </c>
    </row>
    <row r="15004" spans="18:27">
      <c r="R15004">
        <v>15003</v>
      </c>
      <c r="S15004" s="10">
        <v>3.6987802284695066E-2</v>
      </c>
      <c r="T15004" s="20">
        <v>1.3045524524087776E-3</v>
      </c>
      <c r="U15004" s="20">
        <v>1.3070983971839188E-3</v>
      </c>
      <c r="V15004" s="20">
        <v>0</v>
      </c>
      <c r="W15004" s="20">
        <v>0</v>
      </c>
      <c r="X15004" s="20">
        <v>0</v>
      </c>
      <c r="Y15004" s="20">
        <v>0</v>
      </c>
      <c r="Z15004" s="20">
        <v>0</v>
      </c>
      <c r="AA15004" s="20">
        <v>0</v>
      </c>
    </row>
    <row r="15005" spans="18:27">
      <c r="R15005">
        <v>15004</v>
      </c>
      <c r="S15005" s="10">
        <v>5.9439483272702251E-2</v>
      </c>
      <c r="T15005" s="20">
        <v>8.2464354899494871E-3</v>
      </c>
      <c r="U15005" s="20">
        <v>8.3467429445921119E-3</v>
      </c>
      <c r="V15005" s="20">
        <v>9.4394832727022482E-3</v>
      </c>
      <c r="W15005" s="20">
        <v>9.5271032805953493E-3</v>
      </c>
      <c r="X15005" s="20">
        <v>4.7338801583569068E-3</v>
      </c>
      <c r="Y15005" s="20">
        <v>4.7449277379003818E-3</v>
      </c>
      <c r="Z15005" s="20">
        <v>8.1742668880771252E-3</v>
      </c>
      <c r="AA15005" s="20">
        <v>8.1742668880771252E-3</v>
      </c>
    </row>
    <row r="15006" spans="18:27">
      <c r="R15006">
        <v>15005</v>
      </c>
      <c r="S15006" s="10">
        <v>4.727391870921871E-2</v>
      </c>
      <c r="T15006" s="20">
        <v>4.9213407526351588E-4</v>
      </c>
      <c r="U15006" s="20">
        <v>4.9250856566243303E-4</v>
      </c>
      <c r="V15006" s="20">
        <v>0</v>
      </c>
      <c r="W15006" s="20">
        <v>0</v>
      </c>
      <c r="X15006" s="20">
        <v>0</v>
      </c>
      <c r="Y15006" s="20">
        <v>0</v>
      </c>
      <c r="Z15006" s="20">
        <v>0</v>
      </c>
      <c r="AA15006" s="20">
        <v>0</v>
      </c>
    </row>
    <row r="15007" spans="18:27">
      <c r="R15007">
        <v>15006</v>
      </c>
      <c r="S15007" s="10">
        <v>5.6449497694308619E-2</v>
      </c>
      <c r="T15007" s="20">
        <v>6.669078072494318E-3</v>
      </c>
      <c r="U15007" s="20">
        <v>6.7346833503075304E-3</v>
      </c>
      <c r="V15007" s="20">
        <v>6.449497694308616E-3</v>
      </c>
      <c r="W15007" s="20">
        <v>6.490455553296668E-3</v>
      </c>
      <c r="X15007" s="20">
        <v>6.2709187649721485E-3</v>
      </c>
      <c r="Y15007" s="20">
        <v>6.2902552826260812E-3</v>
      </c>
      <c r="Z15007" s="20">
        <v>1.4466365595772995E-2</v>
      </c>
      <c r="AA15007" s="20">
        <v>1.4466365595772995E-2</v>
      </c>
    </row>
    <row r="15008" spans="18:27">
      <c r="R15008">
        <v>15007</v>
      </c>
      <c r="S15008" s="10">
        <v>4.7319606965674173E-2</v>
      </c>
      <c r="T15008" s="20">
        <v>0</v>
      </c>
      <c r="U15008" s="20">
        <v>0</v>
      </c>
      <c r="V15008" s="20">
        <v>0</v>
      </c>
      <c r="W15008" s="20">
        <v>0</v>
      </c>
      <c r="X15008" s="20">
        <v>0</v>
      </c>
      <c r="Y15008" s="20">
        <v>0</v>
      </c>
      <c r="Z15008" s="20">
        <v>2.4768436847992584E-3</v>
      </c>
      <c r="AA15008" s="20">
        <v>2.4768436847992584E-3</v>
      </c>
    </row>
    <row r="15009" spans="18:27">
      <c r="R15009">
        <v>15008</v>
      </c>
      <c r="S15009" s="10">
        <v>5.5089668803828665E-2</v>
      </c>
      <c r="T15009" s="20">
        <v>8.1110112294711795E-3</v>
      </c>
      <c r="U15009" s="20">
        <v>8.2080501725019413E-3</v>
      </c>
      <c r="V15009" s="20">
        <v>5.0896688038286619E-3</v>
      </c>
      <c r="W15009" s="20">
        <v>5.1152167818696755E-3</v>
      </c>
      <c r="X15009" s="20">
        <v>2.6215789850473487E-3</v>
      </c>
      <c r="Y15009" s="20">
        <v>2.6249916940906341E-3</v>
      </c>
      <c r="Z15009" s="20">
        <v>7.1866095816544573E-4</v>
      </c>
      <c r="AA15009" s="20">
        <v>7.1866095816544573E-4</v>
      </c>
    </row>
    <row r="15010" spans="18:27">
      <c r="R15010">
        <v>15009</v>
      </c>
      <c r="S15010" s="10">
        <v>5.3481225084532423E-2</v>
      </c>
      <c r="T15010" s="20">
        <v>1.6617919615812063E-3</v>
      </c>
      <c r="U15010" s="20">
        <v>1.6659056161446261E-3</v>
      </c>
      <c r="V15010" s="20">
        <v>3.4812250845324202E-3</v>
      </c>
      <c r="W15010" s="20">
        <v>3.4932107680458353E-3</v>
      </c>
      <c r="X15010" s="20">
        <v>2.7493551334483168E-3</v>
      </c>
      <c r="Y15010" s="20">
        <v>2.7531026557632127E-3</v>
      </c>
      <c r="Z15010" s="20">
        <v>0</v>
      </c>
      <c r="AA15010" s="20">
        <v>0</v>
      </c>
    </row>
    <row r="15011" spans="18:27">
      <c r="R15011">
        <v>15010</v>
      </c>
      <c r="S15011" s="10">
        <v>4.9557608548028265E-2</v>
      </c>
      <c r="T15011" s="20">
        <v>6.8149464341839966E-3</v>
      </c>
      <c r="U15011" s="20">
        <v>6.8834518445170089E-3</v>
      </c>
      <c r="V15011" s="20">
        <v>0</v>
      </c>
      <c r="W15011" s="20">
        <v>0</v>
      </c>
      <c r="X15011" s="20">
        <v>8.7098002243299541E-3</v>
      </c>
      <c r="Y15011" s="20">
        <v>8.7470193879977485E-3</v>
      </c>
      <c r="Z15011" s="20">
        <v>2.9597822279772604E-2</v>
      </c>
      <c r="AA15011" s="20">
        <v>2.9597822279772604E-2</v>
      </c>
    </row>
    <row r="15012" spans="18:27">
      <c r="R15012">
        <v>15011</v>
      </c>
      <c r="S15012" s="10">
        <v>6.2962428691228464E-2</v>
      </c>
      <c r="T15012" s="20">
        <v>9.5366522232102277E-3</v>
      </c>
      <c r="U15012" s="20">
        <v>9.6708269754545526E-3</v>
      </c>
      <c r="V15012" s="20">
        <v>1.2962428691228461E-2</v>
      </c>
      <c r="W15012" s="20">
        <v>1.3127594531330007E-2</v>
      </c>
      <c r="X15012" s="20">
        <v>2.0410486059858332E-2</v>
      </c>
      <c r="Y15012" s="20">
        <v>2.0614361304946479E-2</v>
      </c>
      <c r="Z15012" s="20">
        <v>1.4303114919298615E-2</v>
      </c>
      <c r="AA15012" s="20">
        <v>1.4303114919298615E-2</v>
      </c>
    </row>
    <row r="15013" spans="18:27">
      <c r="R15013">
        <v>15012</v>
      </c>
      <c r="S15013" s="10">
        <v>3.841865456877866E-2</v>
      </c>
      <c r="T15013" s="20">
        <v>0</v>
      </c>
      <c r="U15013" s="20">
        <v>0</v>
      </c>
      <c r="V15013" s="20">
        <v>0</v>
      </c>
      <c r="W15013" s="20">
        <v>0</v>
      </c>
      <c r="X15013" s="20">
        <v>0</v>
      </c>
      <c r="Y15013" s="20">
        <v>0</v>
      </c>
      <c r="Z15013" s="20">
        <v>0</v>
      </c>
      <c r="AA15013" s="20">
        <v>0</v>
      </c>
    </row>
    <row r="15014" spans="18:27">
      <c r="R15014">
        <v>15013</v>
      </c>
      <c r="S15014" s="10">
        <v>4.5310056405400374E-2</v>
      </c>
      <c r="T15014" s="20">
        <v>0</v>
      </c>
      <c r="U15014" s="20">
        <v>0</v>
      </c>
      <c r="V15014" s="20">
        <v>0</v>
      </c>
      <c r="W15014" s="20">
        <v>0</v>
      </c>
      <c r="X15014" s="20">
        <v>0</v>
      </c>
      <c r="Y15014" s="20">
        <v>0</v>
      </c>
      <c r="Z15014" s="20">
        <v>0</v>
      </c>
      <c r="AA15014" s="20">
        <v>0</v>
      </c>
    </row>
    <row r="15015" spans="18:27">
      <c r="R15015">
        <v>15014</v>
      </c>
      <c r="S15015" s="10">
        <v>5.0875921722771687E-2</v>
      </c>
      <c r="T15015" s="20">
        <v>0</v>
      </c>
      <c r="U15015" s="20">
        <v>0</v>
      </c>
      <c r="V15015" s="20">
        <v>8.7592172277168451E-4</v>
      </c>
      <c r="W15015" s="20">
        <v>8.7670526739910967E-4</v>
      </c>
      <c r="X15015" s="20">
        <v>0</v>
      </c>
      <c r="Y15015" s="20">
        <v>0</v>
      </c>
      <c r="Z15015" s="20">
        <v>4.5912316579856741E-3</v>
      </c>
      <c r="AA15015" s="20">
        <v>4.5912316579856741E-3</v>
      </c>
    </row>
    <row r="15016" spans="18:27">
      <c r="R15016">
        <v>15015</v>
      </c>
      <c r="S15016" s="10">
        <v>4.4425286288104555E-2</v>
      </c>
      <c r="T15016" s="20">
        <v>0</v>
      </c>
      <c r="U15016" s="20">
        <v>0</v>
      </c>
      <c r="V15016" s="20">
        <v>0</v>
      </c>
      <c r="W15016" s="20">
        <v>0</v>
      </c>
      <c r="X15016" s="20">
        <v>0</v>
      </c>
      <c r="Y15016" s="20">
        <v>0</v>
      </c>
      <c r="Z15016" s="20">
        <v>0</v>
      </c>
      <c r="AA15016" s="20">
        <v>0</v>
      </c>
    </row>
    <row r="15017" spans="18:27">
      <c r="R15017">
        <v>15016</v>
      </c>
      <c r="S15017" s="10">
        <v>5.2286296227316939E-2</v>
      </c>
      <c r="T15017" s="20">
        <v>0</v>
      </c>
      <c r="U15017" s="20">
        <v>0</v>
      </c>
      <c r="V15017" s="20">
        <v>2.2862962273169363E-3</v>
      </c>
      <c r="W15017" s="20">
        <v>2.2914943838372973E-3</v>
      </c>
      <c r="X15017" s="20">
        <v>3.9216267085931053E-3</v>
      </c>
      <c r="Y15017" s="20">
        <v>3.9292146698549973E-3</v>
      </c>
      <c r="Z15017" s="20">
        <v>0</v>
      </c>
      <c r="AA15017" s="20">
        <v>0</v>
      </c>
    </row>
    <row r="15018" spans="18:27">
      <c r="R15018">
        <v>15017</v>
      </c>
      <c r="S15018" s="10">
        <v>4.2589342860727609E-2</v>
      </c>
      <c r="T15018" s="20">
        <v>0</v>
      </c>
      <c r="U15018" s="20">
        <v>0</v>
      </c>
      <c r="V15018" s="20">
        <v>0</v>
      </c>
      <c r="W15018" s="20">
        <v>0</v>
      </c>
      <c r="X15018" s="20">
        <v>0</v>
      </c>
      <c r="Y15018" s="20">
        <v>0</v>
      </c>
      <c r="Z15018" s="20">
        <v>0</v>
      </c>
      <c r="AA15018" s="20">
        <v>0</v>
      </c>
    </row>
    <row r="15019" spans="18:27">
      <c r="R15019">
        <v>15018</v>
      </c>
      <c r="S15019" s="10">
        <v>5.6385996574422906E-2</v>
      </c>
      <c r="T15019" s="20">
        <v>8.878594866539101E-3</v>
      </c>
      <c r="U15019" s="20">
        <v>8.9948789918526603E-3</v>
      </c>
      <c r="V15019" s="20">
        <v>6.385996574422903E-3</v>
      </c>
      <c r="W15019" s="20">
        <v>6.4261601571460047E-3</v>
      </c>
      <c r="X15019" s="20">
        <v>1.3205082318717504E-2</v>
      </c>
      <c r="Y15019" s="20">
        <v>1.3290511502173908E-2</v>
      </c>
      <c r="Z15019" s="20">
        <v>9.1298403270904313E-3</v>
      </c>
      <c r="AA15019" s="20">
        <v>9.1298403270904313E-3</v>
      </c>
    </row>
    <row r="15020" spans="18:27">
      <c r="R15020">
        <v>15019</v>
      </c>
      <c r="S15020" s="10">
        <v>5.6581765110926371E-2</v>
      </c>
      <c r="T15020" s="20">
        <v>5.7728689954644752E-3</v>
      </c>
      <c r="U15020" s="20">
        <v>5.8220363585836142E-3</v>
      </c>
      <c r="V15020" s="20">
        <v>6.5817651109263686E-3</v>
      </c>
      <c r="W15020" s="20">
        <v>6.6244131171681736E-3</v>
      </c>
      <c r="X15020" s="20">
        <v>1.7689862042333609E-2</v>
      </c>
      <c r="Y15020" s="20">
        <v>1.7843031187579052E-2</v>
      </c>
      <c r="Z15020" s="20">
        <v>1.9654549103100466E-2</v>
      </c>
      <c r="AA15020" s="20">
        <v>1.9654549103100466E-2</v>
      </c>
    </row>
    <row r="15021" spans="18:27">
      <c r="R15021">
        <v>15020</v>
      </c>
      <c r="S15021" s="10">
        <v>5.0266071897823734E-2</v>
      </c>
      <c r="T15021" s="20">
        <v>2.0338513017611679E-3</v>
      </c>
      <c r="U15021" s="20">
        <v>2.039995986736562E-3</v>
      </c>
      <c r="V15021" s="20">
        <v>2.660718978237317E-4</v>
      </c>
      <c r="W15021" s="20">
        <v>2.6615193229598537E-4</v>
      </c>
      <c r="X15021" s="20">
        <v>0</v>
      </c>
      <c r="Y15021" s="20">
        <v>0</v>
      </c>
      <c r="Z15021" s="20">
        <v>5.2898413017356816E-3</v>
      </c>
      <c r="AA15021" s="20">
        <v>5.2898413017356816E-3</v>
      </c>
    </row>
    <row r="15022" spans="18:27">
      <c r="R15022">
        <v>15021</v>
      </c>
      <c r="S15022" s="10">
        <v>5.7230242295086553E-2</v>
      </c>
      <c r="T15022" s="20">
        <v>1.5228792040767325E-3</v>
      </c>
      <c r="U15022" s="20">
        <v>1.5263387480399951E-3</v>
      </c>
      <c r="V15022" s="20">
        <v>7.2302422950865503E-3</v>
      </c>
      <c r="W15022" s="20">
        <v>7.2816722598682826E-3</v>
      </c>
      <c r="X15022" s="20">
        <v>2.5375925542328634E-2</v>
      </c>
      <c r="Y15022" s="20">
        <v>2.5690853741244878E-2</v>
      </c>
      <c r="Z15022" s="20">
        <v>2.2707123877897056E-2</v>
      </c>
      <c r="AA15022" s="20">
        <v>2.2707123877897056E-2</v>
      </c>
    </row>
    <row r="15023" spans="18:27">
      <c r="R15023">
        <v>15022</v>
      </c>
      <c r="S15023" s="10">
        <v>4.0599047606357942E-2</v>
      </c>
      <c r="T15023" s="20">
        <v>0</v>
      </c>
      <c r="U15023" s="20">
        <v>0</v>
      </c>
      <c r="V15023" s="20">
        <v>0</v>
      </c>
      <c r="W15023" s="20">
        <v>0</v>
      </c>
      <c r="X15023" s="20">
        <v>0</v>
      </c>
      <c r="Y15023" s="20">
        <v>0</v>
      </c>
      <c r="Z15023" s="20">
        <v>0</v>
      </c>
      <c r="AA15023" s="20">
        <v>0</v>
      </c>
    </row>
    <row r="15024" spans="18:27">
      <c r="R15024">
        <v>15023</v>
      </c>
      <c r="S15024" s="10">
        <v>4.1740932086627519E-2</v>
      </c>
      <c r="T15024" s="20">
        <v>2.1588198438569628E-3</v>
      </c>
      <c r="U15024" s="20">
        <v>2.1657379273833754E-3</v>
      </c>
      <c r="V15024" s="20">
        <v>0</v>
      </c>
      <c r="W15024" s="20">
        <v>0</v>
      </c>
      <c r="X15024" s="20">
        <v>0</v>
      </c>
      <c r="Y15024" s="20">
        <v>0</v>
      </c>
      <c r="Z15024" s="20">
        <v>0</v>
      </c>
      <c r="AA15024" s="20">
        <v>0</v>
      </c>
    </row>
    <row r="15025" spans="18:27">
      <c r="R15025">
        <v>15024</v>
      </c>
      <c r="S15025" s="10">
        <v>5.7645946227973636E-2</v>
      </c>
      <c r="T15025" s="20">
        <v>6.5994892387456136E-3</v>
      </c>
      <c r="U15025" s="20">
        <v>6.6637331318611642E-3</v>
      </c>
      <c r="V15025" s="20">
        <v>7.6459462279736337E-3</v>
      </c>
      <c r="W15025" s="20">
        <v>7.7034655693942484E-3</v>
      </c>
      <c r="X15025" s="20">
        <v>7.1680380713494557E-3</v>
      </c>
      <c r="Y15025" s="20">
        <v>7.1932817508112267E-3</v>
      </c>
      <c r="Z15025" s="20">
        <v>2.2428291559559027E-3</v>
      </c>
      <c r="AA15025" s="20">
        <v>2.2428291559559027E-3</v>
      </c>
    </row>
    <row r="15026" spans="18:27">
      <c r="R15026">
        <v>15025</v>
      </c>
      <c r="S15026" s="10">
        <v>5.0151220859753716E-2</v>
      </c>
      <c r="T15026" s="20">
        <v>5.1635040870028903E-3</v>
      </c>
      <c r="U15026" s="20">
        <v>5.2028496575599655E-3</v>
      </c>
      <c r="V15026" s="20">
        <v>1.5122085975371319E-4</v>
      </c>
      <c r="W15026" s="20">
        <v>1.512495720105129E-4</v>
      </c>
      <c r="X15026" s="20">
        <v>0</v>
      </c>
      <c r="Y15026" s="20">
        <v>0</v>
      </c>
      <c r="Z15026" s="20">
        <v>0</v>
      </c>
      <c r="AA15026" s="20">
        <v>0</v>
      </c>
    </row>
    <row r="15027" spans="18:27">
      <c r="R15027">
        <v>15026</v>
      </c>
      <c r="S15027" s="10">
        <v>4.6983660425964045E-2</v>
      </c>
      <c r="T15027" s="20">
        <v>0</v>
      </c>
      <c r="U15027" s="20">
        <v>0</v>
      </c>
      <c r="V15027" s="20">
        <v>0</v>
      </c>
      <c r="W15027" s="20">
        <v>0</v>
      </c>
      <c r="X15027" s="20">
        <v>0</v>
      </c>
      <c r="Y15027" s="20">
        <v>0</v>
      </c>
      <c r="Z15027" s="20">
        <v>0</v>
      </c>
      <c r="AA15027" s="20">
        <v>0</v>
      </c>
    </row>
    <row r="15028" spans="18:27">
      <c r="R15028">
        <v>15027</v>
      </c>
      <c r="S15028" s="10">
        <v>4.3501251453401217E-2</v>
      </c>
      <c r="T15028" s="20">
        <v>0</v>
      </c>
      <c r="U15028" s="20">
        <v>0</v>
      </c>
      <c r="V15028" s="20">
        <v>0</v>
      </c>
      <c r="W15028" s="20">
        <v>0</v>
      </c>
      <c r="X15028" s="20">
        <v>0</v>
      </c>
      <c r="Y15028" s="20">
        <v>0</v>
      </c>
      <c r="Z15028" s="20">
        <v>3.5198884957191034E-5</v>
      </c>
      <c r="AA15028" s="20">
        <v>3.5198884957191034E-5</v>
      </c>
    </row>
    <row r="15029" spans="18:27">
      <c r="R15029">
        <v>15028</v>
      </c>
      <c r="S15029" s="10">
        <v>4.2599392776118426E-2</v>
      </c>
      <c r="T15029" s="20">
        <v>0</v>
      </c>
      <c r="U15029" s="20">
        <v>0</v>
      </c>
      <c r="V15029" s="20">
        <v>0</v>
      </c>
      <c r="W15029" s="20">
        <v>0</v>
      </c>
      <c r="X15029" s="20">
        <v>0</v>
      </c>
      <c r="Y15029" s="20">
        <v>0</v>
      </c>
      <c r="Z15029" s="20">
        <v>0</v>
      </c>
      <c r="AA15029" s="20">
        <v>0</v>
      </c>
    </row>
    <row r="15030" spans="18:27">
      <c r="R15030">
        <v>15029</v>
      </c>
      <c r="S15030" s="10">
        <v>4.8775770478751347E-2</v>
      </c>
      <c r="T15030" s="20">
        <v>5.8380650784145768E-3</v>
      </c>
      <c r="U15030" s="20">
        <v>5.8883482015894802E-3</v>
      </c>
      <c r="V15030" s="20">
        <v>0</v>
      </c>
      <c r="W15030" s="20">
        <v>0</v>
      </c>
      <c r="X15030" s="20">
        <v>0</v>
      </c>
      <c r="Y15030" s="20">
        <v>0</v>
      </c>
      <c r="Z15030" s="20">
        <v>0</v>
      </c>
      <c r="AA15030" s="20">
        <v>0</v>
      </c>
    </row>
    <row r="15031" spans="18:27">
      <c r="R15031">
        <v>15030</v>
      </c>
      <c r="S15031" s="10">
        <v>4.6894546089814464E-2</v>
      </c>
      <c r="T15031" s="20">
        <v>0</v>
      </c>
      <c r="U15031" s="20">
        <v>0</v>
      </c>
      <c r="V15031" s="20">
        <v>0</v>
      </c>
      <c r="W15031" s="20">
        <v>0</v>
      </c>
      <c r="X15031" s="20">
        <v>0</v>
      </c>
      <c r="Y15031" s="20">
        <v>0</v>
      </c>
      <c r="Z15031" s="20">
        <v>0</v>
      </c>
      <c r="AA15031" s="20">
        <v>0</v>
      </c>
    </row>
    <row r="15032" spans="18:27">
      <c r="R15032">
        <v>15031</v>
      </c>
      <c r="S15032" s="10">
        <v>4.8270908319886577E-2</v>
      </c>
      <c r="T15032" s="20">
        <v>1.6834958427372482E-5</v>
      </c>
      <c r="U15032" s="20">
        <v>1.6836049651393565E-5</v>
      </c>
      <c r="V15032" s="20">
        <v>0</v>
      </c>
      <c r="W15032" s="20">
        <v>0</v>
      </c>
      <c r="X15032" s="20">
        <v>0</v>
      </c>
      <c r="Y15032" s="20">
        <v>0</v>
      </c>
      <c r="Z15032" s="20">
        <v>0</v>
      </c>
      <c r="AA15032" s="20">
        <v>0</v>
      </c>
    </row>
    <row r="15033" spans="18:27">
      <c r="R15033">
        <v>15032</v>
      </c>
      <c r="S15033" s="10">
        <v>4.6632201115317566E-2</v>
      </c>
      <c r="T15033" s="20">
        <v>2.5699165123873741E-3</v>
      </c>
      <c r="U15033" s="20">
        <v>2.579702519690761E-3</v>
      </c>
      <c r="V15033" s="20">
        <v>0</v>
      </c>
      <c r="W15033" s="20">
        <v>0</v>
      </c>
      <c r="X15033" s="20">
        <v>0</v>
      </c>
      <c r="Y15033" s="20">
        <v>0</v>
      </c>
      <c r="Z15033" s="20">
        <v>1.3846453706573697E-3</v>
      </c>
      <c r="AA15033" s="20">
        <v>1.3846453706573697E-3</v>
      </c>
    </row>
    <row r="15034" spans="18:27">
      <c r="R15034">
        <v>15033</v>
      </c>
      <c r="S15034" s="10">
        <v>6.7963919734464459E-2</v>
      </c>
      <c r="T15034" s="20">
        <v>7.3227740058558824E-3</v>
      </c>
      <c r="U15034" s="20">
        <v>7.401866995740706E-3</v>
      </c>
      <c r="V15034" s="20">
        <v>1.7963919734464456E-2</v>
      </c>
      <c r="W15034" s="20">
        <v>1.8281191005244897E-2</v>
      </c>
      <c r="X15034" s="20">
        <v>1.8373490325648736E-2</v>
      </c>
      <c r="Y15034" s="20">
        <v>1.8538753333567626E-2</v>
      </c>
      <c r="Z15034" s="20">
        <v>2.4075141947991929E-2</v>
      </c>
      <c r="AA15034" s="20">
        <v>2.4075141947991929E-2</v>
      </c>
    </row>
    <row r="15035" spans="18:27">
      <c r="R15035">
        <v>15034</v>
      </c>
      <c r="S15035" s="10">
        <v>4.4137324562810866E-2</v>
      </c>
      <c r="T15035" s="20">
        <v>0</v>
      </c>
      <c r="U15035" s="20">
        <v>0</v>
      </c>
      <c r="V15035" s="20">
        <v>0</v>
      </c>
      <c r="W15035" s="20">
        <v>0</v>
      </c>
      <c r="X15035" s="20">
        <v>0</v>
      </c>
      <c r="Y15035" s="20">
        <v>0</v>
      </c>
      <c r="Z15035" s="20">
        <v>0</v>
      </c>
      <c r="AA15035" s="20">
        <v>0</v>
      </c>
    </row>
    <row r="15036" spans="18:27">
      <c r="R15036">
        <v>15035</v>
      </c>
      <c r="S15036" s="10">
        <v>5.5841608641431319E-2</v>
      </c>
      <c r="T15036" s="20">
        <v>0</v>
      </c>
      <c r="U15036" s="20">
        <v>0</v>
      </c>
      <c r="V15036" s="20">
        <v>5.8416086414313159E-3</v>
      </c>
      <c r="W15036" s="20">
        <v>5.8752099821657343E-3</v>
      </c>
      <c r="X15036" s="20">
        <v>8.9240446461143694E-3</v>
      </c>
      <c r="Y15036" s="20">
        <v>8.9631114785373323E-3</v>
      </c>
      <c r="Z15036" s="20">
        <v>1.4954233321401014E-2</v>
      </c>
      <c r="AA15036" s="20">
        <v>1.4954233321401014E-2</v>
      </c>
    </row>
    <row r="15037" spans="18:27">
      <c r="R15037">
        <v>15036</v>
      </c>
      <c r="S15037" s="10">
        <v>5.0717218110372456E-2</v>
      </c>
      <c r="T15037" s="20">
        <v>2.6743258554121838E-3</v>
      </c>
      <c r="U15037" s="20">
        <v>2.6849193477459193E-3</v>
      </c>
      <c r="V15037" s="20">
        <v>7.1721811037245287E-4</v>
      </c>
      <c r="W15037" s="20">
        <v>7.1775005788702521E-4</v>
      </c>
      <c r="X15037" s="20">
        <v>4.9837613380979903E-3</v>
      </c>
      <c r="Y15037" s="20">
        <v>4.9959899228859805E-3</v>
      </c>
      <c r="Z15037" s="20">
        <v>0</v>
      </c>
      <c r="AA15037" s="20">
        <v>0</v>
      </c>
    </row>
    <row r="15038" spans="18:27">
      <c r="R15038">
        <v>15037</v>
      </c>
      <c r="S15038" s="10">
        <v>3.9609534756443944E-2</v>
      </c>
      <c r="T15038" s="20">
        <v>0</v>
      </c>
      <c r="U15038" s="20">
        <v>0</v>
      </c>
      <c r="V15038" s="20">
        <v>0</v>
      </c>
      <c r="W15038" s="20">
        <v>0</v>
      </c>
      <c r="X15038" s="20">
        <v>0</v>
      </c>
      <c r="Y15038" s="20">
        <v>0</v>
      </c>
      <c r="Z15038" s="20">
        <v>0</v>
      </c>
      <c r="AA15038" s="20">
        <v>0</v>
      </c>
    </row>
    <row r="15039" spans="18:27">
      <c r="R15039">
        <v>15038</v>
      </c>
      <c r="S15039" s="10">
        <v>5.9707346222557973E-2</v>
      </c>
      <c r="T15039" s="20">
        <v>6.0655348259284342E-3</v>
      </c>
      <c r="U15039" s="20">
        <v>6.1198091684844438E-3</v>
      </c>
      <c r="V15039" s="20">
        <v>9.7073462225579707E-3</v>
      </c>
      <c r="W15039" s="20">
        <v>9.7999937147197121E-3</v>
      </c>
      <c r="X15039" s="20">
        <v>0</v>
      </c>
      <c r="Y15039" s="20">
        <v>0</v>
      </c>
      <c r="Z15039" s="20">
        <v>0</v>
      </c>
      <c r="AA15039" s="20">
        <v>0</v>
      </c>
    </row>
    <row r="15040" spans="18:27">
      <c r="R15040">
        <v>15039</v>
      </c>
      <c r="S15040" s="10">
        <v>4.6246976117253098E-2</v>
      </c>
      <c r="T15040" s="20">
        <v>1.2443758493444687E-3</v>
      </c>
      <c r="U15040" s="20">
        <v>1.2466945709624692E-3</v>
      </c>
      <c r="V15040" s="20">
        <v>0</v>
      </c>
      <c r="W15040" s="20">
        <v>0</v>
      </c>
      <c r="X15040" s="20">
        <v>1.448317017895516E-3</v>
      </c>
      <c r="Y15040" s="20">
        <v>1.4493697015981221E-3</v>
      </c>
      <c r="Z15040" s="20">
        <v>1.6135207460645645E-4</v>
      </c>
      <c r="AA15040" s="20">
        <v>1.6135207460645645E-4</v>
      </c>
    </row>
    <row r="15041" spans="18:27">
      <c r="R15041">
        <v>15040</v>
      </c>
      <c r="S15041" s="10">
        <v>4.7231335551134158E-2</v>
      </c>
      <c r="T15041" s="20">
        <v>0</v>
      </c>
      <c r="U15041" s="20">
        <v>0</v>
      </c>
      <c r="V15041" s="20">
        <v>0</v>
      </c>
      <c r="W15041" s="20">
        <v>0</v>
      </c>
      <c r="X15041" s="20">
        <v>0</v>
      </c>
      <c r="Y15041" s="20">
        <v>0</v>
      </c>
      <c r="Z15041" s="20">
        <v>2.01157851963462E-3</v>
      </c>
      <c r="AA15041" s="20">
        <v>2.01157851963462E-3</v>
      </c>
    </row>
    <row r="15042" spans="18:27">
      <c r="R15042">
        <v>15041</v>
      </c>
      <c r="S15042" s="10">
        <v>4.0992993267617045E-2</v>
      </c>
      <c r="T15042" s="20">
        <v>0</v>
      </c>
      <c r="U15042" s="20">
        <v>0</v>
      </c>
      <c r="V15042" s="20">
        <v>0</v>
      </c>
      <c r="W15042" s="20">
        <v>0</v>
      </c>
      <c r="X15042" s="20">
        <v>2.4718961128210176E-3</v>
      </c>
      <c r="Y15042" s="20">
        <v>2.4749241792268706E-3</v>
      </c>
      <c r="Z15042" s="20">
        <v>1.7177884333805099E-3</v>
      </c>
      <c r="AA15042" s="20">
        <v>1.7177884333805099E-3</v>
      </c>
    </row>
    <row r="15043" spans="18:27">
      <c r="R15043">
        <v>15042</v>
      </c>
      <c r="S15043" s="10">
        <v>3.0618468441017958E-2</v>
      </c>
      <c r="T15043" s="20">
        <v>0</v>
      </c>
      <c r="U15043" s="20">
        <v>0</v>
      </c>
      <c r="V15043" s="20">
        <v>0</v>
      </c>
      <c r="W15043" s="20">
        <v>0</v>
      </c>
      <c r="X15043" s="20">
        <v>0</v>
      </c>
      <c r="Y15043" s="20">
        <v>0</v>
      </c>
      <c r="Z15043" s="20">
        <v>0</v>
      </c>
      <c r="AA15043" s="20">
        <v>0</v>
      </c>
    </row>
    <row r="15044" spans="18:27">
      <c r="R15044">
        <v>15043</v>
      </c>
      <c r="S15044" s="10">
        <v>4.772454432743032E-2</v>
      </c>
      <c r="T15044" s="20">
        <v>4.3713613002579615E-3</v>
      </c>
      <c r="U15044" s="20">
        <v>4.3995768250444586E-3</v>
      </c>
      <c r="V15044" s="20">
        <v>0</v>
      </c>
      <c r="W15044" s="20">
        <v>0</v>
      </c>
      <c r="X15044" s="20">
        <v>0</v>
      </c>
      <c r="Y15044" s="20">
        <v>0</v>
      </c>
      <c r="Z15044" s="20">
        <v>0</v>
      </c>
      <c r="AA15044" s="20">
        <v>0</v>
      </c>
    </row>
    <row r="15045" spans="18:27">
      <c r="R15045">
        <v>15044</v>
      </c>
      <c r="S15045" s="10">
        <v>4.7701336376402802E-2</v>
      </c>
      <c r="T15045" s="20">
        <v>4.3713019823156396E-4</v>
      </c>
      <c r="U15045" s="20">
        <v>4.3742761096335174E-4</v>
      </c>
      <c r="V15045" s="20">
        <v>0</v>
      </c>
      <c r="W15045" s="20">
        <v>0</v>
      </c>
      <c r="X15045" s="20">
        <v>0</v>
      </c>
      <c r="Y15045" s="20">
        <v>0</v>
      </c>
      <c r="Z15045" s="20">
        <v>0</v>
      </c>
      <c r="AA15045" s="20">
        <v>0</v>
      </c>
    </row>
    <row r="15046" spans="18:27">
      <c r="R15046">
        <v>15045</v>
      </c>
      <c r="S15046" s="10">
        <v>4.6275971914589875E-2</v>
      </c>
      <c r="T15046" s="20">
        <v>0</v>
      </c>
      <c r="U15046" s="20">
        <v>0</v>
      </c>
      <c r="V15046" s="20">
        <v>0</v>
      </c>
      <c r="W15046" s="20">
        <v>0</v>
      </c>
      <c r="X15046" s="20">
        <v>0</v>
      </c>
      <c r="Y15046" s="20">
        <v>0</v>
      </c>
      <c r="Z15046" s="20">
        <v>0</v>
      </c>
      <c r="AA15046" s="20">
        <v>0</v>
      </c>
    </row>
    <row r="15047" spans="18:27">
      <c r="R15047">
        <v>15046</v>
      </c>
      <c r="S15047" s="10">
        <v>6.5838305905766711E-2</v>
      </c>
      <c r="T15047" s="20">
        <v>3.6679496714343146E-3</v>
      </c>
      <c r="U15047" s="20">
        <v>3.6878321972076823E-3</v>
      </c>
      <c r="V15047" s="20">
        <v>1.5838305905766709E-2</v>
      </c>
      <c r="W15047" s="20">
        <v>1.6084859546880624E-2</v>
      </c>
      <c r="X15047" s="20">
        <v>1.3696540170262145E-2</v>
      </c>
      <c r="Y15047" s="20">
        <v>1.3788444835506401E-2</v>
      </c>
      <c r="Z15047" s="20">
        <v>8.1787828589510517E-3</v>
      </c>
      <c r="AA15047" s="20">
        <v>8.1787828589510517E-3</v>
      </c>
    </row>
    <row r="15048" spans="18:27">
      <c r="R15048">
        <v>15047</v>
      </c>
      <c r="S15048" s="10">
        <v>6.3369935447779371E-2</v>
      </c>
      <c r="T15048" s="20">
        <v>5.373372557161693E-3</v>
      </c>
      <c r="U15048" s="20">
        <v>5.4159770597895967E-3</v>
      </c>
      <c r="V15048" s="20">
        <v>1.3369935447779369E-2</v>
      </c>
      <c r="W15048" s="20">
        <v>1.3545620594451812E-2</v>
      </c>
      <c r="X15048" s="20">
        <v>8.8733107308430204E-3</v>
      </c>
      <c r="Y15048" s="20">
        <v>8.9119537644484492E-3</v>
      </c>
      <c r="Z15048" s="20">
        <v>5.702749347043512E-3</v>
      </c>
      <c r="AA15048" s="20">
        <v>5.702749347043512E-3</v>
      </c>
    </row>
    <row r="15049" spans="18:27">
      <c r="R15049">
        <v>15048</v>
      </c>
      <c r="S15049" s="10">
        <v>3.2931455843660071E-2</v>
      </c>
      <c r="T15049" s="20">
        <v>0</v>
      </c>
      <c r="U15049" s="20">
        <v>0</v>
      </c>
      <c r="V15049" s="20">
        <v>0</v>
      </c>
      <c r="W15049" s="20">
        <v>0</v>
      </c>
      <c r="X15049" s="20">
        <v>0</v>
      </c>
      <c r="Y15049" s="20">
        <v>0</v>
      </c>
      <c r="Z15049" s="20">
        <v>0</v>
      </c>
      <c r="AA15049" s="20">
        <v>0</v>
      </c>
    </row>
    <row r="15050" spans="18:27">
      <c r="R15050">
        <v>15049</v>
      </c>
      <c r="S15050" s="10">
        <v>5.2660454772109795E-2</v>
      </c>
      <c r="T15050" s="20">
        <v>5.1026085744667188E-3</v>
      </c>
      <c r="U15050" s="20">
        <v>5.1410328598231131E-3</v>
      </c>
      <c r="V15050" s="20">
        <v>2.6604547721097924E-3</v>
      </c>
      <c r="W15050" s="20">
        <v>2.6674829724278853E-3</v>
      </c>
      <c r="X15050" s="20">
        <v>0</v>
      </c>
      <c r="Y15050" s="20">
        <v>0</v>
      </c>
      <c r="Z15050" s="20">
        <v>0</v>
      </c>
      <c r="AA15050" s="20">
        <v>0</v>
      </c>
    </row>
    <row r="15051" spans="18:27">
      <c r="R15051">
        <v>15050</v>
      </c>
      <c r="S15051" s="10">
        <v>5.1980136029531575E-2</v>
      </c>
      <c r="T15051" s="20">
        <v>0</v>
      </c>
      <c r="U15051" s="20">
        <v>0</v>
      </c>
      <c r="V15051" s="20">
        <v>1.980136029531572E-3</v>
      </c>
      <c r="W15051" s="20">
        <v>1.9840432409883313E-3</v>
      </c>
      <c r="X15051" s="20">
        <v>0</v>
      </c>
      <c r="Y15051" s="20">
        <v>0</v>
      </c>
      <c r="Z15051" s="20">
        <v>8.659577998839374E-4</v>
      </c>
      <c r="AA15051" s="20">
        <v>8.659577998839374E-4</v>
      </c>
    </row>
    <row r="15052" spans="18:27">
      <c r="R15052">
        <v>15051</v>
      </c>
      <c r="S15052" s="10">
        <v>4.0454337138464899E-2</v>
      </c>
      <c r="T15052" s="20">
        <v>0</v>
      </c>
      <c r="U15052" s="20">
        <v>0</v>
      </c>
      <c r="V15052" s="20">
        <v>0</v>
      </c>
      <c r="W15052" s="20">
        <v>0</v>
      </c>
      <c r="X15052" s="20">
        <v>0</v>
      </c>
      <c r="Y15052" s="20">
        <v>0</v>
      </c>
      <c r="Z15052" s="20">
        <v>0</v>
      </c>
      <c r="AA15052" s="20">
        <v>0</v>
      </c>
    </row>
    <row r="15053" spans="18:27">
      <c r="R15053">
        <v>15052</v>
      </c>
      <c r="S15053" s="10">
        <v>5.3676486050151039E-2</v>
      </c>
      <c r="T15053" s="20">
        <v>3.161764350281461E-3</v>
      </c>
      <c r="U15053" s="20">
        <v>3.1765517707283415E-3</v>
      </c>
      <c r="V15053" s="20">
        <v>3.6764860501510357E-3</v>
      </c>
      <c r="W15053" s="20">
        <v>3.6898485187010803E-3</v>
      </c>
      <c r="X15053" s="20">
        <v>0</v>
      </c>
      <c r="Y15053" s="20">
        <v>0</v>
      </c>
      <c r="Z15053" s="20">
        <v>5.7767550464273704E-4</v>
      </c>
      <c r="AA15053" s="20">
        <v>5.7767550464273704E-4</v>
      </c>
    </row>
    <row r="15054" spans="18:27">
      <c r="R15054">
        <v>15053</v>
      </c>
      <c r="S15054" s="10">
        <v>5.2455865733318945E-2</v>
      </c>
      <c r="T15054" s="20">
        <v>1.6993233828214716E-3</v>
      </c>
      <c r="U15054" s="20">
        <v>1.7036234845882771E-3</v>
      </c>
      <c r="V15054" s="20">
        <v>2.4558657333189418E-3</v>
      </c>
      <c r="W15054" s="20">
        <v>2.4618587970976426E-3</v>
      </c>
      <c r="X15054" s="20">
        <v>4.3769423518952785E-3</v>
      </c>
      <c r="Y15054" s="20">
        <v>4.3863857619563604E-3</v>
      </c>
      <c r="Z15054" s="20">
        <v>0</v>
      </c>
      <c r="AA15054" s="20">
        <v>0</v>
      </c>
    </row>
    <row r="15055" spans="18:27">
      <c r="R15055">
        <v>15054</v>
      </c>
      <c r="S15055" s="10">
        <v>3.797687346296303E-2</v>
      </c>
      <c r="T15055" s="20">
        <v>0</v>
      </c>
      <c r="U15055" s="20">
        <v>0</v>
      </c>
      <c r="V15055" s="20">
        <v>0</v>
      </c>
      <c r="W15055" s="20">
        <v>0</v>
      </c>
      <c r="X15055" s="20">
        <v>0</v>
      </c>
      <c r="Y15055" s="20">
        <v>0</v>
      </c>
      <c r="Z15055" s="20">
        <v>0</v>
      </c>
      <c r="AA15055" s="20">
        <v>0</v>
      </c>
    </row>
    <row r="15056" spans="18:27">
      <c r="R15056">
        <v>15055</v>
      </c>
      <c r="S15056" s="10">
        <v>4.2245725282063683E-2</v>
      </c>
      <c r="T15056" s="20">
        <v>0</v>
      </c>
      <c r="U15056" s="20">
        <v>0</v>
      </c>
      <c r="V15056" s="20">
        <v>0</v>
      </c>
      <c r="W15056" s="20">
        <v>0</v>
      </c>
      <c r="X15056" s="20">
        <v>0</v>
      </c>
      <c r="Y15056" s="20">
        <v>0</v>
      </c>
      <c r="Z15056" s="20">
        <v>0</v>
      </c>
      <c r="AA15056" s="20">
        <v>0</v>
      </c>
    </row>
    <row r="15057" spans="18:27">
      <c r="R15057">
        <v>15056</v>
      </c>
      <c r="S15057" s="10">
        <v>5.1114725086612293E-2</v>
      </c>
      <c r="T15057" s="20">
        <v>0</v>
      </c>
      <c r="U15057" s="20">
        <v>0</v>
      </c>
      <c r="V15057" s="20">
        <v>1.1147250866122907E-3</v>
      </c>
      <c r="W15057" s="20">
        <v>1.1159814525578322E-3</v>
      </c>
      <c r="X15057" s="20">
        <v>0</v>
      </c>
      <c r="Y15057" s="20">
        <v>0</v>
      </c>
      <c r="Z15057" s="20">
        <v>0</v>
      </c>
      <c r="AA15057" s="20">
        <v>0</v>
      </c>
    </row>
    <row r="15058" spans="18:27">
      <c r="R15058">
        <v>15057</v>
      </c>
      <c r="S15058" s="10">
        <v>5.3063164592391597E-2</v>
      </c>
      <c r="T15058" s="20">
        <v>3.5162627925225051E-3</v>
      </c>
      <c r="U15058" s="20">
        <v>3.534539349770203E-3</v>
      </c>
      <c r="V15058" s="20">
        <v>3.0631645923915943E-3</v>
      </c>
      <c r="W15058" s="20">
        <v>3.0724608538481887E-3</v>
      </c>
      <c r="X15058" s="20">
        <v>8.8469230413932426E-4</v>
      </c>
      <c r="Y15058" s="20">
        <v>8.8509296341477588E-4</v>
      </c>
      <c r="Z15058" s="20">
        <v>2.3761527790560968E-3</v>
      </c>
      <c r="AA15058" s="20">
        <v>2.3761527790560968E-3</v>
      </c>
    </row>
    <row r="15059" spans="18:27">
      <c r="R15059">
        <v>15058</v>
      </c>
      <c r="S15059" s="10">
        <v>5.0355550421095407E-2</v>
      </c>
      <c r="T15059" s="20">
        <v>3.3595114709419477E-3</v>
      </c>
      <c r="U15059" s="20">
        <v>3.3761995991935943E-3</v>
      </c>
      <c r="V15059" s="20">
        <v>3.5555042109540469E-4</v>
      </c>
      <c r="W15059" s="20">
        <v>3.5568862606578933E-4</v>
      </c>
      <c r="X15059" s="20">
        <v>1.0217565201618012E-4</v>
      </c>
      <c r="Y15059" s="20">
        <v>1.0218285149508132E-4</v>
      </c>
      <c r="Z15059" s="20">
        <v>3.0436413425419806E-3</v>
      </c>
      <c r="AA15059" s="20">
        <v>3.0436413425419806E-3</v>
      </c>
    </row>
    <row r="15060" spans="18:27">
      <c r="R15060">
        <v>15059</v>
      </c>
      <c r="S15060" s="10">
        <v>5.4600455265775942E-2</v>
      </c>
      <c r="T15060" s="20">
        <v>0</v>
      </c>
      <c r="U15060" s="20">
        <v>0</v>
      </c>
      <c r="V15060" s="20">
        <v>4.6004552657759393E-3</v>
      </c>
      <c r="W15060" s="20">
        <v>4.6213274219483466E-3</v>
      </c>
      <c r="X15060" s="20">
        <v>2.1881513530539881E-3</v>
      </c>
      <c r="Y15060" s="20">
        <v>2.1905340285707166E-3</v>
      </c>
      <c r="Z15060" s="20">
        <v>0</v>
      </c>
      <c r="AA15060" s="20">
        <v>0</v>
      </c>
    </row>
    <row r="15061" spans="18:27">
      <c r="R15061">
        <v>15060</v>
      </c>
      <c r="S15061" s="10">
        <v>5.3965158374617891E-2</v>
      </c>
      <c r="T15061" s="20">
        <v>6.1642864699639754E-3</v>
      </c>
      <c r="U15061" s="20">
        <v>6.220341111824468E-3</v>
      </c>
      <c r="V15061" s="20">
        <v>3.9651583746178887E-3</v>
      </c>
      <c r="W15061" s="20">
        <v>3.9806948419604049E-3</v>
      </c>
      <c r="X15061" s="20">
        <v>0</v>
      </c>
      <c r="Y15061" s="20">
        <v>0</v>
      </c>
      <c r="Z15061" s="20">
        <v>0</v>
      </c>
      <c r="AA15061" s="20">
        <v>0</v>
      </c>
    </row>
    <row r="15062" spans="18:27">
      <c r="R15062">
        <v>15061</v>
      </c>
      <c r="S15062" s="10">
        <v>4.5135110572108353E-2</v>
      </c>
      <c r="T15062" s="20">
        <v>0</v>
      </c>
      <c r="U15062" s="20">
        <v>0</v>
      </c>
      <c r="V15062" s="20">
        <v>0</v>
      </c>
      <c r="W15062" s="20">
        <v>0</v>
      </c>
      <c r="X15062" s="20">
        <v>0</v>
      </c>
      <c r="Y15062" s="20">
        <v>0</v>
      </c>
      <c r="Z15062" s="20">
        <v>0</v>
      </c>
      <c r="AA15062" s="20">
        <v>0</v>
      </c>
    </row>
    <row r="15063" spans="18:27">
      <c r="R15063">
        <v>15062</v>
      </c>
      <c r="S15063" s="10">
        <v>4.4843296234606825E-2</v>
      </c>
      <c r="T15063" s="20">
        <v>0</v>
      </c>
      <c r="U15063" s="20">
        <v>0</v>
      </c>
      <c r="V15063" s="20">
        <v>0</v>
      </c>
      <c r="W15063" s="20">
        <v>0</v>
      </c>
      <c r="X15063" s="20">
        <v>0</v>
      </c>
      <c r="Y15063" s="20">
        <v>0</v>
      </c>
      <c r="Z15063" s="20">
        <v>0</v>
      </c>
      <c r="AA15063" s="20">
        <v>0</v>
      </c>
    </row>
    <row r="15064" spans="18:27">
      <c r="R15064">
        <v>15063</v>
      </c>
      <c r="S15064" s="10">
        <v>5.4737154301594745E-2</v>
      </c>
      <c r="T15064" s="20">
        <v>2.9085786196011085E-3</v>
      </c>
      <c r="U15064" s="20">
        <v>2.9211004109269711E-3</v>
      </c>
      <c r="V15064" s="20">
        <v>4.7371543015947426E-3</v>
      </c>
      <c r="W15064" s="20">
        <v>4.7592876744585689E-3</v>
      </c>
      <c r="X15064" s="20">
        <v>5.0731556502187983E-3</v>
      </c>
      <c r="Y15064" s="20">
        <v>5.085828092175647E-3</v>
      </c>
      <c r="Z15064" s="20">
        <v>1.5328978369725285E-2</v>
      </c>
      <c r="AA15064" s="20">
        <v>1.5328978369725285E-2</v>
      </c>
    </row>
    <row r="15065" spans="18:27">
      <c r="R15065">
        <v>15064</v>
      </c>
      <c r="S15065" s="10">
        <v>4.882044361692664E-2</v>
      </c>
      <c r="T15065" s="20">
        <v>0</v>
      </c>
      <c r="U15065" s="20">
        <v>0</v>
      </c>
      <c r="V15065" s="20">
        <v>0</v>
      </c>
      <c r="W15065" s="20">
        <v>0</v>
      </c>
      <c r="X15065" s="20">
        <v>4.7453926957997661E-3</v>
      </c>
      <c r="Y15065" s="20">
        <v>4.7564795026027104E-3</v>
      </c>
      <c r="Z15065" s="20">
        <v>6.1926271983964026E-3</v>
      </c>
      <c r="AA15065" s="20">
        <v>6.1926271983964026E-3</v>
      </c>
    </row>
    <row r="15066" spans="18:27">
      <c r="R15066">
        <v>15065</v>
      </c>
      <c r="S15066" s="10">
        <v>5.3447590204167644E-2</v>
      </c>
      <c r="T15066" s="20">
        <v>0</v>
      </c>
      <c r="U15066" s="20">
        <v>0</v>
      </c>
      <c r="V15066" s="20">
        <v>3.4475902041676415E-3</v>
      </c>
      <c r="W15066" s="20">
        <v>3.4593409124314143E-3</v>
      </c>
      <c r="X15066" s="20">
        <v>0</v>
      </c>
      <c r="Y15066" s="20">
        <v>0</v>
      </c>
      <c r="Z15066" s="20">
        <v>4.441751325685514E-4</v>
      </c>
      <c r="AA15066" s="20">
        <v>4.441751325685514E-4</v>
      </c>
    </row>
    <row r="15067" spans="18:27">
      <c r="R15067">
        <v>15066</v>
      </c>
      <c r="S15067" s="10">
        <v>4.3994675023014317E-2</v>
      </c>
      <c r="T15067" s="20">
        <v>0</v>
      </c>
      <c r="U15067" s="20">
        <v>0</v>
      </c>
      <c r="V15067" s="20">
        <v>0</v>
      </c>
      <c r="W15067" s="20">
        <v>0</v>
      </c>
      <c r="X15067" s="20">
        <v>0</v>
      </c>
      <c r="Y15067" s="20">
        <v>0</v>
      </c>
      <c r="Z15067" s="20">
        <v>2.4828907877541967E-3</v>
      </c>
      <c r="AA15067" s="20">
        <v>2.4828907877541967E-3</v>
      </c>
    </row>
    <row r="15068" spans="18:27">
      <c r="R15068">
        <v>15067</v>
      </c>
      <c r="S15068" s="10">
        <v>3.9333857387219957E-2</v>
      </c>
      <c r="T15068" s="20">
        <v>0</v>
      </c>
      <c r="U15068" s="20">
        <v>0</v>
      </c>
      <c r="V15068" s="20">
        <v>0</v>
      </c>
      <c r="W15068" s="20">
        <v>0</v>
      </c>
      <c r="X15068" s="20">
        <v>0</v>
      </c>
      <c r="Y15068" s="20">
        <v>0</v>
      </c>
      <c r="Z15068" s="20">
        <v>0</v>
      </c>
      <c r="AA15068" s="20">
        <v>0</v>
      </c>
    </row>
    <row r="15069" spans="18:27">
      <c r="R15069">
        <v>15068</v>
      </c>
      <c r="S15069" s="10">
        <v>5.4103549433860622E-2</v>
      </c>
      <c r="T15069" s="20">
        <v>0</v>
      </c>
      <c r="U15069" s="20">
        <v>0</v>
      </c>
      <c r="V15069" s="20">
        <v>4.103549433860619E-3</v>
      </c>
      <c r="W15069" s="20">
        <v>4.1201703599647796E-3</v>
      </c>
      <c r="X15069" s="20">
        <v>2.2943516139824552E-3</v>
      </c>
      <c r="Y15069" s="20">
        <v>2.2969684582577854E-3</v>
      </c>
      <c r="Z15069" s="20">
        <v>4.9197528557670886E-3</v>
      </c>
      <c r="AA15069" s="20">
        <v>4.9197528557670886E-3</v>
      </c>
    </row>
    <row r="15070" spans="18:27">
      <c r="R15070">
        <v>15069</v>
      </c>
      <c r="S15070" s="10">
        <v>4.8647409850813207E-2</v>
      </c>
      <c r="T15070" s="20">
        <v>5.5190009382573221E-3</v>
      </c>
      <c r="U15070" s="20">
        <v>5.5639432242325128E-3</v>
      </c>
      <c r="V15070" s="20">
        <v>0</v>
      </c>
      <c r="W15070" s="20">
        <v>0</v>
      </c>
      <c r="X15070" s="20">
        <v>0</v>
      </c>
      <c r="Y15070" s="20">
        <v>0</v>
      </c>
      <c r="Z15070" s="20">
        <v>4.8927148426735345E-3</v>
      </c>
      <c r="AA15070" s="20">
        <v>4.8927148426735345E-3</v>
      </c>
    </row>
    <row r="15071" spans="18:27">
      <c r="R15071">
        <v>15070</v>
      </c>
      <c r="S15071" s="10">
        <v>4.6408922224109812E-2</v>
      </c>
      <c r="T15071" s="20">
        <v>0</v>
      </c>
      <c r="U15071" s="20">
        <v>0</v>
      </c>
      <c r="V15071" s="20">
        <v>0</v>
      </c>
      <c r="W15071" s="20">
        <v>0</v>
      </c>
      <c r="X15071" s="20">
        <v>0</v>
      </c>
      <c r="Y15071" s="20">
        <v>0</v>
      </c>
      <c r="Z15071" s="20">
        <v>0</v>
      </c>
      <c r="AA15071" s="20">
        <v>0</v>
      </c>
    </row>
    <row r="15072" spans="18:27">
      <c r="R15072">
        <v>15071</v>
      </c>
      <c r="S15072" s="10">
        <v>6.2006556145738766E-2</v>
      </c>
      <c r="T15072" s="20">
        <v>0</v>
      </c>
      <c r="U15072" s="20">
        <v>0</v>
      </c>
      <c r="V15072" s="20">
        <v>1.2006556145738763E-2</v>
      </c>
      <c r="W15072" s="20">
        <v>1.2148205610182608E-2</v>
      </c>
      <c r="X15072" s="20">
        <v>1.2463638873005098E-2</v>
      </c>
      <c r="Y15072" s="20">
        <v>1.2539750841627085E-2</v>
      </c>
      <c r="Z15072" s="20">
        <v>1.7562539271065838E-2</v>
      </c>
      <c r="AA15072" s="20">
        <v>1.7562539271065838E-2</v>
      </c>
    </row>
    <row r="15073" spans="18:27">
      <c r="R15073">
        <v>15072</v>
      </c>
      <c r="S15073" s="10">
        <v>5.3706838443767328E-2</v>
      </c>
      <c r="T15073" s="20">
        <v>5.8744167702086819E-3</v>
      </c>
      <c r="U15073" s="20">
        <v>5.9253274644778852E-3</v>
      </c>
      <c r="V15073" s="20">
        <v>3.7068384437673255E-3</v>
      </c>
      <c r="W15073" s="20">
        <v>3.7204255169934614E-3</v>
      </c>
      <c r="X15073" s="20">
        <v>0</v>
      </c>
      <c r="Y15073" s="20">
        <v>0</v>
      </c>
      <c r="Z15073" s="20">
        <v>0</v>
      </c>
      <c r="AA15073" s="20">
        <v>0</v>
      </c>
    </row>
    <row r="15074" spans="18:27">
      <c r="R15074">
        <v>15073</v>
      </c>
      <c r="S15074" s="10">
        <v>5.2479370426239083E-2</v>
      </c>
      <c r="T15074" s="20">
        <v>0</v>
      </c>
      <c r="U15074" s="20">
        <v>0</v>
      </c>
      <c r="V15074" s="20">
        <v>2.4793704262390803E-3</v>
      </c>
      <c r="W15074" s="20">
        <v>2.4854725115861839E-3</v>
      </c>
      <c r="X15074" s="20">
        <v>5.8259997877828651E-3</v>
      </c>
      <c r="Y15074" s="20">
        <v>5.842686825278701E-3</v>
      </c>
      <c r="Z15074" s="20">
        <v>1.6847573116812037E-4</v>
      </c>
      <c r="AA15074" s="20">
        <v>1.6847573116812037E-4</v>
      </c>
    </row>
    <row r="15075" spans="18:27">
      <c r="R15075">
        <v>15074</v>
      </c>
      <c r="S15075" s="10">
        <v>5.8631720587610535E-2</v>
      </c>
      <c r="T15075" s="20">
        <v>3.1862982876013426E-3</v>
      </c>
      <c r="U15075" s="20">
        <v>3.2013152715765596E-3</v>
      </c>
      <c r="V15075" s="20">
        <v>8.6317205876105321E-3</v>
      </c>
      <c r="W15075" s="20">
        <v>8.7049840858912444E-3</v>
      </c>
      <c r="X15075" s="20">
        <v>5.7736729676188189E-3</v>
      </c>
      <c r="Y15075" s="20">
        <v>5.7900734133978296E-3</v>
      </c>
      <c r="Z15075" s="20">
        <v>8.8028519048270679E-3</v>
      </c>
      <c r="AA15075" s="20">
        <v>8.8028519048270679E-3</v>
      </c>
    </row>
    <row r="15076" spans="18:27">
      <c r="R15076">
        <v>15075</v>
      </c>
      <c r="S15076" s="10">
        <v>4.1267274853913329E-2</v>
      </c>
      <c r="T15076" s="20">
        <v>0</v>
      </c>
      <c r="U15076" s="20">
        <v>0</v>
      </c>
      <c r="V15076" s="20">
        <v>0</v>
      </c>
      <c r="W15076" s="20">
        <v>0</v>
      </c>
      <c r="X15076" s="20">
        <v>0</v>
      </c>
      <c r="Y15076" s="20">
        <v>0</v>
      </c>
      <c r="Z15076" s="20">
        <v>0</v>
      </c>
      <c r="AA15076" s="20">
        <v>0</v>
      </c>
    </row>
    <row r="15077" spans="18:27">
      <c r="R15077">
        <v>15076</v>
      </c>
      <c r="S15077" s="10">
        <v>5.1496805748356404E-2</v>
      </c>
      <c r="T15077" s="20">
        <v>0</v>
      </c>
      <c r="U15077" s="20">
        <v>0</v>
      </c>
      <c r="V15077" s="20">
        <v>1.4968057483564015E-3</v>
      </c>
      <c r="W15077" s="20">
        <v>1.4990541395966943E-3</v>
      </c>
      <c r="X15077" s="20">
        <v>9.1560004544653795E-4</v>
      </c>
      <c r="Y15077" s="20">
        <v>9.1602786406444069E-4</v>
      </c>
      <c r="Z15077" s="20">
        <v>2.38701808796319E-3</v>
      </c>
      <c r="AA15077" s="20">
        <v>2.38701808796319E-3</v>
      </c>
    </row>
    <row r="15078" spans="18:27">
      <c r="R15078">
        <v>15077</v>
      </c>
      <c r="S15078" s="10">
        <v>4.4495821711431453E-2</v>
      </c>
      <c r="T15078" s="20">
        <v>0</v>
      </c>
      <c r="U15078" s="20">
        <v>0</v>
      </c>
      <c r="V15078" s="20">
        <v>0</v>
      </c>
      <c r="W15078" s="20">
        <v>0</v>
      </c>
      <c r="X15078" s="20">
        <v>0</v>
      </c>
      <c r="Y15078" s="20">
        <v>0</v>
      </c>
      <c r="Z15078" s="20">
        <v>0</v>
      </c>
      <c r="AA15078" s="20">
        <v>0</v>
      </c>
    </row>
    <row r="15079" spans="18:27">
      <c r="R15079">
        <v>15078</v>
      </c>
      <c r="S15079" s="10">
        <v>4.107029933152527E-2</v>
      </c>
      <c r="T15079" s="20">
        <v>0</v>
      </c>
      <c r="U15079" s="20">
        <v>0</v>
      </c>
      <c r="V15079" s="20">
        <v>0</v>
      </c>
      <c r="W15079" s="20">
        <v>0</v>
      </c>
      <c r="X15079" s="20">
        <v>0</v>
      </c>
      <c r="Y15079" s="20">
        <v>0</v>
      </c>
      <c r="Z15079" s="20">
        <v>0</v>
      </c>
      <c r="AA15079" s="20">
        <v>0</v>
      </c>
    </row>
    <row r="15080" spans="18:27">
      <c r="R15080">
        <v>15079</v>
      </c>
      <c r="S15080" s="10">
        <v>4.8080738568025652E-2</v>
      </c>
      <c r="T15080" s="20">
        <v>0</v>
      </c>
      <c r="U15080" s="20">
        <v>0</v>
      </c>
      <c r="V15080" s="20">
        <v>0</v>
      </c>
      <c r="W15080" s="20">
        <v>0</v>
      </c>
      <c r="X15080" s="20">
        <v>5.3756518234521905E-4</v>
      </c>
      <c r="Y15080" s="20">
        <v>5.3771691916763874E-4</v>
      </c>
      <c r="Z15080" s="20">
        <v>0</v>
      </c>
      <c r="AA15080" s="20">
        <v>0</v>
      </c>
    </row>
    <row r="15081" spans="18:27">
      <c r="R15081">
        <v>15080</v>
      </c>
      <c r="S15081" s="10">
        <v>5.731115455922061E-2</v>
      </c>
      <c r="T15081" s="20">
        <v>1.8250303969164633E-3</v>
      </c>
      <c r="U15081" s="20">
        <v>1.8299851042999314E-3</v>
      </c>
      <c r="V15081" s="20">
        <v>7.3111545592206076E-3</v>
      </c>
      <c r="W15081" s="20">
        <v>7.3637407403781925E-3</v>
      </c>
      <c r="X15081" s="20">
        <v>1.1495705981615076E-2</v>
      </c>
      <c r="Y15081" s="20">
        <v>1.1560470936475397E-2</v>
      </c>
      <c r="Z15081" s="20">
        <v>1.7950942851234442E-2</v>
      </c>
      <c r="AA15081" s="20">
        <v>1.7950942851234442E-2</v>
      </c>
    </row>
    <row r="15082" spans="18:27">
      <c r="R15082">
        <v>15081</v>
      </c>
      <c r="S15082" s="10">
        <v>5.7019652482471095E-2</v>
      </c>
      <c r="T15082" s="20">
        <v>3.6700783202101156E-3</v>
      </c>
      <c r="U15082" s="20">
        <v>3.689983864792361E-3</v>
      </c>
      <c r="V15082" s="20">
        <v>7.0196524824710921E-3</v>
      </c>
      <c r="W15082" s="20">
        <v>7.068142766037097E-3</v>
      </c>
      <c r="X15082" s="20">
        <v>2.1579661139619899E-2</v>
      </c>
      <c r="Y15082" s="20">
        <v>2.180748677784226E-2</v>
      </c>
      <c r="Z15082" s="20">
        <v>2.2251286439408824E-2</v>
      </c>
      <c r="AA15082" s="20">
        <v>2.2251286439408824E-2</v>
      </c>
    </row>
    <row r="15083" spans="18:27">
      <c r="R15083">
        <v>15082</v>
      </c>
      <c r="S15083" s="10">
        <v>5.8899113576436499E-2</v>
      </c>
      <c r="T15083" s="20">
        <v>6.5000549302738145E-3</v>
      </c>
      <c r="U15083" s="20">
        <v>6.5623784110825931E-3</v>
      </c>
      <c r="V15083" s="20">
        <v>8.8991135764364959E-3</v>
      </c>
      <c r="W15083" s="20">
        <v>8.976993734588103E-3</v>
      </c>
      <c r="X15083" s="20">
        <v>0</v>
      </c>
      <c r="Y15083" s="20">
        <v>0</v>
      </c>
      <c r="Z15083" s="20">
        <v>0</v>
      </c>
      <c r="AA15083" s="20">
        <v>0</v>
      </c>
    </row>
    <row r="15084" spans="18:27">
      <c r="R15084">
        <v>15083</v>
      </c>
      <c r="S15084" s="10">
        <v>3.8772354149448088E-2</v>
      </c>
      <c r="T15084" s="20">
        <v>0</v>
      </c>
      <c r="U15084" s="20">
        <v>0</v>
      </c>
      <c r="V15084" s="20">
        <v>0</v>
      </c>
      <c r="W15084" s="20">
        <v>0</v>
      </c>
      <c r="X15084" s="20">
        <v>0</v>
      </c>
      <c r="Y15084" s="20">
        <v>0</v>
      </c>
      <c r="Z15084" s="20">
        <v>0</v>
      </c>
      <c r="AA15084" s="20">
        <v>0</v>
      </c>
    </row>
    <row r="15085" spans="18:27">
      <c r="R15085">
        <v>15084</v>
      </c>
      <c r="S15085" s="10">
        <v>4.9998744850249167E-2</v>
      </c>
      <c r="T15085" s="20">
        <v>2.6106200213715236E-3</v>
      </c>
      <c r="U15085" s="20">
        <v>2.620717011590756E-3</v>
      </c>
      <c r="V15085" s="20">
        <v>0</v>
      </c>
      <c r="W15085" s="20">
        <v>0</v>
      </c>
      <c r="X15085" s="20">
        <v>0</v>
      </c>
      <c r="Y15085" s="20">
        <v>0</v>
      </c>
      <c r="Z15085" s="20">
        <v>0</v>
      </c>
      <c r="AA15085" s="20">
        <v>0</v>
      </c>
    </row>
    <row r="15086" spans="18:27">
      <c r="R15086">
        <v>15085</v>
      </c>
      <c r="S15086" s="10">
        <v>4.5067826560356537E-2</v>
      </c>
      <c r="T15086" s="20">
        <v>0</v>
      </c>
      <c r="U15086" s="20">
        <v>0</v>
      </c>
      <c r="V15086" s="20">
        <v>0</v>
      </c>
      <c r="W15086" s="20">
        <v>0</v>
      </c>
      <c r="X15086" s="20">
        <v>0</v>
      </c>
      <c r="Y15086" s="20">
        <v>0</v>
      </c>
      <c r="Z15086" s="20">
        <v>0</v>
      </c>
      <c r="AA15086" s="20">
        <v>0</v>
      </c>
    </row>
    <row r="15087" spans="18:27">
      <c r="R15087">
        <v>15086</v>
      </c>
      <c r="S15087" s="10">
        <v>5.3720084491528597E-2</v>
      </c>
      <c r="T15087" s="20">
        <v>3.2964598101403592E-3</v>
      </c>
      <c r="U15087" s="20">
        <v>3.3125294025369905E-3</v>
      </c>
      <c r="V15087" s="20">
        <v>3.7200844915285941E-3</v>
      </c>
      <c r="W15087" s="20">
        <v>3.7337642904461568E-3</v>
      </c>
      <c r="X15087" s="20">
        <v>0</v>
      </c>
      <c r="Y15087" s="20">
        <v>0</v>
      </c>
      <c r="Z15087" s="20">
        <v>4.6979179722171707E-3</v>
      </c>
      <c r="AA15087" s="20">
        <v>4.6979179722171707E-3</v>
      </c>
    </row>
    <row r="15088" spans="18:27">
      <c r="R15088">
        <v>15087</v>
      </c>
      <c r="S15088" s="10">
        <v>4.7542016364993521E-2</v>
      </c>
      <c r="T15088" s="20">
        <v>0</v>
      </c>
      <c r="U15088" s="20">
        <v>0</v>
      </c>
      <c r="V15088" s="20">
        <v>0</v>
      </c>
      <c r="W15088" s="20">
        <v>0</v>
      </c>
      <c r="X15088" s="20">
        <v>3.1350275526120658E-3</v>
      </c>
      <c r="Y15088" s="20">
        <v>3.1398858039309607E-3</v>
      </c>
      <c r="Z15088" s="20">
        <v>1.0738329025977371E-2</v>
      </c>
      <c r="AA15088" s="20">
        <v>1.0738329025977371E-2</v>
      </c>
    </row>
    <row r="15089" spans="18:27">
      <c r="R15089">
        <v>15088</v>
      </c>
      <c r="S15089" s="10">
        <v>4.6758225769137275E-2</v>
      </c>
      <c r="T15089" s="20">
        <v>0</v>
      </c>
      <c r="U15089" s="20">
        <v>0</v>
      </c>
      <c r="V15089" s="20">
        <v>0</v>
      </c>
      <c r="W15089" s="20">
        <v>0</v>
      </c>
      <c r="X15089" s="20">
        <v>0</v>
      </c>
      <c r="Y15089" s="20">
        <v>0</v>
      </c>
      <c r="Z15089" s="20">
        <v>0</v>
      </c>
      <c r="AA15089" s="20">
        <v>0</v>
      </c>
    </row>
    <row r="15090" spans="18:27">
      <c r="R15090">
        <v>15089</v>
      </c>
      <c r="S15090" s="10">
        <v>4.2159640355933899E-2</v>
      </c>
      <c r="T15090" s="20">
        <v>0</v>
      </c>
      <c r="U15090" s="20">
        <v>0</v>
      </c>
      <c r="V15090" s="20">
        <v>0</v>
      </c>
      <c r="W15090" s="20">
        <v>0</v>
      </c>
      <c r="X15090" s="20">
        <v>0</v>
      </c>
      <c r="Y15090" s="20">
        <v>0</v>
      </c>
      <c r="Z15090" s="20">
        <v>3.1299456151622843E-3</v>
      </c>
      <c r="AA15090" s="20">
        <v>3.1299456151622843E-3</v>
      </c>
    </row>
    <row r="15091" spans="18:27">
      <c r="R15091">
        <v>15090</v>
      </c>
      <c r="S15091" s="10">
        <v>4.2408069801163926E-2</v>
      </c>
      <c r="T15091" s="20">
        <v>0</v>
      </c>
      <c r="U15091" s="20">
        <v>0</v>
      </c>
      <c r="V15091" s="20">
        <v>0</v>
      </c>
      <c r="W15091" s="20">
        <v>0</v>
      </c>
      <c r="X15091" s="20">
        <v>0</v>
      </c>
      <c r="Y15091" s="20">
        <v>0</v>
      </c>
      <c r="Z15091" s="20">
        <v>0</v>
      </c>
      <c r="AA15091" s="20">
        <v>0</v>
      </c>
    </row>
    <row r="15092" spans="18:27">
      <c r="R15092">
        <v>15091</v>
      </c>
      <c r="S15092" s="10">
        <v>5.1457310598467552E-2</v>
      </c>
      <c r="T15092" s="20">
        <v>7.3619317504311291E-3</v>
      </c>
      <c r="U15092" s="20">
        <v>7.4418728234374749E-3</v>
      </c>
      <c r="V15092" s="20">
        <v>1.4573105984675497E-3</v>
      </c>
      <c r="W15092" s="20">
        <v>1.4594479140497346E-3</v>
      </c>
      <c r="X15092" s="20">
        <v>7.5679174029680968E-3</v>
      </c>
      <c r="Y15092" s="20">
        <v>7.5960407298272621E-3</v>
      </c>
      <c r="Z15092" s="20">
        <v>1.0855386773210643E-3</v>
      </c>
      <c r="AA15092" s="20">
        <v>1.0855386773210643E-3</v>
      </c>
    </row>
    <row r="15093" spans="18:27">
      <c r="R15093">
        <v>15092</v>
      </c>
      <c r="S15093" s="10">
        <v>5.6130349905397135E-2</v>
      </c>
      <c r="T15093" s="20">
        <v>1.5087830137074376E-3</v>
      </c>
      <c r="U15093" s="20">
        <v>1.512179347122786E-3</v>
      </c>
      <c r="V15093" s="20">
        <v>6.1303499053971325E-3</v>
      </c>
      <c r="W15093" s="20">
        <v>6.1673507331173102E-3</v>
      </c>
      <c r="X15093" s="20">
        <v>5.4287422206931377E-3</v>
      </c>
      <c r="Y15093" s="20">
        <v>5.443245354751481E-3</v>
      </c>
      <c r="Z15093" s="20">
        <v>1.4707903147210752E-2</v>
      </c>
      <c r="AA15093" s="20">
        <v>1.4707903147210752E-2</v>
      </c>
    </row>
    <row r="15094" spans="18:27">
      <c r="R15094">
        <v>15093</v>
      </c>
      <c r="S15094" s="10">
        <v>5.793558261461073E-2</v>
      </c>
      <c r="T15094" s="20">
        <v>3.8624773545176544E-3</v>
      </c>
      <c r="U15094" s="20">
        <v>3.884518568805772E-3</v>
      </c>
      <c r="V15094" s="20">
        <v>7.9355826146107269E-3</v>
      </c>
      <c r="W15094" s="20">
        <v>7.99752391281453E-3</v>
      </c>
      <c r="X15094" s="20">
        <v>4.4335009335002076E-3</v>
      </c>
      <c r="Y15094" s="20">
        <v>4.4431935956501089E-3</v>
      </c>
      <c r="Z15094" s="20">
        <v>1.4322193695156388E-3</v>
      </c>
      <c r="AA15094" s="20">
        <v>1.4322193695156388E-3</v>
      </c>
    </row>
    <row r="15095" spans="18:27">
      <c r="R15095">
        <v>15094</v>
      </c>
      <c r="S15095" s="10">
        <v>4.7518763177250185E-2</v>
      </c>
      <c r="T15095" s="20">
        <v>0</v>
      </c>
      <c r="U15095" s="20">
        <v>0</v>
      </c>
      <c r="V15095" s="20">
        <v>0</v>
      </c>
      <c r="W15095" s="20">
        <v>0</v>
      </c>
      <c r="X15095" s="20">
        <v>0</v>
      </c>
      <c r="Y15095" s="20">
        <v>0</v>
      </c>
      <c r="Z15095" s="20">
        <v>8.2656688859504349E-3</v>
      </c>
      <c r="AA15095" s="20">
        <v>8.2656688859504349E-3</v>
      </c>
    </row>
    <row r="15096" spans="18:27">
      <c r="R15096">
        <v>15095</v>
      </c>
      <c r="S15096" s="10">
        <v>6.2979968935236594E-2</v>
      </c>
      <c r="T15096" s="20">
        <v>4.7188040832566447E-3</v>
      </c>
      <c r="U15096" s="20">
        <v>4.7516735564761626E-3</v>
      </c>
      <c r="V15096" s="20">
        <v>1.2979968935236591E-2</v>
      </c>
      <c r="W15096" s="20">
        <v>1.3145551122359283E-2</v>
      </c>
      <c r="X15096" s="20">
        <v>8.5101711010859005E-3</v>
      </c>
      <c r="Y15096" s="20">
        <v>8.5457224260423147E-3</v>
      </c>
      <c r="Z15096" s="20">
        <v>0</v>
      </c>
      <c r="AA15096" s="20">
        <v>0</v>
      </c>
    </row>
    <row r="15097" spans="18:27">
      <c r="R15097">
        <v>15096</v>
      </c>
      <c r="S15097" s="10">
        <v>5.8333077867433192E-2</v>
      </c>
      <c r="T15097" s="20">
        <v>7.202239036577282E-3</v>
      </c>
      <c r="U15097" s="20">
        <v>7.2787499522923007E-3</v>
      </c>
      <c r="V15097" s="20">
        <v>8.333077867433189E-3</v>
      </c>
      <c r="W15097" s="20">
        <v>8.4013817837331212E-3</v>
      </c>
      <c r="X15097" s="20">
        <v>3.2170148737906273E-3</v>
      </c>
      <c r="Y15097" s="20">
        <v>3.2221389845888907E-3</v>
      </c>
      <c r="Z15097" s="20">
        <v>0</v>
      </c>
      <c r="AA15097" s="20">
        <v>0</v>
      </c>
    </row>
    <row r="15098" spans="18:27">
      <c r="R15098">
        <v>15097</v>
      </c>
      <c r="S15098" s="10">
        <v>6.1269960643499731E-2</v>
      </c>
      <c r="T15098" s="20">
        <v>1.026096939655443E-2</v>
      </c>
      <c r="U15098" s="20">
        <v>1.041632289512393E-2</v>
      </c>
      <c r="V15098" s="20">
        <v>1.1269960643499728E-2</v>
      </c>
      <c r="W15098" s="20">
        <v>1.1394828982359934E-2</v>
      </c>
      <c r="X15098" s="20">
        <v>8.8525083627449611E-3</v>
      </c>
      <c r="Y15098" s="20">
        <v>8.890974673000299E-3</v>
      </c>
      <c r="Z15098" s="20">
        <v>3.3485523086096841E-3</v>
      </c>
      <c r="AA15098" s="20">
        <v>3.3485523086096841E-3</v>
      </c>
    </row>
    <row r="15099" spans="18:27">
      <c r="R15099">
        <v>15098</v>
      </c>
      <c r="S15099" s="10">
        <v>4.4938707122098326E-2</v>
      </c>
      <c r="T15099" s="20">
        <v>0</v>
      </c>
      <c r="U15099" s="20">
        <v>0</v>
      </c>
      <c r="V15099" s="20">
        <v>0</v>
      </c>
      <c r="W15099" s="20">
        <v>0</v>
      </c>
      <c r="X15099" s="20">
        <v>0</v>
      </c>
      <c r="Y15099" s="20">
        <v>0</v>
      </c>
      <c r="Z15099" s="20">
        <v>4.9529585016014413E-3</v>
      </c>
      <c r="AA15099" s="20">
        <v>4.9529585016014413E-3</v>
      </c>
    </row>
    <row r="15100" spans="18:27">
      <c r="R15100">
        <v>15099</v>
      </c>
      <c r="S15100" s="10">
        <v>4.7044463379969183E-2</v>
      </c>
      <c r="T15100" s="20">
        <v>0</v>
      </c>
      <c r="U15100" s="20">
        <v>0</v>
      </c>
      <c r="V15100" s="20">
        <v>0</v>
      </c>
      <c r="W15100" s="20">
        <v>0</v>
      </c>
      <c r="X15100" s="20">
        <v>0</v>
      </c>
      <c r="Y15100" s="20">
        <v>0</v>
      </c>
      <c r="Z15100" s="20">
        <v>0</v>
      </c>
      <c r="AA15100" s="20">
        <v>0</v>
      </c>
    </row>
    <row r="15101" spans="18:27">
      <c r="R15101">
        <v>15100</v>
      </c>
      <c r="S15101" s="10">
        <v>3.1380701221978974E-2</v>
      </c>
      <c r="T15101" s="20">
        <v>0</v>
      </c>
      <c r="U15101" s="20">
        <v>0</v>
      </c>
      <c r="V15101" s="20">
        <v>0</v>
      </c>
      <c r="W15101" s="20">
        <v>0</v>
      </c>
      <c r="X15101" s="20">
        <v>0</v>
      </c>
      <c r="Y15101" s="20">
        <v>0</v>
      </c>
      <c r="Z15101" s="20">
        <v>0</v>
      </c>
      <c r="AA15101" s="20">
        <v>0</v>
      </c>
    </row>
    <row r="15102" spans="18:27">
      <c r="R15102">
        <v>15101</v>
      </c>
      <c r="S15102" s="10">
        <v>4.8224016657069928E-2</v>
      </c>
      <c r="T15102" s="20">
        <v>0</v>
      </c>
      <c r="U15102" s="20">
        <v>0</v>
      </c>
      <c r="V15102" s="20">
        <v>0</v>
      </c>
      <c r="W15102" s="20">
        <v>0</v>
      </c>
      <c r="X15102" s="20">
        <v>3.4887749779571042E-3</v>
      </c>
      <c r="Y15102" s="20">
        <v>3.494784338376591E-3</v>
      </c>
      <c r="Z15102" s="20">
        <v>4.9475819477492328E-3</v>
      </c>
      <c r="AA15102" s="20">
        <v>4.9475819477492328E-3</v>
      </c>
    </row>
    <row r="15103" spans="18:27">
      <c r="R15103">
        <v>15102</v>
      </c>
      <c r="S15103" s="10">
        <v>4.2758035363020377E-2</v>
      </c>
      <c r="T15103" s="20">
        <v>0</v>
      </c>
      <c r="U15103" s="20">
        <v>0</v>
      </c>
      <c r="V15103" s="20">
        <v>0</v>
      </c>
      <c r="W15103" s="20">
        <v>0</v>
      </c>
      <c r="X15103" s="20">
        <v>0</v>
      </c>
      <c r="Y15103" s="20">
        <v>0</v>
      </c>
      <c r="Z15103" s="20">
        <v>0</v>
      </c>
      <c r="AA15103" s="20">
        <v>0</v>
      </c>
    </row>
    <row r="15104" spans="18:27">
      <c r="R15104">
        <v>15103</v>
      </c>
      <c r="S15104" s="10">
        <v>5.081426040808449E-2</v>
      </c>
      <c r="T15104" s="20">
        <v>4.5489205462138915E-4</v>
      </c>
      <c r="U15104" s="20">
        <v>4.5521338803748511E-4</v>
      </c>
      <c r="V15104" s="20">
        <v>8.1426040808448702E-4</v>
      </c>
      <c r="W15104" s="20">
        <v>8.1494079649644454E-4</v>
      </c>
      <c r="X15104" s="20">
        <v>1.4914256684347288E-3</v>
      </c>
      <c r="Y15104" s="20">
        <v>1.4925418330513347E-3</v>
      </c>
      <c r="Z15104" s="20">
        <v>2.2932600004262407E-3</v>
      </c>
      <c r="AA15104" s="20">
        <v>2.2932600004262407E-3</v>
      </c>
    </row>
    <row r="15105" spans="18:27">
      <c r="R15105">
        <v>15104</v>
      </c>
      <c r="S15105" s="10">
        <v>3.9918309976571004E-2</v>
      </c>
      <c r="T15105" s="20">
        <v>0</v>
      </c>
      <c r="U15105" s="20">
        <v>0</v>
      </c>
      <c r="V15105" s="20">
        <v>0</v>
      </c>
      <c r="W15105" s="20">
        <v>0</v>
      </c>
      <c r="X15105" s="20">
        <v>0</v>
      </c>
      <c r="Y15105" s="20">
        <v>0</v>
      </c>
      <c r="Z15105" s="20">
        <v>0</v>
      </c>
      <c r="AA15105" s="20">
        <v>0</v>
      </c>
    </row>
    <row r="15106" spans="18:27">
      <c r="R15106">
        <v>15105</v>
      </c>
      <c r="S15106" s="10">
        <v>4.9736177436957969E-2</v>
      </c>
      <c r="T15106" s="20">
        <v>3.626099564085529E-3</v>
      </c>
      <c r="U15106" s="20">
        <v>3.6455322400691351E-3</v>
      </c>
      <c r="V15106" s="20">
        <v>0</v>
      </c>
      <c r="W15106" s="20">
        <v>0</v>
      </c>
      <c r="X15106" s="20">
        <v>0</v>
      </c>
      <c r="Y15106" s="20">
        <v>0</v>
      </c>
      <c r="Z15106" s="20">
        <v>5.2520426910059384E-3</v>
      </c>
      <c r="AA15106" s="20">
        <v>5.2520426910059384E-3</v>
      </c>
    </row>
    <row r="15107" spans="18:27">
      <c r="R15107">
        <v>15106</v>
      </c>
      <c r="S15107" s="10">
        <v>5.0859889034307888E-2</v>
      </c>
      <c r="T15107" s="20">
        <v>0</v>
      </c>
      <c r="U15107" s="20">
        <v>0</v>
      </c>
      <c r="V15107" s="20">
        <v>8.5988903430788549E-4</v>
      </c>
      <c r="W15107" s="20">
        <v>8.6064519873233023E-4</v>
      </c>
      <c r="X15107" s="20">
        <v>1.0215868500264777E-2</v>
      </c>
      <c r="Y15107" s="20">
        <v>1.0267023896092775E-2</v>
      </c>
      <c r="Z15107" s="20">
        <v>1.3533993576389514E-2</v>
      </c>
      <c r="AA15107" s="20">
        <v>1.3533993576389514E-2</v>
      </c>
    </row>
    <row r="15108" spans="18:27">
      <c r="R15108">
        <v>15107</v>
      </c>
      <c r="S15108" s="10">
        <v>6.2892109018283557E-2</v>
      </c>
      <c r="T15108" s="20">
        <v>0</v>
      </c>
      <c r="U15108" s="20">
        <v>0</v>
      </c>
      <c r="V15108" s="20">
        <v>1.2892109018283554E-2</v>
      </c>
      <c r="W15108" s="20">
        <v>1.3055415269465121E-2</v>
      </c>
      <c r="X15108" s="20">
        <v>2.2897659396728817E-2</v>
      </c>
      <c r="Y15108" s="20">
        <v>2.315413540239836E-2</v>
      </c>
      <c r="Z15108" s="20">
        <v>3.4420625954312459E-2</v>
      </c>
      <c r="AA15108" s="20">
        <v>3.4420625954312459E-2</v>
      </c>
    </row>
    <row r="15109" spans="18:27">
      <c r="R15109">
        <v>15108</v>
      </c>
      <c r="S15109" s="10">
        <v>6.3756000431782853E-2</v>
      </c>
      <c r="T15109" s="20">
        <v>4.1958699873916733E-3</v>
      </c>
      <c r="U15109" s="20">
        <v>4.2218700781719012E-3</v>
      </c>
      <c r="V15109" s="20">
        <v>1.375600043178285E-2</v>
      </c>
      <c r="W15109" s="20">
        <v>1.3941970594771962E-2</v>
      </c>
      <c r="X15109" s="20">
        <v>1.4817094260585903E-2</v>
      </c>
      <c r="Y15109" s="20">
        <v>1.4924620792908756E-2</v>
      </c>
      <c r="Z15109" s="20">
        <v>7.5560343217129927E-3</v>
      </c>
      <c r="AA15109" s="20">
        <v>7.5560343217129927E-3</v>
      </c>
    </row>
    <row r="15110" spans="18:27">
      <c r="R15110">
        <v>15109</v>
      </c>
      <c r="S15110" s="10">
        <v>5.4947623447043938E-2</v>
      </c>
      <c r="T15110" s="20">
        <v>3.9595562788788535E-3</v>
      </c>
      <c r="U15110" s="20">
        <v>3.9827164695741425E-3</v>
      </c>
      <c r="V15110" s="20">
        <v>4.9476234470439348E-3</v>
      </c>
      <c r="W15110" s="20">
        <v>4.9717616422318795E-3</v>
      </c>
      <c r="X15110" s="20">
        <v>8.3527223748427193E-3</v>
      </c>
      <c r="Y15110" s="20">
        <v>8.3869627279250167E-3</v>
      </c>
      <c r="Z15110" s="20">
        <v>1.3143991862845913E-2</v>
      </c>
      <c r="AA15110" s="20">
        <v>1.3143991862845913E-2</v>
      </c>
    </row>
    <row r="15111" spans="18:27">
      <c r="R15111">
        <v>15110</v>
      </c>
      <c r="S15111" s="10">
        <v>4.0875759151780384E-2</v>
      </c>
      <c r="T15111" s="20">
        <v>4.1511159972203171E-4</v>
      </c>
      <c r="U15111" s="20">
        <v>4.1538064240068275E-4</v>
      </c>
      <c r="V15111" s="20">
        <v>0</v>
      </c>
      <c r="W15111" s="20">
        <v>0</v>
      </c>
      <c r="X15111" s="20">
        <v>0</v>
      </c>
      <c r="Y15111" s="20">
        <v>0</v>
      </c>
      <c r="Z15111" s="20">
        <v>8.4514207399592825E-3</v>
      </c>
      <c r="AA15111" s="20">
        <v>8.4514207399592825E-3</v>
      </c>
    </row>
    <row r="15112" spans="18:27">
      <c r="R15112">
        <v>15111</v>
      </c>
      <c r="S15112" s="10">
        <v>5.4637873542243753E-2</v>
      </c>
      <c r="T15112" s="20">
        <v>0</v>
      </c>
      <c r="U15112" s="20">
        <v>0</v>
      </c>
      <c r="V15112" s="20">
        <v>4.6378735422437506E-3</v>
      </c>
      <c r="W15112" s="20">
        <v>4.6590809369105642E-3</v>
      </c>
      <c r="X15112" s="20">
        <v>1.9095861199811062E-3</v>
      </c>
      <c r="Y15112" s="20">
        <v>1.911405204100932E-3</v>
      </c>
      <c r="Z15112" s="20">
        <v>1.2420504075533391E-2</v>
      </c>
      <c r="AA15112" s="20">
        <v>1.2420504075533391E-2</v>
      </c>
    </row>
    <row r="15113" spans="18:27">
      <c r="R15113">
        <v>15112</v>
      </c>
      <c r="S15113" s="10">
        <v>4.2794836247824146E-2</v>
      </c>
      <c r="T15113" s="20">
        <v>0</v>
      </c>
      <c r="U15113" s="20">
        <v>0</v>
      </c>
      <c r="V15113" s="20">
        <v>0</v>
      </c>
      <c r="W15113" s="20">
        <v>0</v>
      </c>
      <c r="X15113" s="20">
        <v>0</v>
      </c>
      <c r="Y15113" s="20">
        <v>0</v>
      </c>
      <c r="Z15113" s="20">
        <v>0</v>
      </c>
      <c r="AA15113" s="20">
        <v>0</v>
      </c>
    </row>
    <row r="15114" spans="18:27">
      <c r="R15114">
        <v>15113</v>
      </c>
      <c r="S15114" s="10">
        <v>5.554562015124908E-2</v>
      </c>
      <c r="T15114" s="20">
        <v>5.3958043504856099E-3</v>
      </c>
      <c r="U15114" s="20">
        <v>5.4387648736477587E-3</v>
      </c>
      <c r="V15114" s="20">
        <v>5.5456201512490769E-3</v>
      </c>
      <c r="W15114" s="20">
        <v>5.5759257926306996E-3</v>
      </c>
      <c r="X15114" s="20">
        <v>2.6798697913374692E-3</v>
      </c>
      <c r="Y15114" s="20">
        <v>2.6834338222202505E-3</v>
      </c>
      <c r="Z15114" s="20">
        <v>6.165280256113008E-3</v>
      </c>
      <c r="AA15114" s="20">
        <v>6.165280256113008E-3</v>
      </c>
    </row>
    <row r="15115" spans="18:27">
      <c r="R15115">
        <v>15114</v>
      </c>
      <c r="S15115" s="10">
        <v>5.3904932079230208E-2</v>
      </c>
      <c r="T15115" s="20">
        <v>0</v>
      </c>
      <c r="U15115" s="20">
        <v>0</v>
      </c>
      <c r="V15115" s="20">
        <v>3.9049320792302056E-3</v>
      </c>
      <c r="W15115" s="20">
        <v>3.9199920020379026E-3</v>
      </c>
      <c r="X15115" s="20">
        <v>6.1792584208754942E-3</v>
      </c>
      <c r="Y15115" s="20">
        <v>6.1980272627907467E-3</v>
      </c>
      <c r="Z15115" s="20">
        <v>1.5965887066897708E-2</v>
      </c>
      <c r="AA15115" s="20">
        <v>1.5965887066897708E-2</v>
      </c>
    </row>
    <row r="15116" spans="18:27">
      <c r="R15116">
        <v>15115</v>
      </c>
      <c r="S15116" s="10">
        <v>6.3304262054132004E-2</v>
      </c>
      <c r="T15116" s="20">
        <v>2.9049199793941619E-3</v>
      </c>
      <c r="U15116" s="20">
        <v>2.9174104134245872E-3</v>
      </c>
      <c r="V15116" s="20">
        <v>1.3304262054132002E-2</v>
      </c>
      <c r="W15116" s="20">
        <v>1.3478209143909185E-2</v>
      </c>
      <c r="X15116" s="20">
        <v>1.2255867777715083E-2</v>
      </c>
      <c r="Y15116" s="20">
        <v>1.2329477924372939E-2</v>
      </c>
      <c r="Z15116" s="20">
        <v>1.0188010201080171E-2</v>
      </c>
      <c r="AA15116" s="20">
        <v>1.0188010201080171E-2</v>
      </c>
    </row>
    <row r="15117" spans="18:27">
      <c r="R15117">
        <v>15116</v>
      </c>
      <c r="S15117" s="10">
        <v>6.5146698381421647E-2</v>
      </c>
      <c r="T15117" s="20">
        <v>8.0629442475276675E-3</v>
      </c>
      <c r="U15117" s="20">
        <v>8.1588361461286899E-3</v>
      </c>
      <c r="V15117" s="20">
        <v>1.5146698381421644E-2</v>
      </c>
      <c r="W15117" s="20">
        <v>1.5372213535227393E-2</v>
      </c>
      <c r="X15117" s="20">
        <v>2.8838620225684508E-2</v>
      </c>
      <c r="Y15117" s="20">
        <v>2.9245361801590136E-2</v>
      </c>
      <c r="Z15117" s="20">
        <v>1.9990329431218756E-2</v>
      </c>
      <c r="AA15117" s="20">
        <v>1.9990329431218756E-2</v>
      </c>
    </row>
    <row r="15118" spans="18:27">
      <c r="R15118">
        <v>15117</v>
      </c>
      <c r="S15118" s="10">
        <v>4.9742284800582182E-2</v>
      </c>
      <c r="T15118" s="20">
        <v>2.2568122647072877E-3</v>
      </c>
      <c r="U15118" s="20">
        <v>2.2643688909993252E-3</v>
      </c>
      <c r="V15118" s="20">
        <v>0</v>
      </c>
      <c r="W15118" s="20">
        <v>0</v>
      </c>
      <c r="X15118" s="20">
        <v>7.7226497515209894E-3</v>
      </c>
      <c r="Y15118" s="20">
        <v>7.7519235664910849E-3</v>
      </c>
      <c r="Z15118" s="20">
        <v>8.1345597017683513E-3</v>
      </c>
      <c r="AA15118" s="20">
        <v>8.1345597017683513E-3</v>
      </c>
    </row>
    <row r="15119" spans="18:27">
      <c r="R15119">
        <v>15118</v>
      </c>
      <c r="S15119" s="10">
        <v>5.4096351349601376E-2</v>
      </c>
      <c r="T15119" s="20">
        <v>0</v>
      </c>
      <c r="U15119" s="20">
        <v>0</v>
      </c>
      <c r="V15119" s="20">
        <v>4.0963513496013737E-3</v>
      </c>
      <c r="W15119" s="20">
        <v>4.1129139330369387E-3</v>
      </c>
      <c r="X15119" s="20">
        <v>1.0892655857346376E-2</v>
      </c>
      <c r="Y15119" s="20">
        <v>1.0950804498646646E-2</v>
      </c>
      <c r="Z15119" s="20">
        <v>8.4462932121284126E-3</v>
      </c>
      <c r="AA15119" s="20">
        <v>8.4462932121284126E-3</v>
      </c>
    </row>
    <row r="15120" spans="18:27">
      <c r="R15120">
        <v>15119</v>
      </c>
      <c r="S15120" s="10">
        <v>4.5055692405943447E-2</v>
      </c>
      <c r="T15120" s="20">
        <v>0</v>
      </c>
      <c r="U15120" s="20">
        <v>0</v>
      </c>
      <c r="V15120" s="20">
        <v>0</v>
      </c>
      <c r="W15120" s="20">
        <v>0</v>
      </c>
      <c r="X15120" s="20">
        <v>0</v>
      </c>
      <c r="Y15120" s="20">
        <v>0</v>
      </c>
      <c r="Z15120" s="20">
        <v>0</v>
      </c>
      <c r="AA15120" s="20">
        <v>0</v>
      </c>
    </row>
    <row r="15121" spans="18:27">
      <c r="R15121">
        <v>15120</v>
      </c>
      <c r="S15121" s="10">
        <v>4.3412083435296941E-2</v>
      </c>
      <c r="T15121" s="20">
        <v>0</v>
      </c>
      <c r="U15121" s="20">
        <v>0</v>
      </c>
      <c r="V15121" s="20">
        <v>0</v>
      </c>
      <c r="W15121" s="20">
        <v>0</v>
      </c>
      <c r="X15121" s="20">
        <v>0</v>
      </c>
      <c r="Y15121" s="20">
        <v>0</v>
      </c>
      <c r="Z15121" s="20">
        <v>0</v>
      </c>
      <c r="AA15121" s="20">
        <v>0</v>
      </c>
    </row>
    <row r="15122" spans="18:27">
      <c r="R15122">
        <v>15121</v>
      </c>
      <c r="S15122" s="10">
        <v>4.9315932763069524E-2</v>
      </c>
      <c r="T15122" s="20">
        <v>0</v>
      </c>
      <c r="U15122" s="20">
        <v>0</v>
      </c>
      <c r="V15122" s="20">
        <v>0</v>
      </c>
      <c r="W15122" s="20">
        <v>0</v>
      </c>
      <c r="X15122" s="20">
        <v>4.1935316187224209E-3</v>
      </c>
      <c r="Y15122" s="20">
        <v>4.2021988199888666E-3</v>
      </c>
      <c r="Z15122" s="20">
        <v>7.9597878004783462E-3</v>
      </c>
      <c r="AA15122" s="20">
        <v>7.9597878004783462E-3</v>
      </c>
    </row>
    <row r="15123" spans="18:27">
      <c r="R15123">
        <v>15122</v>
      </c>
      <c r="S15123" s="10">
        <v>4.5348408201451119E-2</v>
      </c>
      <c r="T15123" s="20">
        <v>2.4838487529612388E-3</v>
      </c>
      <c r="U15123" s="20">
        <v>2.4929932216445519E-3</v>
      </c>
      <c r="V15123" s="20">
        <v>0</v>
      </c>
      <c r="W15123" s="20">
        <v>0</v>
      </c>
      <c r="X15123" s="20">
        <v>0</v>
      </c>
      <c r="Y15123" s="20">
        <v>0</v>
      </c>
      <c r="Z15123" s="20">
        <v>0</v>
      </c>
      <c r="AA15123" s="20">
        <v>0</v>
      </c>
    </row>
    <row r="15124" spans="18:27">
      <c r="R15124">
        <v>15123</v>
      </c>
      <c r="S15124" s="10">
        <v>4.6958338617415454E-2</v>
      </c>
      <c r="T15124" s="20">
        <v>6.9426900733528946E-4</v>
      </c>
      <c r="U15124" s="20">
        <v>6.9500291973943783E-4</v>
      </c>
      <c r="V15124" s="20">
        <v>0</v>
      </c>
      <c r="W15124" s="20">
        <v>0</v>
      </c>
      <c r="X15124" s="20">
        <v>0</v>
      </c>
      <c r="Y15124" s="20">
        <v>0</v>
      </c>
      <c r="Z15124" s="20">
        <v>0</v>
      </c>
      <c r="AA15124" s="20">
        <v>0</v>
      </c>
    </row>
    <row r="15125" spans="18:27">
      <c r="R15125">
        <v>15124</v>
      </c>
      <c r="S15125" s="10">
        <v>4.8131310634470417E-2</v>
      </c>
      <c r="T15125" s="20">
        <v>1.7666232096890458E-3</v>
      </c>
      <c r="U15125" s="20">
        <v>1.7712679974270036E-3</v>
      </c>
      <c r="V15125" s="20">
        <v>0</v>
      </c>
      <c r="W15125" s="20">
        <v>0</v>
      </c>
      <c r="X15125" s="20">
        <v>0</v>
      </c>
      <c r="Y15125" s="20">
        <v>0</v>
      </c>
      <c r="Z15125" s="20">
        <v>0</v>
      </c>
      <c r="AA15125" s="20">
        <v>0</v>
      </c>
    </row>
    <row r="15126" spans="18:27">
      <c r="R15126">
        <v>15125</v>
      </c>
      <c r="S15126" s="10">
        <v>5.2754150069317565E-2</v>
      </c>
      <c r="T15126" s="20">
        <v>5.0620189356932049E-3</v>
      </c>
      <c r="U15126" s="20">
        <v>5.0998352192434607E-3</v>
      </c>
      <c r="V15126" s="20">
        <v>2.7541500693175625E-3</v>
      </c>
      <c r="W15126" s="20">
        <v>2.7616780541385704E-3</v>
      </c>
      <c r="X15126" s="20">
        <v>2.8402601491386154E-4</v>
      </c>
      <c r="Y15126" s="20">
        <v>2.8407139719232769E-4</v>
      </c>
      <c r="Z15126" s="20">
        <v>5.0664190919600602E-3</v>
      </c>
      <c r="AA15126" s="20">
        <v>5.0664190919600602E-3</v>
      </c>
    </row>
    <row r="15127" spans="18:27">
      <c r="R15127">
        <v>15126</v>
      </c>
      <c r="S15127" s="10">
        <v>5.0784753568308416E-2</v>
      </c>
      <c r="T15127" s="20">
        <v>3.1749902640086716E-3</v>
      </c>
      <c r="U15127" s="20">
        <v>3.1899012190366033E-3</v>
      </c>
      <c r="V15127" s="20">
        <v>7.8475356830841336E-4</v>
      </c>
      <c r="W15127" s="20">
        <v>7.8538753156780271E-4</v>
      </c>
      <c r="X15127" s="20">
        <v>1.5360678212721288E-3</v>
      </c>
      <c r="Y15127" s="20">
        <v>1.5372514299314443E-3</v>
      </c>
      <c r="Z15127" s="20">
        <v>1.5274214620027426E-2</v>
      </c>
      <c r="AA15127" s="20">
        <v>1.5274214620027426E-2</v>
      </c>
    </row>
    <row r="15128" spans="18:27">
      <c r="R15128">
        <v>15127</v>
      </c>
      <c r="S15128" s="10">
        <v>4.7147188551938099E-2</v>
      </c>
      <c r="T15128" s="20">
        <v>0</v>
      </c>
      <c r="U15128" s="20">
        <v>0</v>
      </c>
      <c r="V15128" s="20">
        <v>0</v>
      </c>
      <c r="W15128" s="20">
        <v>0</v>
      </c>
      <c r="X15128" s="20">
        <v>0</v>
      </c>
      <c r="Y15128" s="20">
        <v>0</v>
      </c>
      <c r="Z15128" s="20">
        <v>0</v>
      </c>
      <c r="AA15128" s="20">
        <v>0</v>
      </c>
    </row>
    <row r="15129" spans="18:27">
      <c r="R15129">
        <v>15128</v>
      </c>
      <c r="S15129" s="10">
        <v>4.5992994738181858E-2</v>
      </c>
      <c r="T15129" s="20">
        <v>9.5479664107920442E-4</v>
      </c>
      <c r="U15129" s="20">
        <v>9.5617048600774056E-4</v>
      </c>
      <c r="V15129" s="20">
        <v>0</v>
      </c>
      <c r="W15129" s="20">
        <v>0</v>
      </c>
      <c r="X15129" s="20">
        <v>0</v>
      </c>
      <c r="Y15129" s="20">
        <v>0</v>
      </c>
      <c r="Z15129" s="20">
        <v>0</v>
      </c>
      <c r="AA15129" s="20">
        <v>0</v>
      </c>
    </row>
    <row r="15130" spans="18:27">
      <c r="R15130">
        <v>15129</v>
      </c>
      <c r="S15130" s="10">
        <v>5.588365737986338E-2</v>
      </c>
      <c r="T15130" s="20">
        <v>8.2626043861649609E-3</v>
      </c>
      <c r="U15130" s="20">
        <v>8.3633057150132376E-3</v>
      </c>
      <c r="V15130" s="20">
        <v>5.8836573798633773E-3</v>
      </c>
      <c r="W15130" s="20">
        <v>5.91776521792767E-3</v>
      </c>
      <c r="X15130" s="20">
        <v>1.0107413997215292E-2</v>
      </c>
      <c r="Y15130" s="20">
        <v>1.0157514595154663E-2</v>
      </c>
      <c r="Z15130" s="20">
        <v>1.2454163222021697E-2</v>
      </c>
      <c r="AA15130" s="20">
        <v>1.2454163222021697E-2</v>
      </c>
    </row>
    <row r="15131" spans="18:27">
      <c r="R15131">
        <v>15130</v>
      </c>
      <c r="S15131" s="10">
        <v>6.0893433986113923E-2</v>
      </c>
      <c r="T15131" s="20">
        <v>2.9223568480121059E-4</v>
      </c>
      <c r="U15131" s="20">
        <v>2.9237249121373126E-4</v>
      </c>
      <c r="V15131" s="20">
        <v>1.0893433986113921E-2</v>
      </c>
      <c r="W15131" s="20">
        <v>1.1010051604457951E-2</v>
      </c>
      <c r="X15131" s="20">
        <v>1.6221655655927925E-2</v>
      </c>
      <c r="Y15131" s="20">
        <v>1.6350480608381745E-2</v>
      </c>
      <c r="Z15131" s="20">
        <v>1.7964123866046941E-2</v>
      </c>
      <c r="AA15131" s="20">
        <v>1.7964123866046941E-2</v>
      </c>
    </row>
    <row r="15132" spans="18:27">
      <c r="R15132">
        <v>15131</v>
      </c>
      <c r="S15132" s="10">
        <v>3.1050782726479195E-2</v>
      </c>
      <c r="T15132" s="20">
        <v>0</v>
      </c>
      <c r="U15132" s="20">
        <v>0</v>
      </c>
      <c r="V15132" s="20">
        <v>0</v>
      </c>
      <c r="W15132" s="20">
        <v>0</v>
      </c>
      <c r="X15132" s="20">
        <v>0</v>
      </c>
      <c r="Y15132" s="20">
        <v>0</v>
      </c>
      <c r="Z15132" s="20">
        <v>0</v>
      </c>
      <c r="AA15132" s="20">
        <v>0</v>
      </c>
    </row>
    <row r="15133" spans="18:27">
      <c r="R15133">
        <v>15132</v>
      </c>
      <c r="S15133" s="10">
        <v>4.8283247748474395E-2</v>
      </c>
      <c r="T15133" s="20">
        <v>0</v>
      </c>
      <c r="U15133" s="20">
        <v>0</v>
      </c>
      <c r="V15133" s="20">
        <v>0</v>
      </c>
      <c r="W15133" s="20">
        <v>0</v>
      </c>
      <c r="X15133" s="20">
        <v>5.1782229826779075E-3</v>
      </c>
      <c r="Y15133" s="20">
        <v>5.1914148104844444E-3</v>
      </c>
      <c r="Z15133" s="20">
        <v>1.0121285411763901E-2</v>
      </c>
      <c r="AA15133" s="20">
        <v>1.0121285411763901E-2</v>
      </c>
    </row>
    <row r="15134" spans="18:27">
      <c r="R15134">
        <v>15133</v>
      </c>
      <c r="S15134" s="10">
        <v>4.8596208674567959E-2</v>
      </c>
      <c r="T15134" s="20">
        <v>0</v>
      </c>
      <c r="U15134" s="20">
        <v>0</v>
      </c>
      <c r="V15134" s="20">
        <v>0</v>
      </c>
      <c r="W15134" s="20">
        <v>0</v>
      </c>
      <c r="X15134" s="20">
        <v>6.2590067343467198E-3</v>
      </c>
      <c r="Y15134" s="20">
        <v>6.2782504032740626E-3</v>
      </c>
      <c r="Z15134" s="20">
        <v>4.0169034126822586E-3</v>
      </c>
      <c r="AA15134" s="20">
        <v>4.0169034126822586E-3</v>
      </c>
    </row>
    <row r="15135" spans="18:27">
      <c r="R15135">
        <v>15134</v>
      </c>
      <c r="S15135" s="10">
        <v>5.014052447755793E-2</v>
      </c>
      <c r="T15135" s="20">
        <v>2.4828684177744531E-3</v>
      </c>
      <c r="U15135" s="20">
        <v>2.4920057045727212E-3</v>
      </c>
      <c r="V15135" s="20">
        <v>1.4052447755792674E-4</v>
      </c>
      <c r="W15135" s="20">
        <v>1.4054954340973858E-4</v>
      </c>
      <c r="X15135" s="20">
        <v>0</v>
      </c>
      <c r="Y15135" s="20">
        <v>0</v>
      </c>
      <c r="Z15135" s="20">
        <v>0</v>
      </c>
      <c r="AA15135" s="20">
        <v>0</v>
      </c>
    </row>
    <row r="15136" spans="18:27">
      <c r="R15136">
        <v>15135</v>
      </c>
      <c r="S15136" s="10">
        <v>6.4783372039907264E-2</v>
      </c>
      <c r="T15136" s="20">
        <v>9.7056707029978054E-3</v>
      </c>
      <c r="U15136" s="20">
        <v>9.844648074234217E-3</v>
      </c>
      <c r="V15136" s="20">
        <v>1.4783372039907261E-2</v>
      </c>
      <c r="W15136" s="20">
        <v>1.4998206776434597E-2</v>
      </c>
      <c r="X15136" s="20">
        <v>4.1753005271586777E-3</v>
      </c>
      <c r="Y15136" s="20">
        <v>4.1839097939466632E-3</v>
      </c>
      <c r="Z15136" s="20">
        <v>1.148285139728214E-2</v>
      </c>
      <c r="AA15136" s="20">
        <v>1.148285139728214E-2</v>
      </c>
    </row>
    <row r="15137" spans="18:27">
      <c r="R15137">
        <v>15136</v>
      </c>
      <c r="S15137" s="10">
        <v>4.4179007902132202E-2</v>
      </c>
      <c r="T15137" s="20">
        <v>0</v>
      </c>
      <c r="U15137" s="20">
        <v>0</v>
      </c>
      <c r="V15137" s="20">
        <v>0</v>
      </c>
      <c r="W15137" s="20">
        <v>0</v>
      </c>
      <c r="X15137" s="20">
        <v>0</v>
      </c>
      <c r="Y15137" s="20">
        <v>0</v>
      </c>
      <c r="Z15137" s="20">
        <v>2.3265120334629574E-3</v>
      </c>
      <c r="AA15137" s="20">
        <v>2.3265120334629574E-3</v>
      </c>
    </row>
    <row r="15138" spans="18:27">
      <c r="R15138">
        <v>15137</v>
      </c>
      <c r="S15138" s="10">
        <v>5.3763844699298832E-2</v>
      </c>
      <c r="T15138" s="20">
        <v>3.0255024652720008E-3</v>
      </c>
      <c r="U15138" s="20">
        <v>3.0390471154656826E-3</v>
      </c>
      <c r="V15138" s="20">
        <v>3.7638446992988295E-3</v>
      </c>
      <c r="W15138" s="20">
        <v>3.7778461103537952E-3</v>
      </c>
      <c r="X15138" s="20">
        <v>0</v>
      </c>
      <c r="Y15138" s="20">
        <v>0</v>
      </c>
      <c r="Z15138" s="20">
        <v>0</v>
      </c>
      <c r="AA15138" s="20">
        <v>0</v>
      </c>
    </row>
    <row r="15139" spans="18:27">
      <c r="R15139">
        <v>15138</v>
      </c>
      <c r="S15139" s="10">
        <v>4.8015921121222452E-2</v>
      </c>
      <c r="T15139" s="20">
        <v>0</v>
      </c>
      <c r="U15139" s="20">
        <v>0</v>
      </c>
      <c r="V15139" s="20">
        <v>0</v>
      </c>
      <c r="W15139" s="20">
        <v>0</v>
      </c>
      <c r="X15139" s="20">
        <v>0</v>
      </c>
      <c r="Y15139" s="20">
        <v>0</v>
      </c>
      <c r="Z15139" s="20">
        <v>0</v>
      </c>
      <c r="AA15139" s="20">
        <v>0</v>
      </c>
    </row>
    <row r="15140" spans="18:27">
      <c r="R15140">
        <v>15139</v>
      </c>
      <c r="S15140" s="10">
        <v>4.5652366226639519E-2</v>
      </c>
      <c r="T15140" s="20">
        <v>0</v>
      </c>
      <c r="U15140" s="20">
        <v>0</v>
      </c>
      <c r="V15140" s="20">
        <v>0</v>
      </c>
      <c r="W15140" s="20">
        <v>0</v>
      </c>
      <c r="X15140" s="20">
        <v>8.1707470094312326E-3</v>
      </c>
      <c r="Y15140" s="20">
        <v>8.2034864007433372E-3</v>
      </c>
      <c r="Z15140" s="20">
        <v>2.2823444845266716E-2</v>
      </c>
      <c r="AA15140" s="20">
        <v>2.2823444845266716E-2</v>
      </c>
    </row>
    <row r="15141" spans="18:27">
      <c r="R15141">
        <v>15140</v>
      </c>
      <c r="S15141" s="10">
        <v>4.9938806620835663E-2</v>
      </c>
      <c r="T15141" s="20">
        <v>1.5927373749697535E-3</v>
      </c>
      <c r="U15141" s="20">
        <v>1.5965187860916372E-3</v>
      </c>
      <c r="V15141" s="20">
        <v>0</v>
      </c>
      <c r="W15141" s="20">
        <v>0</v>
      </c>
      <c r="X15141" s="20">
        <v>7.8548104883080366E-3</v>
      </c>
      <c r="Y15141" s="20">
        <v>7.8850915348382469E-3</v>
      </c>
      <c r="Z15141" s="20">
        <v>0</v>
      </c>
      <c r="AA15141" s="20">
        <v>0</v>
      </c>
    </row>
    <row r="15142" spans="18:27">
      <c r="R15142">
        <v>15141</v>
      </c>
      <c r="S15142" s="10">
        <v>5.6482103940929666E-2</v>
      </c>
      <c r="T15142" s="20">
        <v>1.3177824044993042E-2</v>
      </c>
      <c r="U15142" s="20">
        <v>1.3434267940997668E-2</v>
      </c>
      <c r="V15142" s="20">
        <v>6.4821039409296635E-3</v>
      </c>
      <c r="W15142" s="20">
        <v>6.5234944817812949E-3</v>
      </c>
      <c r="X15142" s="20">
        <v>1.1105223478413917E-2</v>
      </c>
      <c r="Y15142" s="20">
        <v>1.1165689903605367E-2</v>
      </c>
      <c r="Z15142" s="20">
        <v>0</v>
      </c>
      <c r="AA15142" s="20">
        <v>0</v>
      </c>
    </row>
    <row r="15143" spans="18:27">
      <c r="R15143">
        <v>15142</v>
      </c>
      <c r="S15143" s="10">
        <v>5.8352512324087599E-2</v>
      </c>
      <c r="T15143" s="20">
        <v>9.3900943993950325E-3</v>
      </c>
      <c r="U15143" s="20">
        <v>9.5201734182000022E-3</v>
      </c>
      <c r="V15143" s="20">
        <v>8.3525123240875965E-3</v>
      </c>
      <c r="W15143" s="20">
        <v>8.4211430278719555E-3</v>
      </c>
      <c r="X15143" s="20">
        <v>4.1512779724326154E-3</v>
      </c>
      <c r="Y15143" s="20">
        <v>4.1597850906551674E-3</v>
      </c>
      <c r="Z15143" s="20">
        <v>5.5708489223379662E-3</v>
      </c>
      <c r="AA15143" s="20">
        <v>5.5708489223379662E-3</v>
      </c>
    </row>
    <row r="15144" spans="18:27">
      <c r="R15144">
        <v>15143</v>
      </c>
      <c r="S15144" s="10">
        <v>4.5353747433287822E-2</v>
      </c>
      <c r="T15144" s="20">
        <v>5.0260248889966164E-3</v>
      </c>
      <c r="U15144" s="20">
        <v>5.0633060754848762E-3</v>
      </c>
      <c r="V15144" s="20">
        <v>0</v>
      </c>
      <c r="W15144" s="20">
        <v>0</v>
      </c>
      <c r="X15144" s="20">
        <v>0</v>
      </c>
      <c r="Y15144" s="20">
        <v>0</v>
      </c>
      <c r="Z15144" s="20">
        <v>0</v>
      </c>
      <c r="AA15144" s="20">
        <v>0</v>
      </c>
    </row>
    <row r="15145" spans="18:27">
      <c r="R15145">
        <v>15144</v>
      </c>
      <c r="S15145" s="10">
        <v>4.3362448365893327E-2</v>
      </c>
      <c r="T15145" s="20">
        <v>0</v>
      </c>
      <c r="U15145" s="20">
        <v>0</v>
      </c>
      <c r="V15145" s="20">
        <v>0</v>
      </c>
      <c r="W15145" s="20">
        <v>0</v>
      </c>
      <c r="X15145" s="20">
        <v>0</v>
      </c>
      <c r="Y15145" s="20">
        <v>0</v>
      </c>
      <c r="Z15145" s="20">
        <v>0</v>
      </c>
      <c r="AA15145" s="20">
        <v>0</v>
      </c>
    </row>
    <row r="15146" spans="18:27">
      <c r="R15146">
        <v>15145</v>
      </c>
      <c r="S15146" s="10">
        <v>4.6104101022484849E-2</v>
      </c>
      <c r="T15146" s="20">
        <v>0</v>
      </c>
      <c r="U15146" s="20">
        <v>0</v>
      </c>
      <c r="V15146" s="20">
        <v>0</v>
      </c>
      <c r="W15146" s="20">
        <v>0</v>
      </c>
      <c r="X15146" s="20">
        <v>0</v>
      </c>
      <c r="Y15146" s="20">
        <v>0</v>
      </c>
      <c r="Z15146" s="20">
        <v>0</v>
      </c>
      <c r="AA15146" s="20">
        <v>0</v>
      </c>
    </row>
    <row r="15147" spans="18:27">
      <c r="R15147">
        <v>15146</v>
      </c>
      <c r="S15147" s="10">
        <v>4.718281410044619E-2</v>
      </c>
      <c r="T15147" s="20">
        <v>5.9873804669827585E-3</v>
      </c>
      <c r="U15147" s="20">
        <v>6.0402662642028348E-3</v>
      </c>
      <c r="V15147" s="20">
        <v>0</v>
      </c>
      <c r="W15147" s="20">
        <v>0</v>
      </c>
      <c r="X15147" s="20">
        <v>1.4487349972369043E-3</v>
      </c>
      <c r="Y15147" s="20">
        <v>1.4497893848871891E-3</v>
      </c>
      <c r="Z15147" s="20">
        <v>2.8328314581332684E-3</v>
      </c>
      <c r="AA15147" s="20">
        <v>2.8328314581332684E-3</v>
      </c>
    </row>
    <row r="15148" spans="18:27">
      <c r="R15148">
        <v>15147</v>
      </c>
      <c r="S15148" s="10">
        <v>5.4217651713407491E-2</v>
      </c>
      <c r="T15148" s="20">
        <v>6.4619331930540619E-3</v>
      </c>
      <c r="U15148" s="20">
        <v>6.5235281662177702E-3</v>
      </c>
      <c r="V15148" s="20">
        <v>4.2176517134074887E-3</v>
      </c>
      <c r="W15148" s="20">
        <v>4.2352200051964609E-3</v>
      </c>
      <c r="X15148" s="20">
        <v>0</v>
      </c>
      <c r="Y15148" s="20">
        <v>0</v>
      </c>
      <c r="Z15148" s="20">
        <v>2.6820331407844261E-3</v>
      </c>
      <c r="AA15148" s="20">
        <v>2.6820331407844261E-3</v>
      </c>
    </row>
    <row r="15149" spans="18:27">
      <c r="R15149">
        <v>15148</v>
      </c>
      <c r="S15149" s="10">
        <v>3.8744830019185397E-2</v>
      </c>
      <c r="T15149" s="20">
        <v>0</v>
      </c>
      <c r="U15149" s="20">
        <v>0</v>
      </c>
      <c r="V15149" s="20">
        <v>0</v>
      </c>
      <c r="W15149" s="20">
        <v>0</v>
      </c>
      <c r="X15149" s="20">
        <v>0</v>
      </c>
      <c r="Y15149" s="20">
        <v>0</v>
      </c>
      <c r="Z15149" s="20">
        <v>0</v>
      </c>
      <c r="AA15149" s="20">
        <v>0</v>
      </c>
    </row>
    <row r="15150" spans="18:27">
      <c r="R15150">
        <v>15149</v>
      </c>
      <c r="S15150" s="10">
        <v>3.730116480251186E-2</v>
      </c>
      <c r="T15150" s="20">
        <v>0</v>
      </c>
      <c r="U15150" s="20">
        <v>0</v>
      </c>
      <c r="V15150" s="20">
        <v>0</v>
      </c>
      <c r="W15150" s="20">
        <v>0</v>
      </c>
      <c r="X15150" s="20">
        <v>0</v>
      </c>
      <c r="Y15150" s="20">
        <v>0</v>
      </c>
      <c r="Z15150" s="20">
        <v>0</v>
      </c>
      <c r="AA15150" s="20">
        <v>0</v>
      </c>
    </row>
    <row r="15151" spans="18:27">
      <c r="R15151">
        <v>15150</v>
      </c>
      <c r="S15151" s="10">
        <v>6.2171891542978711E-2</v>
      </c>
      <c r="T15151" s="20">
        <v>3.4143335351077414E-3</v>
      </c>
      <c r="U15151" s="20">
        <v>3.4315689756992361E-3</v>
      </c>
      <c r="V15151" s="20">
        <v>1.2171891542978708E-2</v>
      </c>
      <c r="W15151" s="20">
        <v>1.2317494161020114E-2</v>
      </c>
      <c r="X15151" s="20">
        <v>1.9214480366731249E-2</v>
      </c>
      <c r="Y15151" s="20">
        <v>1.9395164482465123E-2</v>
      </c>
      <c r="Z15151" s="20">
        <v>2.4427836907079559E-2</v>
      </c>
      <c r="AA15151" s="20">
        <v>2.4427836907079559E-2</v>
      </c>
    </row>
    <row r="15152" spans="18:27">
      <c r="R15152">
        <v>15151</v>
      </c>
      <c r="S15152" s="10">
        <v>3.7603932094842966E-2</v>
      </c>
      <c r="T15152" s="20">
        <v>0</v>
      </c>
      <c r="U15152" s="20">
        <v>0</v>
      </c>
      <c r="V15152" s="20">
        <v>0</v>
      </c>
      <c r="W15152" s="20">
        <v>0</v>
      </c>
      <c r="X15152" s="20">
        <v>0</v>
      </c>
      <c r="Y15152" s="20">
        <v>0</v>
      </c>
      <c r="Z15152" s="20">
        <v>0</v>
      </c>
      <c r="AA15152" s="20">
        <v>0</v>
      </c>
    </row>
    <row r="15153" spans="18:27">
      <c r="R15153">
        <v>15152</v>
      </c>
      <c r="S15153" s="10">
        <v>5.3989446438738584E-2</v>
      </c>
      <c r="T15153" s="20">
        <v>3.7441422188176782E-3</v>
      </c>
      <c r="U15153" s="20">
        <v>3.7648569842388506E-3</v>
      </c>
      <c r="V15153" s="20">
        <v>3.9894464387385808E-3</v>
      </c>
      <c r="W15153" s="20">
        <v>4.0051687957711676E-3</v>
      </c>
      <c r="X15153" s="20">
        <v>2.3420779868420782E-3</v>
      </c>
      <c r="Y15153" s="20">
        <v>2.3448054954627552E-3</v>
      </c>
      <c r="Z15153" s="20">
        <v>1.0200696154770122E-2</v>
      </c>
      <c r="AA15153" s="20">
        <v>1.0200696154770122E-2</v>
      </c>
    </row>
    <row r="15154" spans="18:27">
      <c r="R15154">
        <v>15153</v>
      </c>
      <c r="S15154" s="10">
        <v>5.0731641581306157E-2</v>
      </c>
      <c r="T15154" s="20">
        <v>0</v>
      </c>
      <c r="U15154" s="20">
        <v>0</v>
      </c>
      <c r="V15154" s="20">
        <v>7.3164158130615414E-4</v>
      </c>
      <c r="W15154" s="20">
        <v>7.3219216224494827E-4</v>
      </c>
      <c r="X15154" s="20">
        <v>4.4576681774674415E-3</v>
      </c>
      <c r="Y15154" s="20">
        <v>4.467455794421954E-3</v>
      </c>
      <c r="Z15154" s="20">
        <v>4.4692801809946281E-3</v>
      </c>
      <c r="AA15154" s="20">
        <v>4.4692801809946281E-3</v>
      </c>
    </row>
    <row r="15155" spans="18:27">
      <c r="R15155">
        <v>15154</v>
      </c>
      <c r="S15155" s="10">
        <v>6.4813280047283872E-2</v>
      </c>
      <c r="T15155" s="20">
        <v>9.4295080093184866E-3</v>
      </c>
      <c r="U15155" s="20">
        <v>9.5606822192181237E-3</v>
      </c>
      <c r="V15155" s="20">
        <v>1.4813280047283869E-2</v>
      </c>
      <c r="W15155" s="20">
        <v>1.5028983091532826E-2</v>
      </c>
      <c r="X15155" s="20">
        <v>6.9308896799737119E-3</v>
      </c>
      <c r="Y15155" s="20">
        <v>6.954505907806093E-3</v>
      </c>
      <c r="Z15155" s="20">
        <v>5.457226076564764E-3</v>
      </c>
      <c r="AA15155" s="20">
        <v>5.457226076564764E-3</v>
      </c>
    </row>
    <row r="15156" spans="18:27">
      <c r="R15156">
        <v>15155</v>
      </c>
      <c r="S15156" s="10">
        <v>5.9469147601553037E-2</v>
      </c>
      <c r="T15156" s="20">
        <v>2.9202710729358747E-3</v>
      </c>
      <c r="U15156" s="20">
        <v>2.9328933413155216E-3</v>
      </c>
      <c r="V15156" s="20">
        <v>9.4691476015530338E-3</v>
      </c>
      <c r="W15156" s="20">
        <v>9.557295011613948E-3</v>
      </c>
      <c r="X15156" s="20">
        <v>2.086991401361607E-3</v>
      </c>
      <c r="Y15156" s="20">
        <v>2.0891632443513311E-3</v>
      </c>
      <c r="Z15156" s="20">
        <v>8.5064828252446739E-3</v>
      </c>
      <c r="AA15156" s="20">
        <v>8.5064828252446739E-3</v>
      </c>
    </row>
    <row r="15157" spans="18:27">
      <c r="R15157">
        <v>15156</v>
      </c>
      <c r="S15157" s="10">
        <v>5.3460655027761289E-2</v>
      </c>
      <c r="T15157" s="20">
        <v>5.4432898882129446E-3</v>
      </c>
      <c r="U15157" s="20">
        <v>5.4870089660366628E-3</v>
      </c>
      <c r="V15157" s="20">
        <v>3.4606550277612863E-3</v>
      </c>
      <c r="W15157" s="20">
        <v>3.4725057415903558E-3</v>
      </c>
      <c r="X15157" s="20">
        <v>2.9418495681252585E-3</v>
      </c>
      <c r="Y15157" s="20">
        <v>2.9461374720422887E-3</v>
      </c>
      <c r="Z15157" s="20">
        <v>2.928926440658064E-3</v>
      </c>
      <c r="AA15157" s="20">
        <v>2.928926440658064E-3</v>
      </c>
    </row>
    <row r="15158" spans="18:27">
      <c r="R15158">
        <v>15157</v>
      </c>
      <c r="S15158" s="10">
        <v>4.7960159724272443E-2</v>
      </c>
      <c r="T15158" s="20">
        <v>0</v>
      </c>
      <c r="U15158" s="20">
        <v>0</v>
      </c>
      <c r="V15158" s="20">
        <v>0</v>
      </c>
      <c r="W15158" s="20">
        <v>0</v>
      </c>
      <c r="X15158" s="20">
        <v>0</v>
      </c>
      <c r="Y15158" s="20">
        <v>0</v>
      </c>
      <c r="Z15158" s="20">
        <v>7.0143507017283793E-3</v>
      </c>
      <c r="AA15158" s="20">
        <v>7.0143507017283793E-3</v>
      </c>
    </row>
    <row r="15159" spans="18:27">
      <c r="R15159">
        <v>15158</v>
      </c>
      <c r="S15159" s="10">
        <v>4.0070813909428342E-2</v>
      </c>
      <c r="T15159" s="20">
        <v>0</v>
      </c>
      <c r="U15159" s="20">
        <v>0</v>
      </c>
      <c r="V15159" s="20">
        <v>0</v>
      </c>
      <c r="W15159" s="20">
        <v>0</v>
      </c>
      <c r="X15159" s="20">
        <v>0</v>
      </c>
      <c r="Y15159" s="20">
        <v>0</v>
      </c>
      <c r="Z15159" s="20">
        <v>0</v>
      </c>
      <c r="AA15159" s="20">
        <v>0</v>
      </c>
    </row>
    <row r="15160" spans="18:27">
      <c r="R15160">
        <v>15159</v>
      </c>
      <c r="S15160" s="10">
        <v>4.528448392284188E-2</v>
      </c>
      <c r="T15160" s="20">
        <v>1.9521186289080741E-3</v>
      </c>
      <c r="U15160" s="20">
        <v>1.9577823028957917E-3</v>
      </c>
      <c r="V15160" s="20">
        <v>0</v>
      </c>
      <c r="W15160" s="20">
        <v>0</v>
      </c>
      <c r="X15160" s="20">
        <v>0</v>
      </c>
      <c r="Y15160" s="20">
        <v>0</v>
      </c>
      <c r="Z15160" s="20">
        <v>3.5697597388930358E-3</v>
      </c>
      <c r="AA15160" s="20">
        <v>3.5697597388930358E-3</v>
      </c>
    </row>
    <row r="15161" spans="18:27">
      <c r="R15161">
        <v>15160</v>
      </c>
      <c r="S15161" s="10">
        <v>4.2739867002998429E-2</v>
      </c>
      <c r="T15161" s="20">
        <v>0</v>
      </c>
      <c r="U15161" s="20">
        <v>0</v>
      </c>
      <c r="V15161" s="20">
        <v>0</v>
      </c>
      <c r="W15161" s="20">
        <v>0</v>
      </c>
      <c r="X15161" s="20">
        <v>0</v>
      </c>
      <c r="Y15161" s="20">
        <v>0</v>
      </c>
      <c r="Z15161" s="20">
        <v>0</v>
      </c>
      <c r="AA15161" s="20">
        <v>0</v>
      </c>
    </row>
    <row r="15162" spans="18:27">
      <c r="R15162">
        <v>15161</v>
      </c>
      <c r="S15162" s="10">
        <v>5.3875770541702457E-2</v>
      </c>
      <c r="T15162" s="20">
        <v>1.306045233339384E-2</v>
      </c>
      <c r="U15162" s="20">
        <v>1.3312338708513297E-2</v>
      </c>
      <c r="V15162" s="20">
        <v>3.8757705417024543E-3</v>
      </c>
      <c r="W15162" s="20">
        <v>3.8906290326528614E-3</v>
      </c>
      <c r="X15162" s="20">
        <v>3.7096385301767926E-4</v>
      </c>
      <c r="Y15162" s="20">
        <v>3.7103931432490934E-4</v>
      </c>
      <c r="Z15162" s="20">
        <v>0</v>
      </c>
      <c r="AA15162" s="20">
        <v>0</v>
      </c>
    </row>
    <row r="15163" spans="18:27">
      <c r="R15163">
        <v>15162</v>
      </c>
      <c r="S15163" s="10">
        <v>5.101859820881724E-2</v>
      </c>
      <c r="T15163" s="20">
        <v>0</v>
      </c>
      <c r="U15163" s="20">
        <v>0</v>
      </c>
      <c r="V15163" s="20">
        <v>1.0185982088172368E-3</v>
      </c>
      <c r="W15163" s="20">
        <v>1.0196522532294019E-3</v>
      </c>
      <c r="X15163" s="20">
        <v>1.9125527798286371E-3</v>
      </c>
      <c r="Y15163" s="20">
        <v>1.9143771198249046E-3</v>
      </c>
      <c r="Z15163" s="20">
        <v>6.6766180272164882E-3</v>
      </c>
      <c r="AA15163" s="20">
        <v>6.6766180272164882E-3</v>
      </c>
    </row>
    <row r="15164" spans="18:27">
      <c r="R15164">
        <v>15163</v>
      </c>
      <c r="S15164" s="10">
        <v>5.0258574661005639E-2</v>
      </c>
      <c r="T15164" s="20">
        <v>0</v>
      </c>
      <c r="U15164" s="20">
        <v>0</v>
      </c>
      <c r="V15164" s="20">
        <v>2.5857466100563664E-4</v>
      </c>
      <c r="W15164" s="20">
        <v>2.5864978240399669E-4</v>
      </c>
      <c r="X15164" s="20">
        <v>0</v>
      </c>
      <c r="Y15164" s="20">
        <v>0</v>
      </c>
      <c r="Z15164" s="20">
        <v>0</v>
      </c>
      <c r="AA15164" s="20">
        <v>0</v>
      </c>
    </row>
    <row r="15165" spans="18:27">
      <c r="R15165">
        <v>15164</v>
      </c>
      <c r="S15165" s="10">
        <v>4.4381178808423849E-2</v>
      </c>
      <c r="T15165" s="20">
        <v>0</v>
      </c>
      <c r="U15165" s="20">
        <v>0</v>
      </c>
      <c r="V15165" s="20">
        <v>0</v>
      </c>
      <c r="W15165" s="20">
        <v>0</v>
      </c>
      <c r="X15165" s="20">
        <v>0</v>
      </c>
      <c r="Y15165" s="20">
        <v>0</v>
      </c>
      <c r="Z15165" s="20">
        <v>1.2835363064613858E-3</v>
      </c>
      <c r="AA15165" s="20">
        <v>1.2835363064613858E-3</v>
      </c>
    </row>
    <row r="15166" spans="18:27">
      <c r="R15166">
        <v>15165</v>
      </c>
      <c r="S15166" s="10">
        <v>4.7181777238333202E-2</v>
      </c>
      <c r="T15166" s="20">
        <v>1.9054066498181629E-3</v>
      </c>
      <c r="U15166" s="20">
        <v>1.9108042263687548E-3</v>
      </c>
      <c r="V15166" s="20">
        <v>0</v>
      </c>
      <c r="W15166" s="20">
        <v>0</v>
      </c>
      <c r="X15166" s="20">
        <v>0</v>
      </c>
      <c r="Y15166" s="20">
        <v>0</v>
      </c>
      <c r="Z15166" s="20">
        <v>0</v>
      </c>
      <c r="AA15166" s="20">
        <v>0</v>
      </c>
    </row>
    <row r="15167" spans="18:27">
      <c r="R15167">
        <v>15166</v>
      </c>
      <c r="S15167" s="10">
        <v>5.1697864567352855E-2</v>
      </c>
      <c r="T15167" s="20">
        <v>1.2622052576009707E-3</v>
      </c>
      <c r="U15167" s="20">
        <v>1.2645901943607919E-3</v>
      </c>
      <c r="V15167" s="20">
        <v>1.6978645673528525E-3</v>
      </c>
      <c r="W15167" s="20">
        <v>1.7007496308537378E-3</v>
      </c>
      <c r="X15167" s="20">
        <v>0</v>
      </c>
      <c r="Y15167" s="20">
        <v>0</v>
      </c>
      <c r="Z15167" s="20">
        <v>0</v>
      </c>
      <c r="AA15167" s="20">
        <v>0</v>
      </c>
    </row>
    <row r="15168" spans="18:27">
      <c r="R15168">
        <v>15167</v>
      </c>
      <c r="S15168" s="10">
        <v>4.7904665497921696E-2</v>
      </c>
      <c r="T15168" s="20">
        <v>1.3732893355103068E-3</v>
      </c>
      <c r="U15168" s="20">
        <v>1.3761078263286181E-3</v>
      </c>
      <c r="V15168" s="20">
        <v>0</v>
      </c>
      <c r="W15168" s="20">
        <v>0</v>
      </c>
      <c r="X15168" s="20">
        <v>0</v>
      </c>
      <c r="Y15168" s="20">
        <v>0</v>
      </c>
      <c r="Z15168" s="20">
        <v>1.2221693719829882E-3</v>
      </c>
      <c r="AA15168" s="20">
        <v>1.2221693719829882E-3</v>
      </c>
    </row>
    <row r="15169" spans="18:27">
      <c r="R15169">
        <v>15168</v>
      </c>
      <c r="S15169" s="10">
        <v>5.2673167709063648E-2</v>
      </c>
      <c r="T15169" s="20">
        <v>4.1951597224847426E-3</v>
      </c>
      <c r="U15169" s="20">
        <v>4.2211510311471198E-3</v>
      </c>
      <c r="V15169" s="20">
        <v>2.6731677090636452E-3</v>
      </c>
      <c r="W15169" s="20">
        <v>2.6802617218250045E-3</v>
      </c>
      <c r="X15169" s="20">
        <v>3.2220459596155326E-3</v>
      </c>
      <c r="Y15169" s="20">
        <v>3.2271821321855423E-3</v>
      </c>
      <c r="Z15169" s="20">
        <v>0</v>
      </c>
      <c r="AA15169" s="20">
        <v>0</v>
      </c>
    </row>
    <row r="15170" spans="18:27">
      <c r="R15170">
        <v>15169</v>
      </c>
      <c r="S15170" s="10">
        <v>4.0029114515903151E-2</v>
      </c>
      <c r="T15170" s="20">
        <v>3.992029914406503E-3</v>
      </c>
      <c r="U15170" s="20">
        <v>4.0155706069435904E-3</v>
      </c>
      <c r="V15170" s="20">
        <v>0</v>
      </c>
      <c r="W15170" s="20">
        <v>0</v>
      </c>
      <c r="X15170" s="20">
        <v>0</v>
      </c>
      <c r="Y15170" s="20">
        <v>0</v>
      </c>
      <c r="Z15170" s="20">
        <v>0</v>
      </c>
      <c r="AA15170" s="20">
        <v>0</v>
      </c>
    </row>
    <row r="15171" spans="18:27">
      <c r="R15171">
        <v>15170</v>
      </c>
      <c r="S15171" s="10">
        <v>3.1432723069881291E-2</v>
      </c>
      <c r="T15171" s="20">
        <v>0</v>
      </c>
      <c r="U15171" s="20">
        <v>0</v>
      </c>
      <c r="V15171" s="20">
        <v>0</v>
      </c>
      <c r="W15171" s="20">
        <v>0</v>
      </c>
      <c r="X15171" s="20">
        <v>0</v>
      </c>
      <c r="Y15171" s="20">
        <v>0</v>
      </c>
      <c r="Z15171" s="20">
        <v>0</v>
      </c>
      <c r="AA15171" s="20">
        <v>0</v>
      </c>
    </row>
    <row r="15172" spans="18:27">
      <c r="R15172">
        <v>15171</v>
      </c>
      <c r="S15172" s="10">
        <v>4.5970385475197821E-2</v>
      </c>
      <c r="T15172" s="20">
        <v>0</v>
      </c>
      <c r="U15172" s="20">
        <v>0</v>
      </c>
      <c r="V15172" s="20">
        <v>0</v>
      </c>
      <c r="W15172" s="20">
        <v>0</v>
      </c>
      <c r="X15172" s="20">
        <v>0</v>
      </c>
      <c r="Y15172" s="20">
        <v>0</v>
      </c>
      <c r="Z15172" s="20">
        <v>0</v>
      </c>
      <c r="AA15172" s="20">
        <v>0</v>
      </c>
    </row>
    <row r="15173" spans="18:27">
      <c r="R15173">
        <v>15172</v>
      </c>
      <c r="S15173" s="10">
        <v>5.9344388619837936E-2</v>
      </c>
      <c r="T15173" s="20">
        <v>5.6587107394720504E-3</v>
      </c>
      <c r="U15173" s="20">
        <v>5.7059546417037917E-3</v>
      </c>
      <c r="V15173" s="20">
        <v>9.3443886198379331E-3</v>
      </c>
      <c r="W15173" s="20">
        <v>9.4302430011682075E-3</v>
      </c>
      <c r="X15173" s="20">
        <v>1.6530906445973367E-3</v>
      </c>
      <c r="Y15173" s="20">
        <v>1.6544613243966435E-3</v>
      </c>
      <c r="Z15173" s="20">
        <v>1.1449539338979492E-2</v>
      </c>
      <c r="AA15173" s="20">
        <v>1.1449539338979492E-2</v>
      </c>
    </row>
    <row r="15174" spans="18:27">
      <c r="R15174">
        <v>15173</v>
      </c>
      <c r="S15174" s="10">
        <v>4.3304166298600434E-2</v>
      </c>
      <c r="T15174" s="20">
        <v>0</v>
      </c>
      <c r="U15174" s="20">
        <v>0</v>
      </c>
      <c r="V15174" s="20">
        <v>0</v>
      </c>
      <c r="W15174" s="20">
        <v>0</v>
      </c>
      <c r="X15174" s="20">
        <v>0</v>
      </c>
      <c r="Y15174" s="20">
        <v>0</v>
      </c>
      <c r="Z15174" s="20">
        <v>1.2651923141253005E-3</v>
      </c>
      <c r="AA15174" s="20">
        <v>1.2651923141253005E-3</v>
      </c>
    </row>
    <row r="15175" spans="18:27">
      <c r="R15175">
        <v>15174</v>
      </c>
      <c r="S15175" s="10">
        <v>4.8482249021206056E-2</v>
      </c>
      <c r="T15175" s="20">
        <v>0</v>
      </c>
      <c r="U15175" s="20">
        <v>0</v>
      </c>
      <c r="V15175" s="20">
        <v>0</v>
      </c>
      <c r="W15175" s="20">
        <v>0</v>
      </c>
      <c r="X15175" s="20">
        <v>7.1126400935389994E-3</v>
      </c>
      <c r="Y15175" s="20">
        <v>7.1374769585137495E-3</v>
      </c>
      <c r="Z15175" s="20">
        <v>4.4342194642175425E-3</v>
      </c>
      <c r="AA15175" s="20">
        <v>4.4342194642175425E-3</v>
      </c>
    </row>
    <row r="15176" spans="18:27">
      <c r="R15176">
        <v>15175</v>
      </c>
      <c r="S15176" s="10">
        <v>4.764936365670476E-2</v>
      </c>
      <c r="T15176" s="20">
        <v>0</v>
      </c>
      <c r="U15176" s="20">
        <v>0</v>
      </c>
      <c r="V15176" s="20">
        <v>0</v>
      </c>
      <c r="W15176" s="20">
        <v>0</v>
      </c>
      <c r="X15176" s="20">
        <v>1.8310140324758611E-3</v>
      </c>
      <c r="Y15176" s="20">
        <v>1.8326860427101217E-3</v>
      </c>
      <c r="Z15176" s="20">
        <v>6.4614178771174591E-3</v>
      </c>
      <c r="AA15176" s="20">
        <v>6.4614178771174591E-3</v>
      </c>
    </row>
    <row r="15177" spans="18:27">
      <c r="R15177">
        <v>15176</v>
      </c>
      <c r="S15177" s="10">
        <v>6.0732044380036987E-2</v>
      </c>
      <c r="T15177" s="20">
        <v>6.3617903680545096E-3</v>
      </c>
      <c r="U15177" s="20">
        <v>6.4214920745751872E-3</v>
      </c>
      <c r="V15177" s="20">
        <v>1.0732044380036984E-2</v>
      </c>
      <c r="W15177" s="20">
        <v>1.0845265216974978E-2</v>
      </c>
      <c r="X15177" s="20">
        <v>1.9756797349031699E-2</v>
      </c>
      <c r="Y15177" s="20">
        <v>1.9947817907844743E-2</v>
      </c>
      <c r="Z15177" s="20">
        <v>3.2423781563955839E-2</v>
      </c>
      <c r="AA15177" s="20">
        <v>3.2423781563955839E-2</v>
      </c>
    </row>
    <row r="15178" spans="18:27">
      <c r="R15178">
        <v>15177</v>
      </c>
      <c r="S15178" s="10">
        <v>4.5922978333727348E-2</v>
      </c>
      <c r="T15178" s="20">
        <v>4.5204746233304394E-5</v>
      </c>
      <c r="U15178" s="20">
        <v>4.5209554248782802E-5</v>
      </c>
      <c r="V15178" s="20">
        <v>0</v>
      </c>
      <c r="W15178" s="20">
        <v>0</v>
      </c>
      <c r="X15178" s="20">
        <v>0</v>
      </c>
      <c r="Y15178" s="20">
        <v>0</v>
      </c>
      <c r="Z15178" s="20">
        <v>0</v>
      </c>
      <c r="AA15178" s="20">
        <v>0</v>
      </c>
    </row>
    <row r="15179" spans="18:27">
      <c r="R15179">
        <v>15178</v>
      </c>
      <c r="S15179" s="10">
        <v>4.0589770142229031E-2</v>
      </c>
      <c r="T15179" s="20">
        <v>0</v>
      </c>
      <c r="U15179" s="20">
        <v>0</v>
      </c>
      <c r="V15179" s="20">
        <v>0</v>
      </c>
      <c r="W15179" s="20">
        <v>0</v>
      </c>
      <c r="X15179" s="20">
        <v>0</v>
      </c>
      <c r="Y15179" s="20">
        <v>0</v>
      </c>
      <c r="Z15179" s="20">
        <v>0</v>
      </c>
      <c r="AA15179" s="20">
        <v>0</v>
      </c>
    </row>
    <row r="15180" spans="18:27">
      <c r="R15180">
        <v>15179</v>
      </c>
      <c r="S15180" s="10">
        <v>4.8925345240467183E-2</v>
      </c>
      <c r="T15180" s="20">
        <v>0</v>
      </c>
      <c r="U15180" s="20">
        <v>0</v>
      </c>
      <c r="V15180" s="20">
        <v>0</v>
      </c>
      <c r="W15180" s="20">
        <v>0</v>
      </c>
      <c r="X15180" s="20">
        <v>0</v>
      </c>
      <c r="Y15180" s="20">
        <v>0</v>
      </c>
      <c r="Z15180" s="20">
        <v>0</v>
      </c>
      <c r="AA15180" s="20">
        <v>0</v>
      </c>
    </row>
    <row r="15181" spans="18:27">
      <c r="R15181">
        <v>15180</v>
      </c>
      <c r="S15181" s="10">
        <v>4.4327372596285587E-2</v>
      </c>
      <c r="T15181" s="20">
        <v>0</v>
      </c>
      <c r="U15181" s="20">
        <v>0</v>
      </c>
      <c r="V15181" s="20">
        <v>0</v>
      </c>
      <c r="W15181" s="20">
        <v>0</v>
      </c>
      <c r="X15181" s="20">
        <v>0</v>
      </c>
      <c r="Y15181" s="20">
        <v>0</v>
      </c>
      <c r="Z15181" s="20">
        <v>2.4144117531294182E-3</v>
      </c>
      <c r="AA15181" s="20">
        <v>2.4144117531294182E-3</v>
      </c>
    </row>
    <row r="15182" spans="18:27">
      <c r="R15182">
        <v>15181</v>
      </c>
      <c r="S15182" s="10">
        <v>4.7748030354581396E-2</v>
      </c>
      <c r="T15182" s="20">
        <v>0</v>
      </c>
      <c r="U15182" s="20">
        <v>0</v>
      </c>
      <c r="V15182" s="20">
        <v>0</v>
      </c>
      <c r="W15182" s="20">
        <v>0</v>
      </c>
      <c r="X15182" s="20">
        <v>1.164672152715724E-2</v>
      </c>
      <c r="Y15182" s="20">
        <v>1.1713164607643505E-2</v>
      </c>
      <c r="Z15182" s="20">
        <v>2.3911584814460082E-2</v>
      </c>
      <c r="AA15182" s="20">
        <v>2.3911584814460082E-2</v>
      </c>
    </row>
    <row r="15183" spans="18:27">
      <c r="R15183">
        <v>15182</v>
      </c>
      <c r="S15183" s="10">
        <v>4.8509991466963935E-2</v>
      </c>
      <c r="T15183" s="20">
        <v>5.8900765462970017E-4</v>
      </c>
      <c r="U15183" s="20">
        <v>5.8953945472370491E-4</v>
      </c>
      <c r="V15183" s="20">
        <v>0</v>
      </c>
      <c r="W15183" s="20">
        <v>0</v>
      </c>
      <c r="X15183" s="20">
        <v>1.4227833038271201E-2</v>
      </c>
      <c r="Y15183" s="20">
        <v>1.4326945050071482E-2</v>
      </c>
      <c r="Z15183" s="20">
        <v>1.5769459398338265E-2</v>
      </c>
      <c r="AA15183" s="20">
        <v>1.5769459398338265E-2</v>
      </c>
    </row>
    <row r="15184" spans="18:27">
      <c r="R15184">
        <v>15183</v>
      </c>
      <c r="S15184" s="10">
        <v>4.0356062441826698E-2</v>
      </c>
      <c r="T15184" s="20">
        <v>0</v>
      </c>
      <c r="U15184" s="20">
        <v>0</v>
      </c>
      <c r="V15184" s="20">
        <v>0</v>
      </c>
      <c r="W15184" s="20">
        <v>0</v>
      </c>
      <c r="X15184" s="20">
        <v>0</v>
      </c>
      <c r="Y15184" s="20">
        <v>0</v>
      </c>
      <c r="Z15184" s="20">
        <v>0</v>
      </c>
      <c r="AA15184" s="20">
        <v>0</v>
      </c>
    </row>
    <row r="15185" spans="18:27">
      <c r="R15185">
        <v>15184</v>
      </c>
      <c r="S15185" s="10">
        <v>5.5558020263804145E-2</v>
      </c>
      <c r="T15185" s="20">
        <v>0</v>
      </c>
      <c r="U15185" s="20">
        <v>0</v>
      </c>
      <c r="V15185" s="20">
        <v>5.558020263804142E-3</v>
      </c>
      <c r="W15185" s="20">
        <v>5.5884435245638128E-3</v>
      </c>
      <c r="X15185" s="20">
        <v>1.5506986697798236E-2</v>
      </c>
      <c r="Y15185" s="20">
        <v>1.5624705451680635E-2</v>
      </c>
      <c r="Z15185" s="20">
        <v>9.7284965190580219E-3</v>
      </c>
      <c r="AA15185" s="20">
        <v>9.7284965190580219E-3</v>
      </c>
    </row>
    <row r="15186" spans="18:27">
      <c r="R15186">
        <v>15185</v>
      </c>
      <c r="S15186" s="10">
        <v>4.2942142753346013E-2</v>
      </c>
      <c r="T15186" s="20">
        <v>0</v>
      </c>
      <c r="U15186" s="20">
        <v>0</v>
      </c>
      <c r="V15186" s="20">
        <v>0</v>
      </c>
      <c r="W15186" s="20">
        <v>0</v>
      </c>
      <c r="X15186" s="20">
        <v>0</v>
      </c>
      <c r="Y15186" s="20">
        <v>0</v>
      </c>
      <c r="Z15186" s="20">
        <v>0</v>
      </c>
      <c r="AA15186" s="20">
        <v>0</v>
      </c>
    </row>
    <row r="15187" spans="18:27">
      <c r="R15187">
        <v>15186</v>
      </c>
      <c r="S15187" s="10">
        <v>5.5424668037386979E-2</v>
      </c>
      <c r="T15187" s="20">
        <v>4.100454996708823E-3</v>
      </c>
      <c r="U15187" s="20">
        <v>4.1252886346397387E-3</v>
      </c>
      <c r="V15187" s="20">
        <v>5.424668037386976E-3</v>
      </c>
      <c r="W15187" s="20">
        <v>5.4536672453530527E-3</v>
      </c>
      <c r="X15187" s="20">
        <v>0</v>
      </c>
      <c r="Y15187" s="20">
        <v>0</v>
      </c>
      <c r="Z15187" s="20">
        <v>0</v>
      </c>
      <c r="AA15187" s="20">
        <v>0</v>
      </c>
    </row>
    <row r="15188" spans="18:27">
      <c r="R15188">
        <v>15187</v>
      </c>
      <c r="S15188" s="10">
        <v>4.6600021108561478E-2</v>
      </c>
      <c r="T15188" s="20">
        <v>3.4700432191407185E-3</v>
      </c>
      <c r="U15188" s="20">
        <v>3.4878438951340914E-3</v>
      </c>
      <c r="V15188" s="20">
        <v>0</v>
      </c>
      <c r="W15188" s="20">
        <v>0</v>
      </c>
      <c r="X15188" s="20">
        <v>1.3314352895711576E-3</v>
      </c>
      <c r="Y15188" s="20">
        <v>1.3323275062269897E-3</v>
      </c>
      <c r="Z15188" s="20">
        <v>0</v>
      </c>
      <c r="AA15188" s="20">
        <v>0</v>
      </c>
    </row>
    <row r="15189" spans="18:27">
      <c r="R15189">
        <v>15188</v>
      </c>
      <c r="S15189" s="10">
        <v>3.4670268091388269E-2</v>
      </c>
      <c r="T15189" s="20">
        <v>0</v>
      </c>
      <c r="U15189" s="20">
        <v>0</v>
      </c>
      <c r="V15189" s="20">
        <v>0</v>
      </c>
      <c r="W15189" s="20">
        <v>0</v>
      </c>
      <c r="X15189" s="20">
        <v>0</v>
      </c>
      <c r="Y15189" s="20">
        <v>0</v>
      </c>
      <c r="Z15189" s="20">
        <v>0</v>
      </c>
      <c r="AA15189" s="20">
        <v>0</v>
      </c>
    </row>
    <row r="15190" spans="18:27">
      <c r="R15190">
        <v>15189</v>
      </c>
      <c r="S15190" s="10">
        <v>5.1296246454878631E-2</v>
      </c>
      <c r="T15190" s="20">
        <v>0</v>
      </c>
      <c r="U15190" s="20">
        <v>0</v>
      </c>
      <c r="V15190" s="20">
        <v>1.2962464548786287E-3</v>
      </c>
      <c r="W15190" s="20">
        <v>1.2979389457733199E-3</v>
      </c>
      <c r="X15190" s="20">
        <v>7.8339205682329896E-3</v>
      </c>
      <c r="Y15190" s="20">
        <v>7.8640391628633181E-3</v>
      </c>
      <c r="Z15190" s="20">
        <v>0</v>
      </c>
      <c r="AA15190" s="20">
        <v>0</v>
      </c>
    </row>
    <row r="15191" spans="18:27">
      <c r="R15191">
        <v>15190</v>
      </c>
      <c r="S15191" s="10">
        <v>5.5695693614692274E-2</v>
      </c>
      <c r="T15191" s="20">
        <v>4.5762326683011709E-3</v>
      </c>
      <c r="U15191" s="20">
        <v>4.6071493620736389E-3</v>
      </c>
      <c r="V15191" s="20">
        <v>5.695693614692271E-3</v>
      </c>
      <c r="W15191" s="20">
        <v>5.7276542957275384E-3</v>
      </c>
      <c r="X15191" s="20">
        <v>6.5254906841384491E-3</v>
      </c>
      <c r="Y15191" s="20">
        <v>6.5464205176439926E-3</v>
      </c>
      <c r="Z15191" s="20">
        <v>0</v>
      </c>
      <c r="AA15191" s="20">
        <v>0</v>
      </c>
    </row>
    <row r="15192" spans="18:27">
      <c r="R15192">
        <v>15191</v>
      </c>
      <c r="S15192" s="10">
        <v>4.7973536363267823E-2</v>
      </c>
      <c r="T15192" s="20">
        <v>0</v>
      </c>
      <c r="U15192" s="20">
        <v>0</v>
      </c>
      <c r="V15192" s="20">
        <v>0</v>
      </c>
      <c r="W15192" s="20">
        <v>0</v>
      </c>
      <c r="X15192" s="20">
        <v>0</v>
      </c>
      <c r="Y15192" s="20">
        <v>0</v>
      </c>
      <c r="Z15192" s="20">
        <v>0</v>
      </c>
      <c r="AA15192" s="20">
        <v>0</v>
      </c>
    </row>
    <row r="15193" spans="18:27">
      <c r="R15193">
        <v>15192</v>
      </c>
      <c r="S15193" s="10">
        <v>5.4229852125652241E-2</v>
      </c>
      <c r="T15193" s="20">
        <v>3.2640714946662736E-3</v>
      </c>
      <c r="U15193" s="20">
        <v>3.2798279063316286E-3</v>
      </c>
      <c r="V15193" s="20">
        <v>4.2298521256522378E-3</v>
      </c>
      <c r="W15193" s="20">
        <v>4.2475159940588434E-3</v>
      </c>
      <c r="X15193" s="20">
        <v>1.0301477788833807E-2</v>
      </c>
      <c r="Y15193" s="20">
        <v>1.0353505643177569E-2</v>
      </c>
      <c r="Z15193" s="20">
        <v>1.0181109158811819E-2</v>
      </c>
      <c r="AA15193" s="20">
        <v>1.0181109158811819E-2</v>
      </c>
    </row>
    <row r="15194" spans="18:27">
      <c r="R15194">
        <v>15193</v>
      </c>
      <c r="S15194" s="10">
        <v>6.1590574904906478E-2</v>
      </c>
      <c r="T15194" s="20">
        <v>1.2256159361484498E-2</v>
      </c>
      <c r="U15194" s="20">
        <v>1.2477921110973516E-2</v>
      </c>
      <c r="V15194" s="20">
        <v>1.1590574904906475E-2</v>
      </c>
      <c r="W15194" s="20">
        <v>1.172265576747158E-2</v>
      </c>
      <c r="X15194" s="20">
        <v>1.1808853792202104E-2</v>
      </c>
      <c r="Y15194" s="20">
        <v>1.1877216285135356E-2</v>
      </c>
      <c r="Z15194" s="20">
        <v>1.4668065841703215E-2</v>
      </c>
      <c r="AA15194" s="20">
        <v>1.4668065841703215E-2</v>
      </c>
    </row>
    <row r="15195" spans="18:27">
      <c r="R15195">
        <v>15194</v>
      </c>
      <c r="S15195" s="10">
        <v>4.3756034432471842E-2</v>
      </c>
      <c r="T15195" s="20">
        <v>0</v>
      </c>
      <c r="U15195" s="20">
        <v>0</v>
      </c>
      <c r="V15195" s="20">
        <v>0</v>
      </c>
      <c r="W15195" s="20">
        <v>0</v>
      </c>
      <c r="X15195" s="20">
        <v>0</v>
      </c>
      <c r="Y15195" s="20">
        <v>0</v>
      </c>
      <c r="Z15195" s="20">
        <v>0</v>
      </c>
      <c r="AA15195" s="20">
        <v>0</v>
      </c>
    </row>
    <row r="15196" spans="18:27">
      <c r="R15196">
        <v>15195</v>
      </c>
      <c r="S15196" s="10">
        <v>6.4414999515767374E-2</v>
      </c>
      <c r="T15196" s="20">
        <v>1.3592919478973051E-2</v>
      </c>
      <c r="U15196" s="20">
        <v>1.3865811406229394E-2</v>
      </c>
      <c r="V15196" s="20">
        <v>1.4414999515767371E-2</v>
      </c>
      <c r="W15196" s="20">
        <v>1.4619286871865051E-2</v>
      </c>
      <c r="X15196" s="20">
        <v>2.2366953845027765E-2</v>
      </c>
      <c r="Y15196" s="20">
        <v>2.2611761410014055E-2</v>
      </c>
      <c r="Z15196" s="20">
        <v>2.4541622147926476E-2</v>
      </c>
      <c r="AA15196" s="20">
        <v>2.4541622147926476E-2</v>
      </c>
    </row>
    <row r="15197" spans="18:27">
      <c r="R15197">
        <v>15196</v>
      </c>
      <c r="S15197" s="10">
        <v>7.5372873131428153E-2</v>
      </c>
      <c r="T15197" s="20">
        <v>1.4198178050328664E-2</v>
      </c>
      <c r="U15197" s="20">
        <v>1.4495975620977805E-2</v>
      </c>
      <c r="V15197" s="20">
        <v>2.537287313142815E-2</v>
      </c>
      <c r="W15197" s="20">
        <v>2.6006610748526476E-2</v>
      </c>
      <c r="X15197" s="20">
        <v>3.9283091521231717E-2</v>
      </c>
      <c r="Y15197" s="20">
        <v>4.0037621859916668E-2</v>
      </c>
      <c r="Z15197" s="20">
        <v>4.5289619409389401E-2</v>
      </c>
      <c r="AA15197" s="20">
        <v>4.5289619409389401E-2</v>
      </c>
    </row>
    <row r="15198" spans="18:27">
      <c r="R15198">
        <v>15197</v>
      </c>
      <c r="S15198" s="10">
        <v>4.6793334001335382E-2</v>
      </c>
      <c r="T15198" s="20">
        <v>0</v>
      </c>
      <c r="U15198" s="20">
        <v>0</v>
      </c>
      <c r="V15198" s="20">
        <v>0</v>
      </c>
      <c r="W15198" s="20">
        <v>0</v>
      </c>
      <c r="X15198" s="20">
        <v>0</v>
      </c>
      <c r="Y15198" s="20">
        <v>0</v>
      </c>
      <c r="Z15198" s="20">
        <v>0</v>
      </c>
      <c r="AA15198" s="20">
        <v>0</v>
      </c>
    </row>
    <row r="15199" spans="18:27">
      <c r="R15199">
        <v>15198</v>
      </c>
      <c r="S15199" s="10">
        <v>5.7918286818882649E-2</v>
      </c>
      <c r="T15199" s="20">
        <v>2.5403204264330195E-3</v>
      </c>
      <c r="U15199" s="20">
        <v>2.5498833717576956E-3</v>
      </c>
      <c r="V15199" s="20">
        <v>7.9182868188826458E-3</v>
      </c>
      <c r="W15199" s="20">
        <v>7.979954106653633E-3</v>
      </c>
      <c r="X15199" s="20">
        <v>2.6719297423455496E-3</v>
      </c>
      <c r="Y15199" s="20">
        <v>2.6754726758464005E-3</v>
      </c>
      <c r="Z15199" s="20">
        <v>2.0017103865117847E-3</v>
      </c>
      <c r="AA15199" s="20">
        <v>2.0017103865117847E-3</v>
      </c>
    </row>
    <row r="15200" spans="18:27">
      <c r="R15200">
        <v>15199</v>
      </c>
      <c r="S15200" s="10">
        <v>3.33584308332096E-2</v>
      </c>
      <c r="T15200" s="20">
        <v>0</v>
      </c>
      <c r="U15200" s="20">
        <v>0</v>
      </c>
      <c r="V15200" s="20">
        <v>0</v>
      </c>
      <c r="W15200" s="20">
        <v>0</v>
      </c>
      <c r="X15200" s="20">
        <v>0</v>
      </c>
      <c r="Y15200" s="20">
        <v>0</v>
      </c>
      <c r="Z15200" s="20">
        <v>0</v>
      </c>
      <c r="AA15200" s="20">
        <v>0</v>
      </c>
    </row>
    <row r="15201" spans="18:27">
      <c r="R15201">
        <v>15200</v>
      </c>
      <c r="S15201" s="10">
        <v>5.8581351429281468E-2</v>
      </c>
      <c r="T15201" s="20">
        <v>5.4813112632903227E-3</v>
      </c>
      <c r="U15201" s="20">
        <v>5.5256425095379534E-3</v>
      </c>
      <c r="V15201" s="20">
        <v>8.5813514292814655E-3</v>
      </c>
      <c r="W15201" s="20">
        <v>8.6537726265971341E-3</v>
      </c>
      <c r="X15201" s="20">
        <v>4.2356899673939852E-3</v>
      </c>
      <c r="Y15201" s="20">
        <v>4.2445424446962829E-3</v>
      </c>
      <c r="Z15201" s="20">
        <v>0</v>
      </c>
      <c r="AA15201" s="20">
        <v>0</v>
      </c>
    </row>
    <row r="15202" spans="18:27">
      <c r="R15202">
        <v>15201</v>
      </c>
      <c r="S15202" s="10">
        <v>5.3890025233976187E-2</v>
      </c>
      <c r="T15202" s="20">
        <v>0</v>
      </c>
      <c r="U15202" s="20">
        <v>0</v>
      </c>
      <c r="V15202" s="20">
        <v>3.890025233976184E-3</v>
      </c>
      <c r="W15202" s="20">
        <v>3.9049692647414192E-3</v>
      </c>
      <c r="X15202" s="20">
        <v>7.7362962700872409E-3</v>
      </c>
      <c r="Y15202" s="20">
        <v>7.7656741575969921E-3</v>
      </c>
      <c r="Z15202" s="20">
        <v>5.2937228962894808E-3</v>
      </c>
      <c r="AA15202" s="20">
        <v>5.2937228962894808E-3</v>
      </c>
    </row>
    <row r="15203" spans="18:27">
      <c r="R15203">
        <v>15202</v>
      </c>
      <c r="S15203" s="10">
        <v>5.1167724159588153E-2</v>
      </c>
      <c r="T15203" s="20">
        <v>0</v>
      </c>
      <c r="U15203" s="20">
        <v>0</v>
      </c>
      <c r="V15203" s="20">
        <v>1.1677241595881502E-3</v>
      </c>
      <c r="W15203" s="20">
        <v>1.1691028389525528E-3</v>
      </c>
      <c r="X15203" s="20">
        <v>1.0550639059359039E-2</v>
      </c>
      <c r="Y15203" s="20">
        <v>1.060519798536933E-2</v>
      </c>
      <c r="Z15203" s="20">
        <v>1.0739940287503753E-2</v>
      </c>
      <c r="AA15203" s="20">
        <v>1.0739940287503753E-2</v>
      </c>
    </row>
    <row r="15204" spans="18:27">
      <c r="R15204">
        <v>15203</v>
      </c>
      <c r="S15204" s="10">
        <v>3.990236966142794E-2</v>
      </c>
      <c r="T15204" s="20">
        <v>0</v>
      </c>
      <c r="U15204" s="20">
        <v>0</v>
      </c>
      <c r="V15204" s="20">
        <v>0</v>
      </c>
      <c r="W15204" s="20">
        <v>0</v>
      </c>
      <c r="X15204" s="20">
        <v>0</v>
      </c>
      <c r="Y15204" s="20">
        <v>0</v>
      </c>
      <c r="Z15204" s="20">
        <v>0</v>
      </c>
      <c r="AA15204" s="20">
        <v>0</v>
      </c>
    </row>
    <row r="15205" spans="18:27">
      <c r="R15205">
        <v>15204</v>
      </c>
      <c r="S15205" s="10">
        <v>5.1017405378192278E-2</v>
      </c>
      <c r="T15205" s="20">
        <v>0</v>
      </c>
      <c r="U15205" s="20">
        <v>0</v>
      </c>
      <c r="V15205" s="20">
        <v>1.0174053781922751E-3</v>
      </c>
      <c r="W15205" s="20">
        <v>1.0184563333508515E-3</v>
      </c>
      <c r="X15205" s="20">
        <v>0</v>
      </c>
      <c r="Y15205" s="20">
        <v>0</v>
      </c>
      <c r="Z15205" s="20">
        <v>0</v>
      </c>
      <c r="AA15205" s="20">
        <v>0</v>
      </c>
    </row>
    <row r="15206" spans="18:27">
      <c r="R15206">
        <v>15205</v>
      </c>
      <c r="S15206" s="10">
        <v>5.8533456512874074E-2</v>
      </c>
      <c r="T15206" s="20">
        <v>4.199623217349277E-3</v>
      </c>
      <c r="U15206" s="20">
        <v>4.2256697398727746E-3</v>
      </c>
      <c r="V15206" s="20">
        <v>8.5334565128740714E-3</v>
      </c>
      <c r="W15206" s="20">
        <v>8.6050677250439009E-3</v>
      </c>
      <c r="X15206" s="20">
        <v>5.0900879451436648E-3</v>
      </c>
      <c r="Y15206" s="20">
        <v>5.1028484717609672E-3</v>
      </c>
      <c r="Z15206" s="20">
        <v>1.7358297216435045E-2</v>
      </c>
      <c r="AA15206" s="20">
        <v>1.7358297216435045E-2</v>
      </c>
    </row>
    <row r="15207" spans="18:27">
      <c r="R15207">
        <v>15206</v>
      </c>
      <c r="S15207" s="10">
        <v>5.546177200111025E-2</v>
      </c>
      <c r="T15207" s="20">
        <v>0</v>
      </c>
      <c r="U15207" s="20">
        <v>0</v>
      </c>
      <c r="V15207" s="20">
        <v>5.4617720011102475E-3</v>
      </c>
      <c r="W15207" s="20">
        <v>5.4911582138986795E-3</v>
      </c>
      <c r="X15207" s="20">
        <v>5.0820773716908074E-3</v>
      </c>
      <c r="Y15207" s="20">
        <v>5.0947926356940459E-3</v>
      </c>
      <c r="Z15207" s="20">
        <v>6.8653562499261384E-3</v>
      </c>
      <c r="AA15207" s="20">
        <v>6.8653562499261384E-3</v>
      </c>
    </row>
    <row r="15208" spans="18:27">
      <c r="R15208">
        <v>15207</v>
      </c>
      <c r="S15208" s="10">
        <v>6.5331246890934822E-2</v>
      </c>
      <c r="T15208" s="20">
        <v>9.8757583199607715E-3</v>
      </c>
      <c r="U15208" s="20">
        <v>1.0019654348547111E-2</v>
      </c>
      <c r="V15208" s="20">
        <v>1.5331246890934819E-2</v>
      </c>
      <c r="W15208" s="20">
        <v>1.5562307383605789E-2</v>
      </c>
      <c r="X15208" s="20">
        <v>1.9910312971201577E-2</v>
      </c>
      <c r="Y15208" s="20">
        <v>2.0104339402543973E-2</v>
      </c>
      <c r="Z15208" s="20">
        <v>2.0601460418848985E-2</v>
      </c>
      <c r="AA15208" s="20">
        <v>2.0601460418848985E-2</v>
      </c>
    </row>
    <row r="15209" spans="18:27">
      <c r="R15209">
        <v>15208</v>
      </c>
      <c r="S15209" s="10">
        <v>4.3145451180973578E-2</v>
      </c>
      <c r="T15209" s="20">
        <v>0</v>
      </c>
      <c r="U15209" s="20">
        <v>0</v>
      </c>
      <c r="V15209" s="20">
        <v>0</v>
      </c>
      <c r="W15209" s="20">
        <v>0</v>
      </c>
      <c r="X15209" s="20">
        <v>0</v>
      </c>
      <c r="Y15209" s="20">
        <v>0</v>
      </c>
      <c r="Z15209" s="20">
        <v>0</v>
      </c>
      <c r="AA15209" s="20">
        <v>0</v>
      </c>
    </row>
    <row r="15210" spans="18:27">
      <c r="R15210">
        <v>15209</v>
      </c>
      <c r="S15210" s="10">
        <v>4.6150379391046784E-2</v>
      </c>
      <c r="T15210" s="20">
        <v>0</v>
      </c>
      <c r="U15210" s="20">
        <v>0</v>
      </c>
      <c r="V15210" s="20">
        <v>0</v>
      </c>
      <c r="W15210" s="20">
        <v>0</v>
      </c>
      <c r="X15210" s="20">
        <v>0</v>
      </c>
      <c r="Y15210" s="20">
        <v>0</v>
      </c>
      <c r="Z15210" s="20">
        <v>2.6664004420587015E-3</v>
      </c>
      <c r="AA15210" s="20">
        <v>2.6664004420587015E-3</v>
      </c>
    </row>
    <row r="15211" spans="18:27">
      <c r="R15211">
        <v>15210</v>
      </c>
      <c r="S15211" s="10">
        <v>5.5153720919646113E-2</v>
      </c>
      <c r="T15211" s="20">
        <v>2.331109967509612E-3</v>
      </c>
      <c r="U15211" s="20">
        <v>2.3391695413152972E-3</v>
      </c>
      <c r="V15211" s="20">
        <v>5.1537209196461098E-3</v>
      </c>
      <c r="W15211" s="20">
        <v>5.1799007103808725E-3</v>
      </c>
      <c r="X15211" s="20">
        <v>2.5051756975406E-3</v>
      </c>
      <c r="Y15211" s="20">
        <v>2.5082925423204148E-3</v>
      </c>
      <c r="Z15211" s="20">
        <v>0</v>
      </c>
      <c r="AA15211" s="20">
        <v>0</v>
      </c>
    </row>
    <row r="15212" spans="18:27">
      <c r="R15212">
        <v>15211</v>
      </c>
      <c r="S15212" s="10">
        <v>6.9150237603809159E-2</v>
      </c>
      <c r="T15212" s="20">
        <v>9.7182741769170633E-3</v>
      </c>
      <c r="U15212" s="20">
        <v>9.857613072108147E-3</v>
      </c>
      <c r="V15212" s="20">
        <v>1.9150237603809156E-2</v>
      </c>
      <c r="W15212" s="20">
        <v>1.9510871228992994E-2</v>
      </c>
      <c r="X15212" s="20">
        <v>1.08624597633485E-2</v>
      </c>
      <c r="Y15212" s="20">
        <v>1.0920332549334914E-2</v>
      </c>
      <c r="Z15212" s="20">
        <v>1.9702917455499833E-2</v>
      </c>
      <c r="AA15212" s="20">
        <v>1.9702917455499833E-2</v>
      </c>
    </row>
    <row r="15213" spans="18:27">
      <c r="R15213">
        <v>15212</v>
      </c>
      <c r="S15213" s="10">
        <v>3.7721468683083001E-2</v>
      </c>
      <c r="T15213" s="20">
        <v>0</v>
      </c>
      <c r="U15213" s="20">
        <v>0</v>
      </c>
      <c r="V15213" s="20">
        <v>0</v>
      </c>
      <c r="W15213" s="20">
        <v>0</v>
      </c>
      <c r="X15213" s="20">
        <v>0</v>
      </c>
      <c r="Y15213" s="20">
        <v>0</v>
      </c>
      <c r="Z15213" s="20">
        <v>0</v>
      </c>
      <c r="AA15213" s="20">
        <v>0</v>
      </c>
    </row>
    <row r="15214" spans="18:27">
      <c r="R15214">
        <v>15213</v>
      </c>
      <c r="S15214" s="10">
        <v>4.862703853433907E-2</v>
      </c>
      <c r="T15214" s="20">
        <v>0</v>
      </c>
      <c r="U15214" s="20">
        <v>0</v>
      </c>
      <c r="V15214" s="20">
        <v>0</v>
      </c>
      <c r="W15214" s="20">
        <v>0</v>
      </c>
      <c r="X15214" s="20">
        <v>0</v>
      </c>
      <c r="Y15214" s="20">
        <v>0</v>
      </c>
      <c r="Z15214" s="20">
        <v>0</v>
      </c>
      <c r="AA15214" s="20">
        <v>0</v>
      </c>
    </row>
    <row r="15215" spans="18:27">
      <c r="R15215">
        <v>15214</v>
      </c>
      <c r="S15215" s="10">
        <v>4.5744414184783359E-2</v>
      </c>
      <c r="T15215" s="20">
        <v>0</v>
      </c>
      <c r="U15215" s="20">
        <v>0</v>
      </c>
      <c r="V15215" s="20">
        <v>0</v>
      </c>
      <c r="W15215" s="20">
        <v>0</v>
      </c>
      <c r="X15215" s="20">
        <v>0</v>
      </c>
      <c r="Y15215" s="20">
        <v>0</v>
      </c>
      <c r="Z15215" s="20">
        <v>0</v>
      </c>
      <c r="AA15215" s="20">
        <v>0</v>
      </c>
    </row>
    <row r="15216" spans="18:27">
      <c r="R15216">
        <v>15215</v>
      </c>
      <c r="S15216" s="10">
        <v>4.0457147746632012E-2</v>
      </c>
      <c r="T15216" s="20">
        <v>0</v>
      </c>
      <c r="U15216" s="20">
        <v>0</v>
      </c>
      <c r="V15216" s="20">
        <v>0</v>
      </c>
      <c r="W15216" s="20">
        <v>0</v>
      </c>
      <c r="X15216" s="20">
        <v>0</v>
      </c>
      <c r="Y15216" s="20">
        <v>0</v>
      </c>
      <c r="Z15216" s="20">
        <v>0</v>
      </c>
      <c r="AA15216" s="20">
        <v>0</v>
      </c>
    </row>
    <row r="15217" spans="18:27">
      <c r="R15217">
        <v>15216</v>
      </c>
      <c r="S15217" s="10">
        <v>6.2955440673973198E-2</v>
      </c>
      <c r="T15217" s="20">
        <v>5.8191941561525212E-3</v>
      </c>
      <c r="U15217" s="20">
        <v>5.8691530330544561E-3</v>
      </c>
      <c r="V15217" s="20">
        <v>1.2955440673973195E-2</v>
      </c>
      <c r="W15217" s="20">
        <v>1.3120404747808526E-2</v>
      </c>
      <c r="X15217" s="20">
        <v>9.9955042713376144E-3</v>
      </c>
      <c r="Y15217" s="20">
        <v>1.0044511190293572E-2</v>
      </c>
      <c r="Z15217" s="20">
        <v>1.0113822484239504E-2</v>
      </c>
      <c r="AA15217" s="20">
        <v>1.0113822484239504E-2</v>
      </c>
    </row>
    <row r="15218" spans="18:27">
      <c r="R15218">
        <v>15217</v>
      </c>
      <c r="S15218" s="10">
        <v>4.3331322205910003E-2</v>
      </c>
      <c r="T15218" s="20">
        <v>0</v>
      </c>
      <c r="U15218" s="20">
        <v>0</v>
      </c>
      <c r="V15218" s="20">
        <v>0</v>
      </c>
      <c r="W15218" s="20">
        <v>0</v>
      </c>
      <c r="X15218" s="20">
        <v>7.2480949309497791E-3</v>
      </c>
      <c r="Y15218" s="20">
        <v>7.2738779866784939E-3</v>
      </c>
      <c r="Z15218" s="20">
        <v>1.2338377067874023E-2</v>
      </c>
      <c r="AA15218" s="20">
        <v>1.2338377067874023E-2</v>
      </c>
    </row>
    <row r="15219" spans="18:27">
      <c r="R15219">
        <v>15218</v>
      </c>
      <c r="S15219" s="10">
        <v>5.0123621429935476E-2</v>
      </c>
      <c r="T15219" s="20">
        <v>1.4563494034076779E-3</v>
      </c>
      <c r="U15219" s="20">
        <v>1.45951573160409E-3</v>
      </c>
      <c r="V15219" s="20">
        <v>1.2362142993547348E-4</v>
      </c>
      <c r="W15219" s="20">
        <v>1.2364139041524418E-4</v>
      </c>
      <c r="X15219" s="20">
        <v>0</v>
      </c>
      <c r="Y15219" s="20">
        <v>0</v>
      </c>
      <c r="Z15219" s="20">
        <v>0</v>
      </c>
      <c r="AA15219" s="20">
        <v>0</v>
      </c>
    </row>
    <row r="15220" spans="18:27">
      <c r="R15220">
        <v>15219</v>
      </c>
      <c r="S15220" s="10">
        <v>4.7926799763040352E-2</v>
      </c>
      <c r="T15220" s="20">
        <v>0</v>
      </c>
      <c r="U15220" s="20">
        <v>0</v>
      </c>
      <c r="V15220" s="20">
        <v>0</v>
      </c>
      <c r="W15220" s="20">
        <v>0</v>
      </c>
      <c r="X15220" s="20">
        <v>1.467520833318664E-3</v>
      </c>
      <c r="Y15220" s="20">
        <v>1.4685997775935936E-3</v>
      </c>
      <c r="Z15220" s="20">
        <v>8.4210140247806126E-3</v>
      </c>
      <c r="AA15220" s="20">
        <v>8.4210140247806126E-3</v>
      </c>
    </row>
    <row r="15221" spans="18:27">
      <c r="R15221">
        <v>15220</v>
      </c>
      <c r="S15221" s="10">
        <v>4.4272516467209207E-2</v>
      </c>
      <c r="T15221" s="20">
        <v>0</v>
      </c>
      <c r="U15221" s="20">
        <v>0</v>
      </c>
      <c r="V15221" s="20">
        <v>0</v>
      </c>
      <c r="W15221" s="20">
        <v>0</v>
      </c>
      <c r="X15221" s="20">
        <v>0</v>
      </c>
      <c r="Y15221" s="20">
        <v>0</v>
      </c>
      <c r="Z15221" s="20">
        <v>0</v>
      </c>
      <c r="AA15221" s="20">
        <v>0</v>
      </c>
    </row>
    <row r="15222" spans="18:27">
      <c r="R15222">
        <v>15221</v>
      </c>
      <c r="S15222" s="10">
        <v>5.6715772671779283E-2</v>
      </c>
      <c r="T15222" s="20">
        <v>5.1952304787301826E-3</v>
      </c>
      <c r="U15222" s="20">
        <v>5.2350603716302775E-3</v>
      </c>
      <c r="V15222" s="20">
        <v>6.7157726717792798E-3</v>
      </c>
      <c r="W15222" s="20">
        <v>6.7601689362458235E-3</v>
      </c>
      <c r="X15222" s="20">
        <v>0</v>
      </c>
      <c r="Y15222" s="20">
        <v>0</v>
      </c>
      <c r="Z15222" s="20">
        <v>0</v>
      </c>
      <c r="AA15222" s="20">
        <v>0</v>
      </c>
    </row>
    <row r="15223" spans="18:27">
      <c r="R15223">
        <v>15222</v>
      </c>
      <c r="S15223" s="10">
        <v>5.5230390345122088E-2</v>
      </c>
      <c r="T15223" s="20">
        <v>0</v>
      </c>
      <c r="U15223" s="20">
        <v>0</v>
      </c>
      <c r="V15223" s="20">
        <v>5.2303903451220851E-3</v>
      </c>
      <c r="W15223" s="20">
        <v>5.2573362780003871E-3</v>
      </c>
      <c r="X15223" s="20">
        <v>1.8053637521870294E-2</v>
      </c>
      <c r="Y15223" s="20">
        <v>1.8213125138154266E-2</v>
      </c>
      <c r="Z15223" s="20">
        <v>2.3384276519100772E-2</v>
      </c>
      <c r="AA15223" s="20">
        <v>2.3384276519100772E-2</v>
      </c>
    </row>
    <row r="15224" spans="18:27">
      <c r="R15224">
        <v>15223</v>
      </c>
      <c r="S15224" s="10">
        <v>4.9674016847216659E-2</v>
      </c>
      <c r="T15224" s="20">
        <v>0</v>
      </c>
      <c r="U15224" s="20">
        <v>0</v>
      </c>
      <c r="V15224" s="20">
        <v>0</v>
      </c>
      <c r="W15224" s="20">
        <v>0</v>
      </c>
      <c r="X15224" s="20">
        <v>0</v>
      </c>
      <c r="Y15224" s="20">
        <v>0</v>
      </c>
      <c r="Z15224" s="20">
        <v>0</v>
      </c>
      <c r="AA15224" s="20">
        <v>0</v>
      </c>
    </row>
    <row r="15225" spans="18:27">
      <c r="R15225">
        <v>15224</v>
      </c>
      <c r="S15225" s="10">
        <v>4.5229412381674716E-2</v>
      </c>
      <c r="T15225" s="20">
        <v>0</v>
      </c>
      <c r="U15225" s="20">
        <v>0</v>
      </c>
      <c r="V15225" s="20">
        <v>0</v>
      </c>
      <c r="W15225" s="20">
        <v>0</v>
      </c>
      <c r="X15225" s="20">
        <v>0</v>
      </c>
      <c r="Y15225" s="20">
        <v>0</v>
      </c>
      <c r="Z15225" s="20">
        <v>0</v>
      </c>
      <c r="AA15225" s="20">
        <v>0</v>
      </c>
    </row>
    <row r="15226" spans="18:27">
      <c r="R15226">
        <v>15225</v>
      </c>
      <c r="S15226" s="10">
        <v>6.1154463920785378E-2</v>
      </c>
      <c r="T15226" s="20">
        <v>2.2862678695569905E-3</v>
      </c>
      <c r="U15226" s="20">
        <v>2.2940219507306243E-3</v>
      </c>
      <c r="V15226" s="20">
        <v>1.1154463920785375E-2</v>
      </c>
      <c r="W15226" s="20">
        <v>1.1276744999808543E-2</v>
      </c>
      <c r="X15226" s="20">
        <v>1.4373129331387791E-2</v>
      </c>
      <c r="Y15226" s="20">
        <v>1.4474307590262503E-2</v>
      </c>
      <c r="Z15226" s="20">
        <v>1.607071634793171E-2</v>
      </c>
      <c r="AA15226" s="20">
        <v>1.607071634793171E-2</v>
      </c>
    </row>
    <row r="15227" spans="18:27">
      <c r="R15227">
        <v>15226</v>
      </c>
      <c r="S15227" s="10">
        <v>6.0232109206611602E-2</v>
      </c>
      <c r="T15227" s="20">
        <v>5.5041054739390499E-3</v>
      </c>
      <c r="U15227" s="20">
        <v>5.5488057676586879E-3</v>
      </c>
      <c r="V15227" s="20">
        <v>1.0232109206611599E-2</v>
      </c>
      <c r="W15227" s="20">
        <v>1.0335031027405279E-2</v>
      </c>
      <c r="X15227" s="20">
        <v>1.227209850723001E-2</v>
      </c>
      <c r="Y15227" s="20">
        <v>1.2345902494324591E-2</v>
      </c>
      <c r="Z15227" s="20">
        <v>5.7607481020817419E-3</v>
      </c>
      <c r="AA15227" s="20">
        <v>5.7607481020817419E-3</v>
      </c>
    </row>
    <row r="15228" spans="18:27">
      <c r="R15228">
        <v>15227</v>
      </c>
      <c r="S15228" s="10">
        <v>4.2186476514047097E-2</v>
      </c>
      <c r="T15228" s="20">
        <v>0</v>
      </c>
      <c r="U15228" s="20">
        <v>0</v>
      </c>
      <c r="V15228" s="20">
        <v>0</v>
      </c>
      <c r="W15228" s="20">
        <v>0</v>
      </c>
      <c r="X15228" s="20">
        <v>0</v>
      </c>
      <c r="Y15228" s="20">
        <v>0</v>
      </c>
      <c r="Z15228" s="20">
        <v>0</v>
      </c>
      <c r="AA15228" s="20">
        <v>0</v>
      </c>
    </row>
    <row r="15229" spans="18:27">
      <c r="R15229">
        <v>15228</v>
      </c>
      <c r="S15229" s="10">
        <v>5.4311560419798025E-2</v>
      </c>
      <c r="T15229" s="20">
        <v>6.373851547203227E-3</v>
      </c>
      <c r="U15229" s="20">
        <v>6.4337797081429598E-3</v>
      </c>
      <c r="V15229" s="20">
        <v>4.3115604197980217E-3</v>
      </c>
      <c r="W15229" s="20">
        <v>4.3299159147526019E-3</v>
      </c>
      <c r="X15229" s="20">
        <v>0</v>
      </c>
      <c r="Y15229" s="20">
        <v>0</v>
      </c>
      <c r="Z15229" s="20">
        <v>0</v>
      </c>
      <c r="AA15229" s="20">
        <v>0</v>
      </c>
    </row>
    <row r="15230" spans="18:27">
      <c r="R15230">
        <v>15229</v>
      </c>
      <c r="S15230" s="10">
        <v>4.6783008874322157E-2</v>
      </c>
      <c r="T15230" s="20">
        <v>0</v>
      </c>
      <c r="U15230" s="20">
        <v>0</v>
      </c>
      <c r="V15230" s="20">
        <v>0</v>
      </c>
      <c r="W15230" s="20">
        <v>0</v>
      </c>
      <c r="X15230" s="20">
        <v>0</v>
      </c>
      <c r="Y15230" s="20">
        <v>0</v>
      </c>
      <c r="Z15230" s="20">
        <v>0</v>
      </c>
      <c r="AA15230" s="20">
        <v>0</v>
      </c>
    </row>
    <row r="15231" spans="18:27">
      <c r="R15231">
        <v>15230</v>
      </c>
      <c r="S15231" s="10">
        <v>5.6921928014975344E-2</v>
      </c>
      <c r="T15231" s="20">
        <v>1.2091737808088088E-2</v>
      </c>
      <c r="U15231" s="20">
        <v>1.2307578681271069E-2</v>
      </c>
      <c r="V15231" s="20">
        <v>6.9219280149753412E-3</v>
      </c>
      <c r="W15231" s="20">
        <v>6.9691063925396528E-3</v>
      </c>
      <c r="X15231" s="20">
        <v>0</v>
      </c>
      <c r="Y15231" s="20">
        <v>0</v>
      </c>
      <c r="Z15231" s="20">
        <v>4.2514621701040395E-3</v>
      </c>
      <c r="AA15231" s="20">
        <v>4.2514621701040395E-3</v>
      </c>
    </row>
    <row r="15232" spans="18:27">
      <c r="R15232">
        <v>15231</v>
      </c>
      <c r="S15232" s="10">
        <v>4.9869731698871697E-2</v>
      </c>
      <c r="T15232" s="20">
        <v>0</v>
      </c>
      <c r="U15232" s="20">
        <v>0</v>
      </c>
      <c r="V15232" s="20">
        <v>0</v>
      </c>
      <c r="W15232" s="20">
        <v>0</v>
      </c>
      <c r="X15232" s="20">
        <v>0</v>
      </c>
      <c r="Y15232" s="20">
        <v>0</v>
      </c>
      <c r="Z15232" s="20">
        <v>0</v>
      </c>
      <c r="AA15232" s="20">
        <v>0</v>
      </c>
    </row>
    <row r="15233" spans="18:27">
      <c r="R15233">
        <v>15232</v>
      </c>
      <c r="S15233" s="10">
        <v>4.5266615800536383E-2</v>
      </c>
      <c r="T15233" s="20">
        <v>0</v>
      </c>
      <c r="U15233" s="20">
        <v>0</v>
      </c>
      <c r="V15233" s="20">
        <v>0</v>
      </c>
      <c r="W15233" s="20">
        <v>0</v>
      </c>
      <c r="X15233" s="20">
        <v>0</v>
      </c>
      <c r="Y15233" s="20">
        <v>0</v>
      </c>
      <c r="Z15233" s="20">
        <v>7.5736908809184017E-4</v>
      </c>
      <c r="AA15233" s="20">
        <v>7.5736908809184017E-4</v>
      </c>
    </row>
    <row r="15234" spans="18:27">
      <c r="R15234">
        <v>15233</v>
      </c>
      <c r="S15234" s="10">
        <v>4.4850202207839883E-2</v>
      </c>
      <c r="T15234" s="20">
        <v>0</v>
      </c>
      <c r="U15234" s="20">
        <v>0</v>
      </c>
      <c r="V15234" s="20">
        <v>0</v>
      </c>
      <c r="W15234" s="20">
        <v>0</v>
      </c>
      <c r="X15234" s="20">
        <v>0</v>
      </c>
      <c r="Y15234" s="20">
        <v>0</v>
      </c>
      <c r="Z15234" s="20">
        <v>8.2394775260850803E-3</v>
      </c>
      <c r="AA15234" s="20">
        <v>8.2394775260850803E-3</v>
      </c>
    </row>
    <row r="15235" spans="18:27">
      <c r="R15235">
        <v>15234</v>
      </c>
      <c r="S15235" s="10">
        <v>5.2110052722541031E-2</v>
      </c>
      <c r="T15235" s="20">
        <v>1.1849994121170063E-3</v>
      </c>
      <c r="U15235" s="20">
        <v>1.1871043451303625E-3</v>
      </c>
      <c r="V15235" s="20">
        <v>2.1100527225410282E-3</v>
      </c>
      <c r="W15235" s="20">
        <v>2.1144881619908733E-3</v>
      </c>
      <c r="X15235" s="20">
        <v>3.5181935346230292E-3</v>
      </c>
      <c r="Y15235" s="20">
        <v>3.5243087157079164E-3</v>
      </c>
      <c r="Z15235" s="20">
        <v>0</v>
      </c>
      <c r="AA15235" s="20">
        <v>0</v>
      </c>
    </row>
    <row r="15236" spans="18:27">
      <c r="R15236">
        <v>15235</v>
      </c>
      <c r="S15236" s="10">
        <v>4.6355682949445191E-2</v>
      </c>
      <c r="T15236" s="20">
        <v>1.7498204838817602E-3</v>
      </c>
      <c r="U15236" s="20">
        <v>1.7543779684152613E-3</v>
      </c>
      <c r="V15236" s="20">
        <v>0</v>
      </c>
      <c r="W15236" s="20">
        <v>0</v>
      </c>
      <c r="X15236" s="20">
        <v>0</v>
      </c>
      <c r="Y15236" s="20">
        <v>0</v>
      </c>
      <c r="Z15236" s="20">
        <v>0</v>
      </c>
      <c r="AA15236" s="20">
        <v>0</v>
      </c>
    </row>
    <row r="15237" spans="18:27">
      <c r="R15237">
        <v>15236</v>
      </c>
      <c r="S15237" s="10">
        <v>4.5084255761685371E-2</v>
      </c>
      <c r="T15237" s="20">
        <v>9.5579417690009466E-4</v>
      </c>
      <c r="U15237" s="20">
        <v>9.5717085455237995E-4</v>
      </c>
      <c r="V15237" s="20">
        <v>0</v>
      </c>
      <c r="W15237" s="20">
        <v>0</v>
      </c>
      <c r="X15237" s="20">
        <v>0</v>
      </c>
      <c r="Y15237" s="20">
        <v>0</v>
      </c>
      <c r="Z15237" s="20">
        <v>0</v>
      </c>
      <c r="AA15237" s="20">
        <v>0</v>
      </c>
    </row>
    <row r="15238" spans="18:27">
      <c r="R15238">
        <v>15237</v>
      </c>
      <c r="S15238" s="10">
        <v>5.0582742623408096E-2</v>
      </c>
      <c r="T15238" s="20">
        <v>0</v>
      </c>
      <c r="U15238" s="20">
        <v>0</v>
      </c>
      <c r="V15238" s="20">
        <v>5.8274262340809319E-4</v>
      </c>
      <c r="W15238" s="20">
        <v>5.8309722318565494E-4</v>
      </c>
      <c r="X15238" s="20">
        <v>2.9468772002346627E-3</v>
      </c>
      <c r="Y15238" s="20">
        <v>2.9511754869466162E-3</v>
      </c>
      <c r="Z15238" s="20">
        <v>8.1685848852548482E-3</v>
      </c>
      <c r="AA15238" s="20">
        <v>8.1685848852548482E-3</v>
      </c>
    </row>
    <row r="15239" spans="18:27">
      <c r="R15239">
        <v>15238</v>
      </c>
      <c r="S15239" s="10">
        <v>4.3453767997744988E-2</v>
      </c>
      <c r="T15239" s="20">
        <v>0</v>
      </c>
      <c r="U15239" s="20">
        <v>0</v>
      </c>
      <c r="V15239" s="20">
        <v>0</v>
      </c>
      <c r="W15239" s="20">
        <v>0</v>
      </c>
      <c r="X15239" s="20">
        <v>0</v>
      </c>
      <c r="Y15239" s="20">
        <v>0</v>
      </c>
      <c r="Z15239" s="20">
        <v>0</v>
      </c>
      <c r="AA15239" s="20">
        <v>0</v>
      </c>
    </row>
    <row r="15240" spans="18:27">
      <c r="R15240">
        <v>15239</v>
      </c>
      <c r="S15240" s="10">
        <v>4.6922733960150557E-2</v>
      </c>
      <c r="T15240" s="20">
        <v>0</v>
      </c>
      <c r="U15240" s="20">
        <v>0</v>
      </c>
      <c r="V15240" s="20">
        <v>0</v>
      </c>
      <c r="W15240" s="20">
        <v>0</v>
      </c>
      <c r="X15240" s="20">
        <v>1.3525103004856168E-3</v>
      </c>
      <c r="Y15240" s="20">
        <v>1.3534288831615275E-3</v>
      </c>
      <c r="Z15240" s="20">
        <v>0</v>
      </c>
      <c r="AA15240" s="20">
        <v>0</v>
      </c>
    </row>
    <row r="15241" spans="18:27">
      <c r="R15241">
        <v>15240</v>
      </c>
      <c r="S15241" s="10">
        <v>5.2330797936301847E-2</v>
      </c>
      <c r="T15241" s="20">
        <v>1.1616599254351545E-3</v>
      </c>
      <c r="U15241" s="20">
        <v>1.1636836549296773E-3</v>
      </c>
      <c r="V15241" s="20">
        <v>2.3307979363018441E-3</v>
      </c>
      <c r="W15241" s="20">
        <v>2.336200307678967E-3</v>
      </c>
      <c r="X15241" s="20">
        <v>6.4374261099694394E-3</v>
      </c>
      <c r="Y15241" s="20">
        <v>6.4577902803588088E-3</v>
      </c>
      <c r="Z15241" s="20">
        <v>1.1739621319051909E-2</v>
      </c>
      <c r="AA15241" s="20">
        <v>1.1739621319051909E-2</v>
      </c>
    </row>
    <row r="15242" spans="18:27">
      <c r="R15242">
        <v>15241</v>
      </c>
      <c r="S15242" s="10">
        <v>4.3881990285894346E-2</v>
      </c>
      <c r="T15242" s="20">
        <v>0</v>
      </c>
      <c r="U15242" s="20">
        <v>0</v>
      </c>
      <c r="V15242" s="20">
        <v>0</v>
      </c>
      <c r="W15242" s="20">
        <v>0</v>
      </c>
      <c r="X15242" s="20">
        <v>0</v>
      </c>
      <c r="Y15242" s="20">
        <v>0</v>
      </c>
      <c r="Z15242" s="20">
        <v>0</v>
      </c>
      <c r="AA15242" s="20">
        <v>0</v>
      </c>
    </row>
    <row r="15243" spans="18:27">
      <c r="R15243">
        <v>15242</v>
      </c>
      <c r="S15243" s="10">
        <v>5.8270370275138608E-2</v>
      </c>
      <c r="T15243" s="20">
        <v>9.0574212198739831E-3</v>
      </c>
      <c r="U15243" s="20">
        <v>9.1784399299619044E-3</v>
      </c>
      <c r="V15243" s="20">
        <v>8.2703702751386055E-3</v>
      </c>
      <c r="W15243" s="20">
        <v>8.337658706652781E-3</v>
      </c>
      <c r="X15243" s="20">
        <v>0</v>
      </c>
      <c r="Y15243" s="20">
        <v>0</v>
      </c>
      <c r="Z15243" s="20">
        <v>0</v>
      </c>
      <c r="AA15243" s="20">
        <v>0</v>
      </c>
    </row>
    <row r="15244" spans="18:27">
      <c r="R15244">
        <v>15243</v>
      </c>
      <c r="S15244" s="10">
        <v>4.221767782946307E-2</v>
      </c>
      <c r="T15244" s="20">
        <v>0</v>
      </c>
      <c r="U15244" s="20">
        <v>0</v>
      </c>
      <c r="V15244" s="20">
        <v>0</v>
      </c>
      <c r="W15244" s="20">
        <v>0</v>
      </c>
      <c r="X15244" s="20">
        <v>0</v>
      </c>
      <c r="Y15244" s="20">
        <v>0</v>
      </c>
      <c r="Z15244" s="20">
        <v>0</v>
      </c>
      <c r="AA15244" s="20">
        <v>0</v>
      </c>
    </row>
    <row r="15245" spans="18:27">
      <c r="R15245">
        <v>15244</v>
      </c>
      <c r="S15245" s="10">
        <v>5.4564583448420294E-2</v>
      </c>
      <c r="T15245" s="20">
        <v>7.048261331526709E-3</v>
      </c>
      <c r="U15245" s="20">
        <v>7.1215363156264056E-3</v>
      </c>
      <c r="V15245" s="20">
        <v>4.564583448420291E-3</v>
      </c>
      <c r="W15245" s="20">
        <v>4.5851476726863228E-3</v>
      </c>
      <c r="X15245" s="20">
        <v>8.7635532046340878E-3</v>
      </c>
      <c r="Y15245" s="20">
        <v>8.8012390967194265E-3</v>
      </c>
      <c r="Z15245" s="20">
        <v>2.6490288818448032E-3</v>
      </c>
      <c r="AA15245" s="20">
        <v>2.6490288818448032E-3</v>
      </c>
    </row>
    <row r="15246" spans="18:27">
      <c r="R15246">
        <v>15245</v>
      </c>
      <c r="S15246" s="10">
        <v>5.2481346400076172E-2</v>
      </c>
      <c r="T15246" s="20">
        <v>0</v>
      </c>
      <c r="U15246" s="20">
        <v>0</v>
      </c>
      <c r="V15246" s="20">
        <v>2.481346400076169E-3</v>
      </c>
      <c r="W15246" s="20">
        <v>2.4874601150295518E-3</v>
      </c>
      <c r="X15246" s="20">
        <v>0</v>
      </c>
      <c r="Y15246" s="20">
        <v>0</v>
      </c>
      <c r="Z15246" s="20">
        <v>1.7576428706943953E-3</v>
      </c>
      <c r="AA15246" s="20">
        <v>1.7576428706943953E-3</v>
      </c>
    </row>
    <row r="15247" spans="18:27">
      <c r="R15247">
        <v>15246</v>
      </c>
      <c r="S15247" s="10">
        <v>5.9208858357568096E-2</v>
      </c>
      <c r="T15247" s="20">
        <v>3.3825685712104564E-3</v>
      </c>
      <c r="U15247" s="20">
        <v>3.3994858106950773E-3</v>
      </c>
      <c r="V15247" s="20">
        <v>9.2088583575680935E-3</v>
      </c>
      <c r="W15247" s="20">
        <v>9.2922335347643114E-3</v>
      </c>
      <c r="X15247" s="20">
        <v>1.0439007216759E-2</v>
      </c>
      <c r="Y15247" s="20">
        <v>1.0492438956121909E-2</v>
      </c>
      <c r="Z15247" s="20">
        <v>1.0495770349223395E-2</v>
      </c>
      <c r="AA15247" s="20">
        <v>1.0495770349223395E-2</v>
      </c>
    </row>
    <row r="15248" spans="18:27">
      <c r="R15248">
        <v>15247</v>
      </c>
      <c r="S15248" s="10">
        <v>4.428116577836174E-2</v>
      </c>
      <c r="T15248" s="20">
        <v>2.6765751266359661E-4</v>
      </c>
      <c r="U15248" s="20">
        <v>2.6777317782211593E-4</v>
      </c>
      <c r="V15248" s="20">
        <v>0</v>
      </c>
      <c r="W15248" s="20">
        <v>0</v>
      </c>
      <c r="X15248" s="20">
        <v>0</v>
      </c>
      <c r="Y15248" s="20">
        <v>0</v>
      </c>
      <c r="Z15248" s="20">
        <v>0</v>
      </c>
      <c r="AA15248" s="20">
        <v>0</v>
      </c>
    </row>
    <row r="15249" spans="18:27">
      <c r="R15249">
        <v>15248</v>
      </c>
      <c r="S15249" s="10">
        <v>5.6080455089790981E-2</v>
      </c>
      <c r="T15249" s="20">
        <v>4.3750048882086334E-3</v>
      </c>
      <c r="U15249" s="20">
        <v>4.4032673720639402E-3</v>
      </c>
      <c r="V15249" s="20">
        <v>6.0804550897909787E-3</v>
      </c>
      <c r="W15249" s="20">
        <v>6.1168653168546952E-3</v>
      </c>
      <c r="X15249" s="20">
        <v>0</v>
      </c>
      <c r="Y15249" s="20">
        <v>0</v>
      </c>
      <c r="Z15249" s="20">
        <v>0</v>
      </c>
      <c r="AA15249" s="20">
        <v>0</v>
      </c>
    </row>
    <row r="15250" spans="18:27">
      <c r="R15250">
        <v>15249</v>
      </c>
      <c r="S15250" s="10">
        <v>5.0942236982491548E-2</v>
      </c>
      <c r="T15250" s="20">
        <v>2.4250733443882538E-3</v>
      </c>
      <c r="U15250" s="20">
        <v>2.4337922193948028E-3</v>
      </c>
      <c r="V15250" s="20">
        <v>9.4223698249154553E-4</v>
      </c>
      <c r="W15250" s="20">
        <v>9.4314284151469029E-4</v>
      </c>
      <c r="X15250" s="20">
        <v>6.1666535428003821E-3</v>
      </c>
      <c r="Y15250" s="20">
        <v>6.1853458338887151E-3</v>
      </c>
      <c r="Z15250" s="20">
        <v>2.1142425556397448E-4</v>
      </c>
      <c r="AA15250" s="20">
        <v>2.1142425556397448E-4</v>
      </c>
    </row>
    <row r="15251" spans="18:27">
      <c r="R15251">
        <v>15250</v>
      </c>
      <c r="S15251" s="10">
        <v>5.5210620235690844E-2</v>
      </c>
      <c r="T15251" s="20">
        <v>8.2051696239073824E-3</v>
      </c>
      <c r="U15251" s="20">
        <v>8.3044753547262175E-3</v>
      </c>
      <c r="V15251" s="20">
        <v>5.210620235690841E-3</v>
      </c>
      <c r="W15251" s="20">
        <v>5.2373925176257639E-3</v>
      </c>
      <c r="X15251" s="20">
        <v>3.7795020194751477E-3</v>
      </c>
      <c r="Y15251" s="20">
        <v>3.7865589238824902E-3</v>
      </c>
      <c r="Z15251" s="20">
        <v>8.6868462467088806E-3</v>
      </c>
      <c r="AA15251" s="20">
        <v>8.6868462467088806E-3</v>
      </c>
    </row>
    <row r="15252" spans="18:27">
      <c r="R15252">
        <v>15251</v>
      </c>
      <c r="S15252" s="10">
        <v>4.5413398494061813E-2</v>
      </c>
      <c r="T15252" s="20">
        <v>0</v>
      </c>
      <c r="U15252" s="20">
        <v>0</v>
      </c>
      <c r="V15252" s="20">
        <v>0</v>
      </c>
      <c r="W15252" s="20">
        <v>0</v>
      </c>
      <c r="X15252" s="20">
        <v>0</v>
      </c>
      <c r="Y15252" s="20">
        <v>0</v>
      </c>
      <c r="Z15252" s="20">
        <v>0</v>
      </c>
      <c r="AA15252" s="20">
        <v>0</v>
      </c>
    </row>
    <row r="15253" spans="18:27">
      <c r="R15253">
        <v>15252</v>
      </c>
      <c r="S15253" s="10">
        <v>5.0508799243308998E-2</v>
      </c>
      <c r="T15253" s="20">
        <v>0</v>
      </c>
      <c r="U15253" s="20">
        <v>0</v>
      </c>
      <c r="V15253" s="20">
        <v>5.0879924330899523E-4</v>
      </c>
      <c r="W15253" s="20">
        <v>5.0907235588113105E-4</v>
      </c>
      <c r="X15253" s="20">
        <v>2.2480118185686376E-3</v>
      </c>
      <c r="Y15253" s="20">
        <v>2.250524113392043E-3</v>
      </c>
      <c r="Z15253" s="20">
        <v>0</v>
      </c>
      <c r="AA15253" s="20">
        <v>0</v>
      </c>
    </row>
    <row r="15254" spans="18:27">
      <c r="R15254">
        <v>15253</v>
      </c>
      <c r="S15254" s="10">
        <v>5.5995849472663513E-2</v>
      </c>
      <c r="T15254" s="20">
        <v>4.6817667013317257E-3</v>
      </c>
      <c r="U15254" s="20">
        <v>4.7141231165945393E-3</v>
      </c>
      <c r="V15254" s="20">
        <v>5.99584947266351E-3</v>
      </c>
      <c r="W15254" s="20">
        <v>6.0312570762480235E-3</v>
      </c>
      <c r="X15254" s="20">
        <v>7.4645246871388321E-3</v>
      </c>
      <c r="Y15254" s="20">
        <v>7.4918890722541686E-3</v>
      </c>
      <c r="Z15254" s="20">
        <v>2.1010529942870823E-2</v>
      </c>
      <c r="AA15254" s="20">
        <v>2.1010529942870823E-2</v>
      </c>
    </row>
    <row r="15255" spans="18:27">
      <c r="R15255">
        <v>15254</v>
      </c>
      <c r="S15255" s="10">
        <v>6.3194504360865988E-2</v>
      </c>
      <c r="T15255" s="20">
        <v>8.9023270207527413E-3</v>
      </c>
      <c r="U15255" s="20">
        <v>9.0192340153718003E-3</v>
      </c>
      <c r="V15255" s="20">
        <v>1.3194504360865986E-2</v>
      </c>
      <c r="W15255" s="20">
        <v>1.3365632429789519E-2</v>
      </c>
      <c r="X15255" s="20">
        <v>1.1618533512269456E-2</v>
      </c>
      <c r="Y15255" s="20">
        <v>1.1684711293493475E-2</v>
      </c>
      <c r="Z15255" s="20">
        <v>1.1534418034467545E-2</v>
      </c>
      <c r="AA15255" s="20">
        <v>1.1534418034467545E-2</v>
      </c>
    </row>
    <row r="15256" spans="18:27">
      <c r="R15256">
        <v>15255</v>
      </c>
      <c r="S15256" s="10">
        <v>5.5833165632923232E-2</v>
      </c>
      <c r="T15256" s="20">
        <v>2.2832327348041165E-3</v>
      </c>
      <c r="U15256" s="20">
        <v>2.2909663522209965E-3</v>
      </c>
      <c r="V15256" s="20">
        <v>5.833165632923229E-3</v>
      </c>
      <c r="W15256" s="20">
        <v>5.8666770970939204E-3</v>
      </c>
      <c r="X15256" s="20">
        <v>1.4446002293950114E-2</v>
      </c>
      <c r="Y15256" s="20">
        <v>1.4548194660905359E-2</v>
      </c>
      <c r="Z15256" s="20">
        <v>1.2274105069394955E-2</v>
      </c>
      <c r="AA15256" s="20">
        <v>1.2274105069394955E-2</v>
      </c>
    </row>
    <row r="15257" spans="18:27">
      <c r="R15257">
        <v>15256</v>
      </c>
      <c r="S15257" s="10">
        <v>6.7070026806961017E-2</v>
      </c>
      <c r="T15257" s="20">
        <v>5.4343145766667864E-3</v>
      </c>
      <c r="U15257" s="20">
        <v>5.4778897688201643E-3</v>
      </c>
      <c r="V15257" s="20">
        <v>1.7070026806961014E-2</v>
      </c>
      <c r="W15257" s="20">
        <v>1.7356466019275291E-2</v>
      </c>
      <c r="X15257" s="20">
        <v>2.1089160030415041E-2</v>
      </c>
      <c r="Y15257" s="20">
        <v>2.1306802655872346E-2</v>
      </c>
      <c r="Z15257" s="20">
        <v>1.7761810647482931E-2</v>
      </c>
      <c r="AA15257" s="20">
        <v>1.7761810647482931E-2</v>
      </c>
    </row>
    <row r="15258" spans="18:27">
      <c r="R15258">
        <v>15257</v>
      </c>
      <c r="S15258" s="10">
        <v>6.9516966193528651E-2</v>
      </c>
      <c r="T15258" s="20">
        <v>7.4956218801696811E-3</v>
      </c>
      <c r="U15258" s="20">
        <v>7.5784926333250617E-3</v>
      </c>
      <c r="V15258" s="20">
        <v>1.9516966193528648E-2</v>
      </c>
      <c r="W15258" s="20">
        <v>1.9891537576853212E-2</v>
      </c>
      <c r="X15258" s="20">
        <v>1.1454714283792189E-2</v>
      </c>
      <c r="Y15258" s="20">
        <v>1.1519051628691974E-2</v>
      </c>
      <c r="Z15258" s="20">
        <v>1.5033503547927929E-2</v>
      </c>
      <c r="AA15258" s="20">
        <v>1.5033503547927929E-2</v>
      </c>
    </row>
    <row r="15259" spans="18:27">
      <c r="R15259">
        <v>15258</v>
      </c>
      <c r="S15259" s="10">
        <v>5.7068434453356139E-2</v>
      </c>
      <c r="T15259" s="20">
        <v>9.9393326900480278E-3</v>
      </c>
      <c r="U15259" s="20">
        <v>1.0085089251870299E-2</v>
      </c>
      <c r="V15259" s="20">
        <v>7.0684344533561358E-3</v>
      </c>
      <c r="W15259" s="20">
        <v>7.1176193443264028E-3</v>
      </c>
      <c r="X15259" s="20">
        <v>4.7820091674232387E-3</v>
      </c>
      <c r="Y15259" s="20">
        <v>4.7932809783331008E-3</v>
      </c>
      <c r="Z15259" s="20">
        <v>1.1855781514622799E-2</v>
      </c>
      <c r="AA15259" s="20">
        <v>1.1855781514622799E-2</v>
      </c>
    </row>
    <row r="15260" spans="18:27">
      <c r="R15260">
        <v>15259</v>
      </c>
      <c r="S15260" s="10">
        <v>6.0145209759274558E-2</v>
      </c>
      <c r="T15260" s="20">
        <v>2.1263664294476209E-3</v>
      </c>
      <c r="U15260" s="20">
        <v>2.133079257138674E-3</v>
      </c>
      <c r="V15260" s="20">
        <v>1.0145209759274555E-2</v>
      </c>
      <c r="W15260" s="20">
        <v>1.0246376137018691E-2</v>
      </c>
      <c r="X15260" s="20">
        <v>1.626044246619672E-2</v>
      </c>
      <c r="Y15260" s="20">
        <v>1.6389886448479048E-2</v>
      </c>
      <c r="Z15260" s="20">
        <v>8.8348451163671668E-3</v>
      </c>
      <c r="AA15260" s="20">
        <v>8.8348451163671668E-3</v>
      </c>
    </row>
    <row r="15261" spans="18:27">
      <c r="R15261">
        <v>15260</v>
      </c>
      <c r="S15261" s="10">
        <v>4.7478066277627302E-2</v>
      </c>
      <c r="T15261" s="20">
        <v>0</v>
      </c>
      <c r="U15261" s="20">
        <v>0</v>
      </c>
      <c r="V15261" s="20">
        <v>0</v>
      </c>
      <c r="W15261" s="20">
        <v>0</v>
      </c>
      <c r="X15261" s="20">
        <v>0</v>
      </c>
      <c r="Y15261" s="20">
        <v>0</v>
      </c>
      <c r="Z15261" s="20">
        <v>0</v>
      </c>
      <c r="AA15261" s="20">
        <v>0</v>
      </c>
    </row>
    <row r="15262" spans="18:27">
      <c r="R15262">
        <v>15261</v>
      </c>
      <c r="S15262" s="10">
        <v>4.1655922464521516E-2</v>
      </c>
      <c r="T15262" s="20">
        <v>0</v>
      </c>
      <c r="U15262" s="20">
        <v>0</v>
      </c>
      <c r="V15262" s="20">
        <v>0</v>
      </c>
      <c r="W15262" s="20">
        <v>0</v>
      </c>
      <c r="X15262" s="20">
        <v>0</v>
      </c>
      <c r="Y15262" s="20">
        <v>0</v>
      </c>
      <c r="Z15262" s="20">
        <v>0</v>
      </c>
      <c r="AA15262" s="20">
        <v>0</v>
      </c>
    </row>
    <row r="15263" spans="18:27">
      <c r="R15263">
        <v>15262</v>
      </c>
      <c r="S15263" s="10">
        <v>4.233903331207526E-2</v>
      </c>
      <c r="T15263" s="20">
        <v>0</v>
      </c>
      <c r="U15263" s="20">
        <v>0</v>
      </c>
      <c r="V15263" s="20">
        <v>0</v>
      </c>
      <c r="W15263" s="20">
        <v>0</v>
      </c>
      <c r="X15263" s="20">
        <v>0</v>
      </c>
      <c r="Y15263" s="20">
        <v>0</v>
      </c>
      <c r="Z15263" s="20">
        <v>0</v>
      </c>
      <c r="AA15263" s="20">
        <v>0</v>
      </c>
    </row>
    <row r="15264" spans="18:27">
      <c r="R15264">
        <v>15263</v>
      </c>
      <c r="S15264" s="10">
        <v>3.8860478904411251E-2</v>
      </c>
      <c r="T15264" s="20">
        <v>0</v>
      </c>
      <c r="U15264" s="20">
        <v>0</v>
      </c>
      <c r="V15264" s="20">
        <v>0</v>
      </c>
      <c r="W15264" s="20">
        <v>0</v>
      </c>
      <c r="X15264" s="20">
        <v>0</v>
      </c>
      <c r="Y15264" s="20">
        <v>0</v>
      </c>
      <c r="Z15264" s="20">
        <v>0</v>
      </c>
      <c r="AA15264" s="20">
        <v>0</v>
      </c>
    </row>
    <row r="15265" spans="18:27">
      <c r="R15265">
        <v>15264</v>
      </c>
      <c r="S15265" s="10">
        <v>3.7965915054269682E-2</v>
      </c>
      <c r="T15265" s="20">
        <v>0</v>
      </c>
      <c r="U15265" s="20">
        <v>0</v>
      </c>
      <c r="V15265" s="20">
        <v>0</v>
      </c>
      <c r="W15265" s="20">
        <v>0</v>
      </c>
      <c r="X15265" s="20">
        <v>0</v>
      </c>
      <c r="Y15265" s="20">
        <v>0</v>
      </c>
      <c r="Z15265" s="20">
        <v>0</v>
      </c>
      <c r="AA15265" s="20">
        <v>0</v>
      </c>
    </row>
    <row r="15266" spans="18:27">
      <c r="R15266">
        <v>15265</v>
      </c>
      <c r="S15266" s="10">
        <v>4.1187326510013778E-2</v>
      </c>
      <c r="T15266" s="20">
        <v>0</v>
      </c>
      <c r="U15266" s="20">
        <v>0</v>
      </c>
      <c r="V15266" s="20">
        <v>0</v>
      </c>
      <c r="W15266" s="20">
        <v>0</v>
      </c>
      <c r="X15266" s="20">
        <v>0</v>
      </c>
      <c r="Y15266" s="20">
        <v>0</v>
      </c>
      <c r="Z15266" s="20">
        <v>0</v>
      </c>
      <c r="AA15266" s="20">
        <v>0</v>
      </c>
    </row>
    <row r="15267" spans="18:27">
      <c r="R15267">
        <v>15266</v>
      </c>
      <c r="S15267" s="10">
        <v>5.4530154030951176E-2</v>
      </c>
      <c r="T15267" s="20">
        <v>0</v>
      </c>
      <c r="U15267" s="20">
        <v>0</v>
      </c>
      <c r="V15267" s="20">
        <v>4.5301540309511737E-3</v>
      </c>
      <c r="W15267" s="20">
        <v>4.5503924836100247E-3</v>
      </c>
      <c r="X15267" s="20">
        <v>2.9236291249408117E-3</v>
      </c>
      <c r="Y15267" s="20">
        <v>2.9278617852111556E-3</v>
      </c>
      <c r="Z15267" s="20">
        <v>2.4382876323708197E-3</v>
      </c>
      <c r="AA15267" s="20">
        <v>2.4382876323708197E-3</v>
      </c>
    </row>
    <row r="15268" spans="18:27">
      <c r="R15268">
        <v>15267</v>
      </c>
      <c r="S15268" s="10">
        <v>4.123466200889736E-2</v>
      </c>
      <c r="T15268" s="20">
        <v>0</v>
      </c>
      <c r="U15268" s="20">
        <v>0</v>
      </c>
      <c r="V15268" s="20">
        <v>0</v>
      </c>
      <c r="W15268" s="20">
        <v>0</v>
      </c>
      <c r="X15268" s="20">
        <v>0</v>
      </c>
      <c r="Y15268" s="20">
        <v>0</v>
      </c>
      <c r="Z15268" s="20">
        <v>0</v>
      </c>
      <c r="AA15268" s="20">
        <v>0</v>
      </c>
    </row>
    <row r="15269" spans="18:27">
      <c r="R15269">
        <v>15268</v>
      </c>
      <c r="S15269" s="10">
        <v>4.7558182138834892E-2</v>
      </c>
      <c r="T15269" s="20">
        <v>0</v>
      </c>
      <c r="U15269" s="20">
        <v>0</v>
      </c>
      <c r="V15269" s="20">
        <v>0</v>
      </c>
      <c r="W15269" s="20">
        <v>0</v>
      </c>
      <c r="X15269" s="20">
        <v>0</v>
      </c>
      <c r="Y15269" s="20">
        <v>0</v>
      </c>
      <c r="Z15269" s="20">
        <v>0</v>
      </c>
      <c r="AA15269" s="20">
        <v>0</v>
      </c>
    </row>
    <row r="15270" spans="18:27">
      <c r="R15270">
        <v>15269</v>
      </c>
      <c r="S15270" s="10">
        <v>4.8413834403554581E-2</v>
      </c>
      <c r="T15270" s="20">
        <v>0</v>
      </c>
      <c r="U15270" s="20">
        <v>0</v>
      </c>
      <c r="V15270" s="20">
        <v>0</v>
      </c>
      <c r="W15270" s="20">
        <v>0</v>
      </c>
      <c r="X15270" s="20">
        <v>1.1754790335942372E-2</v>
      </c>
      <c r="Y15270" s="20">
        <v>1.1822479495897596E-2</v>
      </c>
      <c r="Z15270" s="20">
        <v>1.3161470009312018E-2</v>
      </c>
      <c r="AA15270" s="20">
        <v>1.3161470009312018E-2</v>
      </c>
    </row>
    <row r="15271" spans="18:27">
      <c r="R15271">
        <v>15270</v>
      </c>
      <c r="S15271" s="10">
        <v>5.2553939218761475E-2</v>
      </c>
      <c r="T15271" s="20">
        <v>3.0689322419811399E-4</v>
      </c>
      <c r="U15271" s="20">
        <v>3.0704348094456489E-4</v>
      </c>
      <c r="V15271" s="20">
        <v>2.5539392187614723E-3</v>
      </c>
      <c r="W15271" s="20">
        <v>2.5604150185727435E-3</v>
      </c>
      <c r="X15271" s="20">
        <v>4.8374350261878585E-3</v>
      </c>
      <c r="Y15271" s="20">
        <v>4.8489586234079464E-3</v>
      </c>
      <c r="Z15271" s="20">
        <v>0</v>
      </c>
      <c r="AA15271" s="20">
        <v>0</v>
      </c>
    </row>
    <row r="15272" spans="18:27">
      <c r="R15272">
        <v>15271</v>
      </c>
      <c r="S15272" s="10">
        <v>3.3211321088943528E-2</v>
      </c>
      <c r="T15272" s="20">
        <v>0</v>
      </c>
      <c r="U15272" s="20">
        <v>0</v>
      </c>
      <c r="V15272" s="20">
        <v>0</v>
      </c>
      <c r="W15272" s="20">
        <v>0</v>
      </c>
      <c r="X15272" s="20">
        <v>0</v>
      </c>
      <c r="Y15272" s="20">
        <v>0</v>
      </c>
      <c r="Z15272" s="20">
        <v>0</v>
      </c>
      <c r="AA15272" s="20">
        <v>0</v>
      </c>
    </row>
    <row r="15273" spans="18:27">
      <c r="R15273">
        <v>15272</v>
      </c>
      <c r="S15273" s="10">
        <v>4.4350336661444785E-2</v>
      </c>
      <c r="T15273" s="20">
        <v>0</v>
      </c>
      <c r="U15273" s="20">
        <v>0</v>
      </c>
      <c r="V15273" s="20">
        <v>0</v>
      </c>
      <c r="W15273" s="20">
        <v>0</v>
      </c>
      <c r="X15273" s="20">
        <v>0</v>
      </c>
      <c r="Y15273" s="20">
        <v>0</v>
      </c>
      <c r="Z15273" s="20">
        <v>0</v>
      </c>
      <c r="AA15273" s="20">
        <v>0</v>
      </c>
    </row>
    <row r="15274" spans="18:27">
      <c r="R15274">
        <v>15273</v>
      </c>
      <c r="S15274" s="10">
        <v>4.8657097514282328E-2</v>
      </c>
      <c r="T15274" s="20">
        <v>1.7109665419857006E-3</v>
      </c>
      <c r="U15274" s="20">
        <v>1.7153253246403144E-3</v>
      </c>
      <c r="V15274" s="20">
        <v>0</v>
      </c>
      <c r="W15274" s="20">
        <v>0</v>
      </c>
      <c r="X15274" s="20">
        <v>4.5282326756797969E-4</v>
      </c>
      <c r="Y15274" s="20">
        <v>4.5293249418311524E-4</v>
      </c>
      <c r="Z15274" s="20">
        <v>0</v>
      </c>
      <c r="AA15274" s="20">
        <v>0</v>
      </c>
    </row>
    <row r="15275" spans="18:27">
      <c r="R15275">
        <v>15274</v>
      </c>
      <c r="S15275" s="10">
        <v>5.2978742810048468E-2</v>
      </c>
      <c r="T15275" s="20">
        <v>2.2887773506589798E-3</v>
      </c>
      <c r="U15275" s="20">
        <v>2.2965483719224302E-3</v>
      </c>
      <c r="V15275" s="20">
        <v>2.9787428100484653E-3</v>
      </c>
      <c r="W15275" s="20">
        <v>2.9875354323813303E-3</v>
      </c>
      <c r="X15275" s="20">
        <v>5.043916400977573E-3</v>
      </c>
      <c r="Y15275" s="20">
        <v>5.0564420801543827E-3</v>
      </c>
      <c r="Z15275" s="20">
        <v>6.9759643513930825E-3</v>
      </c>
      <c r="AA15275" s="20">
        <v>6.9759643513930825E-3</v>
      </c>
    </row>
    <row r="15276" spans="18:27">
      <c r="R15276">
        <v>15275</v>
      </c>
      <c r="S15276" s="10">
        <v>4.6047672362044677E-2</v>
      </c>
      <c r="T15276" s="20">
        <v>0</v>
      </c>
      <c r="U15276" s="20">
        <v>0</v>
      </c>
      <c r="V15276" s="20">
        <v>0</v>
      </c>
      <c r="W15276" s="20">
        <v>0</v>
      </c>
      <c r="X15276" s="20">
        <v>5.6471093489492558E-3</v>
      </c>
      <c r="Y15276" s="20">
        <v>5.6627859065055608E-3</v>
      </c>
      <c r="Z15276" s="20">
        <v>1.996264025702868E-3</v>
      </c>
      <c r="AA15276" s="20">
        <v>1.996264025702868E-3</v>
      </c>
    </row>
    <row r="15277" spans="18:27">
      <c r="R15277">
        <v>15276</v>
      </c>
      <c r="S15277" s="10">
        <v>4.5516225059530478E-2</v>
      </c>
      <c r="T15277" s="20">
        <v>1.2734185010652363E-3</v>
      </c>
      <c r="U15277" s="20">
        <v>1.2758455594816559E-3</v>
      </c>
      <c r="V15277" s="20">
        <v>0</v>
      </c>
      <c r="W15277" s="20">
        <v>0</v>
      </c>
      <c r="X15277" s="20">
        <v>0</v>
      </c>
      <c r="Y15277" s="20">
        <v>0</v>
      </c>
      <c r="Z15277" s="20">
        <v>0</v>
      </c>
      <c r="AA15277" s="20">
        <v>0</v>
      </c>
    </row>
    <row r="15278" spans="18:27">
      <c r="R15278">
        <v>15277</v>
      </c>
      <c r="S15278" s="10">
        <v>5.1782542709377113E-2</v>
      </c>
      <c r="T15278" s="20">
        <v>4.4578789446824349E-3</v>
      </c>
      <c r="U15278" s="20">
        <v>4.4872200874971737E-3</v>
      </c>
      <c r="V15278" s="20">
        <v>1.7825427093771107E-3</v>
      </c>
      <c r="W15278" s="20">
        <v>1.7857214821929367E-3</v>
      </c>
      <c r="X15278" s="20">
        <v>4.0228739027554708E-3</v>
      </c>
      <c r="Y15278" s="20">
        <v>4.0308591753273953E-3</v>
      </c>
      <c r="Z15278" s="20">
        <v>0</v>
      </c>
      <c r="AA15278" s="20">
        <v>0</v>
      </c>
    </row>
    <row r="15279" spans="18:27">
      <c r="R15279">
        <v>15278</v>
      </c>
      <c r="S15279" s="10">
        <v>5.8522450615687317E-2</v>
      </c>
      <c r="T15279" s="20">
        <v>2.3994412736591947E-3</v>
      </c>
      <c r="U15279" s="20">
        <v>2.4079777257160232E-3</v>
      </c>
      <c r="V15279" s="20">
        <v>8.5224506156873145E-3</v>
      </c>
      <c r="W15279" s="20">
        <v>8.5938704466789525E-3</v>
      </c>
      <c r="X15279" s="20">
        <v>0</v>
      </c>
      <c r="Y15279" s="20">
        <v>0</v>
      </c>
      <c r="Z15279" s="20">
        <v>0</v>
      </c>
      <c r="AA15279" s="20">
        <v>0</v>
      </c>
    </row>
    <row r="15280" spans="18:27">
      <c r="R15280">
        <v>15279</v>
      </c>
      <c r="S15280" s="10">
        <v>6.0984024468673015E-2</v>
      </c>
      <c r="T15280" s="20">
        <v>2.5495027670738857E-3</v>
      </c>
      <c r="U15280" s="20">
        <v>2.5591346430494282E-3</v>
      </c>
      <c r="V15280" s="20">
        <v>1.0984024468673012E-2</v>
      </c>
      <c r="W15280" s="20">
        <v>1.1102600584430859E-2</v>
      </c>
      <c r="X15280" s="20">
        <v>7.869795794613707E-3</v>
      </c>
      <c r="Y15280" s="20">
        <v>7.9002064099055833E-3</v>
      </c>
      <c r="Z15280" s="20">
        <v>1.5142354440033368E-2</v>
      </c>
      <c r="AA15280" s="20">
        <v>1.5142354440033368E-2</v>
      </c>
    </row>
    <row r="15281" spans="18:27">
      <c r="R15281">
        <v>15280</v>
      </c>
      <c r="S15281" s="10">
        <v>5.6246733740267847E-2</v>
      </c>
      <c r="T15281" s="20">
        <v>7.0702006043795521E-3</v>
      </c>
      <c r="U15281" s="20">
        <v>7.1439323692013583E-3</v>
      </c>
      <c r="V15281" s="20">
        <v>6.2467337402678444E-3</v>
      </c>
      <c r="W15281" s="20">
        <v>6.2851643751860907E-3</v>
      </c>
      <c r="X15281" s="20">
        <v>1.2594769383383192E-2</v>
      </c>
      <c r="Y15281" s="20">
        <v>1.2672493182429703E-2</v>
      </c>
      <c r="Z15281" s="20">
        <v>1.2316134929389273E-2</v>
      </c>
      <c r="AA15281" s="20">
        <v>1.2316134929389273E-2</v>
      </c>
    </row>
    <row r="15282" spans="18:27">
      <c r="R15282">
        <v>15281</v>
      </c>
      <c r="S15282" s="10">
        <v>5.6604661467853451E-2</v>
      </c>
      <c r="T15282" s="20">
        <v>7.8749423061982085E-3</v>
      </c>
      <c r="U15282" s="20">
        <v>7.9664135788356551E-3</v>
      </c>
      <c r="V15282" s="20">
        <v>6.6046614678534482E-3</v>
      </c>
      <c r="W15282" s="20">
        <v>6.6476121217553946E-3</v>
      </c>
      <c r="X15282" s="20">
        <v>1.2457843149352749E-2</v>
      </c>
      <c r="Y15282" s="20">
        <v>1.2533891465706213E-2</v>
      </c>
      <c r="Z15282" s="20">
        <v>1.8862321724067974E-2</v>
      </c>
      <c r="AA15282" s="20">
        <v>1.8862321724067974E-2</v>
      </c>
    </row>
    <row r="15283" spans="18:27">
      <c r="R15283">
        <v>15282</v>
      </c>
      <c r="S15283" s="10">
        <v>3.0544570903732419E-2</v>
      </c>
      <c r="T15283" s="20">
        <v>0</v>
      </c>
      <c r="U15283" s="20">
        <v>0</v>
      </c>
      <c r="V15283" s="20">
        <v>0</v>
      </c>
      <c r="W15283" s="20">
        <v>0</v>
      </c>
      <c r="X15283" s="20">
        <v>0</v>
      </c>
      <c r="Y15283" s="20">
        <v>0</v>
      </c>
      <c r="Z15283" s="20">
        <v>0</v>
      </c>
      <c r="AA15283" s="20">
        <v>0</v>
      </c>
    </row>
    <row r="15284" spans="18:27">
      <c r="R15284">
        <v>15283</v>
      </c>
      <c r="S15284" s="10">
        <v>3.9897179712429544E-2</v>
      </c>
      <c r="T15284" s="20">
        <v>0</v>
      </c>
      <c r="U15284" s="20">
        <v>0</v>
      </c>
      <c r="V15284" s="20">
        <v>0</v>
      </c>
      <c r="W15284" s="20">
        <v>0</v>
      </c>
      <c r="X15284" s="20">
        <v>0</v>
      </c>
      <c r="Y15284" s="20">
        <v>0</v>
      </c>
      <c r="Z15284" s="20">
        <v>0</v>
      </c>
      <c r="AA15284" s="20">
        <v>0</v>
      </c>
    </row>
    <row r="15285" spans="18:27">
      <c r="R15285">
        <v>15284</v>
      </c>
      <c r="S15285" s="10">
        <v>6.5255820359259711E-2</v>
      </c>
      <c r="T15285" s="20">
        <v>2.7242625937644246E-3</v>
      </c>
      <c r="U15285" s="20">
        <v>2.735253618534798E-3</v>
      </c>
      <c r="V15285" s="20">
        <v>1.5255820359259709E-2</v>
      </c>
      <c r="W15285" s="20">
        <v>1.5484556097862666E-2</v>
      </c>
      <c r="X15285" s="20">
        <v>1.2760480820800557E-2</v>
      </c>
      <c r="Y15285" s="20">
        <v>1.2840269271032777E-2</v>
      </c>
      <c r="Z15285" s="20">
        <v>8.8575933070074858E-3</v>
      </c>
      <c r="AA15285" s="20">
        <v>8.8575933070074858E-3</v>
      </c>
    </row>
    <row r="15286" spans="18:27">
      <c r="R15286">
        <v>15285</v>
      </c>
      <c r="S15286" s="10">
        <v>4.7290907875056631E-2</v>
      </c>
      <c r="T15286" s="20">
        <v>2.0725483128048103E-3</v>
      </c>
      <c r="U15286" s="20">
        <v>2.078927580440224E-3</v>
      </c>
      <c r="V15286" s="20">
        <v>0</v>
      </c>
      <c r="W15286" s="20">
        <v>0</v>
      </c>
      <c r="X15286" s="20">
        <v>2.8277704379790422E-3</v>
      </c>
      <c r="Y15286" s="20">
        <v>2.8317308455392456E-3</v>
      </c>
      <c r="Z15286" s="20">
        <v>0</v>
      </c>
      <c r="AA15286" s="20">
        <v>0</v>
      </c>
    </row>
    <row r="15287" spans="18:27">
      <c r="R15287">
        <v>15286</v>
      </c>
      <c r="S15287" s="10">
        <v>5.0963239494165265E-2</v>
      </c>
      <c r="T15287" s="20">
        <v>9.4773742142360146E-4</v>
      </c>
      <c r="U15287" s="20">
        <v>9.4909130353047723E-4</v>
      </c>
      <c r="V15287" s="20">
        <v>9.6323949416526194E-4</v>
      </c>
      <c r="W15287" s="20">
        <v>9.6418473980887051E-4</v>
      </c>
      <c r="X15287" s="20">
        <v>0</v>
      </c>
      <c r="Y15287" s="20">
        <v>0</v>
      </c>
      <c r="Z15287" s="20">
        <v>0</v>
      </c>
      <c r="AA15287" s="20">
        <v>0</v>
      </c>
    </row>
    <row r="15288" spans="18:27">
      <c r="R15288">
        <v>15287</v>
      </c>
      <c r="S15288" s="10">
        <v>5.7960085682303229E-2</v>
      </c>
      <c r="T15288" s="20">
        <v>5.4359436875868195E-3</v>
      </c>
      <c r="U15288" s="20">
        <v>5.4795449787985511E-3</v>
      </c>
      <c r="V15288" s="20">
        <v>7.9600856823032265E-3</v>
      </c>
      <c r="W15288" s="20">
        <v>8.0224151260771658E-3</v>
      </c>
      <c r="X15288" s="20">
        <v>1.0496763084275121E-3</v>
      </c>
      <c r="Y15288" s="20">
        <v>1.0502371867040902E-3</v>
      </c>
      <c r="Z15288" s="20">
        <v>0</v>
      </c>
      <c r="AA15288" s="20">
        <v>0</v>
      </c>
    </row>
    <row r="15289" spans="18:27">
      <c r="R15289">
        <v>15288</v>
      </c>
      <c r="S15289" s="10">
        <v>4.3365228976095543E-2</v>
      </c>
      <c r="T15289" s="20">
        <v>0</v>
      </c>
      <c r="U15289" s="20">
        <v>0</v>
      </c>
      <c r="V15289" s="20">
        <v>0</v>
      </c>
      <c r="W15289" s="20">
        <v>0</v>
      </c>
      <c r="X15289" s="20">
        <v>0</v>
      </c>
      <c r="Y15289" s="20">
        <v>0</v>
      </c>
      <c r="Z15289" s="20">
        <v>0</v>
      </c>
      <c r="AA15289" s="20">
        <v>0</v>
      </c>
    </row>
    <row r="15290" spans="18:27">
      <c r="R15290">
        <v>15289</v>
      </c>
      <c r="S15290" s="10">
        <v>6.1951978700497887E-2</v>
      </c>
      <c r="T15290" s="20">
        <v>6.4406426638934783E-3</v>
      </c>
      <c r="U15290" s="20">
        <v>6.5018326440912421E-3</v>
      </c>
      <c r="V15290" s="20">
        <v>1.1951978700497884E-2</v>
      </c>
      <c r="W15290" s="20">
        <v>1.209238663915543E-2</v>
      </c>
      <c r="X15290" s="20">
        <v>2.3985931903249907E-2</v>
      </c>
      <c r="Y15290" s="20">
        <v>2.4267376310262295E-2</v>
      </c>
      <c r="Z15290" s="20">
        <v>2.8451192232991737E-2</v>
      </c>
      <c r="AA15290" s="20">
        <v>2.8451192232991737E-2</v>
      </c>
    </row>
    <row r="15291" spans="18:27">
      <c r="R15291">
        <v>15290</v>
      </c>
      <c r="S15291" s="10">
        <v>4.6195351513619018E-2</v>
      </c>
      <c r="T15291" s="20">
        <v>0</v>
      </c>
      <c r="U15291" s="20">
        <v>0</v>
      </c>
      <c r="V15291" s="20">
        <v>0</v>
      </c>
      <c r="W15291" s="20">
        <v>0</v>
      </c>
      <c r="X15291" s="20">
        <v>0</v>
      </c>
      <c r="Y15291" s="20">
        <v>0</v>
      </c>
      <c r="Z15291" s="20">
        <v>0</v>
      </c>
      <c r="AA15291" s="20">
        <v>0</v>
      </c>
    </row>
    <row r="15292" spans="18:27">
      <c r="R15292">
        <v>15291</v>
      </c>
      <c r="S15292" s="10">
        <v>6.270640739233542E-2</v>
      </c>
      <c r="T15292" s="20">
        <v>8.6020066659225347E-3</v>
      </c>
      <c r="U15292" s="20">
        <v>8.7111547126954188E-3</v>
      </c>
      <c r="V15292" s="20">
        <v>1.2706407392335417E-2</v>
      </c>
      <c r="W15292" s="20">
        <v>1.2865108611222533E-2</v>
      </c>
      <c r="X15292" s="20">
        <v>6.4684656110048921E-3</v>
      </c>
      <c r="Y15292" s="20">
        <v>6.4890429108437064E-3</v>
      </c>
      <c r="Z15292" s="20">
        <v>0</v>
      </c>
      <c r="AA15292" s="20">
        <v>0</v>
      </c>
    </row>
    <row r="15293" spans="18:27">
      <c r="R15293">
        <v>15292</v>
      </c>
      <c r="S15293" s="10">
        <v>4.7319208576530859E-2</v>
      </c>
      <c r="T15293" s="20">
        <v>4.3781988092524149E-4</v>
      </c>
      <c r="U15293" s="20">
        <v>4.3811820523156133E-4</v>
      </c>
      <c r="V15293" s="20">
        <v>0</v>
      </c>
      <c r="W15293" s="20">
        <v>0</v>
      </c>
      <c r="X15293" s="20">
        <v>0</v>
      </c>
      <c r="Y15293" s="20">
        <v>0</v>
      </c>
      <c r="Z15293" s="20">
        <v>3.384481411809033E-3</v>
      </c>
      <c r="AA15293" s="20">
        <v>3.384481411809033E-3</v>
      </c>
    </row>
    <row r="15294" spans="18:27">
      <c r="R15294">
        <v>15293</v>
      </c>
      <c r="S15294" s="10">
        <v>3.9990867512491264E-2</v>
      </c>
      <c r="T15294" s="20">
        <v>0</v>
      </c>
      <c r="U15294" s="20">
        <v>0</v>
      </c>
      <c r="V15294" s="20">
        <v>0</v>
      </c>
      <c r="W15294" s="20">
        <v>0</v>
      </c>
      <c r="X15294" s="20">
        <v>0</v>
      </c>
      <c r="Y15294" s="20">
        <v>0</v>
      </c>
      <c r="Z15294" s="20">
        <v>0</v>
      </c>
      <c r="AA15294" s="20">
        <v>0</v>
      </c>
    </row>
    <row r="15295" spans="18:27">
      <c r="R15295">
        <v>15294</v>
      </c>
      <c r="S15295" s="10">
        <v>4.6775865447588515E-2</v>
      </c>
      <c r="T15295" s="20">
        <v>4.7492588870275756E-3</v>
      </c>
      <c r="U15295" s="20">
        <v>4.7825532640034347E-3</v>
      </c>
      <c r="V15295" s="20">
        <v>0</v>
      </c>
      <c r="W15295" s="20">
        <v>0</v>
      </c>
      <c r="X15295" s="20">
        <v>4.0394980269622405E-3</v>
      </c>
      <c r="Y15295" s="20">
        <v>4.0475463888685328E-3</v>
      </c>
      <c r="Z15295" s="20">
        <v>4.2419943882291283E-3</v>
      </c>
      <c r="AA15295" s="20">
        <v>4.2419943882291283E-3</v>
      </c>
    </row>
    <row r="15296" spans="18:27">
      <c r="R15296">
        <v>15295</v>
      </c>
      <c r="S15296" s="10">
        <v>4.6007700690607695E-2</v>
      </c>
      <c r="T15296" s="20">
        <v>2.3418499336256421E-4</v>
      </c>
      <c r="U15296" s="20">
        <v>2.3427471297677753E-4</v>
      </c>
      <c r="V15296" s="20">
        <v>0</v>
      </c>
      <c r="W15296" s="20">
        <v>0</v>
      </c>
      <c r="X15296" s="20">
        <v>0</v>
      </c>
      <c r="Y15296" s="20">
        <v>0</v>
      </c>
      <c r="Z15296" s="20">
        <v>4.7821172679890916E-3</v>
      </c>
      <c r="AA15296" s="20">
        <v>4.7821172679890916E-3</v>
      </c>
    </row>
    <row r="15297" spans="18:27">
      <c r="R15297">
        <v>15296</v>
      </c>
      <c r="S15297" s="10">
        <v>4.9793498018566612E-2</v>
      </c>
      <c r="T15297" s="20">
        <v>7.9856570090012999E-3</v>
      </c>
      <c r="U15297" s="20">
        <v>8.079718920641606E-3</v>
      </c>
      <c r="V15297" s="20">
        <v>0</v>
      </c>
      <c r="W15297" s="20">
        <v>0</v>
      </c>
      <c r="X15297" s="20">
        <v>1.1612909685699002E-3</v>
      </c>
      <c r="Y15297" s="20">
        <v>1.1619739003636744E-3</v>
      </c>
      <c r="Z15297" s="20">
        <v>0</v>
      </c>
      <c r="AA15297" s="20">
        <v>0</v>
      </c>
    </row>
    <row r="15298" spans="18:27">
      <c r="R15298">
        <v>15297</v>
      </c>
      <c r="S15298" s="10">
        <v>5.0663714436901569E-2</v>
      </c>
      <c r="T15298" s="20">
        <v>1.7087605159117891E-3</v>
      </c>
      <c r="U15298" s="20">
        <v>1.7131081497552528E-3</v>
      </c>
      <c r="V15298" s="20">
        <v>6.6371443690156628E-4</v>
      </c>
      <c r="W15298" s="20">
        <v>6.6417176074338134E-4</v>
      </c>
      <c r="X15298" s="20">
        <v>0</v>
      </c>
      <c r="Y15298" s="20">
        <v>0</v>
      </c>
      <c r="Z15298" s="20">
        <v>0</v>
      </c>
      <c r="AA15298" s="20">
        <v>0</v>
      </c>
    </row>
    <row r="15299" spans="18:27">
      <c r="R15299">
        <v>15298</v>
      </c>
      <c r="S15299" s="10">
        <v>3.590803656789316E-2</v>
      </c>
      <c r="T15299" s="20">
        <v>0</v>
      </c>
      <c r="U15299" s="20">
        <v>0</v>
      </c>
      <c r="V15299" s="20">
        <v>0</v>
      </c>
      <c r="W15299" s="20">
        <v>0</v>
      </c>
      <c r="X15299" s="20">
        <v>0</v>
      </c>
      <c r="Y15299" s="20">
        <v>0</v>
      </c>
      <c r="Z15299" s="20">
        <v>0</v>
      </c>
      <c r="AA15299" s="20">
        <v>0</v>
      </c>
    </row>
    <row r="15300" spans="18:27">
      <c r="R15300">
        <v>15299</v>
      </c>
      <c r="S15300" s="10">
        <v>4.1819691327079758E-2</v>
      </c>
      <c r="T15300" s="20">
        <v>0</v>
      </c>
      <c r="U15300" s="20">
        <v>0</v>
      </c>
      <c r="V15300" s="20">
        <v>0</v>
      </c>
      <c r="W15300" s="20">
        <v>0</v>
      </c>
      <c r="X15300" s="20">
        <v>0</v>
      </c>
      <c r="Y15300" s="20">
        <v>0</v>
      </c>
      <c r="Z15300" s="20">
        <v>0</v>
      </c>
      <c r="AA15300" s="20">
        <v>0</v>
      </c>
    </row>
    <row r="15301" spans="18:27">
      <c r="R15301">
        <v>15300</v>
      </c>
      <c r="S15301" s="10">
        <v>4.7263823824180283E-2</v>
      </c>
      <c r="T15301" s="20">
        <v>0</v>
      </c>
      <c r="U15301" s="20">
        <v>0</v>
      </c>
      <c r="V15301" s="20">
        <v>0</v>
      </c>
      <c r="W15301" s="20">
        <v>0</v>
      </c>
      <c r="X15301" s="20">
        <v>0</v>
      </c>
      <c r="Y15301" s="20">
        <v>0</v>
      </c>
      <c r="Z15301" s="20">
        <v>0</v>
      </c>
      <c r="AA15301" s="20">
        <v>0</v>
      </c>
    </row>
    <row r="15302" spans="18:27">
      <c r="R15302">
        <v>15301</v>
      </c>
      <c r="S15302" s="10">
        <v>4.8360708533535829E-2</v>
      </c>
      <c r="T15302" s="20">
        <v>5.4225542974554869E-3</v>
      </c>
      <c r="U15302" s="20">
        <v>5.4659413172754709E-3</v>
      </c>
      <c r="V15302" s="20">
        <v>0</v>
      </c>
      <c r="W15302" s="20">
        <v>0</v>
      </c>
      <c r="X15302" s="20">
        <v>0</v>
      </c>
      <c r="Y15302" s="20">
        <v>0</v>
      </c>
      <c r="Z15302" s="20">
        <v>0</v>
      </c>
      <c r="AA15302" s="20">
        <v>0</v>
      </c>
    </row>
    <row r="15303" spans="18:27">
      <c r="R15303">
        <v>15302</v>
      </c>
      <c r="S15303" s="10">
        <v>3.9517772997288848E-2</v>
      </c>
      <c r="T15303" s="20">
        <v>0</v>
      </c>
      <c r="U15303" s="20">
        <v>0</v>
      </c>
      <c r="V15303" s="20">
        <v>0</v>
      </c>
      <c r="W15303" s="20">
        <v>0</v>
      </c>
      <c r="X15303" s="20">
        <v>0</v>
      </c>
      <c r="Y15303" s="20">
        <v>0</v>
      </c>
      <c r="Z15303" s="20">
        <v>0</v>
      </c>
      <c r="AA15303" s="20">
        <v>0</v>
      </c>
    </row>
    <row r="15304" spans="18:27">
      <c r="R15304">
        <v>15303</v>
      </c>
      <c r="S15304" s="10">
        <v>5.0733241742968144E-2</v>
      </c>
      <c r="T15304" s="20">
        <v>0</v>
      </c>
      <c r="U15304" s="20">
        <v>0</v>
      </c>
      <c r="V15304" s="20">
        <v>7.3324174296814093E-4</v>
      </c>
      <c r="W15304" s="20">
        <v>7.3379617488168812E-4</v>
      </c>
      <c r="X15304" s="20">
        <v>0</v>
      </c>
      <c r="Y15304" s="20">
        <v>0</v>
      </c>
      <c r="Z15304" s="20">
        <v>1.0229187489537217E-2</v>
      </c>
      <c r="AA15304" s="20">
        <v>1.0229187489537217E-2</v>
      </c>
    </row>
    <row r="15305" spans="18:27">
      <c r="R15305">
        <v>15304</v>
      </c>
      <c r="S15305" s="10">
        <v>4.4857305911315606E-2</v>
      </c>
      <c r="T15305" s="20">
        <v>0</v>
      </c>
      <c r="U15305" s="20">
        <v>0</v>
      </c>
      <c r="V15305" s="20">
        <v>0</v>
      </c>
      <c r="W15305" s="20">
        <v>0</v>
      </c>
      <c r="X15305" s="20">
        <v>0</v>
      </c>
      <c r="Y15305" s="20">
        <v>0</v>
      </c>
      <c r="Z15305" s="20">
        <v>0</v>
      </c>
      <c r="AA15305" s="20">
        <v>0</v>
      </c>
    </row>
    <row r="15306" spans="18:27">
      <c r="R15306">
        <v>15305</v>
      </c>
      <c r="S15306" s="10">
        <v>5.0230587425887492E-2</v>
      </c>
      <c r="T15306" s="20">
        <v>3.6450075758177047E-3</v>
      </c>
      <c r="U15306" s="20">
        <v>3.6646428567939432E-3</v>
      </c>
      <c r="V15306" s="20">
        <v>2.3058742588748932E-4</v>
      </c>
      <c r="W15306" s="20">
        <v>2.3064894209607901E-4</v>
      </c>
      <c r="X15306" s="20">
        <v>6.7124569453514971E-3</v>
      </c>
      <c r="Y15306" s="20">
        <v>6.7345928391443774E-3</v>
      </c>
      <c r="Z15306" s="20">
        <v>1.2079407993130134E-2</v>
      </c>
      <c r="AA15306" s="20">
        <v>1.2079407993130134E-2</v>
      </c>
    </row>
    <row r="15307" spans="18:27">
      <c r="R15307">
        <v>15306</v>
      </c>
      <c r="S15307" s="10">
        <v>4.1437436899436499E-2</v>
      </c>
      <c r="T15307" s="20">
        <v>0</v>
      </c>
      <c r="U15307" s="20">
        <v>0</v>
      </c>
      <c r="V15307" s="20">
        <v>0</v>
      </c>
      <c r="W15307" s="20">
        <v>0</v>
      </c>
      <c r="X15307" s="20">
        <v>0</v>
      </c>
      <c r="Y15307" s="20">
        <v>0</v>
      </c>
      <c r="Z15307" s="20">
        <v>0</v>
      </c>
      <c r="AA15307" s="20">
        <v>0</v>
      </c>
    </row>
    <row r="15308" spans="18:27">
      <c r="R15308">
        <v>15307</v>
      </c>
      <c r="S15308" s="10">
        <v>3.9332444128799944E-2</v>
      </c>
      <c r="T15308" s="20">
        <v>0</v>
      </c>
      <c r="U15308" s="20">
        <v>0</v>
      </c>
      <c r="V15308" s="20">
        <v>0</v>
      </c>
      <c r="W15308" s="20">
        <v>0</v>
      </c>
      <c r="X15308" s="20">
        <v>0</v>
      </c>
      <c r="Y15308" s="20">
        <v>0</v>
      </c>
      <c r="Z15308" s="20">
        <v>0</v>
      </c>
      <c r="AA15308" s="20">
        <v>0</v>
      </c>
    </row>
    <row r="15309" spans="18:27">
      <c r="R15309">
        <v>15308</v>
      </c>
      <c r="S15309" s="10">
        <v>4.1425476645001957E-2</v>
      </c>
      <c r="T15309" s="20">
        <v>0</v>
      </c>
      <c r="U15309" s="20">
        <v>0</v>
      </c>
      <c r="V15309" s="20">
        <v>0</v>
      </c>
      <c r="W15309" s="20">
        <v>0</v>
      </c>
      <c r="X15309" s="20">
        <v>0</v>
      </c>
      <c r="Y15309" s="20">
        <v>0</v>
      </c>
      <c r="Z15309" s="20">
        <v>0</v>
      </c>
      <c r="AA15309" s="20">
        <v>0</v>
      </c>
    </row>
    <row r="15310" spans="18:27">
      <c r="R15310">
        <v>15309</v>
      </c>
      <c r="S15310" s="10">
        <v>5.2977624000747896E-2</v>
      </c>
      <c r="T15310" s="20">
        <v>0</v>
      </c>
      <c r="U15310" s="20">
        <v>0</v>
      </c>
      <c r="V15310" s="20">
        <v>2.977624000747893E-3</v>
      </c>
      <c r="W15310" s="20">
        <v>2.9864041424456254E-3</v>
      </c>
      <c r="X15310" s="20">
        <v>4.3680699677455942E-3</v>
      </c>
      <c r="Y15310" s="20">
        <v>4.3774730352518056E-3</v>
      </c>
      <c r="Z15310" s="20">
        <v>6.2049348426829881E-4</v>
      </c>
      <c r="AA15310" s="20">
        <v>6.2049348426829881E-4</v>
      </c>
    </row>
    <row r="15311" spans="18:27">
      <c r="R15311">
        <v>15310</v>
      </c>
      <c r="S15311" s="10">
        <v>5.2345059751880939E-2</v>
      </c>
      <c r="T15311" s="20">
        <v>0</v>
      </c>
      <c r="U15311" s="20">
        <v>0</v>
      </c>
      <c r="V15311" s="20">
        <v>2.345059751880936E-3</v>
      </c>
      <c r="W15311" s="20">
        <v>2.3505265149922992E-3</v>
      </c>
      <c r="X15311" s="20">
        <v>2.5421219278049384E-3</v>
      </c>
      <c r="Y15311" s="20">
        <v>2.5453287168548879E-3</v>
      </c>
      <c r="Z15311" s="20">
        <v>0</v>
      </c>
      <c r="AA15311" s="20">
        <v>0</v>
      </c>
    </row>
    <row r="15312" spans="18:27">
      <c r="R15312">
        <v>15311</v>
      </c>
      <c r="S15312" s="10">
        <v>4.2118332144946938E-2</v>
      </c>
      <c r="T15312" s="20">
        <v>0</v>
      </c>
      <c r="U15312" s="20">
        <v>0</v>
      </c>
      <c r="V15312" s="20">
        <v>0</v>
      </c>
      <c r="W15312" s="20">
        <v>0</v>
      </c>
      <c r="X15312" s="20">
        <v>0</v>
      </c>
      <c r="Y15312" s="20">
        <v>0</v>
      </c>
      <c r="Z15312" s="20">
        <v>0</v>
      </c>
      <c r="AA15312" s="20">
        <v>0</v>
      </c>
    </row>
    <row r="15313" spans="18:27">
      <c r="R15313">
        <v>15312</v>
      </c>
      <c r="S15313" s="10">
        <v>4.521032932554795E-2</v>
      </c>
      <c r="T15313" s="20">
        <v>0</v>
      </c>
      <c r="U15313" s="20">
        <v>0</v>
      </c>
      <c r="V15313" s="20">
        <v>0</v>
      </c>
      <c r="W15313" s="20">
        <v>0</v>
      </c>
      <c r="X15313" s="20">
        <v>0</v>
      </c>
      <c r="Y15313" s="20">
        <v>0</v>
      </c>
      <c r="Z15313" s="20">
        <v>0</v>
      </c>
      <c r="AA15313" s="20">
        <v>0</v>
      </c>
    </row>
    <row r="15314" spans="18:27">
      <c r="R15314">
        <v>15313</v>
      </c>
      <c r="S15314" s="10">
        <v>6.167942342160801E-2</v>
      </c>
      <c r="T15314" s="20">
        <v>4.3489994344952029E-3</v>
      </c>
      <c r="U15314" s="20">
        <v>4.3769276134025094E-3</v>
      </c>
      <c r="V15314" s="20">
        <v>1.1679423421608007E-2</v>
      </c>
      <c r="W15314" s="20">
        <v>1.1813491279822006E-2</v>
      </c>
      <c r="X15314" s="20">
        <v>1.2957630242844159E-2</v>
      </c>
      <c r="Y15314" s="20">
        <v>1.3039894635952478E-2</v>
      </c>
      <c r="Z15314" s="20">
        <v>2.331181875077562E-2</v>
      </c>
      <c r="AA15314" s="20">
        <v>2.331181875077562E-2</v>
      </c>
    </row>
    <row r="15315" spans="18:27">
      <c r="R15315">
        <v>15314</v>
      </c>
      <c r="S15315" s="10">
        <v>4.6100806480580618E-2</v>
      </c>
      <c r="T15315" s="20">
        <v>0</v>
      </c>
      <c r="U15315" s="20">
        <v>0</v>
      </c>
      <c r="V15315" s="20">
        <v>0</v>
      </c>
      <c r="W15315" s="20">
        <v>0</v>
      </c>
      <c r="X15315" s="20">
        <v>0</v>
      </c>
      <c r="Y15315" s="20">
        <v>0</v>
      </c>
      <c r="Z15315" s="20">
        <v>0</v>
      </c>
      <c r="AA15315" s="20">
        <v>0</v>
      </c>
    </row>
    <row r="15316" spans="18:27">
      <c r="R15316">
        <v>15315</v>
      </c>
      <c r="S15316" s="10">
        <v>3.6194727351045834E-2</v>
      </c>
      <c r="T15316" s="20">
        <v>0</v>
      </c>
      <c r="U15316" s="20">
        <v>0</v>
      </c>
      <c r="V15316" s="20">
        <v>0</v>
      </c>
      <c r="W15316" s="20">
        <v>0</v>
      </c>
      <c r="X15316" s="20">
        <v>0</v>
      </c>
      <c r="Y15316" s="20">
        <v>0</v>
      </c>
      <c r="Z15316" s="20">
        <v>0</v>
      </c>
      <c r="AA15316" s="20">
        <v>0</v>
      </c>
    </row>
    <row r="15317" spans="18:27">
      <c r="R15317">
        <v>15316</v>
      </c>
      <c r="S15317" s="10">
        <v>5.3285216411207773E-2</v>
      </c>
      <c r="T15317" s="20">
        <v>6.3578720846033457E-3</v>
      </c>
      <c r="U15317" s="20">
        <v>6.4175003160106122E-3</v>
      </c>
      <c r="V15317" s="20">
        <v>3.2852164112077697E-3</v>
      </c>
      <c r="W15317" s="20">
        <v>3.2959038787474912E-3</v>
      </c>
      <c r="X15317" s="20">
        <v>4.0859714046795476E-3</v>
      </c>
      <c r="Y15317" s="20">
        <v>4.0942097537839837E-3</v>
      </c>
      <c r="Z15317" s="20">
        <v>1.2027777533632322E-2</v>
      </c>
      <c r="AA15317" s="20">
        <v>1.2027777533632322E-2</v>
      </c>
    </row>
    <row r="15318" spans="18:27">
      <c r="R15318">
        <v>15317</v>
      </c>
      <c r="S15318" s="10">
        <v>3.925608434952773E-2</v>
      </c>
      <c r="T15318" s="20">
        <v>0</v>
      </c>
      <c r="U15318" s="20">
        <v>0</v>
      </c>
      <c r="V15318" s="20">
        <v>0</v>
      </c>
      <c r="W15318" s="20">
        <v>0</v>
      </c>
      <c r="X15318" s="20">
        <v>0</v>
      </c>
      <c r="Y15318" s="20">
        <v>0</v>
      </c>
      <c r="Z15318" s="20">
        <v>0</v>
      </c>
      <c r="AA15318" s="20">
        <v>0</v>
      </c>
    </row>
    <row r="15319" spans="18:27">
      <c r="R15319">
        <v>15318</v>
      </c>
      <c r="S15319" s="10">
        <v>4.9858125455157533E-2</v>
      </c>
      <c r="T15319" s="20">
        <v>0</v>
      </c>
      <c r="U15319" s="20">
        <v>0</v>
      </c>
      <c r="V15319" s="20">
        <v>0</v>
      </c>
      <c r="W15319" s="20">
        <v>0</v>
      </c>
      <c r="X15319" s="20">
        <v>0</v>
      </c>
      <c r="Y15319" s="20">
        <v>0</v>
      </c>
      <c r="Z15319" s="20">
        <v>0</v>
      </c>
      <c r="AA15319" s="20">
        <v>0</v>
      </c>
    </row>
    <row r="15320" spans="18:27">
      <c r="R15320">
        <v>15319</v>
      </c>
      <c r="S15320" s="10">
        <v>4.8960102221484884E-2</v>
      </c>
      <c r="T15320" s="20">
        <v>1.5814200909338924E-3</v>
      </c>
      <c r="U15320" s="20">
        <v>1.5851483860461588E-3</v>
      </c>
      <c r="V15320" s="20">
        <v>0</v>
      </c>
      <c r="W15320" s="20">
        <v>0</v>
      </c>
      <c r="X15320" s="20">
        <v>1.4389014302310238E-3</v>
      </c>
      <c r="Y15320" s="20">
        <v>1.4399412477600648E-3</v>
      </c>
      <c r="Z15320" s="20">
        <v>9.8010261394632578E-3</v>
      </c>
      <c r="AA15320" s="20">
        <v>9.8010261394632578E-3</v>
      </c>
    </row>
    <row r="15321" spans="18:27">
      <c r="R15321">
        <v>15320</v>
      </c>
      <c r="S15321" s="10">
        <v>5.2811800309755345E-2</v>
      </c>
      <c r="T15321" s="20">
        <v>5.8681729134163058E-3</v>
      </c>
      <c r="U15321" s="20">
        <v>5.9189755368863062E-3</v>
      </c>
      <c r="V15321" s="20">
        <v>2.8118003097553426E-3</v>
      </c>
      <c r="W15321" s="20">
        <v>2.8196453092207501E-3</v>
      </c>
      <c r="X15321" s="20">
        <v>0</v>
      </c>
      <c r="Y15321" s="20">
        <v>0</v>
      </c>
      <c r="Z15321" s="20">
        <v>0</v>
      </c>
      <c r="AA15321" s="20">
        <v>0</v>
      </c>
    </row>
    <row r="15322" spans="18:27">
      <c r="R15322">
        <v>15321</v>
      </c>
      <c r="S15322" s="10">
        <v>5.7766962920344778E-2</v>
      </c>
      <c r="T15322" s="20">
        <v>1.4198501049335274E-3</v>
      </c>
      <c r="U15322" s="20">
        <v>1.4228610884856033E-3</v>
      </c>
      <c r="V15322" s="20">
        <v>7.7669629203447749E-3</v>
      </c>
      <c r="W15322" s="20">
        <v>7.8262957063164468E-3</v>
      </c>
      <c r="X15322" s="20">
        <v>2.0697664109184527E-3</v>
      </c>
      <c r="Y15322" s="20">
        <v>2.0719020241149405E-3</v>
      </c>
      <c r="Z15322" s="20">
        <v>3.6205570604075366E-5</v>
      </c>
      <c r="AA15322" s="20">
        <v>3.6205570604075366E-5</v>
      </c>
    </row>
    <row r="15323" spans="18:27">
      <c r="R15323">
        <v>15322</v>
      </c>
      <c r="S15323" s="10">
        <v>4.0457321890808084E-2</v>
      </c>
      <c r="T15323" s="20">
        <v>0</v>
      </c>
      <c r="U15323" s="20">
        <v>0</v>
      </c>
      <c r="V15323" s="20">
        <v>0</v>
      </c>
      <c r="W15323" s="20">
        <v>0</v>
      </c>
      <c r="X15323" s="20">
        <v>0</v>
      </c>
      <c r="Y15323" s="20">
        <v>0</v>
      </c>
      <c r="Z15323" s="20">
        <v>0</v>
      </c>
      <c r="AA15323" s="20">
        <v>0</v>
      </c>
    </row>
    <row r="15324" spans="18:27">
      <c r="R15324">
        <v>15323</v>
      </c>
      <c r="S15324" s="10">
        <v>4.8639729774747655E-2</v>
      </c>
      <c r="T15324" s="20">
        <v>1.8299128572296236E-3</v>
      </c>
      <c r="U15324" s="20">
        <v>1.8348939255431508E-3</v>
      </c>
      <c r="V15324" s="20">
        <v>0</v>
      </c>
      <c r="W15324" s="20">
        <v>0</v>
      </c>
      <c r="X15324" s="20">
        <v>0</v>
      </c>
      <c r="Y15324" s="20">
        <v>0</v>
      </c>
      <c r="Z15324" s="20">
        <v>0</v>
      </c>
      <c r="AA15324" s="20">
        <v>0</v>
      </c>
    </row>
    <row r="15325" spans="18:27">
      <c r="R15325">
        <v>15324</v>
      </c>
      <c r="S15325" s="10">
        <v>4.6409606451370267E-2</v>
      </c>
      <c r="T15325" s="20">
        <v>4.9037686558529858E-4</v>
      </c>
      <c r="U15325" s="20">
        <v>4.9074875648385185E-4</v>
      </c>
      <c r="V15325" s="20">
        <v>0</v>
      </c>
      <c r="W15325" s="20">
        <v>0</v>
      </c>
      <c r="X15325" s="20">
        <v>0</v>
      </c>
      <c r="Y15325" s="20">
        <v>0</v>
      </c>
      <c r="Z15325" s="20">
        <v>0</v>
      </c>
      <c r="AA15325" s="20">
        <v>0</v>
      </c>
    </row>
    <row r="15326" spans="18:27">
      <c r="R15326">
        <v>15325</v>
      </c>
      <c r="S15326" s="10">
        <v>5.2220230819906115E-2</v>
      </c>
      <c r="T15326" s="20">
        <v>0</v>
      </c>
      <c r="U15326" s="20">
        <v>0</v>
      </c>
      <c r="V15326" s="20">
        <v>2.2202308199061119E-3</v>
      </c>
      <c r="W15326" s="20">
        <v>2.2251351220872041E-3</v>
      </c>
      <c r="X15326" s="20">
        <v>1.1217603114007942E-2</v>
      </c>
      <c r="Y15326" s="20">
        <v>1.1279264280191107E-2</v>
      </c>
      <c r="Z15326" s="20">
        <v>2.1085660735097711E-2</v>
      </c>
      <c r="AA15326" s="20">
        <v>2.1085660735097711E-2</v>
      </c>
    </row>
    <row r="15327" spans="18:27">
      <c r="R15327">
        <v>15326</v>
      </c>
      <c r="S15327" s="10">
        <v>4.700557165726349E-2</v>
      </c>
      <c r="T15327" s="20">
        <v>0</v>
      </c>
      <c r="U15327" s="20">
        <v>0</v>
      </c>
      <c r="V15327" s="20">
        <v>0</v>
      </c>
      <c r="W15327" s="20">
        <v>0</v>
      </c>
      <c r="X15327" s="20">
        <v>0</v>
      </c>
      <c r="Y15327" s="20">
        <v>0</v>
      </c>
      <c r="Z15327" s="20">
        <v>5.1764713697363685E-4</v>
      </c>
      <c r="AA15327" s="20">
        <v>5.1764713697363685E-4</v>
      </c>
    </row>
    <row r="15328" spans="18:27">
      <c r="R15328">
        <v>15327</v>
      </c>
      <c r="S15328" s="10">
        <v>6.014586810305491E-2</v>
      </c>
      <c r="T15328" s="20">
        <v>2.2523510358674476E-3</v>
      </c>
      <c r="U15328" s="20">
        <v>2.2598779787211271E-3</v>
      </c>
      <c r="V15328" s="20">
        <v>1.0145868103054907E-2</v>
      </c>
      <c r="W15328" s="20">
        <v>1.0247048205004975E-2</v>
      </c>
      <c r="X15328" s="20">
        <v>0</v>
      </c>
      <c r="Y15328" s="20">
        <v>0</v>
      </c>
      <c r="Z15328" s="20">
        <v>6.2763962209061025E-3</v>
      </c>
      <c r="AA15328" s="20">
        <v>6.2763962209061025E-3</v>
      </c>
    </row>
    <row r="15329" spans="18:27">
      <c r="R15329">
        <v>15328</v>
      </c>
      <c r="S15329" s="10">
        <v>4.735901170352335E-2</v>
      </c>
      <c r="T15329" s="20">
        <v>0</v>
      </c>
      <c r="U15329" s="20">
        <v>0</v>
      </c>
      <c r="V15329" s="20">
        <v>0</v>
      </c>
      <c r="W15329" s="20">
        <v>0</v>
      </c>
      <c r="X15329" s="20">
        <v>0</v>
      </c>
      <c r="Y15329" s="20">
        <v>0</v>
      </c>
      <c r="Z15329" s="20">
        <v>0</v>
      </c>
      <c r="AA15329" s="20">
        <v>0</v>
      </c>
    </row>
    <row r="15330" spans="18:27">
      <c r="R15330">
        <v>15329</v>
      </c>
      <c r="S15330" s="10">
        <v>5.3836857112484045E-2</v>
      </c>
      <c r="T15330" s="20">
        <v>0</v>
      </c>
      <c r="U15330" s="20">
        <v>0</v>
      </c>
      <c r="V15330" s="20">
        <v>3.836857112484042E-3</v>
      </c>
      <c r="W15330" s="20">
        <v>3.8513939309942282E-3</v>
      </c>
      <c r="X15330" s="20">
        <v>0</v>
      </c>
      <c r="Y15330" s="20">
        <v>0</v>
      </c>
      <c r="Z15330" s="20">
        <v>0</v>
      </c>
      <c r="AA15330" s="20">
        <v>0</v>
      </c>
    </row>
    <row r="15331" spans="18:27">
      <c r="R15331">
        <v>15330</v>
      </c>
      <c r="S15331" s="10">
        <v>4.5443404834652201E-2</v>
      </c>
      <c r="T15331" s="20">
        <v>0</v>
      </c>
      <c r="U15331" s="20">
        <v>0</v>
      </c>
      <c r="V15331" s="20">
        <v>0</v>
      </c>
      <c r="W15331" s="20">
        <v>0</v>
      </c>
      <c r="X15331" s="20">
        <v>0</v>
      </c>
      <c r="Y15331" s="20">
        <v>0</v>
      </c>
      <c r="Z15331" s="20">
        <v>0</v>
      </c>
      <c r="AA15331" s="20">
        <v>0</v>
      </c>
    </row>
    <row r="15332" spans="18:27">
      <c r="R15332">
        <v>15331</v>
      </c>
      <c r="S15332" s="10">
        <v>3.9905384058123702E-2</v>
      </c>
      <c r="T15332" s="20">
        <v>0</v>
      </c>
      <c r="U15332" s="20">
        <v>0</v>
      </c>
      <c r="V15332" s="20">
        <v>0</v>
      </c>
      <c r="W15332" s="20">
        <v>0</v>
      </c>
      <c r="X15332" s="20">
        <v>4.1465746624920752E-3</v>
      </c>
      <c r="Y15332" s="20">
        <v>4.155043934079573E-3</v>
      </c>
      <c r="Z15332" s="20">
        <v>5.0650095374488863E-4</v>
      </c>
      <c r="AA15332" s="20">
        <v>5.0650095374488863E-4</v>
      </c>
    </row>
    <row r="15333" spans="18:27">
      <c r="R15333">
        <v>15332</v>
      </c>
      <c r="S15333" s="10">
        <v>5.1119374949092106E-2</v>
      </c>
      <c r="T15333" s="20">
        <v>0</v>
      </c>
      <c r="U15333" s="20">
        <v>0</v>
      </c>
      <c r="V15333" s="20">
        <v>1.1193749490921029E-3</v>
      </c>
      <c r="W15333" s="20">
        <v>1.1206434773450913E-3</v>
      </c>
      <c r="X15333" s="20">
        <v>1.4243842484983754E-4</v>
      </c>
      <c r="Y15333" s="20">
        <v>1.4245120224815069E-4</v>
      </c>
      <c r="Z15333" s="20">
        <v>4.5617363296334978E-3</v>
      </c>
      <c r="AA15333" s="20">
        <v>4.5617363296334978E-3</v>
      </c>
    </row>
    <row r="15334" spans="18:27">
      <c r="R15334">
        <v>15333</v>
      </c>
      <c r="S15334" s="10">
        <v>4.5848708833723099E-2</v>
      </c>
      <c r="T15334" s="20">
        <v>0</v>
      </c>
      <c r="U15334" s="20">
        <v>0</v>
      </c>
      <c r="V15334" s="20">
        <v>0</v>
      </c>
      <c r="W15334" s="20">
        <v>0</v>
      </c>
      <c r="X15334" s="20">
        <v>0</v>
      </c>
      <c r="Y15334" s="20">
        <v>0</v>
      </c>
      <c r="Z15334" s="20">
        <v>0</v>
      </c>
      <c r="AA15334" s="20">
        <v>0</v>
      </c>
    </row>
    <row r="15335" spans="18:27">
      <c r="R15335">
        <v>15334</v>
      </c>
      <c r="S15335" s="10">
        <v>5.0731033089370728E-2</v>
      </c>
      <c r="T15335" s="20">
        <v>0</v>
      </c>
      <c r="U15335" s="20">
        <v>0</v>
      </c>
      <c r="V15335" s="20">
        <v>7.3103308937072509E-4</v>
      </c>
      <c r="W15335" s="20">
        <v>7.3158312641516279E-4</v>
      </c>
      <c r="X15335" s="20">
        <v>3.4151384237827501E-3</v>
      </c>
      <c r="Y15335" s="20">
        <v>3.420899390157486E-3</v>
      </c>
      <c r="Z15335" s="20">
        <v>1.7777807741060844E-3</v>
      </c>
      <c r="AA15335" s="20">
        <v>1.7777807741060844E-3</v>
      </c>
    </row>
    <row r="15336" spans="18:27">
      <c r="R15336">
        <v>15335</v>
      </c>
      <c r="S15336" s="10">
        <v>4.9527876859377096E-2</v>
      </c>
      <c r="T15336" s="20">
        <v>3.0082313000719951E-3</v>
      </c>
      <c r="U15336" s="20">
        <v>3.021622329604332E-3</v>
      </c>
      <c r="V15336" s="20">
        <v>0</v>
      </c>
      <c r="W15336" s="20">
        <v>0</v>
      </c>
      <c r="X15336" s="20">
        <v>4.1819089054234496E-3</v>
      </c>
      <c r="Y15336" s="20">
        <v>4.190532368318841E-3</v>
      </c>
      <c r="Z15336" s="20">
        <v>2.9304661549785851E-3</v>
      </c>
      <c r="AA15336" s="20">
        <v>2.9304661549785851E-3</v>
      </c>
    </row>
    <row r="15337" spans="18:27">
      <c r="R15337">
        <v>15336</v>
      </c>
      <c r="S15337" s="10">
        <v>4.8503164799470366E-2</v>
      </c>
      <c r="T15337" s="20">
        <v>0</v>
      </c>
      <c r="U15337" s="20">
        <v>0</v>
      </c>
      <c r="V15337" s="20">
        <v>0</v>
      </c>
      <c r="W15337" s="20">
        <v>0</v>
      </c>
      <c r="X15337" s="20">
        <v>0</v>
      </c>
      <c r="Y15337" s="20">
        <v>0</v>
      </c>
      <c r="Z15337" s="20">
        <v>0</v>
      </c>
      <c r="AA15337" s="20">
        <v>0</v>
      </c>
    </row>
    <row r="15338" spans="18:27">
      <c r="R15338">
        <v>15337</v>
      </c>
      <c r="S15338" s="10">
        <v>4.1958375617596293E-2</v>
      </c>
      <c r="T15338" s="20">
        <v>0</v>
      </c>
      <c r="U15338" s="20">
        <v>0</v>
      </c>
      <c r="V15338" s="20">
        <v>0</v>
      </c>
      <c r="W15338" s="20">
        <v>0</v>
      </c>
      <c r="X15338" s="20">
        <v>0</v>
      </c>
      <c r="Y15338" s="20">
        <v>0</v>
      </c>
      <c r="Z15338" s="20">
        <v>0</v>
      </c>
      <c r="AA15338" s="20">
        <v>0</v>
      </c>
    </row>
    <row r="15339" spans="18:27">
      <c r="R15339">
        <v>15338</v>
      </c>
      <c r="S15339" s="10">
        <v>5.8847134881116356E-2</v>
      </c>
      <c r="T15339" s="20">
        <v>9.3878218647562572E-4</v>
      </c>
      <c r="U15339" s="20">
        <v>9.4011095428969931E-4</v>
      </c>
      <c r="V15339" s="20">
        <v>8.847134881116353E-3</v>
      </c>
      <c r="W15339" s="20">
        <v>8.9240864253777637E-3</v>
      </c>
      <c r="X15339" s="20">
        <v>3.176790216727815E-3</v>
      </c>
      <c r="Y15339" s="20">
        <v>3.1817853342696084E-3</v>
      </c>
      <c r="Z15339" s="20">
        <v>0</v>
      </c>
      <c r="AA15339" s="20">
        <v>0</v>
      </c>
    </row>
    <row r="15340" spans="18:27">
      <c r="R15340">
        <v>15339</v>
      </c>
      <c r="S15340" s="10">
        <v>3.6262210265057257E-2</v>
      </c>
      <c r="T15340" s="20">
        <v>0</v>
      </c>
      <c r="U15340" s="20">
        <v>0</v>
      </c>
      <c r="V15340" s="20">
        <v>0</v>
      </c>
      <c r="W15340" s="20">
        <v>0</v>
      </c>
      <c r="X15340" s="20">
        <v>0</v>
      </c>
      <c r="Y15340" s="20">
        <v>0</v>
      </c>
      <c r="Z15340" s="20">
        <v>0</v>
      </c>
      <c r="AA15340" s="20">
        <v>0</v>
      </c>
    </row>
    <row r="15341" spans="18:27">
      <c r="R15341">
        <v>15340</v>
      </c>
      <c r="S15341" s="10">
        <v>5.0407825634117859E-2</v>
      </c>
      <c r="T15341" s="20">
        <v>1.2628536325632184E-3</v>
      </c>
      <c r="U15341" s="20">
        <v>1.2652409948432216E-3</v>
      </c>
      <c r="V15341" s="20">
        <v>4.07825634117856E-4</v>
      </c>
      <c r="W15341" s="20">
        <v>4.080046425761859E-4</v>
      </c>
      <c r="X15341" s="20">
        <v>4.4755907792069366E-3</v>
      </c>
      <c r="Y15341" s="20">
        <v>4.4854609976877069E-3</v>
      </c>
      <c r="Z15341" s="20">
        <v>7.5414633759155747E-3</v>
      </c>
      <c r="AA15341" s="20">
        <v>7.5414633759155747E-3</v>
      </c>
    </row>
    <row r="15342" spans="18:27">
      <c r="R15342">
        <v>15341</v>
      </c>
      <c r="S15342" s="10">
        <v>4.5056979337378317E-2</v>
      </c>
      <c r="T15342" s="20">
        <v>0</v>
      </c>
      <c r="U15342" s="20">
        <v>0</v>
      </c>
      <c r="V15342" s="20">
        <v>0</v>
      </c>
      <c r="W15342" s="20">
        <v>0</v>
      </c>
      <c r="X15342" s="20">
        <v>8.1474904949908888E-4</v>
      </c>
      <c r="Y15342" s="20">
        <v>8.1508814033231646E-4</v>
      </c>
      <c r="Z15342" s="20">
        <v>0</v>
      </c>
      <c r="AA15342" s="20">
        <v>0</v>
      </c>
    </row>
    <row r="15343" spans="18:27">
      <c r="R15343">
        <v>15342</v>
      </c>
      <c r="S15343" s="10">
        <v>5.7947654768445517E-2</v>
      </c>
      <c r="T15343" s="20">
        <v>2.7015523368594946E-3</v>
      </c>
      <c r="U15343" s="20">
        <v>2.7123616626505455E-3</v>
      </c>
      <c r="V15343" s="20">
        <v>7.947654768445514E-3</v>
      </c>
      <c r="W15343" s="20">
        <v>8.0097801489743617E-3</v>
      </c>
      <c r="X15343" s="20">
        <v>8.9379468581196886E-3</v>
      </c>
      <c r="Y15343" s="20">
        <v>8.9771423910731049E-3</v>
      </c>
      <c r="Z15343" s="20">
        <v>2.0250658630680818E-3</v>
      </c>
      <c r="AA15343" s="20">
        <v>2.0250658630680818E-3</v>
      </c>
    </row>
    <row r="15344" spans="18:27">
      <c r="R15344">
        <v>15343</v>
      </c>
      <c r="S15344" s="10">
        <v>6.4493997281476742E-2</v>
      </c>
      <c r="T15344" s="20">
        <v>7.0742474685799306E-3</v>
      </c>
      <c r="U15344" s="20">
        <v>7.148063645629134E-3</v>
      </c>
      <c r="V15344" s="20">
        <v>1.4493997281476739E-2</v>
      </c>
      <c r="W15344" s="20">
        <v>1.4700482542495267E-2</v>
      </c>
      <c r="X15344" s="20">
        <v>1.4687303935026347E-2</v>
      </c>
      <c r="Y15344" s="20">
        <v>1.4792966770588877E-2</v>
      </c>
      <c r="Z15344" s="20">
        <v>1.5420249664839708E-2</v>
      </c>
      <c r="AA15344" s="20">
        <v>1.5420249664839708E-2</v>
      </c>
    </row>
    <row r="15345" spans="18:27">
      <c r="R15345">
        <v>15344</v>
      </c>
      <c r="S15345" s="10">
        <v>5.4866096291339983E-2</v>
      </c>
      <c r="T15345" s="20">
        <v>8.2615095998315388E-3</v>
      </c>
      <c r="U15345" s="20">
        <v>8.3621842352344603E-3</v>
      </c>
      <c r="V15345" s="20">
        <v>4.8660962913399802E-3</v>
      </c>
      <c r="W15345" s="20">
        <v>4.8894574049680554E-3</v>
      </c>
      <c r="X15345" s="20">
        <v>0</v>
      </c>
      <c r="Y15345" s="20">
        <v>0</v>
      </c>
      <c r="Z15345" s="20">
        <v>3.2424877113973946E-3</v>
      </c>
      <c r="AA15345" s="20">
        <v>3.2424877113973946E-3</v>
      </c>
    </row>
    <row r="15346" spans="18:27">
      <c r="R15346">
        <v>15345</v>
      </c>
      <c r="S15346" s="10">
        <v>4.2259300129101181E-2</v>
      </c>
      <c r="T15346" s="20">
        <v>0</v>
      </c>
      <c r="U15346" s="20">
        <v>0</v>
      </c>
      <c r="V15346" s="20">
        <v>0</v>
      </c>
      <c r="W15346" s="20">
        <v>0</v>
      </c>
      <c r="X15346" s="20">
        <v>0</v>
      </c>
      <c r="Y15346" s="20">
        <v>0</v>
      </c>
      <c r="Z15346" s="20">
        <v>2.9135059699977317E-3</v>
      </c>
      <c r="AA15346" s="20">
        <v>2.9135059699977317E-3</v>
      </c>
    </row>
    <row r="15347" spans="18:27">
      <c r="R15347">
        <v>15346</v>
      </c>
      <c r="S15347" s="10">
        <v>4.5338156817448481E-2</v>
      </c>
      <c r="T15347" s="20">
        <v>0</v>
      </c>
      <c r="U15347" s="20">
        <v>0</v>
      </c>
      <c r="V15347" s="20">
        <v>0</v>
      </c>
      <c r="W15347" s="20">
        <v>0</v>
      </c>
      <c r="X15347" s="20">
        <v>0</v>
      </c>
      <c r="Y15347" s="20">
        <v>0</v>
      </c>
      <c r="Z15347" s="20">
        <v>0</v>
      </c>
      <c r="AA15347" s="20">
        <v>0</v>
      </c>
    </row>
    <row r="15348" spans="18:27">
      <c r="R15348">
        <v>15347</v>
      </c>
      <c r="S15348" s="10">
        <v>4.3993942436477841E-2</v>
      </c>
      <c r="T15348" s="20">
        <v>0</v>
      </c>
      <c r="U15348" s="20">
        <v>0</v>
      </c>
      <c r="V15348" s="20">
        <v>0</v>
      </c>
      <c r="W15348" s="20">
        <v>0</v>
      </c>
      <c r="X15348" s="20">
        <v>0</v>
      </c>
      <c r="Y15348" s="20">
        <v>0</v>
      </c>
      <c r="Z15348" s="20">
        <v>0</v>
      </c>
      <c r="AA15348" s="20">
        <v>0</v>
      </c>
    </row>
    <row r="15349" spans="18:27">
      <c r="R15349">
        <v>15348</v>
      </c>
      <c r="S15349" s="10">
        <v>4.5286524208552156E-2</v>
      </c>
      <c r="T15349" s="20">
        <v>0</v>
      </c>
      <c r="U15349" s="20">
        <v>0</v>
      </c>
      <c r="V15349" s="20">
        <v>0</v>
      </c>
      <c r="W15349" s="20">
        <v>0</v>
      </c>
      <c r="X15349" s="20">
        <v>0</v>
      </c>
      <c r="Y15349" s="20">
        <v>0</v>
      </c>
      <c r="Z15349" s="20">
        <v>0</v>
      </c>
      <c r="AA15349" s="20">
        <v>0</v>
      </c>
    </row>
    <row r="15350" spans="18:27">
      <c r="R15350">
        <v>15349</v>
      </c>
      <c r="S15350" s="10">
        <v>6.01328198657246E-2</v>
      </c>
      <c r="T15350" s="20">
        <v>1.0196732258992924E-2</v>
      </c>
      <c r="U15350" s="20">
        <v>1.0350144490399947E-2</v>
      </c>
      <c r="V15350" s="20">
        <v>1.0132819865724597E-2</v>
      </c>
      <c r="W15350" s="20">
        <v>1.0233778037173026E-2</v>
      </c>
      <c r="X15350" s="20">
        <v>1.2878210524215533E-2</v>
      </c>
      <c r="Y15350" s="20">
        <v>1.295948039128406E-2</v>
      </c>
      <c r="Z15350" s="20">
        <v>1.4561267310766526E-2</v>
      </c>
      <c r="AA15350" s="20">
        <v>1.4561267310766526E-2</v>
      </c>
    </row>
    <row r="15351" spans="18:27">
      <c r="R15351">
        <v>15350</v>
      </c>
      <c r="S15351" s="10">
        <v>4.7638508533281311E-2</v>
      </c>
      <c r="T15351" s="20">
        <v>6.6361899973008814E-4</v>
      </c>
      <c r="U15351" s="20">
        <v>6.6429070935657001E-4</v>
      </c>
      <c r="V15351" s="20">
        <v>0</v>
      </c>
      <c r="W15351" s="20">
        <v>0</v>
      </c>
      <c r="X15351" s="20">
        <v>0</v>
      </c>
      <c r="Y15351" s="20">
        <v>0</v>
      </c>
      <c r="Z15351" s="20">
        <v>0</v>
      </c>
      <c r="AA15351" s="20">
        <v>0</v>
      </c>
    </row>
    <row r="15352" spans="18:27">
      <c r="R15352">
        <v>15351</v>
      </c>
      <c r="S15352" s="10">
        <v>6.2742641906408145E-2</v>
      </c>
      <c r="T15352" s="20">
        <v>1.1670262186593137E-2</v>
      </c>
      <c r="U15352" s="20">
        <v>1.187129354558771E-2</v>
      </c>
      <c r="V15352" s="20">
        <v>1.2742641906408142E-2</v>
      </c>
      <c r="W15352" s="20">
        <v>1.2902268540126978E-2</v>
      </c>
      <c r="X15352" s="20">
        <v>1.7880432537967131E-2</v>
      </c>
      <c r="Y15352" s="20">
        <v>1.8036953363434544E-2</v>
      </c>
      <c r="Z15352" s="20">
        <v>2.8370323431653494E-2</v>
      </c>
      <c r="AA15352" s="20">
        <v>2.8370323431653494E-2</v>
      </c>
    </row>
    <row r="15353" spans="18:27">
      <c r="R15353">
        <v>15352</v>
      </c>
      <c r="S15353" s="10">
        <v>5.367100675197601E-2</v>
      </c>
      <c r="T15353" s="20">
        <v>0</v>
      </c>
      <c r="U15353" s="20">
        <v>0</v>
      </c>
      <c r="V15353" s="20">
        <v>3.6710067519760067E-3</v>
      </c>
      <c r="W15353" s="20">
        <v>3.6843239606290691E-3</v>
      </c>
      <c r="X15353" s="20">
        <v>1.6486948579482325E-3</v>
      </c>
      <c r="Y15353" s="20">
        <v>1.6500557295689537E-3</v>
      </c>
      <c r="Z15353" s="20">
        <v>0</v>
      </c>
      <c r="AA15353" s="20">
        <v>0</v>
      </c>
    </row>
    <row r="15354" spans="18:27">
      <c r="R15354">
        <v>15353</v>
      </c>
      <c r="S15354" s="10">
        <v>5.7985902557441703E-2</v>
      </c>
      <c r="T15354" s="20">
        <v>3.8787005691331006E-3</v>
      </c>
      <c r="U15354" s="20">
        <v>3.9009268479603264E-3</v>
      </c>
      <c r="V15354" s="20">
        <v>7.9859025574417E-3</v>
      </c>
      <c r="W15354" s="20">
        <v>8.0486306048305929E-3</v>
      </c>
      <c r="X15354" s="20">
        <v>6.0700694555732848E-3</v>
      </c>
      <c r="Y15354" s="20">
        <v>6.0881902877899597E-3</v>
      </c>
      <c r="Z15354" s="20">
        <v>4.9587166687766401E-3</v>
      </c>
      <c r="AA15354" s="20">
        <v>4.9587166687766401E-3</v>
      </c>
    </row>
    <row r="15355" spans="18:27">
      <c r="R15355">
        <v>15354</v>
      </c>
      <c r="S15355" s="10">
        <v>6.3714434319554245E-2</v>
      </c>
      <c r="T15355" s="20">
        <v>1.1625305604658229E-2</v>
      </c>
      <c r="U15355" s="20">
        <v>1.1824788547509232E-2</v>
      </c>
      <c r="V15355" s="20">
        <v>1.3714434319554242E-2</v>
      </c>
      <c r="W15355" s="20">
        <v>1.3899333049586696E-2</v>
      </c>
      <c r="X15355" s="20">
        <v>1.9290168761630727E-2</v>
      </c>
      <c r="Y15355" s="20">
        <v>1.9472311307825712E-2</v>
      </c>
      <c r="Z15355" s="20">
        <v>1.6325580063069667E-2</v>
      </c>
      <c r="AA15355" s="20">
        <v>1.6325580063069667E-2</v>
      </c>
    </row>
    <row r="15356" spans="18:27">
      <c r="R15356">
        <v>15355</v>
      </c>
      <c r="S15356" s="10">
        <v>4.5076018640995731E-2</v>
      </c>
      <c r="T15356" s="20">
        <v>5.5477270008584684E-3</v>
      </c>
      <c r="U15356" s="20">
        <v>5.5931378211821611E-3</v>
      </c>
      <c r="V15356" s="20">
        <v>0</v>
      </c>
      <c r="W15356" s="20">
        <v>0</v>
      </c>
      <c r="X15356" s="20">
        <v>0</v>
      </c>
      <c r="Y15356" s="20">
        <v>0</v>
      </c>
      <c r="Z15356" s="20">
        <v>0</v>
      </c>
      <c r="AA15356" s="20">
        <v>0</v>
      </c>
    </row>
    <row r="15357" spans="18:27">
      <c r="R15357">
        <v>15356</v>
      </c>
      <c r="S15357" s="10">
        <v>4.950651436528488E-2</v>
      </c>
      <c r="T15357" s="20">
        <v>5.8000880655038195E-4</v>
      </c>
      <c r="U15357" s="20">
        <v>5.8052483489092757E-4</v>
      </c>
      <c r="V15357" s="20">
        <v>0</v>
      </c>
      <c r="W15357" s="20">
        <v>0</v>
      </c>
      <c r="X15357" s="20">
        <v>0</v>
      </c>
      <c r="Y15357" s="20">
        <v>0</v>
      </c>
      <c r="Z15357" s="20">
        <v>2.849584734518032E-3</v>
      </c>
      <c r="AA15357" s="20">
        <v>2.849584734518032E-3</v>
      </c>
    </row>
    <row r="15358" spans="18:27">
      <c r="R15358">
        <v>15357</v>
      </c>
      <c r="S15358" s="10">
        <v>5.7573367418589719E-2</v>
      </c>
      <c r="T15358" s="20">
        <v>0</v>
      </c>
      <c r="U15358" s="20">
        <v>0</v>
      </c>
      <c r="V15358" s="20">
        <v>7.573367418589716E-3</v>
      </c>
      <c r="W15358" s="20">
        <v>7.6297681944732408E-3</v>
      </c>
      <c r="X15358" s="20">
        <v>0</v>
      </c>
      <c r="Y15358" s="20">
        <v>0</v>
      </c>
      <c r="Z15358" s="20">
        <v>6.1130843475927024E-3</v>
      </c>
      <c r="AA15358" s="20">
        <v>6.1130843475927024E-3</v>
      </c>
    </row>
    <row r="15359" spans="18:27">
      <c r="R15359">
        <v>15358</v>
      </c>
      <c r="S15359" s="10">
        <v>4.6698834785369223E-2</v>
      </c>
      <c r="T15359" s="20">
        <v>0</v>
      </c>
      <c r="U15359" s="20">
        <v>0</v>
      </c>
      <c r="V15359" s="20">
        <v>0</v>
      </c>
      <c r="W15359" s="20">
        <v>0</v>
      </c>
      <c r="X15359" s="20">
        <v>0</v>
      </c>
      <c r="Y15359" s="20">
        <v>0</v>
      </c>
      <c r="Z15359" s="20">
        <v>0</v>
      </c>
      <c r="AA15359" s="20">
        <v>0</v>
      </c>
    </row>
    <row r="15360" spans="18:27">
      <c r="R15360">
        <v>15359</v>
      </c>
      <c r="S15360" s="10">
        <v>4.8856545122104328E-2</v>
      </c>
      <c r="T15360" s="20">
        <v>1.8027260765874492E-3</v>
      </c>
      <c r="U15360" s="20">
        <v>1.8075612508054561E-3</v>
      </c>
      <c r="V15360" s="20">
        <v>0</v>
      </c>
      <c r="W15360" s="20">
        <v>0</v>
      </c>
      <c r="X15360" s="20">
        <v>2.9780054897905889E-3</v>
      </c>
      <c r="Y15360" s="20">
        <v>2.9823952670449297E-3</v>
      </c>
      <c r="Z15360" s="20">
        <v>0</v>
      </c>
      <c r="AA15360" s="20">
        <v>0</v>
      </c>
    </row>
    <row r="15361" spans="18:27">
      <c r="R15361">
        <v>15360</v>
      </c>
      <c r="S15361" s="10">
        <v>5.2334624391810872E-2</v>
      </c>
      <c r="T15361" s="20">
        <v>9.6492240737228174E-4</v>
      </c>
      <c r="U15361" s="20">
        <v>9.6632514218712631E-4</v>
      </c>
      <c r="V15361" s="20">
        <v>2.3346243918108689E-3</v>
      </c>
      <c r="W15361" s="20">
        <v>2.3400441764474273E-3</v>
      </c>
      <c r="X15361" s="20">
        <v>0</v>
      </c>
      <c r="Y15361" s="20">
        <v>0</v>
      </c>
      <c r="Z15361" s="20">
        <v>0</v>
      </c>
      <c r="AA15361" s="20">
        <v>0</v>
      </c>
    </row>
    <row r="15362" spans="18:27">
      <c r="R15362">
        <v>15361</v>
      </c>
      <c r="S15362" s="10">
        <v>5.1646888021562518E-2</v>
      </c>
      <c r="T15362" s="20">
        <v>0</v>
      </c>
      <c r="U15362" s="20">
        <v>0</v>
      </c>
      <c r="V15362" s="20">
        <v>1.6468880215625148E-3</v>
      </c>
      <c r="W15362" s="20">
        <v>1.6496017127869444E-3</v>
      </c>
      <c r="X15362" s="20">
        <v>0</v>
      </c>
      <c r="Y15362" s="20">
        <v>0</v>
      </c>
      <c r="Z15362" s="20">
        <v>5.5512528107171111E-4</v>
      </c>
      <c r="AA15362" s="20">
        <v>5.5512528107171111E-4</v>
      </c>
    </row>
    <row r="15363" spans="18:27">
      <c r="R15363">
        <v>15362</v>
      </c>
      <c r="S15363" s="10">
        <v>4.844004140472026E-2</v>
      </c>
      <c r="T15363" s="20">
        <v>2.2460491377808423E-4</v>
      </c>
      <c r="U15363" s="20">
        <v>2.246878117310539E-4</v>
      </c>
      <c r="V15363" s="20">
        <v>0</v>
      </c>
      <c r="W15363" s="20">
        <v>0</v>
      </c>
      <c r="X15363" s="20">
        <v>0</v>
      </c>
      <c r="Y15363" s="20">
        <v>0</v>
      </c>
      <c r="Z15363" s="20">
        <v>0</v>
      </c>
      <c r="AA15363" s="20">
        <v>0</v>
      </c>
    </row>
    <row r="15364" spans="18:27">
      <c r="R15364">
        <v>15363</v>
      </c>
      <c r="S15364" s="10">
        <v>4.3880505469296852E-2</v>
      </c>
      <c r="T15364" s="20">
        <v>8.8787753585731904E-4</v>
      </c>
      <c r="U15364" s="20">
        <v>8.8906801320068687E-4</v>
      </c>
      <c r="V15364" s="20">
        <v>0</v>
      </c>
      <c r="W15364" s="20">
        <v>0</v>
      </c>
      <c r="X15364" s="20">
        <v>0</v>
      </c>
      <c r="Y15364" s="20">
        <v>0</v>
      </c>
      <c r="Z15364" s="20">
        <v>0</v>
      </c>
      <c r="AA15364" s="20">
        <v>0</v>
      </c>
    </row>
    <row r="15365" spans="18:27">
      <c r="R15365">
        <v>15364</v>
      </c>
      <c r="S15365" s="10">
        <v>4.4580028303586025E-2</v>
      </c>
      <c r="T15365" s="20">
        <v>7.1864257019791586E-3</v>
      </c>
      <c r="U15365" s="20">
        <v>7.2626010584935646E-3</v>
      </c>
      <c r="V15365" s="20">
        <v>0</v>
      </c>
      <c r="W15365" s="20">
        <v>0</v>
      </c>
      <c r="X15365" s="20">
        <v>0</v>
      </c>
      <c r="Y15365" s="20">
        <v>0</v>
      </c>
      <c r="Z15365" s="20">
        <v>1.8424922849945916E-3</v>
      </c>
      <c r="AA15365" s="20">
        <v>1.8424922849945916E-3</v>
      </c>
    </row>
    <row r="15366" spans="18:27">
      <c r="R15366">
        <v>15365</v>
      </c>
      <c r="S15366" s="10">
        <v>4.8436946524681272E-2</v>
      </c>
      <c r="T15366" s="20">
        <v>0</v>
      </c>
      <c r="U15366" s="20">
        <v>0</v>
      </c>
      <c r="V15366" s="20">
        <v>0</v>
      </c>
      <c r="W15366" s="20">
        <v>0</v>
      </c>
      <c r="X15366" s="20">
        <v>0</v>
      </c>
      <c r="Y15366" s="20">
        <v>0</v>
      </c>
      <c r="Z15366" s="20">
        <v>0</v>
      </c>
      <c r="AA15366" s="20">
        <v>0</v>
      </c>
    </row>
    <row r="15367" spans="18:27">
      <c r="R15367">
        <v>15366</v>
      </c>
      <c r="S15367" s="10">
        <v>3.8626112412424966E-2</v>
      </c>
      <c r="T15367" s="20">
        <v>0</v>
      </c>
      <c r="U15367" s="20">
        <v>0</v>
      </c>
      <c r="V15367" s="20">
        <v>0</v>
      </c>
      <c r="W15367" s="20">
        <v>0</v>
      </c>
      <c r="X15367" s="20">
        <v>0</v>
      </c>
      <c r="Y15367" s="20">
        <v>0</v>
      </c>
      <c r="Z15367" s="20">
        <v>0</v>
      </c>
      <c r="AA15367" s="20">
        <v>0</v>
      </c>
    </row>
    <row r="15368" spans="18:27">
      <c r="R15368">
        <v>15367</v>
      </c>
      <c r="S15368" s="10">
        <v>4.6475089563265591E-2</v>
      </c>
      <c r="T15368" s="20">
        <v>7.1258935023595787E-4</v>
      </c>
      <c r="U15368" s="20">
        <v>7.1336175792299826E-4</v>
      </c>
      <c r="V15368" s="20">
        <v>0</v>
      </c>
      <c r="W15368" s="20">
        <v>0</v>
      </c>
      <c r="X15368" s="20">
        <v>0</v>
      </c>
      <c r="Y15368" s="20">
        <v>0</v>
      </c>
      <c r="Z15368" s="20">
        <v>0</v>
      </c>
      <c r="AA15368" s="20">
        <v>0</v>
      </c>
    </row>
    <row r="15369" spans="18:27">
      <c r="R15369">
        <v>15368</v>
      </c>
      <c r="S15369" s="10">
        <v>5.7487870281624685E-2</v>
      </c>
      <c r="T15369" s="20">
        <v>0</v>
      </c>
      <c r="U15369" s="20">
        <v>0</v>
      </c>
      <c r="V15369" s="20">
        <v>7.4878702816246825E-3</v>
      </c>
      <c r="W15369" s="20">
        <v>7.5430104023622713E-3</v>
      </c>
      <c r="X15369" s="20">
        <v>0</v>
      </c>
      <c r="Y15369" s="20">
        <v>0</v>
      </c>
      <c r="Z15369" s="20">
        <v>0</v>
      </c>
      <c r="AA15369" s="20">
        <v>0</v>
      </c>
    </row>
    <row r="15370" spans="18:27">
      <c r="R15370">
        <v>15369</v>
      </c>
      <c r="S15370" s="10">
        <v>5.6779566348371183E-2</v>
      </c>
      <c r="T15370" s="20">
        <v>7.98458502855727E-3</v>
      </c>
      <c r="U15370" s="20">
        <v>8.078621682569247E-3</v>
      </c>
      <c r="V15370" s="20">
        <v>6.7795663483711799E-3</v>
      </c>
      <c r="W15370" s="20">
        <v>6.8248164446082392E-3</v>
      </c>
      <c r="X15370" s="20">
        <v>1.1823371790565571E-2</v>
      </c>
      <c r="Y15370" s="20">
        <v>1.1891884936451562E-2</v>
      </c>
      <c r="Z15370" s="20">
        <v>8.6838895089078744E-3</v>
      </c>
      <c r="AA15370" s="20">
        <v>8.6838895089078744E-3</v>
      </c>
    </row>
    <row r="15371" spans="18:27">
      <c r="R15371">
        <v>15370</v>
      </c>
      <c r="S15371" s="10">
        <v>4.662921488830294E-2</v>
      </c>
      <c r="T15371" s="20">
        <v>0</v>
      </c>
      <c r="U15371" s="20">
        <v>0</v>
      </c>
      <c r="V15371" s="20">
        <v>0</v>
      </c>
      <c r="W15371" s="20">
        <v>0</v>
      </c>
      <c r="X15371" s="20">
        <v>0</v>
      </c>
      <c r="Y15371" s="20">
        <v>0</v>
      </c>
      <c r="Z15371" s="20">
        <v>0</v>
      </c>
      <c r="AA15371" s="20">
        <v>0</v>
      </c>
    </row>
    <row r="15372" spans="18:27">
      <c r="R15372">
        <v>15371</v>
      </c>
      <c r="S15372" s="10">
        <v>5.1257798721239922E-2</v>
      </c>
      <c r="T15372" s="20">
        <v>3.7508738037737716E-3</v>
      </c>
      <c r="U15372" s="20">
        <v>3.7716629191000711E-3</v>
      </c>
      <c r="V15372" s="20">
        <v>1.2577987212399194E-3</v>
      </c>
      <c r="W15372" s="20">
        <v>1.2593964027107366E-3</v>
      </c>
      <c r="X15372" s="20">
        <v>0</v>
      </c>
      <c r="Y15372" s="20">
        <v>0</v>
      </c>
      <c r="Z15372" s="20">
        <v>5.0420789642803207E-3</v>
      </c>
      <c r="AA15372" s="20">
        <v>5.0420789642803207E-3</v>
      </c>
    </row>
    <row r="15373" spans="18:27">
      <c r="R15373">
        <v>15372</v>
      </c>
      <c r="S15373" s="10">
        <v>5.3262980060157207E-2</v>
      </c>
      <c r="T15373" s="20">
        <v>7.5063510081602169E-4</v>
      </c>
      <c r="U15373" s="20">
        <v>7.5149059482799605E-4</v>
      </c>
      <c r="V15373" s="20">
        <v>3.2629800601572043E-3</v>
      </c>
      <c r="W15373" s="20">
        <v>3.2735165935011174E-3</v>
      </c>
      <c r="X15373" s="20">
        <v>2.4364067101923445E-3</v>
      </c>
      <c r="Y15373" s="20">
        <v>2.4393550366927134E-3</v>
      </c>
      <c r="Z15373" s="20">
        <v>7.0535212093710553E-3</v>
      </c>
      <c r="AA15373" s="20">
        <v>7.0535212093710553E-3</v>
      </c>
    </row>
    <row r="15374" spans="18:27">
      <c r="R15374">
        <v>15373</v>
      </c>
      <c r="S15374" s="10">
        <v>5.5176361120713939E-2</v>
      </c>
      <c r="T15374" s="20">
        <v>8.2873564128519289E-3</v>
      </c>
      <c r="U15374" s="20">
        <v>8.3886622020157217E-3</v>
      </c>
      <c r="V15374" s="20">
        <v>5.1763611207139362E-3</v>
      </c>
      <c r="W15374" s="20">
        <v>5.2027839527428212E-3</v>
      </c>
      <c r="X15374" s="20">
        <v>4.7016133995021123E-3</v>
      </c>
      <c r="Y15374" s="20">
        <v>4.7125087864296018E-3</v>
      </c>
      <c r="Z15374" s="20">
        <v>3.7926303478538065E-4</v>
      </c>
      <c r="AA15374" s="20">
        <v>3.7926303478538065E-4</v>
      </c>
    </row>
    <row r="15375" spans="18:27">
      <c r="R15375">
        <v>15374</v>
      </c>
      <c r="S15375" s="10">
        <v>5.0196670589782555E-2</v>
      </c>
      <c r="T15375" s="20">
        <v>5.2767217951227297E-4</v>
      </c>
      <c r="U15375" s="20">
        <v>5.2810118480814622E-4</v>
      </c>
      <c r="V15375" s="20">
        <v>1.9667058978255214E-4</v>
      </c>
      <c r="W15375" s="20">
        <v>1.9671630255781522E-4</v>
      </c>
      <c r="X15375" s="20">
        <v>0</v>
      </c>
      <c r="Y15375" s="20">
        <v>0</v>
      </c>
      <c r="Z15375" s="20">
        <v>0</v>
      </c>
      <c r="AA15375" s="20">
        <v>0</v>
      </c>
    </row>
    <row r="15376" spans="18:27">
      <c r="R15376">
        <v>15375</v>
      </c>
      <c r="S15376" s="10">
        <v>5.0114892340109136E-2</v>
      </c>
      <c r="T15376" s="20">
        <v>0</v>
      </c>
      <c r="U15376" s="20">
        <v>0</v>
      </c>
      <c r="V15376" s="20">
        <v>1.1489234010913368E-4</v>
      </c>
      <c r="W15376" s="20">
        <v>1.1490982369274713E-4</v>
      </c>
      <c r="X15376" s="20">
        <v>6.2872912705712949E-3</v>
      </c>
      <c r="Y15376" s="20">
        <v>6.3067160750110767E-3</v>
      </c>
      <c r="Z15376" s="20">
        <v>2.337689489840096E-3</v>
      </c>
      <c r="AA15376" s="20">
        <v>2.337689489840096E-3</v>
      </c>
    </row>
    <row r="15377" spans="18:27">
      <c r="R15377">
        <v>15376</v>
      </c>
      <c r="S15377" s="10">
        <v>3.9740678071874785E-2</v>
      </c>
      <c r="T15377" s="20">
        <v>0</v>
      </c>
      <c r="U15377" s="20">
        <v>0</v>
      </c>
      <c r="V15377" s="20">
        <v>0</v>
      </c>
      <c r="W15377" s="20">
        <v>0</v>
      </c>
      <c r="X15377" s="20">
        <v>0</v>
      </c>
      <c r="Y15377" s="20">
        <v>0</v>
      </c>
      <c r="Z15377" s="20">
        <v>0</v>
      </c>
      <c r="AA15377" s="20">
        <v>0</v>
      </c>
    </row>
    <row r="15378" spans="18:27">
      <c r="R15378">
        <v>15377</v>
      </c>
      <c r="S15378" s="10">
        <v>5.0329073171703188E-2</v>
      </c>
      <c r="T15378" s="20">
        <v>0</v>
      </c>
      <c r="U15378" s="20">
        <v>0</v>
      </c>
      <c r="V15378" s="20">
        <v>3.2907317170318556E-4</v>
      </c>
      <c r="W15378" s="20">
        <v>3.2919168468497327E-4</v>
      </c>
      <c r="X15378" s="20">
        <v>0</v>
      </c>
      <c r="Y15378" s="20">
        <v>0</v>
      </c>
      <c r="Z15378" s="20">
        <v>0</v>
      </c>
      <c r="AA15378" s="20">
        <v>0</v>
      </c>
    </row>
    <row r="15379" spans="18:27">
      <c r="R15379">
        <v>15378</v>
      </c>
      <c r="S15379" s="10">
        <v>5.9198125559737858E-2</v>
      </c>
      <c r="T15379" s="20">
        <v>3.0763275216550978E-3</v>
      </c>
      <c r="U15379" s="20">
        <v>3.090329332370593E-3</v>
      </c>
      <c r="V15379" s="20">
        <v>9.1981255597378547E-3</v>
      </c>
      <c r="W15379" s="20">
        <v>9.2813054234817879E-3</v>
      </c>
      <c r="X15379" s="20">
        <v>5.1491081356531479E-3</v>
      </c>
      <c r="Y15379" s="20">
        <v>5.1621646567452375E-3</v>
      </c>
      <c r="Z15379" s="20">
        <v>4.0735535247788252E-3</v>
      </c>
      <c r="AA15379" s="20">
        <v>4.0735535247788252E-3</v>
      </c>
    </row>
    <row r="15380" spans="18:27">
      <c r="R15380">
        <v>15379</v>
      </c>
      <c r="S15380" s="10">
        <v>6.3353749146734667E-2</v>
      </c>
      <c r="T15380" s="20">
        <v>5.7178796298543028E-3</v>
      </c>
      <c r="U15380" s="20">
        <v>5.7661156689450431E-3</v>
      </c>
      <c r="V15380" s="20">
        <v>1.3353749146734664E-2</v>
      </c>
      <c r="W15380" s="20">
        <v>1.3529011449432892E-2</v>
      </c>
      <c r="X15380" s="20">
        <v>1.3598254802640125E-2</v>
      </c>
      <c r="Y15380" s="20">
        <v>1.36888464824885E-2</v>
      </c>
      <c r="Z15380" s="20">
        <v>7.6625862265995853E-3</v>
      </c>
      <c r="AA15380" s="20">
        <v>7.6625862265995853E-3</v>
      </c>
    </row>
    <row r="15381" spans="18:27">
      <c r="R15381">
        <v>15380</v>
      </c>
      <c r="S15381" s="10">
        <v>5.639151684334761E-2</v>
      </c>
      <c r="T15381" s="20">
        <v>0</v>
      </c>
      <c r="U15381" s="20">
        <v>0</v>
      </c>
      <c r="V15381" s="20">
        <v>6.3915168433476069E-3</v>
      </c>
      <c r="W15381" s="20">
        <v>6.4317218763116548E-3</v>
      </c>
      <c r="X15381" s="20">
        <v>9.3331805206762763E-3</v>
      </c>
      <c r="Y15381" s="20">
        <v>9.3759027095552741E-3</v>
      </c>
      <c r="Z15381" s="20">
        <v>1.9713408244371053E-2</v>
      </c>
      <c r="AA15381" s="20">
        <v>1.9713408244371053E-2</v>
      </c>
    </row>
    <row r="15382" spans="18:27">
      <c r="R15382">
        <v>15381</v>
      </c>
      <c r="S15382" s="10">
        <v>4.2927542081426157E-2</v>
      </c>
      <c r="T15382" s="20">
        <v>0</v>
      </c>
      <c r="U15382" s="20">
        <v>0</v>
      </c>
      <c r="V15382" s="20">
        <v>0</v>
      </c>
      <c r="W15382" s="20">
        <v>0</v>
      </c>
      <c r="X15382" s="20">
        <v>0</v>
      </c>
      <c r="Y15382" s="20">
        <v>0</v>
      </c>
      <c r="Z15382" s="20">
        <v>0</v>
      </c>
      <c r="AA15382" s="20">
        <v>0</v>
      </c>
    </row>
    <row r="15383" spans="18:27">
      <c r="R15383">
        <v>15382</v>
      </c>
      <c r="S15383" s="10">
        <v>4.7272006431682972E-2</v>
      </c>
      <c r="T15383" s="20">
        <v>0</v>
      </c>
      <c r="U15383" s="20">
        <v>0</v>
      </c>
      <c r="V15383" s="20">
        <v>0</v>
      </c>
      <c r="W15383" s="20">
        <v>0</v>
      </c>
      <c r="X15383" s="20">
        <v>0</v>
      </c>
      <c r="Y15383" s="20">
        <v>0</v>
      </c>
      <c r="Z15383" s="20">
        <v>0</v>
      </c>
      <c r="AA15383" s="20">
        <v>0</v>
      </c>
    </row>
    <row r="15384" spans="18:27">
      <c r="R15384">
        <v>15383</v>
      </c>
      <c r="S15384" s="10">
        <v>4.2821021747439382E-2</v>
      </c>
      <c r="T15384" s="20">
        <v>0</v>
      </c>
      <c r="U15384" s="20">
        <v>0</v>
      </c>
      <c r="V15384" s="20">
        <v>0</v>
      </c>
      <c r="W15384" s="20">
        <v>0</v>
      </c>
      <c r="X15384" s="20">
        <v>0</v>
      </c>
      <c r="Y15384" s="20">
        <v>0</v>
      </c>
      <c r="Z15384" s="20">
        <v>0</v>
      </c>
      <c r="AA15384" s="20">
        <v>0</v>
      </c>
    </row>
    <row r="15385" spans="18:27">
      <c r="R15385">
        <v>15384</v>
      </c>
      <c r="S15385" s="10">
        <v>4.4181249693132876E-2</v>
      </c>
      <c r="T15385" s="20">
        <v>2.698227682193334E-3</v>
      </c>
      <c r="U15385" s="20">
        <v>2.7090105355142891E-3</v>
      </c>
      <c r="V15385" s="20">
        <v>0</v>
      </c>
      <c r="W15385" s="20">
        <v>0</v>
      </c>
      <c r="X15385" s="20">
        <v>0</v>
      </c>
      <c r="Y15385" s="20">
        <v>0</v>
      </c>
      <c r="Z15385" s="20">
        <v>0</v>
      </c>
      <c r="AA15385" s="20">
        <v>0</v>
      </c>
    </row>
    <row r="15386" spans="18:27">
      <c r="R15386">
        <v>15385</v>
      </c>
      <c r="S15386" s="10">
        <v>5.6907205210071962E-2</v>
      </c>
      <c r="T15386" s="20">
        <v>3.914332060216269E-4</v>
      </c>
      <c r="U15386" s="20">
        <v>3.9167332540377005E-4</v>
      </c>
      <c r="V15386" s="20">
        <v>6.9072052100719594E-3</v>
      </c>
      <c r="W15386" s="20">
        <v>6.9541476138966956E-3</v>
      </c>
      <c r="X15386" s="20">
        <v>0</v>
      </c>
      <c r="Y15386" s="20">
        <v>0</v>
      </c>
      <c r="Z15386" s="20">
        <v>0</v>
      </c>
      <c r="AA15386" s="20">
        <v>0</v>
      </c>
    </row>
    <row r="15387" spans="18:27">
      <c r="R15387">
        <v>15386</v>
      </c>
      <c r="S15387" s="10">
        <v>5.7500312265839619E-2</v>
      </c>
      <c r="T15387" s="20">
        <v>3.8554819565546072E-3</v>
      </c>
      <c r="U15387" s="20">
        <v>3.8774436107861651E-3</v>
      </c>
      <c r="V15387" s="20">
        <v>7.5003122658396162E-3</v>
      </c>
      <c r="W15387" s="20">
        <v>7.5556561937603186E-3</v>
      </c>
      <c r="X15387" s="20">
        <v>7.7118922243059954E-3</v>
      </c>
      <c r="Y15387" s="20">
        <v>7.7410956131970365E-3</v>
      </c>
      <c r="Z15387" s="20">
        <v>9.6021936653553353E-3</v>
      </c>
      <c r="AA15387" s="20">
        <v>9.6021936653553353E-3</v>
      </c>
    </row>
    <row r="15388" spans="18:27">
      <c r="R15388">
        <v>15387</v>
      </c>
      <c r="S15388" s="10">
        <v>5.6867523457838069E-2</v>
      </c>
      <c r="T15388" s="20">
        <v>8.3786289878473585E-4</v>
      </c>
      <c r="U15388" s="20">
        <v>8.3892490388561523E-4</v>
      </c>
      <c r="V15388" s="20">
        <v>6.8675234578380664E-3</v>
      </c>
      <c r="W15388" s="20">
        <v>6.9139305615061727E-3</v>
      </c>
      <c r="X15388" s="20">
        <v>2.9825754376333613E-3</v>
      </c>
      <c r="Y15388" s="20">
        <v>2.9869815088706224E-3</v>
      </c>
      <c r="Z15388" s="20">
        <v>0</v>
      </c>
      <c r="AA15388" s="20">
        <v>0</v>
      </c>
    </row>
    <row r="15389" spans="18:27">
      <c r="R15389">
        <v>15388</v>
      </c>
      <c r="S15389" s="10">
        <v>5.1115916486446478E-2</v>
      </c>
      <c r="T15389" s="20">
        <v>2.9191422982874707E-3</v>
      </c>
      <c r="U15389" s="20">
        <v>2.9317548492050578E-3</v>
      </c>
      <c r="V15389" s="20">
        <v>1.1159164864464749E-3</v>
      </c>
      <c r="W15389" s="20">
        <v>1.1171788832891637E-3</v>
      </c>
      <c r="X15389" s="20">
        <v>0</v>
      </c>
      <c r="Y15389" s="20">
        <v>0</v>
      </c>
      <c r="Z15389" s="20">
        <v>0</v>
      </c>
      <c r="AA15389" s="20">
        <v>0</v>
      </c>
    </row>
    <row r="15390" spans="18:27">
      <c r="R15390">
        <v>15389</v>
      </c>
      <c r="S15390" s="10">
        <v>6.1397537440258623E-2</v>
      </c>
      <c r="T15390" s="20">
        <v>7.0305401037661225E-3</v>
      </c>
      <c r="U15390" s="20">
        <v>7.103447167590691E-3</v>
      </c>
      <c r="V15390" s="20">
        <v>1.139753744025862E-2</v>
      </c>
      <c r="W15390" s="20">
        <v>1.1525229382814736E-2</v>
      </c>
      <c r="X15390" s="20">
        <v>1.3089854386868049E-2</v>
      </c>
      <c r="Y15390" s="20">
        <v>1.3173808451920085E-2</v>
      </c>
      <c r="Z15390" s="20">
        <v>1.6602752740657742E-2</v>
      </c>
      <c r="AA15390" s="20">
        <v>1.6602752740657742E-2</v>
      </c>
    </row>
    <row r="15391" spans="18:27">
      <c r="R15391">
        <v>15390</v>
      </c>
      <c r="S15391" s="10">
        <v>3.9739981391477851E-2</v>
      </c>
      <c r="T15391" s="20">
        <v>0</v>
      </c>
      <c r="U15391" s="20">
        <v>0</v>
      </c>
      <c r="V15391" s="20">
        <v>0</v>
      </c>
      <c r="W15391" s="20">
        <v>0</v>
      </c>
      <c r="X15391" s="20">
        <v>0</v>
      </c>
      <c r="Y15391" s="20">
        <v>0</v>
      </c>
      <c r="Z15391" s="20">
        <v>0</v>
      </c>
      <c r="AA15391" s="20">
        <v>0</v>
      </c>
    </row>
    <row r="15392" spans="18:27">
      <c r="R15392">
        <v>15391</v>
      </c>
      <c r="S15392" s="10">
        <v>4.5236812896378889E-2</v>
      </c>
      <c r="T15392" s="20">
        <v>0</v>
      </c>
      <c r="U15392" s="20">
        <v>0</v>
      </c>
      <c r="V15392" s="20">
        <v>0</v>
      </c>
      <c r="W15392" s="20">
        <v>0</v>
      </c>
      <c r="X15392" s="20">
        <v>0</v>
      </c>
      <c r="Y15392" s="20">
        <v>0</v>
      </c>
      <c r="Z15392" s="20">
        <v>0</v>
      </c>
      <c r="AA15392" s="20">
        <v>0</v>
      </c>
    </row>
    <row r="15393" spans="18:27">
      <c r="R15393">
        <v>15392</v>
      </c>
      <c r="S15393" s="10">
        <v>6.1684356402996326E-2</v>
      </c>
      <c r="T15393" s="20">
        <v>1.1076280312700179E-2</v>
      </c>
      <c r="U15393" s="20">
        <v>1.1257339014225438E-2</v>
      </c>
      <c r="V15393" s="20">
        <v>1.1684356402996324E-2</v>
      </c>
      <c r="W15393" s="20">
        <v>1.1818575461544363E-2</v>
      </c>
      <c r="X15393" s="20">
        <v>1.5974522603918725E-2</v>
      </c>
      <c r="Y15393" s="20">
        <v>1.609948919315167E-2</v>
      </c>
      <c r="Z15393" s="20">
        <v>9.5923799033429263E-3</v>
      </c>
      <c r="AA15393" s="20">
        <v>9.5923799033429263E-3</v>
      </c>
    </row>
    <row r="15394" spans="18:27">
      <c r="R15394">
        <v>15393</v>
      </c>
      <c r="S15394" s="10">
        <v>5.5496027304693808E-2</v>
      </c>
      <c r="T15394" s="20">
        <v>4.2974199144832567E-3</v>
      </c>
      <c r="U15394" s="20">
        <v>4.3246909260107906E-3</v>
      </c>
      <c r="V15394" s="20">
        <v>5.4960273046938055E-3</v>
      </c>
      <c r="W15394" s="20">
        <v>5.5257924393901882E-3</v>
      </c>
      <c r="X15394" s="20">
        <v>7.7966144494858586E-4</v>
      </c>
      <c r="Y15394" s="20">
        <v>7.7997488940023088E-4</v>
      </c>
      <c r="Z15394" s="20">
        <v>2.2257472255357014E-3</v>
      </c>
      <c r="AA15394" s="20">
        <v>2.2257472255357014E-3</v>
      </c>
    </row>
    <row r="15395" spans="18:27">
      <c r="R15395">
        <v>15394</v>
      </c>
      <c r="S15395" s="10">
        <v>5.4989770319172585E-2</v>
      </c>
      <c r="T15395" s="20">
        <v>0</v>
      </c>
      <c r="U15395" s="20">
        <v>0</v>
      </c>
      <c r="V15395" s="20">
        <v>4.9897703191725817E-3</v>
      </c>
      <c r="W15395" s="20">
        <v>5.0143113350909884E-3</v>
      </c>
      <c r="X15395" s="20">
        <v>7.9503349097303638E-3</v>
      </c>
      <c r="Y15395" s="20">
        <v>7.981359066420661E-3</v>
      </c>
      <c r="Z15395" s="20">
        <v>8.7838757919816504E-3</v>
      </c>
      <c r="AA15395" s="20">
        <v>8.7838757919816504E-3</v>
      </c>
    </row>
    <row r="15396" spans="18:27">
      <c r="R15396">
        <v>15395</v>
      </c>
      <c r="S15396" s="10">
        <v>5.6869054279802156E-2</v>
      </c>
      <c r="T15396" s="20">
        <v>3.9651544085278836E-3</v>
      </c>
      <c r="U15396" s="20">
        <v>3.9883799723470174E-3</v>
      </c>
      <c r="V15396" s="20">
        <v>6.8690542798021531E-3</v>
      </c>
      <c r="W15396" s="20">
        <v>6.9154916236390165E-3</v>
      </c>
      <c r="X15396" s="20">
        <v>1.7895740512739261E-2</v>
      </c>
      <c r="Y15396" s="20">
        <v>1.8052486303887925E-2</v>
      </c>
      <c r="Z15396" s="20">
        <v>9.446194432139253E-3</v>
      </c>
      <c r="AA15396" s="20">
        <v>9.446194432139253E-3</v>
      </c>
    </row>
    <row r="15397" spans="18:27">
      <c r="R15397">
        <v>15396</v>
      </c>
      <c r="S15397" s="10">
        <v>4.6435902518914364E-2</v>
      </c>
      <c r="T15397" s="20">
        <v>0</v>
      </c>
      <c r="U15397" s="20">
        <v>0</v>
      </c>
      <c r="V15397" s="20">
        <v>0</v>
      </c>
      <c r="W15397" s="20">
        <v>0</v>
      </c>
      <c r="X15397" s="20">
        <v>0</v>
      </c>
      <c r="Y15397" s="20">
        <v>0</v>
      </c>
      <c r="Z15397" s="20">
        <v>0</v>
      </c>
      <c r="AA15397" s="20">
        <v>0</v>
      </c>
    </row>
    <row r="15398" spans="18:27">
      <c r="R15398">
        <v>15397</v>
      </c>
      <c r="S15398" s="10">
        <v>4.5706619152218485E-2</v>
      </c>
      <c r="T15398" s="20">
        <v>0</v>
      </c>
      <c r="U15398" s="20">
        <v>0</v>
      </c>
      <c r="V15398" s="20">
        <v>0</v>
      </c>
      <c r="W15398" s="20">
        <v>0</v>
      </c>
      <c r="X15398" s="20">
        <v>0</v>
      </c>
      <c r="Y15398" s="20">
        <v>0</v>
      </c>
      <c r="Z15398" s="20">
        <v>0</v>
      </c>
      <c r="AA15398" s="20">
        <v>0</v>
      </c>
    </row>
    <row r="15399" spans="18:27">
      <c r="R15399">
        <v>15398</v>
      </c>
      <c r="S15399" s="10">
        <v>5.2862724937399699E-2</v>
      </c>
      <c r="T15399" s="20">
        <v>5.8398370575923897E-4</v>
      </c>
      <c r="U15399" s="20">
        <v>5.8450667140680867E-4</v>
      </c>
      <c r="V15399" s="20">
        <v>2.8627249373996966E-3</v>
      </c>
      <c r="W15399" s="20">
        <v>2.8708483068641999E-3</v>
      </c>
      <c r="X15399" s="20">
        <v>2.5430066166800963E-3</v>
      </c>
      <c r="Y15399" s="20">
        <v>2.546216091415439E-3</v>
      </c>
      <c r="Z15399" s="20">
        <v>1.7276175955694972E-3</v>
      </c>
      <c r="AA15399" s="20">
        <v>1.7276175955694972E-3</v>
      </c>
    </row>
    <row r="15400" spans="18:27">
      <c r="R15400">
        <v>15399</v>
      </c>
      <c r="S15400" s="10">
        <v>3.9989824656824352E-2</v>
      </c>
      <c r="T15400" s="20">
        <v>0</v>
      </c>
      <c r="U15400" s="20">
        <v>0</v>
      </c>
      <c r="V15400" s="20">
        <v>0</v>
      </c>
      <c r="W15400" s="20">
        <v>0</v>
      </c>
      <c r="X15400" s="20">
        <v>0</v>
      </c>
      <c r="Y15400" s="20">
        <v>0</v>
      </c>
      <c r="Z15400" s="20">
        <v>0</v>
      </c>
      <c r="AA15400" s="20">
        <v>0</v>
      </c>
    </row>
    <row r="15401" spans="18:27">
      <c r="R15401">
        <v>15400</v>
      </c>
      <c r="S15401" s="10">
        <v>4.5635601948471376E-2</v>
      </c>
      <c r="T15401" s="20">
        <v>0</v>
      </c>
      <c r="U15401" s="20">
        <v>0</v>
      </c>
      <c r="V15401" s="20">
        <v>0</v>
      </c>
      <c r="W15401" s="20">
        <v>0</v>
      </c>
      <c r="X15401" s="20">
        <v>0</v>
      </c>
      <c r="Y15401" s="20">
        <v>0</v>
      </c>
      <c r="Z15401" s="20">
        <v>0</v>
      </c>
      <c r="AA15401" s="20">
        <v>0</v>
      </c>
    </row>
    <row r="15402" spans="18:27">
      <c r="R15402">
        <v>15401</v>
      </c>
      <c r="S15402" s="10">
        <v>6.0850013616697174E-2</v>
      </c>
      <c r="T15402" s="20">
        <v>1.3662982247280173E-2</v>
      </c>
      <c r="U15402" s="20">
        <v>1.3938701149447336E-2</v>
      </c>
      <c r="V15402" s="20">
        <v>1.0850013616697171E-2</v>
      </c>
      <c r="W15402" s="20">
        <v>1.0965773109111569E-2</v>
      </c>
      <c r="X15402" s="20">
        <v>3.1985068412119372E-3</v>
      </c>
      <c r="Y15402" s="20">
        <v>3.2035765257512738E-3</v>
      </c>
      <c r="Z15402" s="20">
        <v>0</v>
      </c>
      <c r="AA15402" s="20">
        <v>0</v>
      </c>
    </row>
    <row r="15403" spans="18:27">
      <c r="R15403">
        <v>15402</v>
      </c>
      <c r="S15403" s="10">
        <v>5.0532335930023473E-2</v>
      </c>
      <c r="T15403" s="20">
        <v>6.0227811754200999E-3</v>
      </c>
      <c r="U15403" s="20">
        <v>6.0762936907798517E-3</v>
      </c>
      <c r="V15403" s="20">
        <v>5.3233593002346979E-4</v>
      </c>
      <c r="W15403" s="20">
        <v>5.326353262781236E-4</v>
      </c>
      <c r="X15403" s="20">
        <v>0</v>
      </c>
      <c r="Y15403" s="20">
        <v>0</v>
      </c>
      <c r="Z15403" s="20">
        <v>0</v>
      </c>
      <c r="AA15403" s="20">
        <v>0</v>
      </c>
    </row>
    <row r="15404" spans="18:27">
      <c r="R15404">
        <v>15403</v>
      </c>
      <c r="S15404" s="10">
        <v>4.8016800128378528E-2</v>
      </c>
      <c r="T15404" s="20">
        <v>2.9236237804173421E-4</v>
      </c>
      <c r="U15404" s="20">
        <v>2.9249929801613721E-4</v>
      </c>
      <c r="V15404" s="20">
        <v>0</v>
      </c>
      <c r="W15404" s="20">
        <v>0</v>
      </c>
      <c r="X15404" s="20">
        <v>0</v>
      </c>
      <c r="Y15404" s="20">
        <v>0</v>
      </c>
      <c r="Z15404" s="20">
        <v>1.1011345465715763E-3</v>
      </c>
      <c r="AA15404" s="20">
        <v>1.1011345465715763E-3</v>
      </c>
    </row>
    <row r="15405" spans="18:27">
      <c r="R15405">
        <v>15404</v>
      </c>
      <c r="S15405" s="10">
        <v>5.448539374633906E-2</v>
      </c>
      <c r="T15405" s="20">
        <v>1.6482105516591322E-3</v>
      </c>
      <c r="U15405" s="20">
        <v>1.6522577559485755E-3</v>
      </c>
      <c r="V15405" s="20">
        <v>4.4853937463390572E-3</v>
      </c>
      <c r="W15405" s="20">
        <v>4.5052432627155697E-3</v>
      </c>
      <c r="X15405" s="20">
        <v>6.337919952142175E-3</v>
      </c>
      <c r="Y15405" s="20">
        <v>6.3576639044788923E-3</v>
      </c>
      <c r="Z15405" s="20">
        <v>0</v>
      </c>
      <c r="AA15405" s="20">
        <v>0</v>
      </c>
    </row>
    <row r="15406" spans="18:27">
      <c r="R15406">
        <v>15405</v>
      </c>
      <c r="S15406" s="10">
        <v>5.0191689959265935E-2</v>
      </c>
      <c r="T15406" s="20">
        <v>1.7366960834606093E-3</v>
      </c>
      <c r="U15406" s="20">
        <v>1.741185953145374E-3</v>
      </c>
      <c r="V15406" s="20">
        <v>1.9168995926593241E-4</v>
      </c>
      <c r="W15406" s="20">
        <v>1.9173367321367594E-4</v>
      </c>
      <c r="X15406" s="20">
        <v>7.1560604863932162E-3</v>
      </c>
      <c r="Y15406" s="20">
        <v>7.1812070102047444E-3</v>
      </c>
      <c r="Z15406" s="20">
        <v>8.6825575210398992E-3</v>
      </c>
      <c r="AA15406" s="20">
        <v>8.6825575210398992E-3</v>
      </c>
    </row>
    <row r="15407" spans="18:27">
      <c r="R15407">
        <v>15406</v>
      </c>
      <c r="S15407" s="10">
        <v>4.6863058473515351E-2</v>
      </c>
      <c r="T15407" s="20">
        <v>0</v>
      </c>
      <c r="U15407" s="20">
        <v>0</v>
      </c>
      <c r="V15407" s="20">
        <v>0</v>
      </c>
      <c r="W15407" s="20">
        <v>0</v>
      </c>
      <c r="X15407" s="20">
        <v>0</v>
      </c>
      <c r="Y15407" s="20">
        <v>0</v>
      </c>
      <c r="Z15407" s="20">
        <v>0</v>
      </c>
      <c r="AA15407" s="20">
        <v>0</v>
      </c>
    </row>
    <row r="15408" spans="18:27">
      <c r="R15408">
        <v>15407</v>
      </c>
      <c r="S15408" s="10">
        <v>4.3918323567248944E-2</v>
      </c>
      <c r="T15408" s="20">
        <v>0</v>
      </c>
      <c r="U15408" s="20">
        <v>0</v>
      </c>
      <c r="V15408" s="20">
        <v>0</v>
      </c>
      <c r="W15408" s="20">
        <v>0</v>
      </c>
      <c r="X15408" s="20">
        <v>0</v>
      </c>
      <c r="Y15408" s="20">
        <v>0</v>
      </c>
      <c r="Z15408" s="20">
        <v>0</v>
      </c>
      <c r="AA15408" s="20">
        <v>0</v>
      </c>
    </row>
    <row r="15409" spans="18:27">
      <c r="R15409">
        <v>15408</v>
      </c>
      <c r="S15409" s="10">
        <v>5.3073832476390741E-2</v>
      </c>
      <c r="T15409" s="20">
        <v>0</v>
      </c>
      <c r="U15409" s="20">
        <v>0</v>
      </c>
      <c r="V15409" s="20">
        <v>3.0738324763907379E-3</v>
      </c>
      <c r="W15409" s="20">
        <v>3.0831882710441148E-3</v>
      </c>
      <c r="X15409" s="20">
        <v>1.0088527377055331E-2</v>
      </c>
      <c r="Y15409" s="20">
        <v>1.0138423334505233E-2</v>
      </c>
      <c r="Z15409" s="20">
        <v>1.5555106680739866E-2</v>
      </c>
      <c r="AA15409" s="20">
        <v>1.5555106680739866E-2</v>
      </c>
    </row>
    <row r="15410" spans="18:27">
      <c r="R15410">
        <v>15409</v>
      </c>
      <c r="S15410" s="10">
        <v>4.6761782232651906E-2</v>
      </c>
      <c r="T15410" s="20">
        <v>0</v>
      </c>
      <c r="U15410" s="20">
        <v>0</v>
      </c>
      <c r="V15410" s="20">
        <v>0</v>
      </c>
      <c r="W15410" s="20">
        <v>0</v>
      </c>
      <c r="X15410" s="20">
        <v>0</v>
      </c>
      <c r="Y15410" s="20">
        <v>0</v>
      </c>
      <c r="Z15410" s="20">
        <v>0</v>
      </c>
      <c r="AA15410" s="20">
        <v>0</v>
      </c>
    </row>
    <row r="15411" spans="18:27">
      <c r="R15411">
        <v>15410</v>
      </c>
      <c r="S15411" s="10">
        <v>5.4240851263318159E-2</v>
      </c>
      <c r="T15411" s="20">
        <v>3.3623390105228662E-3</v>
      </c>
      <c r="U15411" s="20">
        <v>3.379055150986921E-3</v>
      </c>
      <c r="V15411" s="20">
        <v>4.2408512633181558E-3</v>
      </c>
      <c r="W15411" s="20">
        <v>4.2586068830792094E-3</v>
      </c>
      <c r="X15411" s="20">
        <v>1.5195904065755661E-3</v>
      </c>
      <c r="Y15411" s="20">
        <v>1.5207498383773839E-3</v>
      </c>
      <c r="Z15411" s="20">
        <v>3.2386040310068004E-3</v>
      </c>
      <c r="AA15411" s="20">
        <v>3.2386040310068004E-3</v>
      </c>
    </row>
    <row r="15412" spans="18:27">
      <c r="R15412">
        <v>15411</v>
      </c>
      <c r="S15412" s="10">
        <v>4.7585581732455896E-2</v>
      </c>
      <c r="T15412" s="20">
        <v>0</v>
      </c>
      <c r="U15412" s="20">
        <v>0</v>
      </c>
      <c r="V15412" s="20">
        <v>0</v>
      </c>
      <c r="W15412" s="20">
        <v>0</v>
      </c>
      <c r="X15412" s="20">
        <v>0</v>
      </c>
      <c r="Y15412" s="20">
        <v>0</v>
      </c>
      <c r="Z15412" s="20">
        <v>0</v>
      </c>
      <c r="AA15412" s="20">
        <v>0</v>
      </c>
    </row>
    <row r="15413" spans="18:27">
      <c r="R15413">
        <v>15412</v>
      </c>
      <c r="S15413" s="10">
        <v>6.0501845186380229E-2</v>
      </c>
      <c r="T15413" s="20">
        <v>3.7909659755102076E-3</v>
      </c>
      <c r="U15413" s="20">
        <v>3.8122006701491185E-3</v>
      </c>
      <c r="V15413" s="20">
        <v>1.0501845186380226E-2</v>
      </c>
      <c r="W15413" s="20">
        <v>1.0610251750208135E-2</v>
      </c>
      <c r="X15413" s="20">
        <v>1.2227982190513312E-2</v>
      </c>
      <c r="Y15413" s="20">
        <v>1.2301254612999512E-2</v>
      </c>
      <c r="Z15413" s="20">
        <v>2.8933952270254679E-2</v>
      </c>
      <c r="AA15413" s="20">
        <v>2.8933952270254679E-2</v>
      </c>
    </row>
    <row r="15414" spans="18:27">
      <c r="R15414">
        <v>15413</v>
      </c>
      <c r="S15414" s="10">
        <v>4.4459005550708981E-2</v>
      </c>
      <c r="T15414" s="20">
        <v>0</v>
      </c>
      <c r="U15414" s="20">
        <v>0</v>
      </c>
      <c r="V15414" s="20">
        <v>0</v>
      </c>
      <c r="W15414" s="20">
        <v>0</v>
      </c>
      <c r="X15414" s="20">
        <v>0</v>
      </c>
      <c r="Y15414" s="20">
        <v>0</v>
      </c>
      <c r="Z15414" s="20">
        <v>0</v>
      </c>
      <c r="AA15414" s="20">
        <v>0</v>
      </c>
    </row>
    <row r="15415" spans="18:27">
      <c r="R15415">
        <v>15414</v>
      </c>
      <c r="S15415" s="10">
        <v>4.2528251233009906E-2</v>
      </c>
      <c r="T15415" s="20">
        <v>0</v>
      </c>
      <c r="U15415" s="20">
        <v>0</v>
      </c>
      <c r="V15415" s="20">
        <v>0</v>
      </c>
      <c r="W15415" s="20">
        <v>0</v>
      </c>
      <c r="X15415" s="20">
        <v>0</v>
      </c>
      <c r="Y15415" s="20">
        <v>0</v>
      </c>
      <c r="Z15415" s="20">
        <v>0</v>
      </c>
      <c r="AA15415" s="20">
        <v>0</v>
      </c>
    </row>
    <row r="15416" spans="18:27">
      <c r="R15416">
        <v>15415</v>
      </c>
      <c r="S15416" s="10">
        <v>4.7105260657801427E-2</v>
      </c>
      <c r="T15416" s="20">
        <v>1.896306788219046E-4</v>
      </c>
      <c r="U15416" s="20">
        <v>1.8969095517180082E-4</v>
      </c>
      <c r="V15416" s="20">
        <v>0</v>
      </c>
      <c r="W15416" s="20">
        <v>0</v>
      </c>
      <c r="X15416" s="20">
        <v>3.1788065540584026E-4</v>
      </c>
      <c r="Y15416" s="20">
        <v>3.1793626155370187E-4</v>
      </c>
      <c r="Z15416" s="20">
        <v>0</v>
      </c>
      <c r="AA15416" s="20">
        <v>0</v>
      </c>
    </row>
    <row r="15417" spans="18:27">
      <c r="R15417">
        <v>15416</v>
      </c>
      <c r="S15417" s="10">
        <v>5.1862881463420239E-2</v>
      </c>
      <c r="T15417" s="20">
        <v>1.4603511300480682E-3</v>
      </c>
      <c r="U15417" s="20">
        <v>1.4635347278116446E-3</v>
      </c>
      <c r="V15417" s="20">
        <v>1.8628814634202365E-3</v>
      </c>
      <c r="W15417" s="20">
        <v>1.8663475050757722E-3</v>
      </c>
      <c r="X15417" s="20">
        <v>2.9728664634691426E-3</v>
      </c>
      <c r="Y15417" s="20">
        <v>2.9772423037004144E-3</v>
      </c>
      <c r="Z15417" s="20">
        <v>0</v>
      </c>
      <c r="AA15417" s="20">
        <v>0</v>
      </c>
    </row>
    <row r="15418" spans="18:27">
      <c r="R15418">
        <v>15417</v>
      </c>
      <c r="S15418" s="10">
        <v>6.9452889780666938E-2</v>
      </c>
      <c r="T15418" s="20">
        <v>2.6726895950201848E-3</v>
      </c>
      <c r="U15418" s="20">
        <v>2.6832701855928659E-3</v>
      </c>
      <c r="V15418" s="20">
        <v>1.9452889780666935E-2</v>
      </c>
      <c r="W15418" s="20">
        <v>1.9824951302121158E-2</v>
      </c>
      <c r="X15418" s="20">
        <v>1.6240752003739728E-2</v>
      </c>
      <c r="Y15418" s="20">
        <v>1.6369910453186986E-2</v>
      </c>
      <c r="Z15418" s="20">
        <v>1.0988391358354721E-2</v>
      </c>
      <c r="AA15418" s="20">
        <v>1.0988391358354721E-2</v>
      </c>
    </row>
    <row r="15419" spans="18:27">
      <c r="R15419">
        <v>15418</v>
      </c>
      <c r="S15419" s="10">
        <v>4.6581091596245738E-2</v>
      </c>
      <c r="T15419" s="20">
        <v>8.7353200990849394E-4</v>
      </c>
      <c r="U15419" s="20">
        <v>8.7468488780169623E-4</v>
      </c>
      <c r="V15419" s="20">
        <v>0</v>
      </c>
      <c r="W15419" s="20">
        <v>0</v>
      </c>
      <c r="X15419" s="20">
        <v>0</v>
      </c>
      <c r="Y15419" s="20">
        <v>0</v>
      </c>
      <c r="Z15419" s="20">
        <v>0</v>
      </c>
      <c r="AA15419" s="20">
        <v>0</v>
      </c>
    </row>
    <row r="15420" spans="18:27">
      <c r="R15420">
        <v>15419</v>
      </c>
      <c r="S15420" s="10">
        <v>6.2008033697433684E-2</v>
      </c>
      <c r="T15420" s="20">
        <v>9.8323764502781935E-3</v>
      </c>
      <c r="U15420" s="20">
        <v>9.9750097811811458E-3</v>
      </c>
      <c r="V15420" s="20">
        <v>1.2008033697433682E-2</v>
      </c>
      <c r="W15420" s="20">
        <v>1.2149781050894993E-2</v>
      </c>
      <c r="X15420" s="20">
        <v>1.1030503483231119E-2</v>
      </c>
      <c r="Y15420" s="20">
        <v>1.1090164462899345E-2</v>
      </c>
      <c r="Z15420" s="20">
        <v>1.0507208774590382E-2</v>
      </c>
      <c r="AA15420" s="20">
        <v>1.0507208774590382E-2</v>
      </c>
    </row>
    <row r="15421" spans="18:27">
      <c r="R15421">
        <v>15420</v>
      </c>
      <c r="S15421" s="10">
        <v>5.2064631559250375E-2</v>
      </c>
      <c r="T15421" s="20">
        <v>0</v>
      </c>
      <c r="U15421" s="20">
        <v>0</v>
      </c>
      <c r="V15421" s="20">
        <v>2.0646315592503725E-3</v>
      </c>
      <c r="W15421" s="20">
        <v>2.0688777223172466E-3</v>
      </c>
      <c r="X15421" s="20">
        <v>0</v>
      </c>
      <c r="Y15421" s="20">
        <v>0</v>
      </c>
      <c r="Z15421" s="20">
        <v>0</v>
      </c>
      <c r="AA15421" s="20">
        <v>0</v>
      </c>
    </row>
    <row r="15422" spans="18:27">
      <c r="R15422">
        <v>15421</v>
      </c>
      <c r="S15422" s="10">
        <v>5.7590364073648356E-2</v>
      </c>
      <c r="T15422" s="20">
        <v>0</v>
      </c>
      <c r="U15422" s="20">
        <v>0</v>
      </c>
      <c r="V15422" s="20">
        <v>7.5903640736483535E-3</v>
      </c>
      <c r="W15422" s="20">
        <v>7.6470275397978998E-3</v>
      </c>
      <c r="X15422" s="20">
        <v>1.1670095812906893E-2</v>
      </c>
      <c r="Y15422" s="20">
        <v>1.1736833088820236E-2</v>
      </c>
      <c r="Z15422" s="20">
        <v>1.7589691372414465E-3</v>
      </c>
      <c r="AA15422" s="20">
        <v>1.7589691372414465E-3</v>
      </c>
    </row>
    <row r="15423" spans="18:27">
      <c r="R15423">
        <v>15422</v>
      </c>
      <c r="S15423" s="10">
        <v>3.842317183291892E-2</v>
      </c>
      <c r="T15423" s="20">
        <v>8.025728486217576E-5</v>
      </c>
      <c r="U15423" s="20">
        <v>8.0269940627819816E-5</v>
      </c>
      <c r="V15423" s="20">
        <v>0</v>
      </c>
      <c r="W15423" s="20">
        <v>0</v>
      </c>
      <c r="X15423" s="20">
        <v>0</v>
      </c>
      <c r="Y15423" s="20">
        <v>0</v>
      </c>
      <c r="Z15423" s="20">
        <v>0</v>
      </c>
      <c r="AA15423" s="20">
        <v>0</v>
      </c>
    </row>
    <row r="15424" spans="18:27">
      <c r="R15424">
        <v>15423</v>
      </c>
      <c r="S15424" s="10">
        <v>6.0159906961712105E-2</v>
      </c>
      <c r="T15424" s="20">
        <v>0</v>
      </c>
      <c r="U15424" s="20">
        <v>0</v>
      </c>
      <c r="V15424" s="20">
        <v>1.0159906961712102E-2</v>
      </c>
      <c r="W15424" s="20">
        <v>1.0261330997111469E-2</v>
      </c>
      <c r="X15424" s="20">
        <v>1.5339098486173319E-2</v>
      </c>
      <c r="Y15424" s="20">
        <v>1.5454288640102976E-2</v>
      </c>
      <c r="Z15424" s="20">
        <v>1.2681124158928817E-2</v>
      </c>
      <c r="AA15424" s="20">
        <v>1.2681124158928817E-2</v>
      </c>
    </row>
    <row r="15425" spans="18:27">
      <c r="R15425">
        <v>15424</v>
      </c>
      <c r="S15425" s="10">
        <v>4.2151097037017582E-2</v>
      </c>
      <c r="T15425" s="20">
        <v>0</v>
      </c>
      <c r="U15425" s="20">
        <v>0</v>
      </c>
      <c r="V15425" s="20">
        <v>0</v>
      </c>
      <c r="W15425" s="20">
        <v>0</v>
      </c>
      <c r="X15425" s="20">
        <v>0</v>
      </c>
      <c r="Y15425" s="20">
        <v>0</v>
      </c>
      <c r="Z15425" s="20">
        <v>0</v>
      </c>
      <c r="AA15425" s="20">
        <v>0</v>
      </c>
    </row>
    <row r="15426" spans="18:27">
      <c r="R15426">
        <v>15425</v>
      </c>
      <c r="S15426" s="10">
        <v>5.509392780287313E-2</v>
      </c>
      <c r="T15426" s="20">
        <v>5.0903985372850111E-3</v>
      </c>
      <c r="U15426" s="20">
        <v>5.1286394144320069E-3</v>
      </c>
      <c r="V15426" s="20">
        <v>5.0939278028731272E-3</v>
      </c>
      <c r="W15426" s="20">
        <v>5.1195117724731161E-3</v>
      </c>
      <c r="X15426" s="20">
        <v>0</v>
      </c>
      <c r="Y15426" s="20">
        <v>0</v>
      </c>
      <c r="Z15426" s="20">
        <v>0</v>
      </c>
      <c r="AA15426" s="20">
        <v>0</v>
      </c>
    </row>
    <row r="15427" spans="18:27">
      <c r="R15427">
        <v>15426</v>
      </c>
      <c r="S15427" s="10">
        <v>4.3557526766247537E-2</v>
      </c>
      <c r="T15427" s="20">
        <v>0</v>
      </c>
      <c r="U15427" s="20">
        <v>0</v>
      </c>
      <c r="V15427" s="20">
        <v>0</v>
      </c>
      <c r="W15427" s="20">
        <v>0</v>
      </c>
      <c r="X15427" s="20">
        <v>0</v>
      </c>
      <c r="Y15427" s="20">
        <v>0</v>
      </c>
      <c r="Z15427" s="20">
        <v>0</v>
      </c>
      <c r="AA15427" s="20">
        <v>0</v>
      </c>
    </row>
    <row r="15428" spans="18:27">
      <c r="R15428">
        <v>15427</v>
      </c>
      <c r="S15428" s="10">
        <v>5.6136335575369935E-2</v>
      </c>
      <c r="T15428" s="20">
        <v>0</v>
      </c>
      <c r="U15428" s="20">
        <v>0</v>
      </c>
      <c r="V15428" s="20">
        <v>6.136335575369932E-3</v>
      </c>
      <c r="W15428" s="20">
        <v>6.1734035549461932E-3</v>
      </c>
      <c r="X15428" s="20">
        <v>1.6863177183562006E-3</v>
      </c>
      <c r="Y15428" s="20">
        <v>1.6877412208497334E-3</v>
      </c>
      <c r="Z15428" s="20">
        <v>2.9596407195415092E-3</v>
      </c>
      <c r="AA15428" s="20">
        <v>2.9596407195415092E-3</v>
      </c>
    </row>
    <row r="15429" spans="18:27">
      <c r="R15429">
        <v>15428</v>
      </c>
      <c r="S15429" s="10">
        <v>4.9814695948588651E-2</v>
      </c>
      <c r="T15429" s="20">
        <v>2.103631854782996E-3</v>
      </c>
      <c r="U15429" s="20">
        <v>2.1102027376033268E-3</v>
      </c>
      <c r="V15429" s="20">
        <v>0</v>
      </c>
      <c r="W15429" s="20">
        <v>0</v>
      </c>
      <c r="X15429" s="20">
        <v>1.495094063306307E-3</v>
      </c>
      <c r="Y15429" s="20">
        <v>1.4962157813836979E-3</v>
      </c>
      <c r="Z15429" s="20">
        <v>6.7275705004299358E-4</v>
      </c>
      <c r="AA15429" s="20">
        <v>6.7275705004299358E-4</v>
      </c>
    </row>
    <row r="15430" spans="18:27">
      <c r="R15430">
        <v>15429</v>
      </c>
      <c r="S15430" s="10">
        <v>4.9639778092784831E-2</v>
      </c>
      <c r="T15430" s="20">
        <v>8.6384269883948983E-4</v>
      </c>
      <c r="U15430" s="20">
        <v>8.649705226002033E-4</v>
      </c>
      <c r="V15430" s="20">
        <v>0</v>
      </c>
      <c r="W15430" s="20">
        <v>0</v>
      </c>
      <c r="X15430" s="20">
        <v>6.4540293182087094E-3</v>
      </c>
      <c r="Y15430" s="20">
        <v>6.4744954819319052E-3</v>
      </c>
      <c r="Z15430" s="20">
        <v>3.5398763378846412E-3</v>
      </c>
      <c r="AA15430" s="20">
        <v>3.5398763378846412E-3</v>
      </c>
    </row>
    <row r="15431" spans="18:27">
      <c r="R15431">
        <v>15430</v>
      </c>
      <c r="S15431" s="10">
        <v>5.3881915520758238E-2</v>
      </c>
      <c r="T15431" s="20">
        <v>1.1328683861365998E-2</v>
      </c>
      <c r="U15431" s="20">
        <v>1.1518101290353938E-2</v>
      </c>
      <c r="V15431" s="20">
        <v>3.8819155207582348E-3</v>
      </c>
      <c r="W15431" s="20">
        <v>3.8968180945473723E-3</v>
      </c>
      <c r="X15431" s="20">
        <v>2.185910623648285E-3</v>
      </c>
      <c r="Y15431" s="20">
        <v>2.1882918147298818E-3</v>
      </c>
      <c r="Z15431" s="20">
        <v>5.9728484937457971E-3</v>
      </c>
      <c r="AA15431" s="20">
        <v>5.9728484937457971E-3</v>
      </c>
    </row>
    <row r="15432" spans="18:27">
      <c r="R15432">
        <v>15431</v>
      </c>
      <c r="S15432" s="10">
        <v>4.6763614486840348E-2</v>
      </c>
      <c r="T15432" s="20">
        <v>0</v>
      </c>
      <c r="U15432" s="20">
        <v>0</v>
      </c>
      <c r="V15432" s="20">
        <v>0</v>
      </c>
      <c r="W15432" s="20">
        <v>0</v>
      </c>
      <c r="X15432" s="20">
        <v>0</v>
      </c>
      <c r="Y15432" s="20">
        <v>0</v>
      </c>
      <c r="Z15432" s="20">
        <v>8.4265237814150906E-3</v>
      </c>
      <c r="AA15432" s="20">
        <v>8.4265237814150906E-3</v>
      </c>
    </row>
    <row r="15433" spans="18:27">
      <c r="R15433">
        <v>15432</v>
      </c>
      <c r="S15433" s="10">
        <v>4.7753976192586783E-2</v>
      </c>
      <c r="T15433" s="20">
        <v>3.7688477471410492E-3</v>
      </c>
      <c r="U15433" s="20">
        <v>3.7898360372591623E-3</v>
      </c>
      <c r="V15433" s="20">
        <v>0</v>
      </c>
      <c r="W15433" s="20">
        <v>0</v>
      </c>
      <c r="X15433" s="20">
        <v>7.1359687691107815E-3</v>
      </c>
      <c r="Y15433" s="20">
        <v>7.1609742531285915E-3</v>
      </c>
      <c r="Z15433" s="20">
        <v>0</v>
      </c>
      <c r="AA15433" s="20">
        <v>0</v>
      </c>
    </row>
    <row r="15434" spans="18:27">
      <c r="R15434">
        <v>15433</v>
      </c>
      <c r="S15434" s="10">
        <v>4.9476550225474571E-2</v>
      </c>
      <c r="T15434" s="20">
        <v>0</v>
      </c>
      <c r="U15434" s="20">
        <v>0</v>
      </c>
      <c r="V15434" s="20">
        <v>0</v>
      </c>
      <c r="W15434" s="20">
        <v>0</v>
      </c>
      <c r="X15434" s="20">
        <v>4.1485626191594474E-3</v>
      </c>
      <c r="Y15434" s="20">
        <v>4.1570458650866254E-3</v>
      </c>
      <c r="Z15434" s="20">
        <v>7.7239236851631907E-3</v>
      </c>
      <c r="AA15434" s="20">
        <v>7.7239236851631907E-3</v>
      </c>
    </row>
    <row r="15435" spans="18:27">
      <c r="R15435">
        <v>15434</v>
      </c>
      <c r="S15435" s="10">
        <v>3.5349451919223396E-2</v>
      </c>
      <c r="T15435" s="20">
        <v>0</v>
      </c>
      <c r="U15435" s="20">
        <v>0</v>
      </c>
      <c r="V15435" s="20">
        <v>0</v>
      </c>
      <c r="W15435" s="20">
        <v>0</v>
      </c>
      <c r="X15435" s="20">
        <v>0</v>
      </c>
      <c r="Y15435" s="20">
        <v>0</v>
      </c>
      <c r="Z15435" s="20">
        <v>0</v>
      </c>
      <c r="AA15435" s="20">
        <v>0</v>
      </c>
    </row>
    <row r="15436" spans="18:27">
      <c r="R15436">
        <v>15435</v>
      </c>
      <c r="S15436" s="10">
        <v>4.6827182548832641E-2</v>
      </c>
      <c r="T15436" s="20">
        <v>4.3565548401377288E-3</v>
      </c>
      <c r="U15436" s="20">
        <v>4.3845799397720098E-3</v>
      </c>
      <c r="V15436" s="20">
        <v>0</v>
      </c>
      <c r="W15436" s="20">
        <v>0</v>
      </c>
      <c r="X15436" s="20">
        <v>0</v>
      </c>
      <c r="Y15436" s="20">
        <v>0</v>
      </c>
      <c r="Z15436" s="20">
        <v>0</v>
      </c>
      <c r="AA15436" s="20">
        <v>0</v>
      </c>
    </row>
    <row r="15437" spans="18:27">
      <c r="R15437">
        <v>15436</v>
      </c>
      <c r="S15437" s="10">
        <v>4.6549726080274835E-2</v>
      </c>
      <c r="T15437" s="20">
        <v>0</v>
      </c>
      <c r="U15437" s="20">
        <v>0</v>
      </c>
      <c r="V15437" s="20">
        <v>0</v>
      </c>
      <c r="W15437" s="20">
        <v>0</v>
      </c>
      <c r="X15437" s="20">
        <v>0</v>
      </c>
      <c r="Y15437" s="20">
        <v>0</v>
      </c>
      <c r="Z15437" s="20">
        <v>0</v>
      </c>
      <c r="AA15437" s="20">
        <v>0</v>
      </c>
    </row>
    <row r="15438" spans="18:27">
      <c r="R15438">
        <v>15437</v>
      </c>
      <c r="S15438" s="10">
        <v>5.5940299507416795E-2</v>
      </c>
      <c r="T15438" s="20">
        <v>4.7485807105083558E-3</v>
      </c>
      <c r="U15438" s="20">
        <v>4.7818655958280984E-3</v>
      </c>
      <c r="V15438" s="20">
        <v>5.9402995074167922E-3</v>
      </c>
      <c r="W15438" s="20">
        <v>5.9750560848355876E-3</v>
      </c>
      <c r="X15438" s="20">
        <v>1.1421047546172833E-3</v>
      </c>
      <c r="Y15438" s="20">
        <v>1.1427661498517425E-3</v>
      </c>
      <c r="Z15438" s="20">
        <v>0</v>
      </c>
      <c r="AA15438" s="20">
        <v>0</v>
      </c>
    </row>
    <row r="15439" spans="18:27">
      <c r="R15439">
        <v>15438</v>
      </c>
      <c r="S15439" s="10">
        <v>4.9282885638345902E-2</v>
      </c>
      <c r="T15439" s="20">
        <v>0</v>
      </c>
      <c r="U15439" s="20">
        <v>0</v>
      </c>
      <c r="V15439" s="20">
        <v>0</v>
      </c>
      <c r="W15439" s="20">
        <v>0</v>
      </c>
      <c r="X15439" s="20">
        <v>0</v>
      </c>
      <c r="Y15439" s="20">
        <v>0</v>
      </c>
      <c r="Z15439" s="20">
        <v>1.0458589221265385E-3</v>
      </c>
      <c r="AA15439" s="20">
        <v>1.0458589221265385E-3</v>
      </c>
    </row>
    <row r="15440" spans="18:27">
      <c r="R15440">
        <v>15439</v>
      </c>
      <c r="S15440" s="10">
        <v>3.9090803695781329E-2</v>
      </c>
      <c r="T15440" s="20">
        <v>0</v>
      </c>
      <c r="U15440" s="20">
        <v>0</v>
      </c>
      <c r="V15440" s="20">
        <v>0</v>
      </c>
      <c r="W15440" s="20">
        <v>0</v>
      </c>
      <c r="X15440" s="20">
        <v>0</v>
      </c>
      <c r="Y15440" s="20">
        <v>0</v>
      </c>
      <c r="Z15440" s="20">
        <v>0</v>
      </c>
      <c r="AA15440" s="20">
        <v>0</v>
      </c>
    </row>
    <row r="15441" spans="18:27">
      <c r="R15441">
        <v>15440</v>
      </c>
      <c r="S15441" s="10">
        <v>4.4899944876521047E-2</v>
      </c>
      <c r="T15441" s="20">
        <v>3.4410485785965755E-3</v>
      </c>
      <c r="U15441" s="20">
        <v>3.4585539324662189E-3</v>
      </c>
      <c r="V15441" s="20">
        <v>0</v>
      </c>
      <c r="W15441" s="20">
        <v>0</v>
      </c>
      <c r="X15441" s="20">
        <v>0</v>
      </c>
      <c r="Y15441" s="20">
        <v>0</v>
      </c>
      <c r="Z15441" s="20">
        <v>0</v>
      </c>
      <c r="AA15441" s="20">
        <v>0</v>
      </c>
    </row>
    <row r="15442" spans="18:27">
      <c r="R15442">
        <v>15441</v>
      </c>
      <c r="S15442" s="10">
        <v>4.6197177488536738E-2</v>
      </c>
      <c r="T15442" s="20">
        <v>0</v>
      </c>
      <c r="U15442" s="20">
        <v>0</v>
      </c>
      <c r="V15442" s="20">
        <v>0</v>
      </c>
      <c r="W15442" s="20">
        <v>0</v>
      </c>
      <c r="X15442" s="20">
        <v>0</v>
      </c>
      <c r="Y15442" s="20">
        <v>0</v>
      </c>
      <c r="Z15442" s="20">
        <v>0</v>
      </c>
      <c r="AA15442" s="20">
        <v>0</v>
      </c>
    </row>
    <row r="15443" spans="18:27">
      <c r="R15443">
        <v>15442</v>
      </c>
      <c r="S15443" s="10">
        <v>6.4410927648773708E-2</v>
      </c>
      <c r="T15443" s="20">
        <v>6.7797303099228351E-3</v>
      </c>
      <c r="U15443" s="20">
        <v>6.847529796255419E-3</v>
      </c>
      <c r="V15443" s="20">
        <v>1.4410927648773705E-2</v>
      </c>
      <c r="W15443" s="20">
        <v>1.4615050118571652E-2</v>
      </c>
      <c r="X15443" s="20">
        <v>0</v>
      </c>
      <c r="Y15443" s="20">
        <v>0</v>
      </c>
      <c r="Z15443" s="20">
        <v>0</v>
      </c>
      <c r="AA15443" s="20">
        <v>0</v>
      </c>
    </row>
    <row r="15444" spans="18:27">
      <c r="R15444">
        <v>15443</v>
      </c>
      <c r="S15444" s="10">
        <v>5.0077135955117376E-2</v>
      </c>
      <c r="T15444" s="20">
        <v>0</v>
      </c>
      <c r="U15444" s="20">
        <v>0</v>
      </c>
      <c r="V15444" s="20">
        <v>7.713595511737309E-5</v>
      </c>
      <c r="W15444" s="20">
        <v>7.714482988264144E-5</v>
      </c>
      <c r="X15444" s="20">
        <v>2.3154483483044039E-3</v>
      </c>
      <c r="Y15444" s="20">
        <v>2.3181119596439744E-3</v>
      </c>
      <c r="Z15444" s="20">
        <v>1.3688136597778608E-2</v>
      </c>
      <c r="AA15444" s="20">
        <v>1.3688136597778608E-2</v>
      </c>
    </row>
    <row r="15445" spans="18:27">
      <c r="R15445">
        <v>15444</v>
      </c>
      <c r="S15445" s="10">
        <v>4.5592980254143434E-2</v>
      </c>
      <c r="T15445" s="20">
        <v>0</v>
      </c>
      <c r="U15445" s="20">
        <v>0</v>
      </c>
      <c r="V15445" s="20">
        <v>0</v>
      </c>
      <c r="W15445" s="20">
        <v>0</v>
      </c>
      <c r="X15445" s="20">
        <v>0</v>
      </c>
      <c r="Y15445" s="20">
        <v>0</v>
      </c>
      <c r="Z15445" s="20">
        <v>2.3186421047704034E-3</v>
      </c>
      <c r="AA15445" s="20">
        <v>2.3186421047704034E-3</v>
      </c>
    </row>
    <row r="15446" spans="18:27">
      <c r="R15446">
        <v>15445</v>
      </c>
      <c r="S15446" s="10">
        <v>4.8010754625639682E-2</v>
      </c>
      <c r="T15446" s="20">
        <v>0</v>
      </c>
      <c r="U15446" s="20">
        <v>0</v>
      </c>
      <c r="V15446" s="20">
        <v>0</v>
      </c>
      <c r="W15446" s="20">
        <v>0</v>
      </c>
      <c r="X15446" s="20">
        <v>0</v>
      </c>
      <c r="Y15446" s="20">
        <v>0</v>
      </c>
      <c r="Z15446" s="20">
        <v>0</v>
      </c>
      <c r="AA15446" s="20">
        <v>0</v>
      </c>
    </row>
    <row r="15447" spans="18:27">
      <c r="R15447">
        <v>15446</v>
      </c>
      <c r="S15447" s="10">
        <v>5.7010393233274302E-2</v>
      </c>
      <c r="T15447" s="20">
        <v>3.0111430677200804E-3</v>
      </c>
      <c r="U15447" s="20">
        <v>3.0245599348616438E-3</v>
      </c>
      <c r="V15447" s="20">
        <v>7.0103932332742994E-3</v>
      </c>
      <c r="W15447" s="20">
        <v>7.0587538892626514E-3</v>
      </c>
      <c r="X15447" s="20">
        <v>1.5647792889656453E-2</v>
      </c>
      <c r="Y15447" s="20">
        <v>1.5767673236169226E-2</v>
      </c>
      <c r="Z15447" s="20">
        <v>1.885545539471524E-2</v>
      </c>
      <c r="AA15447" s="20">
        <v>1.885545539471524E-2</v>
      </c>
    </row>
    <row r="15448" spans="18:27">
      <c r="R15448">
        <v>15447</v>
      </c>
      <c r="S15448" s="10">
        <v>4.9012504728178911E-2</v>
      </c>
      <c r="T15448" s="20">
        <v>1.433148140532095E-3</v>
      </c>
      <c r="U15448" s="20">
        <v>1.4362152691265485E-3</v>
      </c>
      <c r="V15448" s="20">
        <v>0</v>
      </c>
      <c r="W15448" s="20">
        <v>0</v>
      </c>
      <c r="X15448" s="20">
        <v>0</v>
      </c>
      <c r="Y15448" s="20">
        <v>0</v>
      </c>
      <c r="Z15448" s="20">
        <v>5.6328290984350368E-3</v>
      </c>
      <c r="AA15448" s="20">
        <v>5.6328290984350368E-3</v>
      </c>
    </row>
    <row r="15449" spans="18:27">
      <c r="R15449">
        <v>15448</v>
      </c>
      <c r="S15449" s="10">
        <v>3.9002118027392244E-2</v>
      </c>
      <c r="T15449" s="20">
        <v>0</v>
      </c>
      <c r="U15449" s="20">
        <v>0</v>
      </c>
      <c r="V15449" s="20">
        <v>0</v>
      </c>
      <c r="W15449" s="20">
        <v>0</v>
      </c>
      <c r="X15449" s="20">
        <v>0</v>
      </c>
      <c r="Y15449" s="20">
        <v>0</v>
      </c>
      <c r="Z15449" s="20">
        <v>0</v>
      </c>
      <c r="AA15449" s="20">
        <v>0</v>
      </c>
    </row>
    <row r="15450" spans="18:27">
      <c r="R15450">
        <v>15449</v>
      </c>
      <c r="S15450" s="10">
        <v>5.371253768306599E-2</v>
      </c>
      <c r="T15450" s="20">
        <v>8.0746381897189856E-4</v>
      </c>
      <c r="U15450" s="20">
        <v>8.0845132198045127E-4</v>
      </c>
      <c r="V15450" s="20">
        <v>3.7125376830659876E-3</v>
      </c>
      <c r="W15450" s="20">
        <v>3.7261584292595296E-3</v>
      </c>
      <c r="X15450" s="20">
        <v>0</v>
      </c>
      <c r="Y15450" s="20">
        <v>0</v>
      </c>
      <c r="Z15450" s="20">
        <v>0</v>
      </c>
      <c r="AA15450" s="20">
        <v>0</v>
      </c>
    </row>
    <row r="15451" spans="18:27">
      <c r="R15451">
        <v>15450</v>
      </c>
      <c r="S15451" s="10">
        <v>4.6824473714991564E-2</v>
      </c>
      <c r="T15451" s="20">
        <v>0</v>
      </c>
      <c r="U15451" s="20">
        <v>0</v>
      </c>
      <c r="V15451" s="20">
        <v>0</v>
      </c>
      <c r="W15451" s="20">
        <v>0</v>
      </c>
      <c r="X15451" s="20">
        <v>0</v>
      </c>
      <c r="Y15451" s="20">
        <v>0</v>
      </c>
      <c r="Z15451" s="20">
        <v>0</v>
      </c>
      <c r="AA15451" s="20">
        <v>0</v>
      </c>
    </row>
    <row r="15452" spans="18:27">
      <c r="R15452">
        <v>15451</v>
      </c>
      <c r="S15452" s="10">
        <v>5.375264509552008E-2</v>
      </c>
      <c r="T15452" s="20">
        <v>0</v>
      </c>
      <c r="U15452" s="20">
        <v>0</v>
      </c>
      <c r="V15452" s="20">
        <v>3.7526450955200769E-3</v>
      </c>
      <c r="W15452" s="20">
        <v>3.766558081531353E-3</v>
      </c>
      <c r="X15452" s="20">
        <v>0</v>
      </c>
      <c r="Y15452" s="20">
        <v>0</v>
      </c>
      <c r="Z15452" s="20">
        <v>0</v>
      </c>
      <c r="AA15452" s="20">
        <v>0</v>
      </c>
    </row>
    <row r="15453" spans="18:27">
      <c r="R15453">
        <v>15452</v>
      </c>
      <c r="S15453" s="10">
        <v>4.9997903699086653E-2</v>
      </c>
      <c r="T15453" s="20">
        <v>2.1670776795695082E-3</v>
      </c>
      <c r="U15453" s="20">
        <v>2.1740484846658865E-3</v>
      </c>
      <c r="V15453" s="20">
        <v>0</v>
      </c>
      <c r="W15453" s="20">
        <v>0</v>
      </c>
      <c r="X15453" s="20">
        <v>5.163830355204381E-3</v>
      </c>
      <c r="Y15453" s="20">
        <v>5.1769538252633054E-3</v>
      </c>
      <c r="Z15453" s="20">
        <v>4.1237694201257807E-4</v>
      </c>
      <c r="AA15453" s="20">
        <v>4.1237694201257807E-4</v>
      </c>
    </row>
    <row r="15454" spans="18:27">
      <c r="R15454">
        <v>15453</v>
      </c>
      <c r="S15454" s="10">
        <v>5.1156446741780784E-2</v>
      </c>
      <c r="T15454" s="20">
        <v>7.2018583905156947E-3</v>
      </c>
      <c r="U15454" s="20">
        <v>7.2783612202230244E-3</v>
      </c>
      <c r="V15454" s="20">
        <v>1.1564467417807811E-3</v>
      </c>
      <c r="W15454" s="20">
        <v>1.15780276111864E-3</v>
      </c>
      <c r="X15454" s="20">
        <v>7.6938307464760602E-4</v>
      </c>
      <c r="Y15454" s="20">
        <v>7.6968837921815734E-4</v>
      </c>
      <c r="Z15454" s="20">
        <v>2.198999999359165E-3</v>
      </c>
      <c r="AA15454" s="20">
        <v>2.198999999359165E-3</v>
      </c>
    </row>
    <row r="15455" spans="18:27">
      <c r="R15455">
        <v>15454</v>
      </c>
      <c r="S15455" s="10">
        <v>6.007002398809308E-2</v>
      </c>
      <c r="T15455" s="20">
        <v>1.1586703875079665E-2</v>
      </c>
      <c r="U15455" s="20">
        <v>1.1784862082324538E-2</v>
      </c>
      <c r="V15455" s="20">
        <v>1.0070023988093077E-2</v>
      </c>
      <c r="W15455" s="20">
        <v>1.0169742503013425E-2</v>
      </c>
      <c r="X15455" s="20">
        <v>1.224122466299473E-2</v>
      </c>
      <c r="Y15455" s="20">
        <v>1.2314670155193623E-2</v>
      </c>
      <c r="Z15455" s="20">
        <v>1.5045547700803671E-2</v>
      </c>
      <c r="AA15455" s="20">
        <v>1.5045547700803671E-2</v>
      </c>
    </row>
    <row r="15456" spans="18:27">
      <c r="R15456">
        <v>15455</v>
      </c>
      <c r="S15456" s="10">
        <v>5.2033146435001315E-2</v>
      </c>
      <c r="T15456" s="20">
        <v>2.9970027183525705E-3</v>
      </c>
      <c r="U15456" s="20">
        <v>3.0102943444277092E-3</v>
      </c>
      <c r="V15456" s="20">
        <v>2.0331464350013123E-3</v>
      </c>
      <c r="W15456" s="20">
        <v>2.0372688831215157E-3</v>
      </c>
      <c r="X15456" s="20">
        <v>0</v>
      </c>
      <c r="Y15456" s="20">
        <v>0</v>
      </c>
      <c r="Z15456" s="20">
        <v>6.8053936919135818E-3</v>
      </c>
      <c r="AA15456" s="20">
        <v>6.8053936919135818E-3</v>
      </c>
    </row>
    <row r="15457" spans="18:27">
      <c r="R15457">
        <v>15456</v>
      </c>
      <c r="S15457" s="10">
        <v>7.0223276624444858E-2</v>
      </c>
      <c r="T15457" s="20">
        <v>1.6876586145902414E-2</v>
      </c>
      <c r="U15457" s="20">
        <v>1.7297757162770707E-2</v>
      </c>
      <c r="V15457" s="20">
        <v>2.0223276624444855E-2</v>
      </c>
      <c r="W15457" s="20">
        <v>2.0625591347783696E-2</v>
      </c>
      <c r="X15457" s="20">
        <v>1.9254839587183575E-2</v>
      </c>
      <c r="Y15457" s="20">
        <v>1.9436356798340226E-2</v>
      </c>
      <c r="Z15457" s="20">
        <v>2.1638718145006508E-2</v>
      </c>
      <c r="AA15457" s="20">
        <v>2.1638718145006508E-2</v>
      </c>
    </row>
    <row r="15458" spans="18:27">
      <c r="R15458">
        <v>15457</v>
      </c>
      <c r="S15458" s="10">
        <v>5.8277528555525565E-2</v>
      </c>
      <c r="T15458" s="20">
        <v>1.1747121984286082E-3</v>
      </c>
      <c r="U15458" s="20">
        <v>1.1767811428796543E-3</v>
      </c>
      <c r="V15458" s="20">
        <v>8.2775285555255623E-3</v>
      </c>
      <c r="W15458" s="20">
        <v>8.3449035173144802E-3</v>
      </c>
      <c r="X15458" s="20">
        <v>2.9425096603895376E-3</v>
      </c>
      <c r="Y15458" s="20">
        <v>2.9467996920458876E-3</v>
      </c>
      <c r="Z15458" s="20">
        <v>0</v>
      </c>
      <c r="AA15458" s="20">
        <v>0</v>
      </c>
    </row>
    <row r="15459" spans="18:27">
      <c r="R15459">
        <v>15458</v>
      </c>
      <c r="S15459" s="10">
        <v>5.8028018397908179E-2</v>
      </c>
      <c r="T15459" s="20">
        <v>0</v>
      </c>
      <c r="U15459" s="20">
        <v>0</v>
      </c>
      <c r="V15459" s="20">
        <v>8.0280183979081765E-3</v>
      </c>
      <c r="W15459" s="20">
        <v>8.0913801654466724E-3</v>
      </c>
      <c r="X15459" s="20">
        <v>9.2108525045761294E-3</v>
      </c>
      <c r="Y15459" s="20">
        <v>9.2524627732301339E-3</v>
      </c>
      <c r="Z15459" s="20">
        <v>8.9075801423243173E-3</v>
      </c>
      <c r="AA15459" s="20">
        <v>8.9075801423243173E-3</v>
      </c>
    </row>
    <row r="15460" spans="18:27">
      <c r="R15460">
        <v>15459</v>
      </c>
      <c r="S15460" s="10">
        <v>7.2918987710925365E-2</v>
      </c>
      <c r="T15460" s="20">
        <v>6.4765543047019397E-3</v>
      </c>
      <c r="U15460" s="20">
        <v>6.5384281798775727E-3</v>
      </c>
      <c r="V15460" s="20">
        <v>2.2918987710925362E-2</v>
      </c>
      <c r="W15460" s="20">
        <v>2.3435764332819489E-2</v>
      </c>
      <c r="X15460" s="20">
        <v>1.3550903060572078E-2</v>
      </c>
      <c r="Y15460" s="20">
        <v>1.3640888857438764E-2</v>
      </c>
      <c r="Z15460" s="20">
        <v>1.2414723724974971E-2</v>
      </c>
      <c r="AA15460" s="20">
        <v>1.2414723724974971E-2</v>
      </c>
    </row>
    <row r="15461" spans="18:27">
      <c r="R15461">
        <v>15460</v>
      </c>
      <c r="S15461" s="10">
        <v>4.1464602774620302E-2</v>
      </c>
      <c r="T15461" s="20">
        <v>0</v>
      </c>
      <c r="U15461" s="20">
        <v>0</v>
      </c>
      <c r="V15461" s="20">
        <v>0</v>
      </c>
      <c r="W15461" s="20">
        <v>0</v>
      </c>
      <c r="X15461" s="20">
        <v>0</v>
      </c>
      <c r="Y15461" s="20">
        <v>0</v>
      </c>
      <c r="Z15461" s="20">
        <v>0</v>
      </c>
      <c r="AA15461" s="20">
        <v>0</v>
      </c>
    </row>
    <row r="15462" spans="18:27">
      <c r="R15462">
        <v>15461</v>
      </c>
      <c r="S15462" s="10">
        <v>5.3491840463322053E-2</v>
      </c>
      <c r="T15462" s="20">
        <v>0</v>
      </c>
      <c r="U15462" s="20">
        <v>0</v>
      </c>
      <c r="V15462" s="20">
        <v>3.4918404633220504E-3</v>
      </c>
      <c r="W15462" s="20">
        <v>3.5038894364906384E-3</v>
      </c>
      <c r="X15462" s="20">
        <v>1.004778811048699E-2</v>
      </c>
      <c r="Y15462" s="20">
        <v>1.0097276286720558E-2</v>
      </c>
      <c r="Z15462" s="20">
        <v>4.22991163475539E-3</v>
      </c>
      <c r="AA15462" s="20">
        <v>4.22991163475539E-3</v>
      </c>
    </row>
    <row r="15463" spans="18:27">
      <c r="R15463">
        <v>15462</v>
      </c>
      <c r="S15463" s="10">
        <v>4.19730707140974E-2</v>
      </c>
      <c r="T15463" s="20">
        <v>0</v>
      </c>
      <c r="U15463" s="20">
        <v>0</v>
      </c>
      <c r="V15463" s="20">
        <v>0</v>
      </c>
      <c r="W15463" s="20">
        <v>0</v>
      </c>
      <c r="X15463" s="20">
        <v>0</v>
      </c>
      <c r="Y15463" s="20">
        <v>0</v>
      </c>
      <c r="Z15463" s="20">
        <v>0</v>
      </c>
      <c r="AA15463" s="20">
        <v>0</v>
      </c>
    </row>
    <row r="15464" spans="18:27">
      <c r="R15464">
        <v>15463</v>
      </c>
      <c r="S15464" s="10">
        <v>5.2188187565720863E-2</v>
      </c>
      <c r="T15464" s="20">
        <v>6.2683216388782353E-3</v>
      </c>
      <c r="U15464" s="20">
        <v>6.3262830025119805E-3</v>
      </c>
      <c r="V15464" s="20">
        <v>2.1881875657208602E-3</v>
      </c>
      <c r="W15464" s="20">
        <v>2.1929589123637571E-3</v>
      </c>
      <c r="X15464" s="20">
        <v>0</v>
      </c>
      <c r="Y15464" s="20">
        <v>0</v>
      </c>
      <c r="Z15464" s="20">
        <v>0</v>
      </c>
      <c r="AA15464" s="20">
        <v>0</v>
      </c>
    </row>
    <row r="15465" spans="18:27">
      <c r="R15465">
        <v>15464</v>
      </c>
      <c r="S15465" s="10">
        <v>4.0665755495968216E-2</v>
      </c>
      <c r="T15465" s="20">
        <v>0</v>
      </c>
      <c r="U15465" s="20">
        <v>0</v>
      </c>
      <c r="V15465" s="20">
        <v>0</v>
      </c>
      <c r="W15465" s="20">
        <v>0</v>
      </c>
      <c r="X15465" s="20">
        <v>0</v>
      </c>
      <c r="Y15465" s="20">
        <v>0</v>
      </c>
      <c r="Z15465" s="20">
        <v>0</v>
      </c>
      <c r="AA15465" s="20">
        <v>0</v>
      </c>
    </row>
    <row r="15466" spans="18:27">
      <c r="R15466">
        <v>15465</v>
      </c>
      <c r="S15466" s="10">
        <v>5.9613773983412735E-2</v>
      </c>
      <c r="T15466" s="20">
        <v>2.2182214221715749E-3</v>
      </c>
      <c r="U15466" s="20">
        <v>2.2255232135466496E-3</v>
      </c>
      <c r="V15466" s="20">
        <v>9.6137739834127323E-3</v>
      </c>
      <c r="W15466" s="20">
        <v>9.704628538026271E-3</v>
      </c>
      <c r="X15466" s="20">
        <v>8.5906111168498542E-3</v>
      </c>
      <c r="Y15466" s="20">
        <v>8.6268282129015727E-3</v>
      </c>
      <c r="Z15466" s="20">
        <v>0</v>
      </c>
      <c r="AA15466" s="20">
        <v>0</v>
      </c>
    </row>
    <row r="15467" spans="18:27">
      <c r="R15467">
        <v>15466</v>
      </c>
      <c r="S15467" s="10">
        <v>4.7480792172702943E-2</v>
      </c>
      <c r="T15467" s="20">
        <v>0</v>
      </c>
      <c r="U15467" s="20">
        <v>0</v>
      </c>
      <c r="V15467" s="20">
        <v>0</v>
      </c>
      <c r="W15467" s="20">
        <v>0</v>
      </c>
      <c r="X15467" s="20">
        <v>0</v>
      </c>
      <c r="Y15467" s="20">
        <v>0</v>
      </c>
      <c r="Z15467" s="20">
        <v>0</v>
      </c>
      <c r="AA15467" s="20">
        <v>0</v>
      </c>
    </row>
    <row r="15468" spans="18:27">
      <c r="R15468">
        <v>15467</v>
      </c>
      <c r="S15468" s="10">
        <v>5.3191461684796909E-2</v>
      </c>
      <c r="T15468" s="20">
        <v>4.982500747575766E-3</v>
      </c>
      <c r="U15468" s="20">
        <v>5.0191399976861869E-3</v>
      </c>
      <c r="V15468" s="20">
        <v>3.1914616847969063E-3</v>
      </c>
      <c r="W15468" s="20">
        <v>3.2015496846967977E-3</v>
      </c>
      <c r="X15468" s="20">
        <v>0</v>
      </c>
      <c r="Y15468" s="20">
        <v>0</v>
      </c>
      <c r="Z15468" s="20">
        <v>1.1760570220623254E-3</v>
      </c>
      <c r="AA15468" s="20">
        <v>1.1760570220623254E-3</v>
      </c>
    </row>
    <row r="15469" spans="18:27">
      <c r="R15469">
        <v>15468</v>
      </c>
      <c r="S15469" s="10">
        <v>5.2816792084688091E-2</v>
      </c>
      <c r="T15469" s="20">
        <v>0</v>
      </c>
      <c r="U15469" s="20">
        <v>0</v>
      </c>
      <c r="V15469" s="20">
        <v>2.8167920846880884E-3</v>
      </c>
      <c r="W15469" s="20">
        <v>2.8246570204947066E-3</v>
      </c>
      <c r="X15469" s="20">
        <v>5.920821240164853E-4</v>
      </c>
      <c r="Y15469" s="20">
        <v>5.9226532691419257E-4</v>
      </c>
      <c r="Z15469" s="20">
        <v>1.4091292000862385E-2</v>
      </c>
      <c r="AA15469" s="20">
        <v>1.4091292000862385E-2</v>
      </c>
    </row>
    <row r="15470" spans="18:27">
      <c r="R15470">
        <v>15469</v>
      </c>
      <c r="S15470" s="10">
        <v>4.4693479476862238E-2</v>
      </c>
      <c r="T15470" s="20">
        <v>0</v>
      </c>
      <c r="U15470" s="20">
        <v>0</v>
      </c>
      <c r="V15470" s="20">
        <v>0</v>
      </c>
      <c r="W15470" s="20">
        <v>0</v>
      </c>
      <c r="X15470" s="20">
        <v>1.4352756930359478E-3</v>
      </c>
      <c r="Y15470" s="20">
        <v>1.4363081904211553E-3</v>
      </c>
      <c r="Z15470" s="20">
        <v>0</v>
      </c>
      <c r="AA15470" s="20">
        <v>0</v>
      </c>
    </row>
    <row r="15471" spans="18:27">
      <c r="R15471">
        <v>15470</v>
      </c>
      <c r="S15471" s="10">
        <v>4.9677034883388323E-2</v>
      </c>
      <c r="T15471" s="20">
        <v>1.8307050326357502E-3</v>
      </c>
      <c r="U15471" s="20">
        <v>1.8356903845896913E-3</v>
      </c>
      <c r="V15471" s="20">
        <v>0</v>
      </c>
      <c r="W15471" s="20">
        <v>0</v>
      </c>
      <c r="X15471" s="20">
        <v>0</v>
      </c>
      <c r="Y15471" s="20">
        <v>0</v>
      </c>
      <c r="Z15471" s="20">
        <v>9.0472467215388375E-4</v>
      </c>
      <c r="AA15471" s="20">
        <v>9.0472467215388375E-4</v>
      </c>
    </row>
    <row r="15472" spans="18:27">
      <c r="R15472">
        <v>15471</v>
      </c>
      <c r="S15472" s="10">
        <v>5.371931927332145E-2</v>
      </c>
      <c r="T15472" s="20">
        <v>0</v>
      </c>
      <c r="U15472" s="20">
        <v>0</v>
      </c>
      <c r="V15472" s="20">
        <v>3.7193192733214475E-3</v>
      </c>
      <c r="W15472" s="20">
        <v>3.7329878501267452E-3</v>
      </c>
      <c r="X15472" s="20">
        <v>0</v>
      </c>
      <c r="Y15472" s="20">
        <v>0</v>
      </c>
      <c r="Z15472" s="20">
        <v>0</v>
      </c>
      <c r="AA15472" s="20">
        <v>0</v>
      </c>
    </row>
    <row r="15473" spans="18:27">
      <c r="R15473">
        <v>15472</v>
      </c>
      <c r="S15473" s="10">
        <v>5.5935060374029504E-2</v>
      </c>
      <c r="T15473" s="20">
        <v>7.3067254237449836E-3</v>
      </c>
      <c r="U15473" s="20">
        <v>7.3854721427814192E-3</v>
      </c>
      <c r="V15473" s="20">
        <v>5.9350603740295008E-3</v>
      </c>
      <c r="W15473" s="20">
        <v>5.9697624893785377E-3</v>
      </c>
      <c r="X15473" s="20">
        <v>6.7030164587315519E-3</v>
      </c>
      <c r="Y15473" s="20">
        <v>6.7250996011944788E-3</v>
      </c>
      <c r="Z15473" s="20">
        <v>0</v>
      </c>
      <c r="AA15473" s="20">
        <v>0</v>
      </c>
    </row>
    <row r="15474" spans="18:27">
      <c r="R15474">
        <v>15473</v>
      </c>
      <c r="S15474" s="10">
        <v>4.5917150053306932E-2</v>
      </c>
      <c r="T15474" s="20">
        <v>0</v>
      </c>
      <c r="U15474" s="20">
        <v>0</v>
      </c>
      <c r="V15474" s="20">
        <v>0</v>
      </c>
      <c r="W15474" s="20">
        <v>0</v>
      </c>
      <c r="X15474" s="20">
        <v>0</v>
      </c>
      <c r="Y15474" s="20">
        <v>0</v>
      </c>
      <c r="Z15474" s="20">
        <v>0</v>
      </c>
      <c r="AA15474" s="20">
        <v>0</v>
      </c>
    </row>
    <row r="15475" spans="18:27">
      <c r="R15475">
        <v>15474</v>
      </c>
      <c r="S15475" s="10">
        <v>4.6412986454324193E-2</v>
      </c>
      <c r="T15475" s="20">
        <v>5.1684241868428654E-3</v>
      </c>
      <c r="U15475" s="20">
        <v>5.2078446710800341E-3</v>
      </c>
      <c r="V15475" s="20">
        <v>0</v>
      </c>
      <c r="W15475" s="20">
        <v>0</v>
      </c>
      <c r="X15475" s="20">
        <v>5.3225865647583484E-3</v>
      </c>
      <c r="Y15475" s="20">
        <v>5.336525575710893E-3</v>
      </c>
      <c r="Z15475" s="20">
        <v>0</v>
      </c>
      <c r="AA15475" s="20">
        <v>0</v>
      </c>
    </row>
    <row r="15476" spans="18:27">
      <c r="R15476">
        <v>15475</v>
      </c>
      <c r="S15476" s="10">
        <v>5.0742123276667252E-2</v>
      </c>
      <c r="T15476" s="20">
        <v>6.0273057622870843E-3</v>
      </c>
      <c r="U15476" s="20">
        <v>6.0808986457320385E-3</v>
      </c>
      <c r="V15476" s="20">
        <v>7.4212327666724892E-4</v>
      </c>
      <c r="W15476" s="20">
        <v>7.4269273658271137E-4</v>
      </c>
      <c r="X15476" s="20">
        <v>1.0431079981083925E-2</v>
      </c>
      <c r="Y15476" s="20">
        <v>1.0484421223068035E-2</v>
      </c>
      <c r="Z15476" s="20">
        <v>1.0848485620236492E-2</v>
      </c>
      <c r="AA15476" s="20">
        <v>1.0848485620236492E-2</v>
      </c>
    </row>
    <row r="15477" spans="18:27">
      <c r="R15477">
        <v>15476</v>
      </c>
      <c r="S15477" s="10">
        <v>5.1390904390086416E-2</v>
      </c>
      <c r="T15477" s="20">
        <v>0</v>
      </c>
      <c r="U15477" s="20">
        <v>0</v>
      </c>
      <c r="V15477" s="20">
        <v>1.3909043900864129E-3</v>
      </c>
      <c r="W15477" s="20">
        <v>1.3928495871211356E-3</v>
      </c>
      <c r="X15477" s="20">
        <v>0</v>
      </c>
      <c r="Y15477" s="20">
        <v>0</v>
      </c>
      <c r="Z15477" s="20">
        <v>0</v>
      </c>
      <c r="AA15477" s="20">
        <v>0</v>
      </c>
    </row>
    <row r="15478" spans="18:27">
      <c r="R15478">
        <v>15477</v>
      </c>
      <c r="S15478" s="10">
        <v>4.2360066742129249E-2</v>
      </c>
      <c r="T15478" s="20">
        <v>0</v>
      </c>
      <c r="U15478" s="20">
        <v>0</v>
      </c>
      <c r="V15478" s="20">
        <v>0</v>
      </c>
      <c r="W15478" s="20">
        <v>0</v>
      </c>
      <c r="X15478" s="20">
        <v>0</v>
      </c>
      <c r="Y15478" s="20">
        <v>0</v>
      </c>
      <c r="Z15478" s="20">
        <v>0</v>
      </c>
      <c r="AA15478" s="20">
        <v>0</v>
      </c>
    </row>
    <row r="15479" spans="18:27">
      <c r="R15479">
        <v>15478</v>
      </c>
      <c r="S15479" s="10">
        <v>5.1455886519020951E-2</v>
      </c>
      <c r="T15479" s="20">
        <v>0</v>
      </c>
      <c r="U15479" s="20">
        <v>0</v>
      </c>
      <c r="V15479" s="20">
        <v>1.4558865190209477E-3</v>
      </c>
      <c r="W15479" s="20">
        <v>1.4580153675041328E-3</v>
      </c>
      <c r="X15479" s="20">
        <v>3.8568355209425698E-4</v>
      </c>
      <c r="Y15479" s="20">
        <v>3.8576399381928008E-4</v>
      </c>
      <c r="Z15479" s="20">
        <v>6.1752165765017325E-4</v>
      </c>
      <c r="AA15479" s="20">
        <v>6.1752165765017325E-4</v>
      </c>
    </row>
    <row r="15480" spans="18:27">
      <c r="R15480">
        <v>15479</v>
      </c>
      <c r="S15480" s="10">
        <v>4.5821728490432215E-2</v>
      </c>
      <c r="T15480" s="20">
        <v>0</v>
      </c>
      <c r="U15480" s="20">
        <v>0</v>
      </c>
      <c r="V15480" s="20">
        <v>0</v>
      </c>
      <c r="W15480" s="20">
        <v>0</v>
      </c>
      <c r="X15480" s="20">
        <v>0</v>
      </c>
      <c r="Y15480" s="20">
        <v>0</v>
      </c>
      <c r="Z15480" s="20">
        <v>0</v>
      </c>
      <c r="AA15480" s="20">
        <v>0</v>
      </c>
    </row>
    <row r="15481" spans="18:27">
      <c r="R15481">
        <v>15480</v>
      </c>
      <c r="S15481" s="10">
        <v>4.9774770393359612E-2</v>
      </c>
      <c r="T15481" s="20">
        <v>0</v>
      </c>
      <c r="U15481" s="20">
        <v>0</v>
      </c>
      <c r="V15481" s="20">
        <v>0</v>
      </c>
      <c r="W15481" s="20">
        <v>0</v>
      </c>
      <c r="X15481" s="20">
        <v>0</v>
      </c>
      <c r="Y15481" s="20">
        <v>0</v>
      </c>
      <c r="Z15481" s="20">
        <v>0</v>
      </c>
      <c r="AA15481" s="20">
        <v>0</v>
      </c>
    </row>
    <row r="15482" spans="18:27">
      <c r="R15482">
        <v>15481</v>
      </c>
      <c r="S15482" s="10">
        <v>5.0974053404088941E-2</v>
      </c>
      <c r="T15482" s="20">
        <v>0</v>
      </c>
      <c r="U15482" s="20">
        <v>0</v>
      </c>
      <c r="V15482" s="20">
        <v>9.7405340408893842E-4</v>
      </c>
      <c r="W15482" s="20">
        <v>9.7501692887735165E-4</v>
      </c>
      <c r="X15482" s="20">
        <v>3.6503293100212178E-3</v>
      </c>
      <c r="Y15482" s="20">
        <v>3.6569054991618497E-3</v>
      </c>
      <c r="Z15482" s="20">
        <v>1.7907067383389624E-3</v>
      </c>
      <c r="AA15482" s="20">
        <v>1.7907067383389624E-3</v>
      </c>
    </row>
    <row r="15483" spans="18:27">
      <c r="R15483">
        <v>15482</v>
      </c>
      <c r="S15483" s="10">
        <v>4.9699536650278056E-2</v>
      </c>
      <c r="T15483" s="20">
        <v>0</v>
      </c>
      <c r="U15483" s="20">
        <v>0</v>
      </c>
      <c r="V15483" s="20">
        <v>0</v>
      </c>
      <c r="W15483" s="20">
        <v>0</v>
      </c>
      <c r="X15483" s="20">
        <v>0</v>
      </c>
      <c r="Y15483" s="20">
        <v>0</v>
      </c>
      <c r="Z15483" s="20">
        <v>0</v>
      </c>
      <c r="AA15483" s="20">
        <v>0</v>
      </c>
    </row>
    <row r="15484" spans="18:27">
      <c r="R15484">
        <v>15483</v>
      </c>
      <c r="S15484" s="10">
        <v>6.491621680224878E-2</v>
      </c>
      <c r="T15484" s="20">
        <v>0</v>
      </c>
      <c r="U15484" s="20">
        <v>0</v>
      </c>
      <c r="V15484" s="20">
        <v>1.4916216802248777E-2</v>
      </c>
      <c r="W15484" s="20">
        <v>1.5134849909579374E-2</v>
      </c>
      <c r="X15484" s="20">
        <v>1.1348683290290734E-2</v>
      </c>
      <c r="Y15484" s="20">
        <v>1.1411813972825553E-2</v>
      </c>
      <c r="Z15484" s="20">
        <v>1.0620525615362586E-2</v>
      </c>
      <c r="AA15484" s="20">
        <v>1.0620525615362586E-2</v>
      </c>
    </row>
    <row r="15485" spans="18:27">
      <c r="R15485">
        <v>15484</v>
      </c>
      <c r="S15485" s="10">
        <v>4.8033192276550146E-2</v>
      </c>
      <c r="T15485" s="20">
        <v>0</v>
      </c>
      <c r="U15485" s="20">
        <v>0</v>
      </c>
      <c r="V15485" s="20">
        <v>0</v>
      </c>
      <c r="W15485" s="20">
        <v>0</v>
      </c>
      <c r="X15485" s="20">
        <v>0</v>
      </c>
      <c r="Y15485" s="20">
        <v>0</v>
      </c>
      <c r="Z15485" s="20">
        <v>0</v>
      </c>
      <c r="AA15485" s="20">
        <v>0</v>
      </c>
    </row>
    <row r="15486" spans="18:27">
      <c r="R15486">
        <v>15485</v>
      </c>
      <c r="S15486" s="10">
        <v>4.3980264607729955E-2</v>
      </c>
      <c r="T15486" s="20">
        <v>0</v>
      </c>
      <c r="U15486" s="20">
        <v>0</v>
      </c>
      <c r="V15486" s="20">
        <v>0</v>
      </c>
      <c r="W15486" s="20">
        <v>0</v>
      </c>
      <c r="X15486" s="20">
        <v>0</v>
      </c>
      <c r="Y15486" s="20">
        <v>0</v>
      </c>
      <c r="Z15486" s="20">
        <v>0</v>
      </c>
      <c r="AA15486" s="20">
        <v>0</v>
      </c>
    </row>
    <row r="15487" spans="18:27">
      <c r="R15487">
        <v>15486</v>
      </c>
      <c r="S15487" s="10">
        <v>4.242599495435774E-2</v>
      </c>
      <c r="T15487" s="20">
        <v>0</v>
      </c>
      <c r="U15487" s="20">
        <v>0</v>
      </c>
      <c r="V15487" s="20">
        <v>0</v>
      </c>
      <c r="W15487" s="20">
        <v>0</v>
      </c>
      <c r="X15487" s="20">
        <v>0</v>
      </c>
      <c r="Y15487" s="20">
        <v>0</v>
      </c>
      <c r="Z15487" s="20">
        <v>0</v>
      </c>
      <c r="AA15487" s="20">
        <v>0</v>
      </c>
    </row>
    <row r="15488" spans="18:27">
      <c r="R15488">
        <v>15487</v>
      </c>
      <c r="S15488" s="10">
        <v>5.3181324658589851E-2</v>
      </c>
      <c r="T15488" s="20">
        <v>0</v>
      </c>
      <c r="U15488" s="20">
        <v>0</v>
      </c>
      <c r="V15488" s="20">
        <v>3.1813246585898486E-3</v>
      </c>
      <c r="W15488" s="20">
        <v>3.1913404878074615E-3</v>
      </c>
      <c r="X15488" s="20">
        <v>0</v>
      </c>
      <c r="Y15488" s="20">
        <v>0</v>
      </c>
      <c r="Z15488" s="20">
        <v>0</v>
      </c>
      <c r="AA15488" s="20">
        <v>0</v>
      </c>
    </row>
    <row r="15489" spans="18:27">
      <c r="R15489">
        <v>15488</v>
      </c>
      <c r="S15489" s="10">
        <v>4.7453074317801845E-2</v>
      </c>
      <c r="T15489" s="20">
        <v>1.5372026521463106E-4</v>
      </c>
      <c r="U15489" s="20">
        <v>1.5376104272955376E-4</v>
      </c>
      <c r="V15489" s="20">
        <v>0</v>
      </c>
      <c r="W15489" s="20">
        <v>0</v>
      </c>
      <c r="X15489" s="20">
        <v>2.0988033071468321E-3</v>
      </c>
      <c r="Y15489" s="20">
        <v>2.1009953312888271E-3</v>
      </c>
      <c r="Z15489" s="20">
        <v>0</v>
      </c>
      <c r="AA15489" s="20">
        <v>0</v>
      </c>
    </row>
    <row r="15490" spans="18:27">
      <c r="R15490">
        <v>15489</v>
      </c>
      <c r="S15490" s="10">
        <v>5.8250072705476344E-2</v>
      </c>
      <c r="T15490" s="20">
        <v>5.2027336219235831E-3</v>
      </c>
      <c r="U15490" s="20">
        <v>5.2426784890670939E-3</v>
      </c>
      <c r="V15490" s="20">
        <v>8.2500727054763412E-3</v>
      </c>
      <c r="W15490" s="20">
        <v>8.3170173216455239E-3</v>
      </c>
      <c r="X15490" s="20">
        <v>4.9710873413688558E-3</v>
      </c>
      <c r="Y15490" s="20">
        <v>4.9832612296386216E-3</v>
      </c>
      <c r="Z15490" s="20">
        <v>9.5942780703400649E-3</v>
      </c>
      <c r="AA15490" s="20">
        <v>9.5942780703400649E-3</v>
      </c>
    </row>
    <row r="15491" spans="18:27">
      <c r="R15491">
        <v>15490</v>
      </c>
      <c r="S15491" s="10">
        <v>3.9669253326209707E-2</v>
      </c>
      <c r="T15491" s="20">
        <v>0</v>
      </c>
      <c r="U15491" s="20">
        <v>0</v>
      </c>
      <c r="V15491" s="20">
        <v>0</v>
      </c>
      <c r="W15491" s="20">
        <v>0</v>
      </c>
      <c r="X15491" s="20">
        <v>0</v>
      </c>
      <c r="Y15491" s="20">
        <v>0</v>
      </c>
      <c r="Z15491" s="20">
        <v>0</v>
      </c>
      <c r="AA15491" s="20">
        <v>0</v>
      </c>
    </row>
    <row r="15492" spans="18:27">
      <c r="R15492">
        <v>15491</v>
      </c>
      <c r="S15492" s="10">
        <v>4.654030114724729E-2</v>
      </c>
      <c r="T15492" s="20">
        <v>0</v>
      </c>
      <c r="U15492" s="20">
        <v>0</v>
      </c>
      <c r="V15492" s="20">
        <v>0</v>
      </c>
      <c r="W15492" s="20">
        <v>0</v>
      </c>
      <c r="X15492" s="20">
        <v>0</v>
      </c>
      <c r="Y15492" s="20">
        <v>0</v>
      </c>
      <c r="Z15492" s="20">
        <v>7.7837760121401908E-3</v>
      </c>
      <c r="AA15492" s="20">
        <v>7.7837760121401908E-3</v>
      </c>
    </row>
    <row r="15493" spans="18:27">
      <c r="R15493">
        <v>15492</v>
      </c>
      <c r="S15493" s="10">
        <v>4.8655860925705438E-2</v>
      </c>
      <c r="T15493" s="20">
        <v>0</v>
      </c>
      <c r="U15493" s="20">
        <v>0</v>
      </c>
      <c r="V15493" s="20">
        <v>0</v>
      </c>
      <c r="W15493" s="20">
        <v>0</v>
      </c>
      <c r="X15493" s="20">
        <v>4.9891041366361549E-3</v>
      </c>
      <c r="Y15493" s="20">
        <v>5.0013497472987016E-3</v>
      </c>
      <c r="Z15493" s="20">
        <v>6.7985695636922708E-3</v>
      </c>
      <c r="AA15493" s="20">
        <v>6.7985695636922708E-3</v>
      </c>
    </row>
    <row r="15494" spans="18:27">
      <c r="R15494">
        <v>15493</v>
      </c>
      <c r="S15494" s="10">
        <v>5.6447836090295578E-2</v>
      </c>
      <c r="T15494" s="20">
        <v>1.0909399884373658E-3</v>
      </c>
      <c r="U15494" s="20">
        <v>1.0927274231791908E-3</v>
      </c>
      <c r="V15494" s="20">
        <v>6.447836090295575E-3</v>
      </c>
      <c r="W15494" s="20">
        <v>6.4887569844736676E-3</v>
      </c>
      <c r="X15494" s="20">
        <v>0</v>
      </c>
      <c r="Y15494" s="20">
        <v>0</v>
      </c>
      <c r="Z15494" s="20">
        <v>0</v>
      </c>
      <c r="AA15494" s="20">
        <v>0</v>
      </c>
    </row>
    <row r="15495" spans="18:27">
      <c r="R15495">
        <v>15494</v>
      </c>
      <c r="S15495" s="10">
        <v>4.4843487325448426E-2</v>
      </c>
      <c r="T15495" s="20">
        <v>2.3249267656705735E-3</v>
      </c>
      <c r="U15495" s="20">
        <v>2.3329438644118369E-3</v>
      </c>
      <c r="V15495" s="20">
        <v>0</v>
      </c>
      <c r="W15495" s="20">
        <v>0</v>
      </c>
      <c r="X15495" s="20">
        <v>0</v>
      </c>
      <c r="Y15495" s="20">
        <v>0</v>
      </c>
      <c r="Z15495" s="20">
        <v>0</v>
      </c>
      <c r="AA15495" s="20">
        <v>0</v>
      </c>
    </row>
    <row r="15496" spans="18:27">
      <c r="R15496">
        <v>15495</v>
      </c>
      <c r="S15496" s="10">
        <v>4.9019891222819328E-2</v>
      </c>
      <c r="T15496" s="20">
        <v>0</v>
      </c>
      <c r="U15496" s="20">
        <v>0</v>
      </c>
      <c r="V15496" s="20">
        <v>0</v>
      </c>
      <c r="W15496" s="20">
        <v>0</v>
      </c>
      <c r="X15496" s="20">
        <v>0</v>
      </c>
      <c r="Y15496" s="20">
        <v>0</v>
      </c>
      <c r="Z15496" s="20">
        <v>0</v>
      </c>
      <c r="AA15496" s="20">
        <v>0</v>
      </c>
    </row>
    <row r="15497" spans="18:27">
      <c r="R15497">
        <v>15496</v>
      </c>
      <c r="S15497" s="10">
        <v>3.7635663481929163E-2</v>
      </c>
      <c r="T15497" s="20">
        <v>0</v>
      </c>
      <c r="U15497" s="20">
        <v>0</v>
      </c>
      <c r="V15497" s="20">
        <v>0</v>
      </c>
      <c r="W15497" s="20">
        <v>0</v>
      </c>
      <c r="X15497" s="20">
        <v>0</v>
      </c>
      <c r="Y15497" s="20">
        <v>0</v>
      </c>
      <c r="Z15497" s="20">
        <v>0</v>
      </c>
      <c r="AA15497" s="20">
        <v>0</v>
      </c>
    </row>
    <row r="15498" spans="18:27">
      <c r="R15498">
        <v>15497</v>
      </c>
      <c r="S15498" s="10">
        <v>3.9412611334498283E-2</v>
      </c>
      <c r="T15498" s="20">
        <v>0</v>
      </c>
      <c r="U15498" s="20">
        <v>0</v>
      </c>
      <c r="V15498" s="20">
        <v>0</v>
      </c>
      <c r="W15498" s="20">
        <v>0</v>
      </c>
      <c r="X15498" s="20">
        <v>0</v>
      </c>
      <c r="Y15498" s="20">
        <v>0</v>
      </c>
      <c r="Z15498" s="20">
        <v>0</v>
      </c>
      <c r="AA15498" s="20">
        <v>0</v>
      </c>
    </row>
    <row r="15499" spans="18:27">
      <c r="R15499">
        <v>15498</v>
      </c>
      <c r="S15499" s="10">
        <v>5.5764041565599831E-2</v>
      </c>
      <c r="T15499" s="20">
        <v>1.5345013062455296E-3</v>
      </c>
      <c r="U15499" s="20">
        <v>1.5380134050215018E-3</v>
      </c>
      <c r="V15499" s="20">
        <v>5.7640415655998284E-3</v>
      </c>
      <c r="W15499" s="20">
        <v>5.7967638702561266E-3</v>
      </c>
      <c r="X15499" s="20">
        <v>1.9400828545485721E-2</v>
      </c>
      <c r="Y15499" s="20">
        <v>1.9585001183927715E-2</v>
      </c>
      <c r="Z15499" s="20">
        <v>1.1182192446111065E-2</v>
      </c>
      <c r="AA15499" s="20">
        <v>1.1182192446111065E-2</v>
      </c>
    </row>
    <row r="15500" spans="18:27">
      <c r="R15500">
        <v>15499</v>
      </c>
      <c r="S15500" s="10">
        <v>5.6445249237045754E-2</v>
      </c>
      <c r="T15500" s="20">
        <v>0</v>
      </c>
      <c r="U15500" s="20">
        <v>0</v>
      </c>
      <c r="V15500" s="20">
        <v>6.4452492370457512E-3</v>
      </c>
      <c r="W15500" s="20">
        <v>6.4861192547935034E-3</v>
      </c>
      <c r="X15500" s="20">
        <v>2.5253535176602837E-3</v>
      </c>
      <c r="Y15500" s="20">
        <v>2.5285181637805343E-3</v>
      </c>
      <c r="Z15500" s="20">
        <v>8.5658003905297528E-3</v>
      </c>
      <c r="AA15500" s="20">
        <v>8.5658003905297528E-3</v>
      </c>
    </row>
    <row r="15501" spans="18:27">
      <c r="R15501">
        <v>15500</v>
      </c>
      <c r="S15501" s="10">
        <v>5.4285880467560041E-2</v>
      </c>
      <c r="T15501" s="20">
        <v>0</v>
      </c>
      <c r="U15501" s="20">
        <v>0</v>
      </c>
      <c r="V15501" s="20">
        <v>4.2858804675600382E-3</v>
      </c>
      <c r="W15501" s="20">
        <v>4.3040034410225993E-3</v>
      </c>
      <c r="X15501" s="20">
        <v>1.0201824251780386E-2</v>
      </c>
      <c r="Y15501" s="20">
        <v>1.0252843900167626E-2</v>
      </c>
      <c r="Z15501" s="20">
        <v>1.9106919100029318E-2</v>
      </c>
      <c r="AA15501" s="20">
        <v>1.9106919100029318E-2</v>
      </c>
    </row>
    <row r="15502" spans="18:27">
      <c r="R15502">
        <v>15501</v>
      </c>
      <c r="S15502" s="10">
        <v>4.5411103425143956E-2</v>
      </c>
      <c r="T15502" s="20">
        <v>0</v>
      </c>
      <c r="U15502" s="20">
        <v>0</v>
      </c>
      <c r="V15502" s="20">
        <v>0</v>
      </c>
      <c r="W15502" s="20">
        <v>0</v>
      </c>
      <c r="X15502" s="20">
        <v>6.8084235860736558E-3</v>
      </c>
      <c r="Y15502" s="20">
        <v>6.8311841758609635E-3</v>
      </c>
      <c r="Z15502" s="20">
        <v>0</v>
      </c>
      <c r="AA15502" s="20">
        <v>0</v>
      </c>
    </row>
    <row r="15503" spans="18:27">
      <c r="R15503">
        <v>15502</v>
      </c>
      <c r="S15503" s="10">
        <v>5.4045314675372359E-2</v>
      </c>
      <c r="T15503" s="20">
        <v>7.1120794322672432E-4</v>
      </c>
      <c r="U15503" s="20">
        <v>7.1197741395933602E-4</v>
      </c>
      <c r="V15503" s="20">
        <v>4.0453146753723565E-3</v>
      </c>
      <c r="W15503" s="20">
        <v>4.0614731252879201E-3</v>
      </c>
      <c r="X15503" s="20">
        <v>0</v>
      </c>
      <c r="Y15503" s="20">
        <v>0</v>
      </c>
      <c r="Z15503" s="20">
        <v>0</v>
      </c>
      <c r="AA15503" s="20">
        <v>0</v>
      </c>
    </row>
    <row r="15504" spans="18:27">
      <c r="R15504">
        <v>15503</v>
      </c>
      <c r="S15504" s="10">
        <v>5.9888800467392388E-2</v>
      </c>
      <c r="T15504" s="20">
        <v>0</v>
      </c>
      <c r="U15504" s="20">
        <v>0</v>
      </c>
      <c r="V15504" s="20">
        <v>9.8888004673923849E-3</v>
      </c>
      <c r="W15504" s="20">
        <v>9.9848975868004203E-3</v>
      </c>
      <c r="X15504" s="20">
        <v>1.4319678542927552E-2</v>
      </c>
      <c r="Y15504" s="20">
        <v>1.4420090839020046E-2</v>
      </c>
      <c r="Z15504" s="20">
        <v>1.2829611044188061E-2</v>
      </c>
      <c r="AA15504" s="20">
        <v>1.2829611044188061E-2</v>
      </c>
    </row>
    <row r="15505" spans="18:27">
      <c r="R15505">
        <v>15504</v>
      </c>
      <c r="S15505" s="10">
        <v>4.1741404471276146E-2</v>
      </c>
      <c r="T15505" s="20">
        <v>0</v>
      </c>
      <c r="U15505" s="20">
        <v>0</v>
      </c>
      <c r="V15505" s="20">
        <v>0</v>
      </c>
      <c r="W15505" s="20">
        <v>0</v>
      </c>
      <c r="X15505" s="20">
        <v>0</v>
      </c>
      <c r="Y15505" s="20">
        <v>0</v>
      </c>
      <c r="Z15505" s="20">
        <v>0</v>
      </c>
      <c r="AA15505" s="20">
        <v>0</v>
      </c>
    </row>
    <row r="15506" spans="18:27">
      <c r="R15506">
        <v>15505</v>
      </c>
      <c r="S15506" s="10">
        <v>3.6159048294071863E-2</v>
      </c>
      <c r="T15506" s="20">
        <v>0</v>
      </c>
      <c r="U15506" s="20">
        <v>0</v>
      </c>
      <c r="V15506" s="20">
        <v>0</v>
      </c>
      <c r="W15506" s="20">
        <v>0</v>
      </c>
      <c r="X15506" s="20">
        <v>0</v>
      </c>
      <c r="Y15506" s="20">
        <v>0</v>
      </c>
      <c r="Z15506" s="20">
        <v>0</v>
      </c>
      <c r="AA15506" s="20">
        <v>0</v>
      </c>
    </row>
    <row r="15507" spans="18:27">
      <c r="R15507">
        <v>15506</v>
      </c>
      <c r="S15507" s="10">
        <v>4.7179426767304619E-2</v>
      </c>
      <c r="T15507" s="20">
        <v>0</v>
      </c>
      <c r="U15507" s="20">
        <v>0</v>
      </c>
      <c r="V15507" s="20">
        <v>0</v>
      </c>
      <c r="W15507" s="20">
        <v>0</v>
      </c>
      <c r="X15507" s="20">
        <v>0</v>
      </c>
      <c r="Y15507" s="20">
        <v>0</v>
      </c>
      <c r="Z15507" s="20">
        <v>7.513143296617425E-3</v>
      </c>
      <c r="AA15507" s="20">
        <v>7.513143296617425E-3</v>
      </c>
    </row>
    <row r="15508" spans="18:27">
      <c r="R15508">
        <v>15507</v>
      </c>
      <c r="S15508" s="10">
        <v>6.203794496047127E-2</v>
      </c>
      <c r="T15508" s="20">
        <v>2.0980839981324523E-3</v>
      </c>
      <c r="U15508" s="20">
        <v>2.1046204729927159E-3</v>
      </c>
      <c r="V15508" s="20">
        <v>1.2037944960471267E-2</v>
      </c>
      <c r="W15508" s="20">
        <v>1.2180353756086346E-2</v>
      </c>
      <c r="X15508" s="20">
        <v>1.6697305139712917E-2</v>
      </c>
      <c r="Y15508" s="20">
        <v>1.6833793634832062E-2</v>
      </c>
      <c r="Z15508" s="20">
        <v>1.4896965635416107E-2</v>
      </c>
      <c r="AA15508" s="20">
        <v>1.4896965635416107E-2</v>
      </c>
    </row>
    <row r="15509" spans="18:27">
      <c r="R15509">
        <v>15508</v>
      </c>
      <c r="S15509" s="10">
        <v>6.1523453212469062E-2</v>
      </c>
      <c r="T15509" s="20">
        <v>9.6932796690432296E-3</v>
      </c>
      <c r="U15509" s="20">
        <v>9.831902070009356E-3</v>
      </c>
      <c r="V15509" s="20">
        <v>1.1523453212469059E-2</v>
      </c>
      <c r="W15509" s="20">
        <v>1.1653995420414407E-2</v>
      </c>
      <c r="X15509" s="20">
        <v>1.0995725026634637E-2</v>
      </c>
      <c r="Y15509" s="20">
        <v>1.1055010097959676E-2</v>
      </c>
      <c r="Z15509" s="20">
        <v>4.2407126994827085E-3</v>
      </c>
      <c r="AA15509" s="20">
        <v>4.2407126994827085E-3</v>
      </c>
    </row>
    <row r="15510" spans="18:27">
      <c r="R15510">
        <v>15509</v>
      </c>
      <c r="S15510" s="10">
        <v>6.0021256656517842E-2</v>
      </c>
      <c r="T15510" s="20">
        <v>3.0276391027556845E-3</v>
      </c>
      <c r="U15510" s="20">
        <v>3.0412028185416253E-3</v>
      </c>
      <c r="V15510" s="20">
        <v>1.0021256656517839E-2</v>
      </c>
      <c r="W15510" s="20">
        <v>1.0119972373479027E-2</v>
      </c>
      <c r="X15510" s="20">
        <v>1.4702405407003599E-2</v>
      </c>
      <c r="Y15510" s="20">
        <v>1.4808264274487148E-2</v>
      </c>
      <c r="Z15510" s="20">
        <v>2.3148199188240251E-2</v>
      </c>
      <c r="AA15510" s="20">
        <v>2.3148199188240251E-2</v>
      </c>
    </row>
    <row r="15511" spans="18:27">
      <c r="R15511">
        <v>15510</v>
      </c>
      <c r="S15511" s="10">
        <v>5.5957490839865578E-2</v>
      </c>
      <c r="T15511" s="20">
        <v>6.1703106658282797E-3</v>
      </c>
      <c r="U15511" s="20">
        <v>6.226474844717755E-3</v>
      </c>
      <c r="V15511" s="20">
        <v>5.9574908398655757E-3</v>
      </c>
      <c r="W15511" s="20">
        <v>5.9924520107750177E-3</v>
      </c>
      <c r="X15511" s="20">
        <v>2.0444207759942323E-3</v>
      </c>
      <c r="Y15511" s="20">
        <v>2.0465057557672319E-3</v>
      </c>
      <c r="Z15511" s="20">
        <v>0</v>
      </c>
      <c r="AA15511" s="20">
        <v>0</v>
      </c>
    </row>
    <row r="15512" spans="18:27">
      <c r="R15512">
        <v>15511</v>
      </c>
      <c r="S15512" s="10">
        <v>3.1888569330910839E-2</v>
      </c>
      <c r="T15512" s="20">
        <v>0</v>
      </c>
      <c r="U15512" s="20">
        <v>0</v>
      </c>
      <c r="V15512" s="20">
        <v>0</v>
      </c>
      <c r="W15512" s="20">
        <v>0</v>
      </c>
      <c r="X15512" s="20">
        <v>0</v>
      </c>
      <c r="Y15512" s="20">
        <v>0</v>
      </c>
      <c r="Z15512" s="20">
        <v>0</v>
      </c>
      <c r="AA15512" s="20">
        <v>0</v>
      </c>
    </row>
    <row r="15513" spans="18:27">
      <c r="R15513">
        <v>15512</v>
      </c>
      <c r="S15513" s="10">
        <v>5.5265984199038901E-2</v>
      </c>
      <c r="T15513" s="20">
        <v>0</v>
      </c>
      <c r="U15513" s="20">
        <v>0</v>
      </c>
      <c r="V15513" s="20">
        <v>5.2659841990388978E-3</v>
      </c>
      <c r="W15513" s="20">
        <v>5.2932998584930523E-3</v>
      </c>
      <c r="X15513" s="20">
        <v>1.317857839187743E-2</v>
      </c>
      <c r="Y15513" s="20">
        <v>1.3263636472175688E-2</v>
      </c>
      <c r="Z15513" s="20">
        <v>9.1466296591875065E-3</v>
      </c>
      <c r="AA15513" s="20">
        <v>9.1466296591875065E-3</v>
      </c>
    </row>
    <row r="15514" spans="18:27">
      <c r="R15514">
        <v>15513</v>
      </c>
      <c r="S15514" s="10">
        <v>6.8937049113267868E-2</v>
      </c>
      <c r="T15514" s="20">
        <v>3.3709289038721738E-3</v>
      </c>
      <c r="U15514" s="20">
        <v>3.3877302880490527E-3</v>
      </c>
      <c r="V15514" s="20">
        <v>1.8937049113267865E-2</v>
      </c>
      <c r="W15514" s="20">
        <v>1.9289623833495067E-2</v>
      </c>
      <c r="X15514" s="20">
        <v>1.5116465209093224E-2</v>
      </c>
      <c r="Y15514" s="20">
        <v>1.5228384822533863E-2</v>
      </c>
      <c r="Z15514" s="20">
        <v>1.7575370440509969E-2</v>
      </c>
      <c r="AA15514" s="20">
        <v>1.7575370440509969E-2</v>
      </c>
    </row>
    <row r="15515" spans="18:27">
      <c r="R15515">
        <v>15514</v>
      </c>
      <c r="S15515" s="10">
        <v>4.8061955955574179E-2</v>
      </c>
      <c r="T15515" s="20">
        <v>0</v>
      </c>
      <c r="U15515" s="20">
        <v>0</v>
      </c>
      <c r="V15515" s="20">
        <v>0</v>
      </c>
      <c r="W15515" s="20">
        <v>0</v>
      </c>
      <c r="X15515" s="20">
        <v>0</v>
      </c>
      <c r="Y15515" s="20">
        <v>0</v>
      </c>
      <c r="Z15515" s="20">
        <v>0</v>
      </c>
      <c r="AA15515" s="20">
        <v>0</v>
      </c>
    </row>
    <row r="15516" spans="18:27">
      <c r="R15516">
        <v>15515</v>
      </c>
      <c r="S15516" s="10">
        <v>4.0455308182099983E-2</v>
      </c>
      <c r="T15516" s="20">
        <v>0</v>
      </c>
      <c r="U15516" s="20">
        <v>0</v>
      </c>
      <c r="V15516" s="20">
        <v>0</v>
      </c>
      <c r="W15516" s="20">
        <v>0</v>
      </c>
      <c r="X15516" s="20">
        <v>0</v>
      </c>
      <c r="Y15516" s="20">
        <v>0</v>
      </c>
      <c r="Z15516" s="20">
        <v>0</v>
      </c>
      <c r="AA15516" s="20">
        <v>0</v>
      </c>
    </row>
    <row r="15517" spans="18:27">
      <c r="R15517">
        <v>15516</v>
      </c>
      <c r="S15517" s="10">
        <v>5.692059533981824E-2</v>
      </c>
      <c r="T15517" s="20">
        <v>1.1614750414311051E-2</v>
      </c>
      <c r="U15517" s="20">
        <v>1.1813870682873533E-2</v>
      </c>
      <c r="V15517" s="20">
        <v>6.9205953398182377E-3</v>
      </c>
      <c r="W15517" s="20">
        <v>6.9677541350345309E-3</v>
      </c>
      <c r="X15517" s="20">
        <v>0</v>
      </c>
      <c r="Y15517" s="20">
        <v>0</v>
      </c>
      <c r="Z15517" s="20">
        <v>2.076651862508834E-3</v>
      </c>
      <c r="AA15517" s="20">
        <v>2.076651862508834E-3</v>
      </c>
    </row>
    <row r="15518" spans="18:27">
      <c r="R15518">
        <v>15517</v>
      </c>
      <c r="S15518" s="10">
        <v>4.4260068022725675E-2</v>
      </c>
      <c r="T15518" s="20">
        <v>1.4713160841353864E-3</v>
      </c>
      <c r="U15518" s="20">
        <v>1.4745472422883659E-3</v>
      </c>
      <c r="V15518" s="20">
        <v>0</v>
      </c>
      <c r="W15518" s="20">
        <v>0</v>
      </c>
      <c r="X15518" s="20">
        <v>0</v>
      </c>
      <c r="Y15518" s="20">
        <v>0</v>
      </c>
      <c r="Z15518" s="20">
        <v>0</v>
      </c>
      <c r="AA15518" s="20">
        <v>0</v>
      </c>
    </row>
    <row r="15519" spans="18:27">
      <c r="R15519">
        <v>15518</v>
      </c>
      <c r="S15519" s="10">
        <v>4.5167726066637784E-2</v>
      </c>
      <c r="T15519" s="20">
        <v>0</v>
      </c>
      <c r="U15519" s="20">
        <v>0</v>
      </c>
      <c r="V15519" s="20">
        <v>0</v>
      </c>
      <c r="W15519" s="20">
        <v>0</v>
      </c>
      <c r="X15519" s="20">
        <v>0</v>
      </c>
      <c r="Y15519" s="20">
        <v>0</v>
      </c>
      <c r="Z15519" s="20">
        <v>0</v>
      </c>
      <c r="AA15519" s="20">
        <v>0</v>
      </c>
    </row>
    <row r="15520" spans="18:27">
      <c r="R15520">
        <v>15519</v>
      </c>
      <c r="S15520" s="10">
        <v>4.7572175680936385E-2</v>
      </c>
      <c r="T15520" s="20">
        <v>0</v>
      </c>
      <c r="U15520" s="20">
        <v>0</v>
      </c>
      <c r="V15520" s="20">
        <v>0</v>
      </c>
      <c r="W15520" s="20">
        <v>0</v>
      </c>
      <c r="X15520" s="20">
        <v>0</v>
      </c>
      <c r="Y15520" s="20">
        <v>0</v>
      </c>
      <c r="Z15520" s="20">
        <v>0</v>
      </c>
      <c r="AA15520" s="20">
        <v>0</v>
      </c>
    </row>
    <row r="15521" spans="18:27">
      <c r="R15521">
        <v>15520</v>
      </c>
      <c r="S15521" s="10">
        <v>4.7132888234231188E-2</v>
      </c>
      <c r="T15521" s="20">
        <v>0</v>
      </c>
      <c r="U15521" s="20">
        <v>0</v>
      </c>
      <c r="V15521" s="20">
        <v>0</v>
      </c>
      <c r="W15521" s="20">
        <v>0</v>
      </c>
      <c r="X15521" s="20">
        <v>0</v>
      </c>
      <c r="Y15521" s="20">
        <v>0</v>
      </c>
      <c r="Z15521" s="20">
        <v>0</v>
      </c>
      <c r="AA15521" s="20">
        <v>0</v>
      </c>
    </row>
    <row r="15522" spans="18:27">
      <c r="R15522">
        <v>15521</v>
      </c>
      <c r="S15522" s="10">
        <v>5.0466125640632215E-2</v>
      </c>
      <c r="T15522" s="20">
        <v>0</v>
      </c>
      <c r="U15522" s="20">
        <v>0</v>
      </c>
      <c r="V15522" s="20">
        <v>4.6612564063221174E-4</v>
      </c>
      <c r="W15522" s="20">
        <v>4.6635634349323989E-4</v>
      </c>
      <c r="X15522" s="20">
        <v>4.4149969721416771E-3</v>
      </c>
      <c r="Y15522" s="20">
        <v>4.4246015054169464E-3</v>
      </c>
      <c r="Z15522" s="20">
        <v>3.2568353297825342E-3</v>
      </c>
      <c r="AA15522" s="20">
        <v>3.2568353297825342E-3</v>
      </c>
    </row>
    <row r="15523" spans="18:27">
      <c r="R15523">
        <v>15522</v>
      </c>
      <c r="S15523" s="10">
        <v>5.0762630078391303E-2</v>
      </c>
      <c r="T15523" s="20">
        <v>0</v>
      </c>
      <c r="U15523" s="20">
        <v>0</v>
      </c>
      <c r="V15523" s="20">
        <v>7.6263007839130065E-4</v>
      </c>
      <c r="W15523" s="20">
        <v>7.6322815868755433E-4</v>
      </c>
      <c r="X15523" s="20">
        <v>0</v>
      </c>
      <c r="Y15523" s="20">
        <v>0</v>
      </c>
      <c r="Z15523" s="20">
        <v>0</v>
      </c>
      <c r="AA15523" s="20">
        <v>0</v>
      </c>
    </row>
    <row r="15524" spans="18:27">
      <c r="R15524">
        <v>15523</v>
      </c>
      <c r="S15524" s="10">
        <v>4.9498461999874781E-2</v>
      </c>
      <c r="T15524" s="20">
        <v>0</v>
      </c>
      <c r="U15524" s="20">
        <v>0</v>
      </c>
      <c r="V15524" s="20">
        <v>0</v>
      </c>
      <c r="W15524" s="20">
        <v>0</v>
      </c>
      <c r="X15524" s="20">
        <v>0</v>
      </c>
      <c r="Y15524" s="20">
        <v>0</v>
      </c>
      <c r="Z15524" s="20">
        <v>0</v>
      </c>
      <c r="AA15524" s="20">
        <v>0</v>
      </c>
    </row>
    <row r="15525" spans="18:27">
      <c r="R15525">
        <v>15524</v>
      </c>
      <c r="S15525" s="10">
        <v>5.2677871927041105E-2</v>
      </c>
      <c r="T15525" s="20">
        <v>6.1775217620696488E-3</v>
      </c>
      <c r="U15525" s="20">
        <v>6.2338172002308484E-3</v>
      </c>
      <c r="V15525" s="20">
        <v>2.6778719270411019E-3</v>
      </c>
      <c r="W15525" s="20">
        <v>2.6849929263967598E-3</v>
      </c>
      <c r="X15525" s="20">
        <v>0</v>
      </c>
      <c r="Y15525" s="20">
        <v>0</v>
      </c>
      <c r="Z15525" s="20">
        <v>0</v>
      </c>
      <c r="AA15525" s="20">
        <v>0</v>
      </c>
    </row>
    <row r="15526" spans="18:27">
      <c r="R15526">
        <v>15525</v>
      </c>
      <c r="S15526" s="10">
        <v>5.4921921756778298E-2</v>
      </c>
      <c r="T15526" s="20">
        <v>0</v>
      </c>
      <c r="U15526" s="20">
        <v>0</v>
      </c>
      <c r="V15526" s="20">
        <v>4.9219217567782955E-3</v>
      </c>
      <c r="W15526" s="20">
        <v>4.9457932665491252E-3</v>
      </c>
      <c r="X15526" s="20">
        <v>1.3553498107076151E-2</v>
      </c>
      <c r="Y15526" s="20">
        <v>1.3643454144897652E-2</v>
      </c>
      <c r="Z15526" s="20">
        <v>3.7054893721488874E-3</v>
      </c>
      <c r="AA15526" s="20">
        <v>3.7054893721488874E-3</v>
      </c>
    </row>
    <row r="15527" spans="18:27">
      <c r="R15527">
        <v>15526</v>
      </c>
      <c r="S15527" s="10">
        <v>4.7165317980610869E-2</v>
      </c>
      <c r="T15527" s="20">
        <v>0</v>
      </c>
      <c r="U15527" s="20">
        <v>0</v>
      </c>
      <c r="V15527" s="20">
        <v>0</v>
      </c>
      <c r="W15527" s="20">
        <v>0</v>
      </c>
      <c r="X15527" s="20">
        <v>0</v>
      </c>
      <c r="Y15527" s="20">
        <v>0</v>
      </c>
      <c r="Z15527" s="20">
        <v>0</v>
      </c>
      <c r="AA15527" s="20">
        <v>0</v>
      </c>
    </row>
    <row r="15528" spans="18:27">
      <c r="R15528">
        <v>15527</v>
      </c>
      <c r="S15528" s="10">
        <v>5.0598739172891434E-2</v>
      </c>
      <c r="T15528" s="20">
        <v>2.3497860201912371E-3</v>
      </c>
      <c r="U15528" s="20">
        <v>2.3579745699509424E-3</v>
      </c>
      <c r="V15528" s="20">
        <v>5.9873917289143125E-4</v>
      </c>
      <c r="W15528" s="20">
        <v>5.9911387982517427E-4</v>
      </c>
      <c r="X15528" s="20">
        <v>1.7806231141097306E-4</v>
      </c>
      <c r="Y15528" s="20">
        <v>1.7808143719555923E-4</v>
      </c>
      <c r="Z15528" s="20">
        <v>3.0656807725257459E-3</v>
      </c>
      <c r="AA15528" s="20">
        <v>3.0656807725257459E-3</v>
      </c>
    </row>
    <row r="15529" spans="18:27">
      <c r="R15529">
        <v>15528</v>
      </c>
      <c r="S15529" s="10">
        <v>5.6758535990221973E-2</v>
      </c>
      <c r="T15529" s="20">
        <v>1.3768779134857551E-2</v>
      </c>
      <c r="U15529" s="20">
        <v>1.4048794645179285E-2</v>
      </c>
      <c r="V15529" s="20">
        <v>6.7585359902219699E-3</v>
      </c>
      <c r="W15529" s="20">
        <v>6.8035237494724369E-3</v>
      </c>
      <c r="X15529" s="20">
        <v>9.555842642609523E-3</v>
      </c>
      <c r="Y15529" s="20">
        <v>9.6006452077861786E-3</v>
      </c>
      <c r="Z15529" s="20">
        <v>1.4818837146606256E-2</v>
      </c>
      <c r="AA15529" s="20">
        <v>1.4818837146606256E-2</v>
      </c>
    </row>
    <row r="15530" spans="18:27">
      <c r="R15530">
        <v>15529</v>
      </c>
      <c r="S15530" s="10">
        <v>4.9195659028347355E-2</v>
      </c>
      <c r="T15530" s="20">
        <v>1.3979098482667443E-3</v>
      </c>
      <c r="U15530" s="20">
        <v>1.4008293332622146E-3</v>
      </c>
      <c r="V15530" s="20">
        <v>0</v>
      </c>
      <c r="W15530" s="20">
        <v>0</v>
      </c>
      <c r="X15530" s="20">
        <v>0</v>
      </c>
      <c r="Y15530" s="20">
        <v>0</v>
      </c>
      <c r="Z15530" s="20">
        <v>7.9753613342474494E-3</v>
      </c>
      <c r="AA15530" s="20">
        <v>7.9753613342474494E-3</v>
      </c>
    </row>
    <row r="15531" spans="18:27">
      <c r="R15531">
        <v>15530</v>
      </c>
      <c r="S15531" s="10">
        <v>4.8590643220583783E-2</v>
      </c>
      <c r="T15531" s="20">
        <v>1.4502471576121612E-3</v>
      </c>
      <c r="U15531" s="20">
        <v>1.453387241864294E-3</v>
      </c>
      <c r="V15531" s="20">
        <v>0</v>
      </c>
      <c r="W15531" s="20">
        <v>0</v>
      </c>
      <c r="X15531" s="20">
        <v>9.114956375487919E-3</v>
      </c>
      <c r="Y15531" s="20">
        <v>9.1557009772300895E-3</v>
      </c>
      <c r="Z15531" s="20">
        <v>1.7549427420856731E-2</v>
      </c>
      <c r="AA15531" s="20">
        <v>1.7549427420856731E-2</v>
      </c>
    </row>
    <row r="15532" spans="18:27">
      <c r="R15532">
        <v>15531</v>
      </c>
      <c r="S15532" s="10">
        <v>7.0542023189493527E-2</v>
      </c>
      <c r="T15532" s="20">
        <v>1.4912225597180653E-2</v>
      </c>
      <c r="U15532" s="20">
        <v>1.5240813625572091E-2</v>
      </c>
      <c r="V15532" s="20">
        <v>2.0542023189493525E-2</v>
      </c>
      <c r="W15532" s="20">
        <v>2.0957114638523549E-2</v>
      </c>
      <c r="X15532" s="20">
        <v>1.4056405295184274E-2</v>
      </c>
      <c r="Y15532" s="20">
        <v>1.4153231621076219E-2</v>
      </c>
      <c r="Z15532" s="20">
        <v>2.9518811132024966E-2</v>
      </c>
      <c r="AA15532" s="20">
        <v>2.9518811132024966E-2</v>
      </c>
    </row>
    <row r="15533" spans="18:27">
      <c r="R15533">
        <v>15532</v>
      </c>
      <c r="S15533" s="10">
        <v>4.1399716836201236E-2</v>
      </c>
      <c r="T15533" s="20">
        <v>0</v>
      </c>
      <c r="U15533" s="20">
        <v>0</v>
      </c>
      <c r="V15533" s="20">
        <v>0</v>
      </c>
      <c r="W15533" s="20">
        <v>0</v>
      </c>
      <c r="X15533" s="20">
        <v>0</v>
      </c>
      <c r="Y15533" s="20">
        <v>0</v>
      </c>
      <c r="Z15533" s="20">
        <v>0</v>
      </c>
      <c r="AA15533" s="20">
        <v>0</v>
      </c>
    </row>
    <row r="15534" spans="18:27">
      <c r="R15534">
        <v>15533</v>
      </c>
      <c r="S15534" s="10">
        <v>4.4174210514880081E-2</v>
      </c>
      <c r="T15534" s="20">
        <v>1.3315814832090961E-3</v>
      </c>
      <c r="U15534" s="20">
        <v>1.3342329458607487E-3</v>
      </c>
      <c r="V15534" s="20">
        <v>0</v>
      </c>
      <c r="W15534" s="20">
        <v>0</v>
      </c>
      <c r="X15534" s="20">
        <v>0</v>
      </c>
      <c r="Y15534" s="20">
        <v>0</v>
      </c>
      <c r="Z15534" s="20">
        <v>0</v>
      </c>
      <c r="AA15534" s="20">
        <v>0</v>
      </c>
    </row>
    <row r="15535" spans="18:27">
      <c r="R15535">
        <v>15534</v>
      </c>
      <c r="S15535" s="10">
        <v>5.3932911717751601E-2</v>
      </c>
      <c r="T15535" s="20">
        <v>0</v>
      </c>
      <c r="U15535" s="20">
        <v>0</v>
      </c>
      <c r="V15535" s="20">
        <v>3.9329117177515985E-3</v>
      </c>
      <c r="W15535" s="20">
        <v>3.9481874205384241E-3</v>
      </c>
      <c r="X15535" s="20">
        <v>3.2413881767632755E-3</v>
      </c>
      <c r="Y15535" s="20">
        <v>3.2465844446157928E-3</v>
      </c>
      <c r="Z15535" s="20">
        <v>0</v>
      </c>
      <c r="AA15535" s="20">
        <v>0</v>
      </c>
    </row>
    <row r="15536" spans="18:27">
      <c r="R15536">
        <v>15535</v>
      </c>
      <c r="S15536" s="10">
        <v>4.5620073007033871E-2</v>
      </c>
      <c r="T15536" s="20">
        <v>1.9535935647213148E-3</v>
      </c>
      <c r="U15536" s="20">
        <v>1.9592657451284333E-3</v>
      </c>
      <c r="V15536" s="20">
        <v>0</v>
      </c>
      <c r="W15536" s="20">
        <v>0</v>
      </c>
      <c r="X15536" s="20">
        <v>0</v>
      </c>
      <c r="Y15536" s="20">
        <v>0</v>
      </c>
      <c r="Z15536" s="20">
        <v>0</v>
      </c>
      <c r="AA15536" s="20">
        <v>0</v>
      </c>
    </row>
    <row r="15537" spans="18:27">
      <c r="R15537">
        <v>15536</v>
      </c>
      <c r="S15537" s="10">
        <v>5.4810672825979144E-2</v>
      </c>
      <c r="T15537" s="20">
        <v>2.4037210653530816E-3</v>
      </c>
      <c r="U15537" s="20">
        <v>2.4122878423232094E-3</v>
      </c>
      <c r="V15537" s="20">
        <v>4.8106728259791412E-3</v>
      </c>
      <c r="W15537" s="20">
        <v>4.8334948065049373E-3</v>
      </c>
      <c r="X15537" s="20">
        <v>1.7281388883461021E-2</v>
      </c>
      <c r="Y15537" s="20">
        <v>1.742755919560501E-2</v>
      </c>
      <c r="Z15537" s="20">
        <v>1.0175228954830022E-2</v>
      </c>
      <c r="AA15537" s="20">
        <v>1.0175228954830022E-2</v>
      </c>
    </row>
    <row r="15538" spans="18:27">
      <c r="R15538">
        <v>15537</v>
      </c>
      <c r="S15538" s="10">
        <v>6.7942234699048087E-2</v>
      </c>
      <c r="T15538" s="20">
        <v>1.4585155211357143E-2</v>
      </c>
      <c r="U15538" s="20">
        <v>1.4899450331114826E-2</v>
      </c>
      <c r="V15538" s="20">
        <v>1.7942234699048085E-2</v>
      </c>
      <c r="W15538" s="20">
        <v>1.8258809042061092E-2</v>
      </c>
      <c r="X15538" s="20">
        <v>2.4000950009232871E-2</v>
      </c>
      <c r="Y15538" s="20">
        <v>2.4282811515653233E-2</v>
      </c>
      <c r="Z15538" s="20">
        <v>3.859497189758189E-2</v>
      </c>
      <c r="AA15538" s="20">
        <v>3.859497189758189E-2</v>
      </c>
    </row>
    <row r="15539" spans="18:27">
      <c r="R15539">
        <v>15538</v>
      </c>
      <c r="S15539" s="10">
        <v>5.3938981838348901E-2</v>
      </c>
      <c r="T15539" s="20">
        <v>0</v>
      </c>
      <c r="U15539" s="20">
        <v>0</v>
      </c>
      <c r="V15539" s="20">
        <v>3.9389818383488984E-3</v>
      </c>
      <c r="W15539" s="20">
        <v>3.9543009264116557E-3</v>
      </c>
      <c r="X15539" s="20">
        <v>1.2012795836047446E-2</v>
      </c>
      <c r="Y15539" s="20">
        <v>1.2083492359713652E-2</v>
      </c>
      <c r="Z15539" s="20">
        <v>1.1195115800947793E-2</v>
      </c>
      <c r="AA15539" s="20">
        <v>1.1195115800947793E-2</v>
      </c>
    </row>
    <row r="15540" spans="18:27">
      <c r="R15540">
        <v>15539</v>
      </c>
      <c r="S15540" s="10">
        <v>4.3339259666187992E-2</v>
      </c>
      <c r="T15540" s="20">
        <v>0</v>
      </c>
      <c r="U15540" s="20">
        <v>0</v>
      </c>
      <c r="V15540" s="20">
        <v>0</v>
      </c>
      <c r="W15540" s="20">
        <v>0</v>
      </c>
      <c r="X15540" s="20">
        <v>0</v>
      </c>
      <c r="Y15540" s="20">
        <v>0</v>
      </c>
      <c r="Z15540" s="20">
        <v>0</v>
      </c>
      <c r="AA15540" s="20">
        <v>0</v>
      </c>
    </row>
    <row r="15541" spans="18:27">
      <c r="R15541">
        <v>15540</v>
      </c>
      <c r="S15541" s="10">
        <v>3.821952190205713E-2</v>
      </c>
      <c r="T15541" s="20">
        <v>0</v>
      </c>
      <c r="U15541" s="20">
        <v>0</v>
      </c>
      <c r="V15541" s="20">
        <v>0</v>
      </c>
      <c r="W15541" s="20">
        <v>0</v>
      </c>
      <c r="X15541" s="20">
        <v>0</v>
      </c>
      <c r="Y15541" s="20">
        <v>0</v>
      </c>
      <c r="Z15541" s="20">
        <v>0</v>
      </c>
      <c r="AA15541" s="20">
        <v>0</v>
      </c>
    </row>
    <row r="15542" spans="18:27">
      <c r="R15542">
        <v>15541</v>
      </c>
      <c r="S15542" s="10">
        <v>4.8521772487718787E-2</v>
      </c>
      <c r="T15542" s="20">
        <v>0</v>
      </c>
      <c r="U15542" s="20">
        <v>0</v>
      </c>
      <c r="V15542" s="20">
        <v>0</v>
      </c>
      <c r="W15542" s="20">
        <v>0</v>
      </c>
      <c r="X15542" s="20">
        <v>0</v>
      </c>
      <c r="Y15542" s="20">
        <v>0</v>
      </c>
      <c r="Z15542" s="20">
        <v>0</v>
      </c>
      <c r="AA15542" s="20">
        <v>0</v>
      </c>
    </row>
    <row r="15543" spans="18:27">
      <c r="R15543">
        <v>15542</v>
      </c>
      <c r="S15543" s="10">
        <v>4.5048442217867142E-2</v>
      </c>
      <c r="T15543" s="20">
        <v>1.5698532647155025E-3</v>
      </c>
      <c r="U15543" s="20">
        <v>1.5735276611102485E-3</v>
      </c>
      <c r="V15543" s="20">
        <v>0</v>
      </c>
      <c r="W15543" s="20">
        <v>0</v>
      </c>
      <c r="X15543" s="20">
        <v>0</v>
      </c>
      <c r="Y15543" s="20">
        <v>0</v>
      </c>
      <c r="Z15543" s="20">
        <v>0</v>
      </c>
      <c r="AA15543" s="20">
        <v>0</v>
      </c>
    </row>
    <row r="15544" spans="18:27">
      <c r="R15544">
        <v>15543</v>
      </c>
      <c r="S15544" s="10">
        <v>4.0242115021369013E-2</v>
      </c>
      <c r="T15544" s="20">
        <v>0</v>
      </c>
      <c r="U15544" s="20">
        <v>0</v>
      </c>
      <c r="V15544" s="20">
        <v>0</v>
      </c>
      <c r="W15544" s="20">
        <v>0</v>
      </c>
      <c r="X15544" s="20">
        <v>0</v>
      </c>
      <c r="Y15544" s="20">
        <v>0</v>
      </c>
      <c r="Z15544" s="20">
        <v>0</v>
      </c>
      <c r="AA15544" s="20">
        <v>0</v>
      </c>
    </row>
    <row r="15545" spans="18:27">
      <c r="R15545">
        <v>15544</v>
      </c>
      <c r="S15545" s="10">
        <v>4.3368547173817648E-2</v>
      </c>
      <c r="T15545" s="20">
        <v>0</v>
      </c>
      <c r="U15545" s="20">
        <v>0</v>
      </c>
      <c r="V15545" s="20">
        <v>0</v>
      </c>
      <c r="W15545" s="20">
        <v>0</v>
      </c>
      <c r="X15545" s="20">
        <v>0</v>
      </c>
      <c r="Y15545" s="20">
        <v>0</v>
      </c>
      <c r="Z15545" s="20">
        <v>0</v>
      </c>
      <c r="AA15545" s="20">
        <v>0</v>
      </c>
    </row>
    <row r="15546" spans="18:27">
      <c r="R15546">
        <v>15545</v>
      </c>
      <c r="S15546" s="10">
        <v>4.8216399882186275E-2</v>
      </c>
      <c r="T15546" s="20">
        <v>0</v>
      </c>
      <c r="U15546" s="20">
        <v>0</v>
      </c>
      <c r="V15546" s="20">
        <v>0</v>
      </c>
      <c r="W15546" s="20">
        <v>0</v>
      </c>
      <c r="X15546" s="20">
        <v>1.1008210544248574E-2</v>
      </c>
      <c r="Y15546" s="20">
        <v>1.1067587711268163E-2</v>
      </c>
      <c r="Z15546" s="20">
        <v>5.9863814449458222E-3</v>
      </c>
      <c r="AA15546" s="20">
        <v>5.9863814449458222E-3</v>
      </c>
    </row>
    <row r="15547" spans="18:27">
      <c r="R15547">
        <v>15546</v>
      </c>
      <c r="S15547" s="10">
        <v>3.6784512871851187E-2</v>
      </c>
      <c r="T15547" s="20">
        <v>0</v>
      </c>
      <c r="U15547" s="20">
        <v>0</v>
      </c>
      <c r="V15547" s="20">
        <v>0</v>
      </c>
      <c r="W15547" s="20">
        <v>0</v>
      </c>
      <c r="X15547" s="20">
        <v>0</v>
      </c>
      <c r="Y15547" s="20">
        <v>0</v>
      </c>
      <c r="Z15547" s="20">
        <v>0</v>
      </c>
      <c r="AA15547" s="20">
        <v>0</v>
      </c>
    </row>
    <row r="15548" spans="18:27">
      <c r="R15548">
        <v>15547</v>
      </c>
      <c r="S15548" s="10">
        <v>4.4212823580241693E-2</v>
      </c>
      <c r="T15548" s="20">
        <v>0</v>
      </c>
      <c r="U15548" s="20">
        <v>0</v>
      </c>
      <c r="V15548" s="20">
        <v>0</v>
      </c>
      <c r="W15548" s="20">
        <v>0</v>
      </c>
      <c r="X15548" s="20">
        <v>0</v>
      </c>
      <c r="Y15548" s="20">
        <v>0</v>
      </c>
      <c r="Z15548" s="20">
        <v>0</v>
      </c>
      <c r="AA15548" s="20">
        <v>0</v>
      </c>
    </row>
    <row r="15549" spans="18:27">
      <c r="R15549">
        <v>15548</v>
      </c>
      <c r="S15549" s="10">
        <v>5.3868735902463626E-2</v>
      </c>
      <c r="T15549" s="20">
        <v>0</v>
      </c>
      <c r="U15549" s="20">
        <v>0</v>
      </c>
      <c r="V15549" s="20">
        <v>3.8687359024636228E-3</v>
      </c>
      <c r="W15549" s="20">
        <v>3.883518803536927E-3</v>
      </c>
      <c r="X15549" s="20">
        <v>4.7712335238235815E-3</v>
      </c>
      <c r="Y15549" s="20">
        <v>4.7824455882201919E-3</v>
      </c>
      <c r="Z15549" s="20">
        <v>3.817122623730157E-3</v>
      </c>
      <c r="AA15549" s="20">
        <v>3.817122623730157E-3</v>
      </c>
    </row>
    <row r="15550" spans="18:27">
      <c r="R15550">
        <v>15549</v>
      </c>
      <c r="S15550" s="10">
        <v>5.1500202603330845E-2</v>
      </c>
      <c r="T15550" s="20">
        <v>1.3080258751418244E-3</v>
      </c>
      <c r="U15550" s="20">
        <v>1.3105852596805427E-3</v>
      </c>
      <c r="V15550" s="20">
        <v>1.5002026033308427E-3</v>
      </c>
      <c r="W15550" s="20">
        <v>1.5024620476897898E-3</v>
      </c>
      <c r="X15550" s="20">
        <v>0</v>
      </c>
      <c r="Y15550" s="20">
        <v>0</v>
      </c>
      <c r="Z15550" s="20">
        <v>0</v>
      </c>
      <c r="AA15550" s="20">
        <v>0</v>
      </c>
    </row>
    <row r="15551" spans="18:27">
      <c r="R15551">
        <v>15550</v>
      </c>
      <c r="S15551" s="10">
        <v>3.8334472832500958E-2</v>
      </c>
      <c r="T15551" s="20">
        <v>0</v>
      </c>
      <c r="U15551" s="20">
        <v>0</v>
      </c>
      <c r="V15551" s="20">
        <v>0</v>
      </c>
      <c r="W15551" s="20">
        <v>0</v>
      </c>
      <c r="X15551" s="20">
        <v>0</v>
      </c>
      <c r="Y15551" s="20">
        <v>0</v>
      </c>
      <c r="Z15551" s="20">
        <v>0</v>
      </c>
      <c r="AA15551" s="20">
        <v>0</v>
      </c>
    </row>
    <row r="15552" spans="18:27">
      <c r="R15552">
        <v>15551</v>
      </c>
      <c r="S15552" s="10">
        <v>3.6681570100186141E-2</v>
      </c>
      <c r="T15552" s="20">
        <v>0</v>
      </c>
      <c r="U15552" s="20">
        <v>0</v>
      </c>
      <c r="V15552" s="20">
        <v>0</v>
      </c>
      <c r="W15552" s="20">
        <v>0</v>
      </c>
      <c r="X15552" s="20">
        <v>0</v>
      </c>
      <c r="Y15552" s="20">
        <v>0</v>
      </c>
      <c r="Z15552" s="20">
        <v>0</v>
      </c>
      <c r="AA15552" s="20">
        <v>0</v>
      </c>
    </row>
    <row r="15553" spans="18:27">
      <c r="R15553">
        <v>15552</v>
      </c>
      <c r="S15553" s="10">
        <v>5.7589448172756179E-2</v>
      </c>
      <c r="T15553" s="20">
        <v>7.9176952611477308E-3</v>
      </c>
      <c r="U15553" s="20">
        <v>8.010162616093764E-3</v>
      </c>
      <c r="V15553" s="20">
        <v>7.5894481727561761E-3</v>
      </c>
      <c r="W15553" s="20">
        <v>7.6461267288904719E-3</v>
      </c>
      <c r="X15553" s="20">
        <v>7.0120079512409061E-3</v>
      </c>
      <c r="Y15553" s="20">
        <v>7.0361692697462723E-3</v>
      </c>
      <c r="Z15553" s="20">
        <v>8.8444568807212881E-3</v>
      </c>
      <c r="AA15553" s="20">
        <v>8.8444568807212881E-3</v>
      </c>
    </row>
    <row r="15554" spans="18:27">
      <c r="R15554">
        <v>15553</v>
      </c>
      <c r="S15554" s="10">
        <v>4.2957365443884295E-2</v>
      </c>
      <c r="T15554" s="20">
        <v>0</v>
      </c>
      <c r="U15554" s="20">
        <v>0</v>
      </c>
      <c r="V15554" s="20">
        <v>0</v>
      </c>
      <c r="W15554" s="20">
        <v>0</v>
      </c>
      <c r="X15554" s="20">
        <v>0</v>
      </c>
      <c r="Y15554" s="20">
        <v>0</v>
      </c>
      <c r="Z15554" s="20">
        <v>0</v>
      </c>
      <c r="AA15554" s="20">
        <v>0</v>
      </c>
    </row>
    <row r="15555" spans="18:27">
      <c r="R15555">
        <v>15554</v>
      </c>
      <c r="S15555" s="10">
        <v>3.6232387734214652E-2</v>
      </c>
      <c r="T15555" s="20">
        <v>0</v>
      </c>
      <c r="U15555" s="20">
        <v>0</v>
      </c>
      <c r="V15555" s="20">
        <v>0</v>
      </c>
      <c r="W15555" s="20">
        <v>0</v>
      </c>
      <c r="X15555" s="20">
        <v>0</v>
      </c>
      <c r="Y15555" s="20">
        <v>0</v>
      </c>
      <c r="Z15555" s="20">
        <v>0</v>
      </c>
      <c r="AA15555" s="20">
        <v>0</v>
      </c>
    </row>
    <row r="15556" spans="18:27">
      <c r="R15556">
        <v>15555</v>
      </c>
      <c r="S15556" s="10">
        <v>4.800652541842311E-2</v>
      </c>
      <c r="T15556" s="20">
        <v>0</v>
      </c>
      <c r="U15556" s="20">
        <v>0</v>
      </c>
      <c r="V15556" s="20">
        <v>0</v>
      </c>
      <c r="W15556" s="20">
        <v>0</v>
      </c>
      <c r="X15556" s="20">
        <v>0</v>
      </c>
      <c r="Y15556" s="20">
        <v>0</v>
      </c>
      <c r="Z15556" s="20">
        <v>0</v>
      </c>
      <c r="AA15556" s="20">
        <v>0</v>
      </c>
    </row>
    <row r="15557" spans="18:27">
      <c r="R15557">
        <v>15556</v>
      </c>
      <c r="S15557" s="10">
        <v>3.7809992626376042E-2</v>
      </c>
      <c r="T15557" s="20">
        <v>0</v>
      </c>
      <c r="U15557" s="20">
        <v>0</v>
      </c>
      <c r="V15557" s="20">
        <v>0</v>
      </c>
      <c r="W15557" s="20">
        <v>0</v>
      </c>
      <c r="X15557" s="20">
        <v>0</v>
      </c>
      <c r="Y15557" s="20">
        <v>0</v>
      </c>
      <c r="Z15557" s="20">
        <v>0</v>
      </c>
      <c r="AA15557" s="20">
        <v>0</v>
      </c>
    </row>
    <row r="15558" spans="18:27">
      <c r="R15558">
        <v>15557</v>
      </c>
      <c r="S15558" s="10">
        <v>4.2640377436734503E-2</v>
      </c>
      <c r="T15558" s="20">
        <v>0</v>
      </c>
      <c r="U15558" s="20">
        <v>0</v>
      </c>
      <c r="V15558" s="20">
        <v>0</v>
      </c>
      <c r="W15558" s="20">
        <v>0</v>
      </c>
      <c r="X15558" s="20">
        <v>0</v>
      </c>
      <c r="Y15558" s="20">
        <v>0</v>
      </c>
      <c r="Z15558" s="20">
        <v>0</v>
      </c>
      <c r="AA15558" s="20">
        <v>0</v>
      </c>
    </row>
    <row r="15559" spans="18:27">
      <c r="R15559">
        <v>15558</v>
      </c>
      <c r="S15559" s="10">
        <v>4.8426482596915635E-2</v>
      </c>
      <c r="T15559" s="20">
        <v>0</v>
      </c>
      <c r="U15559" s="20">
        <v>0</v>
      </c>
      <c r="V15559" s="20">
        <v>0</v>
      </c>
      <c r="W15559" s="20">
        <v>0</v>
      </c>
      <c r="X15559" s="20">
        <v>0</v>
      </c>
      <c r="Y15559" s="20">
        <v>0</v>
      </c>
      <c r="Z15559" s="20">
        <v>0</v>
      </c>
      <c r="AA15559" s="20">
        <v>0</v>
      </c>
    </row>
    <row r="15560" spans="18:27">
      <c r="R15560">
        <v>15559</v>
      </c>
      <c r="S15560" s="10">
        <v>3.8161683021089993E-2</v>
      </c>
      <c r="T15560" s="20">
        <v>0</v>
      </c>
      <c r="U15560" s="20">
        <v>0</v>
      </c>
      <c r="V15560" s="20">
        <v>0</v>
      </c>
      <c r="W15560" s="20">
        <v>0</v>
      </c>
      <c r="X15560" s="20">
        <v>0</v>
      </c>
      <c r="Y15560" s="20">
        <v>0</v>
      </c>
      <c r="Z15560" s="20">
        <v>0</v>
      </c>
      <c r="AA15560" s="20">
        <v>0</v>
      </c>
    </row>
    <row r="15561" spans="18:27">
      <c r="R15561">
        <v>15560</v>
      </c>
      <c r="S15561" s="10">
        <v>3.9474947494002752E-2</v>
      </c>
      <c r="T15561" s="20">
        <v>0</v>
      </c>
      <c r="U15561" s="20">
        <v>0</v>
      </c>
      <c r="V15561" s="20">
        <v>0</v>
      </c>
      <c r="W15561" s="20">
        <v>0</v>
      </c>
      <c r="X15561" s="20">
        <v>0</v>
      </c>
      <c r="Y15561" s="20">
        <v>0</v>
      </c>
      <c r="Z15561" s="20">
        <v>0</v>
      </c>
      <c r="AA15561" s="20">
        <v>0</v>
      </c>
    </row>
    <row r="15562" spans="18:27">
      <c r="R15562">
        <v>15561</v>
      </c>
      <c r="S15562" s="10">
        <v>4.7710963928889377E-2</v>
      </c>
      <c r="T15562" s="20">
        <v>1.9828321102687008E-4</v>
      </c>
      <c r="U15562" s="20">
        <v>1.9834875031750487E-4</v>
      </c>
      <c r="V15562" s="20">
        <v>0</v>
      </c>
      <c r="W15562" s="20">
        <v>0</v>
      </c>
      <c r="X15562" s="20">
        <v>0</v>
      </c>
      <c r="Y15562" s="20">
        <v>0</v>
      </c>
      <c r="Z15562" s="20">
        <v>0</v>
      </c>
      <c r="AA15562" s="20">
        <v>0</v>
      </c>
    </row>
    <row r="15563" spans="18:27">
      <c r="R15563">
        <v>15562</v>
      </c>
      <c r="S15563" s="10">
        <v>5.4156220350670976E-2</v>
      </c>
      <c r="T15563" s="20">
        <v>5.6211669176076118E-4</v>
      </c>
      <c r="U15563" s="20">
        <v>5.6260206674315272E-4</v>
      </c>
      <c r="V15563" s="20">
        <v>4.1562203506709736E-3</v>
      </c>
      <c r="W15563" s="20">
        <v>4.1732725232743843E-3</v>
      </c>
      <c r="X15563" s="20">
        <v>1.9080489757264119E-3</v>
      </c>
      <c r="Y15563" s="20">
        <v>1.9098659239775594E-3</v>
      </c>
      <c r="Z15563" s="20">
        <v>0</v>
      </c>
      <c r="AA15563" s="20">
        <v>0</v>
      </c>
    </row>
    <row r="15564" spans="18:27">
      <c r="R15564">
        <v>15563</v>
      </c>
      <c r="S15564" s="10">
        <v>4.9239606583079472E-2</v>
      </c>
      <c r="T15564" s="20">
        <v>7.9221359737081942E-4</v>
      </c>
      <c r="U15564" s="20">
        <v>7.9316474569566023E-4</v>
      </c>
      <c r="V15564" s="20">
        <v>0</v>
      </c>
      <c r="W15564" s="20">
        <v>0</v>
      </c>
      <c r="X15564" s="20">
        <v>5.8942599253170094E-3</v>
      </c>
      <c r="Y15564" s="20">
        <v>5.9113398092775025E-3</v>
      </c>
      <c r="Z15564" s="20">
        <v>6.5239112448696457E-3</v>
      </c>
      <c r="AA15564" s="20">
        <v>6.5239112448696457E-3</v>
      </c>
    </row>
    <row r="15565" spans="18:27">
      <c r="R15565">
        <v>15564</v>
      </c>
      <c r="S15565" s="10">
        <v>5.2056098744836972E-2</v>
      </c>
      <c r="T15565" s="20">
        <v>0</v>
      </c>
      <c r="U15565" s="20">
        <v>0</v>
      </c>
      <c r="V15565" s="20">
        <v>2.0560987448369691E-3</v>
      </c>
      <c r="W15565" s="20">
        <v>2.0603061308392657E-3</v>
      </c>
      <c r="X15565" s="20">
        <v>0</v>
      </c>
      <c r="Y15565" s="20">
        <v>0</v>
      </c>
      <c r="Z15565" s="20">
        <v>0</v>
      </c>
      <c r="AA15565" s="20">
        <v>0</v>
      </c>
    </row>
    <row r="15566" spans="18:27">
      <c r="R15566">
        <v>15565</v>
      </c>
      <c r="S15566" s="10">
        <v>5.0413475589982916E-2</v>
      </c>
      <c r="T15566" s="20">
        <v>1.3949634896964005E-3</v>
      </c>
      <c r="U15566" s="20">
        <v>1.3978707949317949E-3</v>
      </c>
      <c r="V15566" s="20">
        <v>4.1347558998291317E-4</v>
      </c>
      <c r="W15566" s="20">
        <v>4.1365938152277678E-4</v>
      </c>
      <c r="X15566" s="20">
        <v>0</v>
      </c>
      <c r="Y15566" s="20">
        <v>0</v>
      </c>
      <c r="Z15566" s="20">
        <v>0</v>
      </c>
      <c r="AA15566" s="20">
        <v>0</v>
      </c>
    </row>
    <row r="15567" spans="18:27">
      <c r="R15567">
        <v>15566</v>
      </c>
      <c r="S15567" s="10">
        <v>4.9366610721738008E-2</v>
      </c>
      <c r="T15567" s="20">
        <v>0</v>
      </c>
      <c r="U15567" s="20">
        <v>0</v>
      </c>
      <c r="V15567" s="20">
        <v>0</v>
      </c>
      <c r="W15567" s="20">
        <v>0</v>
      </c>
      <c r="X15567" s="20">
        <v>0</v>
      </c>
      <c r="Y15567" s="20">
        <v>0</v>
      </c>
      <c r="Z15567" s="20">
        <v>1.9504329819400867E-3</v>
      </c>
      <c r="AA15567" s="20">
        <v>1.9504329819400867E-3</v>
      </c>
    </row>
    <row r="15568" spans="18:27">
      <c r="R15568">
        <v>15567</v>
      </c>
      <c r="S15568" s="10">
        <v>4.8896765281253037E-2</v>
      </c>
      <c r="T15568" s="20">
        <v>0</v>
      </c>
      <c r="U15568" s="20">
        <v>0</v>
      </c>
      <c r="V15568" s="20">
        <v>0</v>
      </c>
      <c r="W15568" s="20">
        <v>0</v>
      </c>
      <c r="X15568" s="20">
        <v>5.6796521660901905E-4</v>
      </c>
      <c r="Y15568" s="20">
        <v>5.6813390651844935E-4</v>
      </c>
      <c r="Z15568" s="20">
        <v>0</v>
      </c>
      <c r="AA15568" s="20">
        <v>0</v>
      </c>
    </row>
    <row r="15569" spans="18:27">
      <c r="R15569">
        <v>15568</v>
      </c>
      <c r="S15569" s="10">
        <v>4.9035808285545504E-2</v>
      </c>
      <c r="T15569" s="20">
        <v>0</v>
      </c>
      <c r="U15569" s="20">
        <v>0</v>
      </c>
      <c r="V15569" s="20">
        <v>0</v>
      </c>
      <c r="W15569" s="20">
        <v>0</v>
      </c>
      <c r="X15569" s="20">
        <v>0</v>
      </c>
      <c r="Y15569" s="20">
        <v>0</v>
      </c>
      <c r="Z15569" s="20">
        <v>3.0053994852282523E-4</v>
      </c>
      <c r="AA15569" s="20">
        <v>3.0053994852282523E-4</v>
      </c>
    </row>
    <row r="15570" spans="18:27">
      <c r="R15570">
        <v>15569</v>
      </c>
      <c r="S15570" s="10">
        <v>4.7669290661708899E-2</v>
      </c>
      <c r="T15570" s="20">
        <v>0</v>
      </c>
      <c r="U15570" s="20">
        <v>0</v>
      </c>
      <c r="V15570" s="20">
        <v>0</v>
      </c>
      <c r="W15570" s="20">
        <v>0</v>
      </c>
      <c r="X15570" s="20">
        <v>0</v>
      </c>
      <c r="Y15570" s="20">
        <v>0</v>
      </c>
      <c r="Z15570" s="20">
        <v>1.0251298690612878E-3</v>
      </c>
      <c r="AA15570" s="20">
        <v>1.0251298690612878E-3</v>
      </c>
    </row>
    <row r="15571" spans="18:27">
      <c r="R15571">
        <v>15570</v>
      </c>
      <c r="S15571" s="10">
        <v>4.1917406707389755E-2</v>
      </c>
      <c r="T15571" s="20">
        <v>0</v>
      </c>
      <c r="U15571" s="20">
        <v>0</v>
      </c>
      <c r="V15571" s="20">
        <v>0</v>
      </c>
      <c r="W15571" s="20">
        <v>0</v>
      </c>
      <c r="X15571" s="20">
        <v>0</v>
      </c>
      <c r="Y15571" s="20">
        <v>0</v>
      </c>
      <c r="Z15571" s="20">
        <v>0</v>
      </c>
      <c r="AA15571" s="20">
        <v>0</v>
      </c>
    </row>
    <row r="15572" spans="18:27">
      <c r="R15572">
        <v>15571</v>
      </c>
      <c r="S15572" s="10">
        <v>4.3126454828402418E-2</v>
      </c>
      <c r="T15572" s="20">
        <v>0</v>
      </c>
      <c r="U15572" s="20">
        <v>0</v>
      </c>
      <c r="V15572" s="20">
        <v>0</v>
      </c>
      <c r="W15572" s="20">
        <v>0</v>
      </c>
      <c r="X15572" s="20">
        <v>0</v>
      </c>
      <c r="Y15572" s="20">
        <v>0</v>
      </c>
      <c r="Z15572" s="20">
        <v>0</v>
      </c>
      <c r="AA15572" s="20">
        <v>0</v>
      </c>
    </row>
    <row r="15573" spans="18:27">
      <c r="R15573">
        <v>15572</v>
      </c>
      <c r="S15573" s="10">
        <v>5.4262942076087006E-2</v>
      </c>
      <c r="T15573" s="20">
        <v>0</v>
      </c>
      <c r="U15573" s="20">
        <v>0</v>
      </c>
      <c r="V15573" s="20">
        <v>4.2629420760870035E-3</v>
      </c>
      <c r="W15573" s="20">
        <v>4.2808748780214191E-3</v>
      </c>
      <c r="X15573" s="20">
        <v>1.5008621280462209E-2</v>
      </c>
      <c r="Y15573" s="20">
        <v>1.5118904626933261E-2</v>
      </c>
      <c r="Z15573" s="20">
        <v>1.596120358112188E-2</v>
      </c>
      <c r="AA15573" s="20">
        <v>1.596120358112188E-2</v>
      </c>
    </row>
    <row r="15574" spans="18:27">
      <c r="R15574">
        <v>15573</v>
      </c>
      <c r="S15574" s="10">
        <v>5.0424792803926477E-2</v>
      </c>
      <c r="T15574" s="20">
        <v>8.3716887371465543E-5</v>
      </c>
      <c r="U15574" s="20">
        <v>8.3730512804171061E-5</v>
      </c>
      <c r="V15574" s="20">
        <v>4.2479280392647423E-4</v>
      </c>
      <c r="W15574" s="20">
        <v>4.2498610096679642E-4</v>
      </c>
      <c r="X15574" s="20">
        <v>9.2938910156139948E-3</v>
      </c>
      <c r="Y15574" s="20">
        <v>9.3362480335081044E-3</v>
      </c>
      <c r="Z15574" s="20">
        <v>1.4392279830400145E-2</v>
      </c>
      <c r="AA15574" s="20">
        <v>1.4392279830400145E-2</v>
      </c>
    </row>
    <row r="15575" spans="18:27">
      <c r="R15575">
        <v>15574</v>
      </c>
      <c r="S15575" s="10">
        <v>4.3512818843021425E-2</v>
      </c>
      <c r="T15575" s="20">
        <v>0</v>
      </c>
      <c r="U15575" s="20">
        <v>0</v>
      </c>
      <c r="V15575" s="20">
        <v>0</v>
      </c>
      <c r="W15575" s="20">
        <v>0</v>
      </c>
      <c r="X15575" s="20">
        <v>0</v>
      </c>
      <c r="Y15575" s="20">
        <v>0</v>
      </c>
      <c r="Z15575" s="20">
        <v>0</v>
      </c>
      <c r="AA15575" s="20">
        <v>0</v>
      </c>
    </row>
    <row r="15576" spans="18:27">
      <c r="R15576">
        <v>15575</v>
      </c>
      <c r="S15576" s="10">
        <v>5.8332426849263673E-2</v>
      </c>
      <c r="T15576" s="20">
        <v>1.5103191109816713E-3</v>
      </c>
      <c r="U15576" s="20">
        <v>1.5137223042958723E-3</v>
      </c>
      <c r="V15576" s="20">
        <v>8.3324268492636702E-3</v>
      </c>
      <c r="W15576" s="20">
        <v>8.4006984099913775E-3</v>
      </c>
      <c r="X15576" s="20">
        <v>7.8762755533605122E-3</v>
      </c>
      <c r="Y15576" s="20">
        <v>7.9067317573787328E-3</v>
      </c>
      <c r="Z15576" s="20">
        <v>7.9247413313075846E-3</v>
      </c>
      <c r="AA15576" s="20">
        <v>7.9247413313075846E-3</v>
      </c>
    </row>
    <row r="15577" spans="18:27">
      <c r="R15577">
        <v>15576</v>
      </c>
      <c r="S15577" s="10">
        <v>5.5976108899236154E-2</v>
      </c>
      <c r="T15577" s="20">
        <v>7.120394691736566E-3</v>
      </c>
      <c r="U15577" s="20">
        <v>7.1951768657088641E-3</v>
      </c>
      <c r="V15577" s="20">
        <v>5.9761088992361516E-3</v>
      </c>
      <c r="W15577" s="20">
        <v>6.0112907771155246E-3</v>
      </c>
      <c r="X15577" s="20">
        <v>8.7160601020910833E-3</v>
      </c>
      <c r="Y15577" s="20">
        <v>8.7533416282158175E-3</v>
      </c>
      <c r="Z15577" s="20">
        <v>1.5874711256500057E-2</v>
      </c>
      <c r="AA15577" s="20">
        <v>1.5874711256500057E-2</v>
      </c>
    </row>
    <row r="15578" spans="18:27">
      <c r="R15578">
        <v>15577</v>
      </c>
      <c r="S15578" s="10">
        <v>5.0367189288432583E-2</v>
      </c>
      <c r="T15578" s="20">
        <v>4.6891477446527885E-3</v>
      </c>
      <c r="U15578" s="20">
        <v>4.721606082618973E-3</v>
      </c>
      <c r="V15578" s="20">
        <v>3.6718928843258031E-4</v>
      </c>
      <c r="W15578" s="20">
        <v>3.6733638351680708E-4</v>
      </c>
      <c r="X15578" s="20">
        <v>7.0140342125775967E-3</v>
      </c>
      <c r="Y15578" s="20">
        <v>7.0381985705680701E-3</v>
      </c>
      <c r="Z15578" s="20">
        <v>6.2704499227144786E-3</v>
      </c>
      <c r="AA15578" s="20">
        <v>6.2704499227144786E-3</v>
      </c>
    </row>
    <row r="15579" spans="18:27">
      <c r="R15579">
        <v>15578</v>
      </c>
      <c r="S15579" s="10">
        <v>5.2794960450254745E-2</v>
      </c>
      <c r="T15579" s="20">
        <v>3.9614895410568854E-3</v>
      </c>
      <c r="U15579" s="20">
        <v>3.9846722973197234E-3</v>
      </c>
      <c r="V15579" s="20">
        <v>2.7949604502547423E-3</v>
      </c>
      <c r="W15579" s="20">
        <v>2.8027102436544446E-3</v>
      </c>
      <c r="X15579" s="20">
        <v>0</v>
      </c>
      <c r="Y15579" s="20">
        <v>0</v>
      </c>
      <c r="Z15579" s="20">
        <v>0</v>
      </c>
      <c r="AA15579" s="20">
        <v>0</v>
      </c>
    </row>
    <row r="15580" spans="18:27">
      <c r="R15580">
        <v>15579</v>
      </c>
      <c r="S15580" s="10">
        <v>6.3078273211275043E-2</v>
      </c>
      <c r="T15580" s="20">
        <v>7.0014071087000779E-3</v>
      </c>
      <c r="U15580" s="20">
        <v>7.0737113455230137E-3</v>
      </c>
      <c r="V15580" s="20">
        <v>1.307827321127504E-2</v>
      </c>
      <c r="W15580" s="20">
        <v>1.32463876098298E-2</v>
      </c>
      <c r="X15580" s="20">
        <v>1.0350279041431196E-2</v>
      </c>
      <c r="Y15580" s="20">
        <v>1.0402820385645379E-2</v>
      </c>
      <c r="Z15580" s="20">
        <v>3.7978767605696198E-3</v>
      </c>
      <c r="AA15580" s="20">
        <v>3.7978767605696198E-3</v>
      </c>
    </row>
    <row r="15581" spans="18:27">
      <c r="R15581">
        <v>15580</v>
      </c>
      <c r="S15581" s="10">
        <v>5.7757851274752081E-2</v>
      </c>
      <c r="T15581" s="20">
        <v>0</v>
      </c>
      <c r="U15581" s="20">
        <v>0</v>
      </c>
      <c r="V15581" s="20">
        <v>7.7578512747520784E-3</v>
      </c>
      <c r="W15581" s="20">
        <v>7.8170389368488989E-3</v>
      </c>
      <c r="X15581" s="20">
        <v>0</v>
      </c>
      <c r="Y15581" s="20">
        <v>0</v>
      </c>
      <c r="Z15581" s="20">
        <v>0</v>
      </c>
      <c r="AA15581" s="20">
        <v>0</v>
      </c>
    </row>
    <row r="15582" spans="18:27">
      <c r="R15582">
        <v>15581</v>
      </c>
      <c r="S15582" s="10">
        <v>4.6625582016809289E-2</v>
      </c>
      <c r="T15582" s="20">
        <v>0</v>
      </c>
      <c r="U15582" s="20">
        <v>0</v>
      </c>
      <c r="V15582" s="20">
        <v>0</v>
      </c>
      <c r="W15582" s="20">
        <v>0</v>
      </c>
      <c r="X15582" s="20">
        <v>0</v>
      </c>
      <c r="Y15582" s="20">
        <v>0</v>
      </c>
      <c r="Z15582" s="20">
        <v>1.1677784000184217E-2</v>
      </c>
      <c r="AA15582" s="20">
        <v>1.1677784000184217E-2</v>
      </c>
    </row>
    <row r="15583" spans="18:27">
      <c r="R15583">
        <v>15582</v>
      </c>
      <c r="S15583" s="10">
        <v>4.1148387265107167E-2</v>
      </c>
      <c r="T15583" s="20">
        <v>0</v>
      </c>
      <c r="U15583" s="20">
        <v>0</v>
      </c>
      <c r="V15583" s="20">
        <v>0</v>
      </c>
      <c r="W15583" s="20">
        <v>0</v>
      </c>
      <c r="X15583" s="20">
        <v>0</v>
      </c>
      <c r="Y15583" s="20">
        <v>0</v>
      </c>
      <c r="Z15583" s="20">
        <v>0</v>
      </c>
      <c r="AA15583" s="20">
        <v>0</v>
      </c>
    </row>
    <row r="15584" spans="18:27">
      <c r="R15584">
        <v>15583</v>
      </c>
      <c r="S15584" s="10">
        <v>3.8662441216107964E-2</v>
      </c>
      <c r="T15584" s="20">
        <v>0</v>
      </c>
      <c r="U15584" s="20">
        <v>0</v>
      </c>
      <c r="V15584" s="20">
        <v>0</v>
      </c>
      <c r="W15584" s="20">
        <v>0</v>
      </c>
      <c r="X15584" s="20">
        <v>0</v>
      </c>
      <c r="Y15584" s="20">
        <v>0</v>
      </c>
      <c r="Z15584" s="20">
        <v>0</v>
      </c>
      <c r="AA15584" s="20">
        <v>0</v>
      </c>
    </row>
    <row r="15585" spans="18:27">
      <c r="R15585">
        <v>15584</v>
      </c>
      <c r="S15585" s="10">
        <v>4.6747730838242241E-2</v>
      </c>
      <c r="T15585" s="20">
        <v>0</v>
      </c>
      <c r="U15585" s="20">
        <v>0</v>
      </c>
      <c r="V15585" s="20">
        <v>0</v>
      </c>
      <c r="W15585" s="20">
        <v>0</v>
      </c>
      <c r="X15585" s="20">
        <v>0</v>
      </c>
      <c r="Y15585" s="20">
        <v>0</v>
      </c>
      <c r="Z15585" s="20">
        <v>0</v>
      </c>
      <c r="AA15585" s="20">
        <v>0</v>
      </c>
    </row>
    <row r="15586" spans="18:27">
      <c r="R15586">
        <v>15585</v>
      </c>
      <c r="S15586" s="10">
        <v>6.0052441682140752E-2</v>
      </c>
      <c r="T15586" s="20">
        <v>1.0487710269660257E-2</v>
      </c>
      <c r="U15586" s="20">
        <v>1.0650014021775608E-2</v>
      </c>
      <c r="V15586" s="20">
        <v>1.0052441682140749E-2</v>
      </c>
      <c r="W15586" s="20">
        <v>1.015180746926435E-2</v>
      </c>
      <c r="X15586" s="20">
        <v>5.104599135555804E-3</v>
      </c>
      <c r="Y15586" s="20">
        <v>5.1174379086045543E-3</v>
      </c>
      <c r="Z15586" s="20">
        <v>3.1697172095845605E-3</v>
      </c>
      <c r="AA15586" s="20">
        <v>3.1697172095845605E-3</v>
      </c>
    </row>
    <row r="15587" spans="18:27">
      <c r="R15587">
        <v>15586</v>
      </c>
      <c r="S15587" s="10">
        <v>5.4912555167452838E-2</v>
      </c>
      <c r="T15587" s="20">
        <v>1.0697074208525156E-3</v>
      </c>
      <c r="U15587" s="20">
        <v>1.0714267751835834E-3</v>
      </c>
      <c r="V15587" s="20">
        <v>4.9125551674528353E-3</v>
      </c>
      <c r="W15587" s="20">
        <v>4.9363475326321942E-3</v>
      </c>
      <c r="X15587" s="20">
        <v>1.0941887147627519E-3</v>
      </c>
      <c r="Y15587" s="20">
        <v>1.0947960779570784E-3</v>
      </c>
      <c r="Z15587" s="20">
        <v>5.0833804204100039E-3</v>
      </c>
      <c r="AA15587" s="20">
        <v>5.0833804204100039E-3</v>
      </c>
    </row>
    <row r="15588" spans="18:27">
      <c r="R15588">
        <v>15587</v>
      </c>
      <c r="S15588" s="10">
        <v>4.9035874107316926E-2</v>
      </c>
      <c r="T15588" s="20">
        <v>7.0064210664068372E-4</v>
      </c>
      <c r="U15588" s="20">
        <v>7.0138929879762929E-4</v>
      </c>
      <c r="V15588" s="20">
        <v>0</v>
      </c>
      <c r="W15588" s="20">
        <v>0</v>
      </c>
      <c r="X15588" s="20">
        <v>1.9414792749227819E-3</v>
      </c>
      <c r="Y15588" s="20">
        <v>1.9433584330432751E-3</v>
      </c>
      <c r="Z15588" s="20">
        <v>1.1928041114748558E-3</v>
      </c>
      <c r="AA15588" s="20">
        <v>1.1928041114748558E-3</v>
      </c>
    </row>
    <row r="15589" spans="18:27">
      <c r="R15589">
        <v>15588</v>
      </c>
      <c r="S15589" s="10">
        <v>6.1488354158757426E-2</v>
      </c>
      <c r="T15589" s="20">
        <v>8.857244791138183E-3</v>
      </c>
      <c r="U15589" s="20">
        <v>8.9729699944405931E-3</v>
      </c>
      <c r="V15589" s="20">
        <v>1.1488354158757423E-2</v>
      </c>
      <c r="W15589" s="20">
        <v>1.1618098162571113E-2</v>
      </c>
      <c r="X15589" s="20">
        <v>7.610270537607107E-3</v>
      </c>
      <c r="Y15589" s="20">
        <v>7.6387217518027227E-3</v>
      </c>
      <c r="Z15589" s="20">
        <v>1.1996470731072899E-2</v>
      </c>
      <c r="AA15589" s="20">
        <v>1.1996470731072899E-2</v>
      </c>
    </row>
    <row r="15590" spans="18:27">
      <c r="R15590">
        <v>15589</v>
      </c>
      <c r="S15590" s="10">
        <v>4.9807836354629396E-2</v>
      </c>
      <c r="T15590" s="20">
        <v>4.4903296120368114E-3</v>
      </c>
      <c r="U15590" s="20">
        <v>4.5200986365531272E-3</v>
      </c>
      <c r="V15590" s="20">
        <v>0</v>
      </c>
      <c r="W15590" s="20">
        <v>0</v>
      </c>
      <c r="X15590" s="20">
        <v>3.7260868401210873E-3</v>
      </c>
      <c r="Y15590" s="20">
        <v>3.7329420804000347E-3</v>
      </c>
      <c r="Z15590" s="20">
        <v>0</v>
      </c>
      <c r="AA15590" s="20">
        <v>0</v>
      </c>
    </row>
    <row r="15591" spans="18:27">
      <c r="R15591">
        <v>15590</v>
      </c>
      <c r="S15591" s="10">
        <v>4.6190846433541405E-2</v>
      </c>
      <c r="T15591" s="20">
        <v>0</v>
      </c>
      <c r="U15591" s="20">
        <v>0</v>
      </c>
      <c r="V15591" s="20">
        <v>0</v>
      </c>
      <c r="W15591" s="20">
        <v>0</v>
      </c>
      <c r="X15591" s="20">
        <v>0</v>
      </c>
      <c r="Y15591" s="20">
        <v>0</v>
      </c>
      <c r="Z15591" s="20">
        <v>0</v>
      </c>
      <c r="AA15591" s="20">
        <v>0</v>
      </c>
    </row>
    <row r="15592" spans="18:27">
      <c r="R15592">
        <v>15591</v>
      </c>
      <c r="S15592" s="10">
        <v>4.480319645895036E-2</v>
      </c>
      <c r="T15592" s="20">
        <v>0</v>
      </c>
      <c r="U15592" s="20">
        <v>0</v>
      </c>
      <c r="V15592" s="20">
        <v>0</v>
      </c>
      <c r="W15592" s="20">
        <v>0</v>
      </c>
      <c r="X15592" s="20">
        <v>0</v>
      </c>
      <c r="Y15592" s="20">
        <v>0</v>
      </c>
      <c r="Z15592" s="20">
        <v>8.1422779424960429E-4</v>
      </c>
      <c r="AA15592" s="20">
        <v>8.1422779424960429E-4</v>
      </c>
    </row>
    <row r="15593" spans="18:27">
      <c r="R15593">
        <v>15592</v>
      </c>
      <c r="S15593" s="10">
        <v>7.1548548547422236E-2</v>
      </c>
      <c r="T15593" s="20">
        <v>1.1417391893480656E-2</v>
      </c>
      <c r="U15593" s="20">
        <v>1.1609792065434424E-2</v>
      </c>
      <c r="V15593" s="20">
        <v>2.1548548547422233E-2</v>
      </c>
      <c r="W15593" s="20">
        <v>2.2005334849642774E-2</v>
      </c>
      <c r="X15593" s="20">
        <v>1.0289567003971975E-2</v>
      </c>
      <c r="Y15593" s="20">
        <v>1.0341515757533677E-2</v>
      </c>
      <c r="Z15593" s="20">
        <v>1.4570275868224666E-2</v>
      </c>
      <c r="AA15593" s="20">
        <v>1.4570275868224666E-2</v>
      </c>
    </row>
    <row r="15594" spans="18:27">
      <c r="R15594">
        <v>15593</v>
      </c>
      <c r="S15594" s="10">
        <v>5.1583532471734535E-2</v>
      </c>
      <c r="T15594" s="20">
        <v>0</v>
      </c>
      <c r="U15594" s="20">
        <v>0</v>
      </c>
      <c r="V15594" s="20">
        <v>1.583532471734532E-3</v>
      </c>
      <c r="W15594" s="20">
        <v>1.5860439241648387E-3</v>
      </c>
      <c r="X15594" s="20">
        <v>2.2275025163394704E-3</v>
      </c>
      <c r="Y15594" s="20">
        <v>2.2299693633562366E-3</v>
      </c>
      <c r="Z15594" s="20">
        <v>9.7477583477380905E-3</v>
      </c>
      <c r="AA15594" s="20">
        <v>9.7477583477380905E-3</v>
      </c>
    </row>
    <row r="15595" spans="18:27">
      <c r="R15595">
        <v>15594</v>
      </c>
      <c r="S15595" s="10">
        <v>4.5327173319042784E-2</v>
      </c>
      <c r="T15595" s="20">
        <v>5.8259619242841815E-4</v>
      </c>
      <c r="U15595" s="20">
        <v>5.8311673121727798E-4</v>
      </c>
      <c r="V15595" s="20">
        <v>0</v>
      </c>
      <c r="W15595" s="20">
        <v>0</v>
      </c>
      <c r="X15595" s="20">
        <v>2.3589424447256341E-3</v>
      </c>
      <c r="Y15595" s="20">
        <v>2.3617051976114888E-3</v>
      </c>
      <c r="Z15595" s="20">
        <v>0</v>
      </c>
      <c r="AA15595" s="20">
        <v>0</v>
      </c>
    </row>
    <row r="15596" spans="18:27">
      <c r="R15596">
        <v>15595</v>
      </c>
      <c r="S15596" s="10">
        <v>4.9279233047707469E-2</v>
      </c>
      <c r="T15596" s="20">
        <v>5.1545645283897351E-3</v>
      </c>
      <c r="U15596" s="20">
        <v>5.1937741675853258E-3</v>
      </c>
      <c r="V15596" s="20">
        <v>0</v>
      </c>
      <c r="W15596" s="20">
        <v>0</v>
      </c>
      <c r="X15596" s="20">
        <v>1.3049099501483252E-2</v>
      </c>
      <c r="Y15596" s="20">
        <v>1.3132502561899639E-2</v>
      </c>
      <c r="Z15596" s="20">
        <v>1.2236212944591714E-2</v>
      </c>
      <c r="AA15596" s="20">
        <v>1.2236212944591714E-2</v>
      </c>
    </row>
    <row r="15597" spans="18:27">
      <c r="R15597">
        <v>15596</v>
      </c>
      <c r="S15597" s="10">
        <v>5.2391149926662925E-2</v>
      </c>
      <c r="T15597" s="20">
        <v>0</v>
      </c>
      <c r="U15597" s="20">
        <v>0</v>
      </c>
      <c r="V15597" s="20">
        <v>2.3911499266629221E-3</v>
      </c>
      <c r="W15597" s="20">
        <v>2.3968313864970131E-3</v>
      </c>
      <c r="X15597" s="20">
        <v>5.4110367921143335E-3</v>
      </c>
      <c r="Y15597" s="20">
        <v>5.425441168308562E-3</v>
      </c>
      <c r="Z15597" s="20">
        <v>5.3251776256106678E-3</v>
      </c>
      <c r="AA15597" s="20">
        <v>5.3251776256106678E-3</v>
      </c>
    </row>
    <row r="15598" spans="18:27">
      <c r="R15598">
        <v>15597</v>
      </c>
      <c r="S15598" s="10">
        <v>4.5984842543944998E-2</v>
      </c>
      <c r="T15598" s="20">
        <v>0</v>
      </c>
      <c r="U15598" s="20">
        <v>0</v>
      </c>
      <c r="V15598" s="20">
        <v>0</v>
      </c>
      <c r="W15598" s="20">
        <v>0</v>
      </c>
      <c r="X15598" s="20">
        <v>0</v>
      </c>
      <c r="Y15598" s="20">
        <v>0</v>
      </c>
      <c r="Z15598" s="20">
        <v>1.6241421941115414E-3</v>
      </c>
      <c r="AA15598" s="20">
        <v>1.6241421941115414E-3</v>
      </c>
    </row>
    <row r="15599" spans="18:27">
      <c r="R15599">
        <v>15598</v>
      </c>
      <c r="S15599" s="10">
        <v>3.9622895272681216E-2</v>
      </c>
      <c r="T15599" s="20">
        <v>0</v>
      </c>
      <c r="U15599" s="20">
        <v>0</v>
      </c>
      <c r="V15599" s="20">
        <v>0</v>
      </c>
      <c r="W15599" s="20">
        <v>0</v>
      </c>
      <c r="X15599" s="20">
        <v>0</v>
      </c>
      <c r="Y15599" s="20">
        <v>0</v>
      </c>
      <c r="Z15599" s="20">
        <v>0</v>
      </c>
      <c r="AA15599" s="20">
        <v>0</v>
      </c>
    </row>
    <row r="15600" spans="18:27">
      <c r="R15600">
        <v>15599</v>
      </c>
      <c r="S15600" s="10">
        <v>4.6748756286339933E-2</v>
      </c>
      <c r="T15600" s="20">
        <v>0</v>
      </c>
      <c r="U15600" s="20">
        <v>0</v>
      </c>
      <c r="V15600" s="20">
        <v>0</v>
      </c>
      <c r="W15600" s="20">
        <v>0</v>
      </c>
      <c r="X15600" s="20">
        <v>8.0745091512015935E-3</v>
      </c>
      <c r="Y15600" s="20">
        <v>8.1064895366348907E-3</v>
      </c>
      <c r="Z15600" s="20">
        <v>1.2621614029206071E-2</v>
      </c>
      <c r="AA15600" s="20">
        <v>1.2621614029206071E-2</v>
      </c>
    </row>
    <row r="15601" spans="18:27">
      <c r="R15601">
        <v>15600</v>
      </c>
      <c r="S15601" s="10">
        <v>5.9767700621275247E-2</v>
      </c>
      <c r="T15601" s="20">
        <v>6.7554487259079629E-3</v>
      </c>
      <c r="U15601" s="20">
        <v>6.8227636127798875E-3</v>
      </c>
      <c r="V15601" s="20">
        <v>9.7677006212752437E-3</v>
      </c>
      <c r="W15601" s="20">
        <v>9.8615056903945449E-3</v>
      </c>
      <c r="X15601" s="20">
        <v>1.329756457440999E-2</v>
      </c>
      <c r="Y15601" s="20">
        <v>1.3384195250793424E-2</v>
      </c>
      <c r="Z15601" s="20">
        <v>0</v>
      </c>
      <c r="AA15601" s="20">
        <v>0</v>
      </c>
    </row>
    <row r="15602" spans="18:27">
      <c r="R15602">
        <v>15601</v>
      </c>
      <c r="S15602" s="10">
        <v>5.4876393370395668E-2</v>
      </c>
      <c r="T15602" s="20">
        <v>7.5905192922664164E-3</v>
      </c>
      <c r="U15602" s="20">
        <v>7.6755017355627101E-3</v>
      </c>
      <c r="V15602" s="20">
        <v>4.8763933703956652E-3</v>
      </c>
      <c r="W15602" s="20">
        <v>4.8998516661019082E-3</v>
      </c>
      <c r="X15602" s="20">
        <v>4.3872546569899765E-3</v>
      </c>
      <c r="Y15602" s="20">
        <v>4.3967475704664721E-3</v>
      </c>
      <c r="Z15602" s="20">
        <v>0</v>
      </c>
      <c r="AA15602" s="20">
        <v>0</v>
      </c>
    </row>
    <row r="15603" spans="18:27">
      <c r="R15603">
        <v>15602</v>
      </c>
      <c r="S15603" s="10">
        <v>7.0625940511785529E-2</v>
      </c>
      <c r="T15603" s="20">
        <v>4.7504762481012791E-3</v>
      </c>
      <c r="U15603" s="20">
        <v>4.7837876664812151E-3</v>
      </c>
      <c r="V15603" s="20">
        <v>2.0625940511785526E-2</v>
      </c>
      <c r="W15603" s="20">
        <v>2.1044318755952827E-2</v>
      </c>
      <c r="X15603" s="20">
        <v>1.6435880319557977E-2</v>
      </c>
      <c r="Y15603" s="20">
        <v>1.6568165688572872E-2</v>
      </c>
      <c r="Z15603" s="20">
        <v>1.1544411884473922E-2</v>
      </c>
      <c r="AA15603" s="20">
        <v>1.1544411884473922E-2</v>
      </c>
    </row>
    <row r="15604" spans="18:27">
      <c r="R15604">
        <v>15603</v>
      </c>
      <c r="S15604" s="10">
        <v>5.4076408726330863E-2</v>
      </c>
      <c r="T15604" s="20">
        <v>5.0325469006811258E-3</v>
      </c>
      <c r="U15604" s="20">
        <v>5.0699247615924549E-3</v>
      </c>
      <c r="V15604" s="20">
        <v>4.0764087263308602E-3</v>
      </c>
      <c r="W15604" s="20">
        <v>4.0928228553710573E-3</v>
      </c>
      <c r="X15604" s="20">
        <v>7.4341231889005002E-3</v>
      </c>
      <c r="Y15604" s="20">
        <v>7.4612640362751196E-3</v>
      </c>
      <c r="Z15604" s="20">
        <v>2.3353307992356603E-3</v>
      </c>
      <c r="AA15604" s="20">
        <v>2.3353307992356603E-3</v>
      </c>
    </row>
    <row r="15605" spans="18:27">
      <c r="R15605">
        <v>15604</v>
      </c>
      <c r="S15605" s="10">
        <v>6.26814825134413E-2</v>
      </c>
      <c r="T15605" s="20">
        <v>9.3766080342705047E-3</v>
      </c>
      <c r="U15605" s="20">
        <v>9.5063133647598497E-3</v>
      </c>
      <c r="V15605" s="20">
        <v>1.2681482513441297E-2</v>
      </c>
      <c r="W15605" s="20">
        <v>1.2839566672580386E-2</v>
      </c>
      <c r="X15605" s="20">
        <v>7.4303410117641244E-3</v>
      </c>
      <c r="Y15605" s="20">
        <v>7.4574686723530362E-3</v>
      </c>
      <c r="Z15605" s="20">
        <v>1.7355231659346118E-2</v>
      </c>
      <c r="AA15605" s="20">
        <v>1.7355231659346118E-2</v>
      </c>
    </row>
    <row r="15606" spans="18:27">
      <c r="R15606">
        <v>15605</v>
      </c>
      <c r="S15606" s="10">
        <v>5.7437642687628084E-2</v>
      </c>
      <c r="T15606" s="20">
        <v>6.4613283768675048E-3</v>
      </c>
      <c r="U15606" s="20">
        <v>6.5229118265964043E-3</v>
      </c>
      <c r="V15606" s="20">
        <v>7.4376426876280807E-3</v>
      </c>
      <c r="W15606" s="20">
        <v>7.4920761024481934E-3</v>
      </c>
      <c r="X15606" s="20">
        <v>1.0317224325196002E-2</v>
      </c>
      <c r="Y15606" s="20">
        <v>1.0369421397293653E-2</v>
      </c>
      <c r="Z15606" s="20">
        <v>1.1883252636457071E-2</v>
      </c>
      <c r="AA15606" s="20">
        <v>1.1883252636457071E-2</v>
      </c>
    </row>
    <row r="15607" spans="18:27">
      <c r="R15607">
        <v>15606</v>
      </c>
      <c r="S15607" s="10">
        <v>4.6188803158107312E-2</v>
      </c>
      <c r="T15607" s="20">
        <v>5.1498066868737244E-3</v>
      </c>
      <c r="U15607" s="20">
        <v>5.1889440763768849E-3</v>
      </c>
      <c r="V15607" s="20">
        <v>0</v>
      </c>
      <c r="W15607" s="20">
        <v>0</v>
      </c>
      <c r="X15607" s="20">
        <v>0</v>
      </c>
      <c r="Y15607" s="20">
        <v>0</v>
      </c>
      <c r="Z15607" s="20">
        <v>1.3030206136620121E-3</v>
      </c>
      <c r="AA15607" s="20">
        <v>1.3030206136620121E-3</v>
      </c>
    </row>
    <row r="15608" spans="18:27">
      <c r="R15608">
        <v>15607</v>
      </c>
      <c r="S15608" s="10">
        <v>5.7774988558254178E-2</v>
      </c>
      <c r="T15608" s="20">
        <v>8.9686305924570262E-3</v>
      </c>
      <c r="U15608" s="20">
        <v>9.0872866327831626E-3</v>
      </c>
      <c r="V15608" s="20">
        <v>7.7749885582541756E-3</v>
      </c>
      <c r="W15608" s="20">
        <v>7.8344703830942417E-3</v>
      </c>
      <c r="X15608" s="20">
        <v>0</v>
      </c>
      <c r="Y15608" s="20">
        <v>0</v>
      </c>
      <c r="Z15608" s="20">
        <v>0</v>
      </c>
      <c r="AA15608" s="20">
        <v>0</v>
      </c>
    </row>
    <row r="15609" spans="18:27">
      <c r="R15609">
        <v>15608</v>
      </c>
      <c r="S15609" s="10">
        <v>5.3296930175469812E-2</v>
      </c>
      <c r="T15609" s="20">
        <v>3.1921639156708842E-4</v>
      </c>
      <c r="U15609" s="20">
        <v>3.1937844360183245E-4</v>
      </c>
      <c r="V15609" s="20">
        <v>3.2969301754698088E-3</v>
      </c>
      <c r="W15609" s="20">
        <v>3.3076852111882261E-3</v>
      </c>
      <c r="X15609" s="20">
        <v>0</v>
      </c>
      <c r="Y15609" s="20">
        <v>0</v>
      </c>
      <c r="Z15609" s="20">
        <v>1.0826353757356237E-2</v>
      </c>
      <c r="AA15609" s="20">
        <v>1.0826353757356237E-2</v>
      </c>
    </row>
    <row r="15610" spans="18:27">
      <c r="R15610">
        <v>15609</v>
      </c>
      <c r="S15610" s="10">
        <v>4.3206969328616555E-2</v>
      </c>
      <c r="T15610" s="20">
        <v>0</v>
      </c>
      <c r="U15610" s="20">
        <v>0</v>
      </c>
      <c r="V15610" s="20">
        <v>0</v>
      </c>
      <c r="W15610" s="20">
        <v>0</v>
      </c>
      <c r="X15610" s="20">
        <v>0</v>
      </c>
      <c r="Y15610" s="20">
        <v>0</v>
      </c>
      <c r="Z15610" s="20">
        <v>0</v>
      </c>
      <c r="AA15610" s="20">
        <v>0</v>
      </c>
    </row>
    <row r="15611" spans="18:27">
      <c r="R15611">
        <v>15610</v>
      </c>
      <c r="S15611" s="10">
        <v>4.5725501946356523E-2</v>
      </c>
      <c r="T15611" s="20">
        <v>0</v>
      </c>
      <c r="U15611" s="20">
        <v>0</v>
      </c>
      <c r="V15611" s="20">
        <v>0</v>
      </c>
      <c r="W15611" s="20">
        <v>0</v>
      </c>
      <c r="X15611" s="20">
        <v>0</v>
      </c>
      <c r="Y15611" s="20">
        <v>0</v>
      </c>
      <c r="Z15611" s="20">
        <v>0</v>
      </c>
      <c r="AA15611" s="20">
        <v>0</v>
      </c>
    </row>
    <row r="15612" spans="18:27">
      <c r="R15612">
        <v>15611</v>
      </c>
      <c r="S15612" s="10">
        <v>5.377266695281533E-2</v>
      </c>
      <c r="T15612" s="20">
        <v>1.64051860740453E-3</v>
      </c>
      <c r="U15612" s="20">
        <v>1.6445284172103675E-3</v>
      </c>
      <c r="V15612" s="20">
        <v>3.7726669528153275E-3</v>
      </c>
      <c r="W15612" s="20">
        <v>3.7867315387725238E-3</v>
      </c>
      <c r="X15612" s="20">
        <v>1.9874512567647426E-3</v>
      </c>
      <c r="Y15612" s="20">
        <v>1.989421049077943E-3</v>
      </c>
      <c r="Z15612" s="20">
        <v>8.4550207910057892E-3</v>
      </c>
      <c r="AA15612" s="20">
        <v>8.4550207910057892E-3</v>
      </c>
    </row>
    <row r="15613" spans="18:27">
      <c r="R15613">
        <v>15612</v>
      </c>
      <c r="S15613" s="10">
        <v>3.8705663906160745E-2</v>
      </c>
      <c r="T15613" s="20">
        <v>0</v>
      </c>
      <c r="U15613" s="20">
        <v>0</v>
      </c>
      <c r="V15613" s="20">
        <v>0</v>
      </c>
      <c r="W15613" s="20">
        <v>0</v>
      </c>
      <c r="X15613" s="20">
        <v>0</v>
      </c>
      <c r="Y15613" s="20">
        <v>0</v>
      </c>
      <c r="Z15613" s="20">
        <v>0</v>
      </c>
      <c r="AA15613" s="20">
        <v>0</v>
      </c>
    </row>
    <row r="15614" spans="18:27">
      <c r="R15614">
        <v>15613</v>
      </c>
      <c r="S15614" s="10">
        <v>3.9405015501806778E-2</v>
      </c>
      <c r="T15614" s="20">
        <v>0</v>
      </c>
      <c r="U15614" s="20">
        <v>0</v>
      </c>
      <c r="V15614" s="20">
        <v>0</v>
      </c>
      <c r="W15614" s="20">
        <v>0</v>
      </c>
      <c r="X15614" s="20">
        <v>0</v>
      </c>
      <c r="Y15614" s="20">
        <v>0</v>
      </c>
      <c r="Z15614" s="20">
        <v>0</v>
      </c>
      <c r="AA15614" s="20">
        <v>0</v>
      </c>
    </row>
    <row r="15615" spans="18:27">
      <c r="R15615">
        <v>15614</v>
      </c>
      <c r="S15615" s="10">
        <v>3.7579764944423437E-2</v>
      </c>
      <c r="T15615" s="20">
        <v>0</v>
      </c>
      <c r="U15615" s="20">
        <v>0</v>
      </c>
      <c r="V15615" s="20">
        <v>0</v>
      </c>
      <c r="W15615" s="20">
        <v>0</v>
      </c>
      <c r="X15615" s="20">
        <v>0</v>
      </c>
      <c r="Y15615" s="20">
        <v>0</v>
      </c>
      <c r="Z15615" s="20">
        <v>0</v>
      </c>
      <c r="AA15615" s="20">
        <v>0</v>
      </c>
    </row>
    <row r="15616" spans="18:27">
      <c r="R15616">
        <v>15615</v>
      </c>
      <c r="S15616" s="10">
        <v>5.7308659507363073E-2</v>
      </c>
      <c r="T15616" s="20">
        <v>7.3519788556950724E-3</v>
      </c>
      <c r="U15616" s="20">
        <v>7.431703937506905E-3</v>
      </c>
      <c r="V15616" s="20">
        <v>7.3086595073630703E-3</v>
      </c>
      <c r="W15616" s="20">
        <v>7.3612280184043736E-3</v>
      </c>
      <c r="X15616" s="20">
        <v>6.9650276745144707E-3</v>
      </c>
      <c r="Y15616" s="20">
        <v>6.9888664769389404E-3</v>
      </c>
      <c r="Z15616" s="20">
        <v>1.2699061326371233E-2</v>
      </c>
      <c r="AA15616" s="20">
        <v>1.2699061326371233E-2</v>
      </c>
    </row>
    <row r="15617" spans="18:27">
      <c r="R15617">
        <v>15616</v>
      </c>
      <c r="S15617" s="10">
        <v>4.6716483601870071E-2</v>
      </c>
      <c r="T15617" s="20">
        <v>0</v>
      </c>
      <c r="U15617" s="20">
        <v>0</v>
      </c>
      <c r="V15617" s="20">
        <v>0</v>
      </c>
      <c r="W15617" s="20">
        <v>0</v>
      </c>
      <c r="X15617" s="20">
        <v>0</v>
      </c>
      <c r="Y15617" s="20">
        <v>0</v>
      </c>
      <c r="Z15617" s="20">
        <v>0</v>
      </c>
      <c r="AA15617" s="20">
        <v>0</v>
      </c>
    </row>
    <row r="15618" spans="18:27">
      <c r="R15618">
        <v>15617</v>
      </c>
      <c r="S15618" s="10">
        <v>5.1594808057879422E-2</v>
      </c>
      <c r="T15618" s="20">
        <v>0</v>
      </c>
      <c r="U15618" s="20">
        <v>0</v>
      </c>
      <c r="V15618" s="20">
        <v>1.5948080578794196E-3</v>
      </c>
      <c r="W15618" s="20">
        <v>1.5973552477970235E-3</v>
      </c>
      <c r="X15618" s="20">
        <v>6.9513786871854694E-4</v>
      </c>
      <c r="Y15618" s="20">
        <v>6.9538770277677102E-4</v>
      </c>
      <c r="Z15618" s="20">
        <v>0</v>
      </c>
      <c r="AA15618" s="20">
        <v>0</v>
      </c>
    </row>
    <row r="15619" spans="18:27">
      <c r="R15619">
        <v>15618</v>
      </c>
      <c r="S15619" s="10">
        <v>6.3437017596402787E-2</v>
      </c>
      <c r="T15619" s="20">
        <v>1.7413156792006265E-3</v>
      </c>
      <c r="U15619" s="20">
        <v>1.7458292906410498E-3</v>
      </c>
      <c r="V15619" s="20">
        <v>1.3437017596402784E-2</v>
      </c>
      <c r="W15619" s="20">
        <v>1.3614445799437779E-2</v>
      </c>
      <c r="X15619" s="20">
        <v>2.1838623549316538E-2</v>
      </c>
      <c r="Y15619" s="20">
        <v>2.2071962492364424E-2</v>
      </c>
      <c r="Z15619" s="20">
        <v>2.3244779052694467E-2</v>
      </c>
      <c r="AA15619" s="20">
        <v>2.3244779052694467E-2</v>
      </c>
    </row>
    <row r="15620" spans="18:27">
      <c r="R15620">
        <v>15619</v>
      </c>
      <c r="S15620" s="10">
        <v>5.7738623007059807E-2</v>
      </c>
      <c r="T15620" s="20">
        <v>1.0297895996283002E-2</v>
      </c>
      <c r="U15620" s="20">
        <v>1.0454370980999654E-2</v>
      </c>
      <c r="V15620" s="20">
        <v>7.7386230070598042E-3</v>
      </c>
      <c r="W15620" s="20">
        <v>7.797555406496957E-3</v>
      </c>
      <c r="X15620" s="20">
        <v>4.0223920072651326E-3</v>
      </c>
      <c r="Y15620" s="20">
        <v>4.0303820425216554E-3</v>
      </c>
      <c r="Z15620" s="20">
        <v>6.5971548012189185E-3</v>
      </c>
      <c r="AA15620" s="20">
        <v>6.5971548012189185E-3</v>
      </c>
    </row>
    <row r="15621" spans="18:27">
      <c r="R15621">
        <v>15620</v>
      </c>
      <c r="S15621" s="10">
        <v>4.5081891630158785E-2</v>
      </c>
      <c r="T15621" s="20">
        <v>0</v>
      </c>
      <c r="U15621" s="20">
        <v>0</v>
      </c>
      <c r="V15621" s="20">
        <v>0</v>
      </c>
      <c r="W15621" s="20">
        <v>0</v>
      </c>
      <c r="X15621" s="20">
        <v>0</v>
      </c>
      <c r="Y15621" s="20">
        <v>0</v>
      </c>
      <c r="Z15621" s="20">
        <v>3.0062874082838892E-3</v>
      </c>
      <c r="AA15621" s="20">
        <v>3.0062874082838892E-3</v>
      </c>
    </row>
    <row r="15622" spans="18:27">
      <c r="R15622">
        <v>15621</v>
      </c>
      <c r="S15622" s="10">
        <v>4.3813764264949713E-2</v>
      </c>
      <c r="T15622" s="20">
        <v>0</v>
      </c>
      <c r="U15622" s="20">
        <v>0</v>
      </c>
      <c r="V15622" s="20">
        <v>0</v>
      </c>
      <c r="W15622" s="20">
        <v>0</v>
      </c>
      <c r="X15622" s="20">
        <v>0</v>
      </c>
      <c r="Y15622" s="20">
        <v>0</v>
      </c>
      <c r="Z15622" s="20">
        <v>0</v>
      </c>
      <c r="AA15622" s="20">
        <v>0</v>
      </c>
    </row>
    <row r="15623" spans="18:27">
      <c r="R15623">
        <v>15622</v>
      </c>
      <c r="S15623" s="10">
        <v>4.2338361272716153E-2</v>
      </c>
      <c r="T15623" s="20">
        <v>0</v>
      </c>
      <c r="U15623" s="20">
        <v>0</v>
      </c>
      <c r="V15623" s="20">
        <v>0</v>
      </c>
      <c r="W15623" s="20">
        <v>0</v>
      </c>
      <c r="X15623" s="20">
        <v>0</v>
      </c>
      <c r="Y15623" s="20">
        <v>0</v>
      </c>
      <c r="Z15623" s="20">
        <v>0</v>
      </c>
      <c r="AA15623" s="20">
        <v>0</v>
      </c>
    </row>
    <row r="15624" spans="18:27">
      <c r="R15624">
        <v>15623</v>
      </c>
      <c r="S15624" s="10">
        <v>4.3989566040475998E-2</v>
      </c>
      <c r="T15624" s="20">
        <v>3.4908255826194695E-3</v>
      </c>
      <c r="U15624" s="20">
        <v>3.508839457827173E-3</v>
      </c>
      <c r="V15624" s="20">
        <v>0</v>
      </c>
      <c r="W15624" s="20">
        <v>0</v>
      </c>
      <c r="X15624" s="20">
        <v>0</v>
      </c>
      <c r="Y15624" s="20">
        <v>0</v>
      </c>
      <c r="Z15624" s="20">
        <v>0</v>
      </c>
      <c r="AA15624" s="20">
        <v>0</v>
      </c>
    </row>
    <row r="15625" spans="18:27">
      <c r="R15625">
        <v>15624</v>
      </c>
      <c r="S15625" s="10">
        <v>6.1728174454022101E-2</v>
      </c>
      <c r="T15625" s="20">
        <v>1.0087082403836767E-2</v>
      </c>
      <c r="U15625" s="20">
        <v>1.0237209317118034E-2</v>
      </c>
      <c r="V15625" s="20">
        <v>1.1728174454022099E-2</v>
      </c>
      <c r="W15625" s="20">
        <v>1.1863395969020574E-2</v>
      </c>
      <c r="X15625" s="20">
        <v>9.987337421984599E-3</v>
      </c>
      <c r="Y15625" s="20">
        <v>1.0036269213156602E-2</v>
      </c>
      <c r="Z15625" s="20">
        <v>7.4182140650444345E-3</v>
      </c>
      <c r="AA15625" s="20">
        <v>7.4182140650444345E-3</v>
      </c>
    </row>
    <row r="15626" spans="18:27">
      <c r="R15626">
        <v>15625</v>
      </c>
      <c r="S15626" s="10">
        <v>5.1538171852485173E-2</v>
      </c>
      <c r="T15626" s="20">
        <v>1.2053109240146714E-3</v>
      </c>
      <c r="U15626" s="20">
        <v>1.2074878260041589E-3</v>
      </c>
      <c r="V15626" s="20">
        <v>1.5381718524851706E-3</v>
      </c>
      <c r="W15626" s="20">
        <v>1.5405454879558824E-3</v>
      </c>
      <c r="X15626" s="20">
        <v>3.8537071234587758E-3</v>
      </c>
      <c r="Y15626" s="20">
        <v>3.8610364301400217E-3</v>
      </c>
      <c r="Z15626" s="20">
        <v>1.5529561168310058E-2</v>
      </c>
      <c r="AA15626" s="20">
        <v>1.5529561168310058E-2</v>
      </c>
    </row>
    <row r="15627" spans="18:27">
      <c r="R15627">
        <v>15626</v>
      </c>
      <c r="S15627" s="10">
        <v>4.4157226727581274E-2</v>
      </c>
      <c r="T15627" s="20">
        <v>0</v>
      </c>
      <c r="U15627" s="20">
        <v>0</v>
      </c>
      <c r="V15627" s="20">
        <v>0</v>
      </c>
      <c r="W15627" s="20">
        <v>0</v>
      </c>
      <c r="X15627" s="20">
        <v>0</v>
      </c>
      <c r="Y15627" s="20">
        <v>0</v>
      </c>
      <c r="Z15627" s="20">
        <v>0</v>
      </c>
      <c r="AA15627" s="20">
        <v>0</v>
      </c>
    </row>
    <row r="15628" spans="18:27">
      <c r="R15628">
        <v>15627</v>
      </c>
      <c r="S15628" s="10">
        <v>4.9729838751645848E-2</v>
      </c>
      <c r="T15628" s="20">
        <v>0</v>
      </c>
      <c r="U15628" s="20">
        <v>0</v>
      </c>
      <c r="V15628" s="20">
        <v>0</v>
      </c>
      <c r="W15628" s="20">
        <v>0</v>
      </c>
      <c r="X15628" s="20">
        <v>4.9049531734852644E-3</v>
      </c>
      <c r="Y15628" s="20">
        <v>4.9167965447077166E-3</v>
      </c>
      <c r="Z15628" s="20">
        <v>1.099595096821665E-2</v>
      </c>
      <c r="AA15628" s="20">
        <v>1.099595096821665E-2</v>
      </c>
    </row>
    <row r="15629" spans="18:27">
      <c r="R15629">
        <v>15628</v>
      </c>
      <c r="S15629" s="10">
        <v>4.7489293211395403E-2</v>
      </c>
      <c r="T15629" s="20">
        <v>4.0668200857101044E-4</v>
      </c>
      <c r="U15629" s="20">
        <v>4.0694056612592858E-4</v>
      </c>
      <c r="V15629" s="20">
        <v>0</v>
      </c>
      <c r="W15629" s="20">
        <v>0</v>
      </c>
      <c r="X15629" s="20">
        <v>0</v>
      </c>
      <c r="Y15629" s="20">
        <v>0</v>
      </c>
      <c r="Z15629" s="20">
        <v>0</v>
      </c>
      <c r="AA15629" s="20">
        <v>0</v>
      </c>
    </row>
    <row r="15630" spans="18:27">
      <c r="R15630">
        <v>15629</v>
      </c>
      <c r="S15630" s="10">
        <v>4.9835275379230826E-2</v>
      </c>
      <c r="T15630" s="20">
        <v>0</v>
      </c>
      <c r="U15630" s="20">
        <v>0</v>
      </c>
      <c r="V15630" s="20">
        <v>0</v>
      </c>
      <c r="W15630" s="20">
        <v>0</v>
      </c>
      <c r="X15630" s="20">
        <v>0</v>
      </c>
      <c r="Y15630" s="20">
        <v>0</v>
      </c>
      <c r="Z15630" s="20">
        <v>0</v>
      </c>
      <c r="AA15630" s="20">
        <v>0</v>
      </c>
    </row>
    <row r="15631" spans="18:27">
      <c r="R15631">
        <v>15630</v>
      </c>
      <c r="S15631" s="10">
        <v>6.2717887011955076E-2</v>
      </c>
      <c r="T15631" s="20">
        <v>7.6447515676313776E-3</v>
      </c>
      <c r="U15631" s="20">
        <v>7.7309527804301347E-3</v>
      </c>
      <c r="V15631" s="20">
        <v>1.2717887011955073E-2</v>
      </c>
      <c r="W15631" s="20">
        <v>1.2876869080130124E-2</v>
      </c>
      <c r="X15631" s="20">
        <v>9.0544677473958154E-3</v>
      </c>
      <c r="Y15631" s="20">
        <v>9.0947028480095338E-3</v>
      </c>
      <c r="Z15631" s="20">
        <v>0</v>
      </c>
      <c r="AA15631" s="20">
        <v>0</v>
      </c>
    </row>
    <row r="15632" spans="18:27">
      <c r="R15632">
        <v>15631</v>
      </c>
      <c r="S15632" s="10">
        <v>5.3944136674067583E-2</v>
      </c>
      <c r="T15632" s="20">
        <v>0</v>
      </c>
      <c r="U15632" s="20">
        <v>0</v>
      </c>
      <c r="V15632" s="20">
        <v>3.9441366740675804E-3</v>
      </c>
      <c r="W15632" s="20">
        <v>3.9594934144195522E-3</v>
      </c>
      <c r="X15632" s="20">
        <v>7.3411248494125864E-3</v>
      </c>
      <c r="Y15632" s="20">
        <v>7.3675832540116438E-3</v>
      </c>
      <c r="Z15632" s="20">
        <v>1.3889860680307842E-3</v>
      </c>
      <c r="AA15632" s="20">
        <v>1.3889860680307842E-3</v>
      </c>
    </row>
    <row r="15633" spans="18:27">
      <c r="R15633">
        <v>15632</v>
      </c>
      <c r="S15633" s="10">
        <v>4.9658642533697457E-2</v>
      </c>
      <c r="T15633" s="20">
        <v>0</v>
      </c>
      <c r="U15633" s="20">
        <v>0</v>
      </c>
      <c r="V15633" s="20">
        <v>0</v>
      </c>
      <c r="W15633" s="20">
        <v>0</v>
      </c>
      <c r="X15633" s="20">
        <v>0</v>
      </c>
      <c r="Y15633" s="20">
        <v>0</v>
      </c>
      <c r="Z15633" s="20">
        <v>1.6361500432262588E-3</v>
      </c>
      <c r="AA15633" s="20">
        <v>1.6361500432262588E-3</v>
      </c>
    </row>
    <row r="15634" spans="18:27">
      <c r="R15634">
        <v>15633</v>
      </c>
      <c r="S15634" s="10">
        <v>4.707239405524842E-2</v>
      </c>
      <c r="T15634" s="20">
        <v>0</v>
      </c>
      <c r="U15634" s="20">
        <v>0</v>
      </c>
      <c r="V15634" s="20">
        <v>0</v>
      </c>
      <c r="W15634" s="20">
        <v>0</v>
      </c>
      <c r="X15634" s="20">
        <v>4.1100232059361475E-3</v>
      </c>
      <c r="Y15634" s="20">
        <v>4.1183506239948469E-3</v>
      </c>
      <c r="Z15634" s="20">
        <v>1.3057363604337055E-2</v>
      </c>
      <c r="AA15634" s="20">
        <v>1.3057363604337055E-2</v>
      </c>
    </row>
    <row r="15635" spans="18:27">
      <c r="R15635">
        <v>15634</v>
      </c>
      <c r="S15635" s="10">
        <v>5.3315599035008959E-2</v>
      </c>
      <c r="T15635" s="20">
        <v>0</v>
      </c>
      <c r="U15635" s="20">
        <v>0</v>
      </c>
      <c r="V15635" s="20">
        <v>3.3155990350089565E-3</v>
      </c>
      <c r="W15635" s="20">
        <v>3.3264737000254707E-3</v>
      </c>
      <c r="X15635" s="20">
        <v>0</v>
      </c>
      <c r="Y15635" s="20">
        <v>0</v>
      </c>
      <c r="Z15635" s="20">
        <v>0</v>
      </c>
      <c r="AA15635" s="20">
        <v>0</v>
      </c>
    </row>
    <row r="15636" spans="18:27">
      <c r="R15636">
        <v>15635</v>
      </c>
      <c r="S15636" s="10">
        <v>5.1192801768472553E-2</v>
      </c>
      <c r="T15636" s="20">
        <v>0</v>
      </c>
      <c r="U15636" s="20">
        <v>0</v>
      </c>
      <c r="V15636" s="20">
        <v>1.1928017684725498E-3</v>
      </c>
      <c r="W15636" s="20">
        <v>1.1942390287406047E-3</v>
      </c>
      <c r="X15636" s="20">
        <v>6.1616373839377403E-3</v>
      </c>
      <c r="Y15636" s="20">
        <v>6.1802968153464657E-3</v>
      </c>
      <c r="Z15636" s="20">
        <v>8.2678662361604302E-3</v>
      </c>
      <c r="AA15636" s="20">
        <v>8.2678662361604302E-3</v>
      </c>
    </row>
    <row r="15637" spans="18:27">
      <c r="R15637">
        <v>15636</v>
      </c>
      <c r="S15637" s="10">
        <v>5.6206823741106693E-2</v>
      </c>
      <c r="T15637" s="20">
        <v>6.4358895189334589E-3</v>
      </c>
      <c r="U15637" s="20">
        <v>6.4969892667724903E-3</v>
      </c>
      <c r="V15637" s="20">
        <v>6.2068237411066901E-3</v>
      </c>
      <c r="W15637" s="20">
        <v>6.2447644892391907E-3</v>
      </c>
      <c r="X15637" s="20">
        <v>1.9933229324005278E-2</v>
      </c>
      <c r="Y15637" s="20">
        <v>2.0127656748913508E-2</v>
      </c>
      <c r="Z15637" s="20">
        <v>1.9521354095869262E-2</v>
      </c>
      <c r="AA15637" s="20">
        <v>1.9521354095869262E-2</v>
      </c>
    </row>
    <row r="15638" spans="18:27">
      <c r="R15638">
        <v>15637</v>
      </c>
      <c r="S15638" s="10">
        <v>5.3968705512831699E-2</v>
      </c>
      <c r="T15638" s="20">
        <v>4.1563965425732013E-3</v>
      </c>
      <c r="U15638" s="20">
        <v>4.1819108155333176E-3</v>
      </c>
      <c r="V15638" s="20">
        <v>3.9687055128316967E-3</v>
      </c>
      <c r="W15638" s="20">
        <v>3.9842662882245052E-3</v>
      </c>
      <c r="X15638" s="20">
        <v>7.0870368783141485E-3</v>
      </c>
      <c r="Y15638" s="20">
        <v>7.1117085739466077E-3</v>
      </c>
      <c r="Z15638" s="20">
        <v>1.9951059829445436E-2</v>
      </c>
      <c r="AA15638" s="20">
        <v>1.9951059829445436E-2</v>
      </c>
    </row>
    <row r="15639" spans="18:27">
      <c r="R15639">
        <v>15638</v>
      </c>
      <c r="S15639" s="10">
        <v>4.6028730021790379E-2</v>
      </c>
      <c r="T15639" s="20">
        <v>0</v>
      </c>
      <c r="U15639" s="20">
        <v>0</v>
      </c>
      <c r="V15639" s="20">
        <v>0</v>
      </c>
      <c r="W15639" s="20">
        <v>0</v>
      </c>
      <c r="X15639" s="20">
        <v>0</v>
      </c>
      <c r="Y15639" s="20">
        <v>0</v>
      </c>
      <c r="Z15639" s="20">
        <v>0</v>
      </c>
      <c r="AA15639" s="20">
        <v>0</v>
      </c>
    </row>
    <row r="15640" spans="18:27">
      <c r="R15640">
        <v>15639</v>
      </c>
      <c r="S15640" s="10">
        <v>4.0678535438805043E-2</v>
      </c>
      <c r="T15640" s="20">
        <v>0</v>
      </c>
      <c r="U15640" s="20">
        <v>0</v>
      </c>
      <c r="V15640" s="20">
        <v>0</v>
      </c>
      <c r="W15640" s="20">
        <v>0</v>
      </c>
      <c r="X15640" s="20">
        <v>0</v>
      </c>
      <c r="Y15640" s="20">
        <v>0</v>
      </c>
      <c r="Z15640" s="20">
        <v>0</v>
      </c>
      <c r="AA15640" s="20">
        <v>0</v>
      </c>
    </row>
    <row r="15641" spans="18:27">
      <c r="R15641">
        <v>15640</v>
      </c>
      <c r="S15641" s="10">
        <v>5.1862959175000563E-2</v>
      </c>
      <c r="T15641" s="20">
        <v>3.0766415482114534E-3</v>
      </c>
      <c r="U15641" s="20">
        <v>3.090646207148716E-3</v>
      </c>
      <c r="V15641" s="20">
        <v>1.86295917500056E-3</v>
      </c>
      <c r="W15641" s="20">
        <v>1.8664267262853416E-3</v>
      </c>
      <c r="X15641" s="20">
        <v>8.8059348467219092E-3</v>
      </c>
      <c r="Y15641" s="20">
        <v>8.8439762060428494E-3</v>
      </c>
      <c r="Z15641" s="20">
        <v>1.6405396650084336E-3</v>
      </c>
      <c r="AA15641" s="20">
        <v>1.6405396650084336E-3</v>
      </c>
    </row>
    <row r="15642" spans="18:27">
      <c r="R15642">
        <v>15641</v>
      </c>
      <c r="S15642" s="10">
        <v>4.132295776097359E-2</v>
      </c>
      <c r="T15642" s="20">
        <v>0</v>
      </c>
      <c r="U15642" s="20">
        <v>0</v>
      </c>
      <c r="V15642" s="20">
        <v>0</v>
      </c>
      <c r="W15642" s="20">
        <v>0</v>
      </c>
      <c r="X15642" s="20">
        <v>0</v>
      </c>
      <c r="Y15642" s="20">
        <v>0</v>
      </c>
      <c r="Z15642" s="20">
        <v>0</v>
      </c>
      <c r="AA15642" s="20">
        <v>0</v>
      </c>
    </row>
    <row r="15643" spans="18:27">
      <c r="R15643">
        <v>15642</v>
      </c>
      <c r="S15643" s="10">
        <v>6.5339138184276224E-2</v>
      </c>
      <c r="T15643" s="20">
        <v>1.067175313436558E-2</v>
      </c>
      <c r="U15643" s="20">
        <v>1.0839810728368236E-2</v>
      </c>
      <c r="V15643" s="20">
        <v>1.5339138184276221E-2</v>
      </c>
      <c r="W15643" s="20">
        <v>1.5570442939209958E-2</v>
      </c>
      <c r="X15643" s="20">
        <v>6.6405982921991791E-3</v>
      </c>
      <c r="Y15643" s="20">
        <v>6.6622858634267802E-3</v>
      </c>
      <c r="Z15643" s="20">
        <v>8.5612501799056176E-3</v>
      </c>
      <c r="AA15643" s="20">
        <v>8.5612501799056176E-3</v>
      </c>
    </row>
    <row r="15644" spans="18:27">
      <c r="R15644">
        <v>15643</v>
      </c>
      <c r="S15644" s="10">
        <v>5.1528084388353643E-2</v>
      </c>
      <c r="T15644" s="20">
        <v>1.5095318338447031E-3</v>
      </c>
      <c r="U15644" s="20">
        <v>1.5129315104737669E-3</v>
      </c>
      <c r="V15644" s="20">
        <v>1.5280843883536399E-3</v>
      </c>
      <c r="W15644" s="20">
        <v>1.5304275824961767E-3</v>
      </c>
      <c r="X15644" s="20">
        <v>0</v>
      </c>
      <c r="Y15644" s="20">
        <v>0</v>
      </c>
      <c r="Z15644" s="20">
        <v>0</v>
      </c>
      <c r="AA15644" s="20">
        <v>0</v>
      </c>
    </row>
    <row r="15645" spans="18:27">
      <c r="R15645">
        <v>15644</v>
      </c>
      <c r="S15645" s="10">
        <v>5.4304982856636666E-2</v>
      </c>
      <c r="T15645" s="20">
        <v>8.0564344958984624E-4</v>
      </c>
      <c r="U15645" s="20">
        <v>8.0662657721881578E-4</v>
      </c>
      <c r="V15645" s="20">
        <v>4.3049828566366632E-3</v>
      </c>
      <c r="W15645" s="20">
        <v>4.3232724421438107E-3</v>
      </c>
      <c r="X15645" s="20">
        <v>0</v>
      </c>
      <c r="Y15645" s="20">
        <v>0</v>
      </c>
      <c r="Z15645" s="20">
        <v>0</v>
      </c>
      <c r="AA15645" s="20">
        <v>0</v>
      </c>
    </row>
    <row r="15646" spans="18:27">
      <c r="R15646">
        <v>15645</v>
      </c>
      <c r="S15646" s="10">
        <v>3.6672450749914001E-2</v>
      </c>
      <c r="T15646" s="20">
        <v>0</v>
      </c>
      <c r="U15646" s="20">
        <v>0</v>
      </c>
      <c r="V15646" s="20">
        <v>0</v>
      </c>
      <c r="W15646" s="20">
        <v>0</v>
      </c>
      <c r="X15646" s="20">
        <v>0</v>
      </c>
      <c r="Y15646" s="20">
        <v>0</v>
      </c>
      <c r="Z15646" s="20">
        <v>0</v>
      </c>
      <c r="AA15646" s="20">
        <v>0</v>
      </c>
    </row>
    <row r="15647" spans="18:27">
      <c r="R15647">
        <v>15646</v>
      </c>
      <c r="S15647" s="10">
        <v>5.6461492476022043E-2</v>
      </c>
      <c r="T15647" s="20">
        <v>5.5015994359664325E-3</v>
      </c>
      <c r="U15647" s="20">
        <v>5.5462590808723943E-3</v>
      </c>
      <c r="V15647" s="20">
        <v>6.4614924760220405E-3</v>
      </c>
      <c r="W15647" s="20">
        <v>6.5025990964539971E-3</v>
      </c>
      <c r="X15647" s="20">
        <v>2.8452577970282042E-3</v>
      </c>
      <c r="Y15647" s="20">
        <v>2.8492719309413236E-3</v>
      </c>
      <c r="Z15647" s="20">
        <v>0</v>
      </c>
      <c r="AA15647" s="20">
        <v>0</v>
      </c>
    </row>
    <row r="15648" spans="18:27">
      <c r="R15648">
        <v>15647</v>
      </c>
      <c r="S15648" s="10">
        <v>4.8285031834917745E-2</v>
      </c>
      <c r="T15648" s="20">
        <v>5.5219309383368262E-3</v>
      </c>
      <c r="U15648" s="20">
        <v>5.5669209022947488E-3</v>
      </c>
      <c r="V15648" s="20">
        <v>0</v>
      </c>
      <c r="W15648" s="20">
        <v>0</v>
      </c>
      <c r="X15648" s="20">
        <v>0</v>
      </c>
      <c r="Y15648" s="20">
        <v>0</v>
      </c>
      <c r="Z15648" s="20">
        <v>1.0605348487784175E-3</v>
      </c>
      <c r="AA15648" s="20">
        <v>1.0605348487784175E-3</v>
      </c>
    </row>
    <row r="15649" spans="18:27">
      <c r="R15649">
        <v>15648</v>
      </c>
      <c r="S15649" s="10">
        <v>4.2448308708322051E-2</v>
      </c>
      <c r="T15649" s="20">
        <v>0</v>
      </c>
      <c r="U15649" s="20">
        <v>0</v>
      </c>
      <c r="V15649" s="20">
        <v>0</v>
      </c>
      <c r="W15649" s="20">
        <v>0</v>
      </c>
      <c r="X15649" s="20">
        <v>0</v>
      </c>
      <c r="Y15649" s="20">
        <v>0</v>
      </c>
      <c r="Z15649" s="20">
        <v>4.6197557348970283E-3</v>
      </c>
      <c r="AA15649" s="20">
        <v>4.6197557348970283E-3</v>
      </c>
    </row>
    <row r="15650" spans="18:27">
      <c r="R15650">
        <v>15649</v>
      </c>
      <c r="S15650" s="10">
        <v>4.3518975797583903E-2</v>
      </c>
      <c r="T15650" s="20">
        <v>0</v>
      </c>
      <c r="U15650" s="20">
        <v>0</v>
      </c>
      <c r="V15650" s="20">
        <v>0</v>
      </c>
      <c r="W15650" s="20">
        <v>0</v>
      </c>
      <c r="X15650" s="20">
        <v>0</v>
      </c>
      <c r="Y15650" s="20">
        <v>0</v>
      </c>
      <c r="Z15650" s="20">
        <v>2.4720127931970176E-4</v>
      </c>
      <c r="AA15650" s="20">
        <v>2.4720127931970176E-4</v>
      </c>
    </row>
    <row r="15651" spans="18:27">
      <c r="R15651">
        <v>15650</v>
      </c>
      <c r="S15651" s="10">
        <v>4.1513630467558016E-2</v>
      </c>
      <c r="T15651" s="20">
        <v>0</v>
      </c>
      <c r="U15651" s="20">
        <v>0</v>
      </c>
      <c r="V15651" s="20">
        <v>0</v>
      </c>
      <c r="W15651" s="20">
        <v>0</v>
      </c>
      <c r="X15651" s="20">
        <v>0</v>
      </c>
      <c r="Y15651" s="20">
        <v>0</v>
      </c>
      <c r="Z15651" s="20">
        <v>0</v>
      </c>
      <c r="AA15651" s="20">
        <v>0</v>
      </c>
    </row>
    <row r="15652" spans="18:27">
      <c r="R15652">
        <v>15651</v>
      </c>
      <c r="S15652" s="10">
        <v>6.9223042664425416E-2</v>
      </c>
      <c r="T15652" s="20">
        <v>1.2518212116142541E-2</v>
      </c>
      <c r="U15652" s="20">
        <v>1.2749577074654619E-2</v>
      </c>
      <c r="V15652" s="20">
        <v>1.9223042664425413E-2</v>
      </c>
      <c r="W15652" s="20">
        <v>1.9586455992711835E-2</v>
      </c>
      <c r="X15652" s="20">
        <v>3.4752231045756143E-2</v>
      </c>
      <c r="Y15652" s="20">
        <v>3.5342787745538194E-2</v>
      </c>
      <c r="Z15652" s="20">
        <v>2.7435565777824966E-2</v>
      </c>
      <c r="AA15652" s="20">
        <v>2.7435565777824966E-2</v>
      </c>
    </row>
    <row r="15653" spans="18:27">
      <c r="R15653">
        <v>15652</v>
      </c>
      <c r="S15653" s="10">
        <v>4.9099659090091459E-2</v>
      </c>
      <c r="T15653" s="20">
        <v>0</v>
      </c>
      <c r="U15653" s="20">
        <v>0</v>
      </c>
      <c r="V15653" s="20">
        <v>0</v>
      </c>
      <c r="W15653" s="20">
        <v>0</v>
      </c>
      <c r="X15653" s="20">
        <v>0</v>
      </c>
      <c r="Y15653" s="20">
        <v>0</v>
      </c>
      <c r="Z15653" s="20">
        <v>3.1129297960873492E-3</v>
      </c>
      <c r="AA15653" s="20">
        <v>3.1129297960873492E-3</v>
      </c>
    </row>
    <row r="15654" spans="18:27">
      <c r="R15654">
        <v>15653</v>
      </c>
      <c r="S15654" s="10">
        <v>4.2656076421756853E-2</v>
      </c>
      <c r="T15654" s="20">
        <v>1.4152914636399588E-3</v>
      </c>
      <c r="U15654" s="20">
        <v>1.4182833197983152E-3</v>
      </c>
      <c r="V15654" s="20">
        <v>0</v>
      </c>
      <c r="W15654" s="20">
        <v>0</v>
      </c>
      <c r="X15654" s="20">
        <v>0</v>
      </c>
      <c r="Y15654" s="20">
        <v>0</v>
      </c>
      <c r="Z15654" s="20">
        <v>0</v>
      </c>
      <c r="AA15654" s="20">
        <v>0</v>
      </c>
    </row>
    <row r="15655" spans="18:27">
      <c r="R15655">
        <v>15654</v>
      </c>
      <c r="S15655" s="10">
        <v>6.2045888424646235E-2</v>
      </c>
      <c r="T15655" s="20">
        <v>4.2588388306881927E-3</v>
      </c>
      <c r="U15655" s="20">
        <v>4.2856234116119265E-3</v>
      </c>
      <c r="V15655" s="20">
        <v>1.2045888424646232E-2</v>
      </c>
      <c r="W15655" s="20">
        <v>1.218849787814457E-2</v>
      </c>
      <c r="X15655" s="20">
        <v>8.0547756802075363E-3</v>
      </c>
      <c r="Y15655" s="20">
        <v>8.086631933429702E-3</v>
      </c>
      <c r="Z15655" s="20">
        <v>1.4586832441391445E-2</v>
      </c>
      <c r="AA15655" s="20">
        <v>1.4586832441391445E-2</v>
      </c>
    </row>
    <row r="15656" spans="18:27">
      <c r="R15656">
        <v>15655</v>
      </c>
      <c r="S15656" s="10">
        <v>4.568564148651684E-2</v>
      </c>
      <c r="T15656" s="20">
        <v>0</v>
      </c>
      <c r="U15656" s="20">
        <v>0</v>
      </c>
      <c r="V15656" s="20">
        <v>0</v>
      </c>
      <c r="W15656" s="20">
        <v>0</v>
      </c>
      <c r="X15656" s="20">
        <v>0</v>
      </c>
      <c r="Y15656" s="20">
        <v>0</v>
      </c>
      <c r="Z15656" s="20">
        <v>0</v>
      </c>
      <c r="AA15656" s="20">
        <v>0</v>
      </c>
    </row>
    <row r="15657" spans="18:27">
      <c r="R15657">
        <v>15656</v>
      </c>
      <c r="S15657" s="10">
        <v>6.2962253801636323E-2</v>
      </c>
      <c r="T15657" s="20">
        <v>1.6568917128631303E-3</v>
      </c>
      <c r="U15657" s="20">
        <v>1.6609813293554008E-3</v>
      </c>
      <c r="V15657" s="20">
        <v>1.296225380163632E-2</v>
      </c>
      <c r="W15657" s="20">
        <v>1.3127364688505668E-2</v>
      </c>
      <c r="X15657" s="20">
        <v>9.744019543282377E-3</v>
      </c>
      <c r="Y15657" s="20">
        <v>9.7905906958650566E-3</v>
      </c>
      <c r="Z15657" s="20">
        <v>8.04640577421456E-3</v>
      </c>
      <c r="AA15657" s="20">
        <v>8.04640577421456E-3</v>
      </c>
    </row>
    <row r="15658" spans="18:27">
      <c r="R15658">
        <v>15657</v>
      </c>
      <c r="S15658" s="10">
        <v>4.9756909287916866E-2</v>
      </c>
      <c r="T15658" s="20">
        <v>0</v>
      </c>
      <c r="U15658" s="20">
        <v>0</v>
      </c>
      <c r="V15658" s="20">
        <v>0</v>
      </c>
      <c r="W15658" s="20">
        <v>0</v>
      </c>
      <c r="X15658" s="20">
        <v>0</v>
      </c>
      <c r="Y15658" s="20">
        <v>0</v>
      </c>
      <c r="Z15658" s="20">
        <v>0</v>
      </c>
      <c r="AA15658" s="20">
        <v>0</v>
      </c>
    </row>
    <row r="15659" spans="18:27">
      <c r="R15659">
        <v>15658</v>
      </c>
      <c r="S15659" s="10">
        <v>5.2799569929646815E-2</v>
      </c>
      <c r="T15659" s="20">
        <v>3.7327673190515678E-3</v>
      </c>
      <c r="U15659" s="20">
        <v>3.7533567526986593E-3</v>
      </c>
      <c r="V15659" s="20">
        <v>2.7995699296468127E-3</v>
      </c>
      <c r="W15659" s="20">
        <v>2.8073448575361305E-3</v>
      </c>
      <c r="X15659" s="20">
        <v>0</v>
      </c>
      <c r="Y15659" s="20">
        <v>0</v>
      </c>
      <c r="Z15659" s="20">
        <v>0</v>
      </c>
      <c r="AA15659" s="20">
        <v>0</v>
      </c>
    </row>
    <row r="15660" spans="18:27">
      <c r="R15660">
        <v>15659</v>
      </c>
      <c r="S15660" s="10">
        <v>4.5198081734630698E-2</v>
      </c>
      <c r="T15660" s="20">
        <v>0</v>
      </c>
      <c r="U15660" s="20">
        <v>0</v>
      </c>
      <c r="V15660" s="20">
        <v>0</v>
      </c>
      <c r="W15660" s="20">
        <v>0</v>
      </c>
      <c r="X15660" s="20">
        <v>0</v>
      </c>
      <c r="Y15660" s="20">
        <v>0</v>
      </c>
      <c r="Z15660" s="20">
        <v>0</v>
      </c>
      <c r="AA15660" s="20">
        <v>0</v>
      </c>
    </row>
    <row r="15661" spans="18:27">
      <c r="R15661">
        <v>15660</v>
      </c>
      <c r="S15661" s="10">
        <v>5.3859523514148105E-2</v>
      </c>
      <c r="T15661" s="20">
        <v>1.0702816001129864E-3</v>
      </c>
      <c r="U15661" s="20">
        <v>1.0720027781048532E-3</v>
      </c>
      <c r="V15661" s="20">
        <v>3.8595235141481027E-3</v>
      </c>
      <c r="W15661" s="20">
        <v>3.8742389117540524E-3</v>
      </c>
      <c r="X15661" s="20">
        <v>6.0785928782515763E-3</v>
      </c>
      <c r="Y15661" s="20">
        <v>6.0967582950284347E-3</v>
      </c>
      <c r="Z15661" s="20">
        <v>0</v>
      </c>
      <c r="AA15661" s="20">
        <v>0</v>
      </c>
    </row>
    <row r="15662" spans="18:27">
      <c r="R15662">
        <v>15661</v>
      </c>
      <c r="S15662" s="10">
        <v>5.8555403101633256E-2</v>
      </c>
      <c r="T15662" s="20">
        <v>6.1689051519073917E-4</v>
      </c>
      <c r="U15662" s="20">
        <v>6.1747269104711091E-4</v>
      </c>
      <c r="V15662" s="20">
        <v>8.5554031016332535E-3</v>
      </c>
      <c r="W15662" s="20">
        <v>8.6273684871191678E-3</v>
      </c>
      <c r="X15662" s="20">
        <v>0</v>
      </c>
      <c r="Y15662" s="20">
        <v>0</v>
      </c>
      <c r="Z15662" s="20">
        <v>0</v>
      </c>
      <c r="AA15662" s="20">
        <v>0</v>
      </c>
    </row>
    <row r="15663" spans="18:27">
      <c r="R15663">
        <v>15662</v>
      </c>
      <c r="S15663" s="10">
        <v>4.1914182994461341E-2</v>
      </c>
      <c r="T15663" s="20">
        <v>0</v>
      </c>
      <c r="U15663" s="20">
        <v>0</v>
      </c>
      <c r="V15663" s="20">
        <v>0</v>
      </c>
      <c r="W15663" s="20">
        <v>0</v>
      </c>
      <c r="X15663" s="20">
        <v>0</v>
      </c>
      <c r="Y15663" s="20">
        <v>0</v>
      </c>
      <c r="Z15663" s="20">
        <v>0</v>
      </c>
      <c r="AA15663" s="20">
        <v>0</v>
      </c>
    </row>
    <row r="15664" spans="18:27">
      <c r="R15664">
        <v>15663</v>
      </c>
      <c r="S15664" s="10">
        <v>3.3769250214149268E-2</v>
      </c>
      <c r="T15664" s="20">
        <v>2.6365132180420775E-3</v>
      </c>
      <c r="U15664" s="20">
        <v>2.6468105720501628E-3</v>
      </c>
      <c r="V15664" s="20">
        <v>0</v>
      </c>
      <c r="W15664" s="20">
        <v>0</v>
      </c>
      <c r="X15664" s="20">
        <v>0</v>
      </c>
      <c r="Y15664" s="20">
        <v>0</v>
      </c>
      <c r="Z15664" s="20">
        <v>0</v>
      </c>
      <c r="AA15664" s="20">
        <v>0</v>
      </c>
    </row>
    <row r="15665" spans="18:27">
      <c r="R15665">
        <v>15664</v>
      </c>
      <c r="S15665" s="10">
        <v>4.7087495249479833E-2</v>
      </c>
      <c r="T15665" s="20">
        <v>1.4149410155001388E-3</v>
      </c>
      <c r="U15665" s="20">
        <v>1.4179314037535431E-3</v>
      </c>
      <c r="V15665" s="20">
        <v>0</v>
      </c>
      <c r="W15665" s="20">
        <v>0</v>
      </c>
      <c r="X15665" s="20">
        <v>1.9214990323917006E-3</v>
      </c>
      <c r="Y15665" s="20">
        <v>1.9233397853234203E-3</v>
      </c>
      <c r="Z15665" s="20">
        <v>3.2086324625722126E-3</v>
      </c>
      <c r="AA15665" s="20">
        <v>3.2086324625722126E-3</v>
      </c>
    </row>
    <row r="15666" spans="18:27">
      <c r="R15666">
        <v>15665</v>
      </c>
      <c r="S15666" s="10">
        <v>3.8917700444833343E-2</v>
      </c>
      <c r="T15666" s="20">
        <v>0</v>
      </c>
      <c r="U15666" s="20">
        <v>0</v>
      </c>
      <c r="V15666" s="20">
        <v>0</v>
      </c>
      <c r="W15666" s="20">
        <v>0</v>
      </c>
      <c r="X15666" s="20">
        <v>0</v>
      </c>
      <c r="Y15666" s="20">
        <v>0</v>
      </c>
      <c r="Z15666" s="20">
        <v>0</v>
      </c>
      <c r="AA15666" s="20">
        <v>0</v>
      </c>
    </row>
    <row r="15667" spans="18:27">
      <c r="R15667">
        <v>15666</v>
      </c>
      <c r="S15667" s="10">
        <v>4.341692498439613E-2</v>
      </c>
      <c r="T15667" s="20">
        <v>0</v>
      </c>
      <c r="U15667" s="20">
        <v>0</v>
      </c>
      <c r="V15667" s="20">
        <v>0</v>
      </c>
      <c r="W15667" s="20">
        <v>0</v>
      </c>
      <c r="X15667" s="20">
        <v>0</v>
      </c>
      <c r="Y15667" s="20">
        <v>0</v>
      </c>
      <c r="Z15667" s="20">
        <v>0</v>
      </c>
      <c r="AA15667" s="20">
        <v>0</v>
      </c>
    </row>
    <row r="15668" spans="18:27">
      <c r="R15668">
        <v>15667</v>
      </c>
      <c r="S15668" s="10">
        <v>4.5736203468776312E-2</v>
      </c>
      <c r="T15668" s="20">
        <v>9.2342502116191105E-5</v>
      </c>
      <c r="U15668" s="20">
        <v>9.2358697817127892E-5</v>
      </c>
      <c r="V15668" s="20">
        <v>0</v>
      </c>
      <c r="W15668" s="20">
        <v>0</v>
      </c>
      <c r="X15668" s="20">
        <v>0</v>
      </c>
      <c r="Y15668" s="20">
        <v>0</v>
      </c>
      <c r="Z15668" s="20">
        <v>0</v>
      </c>
      <c r="AA15668" s="20">
        <v>0</v>
      </c>
    </row>
    <row r="15669" spans="18:27">
      <c r="R15669">
        <v>15668</v>
      </c>
      <c r="S15669" s="10">
        <v>5.125891159764491E-2</v>
      </c>
      <c r="T15669" s="20">
        <v>0</v>
      </c>
      <c r="U15669" s="20">
        <v>0</v>
      </c>
      <c r="V15669" s="20">
        <v>1.2589115976449072E-3</v>
      </c>
      <c r="W15669" s="20">
        <v>1.2605085360722689E-3</v>
      </c>
      <c r="X15669" s="20">
        <v>2.8402869957506668E-3</v>
      </c>
      <c r="Y15669" s="20">
        <v>2.8442817724368807E-3</v>
      </c>
      <c r="Z15669" s="20">
        <v>7.9005973049308884E-3</v>
      </c>
      <c r="AA15669" s="20">
        <v>7.9005973049308884E-3</v>
      </c>
    </row>
    <row r="15670" spans="18:27">
      <c r="R15670">
        <v>15669</v>
      </c>
      <c r="S15670" s="10">
        <v>4.4841062033610823E-2</v>
      </c>
      <c r="T15670" s="20">
        <v>0</v>
      </c>
      <c r="U15670" s="20">
        <v>0</v>
      </c>
      <c r="V15670" s="20">
        <v>0</v>
      </c>
      <c r="W15670" s="20">
        <v>0</v>
      </c>
      <c r="X15670" s="20">
        <v>0</v>
      </c>
      <c r="Y15670" s="20">
        <v>0</v>
      </c>
      <c r="Z15670" s="20">
        <v>0</v>
      </c>
      <c r="AA15670" s="20">
        <v>0</v>
      </c>
    </row>
    <row r="15671" spans="18:27">
      <c r="R15671">
        <v>15670</v>
      </c>
      <c r="S15671" s="10">
        <v>4.900858532703925E-2</v>
      </c>
      <c r="T15671" s="20">
        <v>0</v>
      </c>
      <c r="U15671" s="20">
        <v>0</v>
      </c>
      <c r="V15671" s="20">
        <v>0</v>
      </c>
      <c r="W15671" s="20">
        <v>0</v>
      </c>
      <c r="X15671" s="20">
        <v>0</v>
      </c>
      <c r="Y15671" s="20">
        <v>0</v>
      </c>
      <c r="Z15671" s="20">
        <v>0</v>
      </c>
      <c r="AA15671" s="20">
        <v>0</v>
      </c>
    </row>
    <row r="15672" spans="18:27">
      <c r="R15672">
        <v>15671</v>
      </c>
      <c r="S15672" s="10">
        <v>4.6231164133009046E-2</v>
      </c>
      <c r="T15672" s="20">
        <v>0</v>
      </c>
      <c r="U15672" s="20">
        <v>0</v>
      </c>
      <c r="V15672" s="20">
        <v>0</v>
      </c>
      <c r="W15672" s="20">
        <v>0</v>
      </c>
      <c r="X15672" s="20">
        <v>0</v>
      </c>
      <c r="Y15672" s="20">
        <v>0</v>
      </c>
      <c r="Z15672" s="20">
        <v>0</v>
      </c>
      <c r="AA15672" s="20">
        <v>0</v>
      </c>
    </row>
    <row r="15673" spans="18:27">
      <c r="R15673">
        <v>15672</v>
      </c>
      <c r="S15673" s="10">
        <v>4.34205554319545E-2</v>
      </c>
      <c r="T15673" s="20">
        <v>0</v>
      </c>
      <c r="U15673" s="20">
        <v>0</v>
      </c>
      <c r="V15673" s="20">
        <v>0</v>
      </c>
      <c r="W15673" s="20">
        <v>0</v>
      </c>
      <c r="X15673" s="20">
        <v>0</v>
      </c>
      <c r="Y15673" s="20">
        <v>0</v>
      </c>
      <c r="Z15673" s="20">
        <v>6.7054001515306078E-3</v>
      </c>
      <c r="AA15673" s="20">
        <v>6.7054001515306078E-3</v>
      </c>
    </row>
    <row r="15674" spans="18:27">
      <c r="R15674">
        <v>15673</v>
      </c>
      <c r="S15674" s="10">
        <v>4.7074667708178787E-2</v>
      </c>
      <c r="T15674" s="20">
        <v>0</v>
      </c>
      <c r="U15674" s="20">
        <v>0</v>
      </c>
      <c r="V15674" s="20">
        <v>0</v>
      </c>
      <c r="W15674" s="20">
        <v>0</v>
      </c>
      <c r="X15674" s="20">
        <v>0</v>
      </c>
      <c r="Y15674" s="20">
        <v>0</v>
      </c>
      <c r="Z15674" s="20">
        <v>0</v>
      </c>
      <c r="AA15674" s="20">
        <v>0</v>
      </c>
    </row>
    <row r="15675" spans="18:27">
      <c r="R15675">
        <v>15674</v>
      </c>
      <c r="S15675" s="10">
        <v>5.5964063344377334E-2</v>
      </c>
      <c r="T15675" s="20">
        <v>8.6267748660494026E-3</v>
      </c>
      <c r="U15675" s="20">
        <v>8.7365526921458683E-3</v>
      </c>
      <c r="V15675" s="20">
        <v>5.9640633443773308E-3</v>
      </c>
      <c r="W15675" s="20">
        <v>5.9991078790339386E-3</v>
      </c>
      <c r="X15675" s="20">
        <v>1.5639323867289057E-2</v>
      </c>
      <c r="Y15675" s="20">
        <v>1.5759086869528625E-2</v>
      </c>
      <c r="Z15675" s="20">
        <v>1.845722693669305E-2</v>
      </c>
      <c r="AA15675" s="20">
        <v>1.845722693669305E-2</v>
      </c>
    </row>
    <row r="15676" spans="18:27">
      <c r="R15676">
        <v>15675</v>
      </c>
      <c r="S15676" s="10">
        <v>5.1567009641728806E-2</v>
      </c>
      <c r="T15676" s="20">
        <v>1.8024425023339882E-3</v>
      </c>
      <c r="U15676" s="20">
        <v>1.8072761662266828E-3</v>
      </c>
      <c r="V15676" s="20">
        <v>1.5670096417288032E-3</v>
      </c>
      <c r="W15676" s="20">
        <v>1.5694723146222735E-3</v>
      </c>
      <c r="X15676" s="20">
        <v>9.0826911900040927E-3</v>
      </c>
      <c r="Y15676" s="20">
        <v>9.1231531628036301E-3</v>
      </c>
      <c r="Z15676" s="20">
        <v>2.1313528819836725E-2</v>
      </c>
      <c r="AA15676" s="20">
        <v>2.1313528819836725E-2</v>
      </c>
    </row>
    <row r="15677" spans="18:27">
      <c r="R15677">
        <v>15676</v>
      </c>
      <c r="S15677" s="10">
        <v>4.4370685294253601E-2</v>
      </c>
      <c r="T15677" s="20">
        <v>0</v>
      </c>
      <c r="U15677" s="20">
        <v>0</v>
      </c>
      <c r="V15677" s="20">
        <v>0</v>
      </c>
      <c r="W15677" s="20">
        <v>0</v>
      </c>
      <c r="X15677" s="20">
        <v>0</v>
      </c>
      <c r="Y15677" s="20">
        <v>0</v>
      </c>
      <c r="Z15677" s="20">
        <v>0</v>
      </c>
      <c r="AA15677" s="20">
        <v>0</v>
      </c>
    </row>
    <row r="15678" spans="18:27">
      <c r="R15678">
        <v>15677</v>
      </c>
      <c r="S15678" s="10">
        <v>5.8448014376223101E-2</v>
      </c>
      <c r="T15678" s="20">
        <v>1.2977338777575176E-2</v>
      </c>
      <c r="U15678" s="20">
        <v>1.322602273733919E-2</v>
      </c>
      <c r="V15678" s="20">
        <v>8.448014376223098E-3</v>
      </c>
      <c r="W15678" s="20">
        <v>8.5182346827979236E-3</v>
      </c>
      <c r="X15678" s="20">
        <v>1.4419894108146106E-2</v>
      </c>
      <c r="Y15678" s="20">
        <v>1.452175008286615E-2</v>
      </c>
      <c r="Z15678" s="20">
        <v>9.6000177589915178E-3</v>
      </c>
      <c r="AA15678" s="20">
        <v>9.6000177589915178E-3</v>
      </c>
    </row>
    <row r="15679" spans="18:27">
      <c r="R15679">
        <v>15678</v>
      </c>
      <c r="S15679" s="10">
        <v>5.0902425650910868E-2</v>
      </c>
      <c r="T15679" s="20">
        <v>0</v>
      </c>
      <c r="U15679" s="20">
        <v>0</v>
      </c>
      <c r="V15679" s="20">
        <v>9.0242565091086524E-4</v>
      </c>
      <c r="W15679" s="20">
        <v>9.0325707805751962E-4</v>
      </c>
      <c r="X15679" s="20">
        <v>7.1496729870105732E-3</v>
      </c>
      <c r="Y15679" s="20">
        <v>7.1747731169115514E-3</v>
      </c>
      <c r="Z15679" s="20">
        <v>9.7561217684850321E-3</v>
      </c>
      <c r="AA15679" s="20">
        <v>9.7561217684850321E-3</v>
      </c>
    </row>
    <row r="15680" spans="18:27">
      <c r="R15680">
        <v>15679</v>
      </c>
      <c r="S15680" s="10">
        <v>5.0970307941808853E-2</v>
      </c>
      <c r="T15680" s="20">
        <v>3.2143955181743039E-3</v>
      </c>
      <c r="U15680" s="20">
        <v>3.229677582782137E-3</v>
      </c>
      <c r="V15680" s="20">
        <v>9.7030794180884977E-4</v>
      </c>
      <c r="W15680" s="20">
        <v>9.7126770210472478E-4</v>
      </c>
      <c r="X15680" s="20">
        <v>7.6173154607356713E-3</v>
      </c>
      <c r="Y15680" s="20">
        <v>7.645800772510705E-3</v>
      </c>
      <c r="Z15680" s="20">
        <v>0</v>
      </c>
      <c r="AA15680" s="20">
        <v>0</v>
      </c>
    </row>
    <row r="15681" spans="18:27">
      <c r="R15681">
        <v>15680</v>
      </c>
      <c r="S15681" s="10">
        <v>5.5735180579314966E-2</v>
      </c>
      <c r="T15681" s="20">
        <v>6.2264717960312937E-3</v>
      </c>
      <c r="U15681" s="20">
        <v>6.2836623043214922E-3</v>
      </c>
      <c r="V15681" s="20">
        <v>5.7351805793149635E-3</v>
      </c>
      <c r="W15681" s="20">
        <v>5.7675887179998954E-3</v>
      </c>
      <c r="X15681" s="20">
        <v>1.3617257417285686E-2</v>
      </c>
      <c r="Y15681" s="20">
        <v>1.3708086079224547E-2</v>
      </c>
      <c r="Z15681" s="20">
        <v>1.4935628489523387E-2</v>
      </c>
      <c r="AA15681" s="20">
        <v>1.4935628489523387E-2</v>
      </c>
    </row>
    <row r="15682" spans="18:27">
      <c r="R15682">
        <v>15681</v>
      </c>
      <c r="S15682" s="10">
        <v>4.4465400717402806E-2</v>
      </c>
      <c r="T15682" s="20">
        <v>4.2877889362506749E-4</v>
      </c>
      <c r="U15682" s="20">
        <v>4.2906537881197865E-4</v>
      </c>
      <c r="V15682" s="20">
        <v>0</v>
      </c>
      <c r="W15682" s="20">
        <v>0</v>
      </c>
      <c r="X15682" s="20">
        <v>0</v>
      </c>
      <c r="Y15682" s="20">
        <v>0</v>
      </c>
      <c r="Z15682" s="20">
        <v>0</v>
      </c>
      <c r="AA15682" s="20">
        <v>0</v>
      </c>
    </row>
    <row r="15683" spans="18:27">
      <c r="R15683">
        <v>15682</v>
      </c>
      <c r="S15683" s="10">
        <v>4.9679159201613289E-2</v>
      </c>
      <c r="T15683" s="20">
        <v>0</v>
      </c>
      <c r="U15683" s="20">
        <v>0</v>
      </c>
      <c r="V15683" s="20">
        <v>0</v>
      </c>
      <c r="W15683" s="20">
        <v>0</v>
      </c>
      <c r="X15683" s="20">
        <v>0</v>
      </c>
      <c r="Y15683" s="20">
        <v>0</v>
      </c>
      <c r="Z15683" s="20">
        <v>1.2737161330742833E-2</v>
      </c>
      <c r="AA15683" s="20">
        <v>1.2737161330742833E-2</v>
      </c>
    </row>
    <row r="15684" spans="18:27">
      <c r="R15684">
        <v>15683</v>
      </c>
      <c r="S15684" s="10">
        <v>5.2889263869175966E-2</v>
      </c>
      <c r="T15684" s="20">
        <v>0</v>
      </c>
      <c r="U15684" s="20">
        <v>0</v>
      </c>
      <c r="V15684" s="20">
        <v>2.8892638691759634E-3</v>
      </c>
      <c r="W15684" s="20">
        <v>2.8975350361222564E-3</v>
      </c>
      <c r="X15684" s="20">
        <v>0</v>
      </c>
      <c r="Y15684" s="20">
        <v>0</v>
      </c>
      <c r="Z15684" s="20">
        <v>0</v>
      </c>
      <c r="AA15684" s="20">
        <v>0</v>
      </c>
    </row>
    <row r="15685" spans="18:27">
      <c r="R15685">
        <v>15684</v>
      </c>
      <c r="S15685" s="10">
        <v>6.0658634323119402E-2</v>
      </c>
      <c r="T15685" s="20">
        <v>2.7733415266617198E-3</v>
      </c>
      <c r="U15685" s="20">
        <v>2.7847303992046208E-3</v>
      </c>
      <c r="V15685" s="20">
        <v>1.0658634323119399E-2</v>
      </c>
      <c r="W15685" s="20">
        <v>1.0770294443430991E-2</v>
      </c>
      <c r="X15685" s="20">
        <v>3.8366975908371292E-3</v>
      </c>
      <c r="Y15685" s="20">
        <v>3.843968429778355E-3</v>
      </c>
      <c r="Z15685" s="20">
        <v>5.4335640189930243E-3</v>
      </c>
      <c r="AA15685" s="20">
        <v>5.4335640189930243E-3</v>
      </c>
    </row>
    <row r="15686" spans="18:27">
      <c r="R15686">
        <v>15685</v>
      </c>
      <c r="S15686" s="10">
        <v>4.8043239626701269E-2</v>
      </c>
      <c r="T15686" s="20">
        <v>0</v>
      </c>
      <c r="U15686" s="20">
        <v>0</v>
      </c>
      <c r="V15686" s="20">
        <v>0</v>
      </c>
      <c r="W15686" s="20">
        <v>0</v>
      </c>
      <c r="X15686" s="20">
        <v>0</v>
      </c>
      <c r="Y15686" s="20">
        <v>0</v>
      </c>
      <c r="Z15686" s="20">
        <v>1.2409732833292372E-2</v>
      </c>
      <c r="AA15686" s="20">
        <v>1.2409732833292372E-2</v>
      </c>
    </row>
    <row r="15687" spans="18:27">
      <c r="R15687">
        <v>15686</v>
      </c>
      <c r="S15687" s="10">
        <v>4.9013838619698706E-2</v>
      </c>
      <c r="T15687" s="20">
        <v>0</v>
      </c>
      <c r="U15687" s="20">
        <v>0</v>
      </c>
      <c r="V15687" s="20">
        <v>0</v>
      </c>
      <c r="W15687" s="20">
        <v>0</v>
      </c>
      <c r="X15687" s="20">
        <v>1.251979710778868E-2</v>
      </c>
      <c r="Y15687" s="20">
        <v>1.2596556378891684E-2</v>
      </c>
      <c r="Z15687" s="20">
        <v>7.8448463037807253E-3</v>
      </c>
      <c r="AA15687" s="20">
        <v>7.8448463037807253E-3</v>
      </c>
    </row>
    <row r="15688" spans="18:27">
      <c r="R15688">
        <v>15687</v>
      </c>
      <c r="S15688" s="10">
        <v>5.3422177197053534E-2</v>
      </c>
      <c r="T15688" s="20">
        <v>1.5565876765865211E-3</v>
      </c>
      <c r="U15688" s="20">
        <v>1.5602007418881844E-3</v>
      </c>
      <c r="V15688" s="20">
        <v>3.4221771970535317E-3</v>
      </c>
      <c r="W15688" s="20">
        <v>3.4337617854589713E-3</v>
      </c>
      <c r="X15688" s="20">
        <v>1.432949595551368E-3</v>
      </c>
      <c r="Y15688" s="20">
        <v>1.4339818025083744E-3</v>
      </c>
      <c r="Z15688" s="20">
        <v>1.1769136029401162E-3</v>
      </c>
      <c r="AA15688" s="20">
        <v>1.1769136029401162E-3</v>
      </c>
    </row>
    <row r="15689" spans="18:27">
      <c r="R15689">
        <v>15688</v>
      </c>
      <c r="S15689" s="10">
        <v>4.2454344316997253E-2</v>
      </c>
      <c r="T15689" s="20">
        <v>0</v>
      </c>
      <c r="U15689" s="20">
        <v>0</v>
      </c>
      <c r="V15689" s="20">
        <v>0</v>
      </c>
      <c r="W15689" s="20">
        <v>0</v>
      </c>
      <c r="X15689" s="20">
        <v>0</v>
      </c>
      <c r="Y15689" s="20">
        <v>0</v>
      </c>
      <c r="Z15689" s="20">
        <v>0</v>
      </c>
      <c r="AA15689" s="20">
        <v>0</v>
      </c>
    </row>
    <row r="15690" spans="18:27">
      <c r="R15690">
        <v>15689</v>
      </c>
      <c r="S15690" s="10">
        <v>5.5346681887410286E-2</v>
      </c>
      <c r="T15690" s="20">
        <v>4.1804596984872378E-3</v>
      </c>
      <c r="U15690" s="20">
        <v>4.2062695814602735E-3</v>
      </c>
      <c r="V15690" s="20">
        <v>5.3466818874102831E-3</v>
      </c>
      <c r="W15690" s="20">
        <v>5.374856157511718E-3</v>
      </c>
      <c r="X15690" s="20">
        <v>1.152689257100005E-2</v>
      </c>
      <c r="Y15690" s="20">
        <v>1.1592009473418329E-2</v>
      </c>
      <c r="Z15690" s="20">
        <v>4.3651635723291823E-3</v>
      </c>
      <c r="AA15690" s="20">
        <v>4.3651635723291823E-3</v>
      </c>
    </row>
    <row r="15691" spans="18:27">
      <c r="R15691">
        <v>15690</v>
      </c>
      <c r="S15691" s="10">
        <v>5.6645012147500375E-2</v>
      </c>
      <c r="T15691" s="20">
        <v>1.4874224546908357E-3</v>
      </c>
      <c r="U15691" s="20">
        <v>1.490724113904991E-3</v>
      </c>
      <c r="V15691" s="20">
        <v>6.6450121475003718E-3</v>
      </c>
      <c r="W15691" s="20">
        <v>6.6884690427649928E-3</v>
      </c>
      <c r="X15691" s="20">
        <v>3.4274364703683544E-3</v>
      </c>
      <c r="Y15691" s="20">
        <v>3.4332443422400616E-3</v>
      </c>
      <c r="Z15691" s="20">
        <v>0</v>
      </c>
      <c r="AA15691" s="20">
        <v>0</v>
      </c>
    </row>
    <row r="15692" spans="18:27">
      <c r="R15692">
        <v>15691</v>
      </c>
      <c r="S15692" s="10">
        <v>5.5554164571534149E-2</v>
      </c>
      <c r="T15692" s="20">
        <v>9.3449941204310841E-3</v>
      </c>
      <c r="U15692" s="20">
        <v>9.4738255900473599E-3</v>
      </c>
      <c r="V15692" s="20">
        <v>5.5541645715341467E-3</v>
      </c>
      <c r="W15692" s="20">
        <v>5.5845728903038006E-3</v>
      </c>
      <c r="X15692" s="20">
        <v>1.1782742877430724E-3</v>
      </c>
      <c r="Y15692" s="20">
        <v>1.1789780958387612E-3</v>
      </c>
      <c r="Z15692" s="20">
        <v>0</v>
      </c>
      <c r="AA15692" s="20">
        <v>0</v>
      </c>
    </row>
    <row r="15693" spans="18:27">
      <c r="R15693">
        <v>15692</v>
      </c>
      <c r="S15693" s="10">
        <v>6.1262422692844785E-2</v>
      </c>
      <c r="T15693" s="20">
        <v>6.6181744698180153E-3</v>
      </c>
      <c r="U15693" s="20">
        <v>6.6827825007655765E-3</v>
      </c>
      <c r="V15693" s="20">
        <v>1.1262422692844783E-2</v>
      </c>
      <c r="W15693" s="20">
        <v>1.1387104489817501E-2</v>
      </c>
      <c r="X15693" s="20">
        <v>0</v>
      </c>
      <c r="Y15693" s="20">
        <v>0</v>
      </c>
      <c r="Z15693" s="20">
        <v>0</v>
      </c>
      <c r="AA15693" s="20">
        <v>0</v>
      </c>
    </row>
    <row r="15694" spans="18:27">
      <c r="R15694">
        <v>15693</v>
      </c>
      <c r="S15694" s="10">
        <v>5.350857356786029E-2</v>
      </c>
      <c r="T15694" s="20">
        <v>3.7063387726644498E-3</v>
      </c>
      <c r="U15694" s="20">
        <v>3.7266384802382437E-3</v>
      </c>
      <c r="V15694" s="20">
        <v>3.5085735678602875E-3</v>
      </c>
      <c r="W15694" s="20">
        <v>3.5207502733996918E-3</v>
      </c>
      <c r="X15694" s="20">
        <v>0</v>
      </c>
      <c r="Y15694" s="20">
        <v>0</v>
      </c>
      <c r="Z15694" s="20">
        <v>9.298670894330105E-4</v>
      </c>
      <c r="AA15694" s="20">
        <v>9.298670894330105E-4</v>
      </c>
    </row>
    <row r="15695" spans="18:27">
      <c r="R15695">
        <v>15694</v>
      </c>
      <c r="S15695" s="10">
        <v>7.2221016390818973E-2</v>
      </c>
      <c r="T15695" s="20">
        <v>1.9181481874842282E-2</v>
      </c>
      <c r="U15695" s="20">
        <v>1.9726054763819292E-2</v>
      </c>
      <c r="V15695" s="20">
        <v>2.2221016390818971E-2</v>
      </c>
      <c r="W15695" s="20">
        <v>2.270690307652572E-2</v>
      </c>
      <c r="X15695" s="20">
        <v>1.8665251025544519E-2</v>
      </c>
      <c r="Y15695" s="20">
        <v>1.8835850601301097E-2</v>
      </c>
      <c r="Z15695" s="20">
        <v>2.7097827128604174E-2</v>
      </c>
      <c r="AA15695" s="20">
        <v>2.7097827128604174E-2</v>
      </c>
    </row>
    <row r="15696" spans="18:27">
      <c r="R15696">
        <v>15695</v>
      </c>
      <c r="S15696" s="10">
        <v>5.0963380393796033E-2</v>
      </c>
      <c r="T15696" s="20">
        <v>7.054129552252722E-3</v>
      </c>
      <c r="U15696" s="20">
        <v>7.1275265745395743E-3</v>
      </c>
      <c r="V15696" s="20">
        <v>9.633803937960303E-4</v>
      </c>
      <c r="W15696" s="20">
        <v>9.6432825435619862E-4</v>
      </c>
      <c r="X15696" s="20">
        <v>5.2915343257249406E-3</v>
      </c>
      <c r="Y15696" s="20">
        <v>5.3053167169923761E-3</v>
      </c>
      <c r="Z15696" s="20">
        <v>1.3060199520494822E-2</v>
      </c>
      <c r="AA15696" s="20">
        <v>1.3060199520494822E-2</v>
      </c>
    </row>
    <row r="15697" spans="18:27">
      <c r="R15697">
        <v>15696</v>
      </c>
      <c r="S15697" s="10">
        <v>4.2393867663703198E-2</v>
      </c>
      <c r="T15697" s="20">
        <v>0</v>
      </c>
      <c r="U15697" s="20">
        <v>0</v>
      </c>
      <c r="V15697" s="20">
        <v>0</v>
      </c>
      <c r="W15697" s="20">
        <v>0</v>
      </c>
      <c r="X15697" s="20">
        <v>0</v>
      </c>
      <c r="Y15697" s="20">
        <v>0</v>
      </c>
      <c r="Z15697" s="20">
        <v>5.8920517577552151E-4</v>
      </c>
      <c r="AA15697" s="20">
        <v>5.8920517577552151E-4</v>
      </c>
    </row>
    <row r="15698" spans="18:27">
      <c r="R15698">
        <v>15697</v>
      </c>
      <c r="S15698" s="10">
        <v>5.3461243001320644E-2</v>
      </c>
      <c r="T15698" s="20">
        <v>0</v>
      </c>
      <c r="U15698" s="20">
        <v>0</v>
      </c>
      <c r="V15698" s="20">
        <v>3.4612430013206408E-3</v>
      </c>
      <c r="W15698" s="20">
        <v>3.4730872939072177E-3</v>
      </c>
      <c r="X15698" s="20">
        <v>5.1157778717494246E-4</v>
      </c>
      <c r="Y15698" s="20">
        <v>5.1171595153093276E-4</v>
      </c>
      <c r="Z15698" s="20">
        <v>0</v>
      </c>
      <c r="AA15698" s="20">
        <v>0</v>
      </c>
    </row>
    <row r="15699" spans="18:27">
      <c r="R15699">
        <v>15698</v>
      </c>
      <c r="S15699" s="10">
        <v>5.1785230855285587E-2</v>
      </c>
      <c r="T15699" s="20">
        <v>3.6822528269369187E-3</v>
      </c>
      <c r="U15699" s="20">
        <v>3.7022902807028009E-3</v>
      </c>
      <c r="V15699" s="20">
        <v>1.7852308552855842E-3</v>
      </c>
      <c r="W15699" s="20">
        <v>1.7884185511166002E-3</v>
      </c>
      <c r="X15699" s="20">
        <v>2.0591536552052037E-3</v>
      </c>
      <c r="Y15699" s="20">
        <v>2.0612666122088799E-3</v>
      </c>
      <c r="Z15699" s="20">
        <v>0</v>
      </c>
      <c r="AA15699" s="20">
        <v>0</v>
      </c>
    </row>
    <row r="15700" spans="18:27">
      <c r="R15700">
        <v>15699</v>
      </c>
      <c r="S15700" s="10">
        <v>5.8038765252290674E-2</v>
      </c>
      <c r="T15700" s="20">
        <v>4.0995893510296783E-3</v>
      </c>
      <c r="U15700" s="20">
        <v>4.1244125291782629E-3</v>
      </c>
      <c r="V15700" s="20">
        <v>8.0387652522906708E-3</v>
      </c>
      <c r="W15700" s="20">
        <v>8.1023259089935823E-3</v>
      </c>
      <c r="X15700" s="20">
        <v>7.6409089619038431E-3</v>
      </c>
      <c r="Y15700" s="20">
        <v>7.6695796391785045E-3</v>
      </c>
      <c r="Z15700" s="20">
        <v>5.0373056649367504E-3</v>
      </c>
      <c r="AA15700" s="20">
        <v>5.0373056649367504E-3</v>
      </c>
    </row>
    <row r="15701" spans="18:27">
      <c r="R15701">
        <v>15700</v>
      </c>
      <c r="S15701" s="10">
        <v>4.5507840923046952E-2</v>
      </c>
      <c r="T15701" s="20">
        <v>0</v>
      </c>
      <c r="U15701" s="20">
        <v>0</v>
      </c>
      <c r="V15701" s="20">
        <v>0</v>
      </c>
      <c r="W15701" s="20">
        <v>0</v>
      </c>
      <c r="X15701" s="20">
        <v>0</v>
      </c>
      <c r="Y15701" s="20">
        <v>0</v>
      </c>
      <c r="Z15701" s="20">
        <v>0</v>
      </c>
      <c r="AA15701" s="20">
        <v>0</v>
      </c>
    </row>
    <row r="15702" spans="18:27">
      <c r="R15702">
        <v>15701</v>
      </c>
      <c r="S15702" s="10">
        <v>5.5861297610985475E-2</v>
      </c>
      <c r="T15702" s="20">
        <v>7.2662837552440185E-3</v>
      </c>
      <c r="U15702" s="20">
        <v>7.3441612691233522E-3</v>
      </c>
      <c r="V15702" s="20">
        <v>5.861297610985472E-3</v>
      </c>
      <c r="W15702" s="20">
        <v>5.8951449368441532E-3</v>
      </c>
      <c r="X15702" s="20">
        <v>1.1359025668998275E-2</v>
      </c>
      <c r="Y15702" s="20">
        <v>1.1422269835812425E-2</v>
      </c>
      <c r="Z15702" s="20">
        <v>7.313646721303059E-3</v>
      </c>
      <c r="AA15702" s="20">
        <v>7.313646721303059E-3</v>
      </c>
    </row>
    <row r="15703" spans="18:27">
      <c r="R15703">
        <v>15702</v>
      </c>
      <c r="S15703" s="10">
        <v>3.1287188640429793E-2</v>
      </c>
      <c r="T15703" s="20">
        <v>0</v>
      </c>
      <c r="U15703" s="20">
        <v>0</v>
      </c>
      <c r="V15703" s="20">
        <v>0</v>
      </c>
      <c r="W15703" s="20">
        <v>0</v>
      </c>
      <c r="X15703" s="20">
        <v>0</v>
      </c>
      <c r="Y15703" s="20">
        <v>0</v>
      </c>
      <c r="Z15703" s="20">
        <v>0</v>
      </c>
      <c r="AA15703" s="20">
        <v>0</v>
      </c>
    </row>
    <row r="15704" spans="18:27">
      <c r="R15704">
        <v>15703</v>
      </c>
      <c r="S15704" s="10">
        <v>4.9993979032509545E-2</v>
      </c>
      <c r="T15704" s="20">
        <v>6.6429253080833792E-3</v>
      </c>
      <c r="U15704" s="20">
        <v>6.7080172729160953E-3</v>
      </c>
      <c r="V15704" s="20">
        <v>0</v>
      </c>
      <c r="W15704" s="20">
        <v>0</v>
      </c>
      <c r="X15704" s="20">
        <v>0</v>
      </c>
      <c r="Y15704" s="20">
        <v>0</v>
      </c>
      <c r="Z15704" s="20">
        <v>0</v>
      </c>
      <c r="AA15704" s="20">
        <v>0</v>
      </c>
    </row>
    <row r="15705" spans="18:27">
      <c r="R15705">
        <v>15704</v>
      </c>
      <c r="S15705" s="10">
        <v>6.7524162603541382E-2</v>
      </c>
      <c r="T15705" s="20">
        <v>4.6260946395940902E-3</v>
      </c>
      <c r="U15705" s="20">
        <v>4.6576874705192345E-3</v>
      </c>
      <c r="V15705" s="20">
        <v>1.7524162603541379E-2</v>
      </c>
      <c r="W15705" s="20">
        <v>1.7826051561816731E-2</v>
      </c>
      <c r="X15705" s="20">
        <v>7.3351029479226462E-3</v>
      </c>
      <c r="Y15705" s="20">
        <v>7.3615418665408817E-3</v>
      </c>
      <c r="Z15705" s="20">
        <v>1.4207977746459946E-3</v>
      </c>
      <c r="AA15705" s="20">
        <v>1.4207977746459946E-3</v>
      </c>
    </row>
    <row r="15706" spans="18:27">
      <c r="R15706">
        <v>15705</v>
      </c>
      <c r="S15706" s="10">
        <v>4.3295435212134428E-2</v>
      </c>
      <c r="T15706" s="20">
        <v>0</v>
      </c>
      <c r="U15706" s="20">
        <v>0</v>
      </c>
      <c r="V15706" s="20">
        <v>0</v>
      </c>
      <c r="W15706" s="20">
        <v>0</v>
      </c>
      <c r="X15706" s="20">
        <v>0</v>
      </c>
      <c r="Y15706" s="20">
        <v>0</v>
      </c>
      <c r="Z15706" s="20">
        <v>0</v>
      </c>
      <c r="AA15706" s="20">
        <v>0</v>
      </c>
    </row>
    <row r="15707" spans="18:27">
      <c r="R15707">
        <v>15706</v>
      </c>
      <c r="S15707" s="10">
        <v>5.420945334634529E-2</v>
      </c>
      <c r="T15707" s="20">
        <v>1.4900910047785584E-3</v>
      </c>
      <c r="U15707" s="20">
        <v>1.493404418333883E-3</v>
      </c>
      <c r="V15707" s="20">
        <v>4.2094533463452877E-3</v>
      </c>
      <c r="W15707" s="20">
        <v>4.2269448353917374E-3</v>
      </c>
      <c r="X15707" s="20">
        <v>6.1007922459816594E-4</v>
      </c>
      <c r="Y15707" s="20">
        <v>6.1027365117944049E-4</v>
      </c>
      <c r="Z15707" s="20">
        <v>3.5792376913004603E-3</v>
      </c>
      <c r="AA15707" s="20">
        <v>3.5792376913004603E-3</v>
      </c>
    </row>
    <row r="15708" spans="18:27">
      <c r="R15708">
        <v>15707</v>
      </c>
      <c r="S15708" s="10">
        <v>3.6736228825387067E-2</v>
      </c>
      <c r="T15708" s="20">
        <v>0</v>
      </c>
      <c r="U15708" s="20">
        <v>0</v>
      </c>
      <c r="V15708" s="20">
        <v>0</v>
      </c>
      <c r="W15708" s="20">
        <v>0</v>
      </c>
      <c r="X15708" s="20">
        <v>0</v>
      </c>
      <c r="Y15708" s="20">
        <v>0</v>
      </c>
      <c r="Z15708" s="20">
        <v>0</v>
      </c>
      <c r="AA15708" s="20">
        <v>0</v>
      </c>
    </row>
    <row r="15709" spans="18:27">
      <c r="R15709">
        <v>15708</v>
      </c>
      <c r="S15709" s="10">
        <v>4.4626049083537553E-2</v>
      </c>
      <c r="T15709" s="20">
        <v>0</v>
      </c>
      <c r="U15709" s="20">
        <v>0</v>
      </c>
      <c r="V15709" s="20">
        <v>0</v>
      </c>
      <c r="W15709" s="20">
        <v>0</v>
      </c>
      <c r="X15709" s="20">
        <v>0</v>
      </c>
      <c r="Y15709" s="20">
        <v>0</v>
      </c>
      <c r="Z15709" s="20">
        <v>0</v>
      </c>
      <c r="AA15709" s="20">
        <v>0</v>
      </c>
    </row>
    <row r="15710" spans="18:27">
      <c r="R15710">
        <v>15709</v>
      </c>
      <c r="S15710" s="10">
        <v>3.8053277358052834E-2</v>
      </c>
      <c r="T15710" s="20">
        <v>0</v>
      </c>
      <c r="U15710" s="20">
        <v>0</v>
      </c>
      <c r="V15710" s="20">
        <v>0</v>
      </c>
      <c r="W15710" s="20">
        <v>0</v>
      </c>
      <c r="X15710" s="20">
        <v>0</v>
      </c>
      <c r="Y15710" s="20">
        <v>0</v>
      </c>
      <c r="Z15710" s="20">
        <v>0</v>
      </c>
      <c r="AA15710" s="20">
        <v>0</v>
      </c>
    </row>
    <row r="15711" spans="18:27">
      <c r="R15711">
        <v>15710</v>
      </c>
      <c r="S15711" s="10">
        <v>4.5915852693554152E-2</v>
      </c>
      <c r="T15711" s="20">
        <v>0</v>
      </c>
      <c r="U15711" s="20">
        <v>0</v>
      </c>
      <c r="V15711" s="20">
        <v>0</v>
      </c>
      <c r="W15711" s="20">
        <v>0</v>
      </c>
      <c r="X15711" s="20">
        <v>0</v>
      </c>
      <c r="Y15711" s="20">
        <v>0</v>
      </c>
      <c r="Z15711" s="20">
        <v>7.3157866325882157E-3</v>
      </c>
      <c r="AA15711" s="20">
        <v>7.3157866325882157E-3</v>
      </c>
    </row>
    <row r="15712" spans="18:27">
      <c r="R15712">
        <v>15711</v>
      </c>
      <c r="S15712" s="10">
        <v>3.7339187078712262E-2</v>
      </c>
      <c r="T15712" s="20">
        <v>0</v>
      </c>
      <c r="U15712" s="20">
        <v>0</v>
      </c>
      <c r="V15712" s="20">
        <v>0</v>
      </c>
      <c r="W15712" s="20">
        <v>0</v>
      </c>
      <c r="X15712" s="20">
        <v>0</v>
      </c>
      <c r="Y15712" s="20">
        <v>0</v>
      </c>
      <c r="Z15712" s="20">
        <v>0</v>
      </c>
      <c r="AA15712" s="20">
        <v>0</v>
      </c>
    </row>
    <row r="15713" spans="18:27">
      <c r="R15713">
        <v>15712</v>
      </c>
      <c r="S15713" s="10">
        <v>4.7501697067776516E-2</v>
      </c>
      <c r="T15713" s="20">
        <v>2.7192032839492356E-3</v>
      </c>
      <c r="U15713" s="20">
        <v>2.7301536991900036E-3</v>
      </c>
      <c r="V15713" s="20">
        <v>0</v>
      </c>
      <c r="W15713" s="20">
        <v>0</v>
      </c>
      <c r="X15713" s="20">
        <v>0</v>
      </c>
      <c r="Y15713" s="20">
        <v>0</v>
      </c>
      <c r="Z15713" s="20">
        <v>0</v>
      </c>
      <c r="AA15713" s="20">
        <v>0</v>
      </c>
    </row>
    <row r="15714" spans="18:27">
      <c r="R15714">
        <v>15713</v>
      </c>
      <c r="S15714" s="10">
        <v>4.4967226468745437E-2</v>
      </c>
      <c r="T15714" s="20">
        <v>0</v>
      </c>
      <c r="U15714" s="20">
        <v>0</v>
      </c>
      <c r="V15714" s="20">
        <v>0</v>
      </c>
      <c r="W15714" s="20">
        <v>0</v>
      </c>
      <c r="X15714" s="20">
        <v>0</v>
      </c>
      <c r="Y15714" s="20">
        <v>0</v>
      </c>
      <c r="Z15714" s="20">
        <v>0</v>
      </c>
      <c r="AA15714" s="20">
        <v>0</v>
      </c>
    </row>
    <row r="15715" spans="18:27">
      <c r="R15715">
        <v>15714</v>
      </c>
      <c r="S15715" s="10">
        <v>5.1816967313817131E-2</v>
      </c>
      <c r="T15715" s="20">
        <v>3.779763403945896E-4</v>
      </c>
      <c r="U15715" s="20">
        <v>3.7820075428442792E-4</v>
      </c>
      <c r="V15715" s="20">
        <v>1.8169673138171277E-3</v>
      </c>
      <c r="W15715" s="20">
        <v>1.8202655964362556E-3</v>
      </c>
      <c r="X15715" s="20">
        <v>6.292208532015571E-3</v>
      </c>
      <c r="Y15715" s="20">
        <v>6.3116660181183311E-3</v>
      </c>
      <c r="Z15715" s="20">
        <v>0</v>
      </c>
      <c r="AA15715" s="20">
        <v>0</v>
      </c>
    </row>
    <row r="15716" spans="18:27">
      <c r="R15716">
        <v>15715</v>
      </c>
      <c r="S15716" s="10">
        <v>3.8197169421618257E-2</v>
      </c>
      <c r="T15716" s="20">
        <v>0</v>
      </c>
      <c r="U15716" s="20">
        <v>0</v>
      </c>
      <c r="V15716" s="20">
        <v>0</v>
      </c>
      <c r="W15716" s="20">
        <v>0</v>
      </c>
      <c r="X15716" s="20">
        <v>0</v>
      </c>
      <c r="Y15716" s="20">
        <v>0</v>
      </c>
      <c r="Z15716" s="20">
        <v>0</v>
      </c>
      <c r="AA15716" s="20">
        <v>0</v>
      </c>
    </row>
    <row r="15717" spans="18:27">
      <c r="R15717">
        <v>15716</v>
      </c>
      <c r="S15717" s="10">
        <v>5.831255036329127E-2</v>
      </c>
      <c r="T15717" s="20">
        <v>5.7930883457485843E-3</v>
      </c>
      <c r="U15717" s="20">
        <v>5.8426003981300115E-3</v>
      </c>
      <c r="V15717" s="20">
        <v>8.312550363291267E-3</v>
      </c>
      <c r="W15717" s="20">
        <v>8.3805133732136137E-3</v>
      </c>
      <c r="X15717" s="20">
        <v>1.3454831823424801E-2</v>
      </c>
      <c r="Y15717" s="20">
        <v>1.3543514842202131E-2</v>
      </c>
      <c r="Z15717" s="20">
        <v>1.5564285349527626E-2</v>
      </c>
      <c r="AA15717" s="20">
        <v>1.5564285349527626E-2</v>
      </c>
    </row>
    <row r="15718" spans="18:27">
      <c r="R15718">
        <v>15717</v>
      </c>
      <c r="S15718" s="10">
        <v>5.6763810277193689E-2</v>
      </c>
      <c r="T15718" s="20">
        <v>0</v>
      </c>
      <c r="U15718" s="20">
        <v>0</v>
      </c>
      <c r="V15718" s="20">
        <v>6.7638102771936867E-3</v>
      </c>
      <c r="W15718" s="20">
        <v>6.8088254639209322E-3</v>
      </c>
      <c r="X15718" s="20">
        <v>6.3558684312903582E-3</v>
      </c>
      <c r="Y15718" s="20">
        <v>6.375724169172447E-3</v>
      </c>
      <c r="Z15718" s="20">
        <v>2.6923759379589157E-3</v>
      </c>
      <c r="AA15718" s="20">
        <v>2.6923759379589157E-3</v>
      </c>
    </row>
    <row r="15719" spans="18:27">
      <c r="R15719">
        <v>15718</v>
      </c>
      <c r="S15719" s="10">
        <v>5.7764502397254308E-2</v>
      </c>
      <c r="T15719" s="20">
        <v>1.4454948861149647E-2</v>
      </c>
      <c r="U15719" s="20">
        <v>1.4763643051650299E-2</v>
      </c>
      <c r="V15719" s="20">
        <v>7.7645023972543054E-3</v>
      </c>
      <c r="W15719" s="20">
        <v>7.8238433501857663E-3</v>
      </c>
      <c r="X15719" s="20">
        <v>1.0493439986884137E-2</v>
      </c>
      <c r="Y15719" s="20">
        <v>1.0547445066091872E-2</v>
      </c>
      <c r="Z15719" s="20">
        <v>4.2921454902715844E-3</v>
      </c>
      <c r="AA15719" s="20">
        <v>4.2921454902715844E-3</v>
      </c>
    </row>
    <row r="15720" spans="18:27">
      <c r="R15720">
        <v>15719</v>
      </c>
      <c r="S15720" s="10">
        <v>5.2257121173500086E-2</v>
      </c>
      <c r="T15720" s="20">
        <v>5.6584786468738199E-3</v>
      </c>
      <c r="U15720" s="20">
        <v>5.7057186777598771E-3</v>
      </c>
      <c r="V15720" s="20">
        <v>2.2571211735000832E-3</v>
      </c>
      <c r="W15720" s="20">
        <v>2.2621943656626281E-3</v>
      </c>
      <c r="X15720" s="20">
        <v>5.1420196475666993E-3</v>
      </c>
      <c r="Y15720" s="20">
        <v>5.1550371872118011E-3</v>
      </c>
      <c r="Z15720" s="20">
        <v>4.3988683208592561E-3</v>
      </c>
      <c r="AA15720" s="20">
        <v>4.3988683208592561E-3</v>
      </c>
    </row>
    <row r="15721" spans="18:27">
      <c r="R15721">
        <v>15720</v>
      </c>
      <c r="S15721" s="10">
        <v>4.01748702041324E-2</v>
      </c>
      <c r="T15721" s="20">
        <v>0</v>
      </c>
      <c r="U15721" s="20">
        <v>0</v>
      </c>
      <c r="V15721" s="20">
        <v>0</v>
      </c>
      <c r="W15721" s="20">
        <v>0</v>
      </c>
      <c r="X15721" s="20">
        <v>0</v>
      </c>
      <c r="Y15721" s="20">
        <v>0</v>
      </c>
      <c r="Z15721" s="20">
        <v>0</v>
      </c>
      <c r="AA15721" s="20">
        <v>0</v>
      </c>
    </row>
    <row r="15722" spans="18:27">
      <c r="R15722">
        <v>15721</v>
      </c>
      <c r="S15722" s="10">
        <v>4.2957584659038976E-2</v>
      </c>
      <c r="T15722" s="20">
        <v>0</v>
      </c>
      <c r="U15722" s="20">
        <v>0</v>
      </c>
      <c r="V15722" s="20">
        <v>0</v>
      </c>
      <c r="W15722" s="20">
        <v>0</v>
      </c>
      <c r="X15722" s="20">
        <v>0</v>
      </c>
      <c r="Y15722" s="20">
        <v>0</v>
      </c>
      <c r="Z15722" s="20">
        <v>0</v>
      </c>
      <c r="AA15722" s="20">
        <v>0</v>
      </c>
    </row>
    <row r="15723" spans="18:27">
      <c r="R15723">
        <v>15722</v>
      </c>
      <c r="S15723" s="10">
        <v>4.6188965033000892E-2</v>
      </c>
      <c r="T15723" s="20">
        <v>0</v>
      </c>
      <c r="U15723" s="20">
        <v>0</v>
      </c>
      <c r="V15723" s="20">
        <v>0</v>
      </c>
      <c r="W15723" s="20">
        <v>0</v>
      </c>
      <c r="X15723" s="20">
        <v>0</v>
      </c>
      <c r="Y15723" s="20">
        <v>0</v>
      </c>
      <c r="Z15723" s="20">
        <v>3.0194912988164846E-3</v>
      </c>
      <c r="AA15723" s="20">
        <v>3.0194912988164846E-3</v>
      </c>
    </row>
    <row r="15724" spans="18:27">
      <c r="R15724">
        <v>15723</v>
      </c>
      <c r="S15724" s="10">
        <v>4.5053813656768964E-2</v>
      </c>
      <c r="T15724" s="20">
        <v>0</v>
      </c>
      <c r="U15724" s="20">
        <v>0</v>
      </c>
      <c r="V15724" s="20">
        <v>0</v>
      </c>
      <c r="W15724" s="20">
        <v>0</v>
      </c>
      <c r="X15724" s="20">
        <v>0</v>
      </c>
      <c r="Y15724" s="20">
        <v>0</v>
      </c>
      <c r="Z15724" s="20">
        <v>0</v>
      </c>
      <c r="AA15724" s="20">
        <v>0</v>
      </c>
    </row>
    <row r="15725" spans="18:27">
      <c r="R15725">
        <v>15724</v>
      </c>
      <c r="S15725" s="10">
        <v>5.1195831619736093E-2</v>
      </c>
      <c r="T15725" s="20">
        <v>0</v>
      </c>
      <c r="U15725" s="20">
        <v>0</v>
      </c>
      <c r="V15725" s="20">
        <v>1.1958316197360902E-3</v>
      </c>
      <c r="W15725" s="20">
        <v>1.1972761171140807E-3</v>
      </c>
      <c r="X15725" s="20">
        <v>8.7883189780508936E-3</v>
      </c>
      <c r="Y15725" s="20">
        <v>8.8262028385936581E-3</v>
      </c>
      <c r="Z15725" s="20">
        <v>3.3510681469021419E-3</v>
      </c>
      <c r="AA15725" s="20">
        <v>3.3510681469021419E-3</v>
      </c>
    </row>
    <row r="15726" spans="18:27">
      <c r="R15726">
        <v>15725</v>
      </c>
      <c r="S15726" s="10">
        <v>4.7136242180121662E-2</v>
      </c>
      <c r="T15726" s="20">
        <v>5.1602253670407494E-4</v>
      </c>
      <c r="U15726" s="20">
        <v>5.1643326383317444E-4</v>
      </c>
      <c r="V15726" s="20">
        <v>0</v>
      </c>
      <c r="W15726" s="20">
        <v>0</v>
      </c>
      <c r="X15726" s="20">
        <v>3.3261210368412258E-3</v>
      </c>
      <c r="Y15726" s="20">
        <v>3.331587847691983E-3</v>
      </c>
      <c r="Z15726" s="20">
        <v>1.3698768368513498E-2</v>
      </c>
      <c r="AA15726" s="20">
        <v>1.3698768368513498E-2</v>
      </c>
    </row>
    <row r="15727" spans="18:27">
      <c r="R15727">
        <v>15726</v>
      </c>
      <c r="S15727" s="10">
        <v>4.4800148086057499E-2</v>
      </c>
      <c r="T15727" s="20">
        <v>0</v>
      </c>
      <c r="U15727" s="20">
        <v>0</v>
      </c>
      <c r="V15727" s="20">
        <v>0</v>
      </c>
      <c r="W15727" s="20">
        <v>0</v>
      </c>
      <c r="X15727" s="20">
        <v>0</v>
      </c>
      <c r="Y15727" s="20">
        <v>0</v>
      </c>
      <c r="Z15727" s="20">
        <v>0</v>
      </c>
      <c r="AA15727" s="20">
        <v>0</v>
      </c>
    </row>
    <row r="15728" spans="18:27">
      <c r="R15728">
        <v>15727</v>
      </c>
      <c r="S15728" s="10">
        <v>6.0217908958379168E-2</v>
      </c>
      <c r="T15728" s="20">
        <v>0</v>
      </c>
      <c r="U15728" s="20">
        <v>0</v>
      </c>
      <c r="V15728" s="20">
        <v>1.0217908958379165E-2</v>
      </c>
      <c r="W15728" s="20">
        <v>1.0320511377222204E-2</v>
      </c>
      <c r="X15728" s="20">
        <v>1.8355226553261578E-2</v>
      </c>
      <c r="Y15728" s="20">
        <v>1.8520107468196302E-2</v>
      </c>
      <c r="Z15728" s="20">
        <v>3.3711108348972743E-2</v>
      </c>
      <c r="AA15728" s="20">
        <v>3.3711108348972743E-2</v>
      </c>
    </row>
    <row r="15729" spans="18:27">
      <c r="R15729">
        <v>15728</v>
      </c>
      <c r="S15729" s="10">
        <v>5.1344297225676933E-2</v>
      </c>
      <c r="T15729" s="20">
        <v>2.2274433410208183E-3</v>
      </c>
      <c r="U15729" s="20">
        <v>2.2348056315314164E-3</v>
      </c>
      <c r="V15729" s="20">
        <v>1.3442972256769298E-3</v>
      </c>
      <c r="W15729" s="20">
        <v>1.3461175711819669E-3</v>
      </c>
      <c r="X15729" s="20">
        <v>0</v>
      </c>
      <c r="Y15729" s="20">
        <v>0</v>
      </c>
      <c r="Z15729" s="20">
        <v>0</v>
      </c>
      <c r="AA15729" s="20">
        <v>0</v>
      </c>
    </row>
    <row r="15730" spans="18:27">
      <c r="R15730">
        <v>15729</v>
      </c>
      <c r="S15730" s="10">
        <v>4.8869688472993236E-2</v>
      </c>
      <c r="T15730" s="20">
        <v>0</v>
      </c>
      <c r="U15730" s="20">
        <v>0</v>
      </c>
      <c r="V15730" s="20">
        <v>0</v>
      </c>
      <c r="W15730" s="20">
        <v>0</v>
      </c>
      <c r="X15730" s="20">
        <v>1.2414110683340515E-3</v>
      </c>
      <c r="Y15730" s="20">
        <v>1.2421874760781904E-3</v>
      </c>
      <c r="Z15730" s="20">
        <v>0</v>
      </c>
      <c r="AA15730" s="20">
        <v>0</v>
      </c>
    </row>
    <row r="15731" spans="18:27">
      <c r="R15731">
        <v>15730</v>
      </c>
      <c r="S15731" s="10">
        <v>5.7189984662635883E-2</v>
      </c>
      <c r="T15731" s="20">
        <v>1.0575909403938086E-2</v>
      </c>
      <c r="U15731" s="20">
        <v>1.0740958007976628E-2</v>
      </c>
      <c r="V15731" s="20">
        <v>7.1899846626358802E-3</v>
      </c>
      <c r="W15731" s="20">
        <v>7.2408737751037009E-3</v>
      </c>
      <c r="X15731" s="20">
        <v>1.4629531118846018E-3</v>
      </c>
      <c r="Y15731" s="20">
        <v>1.46403086538493E-3</v>
      </c>
      <c r="Z15731" s="20">
        <v>0</v>
      </c>
      <c r="AA15731" s="20">
        <v>0</v>
      </c>
    </row>
    <row r="15732" spans="18:27">
      <c r="R15732">
        <v>15731</v>
      </c>
      <c r="S15732" s="10">
        <v>4.0948105392207605E-2</v>
      </c>
      <c r="T15732" s="20">
        <v>0</v>
      </c>
      <c r="U15732" s="20">
        <v>0</v>
      </c>
      <c r="V15732" s="20">
        <v>0</v>
      </c>
      <c r="W15732" s="20">
        <v>0</v>
      </c>
      <c r="X15732" s="20">
        <v>0</v>
      </c>
      <c r="Y15732" s="20">
        <v>0</v>
      </c>
      <c r="Z15732" s="20">
        <v>0</v>
      </c>
      <c r="AA15732" s="20">
        <v>0</v>
      </c>
    </row>
    <row r="15733" spans="18:27">
      <c r="R15733">
        <v>15732</v>
      </c>
      <c r="S15733" s="10">
        <v>5.5852795384684822E-2</v>
      </c>
      <c r="T15733" s="20">
        <v>2.275065984764249E-3</v>
      </c>
      <c r="U15733" s="20">
        <v>2.2827446739916717E-3</v>
      </c>
      <c r="V15733" s="20">
        <v>5.8527953846848196E-3</v>
      </c>
      <c r="W15733" s="20">
        <v>5.8865321040263005E-3</v>
      </c>
      <c r="X15733" s="20">
        <v>6.1071018639114807E-3</v>
      </c>
      <c r="Y15733" s="20">
        <v>6.12544033625424E-3</v>
      </c>
      <c r="Z15733" s="20">
        <v>9.8497261577693493E-3</v>
      </c>
      <c r="AA15733" s="20">
        <v>9.8497261577693493E-3</v>
      </c>
    </row>
    <row r="15734" spans="18:27">
      <c r="R15734">
        <v>15733</v>
      </c>
      <c r="S15734" s="10">
        <v>4.3228601498903972E-2</v>
      </c>
      <c r="T15734" s="20">
        <v>0</v>
      </c>
      <c r="U15734" s="20">
        <v>0</v>
      </c>
      <c r="V15734" s="20">
        <v>0</v>
      </c>
      <c r="W15734" s="20">
        <v>0</v>
      </c>
      <c r="X15734" s="20">
        <v>0</v>
      </c>
      <c r="Y15734" s="20">
        <v>0</v>
      </c>
      <c r="Z15734" s="20">
        <v>1.5901631538648986E-3</v>
      </c>
      <c r="AA15734" s="20">
        <v>1.5901631538648986E-3</v>
      </c>
    </row>
    <row r="15735" spans="18:27">
      <c r="R15735">
        <v>15734</v>
      </c>
      <c r="S15735" s="10">
        <v>3.8654182524674195E-2</v>
      </c>
      <c r="T15735" s="20">
        <v>0</v>
      </c>
      <c r="U15735" s="20">
        <v>0</v>
      </c>
      <c r="V15735" s="20">
        <v>0</v>
      </c>
      <c r="W15735" s="20">
        <v>0</v>
      </c>
      <c r="X15735" s="20">
        <v>0</v>
      </c>
      <c r="Y15735" s="20">
        <v>0</v>
      </c>
      <c r="Z15735" s="20">
        <v>4.4538762779455995E-3</v>
      </c>
      <c r="AA15735" s="20">
        <v>4.4538762779455995E-3</v>
      </c>
    </row>
    <row r="15736" spans="18:27">
      <c r="R15736">
        <v>15735</v>
      </c>
      <c r="S15736" s="10">
        <v>3.78379739776082E-2</v>
      </c>
      <c r="T15736" s="20">
        <v>0</v>
      </c>
      <c r="U15736" s="20">
        <v>0</v>
      </c>
      <c r="V15736" s="20">
        <v>0</v>
      </c>
      <c r="W15736" s="20">
        <v>0</v>
      </c>
      <c r="X15736" s="20">
        <v>0</v>
      </c>
      <c r="Y15736" s="20">
        <v>0</v>
      </c>
      <c r="Z15736" s="20">
        <v>0</v>
      </c>
      <c r="AA15736" s="20">
        <v>0</v>
      </c>
    </row>
    <row r="15737" spans="18:27">
      <c r="R15737">
        <v>15736</v>
      </c>
      <c r="S15737" s="10">
        <v>4.3200931554785042E-2</v>
      </c>
      <c r="T15737" s="20">
        <v>0</v>
      </c>
      <c r="U15737" s="20">
        <v>0</v>
      </c>
      <c r="V15737" s="20">
        <v>0</v>
      </c>
      <c r="W15737" s="20">
        <v>0</v>
      </c>
      <c r="X15737" s="20">
        <v>0</v>
      </c>
      <c r="Y15737" s="20">
        <v>0</v>
      </c>
      <c r="Z15737" s="20">
        <v>0</v>
      </c>
      <c r="AA15737" s="20">
        <v>0</v>
      </c>
    </row>
    <row r="15738" spans="18:27">
      <c r="R15738">
        <v>15737</v>
      </c>
      <c r="S15738" s="10">
        <v>4.4553922355546852E-2</v>
      </c>
      <c r="T15738" s="20">
        <v>3.7264338599418481E-3</v>
      </c>
      <c r="U15738" s="20">
        <v>3.7469536749176421E-3</v>
      </c>
      <c r="V15738" s="20">
        <v>0</v>
      </c>
      <c r="W15738" s="20">
        <v>0</v>
      </c>
      <c r="X15738" s="20">
        <v>0</v>
      </c>
      <c r="Y15738" s="20">
        <v>0</v>
      </c>
      <c r="Z15738" s="20">
        <v>0</v>
      </c>
      <c r="AA15738" s="20">
        <v>0</v>
      </c>
    </row>
    <row r="15739" spans="18:27">
      <c r="R15739">
        <v>15738</v>
      </c>
      <c r="S15739" s="10">
        <v>5.6456990370507304E-2</v>
      </c>
      <c r="T15739" s="20">
        <v>9.6773642874879023E-4</v>
      </c>
      <c r="U15739" s="20">
        <v>9.6914724565831689E-4</v>
      </c>
      <c r="V15739" s="20">
        <v>6.4569903705073012E-3</v>
      </c>
      <c r="W15739" s="20">
        <v>6.4980269072001289E-3</v>
      </c>
      <c r="X15739" s="20">
        <v>2.4061876968437049E-3</v>
      </c>
      <c r="Y15739" s="20">
        <v>2.4090650753023201E-3</v>
      </c>
      <c r="Z15739" s="20">
        <v>4.6229841927020524E-3</v>
      </c>
      <c r="AA15739" s="20">
        <v>4.6229841927020524E-3</v>
      </c>
    </row>
    <row r="15740" spans="18:27">
      <c r="R15740">
        <v>15739</v>
      </c>
      <c r="S15740" s="10">
        <v>4.6654380666989931E-2</v>
      </c>
      <c r="T15740" s="20">
        <v>0</v>
      </c>
      <c r="U15740" s="20">
        <v>0</v>
      </c>
      <c r="V15740" s="20">
        <v>0</v>
      </c>
      <c r="W15740" s="20">
        <v>0</v>
      </c>
      <c r="X15740" s="20">
        <v>0</v>
      </c>
      <c r="Y15740" s="20">
        <v>0</v>
      </c>
      <c r="Z15740" s="20">
        <v>0</v>
      </c>
      <c r="AA15740" s="20">
        <v>0</v>
      </c>
    </row>
    <row r="15741" spans="18:27">
      <c r="R15741">
        <v>15740</v>
      </c>
      <c r="S15741" s="10">
        <v>4.9774460831828772E-2</v>
      </c>
      <c r="T15741" s="20">
        <v>5.3216946444327867E-3</v>
      </c>
      <c r="U15741" s="20">
        <v>5.3634846061203249E-3</v>
      </c>
      <c r="V15741" s="20">
        <v>0</v>
      </c>
      <c r="W15741" s="20">
        <v>0</v>
      </c>
      <c r="X15741" s="20">
        <v>0</v>
      </c>
      <c r="Y15741" s="20">
        <v>0</v>
      </c>
      <c r="Z15741" s="20">
        <v>0</v>
      </c>
      <c r="AA15741" s="20">
        <v>0</v>
      </c>
    </row>
    <row r="15742" spans="18:27">
      <c r="R15742">
        <v>15741</v>
      </c>
      <c r="S15742" s="10">
        <v>4.8267709587252114E-2</v>
      </c>
      <c r="T15742" s="20">
        <v>4.9345704494725695E-4</v>
      </c>
      <c r="U15742" s="20">
        <v>4.9383349843158903E-4</v>
      </c>
      <c r="V15742" s="20">
        <v>0</v>
      </c>
      <c r="W15742" s="20">
        <v>0</v>
      </c>
      <c r="X15742" s="20">
        <v>0</v>
      </c>
      <c r="Y15742" s="20">
        <v>0</v>
      </c>
      <c r="Z15742" s="20">
        <v>8.2740970288106008E-4</v>
      </c>
      <c r="AA15742" s="20">
        <v>8.2740970288106008E-4</v>
      </c>
    </row>
    <row r="15743" spans="18:27">
      <c r="R15743">
        <v>15742</v>
      </c>
      <c r="S15743" s="10">
        <v>7.2106718236959355E-2</v>
      </c>
      <c r="T15743" s="20">
        <v>1.2369627696773709E-2</v>
      </c>
      <c r="U15743" s="20">
        <v>1.2595522480999155E-2</v>
      </c>
      <c r="V15743" s="20">
        <v>2.2106718236959352E-2</v>
      </c>
      <c r="W15743" s="20">
        <v>2.2587526563949047E-2</v>
      </c>
      <c r="X15743" s="20">
        <v>2.3422368170992053E-2</v>
      </c>
      <c r="Y15743" s="20">
        <v>2.3690826279128802E-2</v>
      </c>
      <c r="Z15743" s="20">
        <v>8.4128653799656894E-3</v>
      </c>
      <c r="AA15743" s="20">
        <v>8.4128653799656894E-3</v>
      </c>
    </row>
    <row r="15744" spans="18:27">
      <c r="R15744">
        <v>15743</v>
      </c>
      <c r="S15744" s="10">
        <v>3.8539601038304651E-2</v>
      </c>
      <c r="T15744" s="20">
        <v>0</v>
      </c>
      <c r="U15744" s="20">
        <v>0</v>
      </c>
      <c r="V15744" s="20">
        <v>0</v>
      </c>
      <c r="W15744" s="20">
        <v>0</v>
      </c>
      <c r="X15744" s="20">
        <v>0</v>
      </c>
      <c r="Y15744" s="20">
        <v>0</v>
      </c>
      <c r="Z15744" s="20">
        <v>0</v>
      </c>
      <c r="AA15744" s="20">
        <v>0</v>
      </c>
    </row>
    <row r="15745" spans="18:27">
      <c r="R15745">
        <v>15744</v>
      </c>
      <c r="S15745" s="10">
        <v>4.4824770855344406E-2</v>
      </c>
      <c r="T15745" s="20">
        <v>0</v>
      </c>
      <c r="U15745" s="20">
        <v>0</v>
      </c>
      <c r="V15745" s="20">
        <v>0</v>
      </c>
      <c r="W15745" s="20">
        <v>0</v>
      </c>
      <c r="X15745" s="20">
        <v>0</v>
      </c>
      <c r="Y15745" s="20">
        <v>0</v>
      </c>
      <c r="Z15745" s="20">
        <v>0</v>
      </c>
      <c r="AA15745" s="20">
        <v>0</v>
      </c>
    </row>
    <row r="15746" spans="18:27">
      <c r="R15746">
        <v>15745</v>
      </c>
      <c r="S15746" s="10">
        <v>4.828413953432701E-2</v>
      </c>
      <c r="T15746" s="20">
        <v>2.5205156555571998E-3</v>
      </c>
      <c r="U15746" s="20">
        <v>2.529930772742862E-3</v>
      </c>
      <c r="V15746" s="20">
        <v>0</v>
      </c>
      <c r="W15746" s="20">
        <v>0</v>
      </c>
      <c r="X15746" s="20">
        <v>0</v>
      </c>
      <c r="Y15746" s="20">
        <v>0</v>
      </c>
      <c r="Z15746" s="20">
        <v>0</v>
      </c>
      <c r="AA15746" s="20">
        <v>0</v>
      </c>
    </row>
    <row r="15747" spans="18:27">
      <c r="R15747">
        <v>15746</v>
      </c>
      <c r="S15747" s="10">
        <v>4.9683455696572863E-2</v>
      </c>
      <c r="T15747" s="20">
        <v>0</v>
      </c>
      <c r="U15747" s="20">
        <v>0</v>
      </c>
      <c r="V15747" s="20">
        <v>0</v>
      </c>
      <c r="W15747" s="20">
        <v>0</v>
      </c>
      <c r="X15747" s="20">
        <v>0</v>
      </c>
      <c r="Y15747" s="20">
        <v>0</v>
      </c>
      <c r="Z15747" s="20">
        <v>7.4239406144914477E-4</v>
      </c>
      <c r="AA15747" s="20">
        <v>7.4239406144914477E-4</v>
      </c>
    </row>
    <row r="15748" spans="18:27">
      <c r="R15748">
        <v>15747</v>
      </c>
      <c r="S15748" s="10">
        <v>3.8450396012913973E-2</v>
      </c>
      <c r="T15748" s="20">
        <v>0</v>
      </c>
      <c r="U15748" s="20">
        <v>0</v>
      </c>
      <c r="V15748" s="20">
        <v>0</v>
      </c>
      <c r="W15748" s="20">
        <v>0</v>
      </c>
      <c r="X15748" s="20">
        <v>0</v>
      </c>
      <c r="Y15748" s="20">
        <v>0</v>
      </c>
      <c r="Z15748" s="20">
        <v>0</v>
      </c>
      <c r="AA15748" s="20">
        <v>0</v>
      </c>
    </row>
    <row r="15749" spans="18:27">
      <c r="R15749">
        <v>15748</v>
      </c>
      <c r="S15749" s="10">
        <v>5.6138588968083492E-2</v>
      </c>
      <c r="T15749" s="20">
        <v>3.0124525351461068E-3</v>
      </c>
      <c r="U15749" s="20">
        <v>3.0258810299939117E-3</v>
      </c>
      <c r="V15749" s="20">
        <v>6.1385889680834888E-3</v>
      </c>
      <c r="W15749" s="20">
        <v>6.1756931254232277E-3</v>
      </c>
      <c r="X15749" s="20">
        <v>0</v>
      </c>
      <c r="Y15749" s="20">
        <v>0</v>
      </c>
      <c r="Z15749" s="20">
        <v>0</v>
      </c>
      <c r="AA15749" s="20">
        <v>0</v>
      </c>
    </row>
    <row r="15750" spans="18:27">
      <c r="R15750">
        <v>15749</v>
      </c>
      <c r="S15750" s="10">
        <v>6.3252040422406522E-2</v>
      </c>
      <c r="T15750" s="20">
        <v>6.0787043227022997E-3</v>
      </c>
      <c r="U15750" s="20">
        <v>6.1332144204662249E-3</v>
      </c>
      <c r="V15750" s="20">
        <v>1.3252040422406519E-2</v>
      </c>
      <c r="W15750" s="20">
        <v>1.3424645522589956E-2</v>
      </c>
      <c r="X15750" s="20">
        <v>1.6980705352842934E-2</v>
      </c>
      <c r="Y15750" s="20">
        <v>1.7121875398728968E-2</v>
      </c>
      <c r="Z15750" s="20">
        <v>0</v>
      </c>
      <c r="AA15750" s="20">
        <v>0</v>
      </c>
    </row>
    <row r="15751" spans="18:27">
      <c r="R15751">
        <v>15750</v>
      </c>
      <c r="S15751" s="10">
        <v>3.9729499926385074E-2</v>
      </c>
      <c r="T15751" s="20">
        <v>0</v>
      </c>
      <c r="U15751" s="20">
        <v>0</v>
      </c>
      <c r="V15751" s="20">
        <v>0</v>
      </c>
      <c r="W15751" s="20">
        <v>0</v>
      </c>
      <c r="X15751" s="20">
        <v>0</v>
      </c>
      <c r="Y15751" s="20">
        <v>0</v>
      </c>
      <c r="Z15751" s="20">
        <v>0</v>
      </c>
      <c r="AA15751" s="20">
        <v>0</v>
      </c>
    </row>
    <row r="15752" spans="18:27">
      <c r="R15752">
        <v>15751</v>
      </c>
      <c r="S15752" s="10">
        <v>4.8004893999908177E-2</v>
      </c>
      <c r="T15752" s="20">
        <v>4.040079062754956E-3</v>
      </c>
      <c r="U15752" s="20">
        <v>4.0641884578631491E-3</v>
      </c>
      <c r="V15752" s="20">
        <v>0</v>
      </c>
      <c r="W15752" s="20">
        <v>0</v>
      </c>
      <c r="X15752" s="20">
        <v>0</v>
      </c>
      <c r="Y15752" s="20">
        <v>0</v>
      </c>
      <c r="Z15752" s="20">
        <v>0</v>
      </c>
      <c r="AA15752" s="20">
        <v>0</v>
      </c>
    </row>
    <row r="15753" spans="18:27">
      <c r="R15753">
        <v>15752</v>
      </c>
      <c r="S15753" s="10">
        <v>4.4017553460494553E-2</v>
      </c>
      <c r="T15753" s="20">
        <v>0</v>
      </c>
      <c r="U15753" s="20">
        <v>0</v>
      </c>
      <c r="V15753" s="20">
        <v>0</v>
      </c>
      <c r="W15753" s="20">
        <v>0</v>
      </c>
      <c r="X15753" s="20">
        <v>0</v>
      </c>
      <c r="Y15753" s="20">
        <v>0</v>
      </c>
      <c r="Z15753" s="20">
        <v>0</v>
      </c>
      <c r="AA15753" s="20">
        <v>0</v>
      </c>
    </row>
    <row r="15754" spans="18:27">
      <c r="R15754">
        <v>15753</v>
      </c>
      <c r="S15754" s="10">
        <v>5.3726407895758894E-2</v>
      </c>
      <c r="T15754" s="20">
        <v>0</v>
      </c>
      <c r="U15754" s="20">
        <v>0</v>
      </c>
      <c r="V15754" s="20">
        <v>3.7264078957588917E-3</v>
      </c>
      <c r="W15754" s="20">
        <v>3.7401285862865294E-3</v>
      </c>
      <c r="X15754" s="20">
        <v>0</v>
      </c>
      <c r="Y15754" s="20">
        <v>0</v>
      </c>
      <c r="Z15754" s="20">
        <v>0</v>
      </c>
      <c r="AA15754" s="20">
        <v>0</v>
      </c>
    </row>
    <row r="15755" spans="18:27">
      <c r="R15755">
        <v>15754</v>
      </c>
      <c r="S15755" s="10">
        <v>5.3967272923618033E-2</v>
      </c>
      <c r="T15755" s="20">
        <v>0</v>
      </c>
      <c r="U15755" s="20">
        <v>0</v>
      </c>
      <c r="V15755" s="20">
        <v>3.9672729236180301E-3</v>
      </c>
      <c r="W15755" s="20">
        <v>3.9828132828811057E-3</v>
      </c>
      <c r="X15755" s="20">
        <v>6.7654516609672796E-3</v>
      </c>
      <c r="Y15755" s="20">
        <v>6.7879361011847078E-3</v>
      </c>
      <c r="Z15755" s="20">
        <v>4.9756781801986033E-3</v>
      </c>
      <c r="AA15755" s="20">
        <v>4.9756781801986033E-3</v>
      </c>
    </row>
    <row r="15756" spans="18:27">
      <c r="R15756">
        <v>15755</v>
      </c>
      <c r="S15756" s="10">
        <v>5.3928146847197468E-2</v>
      </c>
      <c r="T15756" s="20">
        <v>6.4431875936590138E-4</v>
      </c>
      <c r="U15756" s="20">
        <v>6.4495271304369935E-4</v>
      </c>
      <c r="V15756" s="20">
        <v>3.9281468471974654E-3</v>
      </c>
      <c r="W15756" s="20">
        <v>3.9433868921514535E-3</v>
      </c>
      <c r="X15756" s="20">
        <v>0</v>
      </c>
      <c r="Y15756" s="20">
        <v>0</v>
      </c>
      <c r="Z15756" s="20">
        <v>0</v>
      </c>
      <c r="AA15756" s="20">
        <v>0</v>
      </c>
    </row>
    <row r="15757" spans="18:27">
      <c r="R15757">
        <v>15756</v>
      </c>
      <c r="S15757" s="10">
        <v>3.9295419445992734E-2</v>
      </c>
      <c r="T15757" s="20">
        <v>0</v>
      </c>
      <c r="U15757" s="20">
        <v>0</v>
      </c>
      <c r="V15757" s="20">
        <v>0</v>
      </c>
      <c r="W15757" s="20">
        <v>0</v>
      </c>
      <c r="X15757" s="20">
        <v>0</v>
      </c>
      <c r="Y15757" s="20">
        <v>0</v>
      </c>
      <c r="Z15757" s="20">
        <v>0</v>
      </c>
      <c r="AA15757" s="20">
        <v>0</v>
      </c>
    </row>
    <row r="15758" spans="18:27">
      <c r="R15758">
        <v>15757</v>
      </c>
      <c r="S15758" s="10">
        <v>3.6825971328923367E-2</v>
      </c>
      <c r="T15758" s="20">
        <v>0</v>
      </c>
      <c r="U15758" s="20">
        <v>0</v>
      </c>
      <c r="V15758" s="20">
        <v>0</v>
      </c>
      <c r="W15758" s="20">
        <v>0</v>
      </c>
      <c r="X15758" s="20">
        <v>0</v>
      </c>
      <c r="Y15758" s="20">
        <v>0</v>
      </c>
      <c r="Z15758" s="20">
        <v>0</v>
      </c>
      <c r="AA15758" s="20">
        <v>0</v>
      </c>
    </row>
    <row r="15759" spans="18:27">
      <c r="R15759">
        <v>15758</v>
      </c>
      <c r="S15759" s="10">
        <v>5.3695687108711511E-2</v>
      </c>
      <c r="T15759" s="20">
        <v>0</v>
      </c>
      <c r="U15759" s="20">
        <v>0</v>
      </c>
      <c r="V15759" s="20">
        <v>3.6956871087115081E-3</v>
      </c>
      <c r="W15759" s="20">
        <v>3.7091816008121242E-3</v>
      </c>
      <c r="X15759" s="20">
        <v>0</v>
      </c>
      <c r="Y15759" s="20">
        <v>0</v>
      </c>
      <c r="Z15759" s="20">
        <v>0</v>
      </c>
      <c r="AA15759" s="20">
        <v>0</v>
      </c>
    </row>
    <row r="15760" spans="18:27">
      <c r="R15760">
        <v>15759</v>
      </c>
      <c r="S15760" s="10">
        <v>4.6322175381922334E-2</v>
      </c>
      <c r="T15760" s="20">
        <v>0</v>
      </c>
      <c r="U15760" s="20">
        <v>0</v>
      </c>
      <c r="V15760" s="20">
        <v>0</v>
      </c>
      <c r="W15760" s="20">
        <v>0</v>
      </c>
      <c r="X15760" s="20">
        <v>0</v>
      </c>
      <c r="Y15760" s="20">
        <v>0</v>
      </c>
      <c r="Z15760" s="20">
        <v>0</v>
      </c>
      <c r="AA15760" s="20">
        <v>0</v>
      </c>
    </row>
    <row r="15761" spans="18:27">
      <c r="R15761">
        <v>15760</v>
      </c>
      <c r="S15761" s="10">
        <v>4.820519845868574E-2</v>
      </c>
      <c r="T15761" s="20">
        <v>0</v>
      </c>
      <c r="U15761" s="20">
        <v>0</v>
      </c>
      <c r="V15761" s="20">
        <v>0</v>
      </c>
      <c r="W15761" s="20">
        <v>0</v>
      </c>
      <c r="X15761" s="20">
        <v>0</v>
      </c>
      <c r="Y15761" s="20">
        <v>0</v>
      </c>
      <c r="Z15761" s="20">
        <v>4.1548488454258153E-3</v>
      </c>
      <c r="AA15761" s="20">
        <v>4.1548488454258153E-3</v>
      </c>
    </row>
    <row r="15762" spans="18:27">
      <c r="R15762">
        <v>15761</v>
      </c>
      <c r="S15762" s="10">
        <v>4.6962530237784655E-2</v>
      </c>
      <c r="T15762" s="20">
        <v>7.0071695307771797E-4</v>
      </c>
      <c r="U15762" s="20">
        <v>7.0146430190104329E-4</v>
      </c>
      <c r="V15762" s="20">
        <v>0</v>
      </c>
      <c r="W15762" s="20">
        <v>0</v>
      </c>
      <c r="X15762" s="20">
        <v>5.2094299028527802E-3</v>
      </c>
      <c r="Y15762" s="20">
        <v>5.2227818461280289E-3</v>
      </c>
      <c r="Z15762" s="20">
        <v>5.6546841219516988E-3</v>
      </c>
      <c r="AA15762" s="20">
        <v>5.6546841219516988E-3</v>
      </c>
    </row>
    <row r="15763" spans="18:27">
      <c r="R15763">
        <v>15762</v>
      </c>
      <c r="S15763" s="10">
        <v>4.2152462925323389E-2</v>
      </c>
      <c r="T15763" s="20">
        <v>0</v>
      </c>
      <c r="U15763" s="20">
        <v>0</v>
      </c>
      <c r="V15763" s="20">
        <v>0</v>
      </c>
      <c r="W15763" s="20">
        <v>0</v>
      </c>
      <c r="X15763" s="20">
        <v>0</v>
      </c>
      <c r="Y15763" s="20">
        <v>0</v>
      </c>
      <c r="Z15763" s="20">
        <v>4.3831111059130443E-3</v>
      </c>
      <c r="AA15763" s="20">
        <v>4.3831111059130443E-3</v>
      </c>
    </row>
    <row r="15764" spans="18:27">
      <c r="R15764">
        <v>15763</v>
      </c>
      <c r="S15764" s="10">
        <v>4.6950341915675813E-2</v>
      </c>
      <c r="T15764" s="20">
        <v>1.5316235715488041E-4</v>
      </c>
      <c r="U15764" s="20">
        <v>1.5320286153275308E-4</v>
      </c>
      <c r="V15764" s="20">
        <v>0</v>
      </c>
      <c r="W15764" s="20">
        <v>0</v>
      </c>
      <c r="X15764" s="20">
        <v>0</v>
      </c>
      <c r="Y15764" s="20">
        <v>0</v>
      </c>
      <c r="Z15764" s="20">
        <v>0</v>
      </c>
      <c r="AA15764" s="20">
        <v>0</v>
      </c>
    </row>
    <row r="15765" spans="18:27">
      <c r="R15765">
        <v>15764</v>
      </c>
      <c r="S15765" s="10">
        <v>3.6786857852033242E-2</v>
      </c>
      <c r="T15765" s="20">
        <v>0</v>
      </c>
      <c r="U15765" s="20">
        <v>0</v>
      </c>
      <c r="V15765" s="20">
        <v>0</v>
      </c>
      <c r="W15765" s="20">
        <v>0</v>
      </c>
      <c r="X15765" s="20">
        <v>0</v>
      </c>
      <c r="Y15765" s="20">
        <v>0</v>
      </c>
      <c r="Z15765" s="20">
        <v>0</v>
      </c>
      <c r="AA15765" s="20">
        <v>0</v>
      </c>
    </row>
    <row r="15766" spans="18:27">
      <c r="R15766">
        <v>15765</v>
      </c>
      <c r="S15766" s="10">
        <v>6.2117314308767282E-2</v>
      </c>
      <c r="T15766" s="20">
        <v>5.4828439398480061E-3</v>
      </c>
      <c r="U15766" s="20">
        <v>5.527199952647781E-3</v>
      </c>
      <c r="V15766" s="20">
        <v>1.211731430876728E-2</v>
      </c>
      <c r="W15766" s="20">
        <v>1.226162670615797E-2</v>
      </c>
      <c r="X15766" s="20">
        <v>2.8267054090351448E-2</v>
      </c>
      <c r="Y15766" s="20">
        <v>2.8657813446410153E-2</v>
      </c>
      <c r="Z15766" s="20">
        <v>2.7394943149119513E-2</v>
      </c>
      <c r="AA15766" s="20">
        <v>2.7394943149119513E-2</v>
      </c>
    </row>
    <row r="15767" spans="18:27">
      <c r="R15767">
        <v>15766</v>
      </c>
      <c r="S15767" s="10">
        <v>4.1994103591315508E-2</v>
      </c>
      <c r="T15767" s="20">
        <v>0</v>
      </c>
      <c r="U15767" s="20">
        <v>0</v>
      </c>
      <c r="V15767" s="20">
        <v>0</v>
      </c>
      <c r="W15767" s="20">
        <v>0</v>
      </c>
      <c r="X15767" s="20">
        <v>0</v>
      </c>
      <c r="Y15767" s="20">
        <v>0</v>
      </c>
      <c r="Z15767" s="20">
        <v>4.0775141624009165E-3</v>
      </c>
      <c r="AA15767" s="20">
        <v>4.0775141624009165E-3</v>
      </c>
    </row>
    <row r="15768" spans="18:27">
      <c r="R15768">
        <v>15767</v>
      </c>
      <c r="S15768" s="10">
        <v>4.1374913150992017E-2</v>
      </c>
      <c r="T15768" s="20">
        <v>0</v>
      </c>
      <c r="U15768" s="20">
        <v>0</v>
      </c>
      <c r="V15768" s="20">
        <v>0</v>
      </c>
      <c r="W15768" s="20">
        <v>0</v>
      </c>
      <c r="X15768" s="20">
        <v>0</v>
      </c>
      <c r="Y15768" s="20">
        <v>0</v>
      </c>
      <c r="Z15768" s="20">
        <v>0</v>
      </c>
      <c r="AA15768" s="20">
        <v>0</v>
      </c>
    </row>
    <row r="15769" spans="18:27">
      <c r="R15769">
        <v>15768</v>
      </c>
      <c r="S15769" s="10">
        <v>4.6440391382386828E-2</v>
      </c>
      <c r="T15769" s="20">
        <v>0</v>
      </c>
      <c r="U15769" s="20">
        <v>0</v>
      </c>
      <c r="V15769" s="20">
        <v>0</v>
      </c>
      <c r="W15769" s="20">
        <v>0</v>
      </c>
      <c r="X15769" s="20">
        <v>0</v>
      </c>
      <c r="Y15769" s="20">
        <v>0</v>
      </c>
      <c r="Z15769" s="20">
        <v>0</v>
      </c>
      <c r="AA15769" s="20">
        <v>0</v>
      </c>
    </row>
    <row r="15770" spans="18:27">
      <c r="R15770">
        <v>15769</v>
      </c>
      <c r="S15770" s="10">
        <v>4.5290380845027414E-2</v>
      </c>
      <c r="T15770" s="20">
        <v>2.5536697508403428E-4</v>
      </c>
      <c r="U15770" s="20">
        <v>2.5547273213908088E-4</v>
      </c>
      <c r="V15770" s="20">
        <v>0</v>
      </c>
      <c r="W15770" s="20">
        <v>0</v>
      </c>
      <c r="X15770" s="20">
        <v>0</v>
      </c>
      <c r="Y15770" s="20">
        <v>0</v>
      </c>
      <c r="Z15770" s="20">
        <v>0</v>
      </c>
      <c r="AA15770" s="20">
        <v>0</v>
      </c>
    </row>
    <row r="15771" spans="18:27">
      <c r="R15771">
        <v>15770</v>
      </c>
      <c r="S15771" s="10">
        <v>4.6619175612323656E-2</v>
      </c>
      <c r="T15771" s="20">
        <v>0</v>
      </c>
      <c r="U15771" s="20">
        <v>0</v>
      </c>
      <c r="V15771" s="20">
        <v>0</v>
      </c>
      <c r="W15771" s="20">
        <v>0</v>
      </c>
      <c r="X15771" s="20">
        <v>0</v>
      </c>
      <c r="Y15771" s="20">
        <v>0</v>
      </c>
      <c r="Z15771" s="20">
        <v>0</v>
      </c>
      <c r="AA15771" s="20">
        <v>0</v>
      </c>
    </row>
    <row r="15772" spans="18:27">
      <c r="R15772">
        <v>15771</v>
      </c>
      <c r="S15772" s="10">
        <v>4.1235526800252408E-2</v>
      </c>
      <c r="T15772" s="20">
        <v>0</v>
      </c>
      <c r="U15772" s="20">
        <v>0</v>
      </c>
      <c r="V15772" s="20">
        <v>0</v>
      </c>
      <c r="W15772" s="20">
        <v>0</v>
      </c>
      <c r="X15772" s="20">
        <v>0</v>
      </c>
      <c r="Y15772" s="20">
        <v>0</v>
      </c>
      <c r="Z15772" s="20">
        <v>0</v>
      </c>
      <c r="AA15772" s="20">
        <v>0</v>
      </c>
    </row>
    <row r="15773" spans="18:27">
      <c r="R15773">
        <v>15772</v>
      </c>
      <c r="S15773" s="10">
        <v>5.8217699040193797E-2</v>
      </c>
      <c r="T15773" s="20">
        <v>2.485107593419765E-3</v>
      </c>
      <c r="U15773" s="20">
        <v>2.494261288445807E-3</v>
      </c>
      <c r="V15773" s="20">
        <v>8.2176990401937947E-3</v>
      </c>
      <c r="W15773" s="20">
        <v>8.2841099370768723E-3</v>
      </c>
      <c r="X15773" s="20">
        <v>3.3272080892440686E-3</v>
      </c>
      <c r="Y15773" s="20">
        <v>3.3326844939187048E-3</v>
      </c>
      <c r="Z15773" s="20">
        <v>1.9242984335528443E-3</v>
      </c>
      <c r="AA15773" s="20">
        <v>1.9242984335528443E-3</v>
      </c>
    </row>
    <row r="15774" spans="18:27">
      <c r="R15774">
        <v>15773</v>
      </c>
      <c r="S15774" s="10">
        <v>4.5349475082062565E-2</v>
      </c>
      <c r="T15774" s="20">
        <v>0</v>
      </c>
      <c r="U15774" s="20">
        <v>0</v>
      </c>
      <c r="V15774" s="20">
        <v>0</v>
      </c>
      <c r="W15774" s="20">
        <v>0</v>
      </c>
      <c r="X15774" s="20">
        <v>0</v>
      </c>
      <c r="Y15774" s="20">
        <v>0</v>
      </c>
      <c r="Z15774" s="20">
        <v>0</v>
      </c>
      <c r="AA15774" s="20">
        <v>0</v>
      </c>
    </row>
    <row r="15775" spans="18:27">
      <c r="R15775">
        <v>15774</v>
      </c>
      <c r="S15775" s="10">
        <v>5.0675269474335302E-2</v>
      </c>
      <c r="T15775" s="20">
        <v>0</v>
      </c>
      <c r="U15775" s="20">
        <v>0</v>
      </c>
      <c r="V15775" s="20">
        <v>6.7526947433529938E-4</v>
      </c>
      <c r="W15775" s="20">
        <v>6.7574078929840114E-4</v>
      </c>
      <c r="X15775" s="20">
        <v>4.4784342057028609E-3</v>
      </c>
      <c r="Y15775" s="20">
        <v>4.4883135824978528E-3</v>
      </c>
      <c r="Z15775" s="20">
        <v>3.1339970381769958E-3</v>
      </c>
      <c r="AA15775" s="20">
        <v>3.1339970381769958E-3</v>
      </c>
    </row>
    <row r="15776" spans="18:27">
      <c r="R15776">
        <v>15775</v>
      </c>
      <c r="S15776" s="10">
        <v>4.6138172555217509E-2</v>
      </c>
      <c r="T15776" s="20">
        <v>4.0461936113030048E-3</v>
      </c>
      <c r="U15776" s="20">
        <v>4.0703758651028672E-3</v>
      </c>
      <c r="V15776" s="20">
        <v>0</v>
      </c>
      <c r="W15776" s="20">
        <v>0</v>
      </c>
      <c r="X15776" s="20">
        <v>0</v>
      </c>
      <c r="Y15776" s="20">
        <v>0</v>
      </c>
      <c r="Z15776" s="20">
        <v>1.2072947739428935E-3</v>
      </c>
      <c r="AA15776" s="20">
        <v>1.2072947739428935E-3</v>
      </c>
    </row>
    <row r="15777" spans="18:27">
      <c r="R15777">
        <v>15776</v>
      </c>
      <c r="S15777" s="10">
        <v>4.3684628053013312E-2</v>
      </c>
      <c r="T15777" s="20">
        <v>4.6161048090169049E-3</v>
      </c>
      <c r="U15777" s="20">
        <v>4.6475615888955562E-3</v>
      </c>
      <c r="V15777" s="20">
        <v>0</v>
      </c>
      <c r="W15777" s="20">
        <v>0</v>
      </c>
      <c r="X15777" s="20">
        <v>0</v>
      </c>
      <c r="Y15777" s="20">
        <v>0</v>
      </c>
      <c r="Z15777" s="20">
        <v>0</v>
      </c>
      <c r="AA15777" s="20">
        <v>0</v>
      </c>
    </row>
    <row r="15778" spans="18:27">
      <c r="R15778">
        <v>15777</v>
      </c>
      <c r="S15778" s="10">
        <v>5.0646710798360098E-2</v>
      </c>
      <c r="T15778" s="20">
        <v>0</v>
      </c>
      <c r="U15778" s="20">
        <v>0</v>
      </c>
      <c r="V15778" s="20">
        <v>6.4671079836009504E-4</v>
      </c>
      <c r="W15778" s="20">
        <v>6.4714430801191848E-4</v>
      </c>
      <c r="X15778" s="20">
        <v>1.8545837096649462E-2</v>
      </c>
      <c r="Y15778" s="20">
        <v>1.8714117767746483E-2</v>
      </c>
      <c r="Z15778" s="20">
        <v>8.1552952168167589E-3</v>
      </c>
      <c r="AA15778" s="20">
        <v>8.1552952168167589E-3</v>
      </c>
    </row>
    <row r="15779" spans="18:27">
      <c r="R15779">
        <v>15778</v>
      </c>
      <c r="S15779" s="10">
        <v>4.3300002579418038E-2</v>
      </c>
      <c r="T15779" s="20">
        <v>0</v>
      </c>
      <c r="U15779" s="20">
        <v>0</v>
      </c>
      <c r="V15779" s="20">
        <v>0</v>
      </c>
      <c r="W15779" s="20">
        <v>0</v>
      </c>
      <c r="X15779" s="20">
        <v>0</v>
      </c>
      <c r="Y15779" s="20">
        <v>0</v>
      </c>
      <c r="Z15779" s="20">
        <v>0</v>
      </c>
      <c r="AA15779" s="20">
        <v>0</v>
      </c>
    </row>
    <row r="15780" spans="18:27">
      <c r="R15780">
        <v>15779</v>
      </c>
      <c r="S15780" s="10">
        <v>4.2328758267167109E-2</v>
      </c>
      <c r="T15780" s="20">
        <v>1.2397141828517158E-3</v>
      </c>
      <c r="U15780" s="20">
        <v>1.242015745700232E-3</v>
      </c>
      <c r="V15780" s="20">
        <v>0</v>
      </c>
      <c r="W15780" s="20">
        <v>0</v>
      </c>
      <c r="X15780" s="20">
        <v>0</v>
      </c>
      <c r="Y15780" s="20">
        <v>0</v>
      </c>
      <c r="Z15780" s="20">
        <v>0</v>
      </c>
      <c r="AA15780" s="20">
        <v>0</v>
      </c>
    </row>
    <row r="15781" spans="18:27">
      <c r="R15781">
        <v>15780</v>
      </c>
      <c r="S15781" s="10">
        <v>7.1751827111939823E-2</v>
      </c>
      <c r="T15781" s="20">
        <v>7.3250070716164295E-3</v>
      </c>
      <c r="U15781" s="20">
        <v>7.404148303471191E-3</v>
      </c>
      <c r="V15781" s="20">
        <v>2.175182711193982E-2</v>
      </c>
      <c r="W15781" s="20">
        <v>2.2217235850704842E-2</v>
      </c>
      <c r="X15781" s="20">
        <v>2.1388634143705523E-2</v>
      </c>
      <c r="Y15781" s="20">
        <v>2.1612520738958804E-2</v>
      </c>
      <c r="Z15781" s="20">
        <v>2.2157399534402419E-2</v>
      </c>
      <c r="AA15781" s="20">
        <v>2.2157399534402419E-2</v>
      </c>
    </row>
    <row r="15782" spans="18:27">
      <c r="R15782">
        <v>15781</v>
      </c>
      <c r="S15782" s="10">
        <v>4.2572540940893452E-2</v>
      </c>
      <c r="T15782" s="20">
        <v>3.4186366078849187E-3</v>
      </c>
      <c r="U15782" s="20">
        <v>3.435915382301345E-3</v>
      </c>
      <c r="V15782" s="20">
        <v>0</v>
      </c>
      <c r="W15782" s="20">
        <v>0</v>
      </c>
      <c r="X15782" s="20">
        <v>0</v>
      </c>
      <c r="Y15782" s="20">
        <v>0</v>
      </c>
      <c r="Z15782" s="20">
        <v>0</v>
      </c>
      <c r="AA15782" s="20">
        <v>0</v>
      </c>
    </row>
    <row r="15783" spans="18:27">
      <c r="R15783">
        <v>15782</v>
      </c>
      <c r="S15783" s="10">
        <v>3.7030165394885947E-2</v>
      </c>
      <c r="T15783" s="20">
        <v>0</v>
      </c>
      <c r="U15783" s="20">
        <v>0</v>
      </c>
      <c r="V15783" s="20">
        <v>0</v>
      </c>
      <c r="W15783" s="20">
        <v>0</v>
      </c>
      <c r="X15783" s="20">
        <v>0</v>
      </c>
      <c r="Y15783" s="20">
        <v>0</v>
      </c>
      <c r="Z15783" s="20">
        <v>0</v>
      </c>
      <c r="AA15783" s="20">
        <v>0</v>
      </c>
    </row>
    <row r="15784" spans="18:27">
      <c r="R15784">
        <v>15783</v>
      </c>
      <c r="S15784" s="10">
        <v>4.6469055069657539E-2</v>
      </c>
      <c r="T15784" s="20">
        <v>4.5827652591987761E-4</v>
      </c>
      <c r="U15784" s="20">
        <v>4.586025222191443E-4</v>
      </c>
      <c r="V15784" s="20">
        <v>0</v>
      </c>
      <c r="W15784" s="20">
        <v>0</v>
      </c>
      <c r="X15784" s="20">
        <v>0</v>
      </c>
      <c r="Y15784" s="20">
        <v>0</v>
      </c>
      <c r="Z15784" s="20">
        <v>0</v>
      </c>
      <c r="AA15784" s="20">
        <v>0</v>
      </c>
    </row>
    <row r="15785" spans="18:27">
      <c r="R15785">
        <v>15784</v>
      </c>
      <c r="S15785" s="10">
        <v>4.7528851752495001E-2</v>
      </c>
      <c r="T15785" s="20">
        <v>0</v>
      </c>
      <c r="U15785" s="20">
        <v>0</v>
      </c>
      <c r="V15785" s="20">
        <v>0</v>
      </c>
      <c r="W15785" s="20">
        <v>0</v>
      </c>
      <c r="X15785" s="20">
        <v>0</v>
      </c>
      <c r="Y15785" s="20">
        <v>0</v>
      </c>
      <c r="Z15785" s="20">
        <v>0</v>
      </c>
      <c r="AA15785" s="20">
        <v>0</v>
      </c>
    </row>
    <row r="15786" spans="18:27">
      <c r="R15786">
        <v>15785</v>
      </c>
      <c r="S15786" s="10">
        <v>5.4834349620738854E-2</v>
      </c>
      <c r="T15786" s="20">
        <v>1.7083104067226601E-3</v>
      </c>
      <c r="U15786" s="20">
        <v>1.7126557675599806E-3</v>
      </c>
      <c r="V15786" s="20">
        <v>4.8343496207388509E-3</v>
      </c>
      <c r="W15786" s="20">
        <v>4.8573945076944786E-3</v>
      </c>
      <c r="X15786" s="20">
        <v>6.4508483837152422E-3</v>
      </c>
      <c r="Y15786" s="20">
        <v>6.4713001823895116E-3</v>
      </c>
      <c r="Z15786" s="20">
        <v>3.4729778477109868E-3</v>
      </c>
      <c r="AA15786" s="20">
        <v>3.4729778477109868E-3</v>
      </c>
    </row>
    <row r="15787" spans="18:27">
      <c r="R15787">
        <v>15786</v>
      </c>
      <c r="S15787" s="10">
        <v>4.1154915626824294E-2</v>
      </c>
      <c r="T15787" s="20">
        <v>0</v>
      </c>
      <c r="U15787" s="20">
        <v>0</v>
      </c>
      <c r="V15787" s="20">
        <v>0</v>
      </c>
      <c r="W15787" s="20">
        <v>0</v>
      </c>
      <c r="X15787" s="20">
        <v>0</v>
      </c>
      <c r="Y15787" s="20">
        <v>0</v>
      </c>
      <c r="Z15787" s="20">
        <v>0</v>
      </c>
      <c r="AA15787" s="20">
        <v>0</v>
      </c>
    </row>
    <row r="15788" spans="18:27">
      <c r="R15788">
        <v>15787</v>
      </c>
      <c r="S15788" s="10">
        <v>4.3567856668179777E-2</v>
      </c>
      <c r="T15788" s="20">
        <v>2.0690030847274332E-4</v>
      </c>
      <c r="U15788" s="20">
        <v>2.0697130711612091E-4</v>
      </c>
      <c r="V15788" s="20">
        <v>0</v>
      </c>
      <c r="W15788" s="20">
        <v>0</v>
      </c>
      <c r="X15788" s="20">
        <v>0</v>
      </c>
      <c r="Y15788" s="20">
        <v>0</v>
      </c>
      <c r="Z15788" s="20">
        <v>0</v>
      </c>
      <c r="AA15788" s="20">
        <v>0</v>
      </c>
    </row>
    <row r="15789" spans="18:27">
      <c r="R15789">
        <v>15788</v>
      </c>
      <c r="S15789" s="10">
        <v>5.1480540993197259E-2</v>
      </c>
      <c r="T15789" s="20">
        <v>7.4152326290474052E-4</v>
      </c>
      <c r="U15789" s="20">
        <v>7.4235847154863134E-4</v>
      </c>
      <c r="V15789" s="20">
        <v>1.480540993197256E-3</v>
      </c>
      <c r="W15789" s="20">
        <v>1.4827420419241471E-3</v>
      </c>
      <c r="X15789" s="20">
        <v>2.3311790583308914E-3</v>
      </c>
      <c r="Y15789" s="20">
        <v>2.3338797153749685E-3</v>
      </c>
      <c r="Z15789" s="20">
        <v>5.5129579614647609E-3</v>
      </c>
      <c r="AA15789" s="20">
        <v>5.5129579614647609E-3</v>
      </c>
    </row>
    <row r="15790" spans="18:27">
      <c r="R15790">
        <v>15789</v>
      </c>
      <c r="S15790" s="10">
        <v>4.3655115932478554E-2</v>
      </c>
      <c r="T15790" s="20">
        <v>0</v>
      </c>
      <c r="U15790" s="20">
        <v>0</v>
      </c>
      <c r="V15790" s="20">
        <v>0</v>
      </c>
      <c r="W15790" s="20">
        <v>0</v>
      </c>
      <c r="X15790" s="20">
        <v>0</v>
      </c>
      <c r="Y15790" s="20">
        <v>0</v>
      </c>
      <c r="Z15790" s="20">
        <v>0</v>
      </c>
      <c r="AA15790" s="20">
        <v>0</v>
      </c>
    </row>
    <row r="15791" spans="18:27">
      <c r="R15791">
        <v>15790</v>
      </c>
      <c r="S15791" s="10">
        <v>5.79989993630185E-2</v>
      </c>
      <c r="T15791" s="20">
        <v>4.4051298922373819E-3</v>
      </c>
      <c r="U15791" s="20">
        <v>4.4337821304718293E-3</v>
      </c>
      <c r="V15791" s="20">
        <v>7.9989993630184969E-3</v>
      </c>
      <c r="W15791" s="20">
        <v>8.0619348944614613E-3</v>
      </c>
      <c r="X15791" s="20">
        <v>1.1067370686693868E-2</v>
      </c>
      <c r="Y15791" s="20">
        <v>1.1127413745333666E-2</v>
      </c>
      <c r="Z15791" s="20">
        <v>1.1583174874256114E-2</v>
      </c>
      <c r="AA15791" s="20">
        <v>1.1583174874256114E-2</v>
      </c>
    </row>
    <row r="15792" spans="18:27">
      <c r="R15792">
        <v>15791</v>
      </c>
      <c r="S15792" s="10">
        <v>4.1192138801878296E-2</v>
      </c>
      <c r="T15792" s="20">
        <v>0</v>
      </c>
      <c r="U15792" s="20">
        <v>0</v>
      </c>
      <c r="V15792" s="20">
        <v>0</v>
      </c>
      <c r="W15792" s="20">
        <v>0</v>
      </c>
      <c r="X15792" s="20">
        <v>2.0705086831454556E-4</v>
      </c>
      <c r="Y15792" s="20">
        <v>2.0707546353406213E-4</v>
      </c>
      <c r="Z15792" s="20">
        <v>0</v>
      </c>
      <c r="AA15792" s="20">
        <v>0</v>
      </c>
    </row>
    <row r="15793" spans="18:27">
      <c r="R15793">
        <v>15792</v>
      </c>
      <c r="S15793" s="10">
        <v>4.5692609689211502E-2</v>
      </c>
      <c r="T15793" s="20">
        <v>0</v>
      </c>
      <c r="U15793" s="20">
        <v>0</v>
      </c>
      <c r="V15793" s="20">
        <v>0</v>
      </c>
      <c r="W15793" s="20">
        <v>0</v>
      </c>
      <c r="X15793" s="20">
        <v>3.5319606493964401E-3</v>
      </c>
      <c r="Y15793" s="20">
        <v>3.5381175103808304E-3</v>
      </c>
      <c r="Z15793" s="20">
        <v>9.3996613383913324E-3</v>
      </c>
      <c r="AA15793" s="20">
        <v>9.3996613383913324E-3</v>
      </c>
    </row>
    <row r="15794" spans="18:27">
      <c r="R15794">
        <v>15793</v>
      </c>
      <c r="S15794" s="10">
        <v>4.5543985153661766E-2</v>
      </c>
      <c r="T15794" s="20">
        <v>0</v>
      </c>
      <c r="U15794" s="20">
        <v>0</v>
      </c>
      <c r="V15794" s="20">
        <v>0</v>
      </c>
      <c r="W15794" s="20">
        <v>0</v>
      </c>
      <c r="X15794" s="20">
        <v>0</v>
      </c>
      <c r="Y15794" s="20">
        <v>0</v>
      </c>
      <c r="Z15794" s="20">
        <v>2.8591983741215465E-3</v>
      </c>
      <c r="AA15794" s="20">
        <v>2.8591983741215465E-3</v>
      </c>
    </row>
    <row r="15795" spans="18:27">
      <c r="R15795">
        <v>15794</v>
      </c>
      <c r="S15795" s="10">
        <v>3.8829348667303032E-2</v>
      </c>
      <c r="T15795" s="20">
        <v>5.3640370942561327E-3</v>
      </c>
      <c r="U15795" s="20">
        <v>5.4064938691140213E-3</v>
      </c>
      <c r="V15795" s="20">
        <v>0</v>
      </c>
      <c r="W15795" s="20">
        <v>0</v>
      </c>
      <c r="X15795" s="20">
        <v>0</v>
      </c>
      <c r="Y15795" s="20">
        <v>0</v>
      </c>
      <c r="Z15795" s="20">
        <v>0</v>
      </c>
      <c r="AA15795" s="20">
        <v>0</v>
      </c>
    </row>
    <row r="15796" spans="18:27">
      <c r="R15796">
        <v>15795</v>
      </c>
      <c r="S15796" s="10">
        <v>4.6568520867866905E-2</v>
      </c>
      <c r="T15796" s="20">
        <v>0</v>
      </c>
      <c r="U15796" s="20">
        <v>0</v>
      </c>
      <c r="V15796" s="20">
        <v>0</v>
      </c>
      <c r="W15796" s="20">
        <v>0</v>
      </c>
      <c r="X15796" s="20">
        <v>0</v>
      </c>
      <c r="Y15796" s="20">
        <v>0</v>
      </c>
      <c r="Z15796" s="20">
        <v>0</v>
      </c>
      <c r="AA15796" s="20">
        <v>0</v>
      </c>
    </row>
    <row r="15797" spans="18:27">
      <c r="R15797">
        <v>15796</v>
      </c>
      <c r="S15797" s="10">
        <v>4.8161841030064025E-2</v>
      </c>
      <c r="T15797" s="20">
        <v>0</v>
      </c>
      <c r="U15797" s="20">
        <v>0</v>
      </c>
      <c r="V15797" s="20">
        <v>0</v>
      </c>
      <c r="W15797" s="20">
        <v>0</v>
      </c>
      <c r="X15797" s="20">
        <v>0</v>
      </c>
      <c r="Y15797" s="20">
        <v>0</v>
      </c>
      <c r="Z15797" s="20">
        <v>0</v>
      </c>
      <c r="AA15797" s="20">
        <v>0</v>
      </c>
    </row>
    <row r="15798" spans="18:27">
      <c r="R15798">
        <v>15797</v>
      </c>
      <c r="S15798" s="10">
        <v>6.7545693416797351E-2</v>
      </c>
      <c r="T15798" s="20">
        <v>1.318953397562736E-2</v>
      </c>
      <c r="U15798" s="20">
        <v>1.3446434822028295E-2</v>
      </c>
      <c r="V15798" s="20">
        <v>1.7545693416797348E-2</v>
      </c>
      <c r="W15798" s="20">
        <v>1.7848404942481896E-2</v>
      </c>
      <c r="X15798" s="20">
        <v>2.6805699607869549E-2</v>
      </c>
      <c r="Y15798" s="20">
        <v>2.7157201244150702E-2</v>
      </c>
      <c r="Z15798" s="20">
        <v>2.0212080571669622E-2</v>
      </c>
      <c r="AA15798" s="20">
        <v>2.0212080571669622E-2</v>
      </c>
    </row>
    <row r="15799" spans="18:27">
      <c r="R15799">
        <v>15798</v>
      </c>
      <c r="S15799" s="10">
        <v>5.6478006081429062E-2</v>
      </c>
      <c r="T15799" s="20">
        <v>8.5517311513494398E-4</v>
      </c>
      <c r="U15799" s="20">
        <v>8.5627875487479497E-4</v>
      </c>
      <c r="V15799" s="20">
        <v>6.4780060814290594E-3</v>
      </c>
      <c r="W15799" s="20">
        <v>6.5193092091096611E-3</v>
      </c>
      <c r="X15799" s="20">
        <v>1.5157021715901248E-2</v>
      </c>
      <c r="Y15799" s="20">
        <v>1.5269503473550553E-2</v>
      </c>
      <c r="Z15799" s="20">
        <v>9.156152835551469E-3</v>
      </c>
      <c r="AA15799" s="20">
        <v>9.156152835551469E-3</v>
      </c>
    </row>
    <row r="15800" spans="18:27">
      <c r="R15800">
        <v>15799</v>
      </c>
      <c r="S15800" s="10">
        <v>4.8091445944512E-2</v>
      </c>
      <c r="T15800" s="20">
        <v>2.4525061263906203E-3</v>
      </c>
      <c r="U15800" s="20">
        <v>2.4614223790939776E-3</v>
      </c>
      <c r="V15800" s="20">
        <v>0</v>
      </c>
      <c r="W15800" s="20">
        <v>0</v>
      </c>
      <c r="X15800" s="20">
        <v>1.5150794970995446E-3</v>
      </c>
      <c r="Y15800" s="20">
        <v>1.5162307113480214E-3</v>
      </c>
      <c r="Z15800" s="20">
        <v>1.0327286782605152E-2</v>
      </c>
      <c r="AA15800" s="20">
        <v>1.0327286782605152E-2</v>
      </c>
    </row>
    <row r="15801" spans="18:27">
      <c r="R15801">
        <v>15800</v>
      </c>
      <c r="S15801" s="10">
        <v>3.5693856398834059E-2</v>
      </c>
      <c r="T15801" s="20">
        <v>0</v>
      </c>
      <c r="U15801" s="20">
        <v>0</v>
      </c>
      <c r="V15801" s="20">
        <v>0</v>
      </c>
      <c r="W15801" s="20">
        <v>0</v>
      </c>
      <c r="X15801" s="20">
        <v>0</v>
      </c>
      <c r="Y15801" s="20">
        <v>0</v>
      </c>
      <c r="Z15801" s="20">
        <v>0</v>
      </c>
      <c r="AA15801" s="20">
        <v>0</v>
      </c>
    </row>
    <row r="15802" spans="18:27">
      <c r="R15802">
        <v>15801</v>
      </c>
      <c r="S15802" s="10">
        <v>4.7133166889272354E-2</v>
      </c>
      <c r="T15802" s="20">
        <v>0</v>
      </c>
      <c r="U15802" s="20">
        <v>0</v>
      </c>
      <c r="V15802" s="20">
        <v>0</v>
      </c>
      <c r="W15802" s="20">
        <v>0</v>
      </c>
      <c r="X15802" s="20">
        <v>0</v>
      </c>
      <c r="Y15802" s="20">
        <v>0</v>
      </c>
      <c r="Z15802" s="20">
        <v>0</v>
      </c>
      <c r="AA15802" s="20">
        <v>0</v>
      </c>
    </row>
    <row r="15803" spans="18:27">
      <c r="R15803">
        <v>15802</v>
      </c>
      <c r="S15803" s="10">
        <v>4.7535698700169986E-2</v>
      </c>
      <c r="T15803" s="20">
        <v>1.3424282034522964E-3</v>
      </c>
      <c r="U15803" s="20">
        <v>1.3451226130373789E-3</v>
      </c>
      <c r="V15803" s="20">
        <v>0</v>
      </c>
      <c r="W15803" s="20">
        <v>0</v>
      </c>
      <c r="X15803" s="20">
        <v>0</v>
      </c>
      <c r="Y15803" s="20">
        <v>0</v>
      </c>
      <c r="Z15803" s="20">
        <v>0</v>
      </c>
      <c r="AA15803" s="20">
        <v>0</v>
      </c>
    </row>
    <row r="15804" spans="18:27">
      <c r="R15804">
        <v>15803</v>
      </c>
      <c r="S15804" s="10">
        <v>6.2414259580094555E-2</v>
      </c>
      <c r="T15804" s="20">
        <v>9.8755796214792455E-3</v>
      </c>
      <c r="U15804" s="20">
        <v>1.0019470437296349E-2</v>
      </c>
      <c r="V15804" s="20">
        <v>1.2414259580094553E-2</v>
      </c>
      <c r="W15804" s="20">
        <v>1.2565756340048671E-2</v>
      </c>
      <c r="X15804" s="20">
        <v>1.9303241063498497E-2</v>
      </c>
      <c r="Y15804" s="20">
        <v>1.9485619698572928E-2</v>
      </c>
      <c r="Z15804" s="20">
        <v>3.0601478191444806E-2</v>
      </c>
      <c r="AA15804" s="20">
        <v>3.0601478191444806E-2</v>
      </c>
    </row>
    <row r="15805" spans="18:27">
      <c r="R15805">
        <v>15804</v>
      </c>
      <c r="S15805" s="10">
        <v>5.4857505967577422E-2</v>
      </c>
      <c r="T15805" s="20">
        <v>1.2753731947412472E-3</v>
      </c>
      <c r="U15805" s="20">
        <v>1.2778076335679463E-3</v>
      </c>
      <c r="V15805" s="20">
        <v>4.857505967577419E-3</v>
      </c>
      <c r="W15805" s="20">
        <v>4.8807704253666538E-3</v>
      </c>
      <c r="X15805" s="20">
        <v>2.3748951110482697E-3</v>
      </c>
      <c r="Y15805" s="20">
        <v>2.3776983682908836E-3</v>
      </c>
      <c r="Z15805" s="20">
        <v>0</v>
      </c>
      <c r="AA15805" s="20">
        <v>0</v>
      </c>
    </row>
    <row r="15806" spans="18:27">
      <c r="R15806">
        <v>15805</v>
      </c>
      <c r="S15806" s="10">
        <v>5.1350494756665546E-2</v>
      </c>
      <c r="T15806" s="20">
        <v>1.0489980023057482E-4</v>
      </c>
      <c r="U15806" s="20">
        <v>1.0492012731224137E-4</v>
      </c>
      <c r="V15806" s="20">
        <v>1.3504947566655434E-3</v>
      </c>
      <c r="W15806" s="20">
        <v>1.3523305181848337E-3</v>
      </c>
      <c r="X15806" s="20">
        <v>2.9674948770632356E-3</v>
      </c>
      <c r="Y15806" s="20">
        <v>2.9718542612843196E-3</v>
      </c>
      <c r="Z15806" s="20">
        <v>9.5452371978678938E-3</v>
      </c>
      <c r="AA15806" s="20">
        <v>9.5452371978678938E-3</v>
      </c>
    </row>
    <row r="15807" spans="18:27">
      <c r="R15807">
        <v>15806</v>
      </c>
      <c r="S15807" s="10">
        <v>5.3948726775365739E-2</v>
      </c>
      <c r="T15807" s="20">
        <v>0</v>
      </c>
      <c r="U15807" s="20">
        <v>0</v>
      </c>
      <c r="V15807" s="20">
        <v>3.9487267753657365E-3</v>
      </c>
      <c r="W15807" s="20">
        <v>3.9641246109201724E-3</v>
      </c>
      <c r="X15807" s="20">
        <v>1.3621569015184534E-3</v>
      </c>
      <c r="Y15807" s="20">
        <v>1.3630907936221499E-3</v>
      </c>
      <c r="Z15807" s="20">
        <v>3.4182979799718405E-4</v>
      </c>
      <c r="AA15807" s="20">
        <v>3.4182979799718405E-4</v>
      </c>
    </row>
    <row r="15808" spans="18:27">
      <c r="R15808">
        <v>15807</v>
      </c>
      <c r="S15808" s="10">
        <v>4.9135691977525882E-2</v>
      </c>
      <c r="T15808" s="20">
        <v>9.7890501283741105E-3</v>
      </c>
      <c r="U15808" s="20">
        <v>9.9304279586898362E-3</v>
      </c>
      <c r="V15808" s="20">
        <v>0</v>
      </c>
      <c r="W15808" s="20">
        <v>0</v>
      </c>
      <c r="X15808" s="20">
        <v>0</v>
      </c>
      <c r="Y15808" s="20">
        <v>0</v>
      </c>
      <c r="Z15808" s="20">
        <v>0</v>
      </c>
      <c r="AA15808" s="20">
        <v>0</v>
      </c>
    </row>
    <row r="15809" spans="18:27">
      <c r="R15809">
        <v>15808</v>
      </c>
      <c r="S15809" s="10">
        <v>6.6673800700153593E-2</v>
      </c>
      <c r="T15809" s="20">
        <v>6.1312149063140961E-3</v>
      </c>
      <c r="U15809" s="20">
        <v>6.1866701233274203E-3</v>
      </c>
      <c r="V15809" s="20">
        <v>1.667380070015359E-2</v>
      </c>
      <c r="W15809" s="20">
        <v>1.6947092910514314E-2</v>
      </c>
      <c r="X15809" s="20">
        <v>1.4499559731885256E-2</v>
      </c>
      <c r="Y15809" s="20">
        <v>1.4602545711458175E-2</v>
      </c>
      <c r="Z15809" s="20">
        <v>1.7669728249929822E-2</v>
      </c>
      <c r="AA15809" s="20">
        <v>1.7669728249929822E-2</v>
      </c>
    </row>
    <row r="15810" spans="18:27">
      <c r="R15810">
        <v>15809</v>
      </c>
      <c r="S15810" s="10">
        <v>5.1138822079991091E-2</v>
      </c>
      <c r="T15810" s="20">
        <v>3.0660614449026027E-3</v>
      </c>
      <c r="U15810" s="20">
        <v>3.0799703020308344E-3</v>
      </c>
      <c r="V15810" s="20">
        <v>1.1388220799910878E-3</v>
      </c>
      <c r="W15810" s="20">
        <v>1.1401359413604252E-3</v>
      </c>
      <c r="X15810" s="20">
        <v>4.6765622853960076E-4</v>
      </c>
      <c r="Y15810" s="20">
        <v>4.677726562797342E-4</v>
      </c>
      <c r="Z15810" s="20">
        <v>6.647444447424114E-4</v>
      </c>
      <c r="AA15810" s="20">
        <v>6.647444447424114E-4</v>
      </c>
    </row>
    <row r="15811" spans="18:27">
      <c r="R15811">
        <v>15810</v>
      </c>
      <c r="S15811" s="10">
        <v>5.7392591817337774E-2</v>
      </c>
      <c r="T15811" s="20">
        <v>0</v>
      </c>
      <c r="U15811" s="20">
        <v>0</v>
      </c>
      <c r="V15811" s="20">
        <v>7.3925918173377708E-3</v>
      </c>
      <c r="W15811" s="20">
        <v>7.4463453077772248E-3</v>
      </c>
      <c r="X15811" s="20">
        <v>4.2182599332532128E-3</v>
      </c>
      <c r="Y15811" s="20">
        <v>4.2270356946342387E-3</v>
      </c>
      <c r="Z15811" s="20">
        <v>1.0608591365024941E-3</v>
      </c>
      <c r="AA15811" s="20">
        <v>1.0608591365024941E-3</v>
      </c>
    </row>
    <row r="15812" spans="18:27">
      <c r="R15812">
        <v>15811</v>
      </c>
      <c r="S15812" s="10">
        <v>6.3984384513672221E-2</v>
      </c>
      <c r="T15812" s="20">
        <v>4.3150750727306425E-3</v>
      </c>
      <c r="U15812" s="20">
        <v>4.342570143577985E-3</v>
      </c>
      <c r="V15812" s="20">
        <v>1.3984384513672218E-2</v>
      </c>
      <c r="W15812" s="20">
        <v>1.417658285441753E-2</v>
      </c>
      <c r="X15812" s="20">
        <v>2.1723393174653632E-2</v>
      </c>
      <c r="Y15812" s="20">
        <v>2.1954291403250902E-2</v>
      </c>
      <c r="Z15812" s="20">
        <v>1.5643196976300011E-2</v>
      </c>
      <c r="AA15812" s="20">
        <v>1.5643196976300011E-2</v>
      </c>
    </row>
    <row r="15813" spans="18:27">
      <c r="R15813">
        <v>15812</v>
      </c>
      <c r="S15813" s="10">
        <v>4.046618320001745E-2</v>
      </c>
      <c r="T15813" s="20">
        <v>0</v>
      </c>
      <c r="U15813" s="20">
        <v>0</v>
      </c>
      <c r="V15813" s="20">
        <v>0</v>
      </c>
      <c r="W15813" s="20">
        <v>0</v>
      </c>
      <c r="X15813" s="20">
        <v>0</v>
      </c>
      <c r="Y15813" s="20">
        <v>0</v>
      </c>
      <c r="Z15813" s="20">
        <v>0</v>
      </c>
      <c r="AA15813" s="20">
        <v>0</v>
      </c>
    </row>
    <row r="15814" spans="18:27">
      <c r="R15814">
        <v>15813</v>
      </c>
      <c r="S15814" s="10">
        <v>5.1655077237020341E-2</v>
      </c>
      <c r="T15814" s="20">
        <v>0</v>
      </c>
      <c r="U15814" s="20">
        <v>0</v>
      </c>
      <c r="V15814" s="20">
        <v>1.6550772370203387E-3</v>
      </c>
      <c r="W15814" s="20">
        <v>1.6578184921320202E-3</v>
      </c>
      <c r="X15814" s="20">
        <v>0</v>
      </c>
      <c r="Y15814" s="20">
        <v>0</v>
      </c>
      <c r="Z15814" s="20">
        <v>0</v>
      </c>
      <c r="AA15814" s="20">
        <v>0</v>
      </c>
    </row>
    <row r="15815" spans="18:27">
      <c r="R15815">
        <v>15814</v>
      </c>
      <c r="S15815" s="10">
        <v>4.3857778245211573E-2</v>
      </c>
      <c r="T15815" s="20">
        <v>0</v>
      </c>
      <c r="U15815" s="20">
        <v>0</v>
      </c>
      <c r="V15815" s="20">
        <v>0</v>
      </c>
      <c r="W15815" s="20">
        <v>0</v>
      </c>
      <c r="X15815" s="20">
        <v>0</v>
      </c>
      <c r="Y15815" s="20">
        <v>0</v>
      </c>
      <c r="Z15815" s="20">
        <v>0</v>
      </c>
      <c r="AA15815" s="20">
        <v>0</v>
      </c>
    </row>
    <row r="15816" spans="18:27">
      <c r="R15816">
        <v>15815</v>
      </c>
      <c r="S15816" s="10">
        <v>4.6129585961806614E-2</v>
      </c>
      <c r="T15816" s="20">
        <v>0</v>
      </c>
      <c r="U15816" s="20">
        <v>0</v>
      </c>
      <c r="V15816" s="20">
        <v>0</v>
      </c>
      <c r="W15816" s="20">
        <v>0</v>
      </c>
      <c r="X15816" s="20">
        <v>0</v>
      </c>
      <c r="Y15816" s="20">
        <v>0</v>
      </c>
      <c r="Z15816" s="20">
        <v>0</v>
      </c>
      <c r="AA15816" s="20">
        <v>0</v>
      </c>
    </row>
    <row r="15817" spans="18:27">
      <c r="R15817">
        <v>15816</v>
      </c>
      <c r="S15817" s="10">
        <v>6.5571703132716735E-2</v>
      </c>
      <c r="T15817" s="20">
        <v>5.8216382858167978E-3</v>
      </c>
      <c r="U15817" s="20">
        <v>5.8716390992517176E-3</v>
      </c>
      <c r="V15817" s="20">
        <v>1.5571703132716733E-2</v>
      </c>
      <c r="W15817" s="20">
        <v>1.5810039067904298E-2</v>
      </c>
      <c r="X15817" s="20">
        <v>9.5380135358349577E-3</v>
      </c>
      <c r="Y15817" s="20">
        <v>9.5826507322339088E-3</v>
      </c>
      <c r="Z15817" s="20">
        <v>6.9987510630447405E-3</v>
      </c>
      <c r="AA15817" s="20">
        <v>6.9987510630447405E-3</v>
      </c>
    </row>
    <row r="15818" spans="18:27">
      <c r="R15818">
        <v>15817</v>
      </c>
      <c r="S15818" s="10">
        <v>4.5229137028354967E-2</v>
      </c>
      <c r="T15818" s="20">
        <v>0</v>
      </c>
      <c r="U15818" s="20">
        <v>0</v>
      </c>
      <c r="V15818" s="20">
        <v>0</v>
      </c>
      <c r="W15818" s="20">
        <v>0</v>
      </c>
      <c r="X15818" s="20">
        <v>0</v>
      </c>
      <c r="Y15818" s="20">
        <v>0</v>
      </c>
      <c r="Z15818" s="20">
        <v>0</v>
      </c>
      <c r="AA15818" s="20">
        <v>0</v>
      </c>
    </row>
    <row r="15819" spans="18:27">
      <c r="R15819">
        <v>15818</v>
      </c>
      <c r="S15819" s="10">
        <v>4.0668303950824797E-2</v>
      </c>
      <c r="T15819" s="20">
        <v>0</v>
      </c>
      <c r="U15819" s="20">
        <v>0</v>
      </c>
      <c r="V15819" s="20">
        <v>0</v>
      </c>
      <c r="W15819" s="20">
        <v>0</v>
      </c>
      <c r="X15819" s="20">
        <v>0</v>
      </c>
      <c r="Y15819" s="20">
        <v>0</v>
      </c>
      <c r="Z15819" s="20">
        <v>0</v>
      </c>
      <c r="AA15819" s="20">
        <v>0</v>
      </c>
    </row>
    <row r="15820" spans="18:27">
      <c r="R15820">
        <v>15819</v>
      </c>
      <c r="S15820" s="10">
        <v>4.5610464758451957E-2</v>
      </c>
      <c r="T15820" s="20">
        <v>0</v>
      </c>
      <c r="U15820" s="20">
        <v>0</v>
      </c>
      <c r="V15820" s="20">
        <v>0</v>
      </c>
      <c r="W15820" s="20">
        <v>0</v>
      </c>
      <c r="X15820" s="20">
        <v>2.5251690563551088E-3</v>
      </c>
      <c r="Y15820" s="20">
        <v>2.5283276902620905E-3</v>
      </c>
      <c r="Z15820" s="20">
        <v>4.7273520744909731E-3</v>
      </c>
      <c r="AA15820" s="20">
        <v>4.7273520744909731E-3</v>
      </c>
    </row>
    <row r="15821" spans="18:27">
      <c r="R15821">
        <v>15820</v>
      </c>
      <c r="S15821" s="10">
        <v>5.9746142646361036E-2</v>
      </c>
      <c r="T15821" s="20">
        <v>7.0292692705176338E-3</v>
      </c>
      <c r="U15821" s="20">
        <v>7.1021499855715006E-3</v>
      </c>
      <c r="V15821" s="20">
        <v>9.7461426463610334E-3</v>
      </c>
      <c r="W15821" s="20">
        <v>9.8395357856392012E-3</v>
      </c>
      <c r="X15821" s="20">
        <v>1.4543269785644714E-2</v>
      </c>
      <c r="Y15821" s="20">
        <v>1.4646862009013207E-2</v>
      </c>
      <c r="Z15821" s="20">
        <v>1.1442989658126949E-2</v>
      </c>
      <c r="AA15821" s="20">
        <v>1.1442989658126949E-2</v>
      </c>
    </row>
    <row r="15822" spans="18:27">
      <c r="R15822">
        <v>15821</v>
      </c>
      <c r="S15822" s="10">
        <v>4.6729424582754718E-2</v>
      </c>
      <c r="T15822" s="20">
        <v>0</v>
      </c>
      <c r="U15822" s="20">
        <v>0</v>
      </c>
      <c r="V15822" s="20">
        <v>0</v>
      </c>
      <c r="W15822" s="20">
        <v>0</v>
      </c>
      <c r="X15822" s="20">
        <v>0</v>
      </c>
      <c r="Y15822" s="20">
        <v>0</v>
      </c>
      <c r="Z15822" s="20">
        <v>0</v>
      </c>
      <c r="AA15822" s="20">
        <v>0</v>
      </c>
    </row>
    <row r="15823" spans="18:27">
      <c r="R15823">
        <v>15822</v>
      </c>
      <c r="S15823" s="10">
        <v>4.9413939348806182E-2</v>
      </c>
      <c r="T15823" s="20">
        <v>0</v>
      </c>
      <c r="U15823" s="20">
        <v>0</v>
      </c>
      <c r="V15823" s="20">
        <v>0</v>
      </c>
      <c r="W15823" s="20">
        <v>0</v>
      </c>
      <c r="X15823" s="20">
        <v>9.348995227955556E-3</v>
      </c>
      <c r="Y15823" s="20">
        <v>9.391847789683435E-3</v>
      </c>
      <c r="Z15823" s="20">
        <v>2.4087583586203179E-3</v>
      </c>
      <c r="AA15823" s="20">
        <v>2.4087583586203179E-3</v>
      </c>
    </row>
    <row r="15824" spans="18:27">
      <c r="R15824">
        <v>15823</v>
      </c>
      <c r="S15824" s="10">
        <v>6.2785719856912156E-2</v>
      </c>
      <c r="T15824" s="20">
        <v>2.3940395443188406E-3</v>
      </c>
      <c r="U15824" s="20">
        <v>2.4025377987007984E-3</v>
      </c>
      <c r="V15824" s="20">
        <v>1.2785719856912153E-2</v>
      </c>
      <c r="W15824" s="20">
        <v>1.2946368945713613E-2</v>
      </c>
      <c r="X15824" s="20">
        <v>1.197430030216301E-2</v>
      </c>
      <c r="Y15824" s="20">
        <v>1.2044571172159783E-2</v>
      </c>
      <c r="Z15824" s="20">
        <v>1.4654925472169081E-2</v>
      </c>
      <c r="AA15824" s="20">
        <v>1.4654925472169081E-2</v>
      </c>
    </row>
    <row r="15825" spans="18:27">
      <c r="R15825">
        <v>15824</v>
      </c>
      <c r="S15825" s="10">
        <v>6.1394512856378251E-2</v>
      </c>
      <c r="T15825" s="20">
        <v>0</v>
      </c>
      <c r="U15825" s="20">
        <v>0</v>
      </c>
      <c r="V15825" s="20">
        <v>1.1394512856378249E-2</v>
      </c>
      <c r="W15825" s="20">
        <v>1.1522082386923909E-2</v>
      </c>
      <c r="X15825" s="20">
        <v>1.2184670665765757E-2</v>
      </c>
      <c r="Y15825" s="20">
        <v>1.2257414388585139E-2</v>
      </c>
      <c r="Z15825" s="20">
        <v>1.2383143508295696E-2</v>
      </c>
      <c r="AA15825" s="20">
        <v>1.2383143508295696E-2</v>
      </c>
    </row>
    <row r="15826" spans="18:27">
      <c r="R15826">
        <v>15825</v>
      </c>
      <c r="S15826" s="10">
        <v>4.583304818039776E-2</v>
      </c>
      <c r="T15826" s="20">
        <v>2.4259050112428668E-3</v>
      </c>
      <c r="U15826" s="20">
        <v>2.4346298375472592E-3</v>
      </c>
      <c r="V15826" s="20">
        <v>0</v>
      </c>
      <c r="W15826" s="20">
        <v>0</v>
      </c>
      <c r="X15826" s="20">
        <v>0</v>
      </c>
      <c r="Y15826" s="20">
        <v>0</v>
      </c>
      <c r="Z15826" s="20">
        <v>0</v>
      </c>
      <c r="AA15826" s="20">
        <v>0</v>
      </c>
    </row>
    <row r="15827" spans="18:27">
      <c r="R15827">
        <v>15826</v>
      </c>
      <c r="S15827" s="10">
        <v>5.9884532279054457E-2</v>
      </c>
      <c r="T15827" s="20">
        <v>7.549076415024461E-3</v>
      </c>
      <c r="U15827" s="20">
        <v>7.6331333773299479E-3</v>
      </c>
      <c r="V15827" s="20">
        <v>9.8845322790544546E-3</v>
      </c>
      <c r="W15827" s="20">
        <v>9.9805961129417683E-3</v>
      </c>
      <c r="X15827" s="20">
        <v>1.3656243942391455E-2</v>
      </c>
      <c r="Y15827" s="20">
        <v>1.3747604942012451E-2</v>
      </c>
      <c r="Z15827" s="20">
        <v>1.8944780431057046E-2</v>
      </c>
      <c r="AA15827" s="20">
        <v>1.8944780431057046E-2</v>
      </c>
    </row>
    <row r="15828" spans="18:27">
      <c r="R15828">
        <v>15827</v>
      </c>
      <c r="S15828" s="10">
        <v>4.8774796064071611E-2</v>
      </c>
      <c r="T15828" s="20">
        <v>5.878922357764535E-4</v>
      </c>
      <c r="U15828" s="20">
        <v>5.8842206805449391E-4</v>
      </c>
      <c r="V15828" s="20">
        <v>0</v>
      </c>
      <c r="W15828" s="20">
        <v>0</v>
      </c>
      <c r="X15828" s="20">
        <v>4.5606442931663826E-3</v>
      </c>
      <c r="Y15828" s="20">
        <v>4.570889958370873E-3</v>
      </c>
      <c r="Z15828" s="20">
        <v>8.0280116723535633E-5</v>
      </c>
      <c r="AA15828" s="20">
        <v>8.0280116723535633E-5</v>
      </c>
    </row>
    <row r="15829" spans="18:27">
      <c r="R15829">
        <v>15828</v>
      </c>
      <c r="S15829" s="10">
        <v>5.9373276308514619E-2</v>
      </c>
      <c r="T15829" s="20">
        <v>6.4996655723629435E-3</v>
      </c>
      <c r="U15829" s="20">
        <v>6.5619815908125592E-3</v>
      </c>
      <c r="V15829" s="20">
        <v>9.3732763085146165E-3</v>
      </c>
      <c r="W15829" s="20">
        <v>9.4596653823453055E-3</v>
      </c>
      <c r="X15829" s="20">
        <v>1.7433669657704792E-2</v>
      </c>
      <c r="Y15829" s="20">
        <v>1.7582450621302693E-2</v>
      </c>
      <c r="Z15829" s="20">
        <v>1.1645086215833204E-2</v>
      </c>
      <c r="AA15829" s="20">
        <v>1.1645086215833204E-2</v>
      </c>
    </row>
    <row r="15830" spans="18:27">
      <c r="R15830">
        <v>15829</v>
      </c>
      <c r="S15830" s="10">
        <v>5.997833787169024E-2</v>
      </c>
      <c r="T15830" s="20">
        <v>7.3074621210499763E-3</v>
      </c>
      <c r="U15830" s="20">
        <v>7.3862247186778866E-3</v>
      </c>
      <c r="V15830" s="20">
        <v>9.9783378716902377E-3</v>
      </c>
      <c r="W15830" s="20">
        <v>1.0076230686051653E-2</v>
      </c>
      <c r="X15830" s="20">
        <v>1.981771885738462E-2</v>
      </c>
      <c r="Y15830" s="20">
        <v>2.0009918620274909E-2</v>
      </c>
      <c r="Z15830" s="20">
        <v>1.7412267593027914E-2</v>
      </c>
      <c r="AA15830" s="20">
        <v>1.7412267593027914E-2</v>
      </c>
    </row>
    <row r="15831" spans="18:27">
      <c r="R15831">
        <v>15830</v>
      </c>
      <c r="S15831" s="10">
        <v>4.7228653593200776E-2</v>
      </c>
      <c r="T15831" s="20">
        <v>0</v>
      </c>
      <c r="U15831" s="20">
        <v>0</v>
      </c>
      <c r="V15831" s="20">
        <v>0</v>
      </c>
      <c r="W15831" s="20">
        <v>0</v>
      </c>
      <c r="X15831" s="20">
        <v>0</v>
      </c>
      <c r="Y15831" s="20">
        <v>0</v>
      </c>
      <c r="Z15831" s="20">
        <v>0</v>
      </c>
      <c r="AA15831" s="20">
        <v>0</v>
      </c>
    </row>
    <row r="15832" spans="18:27">
      <c r="R15832">
        <v>15831</v>
      </c>
      <c r="S15832" s="10">
        <v>4.6980327334447243E-2</v>
      </c>
      <c r="T15832" s="20">
        <v>0</v>
      </c>
      <c r="U15832" s="20">
        <v>0</v>
      </c>
      <c r="V15832" s="20">
        <v>0</v>
      </c>
      <c r="W15832" s="20">
        <v>0</v>
      </c>
      <c r="X15832" s="20">
        <v>0</v>
      </c>
      <c r="Y15832" s="20">
        <v>0</v>
      </c>
      <c r="Z15832" s="20">
        <v>0</v>
      </c>
      <c r="AA15832" s="20">
        <v>0</v>
      </c>
    </row>
    <row r="15833" spans="18:27">
      <c r="R15833">
        <v>15832</v>
      </c>
      <c r="S15833" s="10">
        <v>5.1283122082178979E-2</v>
      </c>
      <c r="T15833" s="20">
        <v>4.8348449877048255E-4</v>
      </c>
      <c r="U15833" s="20">
        <v>4.8384628091083009E-4</v>
      </c>
      <c r="V15833" s="20">
        <v>1.2831220821789766E-3</v>
      </c>
      <c r="W15833" s="20">
        <v>1.2847819934322666E-3</v>
      </c>
      <c r="X15833" s="20">
        <v>0</v>
      </c>
      <c r="Y15833" s="20">
        <v>0</v>
      </c>
      <c r="Z15833" s="20">
        <v>4.1478058513943414E-3</v>
      </c>
      <c r="AA15833" s="20">
        <v>4.1478058513943414E-3</v>
      </c>
    </row>
    <row r="15834" spans="18:27">
      <c r="R15834">
        <v>15833</v>
      </c>
      <c r="S15834" s="10">
        <v>6.2104927668614723E-2</v>
      </c>
      <c r="T15834" s="20">
        <v>1.5807507847554816E-3</v>
      </c>
      <c r="U15834" s="20">
        <v>1.5844759503521203E-3</v>
      </c>
      <c r="V15834" s="20">
        <v>1.2104927668614721E-2</v>
      </c>
      <c r="W15834" s="20">
        <v>1.2248922197230278E-2</v>
      </c>
      <c r="X15834" s="20">
        <v>7.8325998718223669E-3</v>
      </c>
      <c r="Y15834" s="20">
        <v>7.8627246764905786E-3</v>
      </c>
      <c r="Z15834" s="20">
        <v>2.3611898229741746E-3</v>
      </c>
      <c r="AA15834" s="20">
        <v>2.3611898229741746E-3</v>
      </c>
    </row>
    <row r="15835" spans="18:27">
      <c r="R15835">
        <v>15834</v>
      </c>
      <c r="S15835" s="10">
        <v>3.9386084052042331E-2</v>
      </c>
      <c r="T15835" s="20">
        <v>9.4212683696014154E-4</v>
      </c>
      <c r="U15835" s="20">
        <v>9.4346495708326809E-4</v>
      </c>
      <c r="V15835" s="20">
        <v>0</v>
      </c>
      <c r="W15835" s="20">
        <v>0</v>
      </c>
      <c r="X15835" s="20">
        <v>0</v>
      </c>
      <c r="Y15835" s="20">
        <v>0</v>
      </c>
      <c r="Z15835" s="20">
        <v>0</v>
      </c>
      <c r="AA15835" s="20">
        <v>0</v>
      </c>
    </row>
    <row r="15836" spans="18:27">
      <c r="R15836">
        <v>15835</v>
      </c>
      <c r="S15836" s="10">
        <v>4.9749734186876352E-2</v>
      </c>
      <c r="T15836" s="20">
        <v>3.7296821411011288E-4</v>
      </c>
      <c r="U15836" s="20">
        <v>3.7318691850426544E-4</v>
      </c>
      <c r="V15836" s="20">
        <v>0</v>
      </c>
      <c r="W15836" s="20">
        <v>0</v>
      </c>
      <c r="X15836" s="20">
        <v>2.3255419460042892E-3</v>
      </c>
      <c r="Y15836" s="20">
        <v>2.3282290046161796E-3</v>
      </c>
      <c r="Z15836" s="20">
        <v>8.8021805529158448E-3</v>
      </c>
      <c r="AA15836" s="20">
        <v>8.8021805529158448E-3</v>
      </c>
    </row>
    <row r="15837" spans="18:27">
      <c r="R15837">
        <v>15836</v>
      </c>
      <c r="S15837" s="10">
        <v>4.8464611279287619E-2</v>
      </c>
      <c r="T15837" s="20">
        <v>0</v>
      </c>
      <c r="U15837" s="20">
        <v>0</v>
      </c>
      <c r="V15837" s="20">
        <v>0</v>
      </c>
      <c r="W15837" s="20">
        <v>0</v>
      </c>
      <c r="X15837" s="20">
        <v>2.723183753256031E-3</v>
      </c>
      <c r="Y15837" s="20">
        <v>2.7268564226156731E-3</v>
      </c>
      <c r="Z15837" s="20">
        <v>8.4469692798076756E-3</v>
      </c>
      <c r="AA15837" s="20">
        <v>8.4469692798076756E-3</v>
      </c>
    </row>
    <row r="15838" spans="18:27">
      <c r="R15838">
        <v>15837</v>
      </c>
      <c r="S15838" s="10">
        <v>4.0323683612787133E-2</v>
      </c>
      <c r="T15838" s="20">
        <v>0</v>
      </c>
      <c r="U15838" s="20">
        <v>0</v>
      </c>
      <c r="V15838" s="20">
        <v>0</v>
      </c>
      <c r="W15838" s="20">
        <v>0</v>
      </c>
      <c r="X15838" s="20">
        <v>0</v>
      </c>
      <c r="Y15838" s="20">
        <v>0</v>
      </c>
      <c r="Z15838" s="20">
        <v>0</v>
      </c>
      <c r="AA15838" s="20">
        <v>0</v>
      </c>
    </row>
    <row r="15839" spans="18:27">
      <c r="R15839">
        <v>15838</v>
      </c>
      <c r="S15839" s="10">
        <v>4.6947357888125929E-2</v>
      </c>
      <c r="T15839" s="20">
        <v>5.2921002544000645E-3</v>
      </c>
      <c r="U15839" s="20">
        <v>5.3334273022966365E-3</v>
      </c>
      <c r="V15839" s="20">
        <v>0</v>
      </c>
      <c r="W15839" s="20">
        <v>0</v>
      </c>
      <c r="X15839" s="20">
        <v>0</v>
      </c>
      <c r="Y15839" s="20">
        <v>0</v>
      </c>
      <c r="Z15839" s="20">
        <v>0</v>
      </c>
      <c r="AA15839" s="20">
        <v>0</v>
      </c>
    </row>
    <row r="15840" spans="18:27">
      <c r="R15840">
        <v>15839</v>
      </c>
      <c r="S15840" s="10">
        <v>4.2852490376006053E-2</v>
      </c>
      <c r="T15840" s="20">
        <v>0</v>
      </c>
      <c r="U15840" s="20">
        <v>0</v>
      </c>
      <c r="V15840" s="20">
        <v>0</v>
      </c>
      <c r="W15840" s="20">
        <v>0</v>
      </c>
      <c r="X15840" s="20">
        <v>0</v>
      </c>
      <c r="Y15840" s="20">
        <v>0</v>
      </c>
      <c r="Z15840" s="20">
        <v>0</v>
      </c>
      <c r="AA15840" s="20">
        <v>0</v>
      </c>
    </row>
    <row r="15841" spans="18:27">
      <c r="R15841">
        <v>15840</v>
      </c>
      <c r="S15841" s="10">
        <v>4.2114194584248713E-2</v>
      </c>
      <c r="T15841" s="20">
        <v>0</v>
      </c>
      <c r="U15841" s="20">
        <v>0</v>
      </c>
      <c r="V15841" s="20">
        <v>0</v>
      </c>
      <c r="W15841" s="20">
        <v>0</v>
      </c>
      <c r="X15841" s="20">
        <v>0</v>
      </c>
      <c r="Y15841" s="20">
        <v>0</v>
      </c>
      <c r="Z15841" s="20">
        <v>0</v>
      </c>
      <c r="AA15841" s="20">
        <v>0</v>
      </c>
    </row>
    <row r="15842" spans="18:27">
      <c r="R15842">
        <v>15841</v>
      </c>
      <c r="S15842" s="10">
        <v>5.5493258989762574E-2</v>
      </c>
      <c r="T15842" s="20">
        <v>6.0981555745179966E-4</v>
      </c>
      <c r="U15842" s="20">
        <v>6.1038473528149514E-4</v>
      </c>
      <c r="V15842" s="20">
        <v>5.4932589897625714E-3</v>
      </c>
      <c r="W15842" s="20">
        <v>5.5229854213138764E-3</v>
      </c>
      <c r="X15842" s="20">
        <v>1.9451187676374965E-2</v>
      </c>
      <c r="Y15842" s="20">
        <v>1.9636312398667106E-2</v>
      </c>
      <c r="Z15842" s="20">
        <v>3.633659250809082E-2</v>
      </c>
      <c r="AA15842" s="20">
        <v>3.633659250809082E-2</v>
      </c>
    </row>
    <row r="15843" spans="18:27">
      <c r="R15843">
        <v>15842</v>
      </c>
      <c r="S15843" s="10">
        <v>4.6476676511418839E-2</v>
      </c>
      <c r="T15843" s="20">
        <v>5.7751958448929649E-3</v>
      </c>
      <c r="U15843" s="20">
        <v>5.8244028134863098E-3</v>
      </c>
      <c r="V15843" s="20">
        <v>0</v>
      </c>
      <c r="W15843" s="20">
        <v>0</v>
      </c>
      <c r="X15843" s="20">
        <v>0</v>
      </c>
      <c r="Y15843" s="20">
        <v>0</v>
      </c>
      <c r="Z15843" s="20">
        <v>0</v>
      </c>
      <c r="AA15843" s="20">
        <v>0</v>
      </c>
    </row>
    <row r="15844" spans="18:27">
      <c r="R15844">
        <v>15843</v>
      </c>
      <c r="S15844" s="10">
        <v>5.1347135272297811E-2</v>
      </c>
      <c r="T15844" s="20">
        <v>1.9105311017473051E-3</v>
      </c>
      <c r="U15844" s="20">
        <v>1.9159575570971354E-3</v>
      </c>
      <c r="V15844" s="20">
        <v>1.3471352722978086E-3</v>
      </c>
      <c r="W15844" s="20">
        <v>1.348963024778004E-3</v>
      </c>
      <c r="X15844" s="20">
        <v>0</v>
      </c>
      <c r="Y15844" s="20">
        <v>0</v>
      </c>
      <c r="Z15844" s="20">
        <v>0</v>
      </c>
      <c r="AA15844" s="20">
        <v>0</v>
      </c>
    </row>
    <row r="15845" spans="18:27">
      <c r="R15845">
        <v>15844</v>
      </c>
      <c r="S15845" s="10">
        <v>5.2581601208731184E-2</v>
      </c>
      <c r="T15845" s="20">
        <v>1.6148774618786402E-3</v>
      </c>
      <c r="U15845" s="20">
        <v>1.6187638714288146E-3</v>
      </c>
      <c r="V15845" s="20">
        <v>2.581601208731181E-3</v>
      </c>
      <c r="W15845" s="20">
        <v>2.588218358839588E-3</v>
      </c>
      <c r="X15845" s="20">
        <v>0</v>
      </c>
      <c r="Y15845" s="20">
        <v>0</v>
      </c>
      <c r="Z15845" s="20">
        <v>7.0155302934058056E-3</v>
      </c>
      <c r="AA15845" s="20">
        <v>7.0155302934058056E-3</v>
      </c>
    </row>
    <row r="15846" spans="18:27">
      <c r="R15846">
        <v>15845</v>
      </c>
      <c r="S15846" s="10">
        <v>5.0988025387735086E-2</v>
      </c>
      <c r="T15846" s="20">
        <v>0</v>
      </c>
      <c r="U15846" s="20">
        <v>0</v>
      </c>
      <c r="V15846" s="20">
        <v>9.8802538773508364E-4</v>
      </c>
      <c r="W15846" s="20">
        <v>9.8901719439882453E-4</v>
      </c>
      <c r="X15846" s="20">
        <v>0</v>
      </c>
      <c r="Y15846" s="20">
        <v>0</v>
      </c>
      <c r="Z15846" s="20">
        <v>0</v>
      </c>
      <c r="AA15846" s="20">
        <v>0</v>
      </c>
    </row>
    <row r="15847" spans="18:27">
      <c r="R15847">
        <v>15846</v>
      </c>
      <c r="S15847" s="10">
        <v>5.4797787062252933E-2</v>
      </c>
      <c r="T15847" s="20">
        <v>1.0974541216930075E-3</v>
      </c>
      <c r="U15847" s="20">
        <v>1.0992627085248019E-3</v>
      </c>
      <c r="V15847" s="20">
        <v>4.7977870622529298E-3</v>
      </c>
      <c r="W15847" s="20">
        <v>4.8204847073997576E-3</v>
      </c>
      <c r="X15847" s="20">
        <v>6.8676582552777352E-3</v>
      </c>
      <c r="Y15847" s="20">
        <v>6.8908283938640159E-3</v>
      </c>
      <c r="Z15847" s="20">
        <v>8.7915908885044802E-3</v>
      </c>
      <c r="AA15847" s="20">
        <v>8.7915908885044802E-3</v>
      </c>
    </row>
    <row r="15848" spans="18:27">
      <c r="R15848">
        <v>15847</v>
      </c>
      <c r="S15848" s="10">
        <v>4.3612191467949077E-2</v>
      </c>
      <c r="T15848" s="20">
        <v>0</v>
      </c>
      <c r="U15848" s="20">
        <v>0</v>
      </c>
      <c r="V15848" s="20">
        <v>0</v>
      </c>
      <c r="W15848" s="20">
        <v>0</v>
      </c>
      <c r="X15848" s="20">
        <v>3.4523237111705116E-3</v>
      </c>
      <c r="Y15848" s="20">
        <v>3.4582057888614573E-3</v>
      </c>
      <c r="Z15848" s="20">
        <v>6.84702167208074E-3</v>
      </c>
      <c r="AA15848" s="20">
        <v>6.84702167208074E-3</v>
      </c>
    </row>
    <row r="15849" spans="18:27">
      <c r="R15849">
        <v>15848</v>
      </c>
      <c r="S15849" s="10">
        <v>4.7057448159179338E-2</v>
      </c>
      <c r="T15849" s="20">
        <v>0</v>
      </c>
      <c r="U15849" s="20">
        <v>0</v>
      </c>
      <c r="V15849" s="20">
        <v>0</v>
      </c>
      <c r="W15849" s="20">
        <v>0</v>
      </c>
      <c r="X15849" s="20">
        <v>9.2698584002145409E-3</v>
      </c>
      <c r="Y15849" s="20">
        <v>9.3119839117505841E-3</v>
      </c>
      <c r="Z15849" s="20">
        <v>1.811814119205539E-2</v>
      </c>
      <c r="AA15849" s="20">
        <v>1.811814119205539E-2</v>
      </c>
    </row>
    <row r="15850" spans="18:27">
      <c r="R15850">
        <v>15849</v>
      </c>
      <c r="S15850" s="10">
        <v>4.1168293378997377E-2</v>
      </c>
      <c r="T15850" s="20">
        <v>0</v>
      </c>
      <c r="U15850" s="20">
        <v>0</v>
      </c>
      <c r="V15850" s="20">
        <v>0</v>
      </c>
      <c r="W15850" s="20">
        <v>0</v>
      </c>
      <c r="X15850" s="20">
        <v>0</v>
      </c>
      <c r="Y15850" s="20">
        <v>0</v>
      </c>
      <c r="Z15850" s="20">
        <v>0</v>
      </c>
      <c r="AA15850" s="20">
        <v>0</v>
      </c>
    </row>
    <row r="15851" spans="18:27">
      <c r="R15851">
        <v>15850</v>
      </c>
      <c r="S15851" s="10">
        <v>4.216889043519581E-2</v>
      </c>
      <c r="T15851" s="20">
        <v>0</v>
      </c>
      <c r="U15851" s="20">
        <v>0</v>
      </c>
      <c r="V15851" s="20">
        <v>0</v>
      </c>
      <c r="W15851" s="20">
        <v>0</v>
      </c>
      <c r="X15851" s="20">
        <v>0</v>
      </c>
      <c r="Y15851" s="20">
        <v>0</v>
      </c>
      <c r="Z15851" s="20">
        <v>0</v>
      </c>
      <c r="AA15851" s="20">
        <v>0</v>
      </c>
    </row>
    <row r="15852" spans="18:27">
      <c r="R15852">
        <v>15851</v>
      </c>
      <c r="S15852" s="10">
        <v>4.3667720072166218E-2</v>
      </c>
      <c r="T15852" s="20">
        <v>0</v>
      </c>
      <c r="U15852" s="20">
        <v>0</v>
      </c>
      <c r="V15852" s="20">
        <v>0</v>
      </c>
      <c r="W15852" s="20">
        <v>0</v>
      </c>
      <c r="X15852" s="20">
        <v>0</v>
      </c>
      <c r="Y15852" s="20">
        <v>0</v>
      </c>
      <c r="Z15852" s="20">
        <v>0</v>
      </c>
      <c r="AA15852" s="20">
        <v>0</v>
      </c>
    </row>
    <row r="15853" spans="18:27">
      <c r="R15853">
        <v>15852</v>
      </c>
      <c r="S15853" s="10">
        <v>3.5609250987580318E-2</v>
      </c>
      <c r="T15853" s="20">
        <v>0</v>
      </c>
      <c r="U15853" s="20">
        <v>0</v>
      </c>
      <c r="V15853" s="20">
        <v>0</v>
      </c>
      <c r="W15853" s="20">
        <v>0</v>
      </c>
      <c r="X15853" s="20">
        <v>0</v>
      </c>
      <c r="Y15853" s="20">
        <v>0</v>
      </c>
      <c r="Z15853" s="20">
        <v>0</v>
      </c>
      <c r="AA15853" s="20">
        <v>0</v>
      </c>
    </row>
    <row r="15854" spans="18:27">
      <c r="R15854">
        <v>15853</v>
      </c>
      <c r="S15854" s="10">
        <v>4.8674763950529852E-2</v>
      </c>
      <c r="T15854" s="20">
        <v>0</v>
      </c>
      <c r="U15854" s="20">
        <v>0</v>
      </c>
      <c r="V15854" s="20">
        <v>0</v>
      </c>
      <c r="W15854" s="20">
        <v>0</v>
      </c>
      <c r="X15854" s="20">
        <v>0</v>
      </c>
      <c r="Y15854" s="20">
        <v>0</v>
      </c>
      <c r="Z15854" s="20">
        <v>0</v>
      </c>
      <c r="AA15854" s="20">
        <v>0</v>
      </c>
    </row>
    <row r="15855" spans="18:27">
      <c r="R15855">
        <v>15854</v>
      </c>
      <c r="S15855" s="10">
        <v>4.2606459153706103E-2</v>
      </c>
      <c r="T15855" s="20">
        <v>0</v>
      </c>
      <c r="U15855" s="20">
        <v>0</v>
      </c>
      <c r="V15855" s="20">
        <v>0</v>
      </c>
      <c r="W15855" s="20">
        <v>0</v>
      </c>
      <c r="X15855" s="20">
        <v>0</v>
      </c>
      <c r="Y15855" s="20">
        <v>0</v>
      </c>
      <c r="Z15855" s="20">
        <v>0</v>
      </c>
      <c r="AA15855" s="20">
        <v>0</v>
      </c>
    </row>
    <row r="15856" spans="18:27">
      <c r="R15856">
        <v>15855</v>
      </c>
      <c r="S15856" s="10">
        <v>4.3971655482726739E-2</v>
      </c>
      <c r="T15856" s="20">
        <v>0</v>
      </c>
      <c r="U15856" s="20">
        <v>0</v>
      </c>
      <c r="V15856" s="20">
        <v>0</v>
      </c>
      <c r="W15856" s="20">
        <v>0</v>
      </c>
      <c r="X15856" s="20">
        <v>0</v>
      </c>
      <c r="Y15856" s="20">
        <v>0</v>
      </c>
      <c r="Z15856" s="20">
        <v>0</v>
      </c>
      <c r="AA15856" s="20">
        <v>0</v>
      </c>
    </row>
    <row r="15857" spans="18:27">
      <c r="R15857">
        <v>15856</v>
      </c>
      <c r="S15857" s="10">
        <v>4.2360259785778426E-2</v>
      </c>
      <c r="T15857" s="20">
        <v>0</v>
      </c>
      <c r="U15857" s="20">
        <v>0</v>
      </c>
      <c r="V15857" s="20">
        <v>0</v>
      </c>
      <c r="W15857" s="20">
        <v>0</v>
      </c>
      <c r="X15857" s="20">
        <v>0</v>
      </c>
      <c r="Y15857" s="20">
        <v>0</v>
      </c>
      <c r="Z15857" s="20">
        <v>0</v>
      </c>
      <c r="AA15857" s="20">
        <v>0</v>
      </c>
    </row>
    <row r="15858" spans="18:27">
      <c r="R15858">
        <v>15857</v>
      </c>
      <c r="S15858" s="10">
        <v>4.6180764918994359E-2</v>
      </c>
      <c r="T15858" s="20">
        <v>0</v>
      </c>
      <c r="U15858" s="20">
        <v>0</v>
      </c>
      <c r="V15858" s="20">
        <v>0</v>
      </c>
      <c r="W15858" s="20">
        <v>0</v>
      </c>
      <c r="X15858" s="20">
        <v>0</v>
      </c>
      <c r="Y15858" s="20">
        <v>0</v>
      </c>
      <c r="Z15858" s="20">
        <v>0</v>
      </c>
      <c r="AA15858" s="20">
        <v>0</v>
      </c>
    </row>
    <row r="15859" spans="18:27">
      <c r="R15859">
        <v>15858</v>
      </c>
      <c r="S15859" s="10">
        <v>4.6295696747140153E-2</v>
      </c>
      <c r="T15859" s="20">
        <v>0</v>
      </c>
      <c r="U15859" s="20">
        <v>0</v>
      </c>
      <c r="V15859" s="20">
        <v>0</v>
      </c>
      <c r="W15859" s="20">
        <v>0</v>
      </c>
      <c r="X15859" s="20">
        <v>0</v>
      </c>
      <c r="Y15859" s="20">
        <v>0</v>
      </c>
      <c r="Z15859" s="20">
        <v>1.8657572571918954E-3</v>
      </c>
      <c r="AA15859" s="20">
        <v>1.8657572571918954E-3</v>
      </c>
    </row>
    <row r="15860" spans="18:27">
      <c r="R15860">
        <v>15859</v>
      </c>
      <c r="S15860" s="10">
        <v>5.2131064241686578E-2</v>
      </c>
      <c r="T15860" s="20">
        <v>2.5826178300846422E-3</v>
      </c>
      <c r="U15860" s="20">
        <v>2.5925003552255332E-3</v>
      </c>
      <c r="V15860" s="20">
        <v>2.1310642416865755E-3</v>
      </c>
      <c r="W15860" s="20">
        <v>2.1355888329016742E-3</v>
      </c>
      <c r="X15860" s="20">
        <v>0</v>
      </c>
      <c r="Y15860" s="20">
        <v>0</v>
      </c>
      <c r="Z15860" s="20">
        <v>0</v>
      </c>
      <c r="AA15860" s="20">
        <v>0</v>
      </c>
    </row>
    <row r="15861" spans="18:27">
      <c r="R15861">
        <v>15860</v>
      </c>
      <c r="S15861" s="10">
        <v>5.3852033505154565E-2</v>
      </c>
      <c r="T15861" s="20">
        <v>1.4638842364677468E-2</v>
      </c>
      <c r="U15861" s="20">
        <v>1.4955461645686684E-2</v>
      </c>
      <c r="V15861" s="20">
        <v>3.8520335051545618E-3</v>
      </c>
      <c r="W15861" s="20">
        <v>3.8667140761251026E-3</v>
      </c>
      <c r="X15861" s="20">
        <v>8.1842017579417878E-3</v>
      </c>
      <c r="Y15861" s="20">
        <v>8.2170897491877018E-3</v>
      </c>
      <c r="Z15861" s="20">
        <v>1.119056796890254E-2</v>
      </c>
      <c r="AA15861" s="20">
        <v>1.119056796890254E-2</v>
      </c>
    </row>
    <row r="15862" spans="18:27">
      <c r="R15862">
        <v>15861</v>
      </c>
      <c r="S15862" s="10">
        <v>5.542591285681224E-2</v>
      </c>
      <c r="T15862" s="20">
        <v>2.0542008260004269E-3</v>
      </c>
      <c r="U15862" s="20">
        <v>2.0604683221731555E-3</v>
      </c>
      <c r="V15862" s="20">
        <v>5.4259128568122372E-3</v>
      </c>
      <c r="W15862" s="20">
        <v>5.4549205059766237E-3</v>
      </c>
      <c r="X15862" s="20">
        <v>8.226501840545887E-3</v>
      </c>
      <c r="Y15862" s="20">
        <v>8.2597160374634909E-3</v>
      </c>
      <c r="Z15862" s="20">
        <v>2.5318536736745473E-3</v>
      </c>
      <c r="AA15862" s="20">
        <v>2.5318536736745473E-3</v>
      </c>
    </row>
    <row r="15863" spans="18:27">
      <c r="R15863">
        <v>15862</v>
      </c>
      <c r="S15863" s="10">
        <v>4.9760664110519937E-2</v>
      </c>
      <c r="T15863" s="20">
        <v>0</v>
      </c>
      <c r="U15863" s="20">
        <v>0</v>
      </c>
      <c r="V15863" s="20">
        <v>0</v>
      </c>
      <c r="W15863" s="20">
        <v>0</v>
      </c>
      <c r="X15863" s="20">
        <v>2.5288457156281557E-3</v>
      </c>
      <c r="Y15863" s="20">
        <v>2.532017638678287E-3</v>
      </c>
      <c r="Z15863" s="20">
        <v>6.9811577813913353E-3</v>
      </c>
      <c r="AA15863" s="20">
        <v>6.9811577813913353E-3</v>
      </c>
    </row>
    <row r="15864" spans="18:27">
      <c r="R15864">
        <v>15863</v>
      </c>
      <c r="S15864" s="10">
        <v>4.3905122839935223E-2</v>
      </c>
      <c r="T15864" s="20">
        <v>0</v>
      </c>
      <c r="U15864" s="20">
        <v>0</v>
      </c>
      <c r="V15864" s="20">
        <v>0</v>
      </c>
      <c r="W15864" s="20">
        <v>0</v>
      </c>
      <c r="X15864" s="20">
        <v>0</v>
      </c>
      <c r="Y15864" s="20">
        <v>0</v>
      </c>
      <c r="Z15864" s="20">
        <v>0</v>
      </c>
      <c r="AA15864" s="20">
        <v>0</v>
      </c>
    </row>
    <row r="15865" spans="18:27">
      <c r="R15865">
        <v>15864</v>
      </c>
      <c r="S15865" s="10">
        <v>5.0251720369175204E-2</v>
      </c>
      <c r="T15865" s="20">
        <v>3.8147311746784332E-3</v>
      </c>
      <c r="U15865" s="20">
        <v>3.8362322271911792E-3</v>
      </c>
      <c r="V15865" s="20">
        <v>2.5172036917520124E-4</v>
      </c>
      <c r="W15865" s="20">
        <v>2.5179273501566669E-4</v>
      </c>
      <c r="X15865" s="20">
        <v>0</v>
      </c>
      <c r="Y15865" s="20">
        <v>0</v>
      </c>
      <c r="Z15865" s="20">
        <v>0</v>
      </c>
      <c r="AA15865" s="20">
        <v>0</v>
      </c>
    </row>
    <row r="15866" spans="18:27">
      <c r="R15866">
        <v>15865</v>
      </c>
      <c r="S15866" s="10">
        <v>4.5867550163117374E-2</v>
      </c>
      <c r="T15866" s="20">
        <v>0</v>
      </c>
      <c r="U15866" s="20">
        <v>0</v>
      </c>
      <c r="V15866" s="20">
        <v>0</v>
      </c>
      <c r="W15866" s="20">
        <v>0</v>
      </c>
      <c r="X15866" s="20">
        <v>0</v>
      </c>
      <c r="Y15866" s="20">
        <v>0</v>
      </c>
      <c r="Z15866" s="20">
        <v>0</v>
      </c>
      <c r="AA15866" s="20">
        <v>0</v>
      </c>
    </row>
    <row r="15867" spans="18:27">
      <c r="R15867">
        <v>15866</v>
      </c>
      <c r="S15867" s="10">
        <v>5.0569747763177714E-2</v>
      </c>
      <c r="T15867" s="20">
        <v>1.0931884943025522E-3</v>
      </c>
      <c r="U15867" s="20">
        <v>1.0949832161176831E-3</v>
      </c>
      <c r="V15867" s="20">
        <v>5.6974776317771092E-4</v>
      </c>
      <c r="W15867" s="20">
        <v>5.7008790944761763E-4</v>
      </c>
      <c r="X15867" s="20">
        <v>0</v>
      </c>
      <c r="Y15867" s="20">
        <v>0</v>
      </c>
      <c r="Z15867" s="20">
        <v>0</v>
      </c>
      <c r="AA15867" s="20">
        <v>0</v>
      </c>
    </row>
    <row r="15868" spans="18:27">
      <c r="R15868">
        <v>15867</v>
      </c>
      <c r="S15868" s="10">
        <v>7.6165317388748432E-2</v>
      </c>
      <c r="T15868" s="20">
        <v>1.0543622624678672E-2</v>
      </c>
      <c r="U15868" s="20">
        <v>1.0707663745182344E-2</v>
      </c>
      <c r="V15868" s="20">
        <v>2.616531738874843E-2</v>
      </c>
      <c r="W15868" s="20">
        <v>2.6839293698058493E-2</v>
      </c>
      <c r="X15868" s="20">
        <v>2.1340383933630636E-2</v>
      </c>
      <c r="Y15868" s="20">
        <v>2.1563292577031472E-2</v>
      </c>
      <c r="Z15868" s="20">
        <v>8.8384691519918374E-3</v>
      </c>
      <c r="AA15868" s="20">
        <v>8.8384691519918374E-3</v>
      </c>
    </row>
    <row r="15869" spans="18:27">
      <c r="R15869">
        <v>15868</v>
      </c>
      <c r="S15869" s="10">
        <v>4.7593948070700734E-2</v>
      </c>
      <c r="T15869" s="20">
        <v>0</v>
      </c>
      <c r="U15869" s="20">
        <v>0</v>
      </c>
      <c r="V15869" s="20">
        <v>0</v>
      </c>
      <c r="W15869" s="20">
        <v>0</v>
      </c>
      <c r="X15869" s="20">
        <v>4.9493666790239518E-3</v>
      </c>
      <c r="Y15869" s="20">
        <v>4.9614202132377801E-3</v>
      </c>
      <c r="Z15869" s="20">
        <v>5.9458604519119634E-3</v>
      </c>
      <c r="AA15869" s="20">
        <v>5.9458604519119634E-3</v>
      </c>
    </row>
    <row r="15870" spans="18:27">
      <c r="R15870">
        <v>15869</v>
      </c>
      <c r="S15870" s="10">
        <v>4.3268877416842884E-2</v>
      </c>
      <c r="T15870" s="20">
        <v>3.2352928617936788E-4</v>
      </c>
      <c r="U15870" s="20">
        <v>3.236955714687536E-4</v>
      </c>
      <c r="V15870" s="20">
        <v>0</v>
      </c>
      <c r="W15870" s="20">
        <v>0</v>
      </c>
      <c r="X15870" s="20">
        <v>0</v>
      </c>
      <c r="Y15870" s="20">
        <v>0</v>
      </c>
      <c r="Z15870" s="20">
        <v>0</v>
      </c>
      <c r="AA15870" s="20">
        <v>0</v>
      </c>
    </row>
    <row r="15871" spans="18:27">
      <c r="R15871">
        <v>15870</v>
      </c>
      <c r="S15871" s="10">
        <v>5.9227194127975079E-2</v>
      </c>
      <c r="T15871" s="20">
        <v>0</v>
      </c>
      <c r="U15871" s="20">
        <v>0</v>
      </c>
      <c r="V15871" s="20">
        <v>9.227194127975076E-3</v>
      </c>
      <c r="W15871" s="20">
        <v>9.3108821900911628E-3</v>
      </c>
      <c r="X15871" s="20">
        <v>9.0055116955212039E-3</v>
      </c>
      <c r="Y15871" s="20">
        <v>9.0452971404753214E-3</v>
      </c>
      <c r="Z15871" s="20">
        <v>6.0632607801061472E-3</v>
      </c>
      <c r="AA15871" s="20">
        <v>6.0632607801061472E-3</v>
      </c>
    </row>
    <row r="15872" spans="18:27">
      <c r="R15872">
        <v>15871</v>
      </c>
      <c r="S15872" s="10">
        <v>5.5588302791869285E-2</v>
      </c>
      <c r="T15872" s="20">
        <v>2.8731164951919658E-3</v>
      </c>
      <c r="U15872" s="20">
        <v>2.8853360078929672E-3</v>
      </c>
      <c r="V15872" s="20">
        <v>5.5883027918692818E-3</v>
      </c>
      <c r="W15872" s="20">
        <v>5.6190690903491006E-3</v>
      </c>
      <c r="X15872" s="20">
        <v>9.4660384210514883E-3</v>
      </c>
      <c r="Y15872" s="20">
        <v>9.509987245107562E-3</v>
      </c>
      <c r="Z15872" s="20">
        <v>1.3716625300620719E-2</v>
      </c>
      <c r="AA15872" s="20">
        <v>1.3716625300620719E-2</v>
      </c>
    </row>
    <row r="15873" spans="18:27">
      <c r="R15873">
        <v>15872</v>
      </c>
      <c r="S15873" s="10">
        <v>4.3862704081122979E-2</v>
      </c>
      <c r="T15873" s="20">
        <v>0</v>
      </c>
      <c r="U15873" s="20">
        <v>0</v>
      </c>
      <c r="V15873" s="20">
        <v>0</v>
      </c>
      <c r="W15873" s="20">
        <v>0</v>
      </c>
      <c r="X15873" s="20">
        <v>0</v>
      </c>
      <c r="Y15873" s="20">
        <v>0</v>
      </c>
      <c r="Z15873" s="20">
        <v>0</v>
      </c>
      <c r="AA15873" s="20">
        <v>0</v>
      </c>
    </row>
    <row r="15874" spans="18:27">
      <c r="R15874">
        <v>15873</v>
      </c>
      <c r="S15874" s="10">
        <v>5.4449481803843937E-2</v>
      </c>
      <c r="T15874" s="20">
        <v>3.5594090981264093E-3</v>
      </c>
      <c r="U15874" s="20">
        <v>3.5781355689489839E-3</v>
      </c>
      <c r="V15874" s="20">
        <v>4.449481803843934E-3</v>
      </c>
      <c r="W15874" s="20">
        <v>4.4690196617493847E-3</v>
      </c>
      <c r="X15874" s="20">
        <v>3.8083566396673249E-3</v>
      </c>
      <c r="Y15874" s="20">
        <v>3.8155181899033829E-3</v>
      </c>
      <c r="Z15874" s="20">
        <v>3.557669447804987E-3</v>
      </c>
      <c r="AA15874" s="20">
        <v>3.557669447804987E-3</v>
      </c>
    </row>
    <row r="15875" spans="18:27">
      <c r="R15875">
        <v>15874</v>
      </c>
      <c r="S15875" s="10">
        <v>4.6057501373342032E-2</v>
      </c>
      <c r="T15875" s="20">
        <v>0</v>
      </c>
      <c r="U15875" s="20">
        <v>0</v>
      </c>
      <c r="V15875" s="20">
        <v>0</v>
      </c>
      <c r="W15875" s="20">
        <v>0</v>
      </c>
      <c r="X15875" s="20">
        <v>0</v>
      </c>
      <c r="Y15875" s="20">
        <v>0</v>
      </c>
      <c r="Z15875" s="20">
        <v>0</v>
      </c>
      <c r="AA15875" s="20">
        <v>0</v>
      </c>
    </row>
    <row r="15876" spans="18:27">
      <c r="R15876">
        <v>15875</v>
      </c>
      <c r="S15876" s="10">
        <v>5.6234850379607904E-2</v>
      </c>
      <c r="T15876" s="20">
        <v>0</v>
      </c>
      <c r="U15876" s="20">
        <v>0</v>
      </c>
      <c r="V15876" s="20">
        <v>6.2348503796079008E-3</v>
      </c>
      <c r="W15876" s="20">
        <v>6.2731145667605046E-3</v>
      </c>
      <c r="X15876" s="20">
        <v>1.2575416377250959E-3</v>
      </c>
      <c r="Y15876" s="20">
        <v>1.2583399272545969E-3</v>
      </c>
      <c r="Z15876" s="20">
        <v>0</v>
      </c>
      <c r="AA15876" s="20">
        <v>0</v>
      </c>
    </row>
    <row r="15877" spans="18:27">
      <c r="R15877">
        <v>15876</v>
      </c>
      <c r="S15877" s="10">
        <v>5.044819279311262E-2</v>
      </c>
      <c r="T15877" s="20">
        <v>3.7752622424222504E-3</v>
      </c>
      <c r="U15877" s="20">
        <v>3.7963218438664776E-3</v>
      </c>
      <c r="V15877" s="20">
        <v>4.4819279311261728E-4</v>
      </c>
      <c r="W15877" s="20">
        <v>4.4840763451478713E-4</v>
      </c>
      <c r="X15877" s="20">
        <v>0</v>
      </c>
      <c r="Y15877" s="20">
        <v>0</v>
      </c>
      <c r="Z15877" s="20">
        <v>0</v>
      </c>
      <c r="AA15877" s="20">
        <v>0</v>
      </c>
    </row>
    <row r="15878" spans="18:27">
      <c r="R15878">
        <v>15877</v>
      </c>
      <c r="S15878" s="10">
        <v>5.2883073043769949E-2</v>
      </c>
      <c r="T15878" s="20">
        <v>9.1798845560344469E-3</v>
      </c>
      <c r="U15878" s="20">
        <v>9.3042003342319619E-3</v>
      </c>
      <c r="V15878" s="20">
        <v>2.8830730437699459E-3</v>
      </c>
      <c r="W15878" s="20">
        <v>2.8913217645938818E-3</v>
      </c>
      <c r="X15878" s="20">
        <v>1.053763433553264E-2</v>
      </c>
      <c r="Y15878" s="20">
        <v>1.0592077444249979E-2</v>
      </c>
      <c r="Z15878" s="20">
        <v>3.9678122019770057E-3</v>
      </c>
      <c r="AA15878" s="20">
        <v>3.9678122019770057E-3</v>
      </c>
    </row>
    <row r="15879" spans="18:27">
      <c r="R15879">
        <v>15878</v>
      </c>
      <c r="S15879" s="10">
        <v>4.4783724328885388E-2</v>
      </c>
      <c r="T15879" s="20">
        <v>0</v>
      </c>
      <c r="U15879" s="20">
        <v>0</v>
      </c>
      <c r="V15879" s="20">
        <v>0</v>
      </c>
      <c r="W15879" s="20">
        <v>0</v>
      </c>
      <c r="X15879" s="20">
        <v>0</v>
      </c>
      <c r="Y15879" s="20">
        <v>0</v>
      </c>
      <c r="Z15879" s="20">
        <v>0</v>
      </c>
      <c r="AA15879" s="20">
        <v>0</v>
      </c>
    </row>
    <row r="15880" spans="18:27">
      <c r="R15880">
        <v>15879</v>
      </c>
      <c r="S15880" s="10">
        <v>4.6441165000399992E-2</v>
      </c>
      <c r="T15880" s="20">
        <v>3.6921284556798231E-3</v>
      </c>
      <c r="U15880" s="20">
        <v>3.7122732311638314E-3</v>
      </c>
      <c r="V15880" s="20">
        <v>0</v>
      </c>
      <c r="W15880" s="20">
        <v>0</v>
      </c>
      <c r="X15880" s="20">
        <v>7.469344139453403E-3</v>
      </c>
      <c r="Y15880" s="20">
        <v>7.496731947173367E-3</v>
      </c>
      <c r="Z15880" s="20">
        <v>0</v>
      </c>
      <c r="AA15880" s="20">
        <v>0</v>
      </c>
    </row>
    <row r="15881" spans="18:27">
      <c r="R15881">
        <v>15880</v>
      </c>
      <c r="S15881" s="10">
        <v>5.1697475335310022E-2</v>
      </c>
      <c r="T15881" s="20">
        <v>5.9051601178506732E-3</v>
      </c>
      <c r="U15881" s="20">
        <v>5.9566046078389631E-3</v>
      </c>
      <c r="V15881" s="20">
        <v>1.6974753353100197E-3</v>
      </c>
      <c r="W15881" s="20">
        <v>1.7003622797641085E-3</v>
      </c>
      <c r="X15881" s="20">
        <v>6.6119765307139713E-3</v>
      </c>
      <c r="Y15881" s="20">
        <v>6.6334603458036764E-3</v>
      </c>
      <c r="Z15881" s="20">
        <v>1.4444951005586973E-2</v>
      </c>
      <c r="AA15881" s="20">
        <v>1.4444951005586973E-2</v>
      </c>
    </row>
    <row r="15882" spans="18:27">
      <c r="R15882">
        <v>15881</v>
      </c>
      <c r="S15882" s="10">
        <v>4.6534820258189183E-2</v>
      </c>
      <c r="T15882" s="20">
        <v>5.8726131406418441E-3</v>
      </c>
      <c r="U15882" s="20">
        <v>5.9234926052488734E-3</v>
      </c>
      <c r="V15882" s="20">
        <v>0</v>
      </c>
      <c r="W15882" s="20">
        <v>0</v>
      </c>
      <c r="X15882" s="20">
        <v>0</v>
      </c>
      <c r="Y15882" s="20">
        <v>0</v>
      </c>
      <c r="Z15882" s="20">
        <v>0</v>
      </c>
      <c r="AA15882" s="20">
        <v>0</v>
      </c>
    </row>
    <row r="15883" spans="18:27">
      <c r="R15883">
        <v>15882</v>
      </c>
      <c r="S15883" s="10">
        <v>6.5337321472087234E-2</v>
      </c>
      <c r="T15883" s="20">
        <v>8.3936421230011299E-3</v>
      </c>
      <c r="U15883" s="20">
        <v>8.4975641194501191E-3</v>
      </c>
      <c r="V15883" s="20">
        <v>1.5337321472087231E-2</v>
      </c>
      <c r="W15883" s="20">
        <v>1.5568553540673385E-2</v>
      </c>
      <c r="X15883" s="20">
        <v>2.1275709342440483E-2</v>
      </c>
      <c r="Y15883" s="20">
        <v>2.1497219985813391E-2</v>
      </c>
      <c r="Z15883" s="20">
        <v>2.0430206336535958E-2</v>
      </c>
      <c r="AA15883" s="20">
        <v>2.0430206336535958E-2</v>
      </c>
    </row>
    <row r="15884" spans="18:27">
      <c r="R15884">
        <v>15883</v>
      </c>
      <c r="S15884" s="10">
        <v>5.4983242776770407E-2</v>
      </c>
      <c r="T15884" s="20">
        <v>7.5009466414875589E-3</v>
      </c>
      <c r="U15884" s="20">
        <v>7.5839351769796783E-3</v>
      </c>
      <c r="V15884" s="20">
        <v>4.9832427767704038E-3</v>
      </c>
      <c r="W15884" s="20">
        <v>5.0077360807272969E-3</v>
      </c>
      <c r="X15884" s="20">
        <v>1.0112634676413192E-2</v>
      </c>
      <c r="Y15884" s="20">
        <v>1.0162784302943083E-2</v>
      </c>
      <c r="Z15884" s="20">
        <v>1.9210367485769445E-2</v>
      </c>
      <c r="AA15884" s="20">
        <v>1.9210367485769445E-2</v>
      </c>
    </row>
    <row r="15885" spans="18:27">
      <c r="R15885">
        <v>15884</v>
      </c>
      <c r="S15885" s="10">
        <v>4.9882344851185006E-2</v>
      </c>
      <c r="T15885" s="20">
        <v>5.1472724036413578E-3</v>
      </c>
      <c r="U15885" s="20">
        <v>5.186371336322439E-3</v>
      </c>
      <c r="V15885" s="20">
        <v>0</v>
      </c>
      <c r="W15885" s="20">
        <v>0</v>
      </c>
      <c r="X15885" s="20">
        <v>4.3187388769488078E-3</v>
      </c>
      <c r="Y15885" s="20">
        <v>4.327934521584649E-3</v>
      </c>
      <c r="Z15885" s="20">
        <v>1.3713365411739981E-2</v>
      </c>
      <c r="AA15885" s="20">
        <v>1.3713365411739981E-2</v>
      </c>
    </row>
    <row r="15886" spans="18:27">
      <c r="R15886">
        <v>15885</v>
      </c>
      <c r="S15886" s="10">
        <v>5.2929123020665679E-2</v>
      </c>
      <c r="T15886" s="20">
        <v>2.3621030271076121E-3</v>
      </c>
      <c r="U15886" s="20">
        <v>2.3703771984370449E-3</v>
      </c>
      <c r="V15886" s="20">
        <v>2.9291230206656763E-3</v>
      </c>
      <c r="W15886" s="20">
        <v>2.9376271404119398E-3</v>
      </c>
      <c r="X15886" s="20">
        <v>9.8673948207963005E-3</v>
      </c>
      <c r="Y15886" s="20">
        <v>9.9151357322188726E-3</v>
      </c>
      <c r="Z15886" s="20">
        <v>1.7032704196245307E-2</v>
      </c>
      <c r="AA15886" s="20">
        <v>1.7032704196245307E-2</v>
      </c>
    </row>
    <row r="15887" spans="18:27">
      <c r="R15887">
        <v>15886</v>
      </c>
      <c r="S15887" s="10">
        <v>4.0182571853482139E-2</v>
      </c>
      <c r="T15887" s="20">
        <v>0</v>
      </c>
      <c r="U15887" s="20">
        <v>0</v>
      </c>
      <c r="V15887" s="20">
        <v>0</v>
      </c>
      <c r="W15887" s="20">
        <v>0</v>
      </c>
      <c r="X15887" s="20">
        <v>0</v>
      </c>
      <c r="Y15887" s="20">
        <v>0</v>
      </c>
      <c r="Z15887" s="20">
        <v>0</v>
      </c>
      <c r="AA15887" s="20">
        <v>0</v>
      </c>
    </row>
    <row r="15888" spans="18:27">
      <c r="R15888">
        <v>15887</v>
      </c>
      <c r="S15888" s="10">
        <v>4.0841892641222934E-2</v>
      </c>
      <c r="T15888" s="20">
        <v>0</v>
      </c>
      <c r="U15888" s="20">
        <v>0</v>
      </c>
      <c r="V15888" s="20">
        <v>0</v>
      </c>
      <c r="W15888" s="20">
        <v>0</v>
      </c>
      <c r="X15888" s="20">
        <v>0</v>
      </c>
      <c r="Y15888" s="20">
        <v>0</v>
      </c>
      <c r="Z15888" s="20">
        <v>0</v>
      </c>
      <c r="AA15888" s="20">
        <v>0</v>
      </c>
    </row>
    <row r="15889" spans="18:27">
      <c r="R15889">
        <v>15888</v>
      </c>
      <c r="S15889" s="10">
        <v>4.4547562961339257E-2</v>
      </c>
      <c r="T15889" s="20">
        <v>1.5913548207918543E-3</v>
      </c>
      <c r="U15889" s="20">
        <v>1.5951297229400438E-3</v>
      </c>
      <c r="V15889" s="20">
        <v>0</v>
      </c>
      <c r="W15889" s="20">
        <v>0</v>
      </c>
      <c r="X15889" s="20">
        <v>0</v>
      </c>
      <c r="Y15889" s="20">
        <v>0</v>
      </c>
      <c r="Z15889" s="20">
        <v>0</v>
      </c>
      <c r="AA15889" s="20">
        <v>0</v>
      </c>
    </row>
    <row r="15890" spans="18:27">
      <c r="R15890">
        <v>15889</v>
      </c>
      <c r="S15890" s="10">
        <v>4.5932456455878554E-2</v>
      </c>
      <c r="T15890" s="20">
        <v>0</v>
      </c>
      <c r="U15890" s="20">
        <v>0</v>
      </c>
      <c r="V15890" s="20">
        <v>0</v>
      </c>
      <c r="W15890" s="20">
        <v>0</v>
      </c>
      <c r="X15890" s="20">
        <v>0</v>
      </c>
      <c r="Y15890" s="20">
        <v>0</v>
      </c>
      <c r="Z15890" s="20">
        <v>0</v>
      </c>
      <c r="AA15890" s="20">
        <v>0</v>
      </c>
    </row>
    <row r="15891" spans="18:27">
      <c r="R15891">
        <v>15890</v>
      </c>
      <c r="S15891" s="10">
        <v>4.6280342920959235E-2</v>
      </c>
      <c r="T15891" s="20">
        <v>4.7937219347833696E-3</v>
      </c>
      <c r="U15891" s="20">
        <v>4.8276415693250677E-3</v>
      </c>
      <c r="V15891" s="20">
        <v>0</v>
      </c>
      <c r="W15891" s="20">
        <v>0</v>
      </c>
      <c r="X15891" s="20">
        <v>0</v>
      </c>
      <c r="Y15891" s="20">
        <v>0</v>
      </c>
      <c r="Z15891" s="20">
        <v>0</v>
      </c>
      <c r="AA15891" s="20">
        <v>0</v>
      </c>
    </row>
    <row r="15892" spans="18:27">
      <c r="R15892">
        <v>15891</v>
      </c>
      <c r="S15892" s="10">
        <v>4.872890381183699E-2</v>
      </c>
      <c r="T15892" s="20">
        <v>1.6034403113857482E-3</v>
      </c>
      <c r="U15892" s="20">
        <v>1.6072723010697077E-3</v>
      </c>
      <c r="V15892" s="20">
        <v>0</v>
      </c>
      <c r="W15892" s="20">
        <v>0</v>
      </c>
      <c r="X15892" s="20">
        <v>0</v>
      </c>
      <c r="Y15892" s="20">
        <v>0</v>
      </c>
      <c r="Z15892" s="20">
        <v>0</v>
      </c>
      <c r="AA15892" s="20">
        <v>0</v>
      </c>
    </row>
    <row r="15893" spans="18:27">
      <c r="R15893">
        <v>15892</v>
      </c>
      <c r="S15893" s="10">
        <v>5.3737471549272373E-2</v>
      </c>
      <c r="T15893" s="20">
        <v>4.5368956285595091E-3</v>
      </c>
      <c r="U15893" s="20">
        <v>4.5672840774393601E-3</v>
      </c>
      <c r="V15893" s="20">
        <v>3.7374715492723698E-3</v>
      </c>
      <c r="W15893" s="20">
        <v>3.7512808053320867E-3</v>
      </c>
      <c r="X15893" s="20">
        <v>0</v>
      </c>
      <c r="Y15893" s="20">
        <v>0</v>
      </c>
      <c r="Z15893" s="20">
        <v>0</v>
      </c>
      <c r="AA15893" s="20">
        <v>0</v>
      </c>
    </row>
    <row r="15894" spans="18:27">
      <c r="R15894">
        <v>15893</v>
      </c>
      <c r="S15894" s="10">
        <v>3.5408601987048573E-2</v>
      </c>
      <c r="T15894" s="20">
        <v>0</v>
      </c>
      <c r="U15894" s="20">
        <v>0</v>
      </c>
      <c r="V15894" s="20">
        <v>0</v>
      </c>
      <c r="W15894" s="20">
        <v>0</v>
      </c>
      <c r="X15894" s="20">
        <v>0</v>
      </c>
      <c r="Y15894" s="20">
        <v>0</v>
      </c>
      <c r="Z15894" s="20">
        <v>0</v>
      </c>
      <c r="AA15894" s="20">
        <v>0</v>
      </c>
    </row>
    <row r="15895" spans="18:27">
      <c r="R15895">
        <v>15894</v>
      </c>
      <c r="S15895" s="10">
        <v>4.9583115379860772E-2</v>
      </c>
      <c r="T15895" s="20">
        <v>4.1310322222551724E-3</v>
      </c>
      <c r="U15895" s="20">
        <v>4.1562367476311642E-3</v>
      </c>
      <c r="V15895" s="20">
        <v>0</v>
      </c>
      <c r="W15895" s="20">
        <v>0</v>
      </c>
      <c r="X15895" s="20">
        <v>0</v>
      </c>
      <c r="Y15895" s="20">
        <v>0</v>
      </c>
      <c r="Z15895" s="20">
        <v>1.4151031152050186E-2</v>
      </c>
      <c r="AA15895" s="20">
        <v>1.4151031152050186E-2</v>
      </c>
    </row>
    <row r="15896" spans="18:27">
      <c r="R15896">
        <v>15895</v>
      </c>
      <c r="S15896" s="10">
        <v>5.0514819216430626E-2</v>
      </c>
      <c r="T15896" s="20">
        <v>0</v>
      </c>
      <c r="U15896" s="20">
        <v>0</v>
      </c>
      <c r="V15896" s="20">
        <v>5.1481921643062312E-4</v>
      </c>
      <c r="W15896" s="20">
        <v>5.1509647028442852E-4</v>
      </c>
      <c r="X15896" s="20">
        <v>0</v>
      </c>
      <c r="Y15896" s="20">
        <v>0</v>
      </c>
      <c r="Z15896" s="20">
        <v>0</v>
      </c>
      <c r="AA15896" s="20">
        <v>0</v>
      </c>
    </row>
    <row r="15897" spans="18:27">
      <c r="R15897">
        <v>15896</v>
      </c>
      <c r="S15897" s="10">
        <v>5.336056416572766E-2</v>
      </c>
      <c r="T15897" s="20">
        <v>0</v>
      </c>
      <c r="U15897" s="20">
        <v>0</v>
      </c>
      <c r="V15897" s="20">
        <v>3.3605641657276572E-3</v>
      </c>
      <c r="W15897" s="20">
        <v>3.3717343687839586E-3</v>
      </c>
      <c r="X15897" s="20">
        <v>1.718871020882598E-3</v>
      </c>
      <c r="Y15897" s="20">
        <v>1.7203485696508105E-3</v>
      </c>
      <c r="Z15897" s="20">
        <v>0</v>
      </c>
      <c r="AA15897" s="20">
        <v>0</v>
      </c>
    </row>
    <row r="15898" spans="18:27">
      <c r="R15898">
        <v>15897</v>
      </c>
      <c r="S15898" s="10">
        <v>4.7545537468987105E-2</v>
      </c>
      <c r="T15898" s="20">
        <v>1.9269658629413738E-4</v>
      </c>
      <c r="U15898" s="20">
        <v>1.9275870240871332E-4</v>
      </c>
      <c r="V15898" s="20">
        <v>0</v>
      </c>
      <c r="W15898" s="20">
        <v>0</v>
      </c>
      <c r="X15898" s="20">
        <v>0</v>
      </c>
      <c r="Y15898" s="20">
        <v>0</v>
      </c>
      <c r="Z15898" s="20">
        <v>0</v>
      </c>
      <c r="AA15898" s="20">
        <v>0</v>
      </c>
    </row>
    <row r="15899" spans="18:27">
      <c r="R15899">
        <v>15898</v>
      </c>
      <c r="S15899" s="10">
        <v>4.0517195438454487E-2</v>
      </c>
      <c r="T15899" s="20">
        <v>0</v>
      </c>
      <c r="U15899" s="20">
        <v>0</v>
      </c>
      <c r="V15899" s="20">
        <v>0</v>
      </c>
      <c r="W15899" s="20">
        <v>0</v>
      </c>
      <c r="X15899" s="20">
        <v>0</v>
      </c>
      <c r="Y15899" s="20">
        <v>0</v>
      </c>
      <c r="Z15899" s="20">
        <v>0</v>
      </c>
      <c r="AA15899" s="20">
        <v>0</v>
      </c>
    </row>
    <row r="15900" spans="18:27">
      <c r="R15900">
        <v>15899</v>
      </c>
      <c r="S15900" s="10">
        <v>4.746976719881784E-2</v>
      </c>
      <c r="T15900" s="20">
        <v>0</v>
      </c>
      <c r="U15900" s="20">
        <v>0</v>
      </c>
      <c r="V15900" s="20">
        <v>0</v>
      </c>
      <c r="W15900" s="20">
        <v>0</v>
      </c>
      <c r="X15900" s="20">
        <v>0</v>
      </c>
      <c r="Y15900" s="20">
        <v>0</v>
      </c>
      <c r="Z15900" s="20">
        <v>0</v>
      </c>
      <c r="AA15900" s="20">
        <v>0</v>
      </c>
    </row>
    <row r="15901" spans="18:27">
      <c r="R15901">
        <v>15900</v>
      </c>
      <c r="S15901" s="10">
        <v>4.3888015046069914E-2</v>
      </c>
      <c r="T15901" s="20">
        <v>0</v>
      </c>
      <c r="U15901" s="20">
        <v>0</v>
      </c>
      <c r="V15901" s="20">
        <v>0</v>
      </c>
      <c r="W15901" s="20">
        <v>0</v>
      </c>
      <c r="X15901" s="20">
        <v>0</v>
      </c>
      <c r="Y15901" s="20">
        <v>0</v>
      </c>
      <c r="Z15901" s="20">
        <v>0</v>
      </c>
      <c r="AA15901" s="20">
        <v>0</v>
      </c>
    </row>
    <row r="15902" spans="18:27">
      <c r="R15902">
        <v>15901</v>
      </c>
      <c r="S15902" s="10">
        <v>4.8320527549716948E-2</v>
      </c>
      <c r="T15902" s="20">
        <v>0</v>
      </c>
      <c r="U15902" s="20">
        <v>0</v>
      </c>
      <c r="V15902" s="20">
        <v>0</v>
      </c>
      <c r="W15902" s="20">
        <v>0</v>
      </c>
      <c r="X15902" s="20">
        <v>0</v>
      </c>
      <c r="Y15902" s="20">
        <v>0</v>
      </c>
      <c r="Z15902" s="20">
        <v>0</v>
      </c>
      <c r="AA15902" s="20">
        <v>0</v>
      </c>
    </row>
    <row r="15903" spans="18:27">
      <c r="R15903">
        <v>15902</v>
      </c>
      <c r="S15903" s="10">
        <v>5.9119285717279917E-2</v>
      </c>
      <c r="T15903" s="20">
        <v>8.6910453064746596E-4</v>
      </c>
      <c r="U15903" s="20">
        <v>8.7024592603212106E-4</v>
      </c>
      <c r="V15903" s="20">
        <v>9.1192857172799138E-3</v>
      </c>
      <c r="W15903" s="20">
        <v>9.2010380867459263E-3</v>
      </c>
      <c r="X15903" s="20">
        <v>1.6105716695173675E-2</v>
      </c>
      <c r="Y15903" s="20">
        <v>1.6232705954162558E-2</v>
      </c>
      <c r="Z15903" s="20">
        <v>1.6223479782573894E-2</v>
      </c>
      <c r="AA15903" s="20">
        <v>1.6223479782573894E-2</v>
      </c>
    </row>
    <row r="15904" spans="18:27">
      <c r="R15904">
        <v>15903</v>
      </c>
      <c r="S15904" s="10">
        <v>5.5205773865996018E-2</v>
      </c>
      <c r="T15904" s="20">
        <v>3.026862849937674E-3</v>
      </c>
      <c r="U15904" s="20">
        <v>3.0404196375300014E-3</v>
      </c>
      <c r="V15904" s="20">
        <v>5.2057738659960148E-3</v>
      </c>
      <c r="W15904" s="20">
        <v>5.2324849069784801E-3</v>
      </c>
      <c r="X15904" s="20">
        <v>7.2468435792528707E-3</v>
      </c>
      <c r="Y15904" s="20">
        <v>7.2726371293725936E-3</v>
      </c>
      <c r="Z15904" s="20">
        <v>1.197239635675923E-2</v>
      </c>
      <c r="AA15904" s="20">
        <v>1.197239635675923E-2</v>
      </c>
    </row>
    <row r="15905" spans="18:27">
      <c r="R15905">
        <v>15904</v>
      </c>
      <c r="S15905" s="10">
        <v>4.7888422344566861E-2</v>
      </c>
      <c r="T15905" s="20">
        <v>0</v>
      </c>
      <c r="U15905" s="20">
        <v>0</v>
      </c>
      <c r="V15905" s="20">
        <v>0</v>
      </c>
      <c r="W15905" s="20">
        <v>0</v>
      </c>
      <c r="X15905" s="20">
        <v>0</v>
      </c>
      <c r="Y15905" s="20">
        <v>0</v>
      </c>
      <c r="Z15905" s="20">
        <v>0</v>
      </c>
      <c r="AA15905" s="20">
        <v>0</v>
      </c>
    </row>
    <row r="15906" spans="18:27">
      <c r="R15906">
        <v>15905</v>
      </c>
      <c r="S15906" s="10">
        <v>4.3516308643393932E-2</v>
      </c>
      <c r="T15906" s="20">
        <v>0</v>
      </c>
      <c r="U15906" s="20">
        <v>0</v>
      </c>
      <c r="V15906" s="20">
        <v>0</v>
      </c>
      <c r="W15906" s="20">
        <v>0</v>
      </c>
      <c r="X15906" s="20">
        <v>1.8347047465849115E-3</v>
      </c>
      <c r="Y15906" s="20">
        <v>1.8363824873812271E-3</v>
      </c>
      <c r="Z15906" s="20">
        <v>1.0254803445826632E-3</v>
      </c>
      <c r="AA15906" s="20">
        <v>1.0254803445826632E-3</v>
      </c>
    </row>
    <row r="15907" spans="18:27">
      <c r="R15907">
        <v>15906</v>
      </c>
      <c r="S15907" s="10">
        <v>5.5118043481627424E-2</v>
      </c>
      <c r="T15907" s="20">
        <v>6.5772902418204104E-3</v>
      </c>
      <c r="U15907" s="20">
        <v>6.6411028626361408E-3</v>
      </c>
      <c r="V15907" s="20">
        <v>5.1180434816274212E-3</v>
      </c>
      <c r="W15907" s="20">
        <v>5.143872672987407E-3</v>
      </c>
      <c r="X15907" s="20">
        <v>2.7377870343530605E-3</v>
      </c>
      <c r="Y15907" s="20">
        <v>2.7415057910557756E-3</v>
      </c>
      <c r="Z15907" s="20">
        <v>0</v>
      </c>
      <c r="AA15907" s="20">
        <v>0</v>
      </c>
    </row>
    <row r="15908" spans="18:27">
      <c r="R15908">
        <v>15907</v>
      </c>
      <c r="S15908" s="10">
        <v>4.6308601335014701E-2</v>
      </c>
      <c r="T15908" s="20">
        <v>2.6035435951181213E-3</v>
      </c>
      <c r="U15908" s="20">
        <v>2.6135861702724335E-3</v>
      </c>
      <c r="V15908" s="20">
        <v>0</v>
      </c>
      <c r="W15908" s="20">
        <v>0</v>
      </c>
      <c r="X15908" s="20">
        <v>0</v>
      </c>
      <c r="Y15908" s="20">
        <v>0</v>
      </c>
      <c r="Z15908" s="20">
        <v>0</v>
      </c>
      <c r="AA15908" s="20">
        <v>0</v>
      </c>
    </row>
    <row r="15909" spans="18:27">
      <c r="R15909">
        <v>15908</v>
      </c>
      <c r="S15909" s="10">
        <v>4.0414938424448772E-2</v>
      </c>
      <c r="T15909" s="20">
        <v>0</v>
      </c>
      <c r="U15909" s="20">
        <v>0</v>
      </c>
      <c r="V15909" s="20">
        <v>0</v>
      </c>
      <c r="W15909" s="20">
        <v>0</v>
      </c>
      <c r="X15909" s="20">
        <v>0</v>
      </c>
      <c r="Y15909" s="20">
        <v>0</v>
      </c>
      <c r="Z15909" s="20">
        <v>0</v>
      </c>
      <c r="AA15909" s="20">
        <v>0</v>
      </c>
    </row>
    <row r="15910" spans="18:27">
      <c r="R15910">
        <v>15909</v>
      </c>
      <c r="S15910" s="10">
        <v>4.6584596605273955E-2</v>
      </c>
      <c r="T15910" s="20">
        <v>0</v>
      </c>
      <c r="U15910" s="20">
        <v>0</v>
      </c>
      <c r="V15910" s="20">
        <v>0</v>
      </c>
      <c r="W15910" s="20">
        <v>0</v>
      </c>
      <c r="X15910" s="20">
        <v>0</v>
      </c>
      <c r="Y15910" s="20">
        <v>0</v>
      </c>
      <c r="Z15910" s="20">
        <v>0</v>
      </c>
      <c r="AA15910" s="20">
        <v>0</v>
      </c>
    </row>
    <row r="15911" spans="18:27">
      <c r="R15911">
        <v>15910</v>
      </c>
      <c r="S15911" s="10">
        <v>5.5185657957954576E-2</v>
      </c>
      <c r="T15911" s="20">
        <v>8.3623052010054696E-3</v>
      </c>
      <c r="U15911" s="20">
        <v>8.4654523624831234E-3</v>
      </c>
      <c r="V15911" s="20">
        <v>5.1856579579545731E-3</v>
      </c>
      <c r="W15911" s="20">
        <v>5.2121756095312183E-3</v>
      </c>
      <c r="X15911" s="20">
        <v>2.6755092807872333E-3</v>
      </c>
      <c r="Y15911" s="20">
        <v>2.6790627709296845E-3</v>
      </c>
      <c r="Z15911" s="20">
        <v>0</v>
      </c>
      <c r="AA15911" s="20">
        <v>0</v>
      </c>
    </row>
    <row r="15912" spans="18:27">
      <c r="R15912">
        <v>15911</v>
      </c>
      <c r="S15912" s="10">
        <v>4.2286805099884181E-2</v>
      </c>
      <c r="T15912" s="20">
        <v>0</v>
      </c>
      <c r="U15912" s="20">
        <v>0</v>
      </c>
      <c r="V15912" s="20">
        <v>0</v>
      </c>
      <c r="W15912" s="20">
        <v>0</v>
      </c>
      <c r="X15912" s="20">
        <v>0</v>
      </c>
      <c r="Y15912" s="20">
        <v>0</v>
      </c>
      <c r="Z15912" s="20">
        <v>0</v>
      </c>
      <c r="AA15912" s="20">
        <v>0</v>
      </c>
    </row>
    <row r="15913" spans="18:27">
      <c r="R15913">
        <v>15912</v>
      </c>
      <c r="S15913" s="10">
        <v>4.7682650529524445E-2</v>
      </c>
      <c r="T15913" s="20">
        <v>0</v>
      </c>
      <c r="U15913" s="20">
        <v>0</v>
      </c>
      <c r="V15913" s="20">
        <v>0</v>
      </c>
      <c r="W15913" s="20">
        <v>0</v>
      </c>
      <c r="X15913" s="20">
        <v>0</v>
      </c>
      <c r="Y15913" s="20">
        <v>0</v>
      </c>
      <c r="Z15913" s="20">
        <v>8.8288030828876235E-3</v>
      </c>
      <c r="AA15913" s="20">
        <v>8.8288030828876235E-3</v>
      </c>
    </row>
    <row r="15914" spans="18:27">
      <c r="R15914">
        <v>15913</v>
      </c>
      <c r="S15914" s="10">
        <v>4.6453287833028885E-2</v>
      </c>
      <c r="T15914" s="20">
        <v>5.0494284700210862E-4</v>
      </c>
      <c r="U15914" s="20">
        <v>5.0533655924328688E-4</v>
      </c>
      <c r="V15914" s="20">
        <v>0</v>
      </c>
      <c r="W15914" s="20">
        <v>0</v>
      </c>
      <c r="X15914" s="20">
        <v>0</v>
      </c>
      <c r="Y15914" s="20">
        <v>0</v>
      </c>
      <c r="Z15914" s="20">
        <v>1.4548598332086299E-4</v>
      </c>
      <c r="AA15914" s="20">
        <v>1.4548598332086299E-4</v>
      </c>
    </row>
    <row r="15915" spans="18:27">
      <c r="R15915">
        <v>15914</v>
      </c>
      <c r="S15915" s="10">
        <v>5.5429099377254203E-2</v>
      </c>
      <c r="T15915" s="20">
        <v>2.7286108217757649E-4</v>
      </c>
      <c r="U15915" s="20">
        <v>2.7298107557607859E-4</v>
      </c>
      <c r="V15915" s="20">
        <v>5.4290993772541998E-3</v>
      </c>
      <c r="W15915" s="20">
        <v>5.458136787413E-3</v>
      </c>
      <c r="X15915" s="20">
        <v>0</v>
      </c>
      <c r="Y15915" s="20">
        <v>0</v>
      </c>
      <c r="Z15915" s="20">
        <v>0</v>
      </c>
      <c r="AA15915" s="20">
        <v>0</v>
      </c>
    </row>
    <row r="15916" spans="18:27">
      <c r="R15916">
        <v>15915</v>
      </c>
      <c r="S15916" s="10">
        <v>4.6499267491705798E-2</v>
      </c>
      <c r="T15916" s="20">
        <v>0</v>
      </c>
      <c r="U15916" s="20">
        <v>0</v>
      </c>
      <c r="V15916" s="20">
        <v>0</v>
      </c>
      <c r="W15916" s="20">
        <v>0</v>
      </c>
      <c r="X15916" s="20">
        <v>0</v>
      </c>
      <c r="Y15916" s="20">
        <v>0</v>
      </c>
      <c r="Z15916" s="20">
        <v>6.1715065489594961E-3</v>
      </c>
      <c r="AA15916" s="20">
        <v>6.1715065489594961E-3</v>
      </c>
    </row>
    <row r="15917" spans="18:27">
      <c r="R15917">
        <v>15916</v>
      </c>
      <c r="S15917" s="10">
        <v>4.5378464765995573E-2</v>
      </c>
      <c r="T15917" s="20">
        <v>1.9876098298855296E-3</v>
      </c>
      <c r="U15917" s="20">
        <v>1.9934799656616377E-3</v>
      </c>
      <c r="V15917" s="20">
        <v>0</v>
      </c>
      <c r="W15917" s="20">
        <v>0</v>
      </c>
      <c r="X15917" s="20">
        <v>2.1683955051490234E-3</v>
      </c>
      <c r="Y15917" s="20">
        <v>2.170733809823328E-3</v>
      </c>
      <c r="Z15917" s="20">
        <v>0</v>
      </c>
      <c r="AA15917" s="20">
        <v>0</v>
      </c>
    </row>
    <row r="15918" spans="18:27">
      <c r="R15918">
        <v>15917</v>
      </c>
      <c r="S15918" s="10">
        <v>4.9411429801479702E-2</v>
      </c>
      <c r="T15918" s="20">
        <v>0</v>
      </c>
      <c r="U15918" s="20">
        <v>0</v>
      </c>
      <c r="V15918" s="20">
        <v>0</v>
      </c>
      <c r="W15918" s="20">
        <v>0</v>
      </c>
      <c r="X15918" s="20">
        <v>2.3657500698521308E-3</v>
      </c>
      <c r="Y15918" s="20">
        <v>2.3685293405462755E-3</v>
      </c>
      <c r="Z15918" s="20">
        <v>0</v>
      </c>
      <c r="AA15918" s="20">
        <v>0</v>
      </c>
    </row>
    <row r="15919" spans="18:27">
      <c r="R15919">
        <v>15918</v>
      </c>
      <c r="S15919" s="10">
        <v>6.1715097746187463E-2</v>
      </c>
      <c r="T15919" s="20">
        <v>5.900439033733218E-3</v>
      </c>
      <c r="U15919" s="20">
        <v>5.9518013702514741E-3</v>
      </c>
      <c r="V15919" s="20">
        <v>1.171509774618746E-2</v>
      </c>
      <c r="W15919" s="20">
        <v>1.1849994339599261E-2</v>
      </c>
      <c r="X15919" s="20">
        <v>4.813695197363535E-3</v>
      </c>
      <c r="Y15919" s="20">
        <v>4.8251165786408427E-3</v>
      </c>
      <c r="Z15919" s="20">
        <v>4.9729324179792478E-4</v>
      </c>
      <c r="AA15919" s="20">
        <v>4.9729324179792478E-4</v>
      </c>
    </row>
    <row r="15920" spans="18:27">
      <c r="R15920">
        <v>15919</v>
      </c>
      <c r="S15920" s="10">
        <v>3.7903061542890241E-2</v>
      </c>
      <c r="T15920" s="20">
        <v>0</v>
      </c>
      <c r="U15920" s="20">
        <v>0</v>
      </c>
      <c r="V15920" s="20">
        <v>0</v>
      </c>
      <c r="W15920" s="20">
        <v>0</v>
      </c>
      <c r="X15920" s="20">
        <v>0</v>
      </c>
      <c r="Y15920" s="20">
        <v>0</v>
      </c>
      <c r="Z15920" s="20">
        <v>0</v>
      </c>
      <c r="AA15920" s="20">
        <v>0</v>
      </c>
    </row>
    <row r="15921" spans="18:27">
      <c r="R15921">
        <v>15920</v>
      </c>
      <c r="S15921" s="10">
        <v>4.6667941550828318E-2</v>
      </c>
      <c r="T15921" s="20">
        <v>0</v>
      </c>
      <c r="U15921" s="20">
        <v>0</v>
      </c>
      <c r="V15921" s="20">
        <v>0</v>
      </c>
      <c r="W15921" s="20">
        <v>0</v>
      </c>
      <c r="X15921" s="20">
        <v>0</v>
      </c>
      <c r="Y15921" s="20">
        <v>0</v>
      </c>
      <c r="Z15921" s="20">
        <v>0</v>
      </c>
      <c r="AA15921" s="20">
        <v>0</v>
      </c>
    </row>
    <row r="15922" spans="18:27">
      <c r="R15922">
        <v>15921</v>
      </c>
      <c r="S15922" s="10">
        <v>4.9127126859927171E-2</v>
      </c>
      <c r="T15922" s="20">
        <v>0</v>
      </c>
      <c r="U15922" s="20">
        <v>0</v>
      </c>
      <c r="V15922" s="20">
        <v>0</v>
      </c>
      <c r="W15922" s="20">
        <v>0</v>
      </c>
      <c r="X15922" s="20">
        <v>2.2018020901361304E-3</v>
      </c>
      <c r="Y15922" s="20">
        <v>2.2042113365366672E-3</v>
      </c>
      <c r="Z15922" s="20">
        <v>0</v>
      </c>
      <c r="AA15922" s="20">
        <v>0</v>
      </c>
    </row>
    <row r="15923" spans="18:27">
      <c r="R15923">
        <v>15922</v>
      </c>
      <c r="S15923" s="10">
        <v>3.7519559045341509E-2</v>
      </c>
      <c r="T15923" s="20">
        <v>0</v>
      </c>
      <c r="U15923" s="20">
        <v>0</v>
      </c>
      <c r="V15923" s="20">
        <v>0</v>
      </c>
      <c r="W15923" s="20">
        <v>0</v>
      </c>
      <c r="X15923" s="20">
        <v>0</v>
      </c>
      <c r="Y15923" s="20">
        <v>0</v>
      </c>
      <c r="Z15923" s="20">
        <v>0</v>
      </c>
      <c r="AA15923" s="20">
        <v>0</v>
      </c>
    </row>
    <row r="15924" spans="18:27">
      <c r="R15924">
        <v>15923</v>
      </c>
      <c r="S15924" s="10">
        <v>6.8588539220371017E-2</v>
      </c>
      <c r="T15924" s="20">
        <v>2.3580844891841507E-2</v>
      </c>
      <c r="U15924" s="20">
        <v>2.4405408139117377E-2</v>
      </c>
      <c r="V15924" s="20">
        <v>1.8588539220371014E-2</v>
      </c>
      <c r="W15924" s="20">
        <v>1.892844291051363E-2</v>
      </c>
      <c r="X15924" s="20">
        <v>9.6805473793552255E-3</v>
      </c>
      <c r="Y15924" s="20">
        <v>9.7265562807671083E-3</v>
      </c>
      <c r="Z15924" s="20">
        <v>2.5408721864821432E-2</v>
      </c>
      <c r="AA15924" s="20">
        <v>2.5408721864821432E-2</v>
      </c>
    </row>
    <row r="15925" spans="18:27">
      <c r="R15925">
        <v>15924</v>
      </c>
      <c r="S15925" s="10">
        <v>4.7811405931822579E-2</v>
      </c>
      <c r="T15925" s="20">
        <v>0</v>
      </c>
      <c r="U15925" s="20">
        <v>0</v>
      </c>
      <c r="V15925" s="20">
        <v>0</v>
      </c>
      <c r="W15925" s="20">
        <v>0</v>
      </c>
      <c r="X15925" s="20">
        <v>0</v>
      </c>
      <c r="Y15925" s="20">
        <v>0</v>
      </c>
      <c r="Z15925" s="20">
        <v>0</v>
      </c>
      <c r="AA15925" s="20">
        <v>0</v>
      </c>
    </row>
    <row r="15926" spans="18:27">
      <c r="R15926">
        <v>15925</v>
      </c>
      <c r="S15926" s="10">
        <v>4.0872063362087582E-2</v>
      </c>
      <c r="T15926" s="20">
        <v>0</v>
      </c>
      <c r="U15926" s="20">
        <v>0</v>
      </c>
      <c r="V15926" s="20">
        <v>0</v>
      </c>
      <c r="W15926" s="20">
        <v>0</v>
      </c>
      <c r="X15926" s="20">
        <v>7.072268038368891E-3</v>
      </c>
      <c r="Y15926" s="20">
        <v>7.0968141278909087E-3</v>
      </c>
      <c r="Z15926" s="20">
        <v>5.6081464357496599E-3</v>
      </c>
      <c r="AA15926" s="20">
        <v>5.6081464357496599E-3</v>
      </c>
    </row>
    <row r="15927" spans="18:27">
      <c r="R15927">
        <v>15926</v>
      </c>
      <c r="S15927" s="10">
        <v>5.421365321466845E-2</v>
      </c>
      <c r="T15927" s="20">
        <v>3.3466458103622171E-3</v>
      </c>
      <c r="U15927" s="20">
        <v>3.3632067766185035E-3</v>
      </c>
      <c r="V15927" s="20">
        <v>4.2136532146684474E-3</v>
      </c>
      <c r="W15927" s="20">
        <v>4.2311827970664155E-3</v>
      </c>
      <c r="X15927" s="20">
        <v>3.7052459579855687E-3</v>
      </c>
      <c r="Y15927" s="20">
        <v>3.7120268501435339E-3</v>
      </c>
      <c r="Z15927" s="20">
        <v>2.706508471403371E-3</v>
      </c>
      <c r="AA15927" s="20">
        <v>2.706508471403371E-3</v>
      </c>
    </row>
    <row r="15928" spans="18:27">
      <c r="R15928">
        <v>15927</v>
      </c>
      <c r="S15928" s="10">
        <v>5.6032565691055802E-2</v>
      </c>
      <c r="T15928" s="20">
        <v>7.1544359430077073E-3</v>
      </c>
      <c r="U15928" s="20">
        <v>7.2299347391047777E-3</v>
      </c>
      <c r="V15928" s="20">
        <v>6.0325656910557995E-3</v>
      </c>
      <c r="W15928" s="20">
        <v>6.068413572150739E-3</v>
      </c>
      <c r="X15928" s="20">
        <v>0</v>
      </c>
      <c r="Y15928" s="20">
        <v>0</v>
      </c>
      <c r="Z15928" s="20">
        <v>0</v>
      </c>
      <c r="AA15928" s="20">
        <v>0</v>
      </c>
    </row>
    <row r="15929" spans="18:27">
      <c r="R15929">
        <v>15928</v>
      </c>
      <c r="S15929" s="10">
        <v>6.5022493873165138E-2</v>
      </c>
      <c r="T15929" s="20">
        <v>5.6220695077743299E-3</v>
      </c>
      <c r="U15929" s="20">
        <v>5.6687041973751866E-3</v>
      </c>
      <c r="V15929" s="20">
        <v>1.5022493873165135E-2</v>
      </c>
      <c r="W15929" s="20">
        <v>1.5244305633696619E-2</v>
      </c>
      <c r="X15929" s="20">
        <v>1.6521315361883337E-2</v>
      </c>
      <c r="Y15929" s="20">
        <v>1.6654964220024816E-2</v>
      </c>
      <c r="Z15929" s="20">
        <v>4.4744725184488743E-3</v>
      </c>
      <c r="AA15929" s="20">
        <v>4.4744725184488743E-3</v>
      </c>
    </row>
    <row r="15930" spans="18:27">
      <c r="R15930">
        <v>15929</v>
      </c>
      <c r="S15930" s="10">
        <v>4.6655886994050953E-2</v>
      </c>
      <c r="T15930" s="20">
        <v>1.9937688967648706E-3</v>
      </c>
      <c r="U15930" s="20">
        <v>1.999675238186486E-3</v>
      </c>
      <c r="V15930" s="20">
        <v>0</v>
      </c>
      <c r="W15930" s="20">
        <v>0</v>
      </c>
      <c r="X15930" s="20">
        <v>3.8557581755482781E-3</v>
      </c>
      <c r="Y15930" s="20">
        <v>3.863093017947817E-3</v>
      </c>
      <c r="Z15930" s="20">
        <v>0</v>
      </c>
      <c r="AA15930" s="20">
        <v>0</v>
      </c>
    </row>
    <row r="15931" spans="18:27">
      <c r="R15931">
        <v>15930</v>
      </c>
      <c r="S15931" s="10">
        <v>4.7774281031633656E-2</v>
      </c>
      <c r="T15931" s="20">
        <v>1.78924057501266E-3</v>
      </c>
      <c r="U15931" s="20">
        <v>1.7940041864041936E-3</v>
      </c>
      <c r="V15931" s="20">
        <v>0</v>
      </c>
      <c r="W15931" s="20">
        <v>0</v>
      </c>
      <c r="X15931" s="20">
        <v>6.2376727288349296E-3</v>
      </c>
      <c r="Y15931" s="20">
        <v>6.2567930788451961E-3</v>
      </c>
      <c r="Z15931" s="20">
        <v>3.9683864145741779E-3</v>
      </c>
      <c r="AA15931" s="20">
        <v>3.9683864145741779E-3</v>
      </c>
    </row>
    <row r="15932" spans="18:27">
      <c r="R15932">
        <v>15931</v>
      </c>
      <c r="S15932" s="10">
        <v>4.5850571858720775E-2</v>
      </c>
      <c r="T15932" s="20">
        <v>0</v>
      </c>
      <c r="U15932" s="20">
        <v>0</v>
      </c>
      <c r="V15932" s="20">
        <v>0</v>
      </c>
      <c r="W15932" s="20">
        <v>0</v>
      </c>
      <c r="X15932" s="20">
        <v>0</v>
      </c>
      <c r="Y15932" s="20">
        <v>0</v>
      </c>
      <c r="Z15932" s="20">
        <v>0</v>
      </c>
      <c r="AA15932" s="20">
        <v>0</v>
      </c>
    </row>
    <row r="15933" spans="18:27">
      <c r="R15933">
        <v>15932</v>
      </c>
      <c r="S15933" s="10">
        <v>3.885075201381688E-2</v>
      </c>
      <c r="T15933" s="20">
        <v>0</v>
      </c>
      <c r="U15933" s="20">
        <v>0</v>
      </c>
      <c r="V15933" s="20">
        <v>0</v>
      </c>
      <c r="W15933" s="20">
        <v>0</v>
      </c>
      <c r="X15933" s="20">
        <v>0</v>
      </c>
      <c r="Y15933" s="20">
        <v>0</v>
      </c>
      <c r="Z15933" s="20">
        <v>0</v>
      </c>
      <c r="AA15933" s="20">
        <v>0</v>
      </c>
    </row>
    <row r="15934" spans="18:27">
      <c r="R15934">
        <v>15933</v>
      </c>
      <c r="S15934" s="10">
        <v>5.7131795008015483E-2</v>
      </c>
      <c r="T15934" s="20">
        <v>2.9182080227631232E-3</v>
      </c>
      <c r="U15934" s="20">
        <v>2.9308125334685997E-3</v>
      </c>
      <c r="V15934" s="20">
        <v>7.1317950080154804E-3</v>
      </c>
      <c r="W15934" s="20">
        <v>7.1818411949445089E-3</v>
      </c>
      <c r="X15934" s="20">
        <v>1.2057598565987683E-2</v>
      </c>
      <c r="Y15934" s="20">
        <v>1.2128838718331451E-2</v>
      </c>
      <c r="Z15934" s="20">
        <v>2.3316289551243499E-2</v>
      </c>
      <c r="AA15934" s="20">
        <v>2.3316289551243499E-2</v>
      </c>
    </row>
    <row r="15935" spans="18:27">
      <c r="R15935">
        <v>15934</v>
      </c>
      <c r="S15935" s="10">
        <v>4.6144018300587696E-2</v>
      </c>
      <c r="T15935" s="20">
        <v>1.6754602512436892E-3</v>
      </c>
      <c r="U15935" s="20">
        <v>1.6796413278611173E-3</v>
      </c>
      <c r="V15935" s="20">
        <v>0</v>
      </c>
      <c r="W15935" s="20">
        <v>0</v>
      </c>
      <c r="X15935" s="20">
        <v>0</v>
      </c>
      <c r="Y15935" s="20">
        <v>0</v>
      </c>
      <c r="Z15935" s="20">
        <v>0</v>
      </c>
      <c r="AA15935" s="20">
        <v>0</v>
      </c>
    </row>
    <row r="15936" spans="18:27">
      <c r="R15936">
        <v>15935</v>
      </c>
      <c r="S15936" s="10">
        <v>6.4071252284631702E-2</v>
      </c>
      <c r="T15936" s="20">
        <v>8.7950382224645587E-3</v>
      </c>
      <c r="U15936" s="20">
        <v>8.9091426344153745E-3</v>
      </c>
      <c r="V15936" s="20">
        <v>1.40712522846317E-2</v>
      </c>
      <c r="W15936" s="20">
        <v>1.4265877967705847E-2</v>
      </c>
      <c r="X15936" s="20">
        <v>1.8981242855672972E-2</v>
      </c>
      <c r="Y15936" s="20">
        <v>1.915759692085784E-2</v>
      </c>
      <c r="Z15936" s="20">
        <v>1.7520246094452643E-2</v>
      </c>
      <c r="AA15936" s="20">
        <v>1.7520246094452643E-2</v>
      </c>
    </row>
    <row r="15937" spans="18:27">
      <c r="R15937">
        <v>15936</v>
      </c>
      <c r="S15937" s="10">
        <v>4.4079658397348231E-2</v>
      </c>
      <c r="T15937" s="20">
        <v>3.5201666318825375E-3</v>
      </c>
      <c r="U15937" s="20">
        <v>3.5384836714302203E-3</v>
      </c>
      <c r="V15937" s="20">
        <v>0</v>
      </c>
      <c r="W15937" s="20">
        <v>0</v>
      </c>
      <c r="X15937" s="20">
        <v>0</v>
      </c>
      <c r="Y15937" s="20">
        <v>0</v>
      </c>
      <c r="Z15937" s="20">
        <v>0</v>
      </c>
      <c r="AA15937" s="20">
        <v>0</v>
      </c>
    </row>
    <row r="15938" spans="18:27">
      <c r="R15938">
        <v>15937</v>
      </c>
      <c r="S15938" s="10">
        <v>4.6909482360571353E-2</v>
      </c>
      <c r="T15938" s="20">
        <v>2.4994434993207068E-3</v>
      </c>
      <c r="U15938" s="20">
        <v>2.508702594179635E-3</v>
      </c>
      <c r="V15938" s="20">
        <v>0</v>
      </c>
      <c r="W15938" s="20">
        <v>0</v>
      </c>
      <c r="X15938" s="20">
        <v>7.2461447110699281E-3</v>
      </c>
      <c r="Y15938" s="20">
        <v>7.2719237394386427E-3</v>
      </c>
      <c r="Z15938" s="20">
        <v>2.7570418071049499E-2</v>
      </c>
      <c r="AA15938" s="20">
        <v>2.7570418071049499E-2</v>
      </c>
    </row>
    <row r="15939" spans="18:27">
      <c r="R15939">
        <v>15938</v>
      </c>
      <c r="S15939" s="10">
        <v>4.0553195618080115E-2</v>
      </c>
      <c r="T15939" s="20">
        <v>0</v>
      </c>
      <c r="U15939" s="20">
        <v>0</v>
      </c>
      <c r="V15939" s="20">
        <v>0</v>
      </c>
      <c r="W15939" s="20">
        <v>0</v>
      </c>
      <c r="X15939" s="20">
        <v>0</v>
      </c>
      <c r="Y15939" s="20">
        <v>0</v>
      </c>
      <c r="Z15939" s="20">
        <v>0</v>
      </c>
      <c r="AA15939" s="20">
        <v>0</v>
      </c>
    </row>
    <row r="15940" spans="18:27">
      <c r="R15940">
        <v>15939</v>
      </c>
      <c r="S15940" s="10">
        <v>3.8036337906742608E-2</v>
      </c>
      <c r="T15940" s="20">
        <v>0</v>
      </c>
      <c r="U15940" s="20">
        <v>0</v>
      </c>
      <c r="V15940" s="20">
        <v>0</v>
      </c>
      <c r="W15940" s="20">
        <v>0</v>
      </c>
      <c r="X15940" s="20">
        <v>0</v>
      </c>
      <c r="Y15940" s="20">
        <v>0</v>
      </c>
      <c r="Z15940" s="20">
        <v>0</v>
      </c>
      <c r="AA15940" s="20">
        <v>0</v>
      </c>
    </row>
    <row r="15941" spans="18:27">
      <c r="R15941">
        <v>15940</v>
      </c>
      <c r="S15941" s="10">
        <v>5.6756032431889494E-2</v>
      </c>
      <c r="T15941" s="20">
        <v>1.035922674725985E-3</v>
      </c>
      <c r="U15941" s="20">
        <v>1.0375364270899226E-3</v>
      </c>
      <c r="V15941" s="20">
        <v>6.7560324318894915E-3</v>
      </c>
      <c r="W15941" s="20">
        <v>6.8009487988087121E-3</v>
      </c>
      <c r="X15941" s="20">
        <v>3.5771234454481035E-3</v>
      </c>
      <c r="Y15941" s="20">
        <v>3.5834462156775536E-3</v>
      </c>
      <c r="Z15941" s="20">
        <v>0</v>
      </c>
      <c r="AA15941" s="20">
        <v>0</v>
      </c>
    </row>
    <row r="15942" spans="18:27">
      <c r="R15942">
        <v>15941</v>
      </c>
      <c r="S15942" s="10">
        <v>4.3006909151336689E-2</v>
      </c>
      <c r="T15942" s="20">
        <v>7.4450643230000724E-4</v>
      </c>
      <c r="U15942" s="20">
        <v>7.4534825547021568E-4</v>
      </c>
      <c r="V15942" s="20">
        <v>0</v>
      </c>
      <c r="W15942" s="20">
        <v>0</v>
      </c>
      <c r="X15942" s="20">
        <v>0</v>
      </c>
      <c r="Y15942" s="20">
        <v>0</v>
      </c>
      <c r="Z15942" s="20">
        <v>6.6025854286721336E-3</v>
      </c>
      <c r="AA15942" s="20">
        <v>6.6025854286721336E-3</v>
      </c>
    </row>
    <row r="15943" spans="18:27">
      <c r="R15943">
        <v>15942</v>
      </c>
      <c r="S15943" s="10">
        <v>3.1261875185977991E-2</v>
      </c>
      <c r="T15943" s="20">
        <v>0</v>
      </c>
      <c r="U15943" s="20">
        <v>0</v>
      </c>
      <c r="V15943" s="20">
        <v>0</v>
      </c>
      <c r="W15943" s="20">
        <v>0</v>
      </c>
      <c r="X15943" s="20">
        <v>0</v>
      </c>
      <c r="Y15943" s="20">
        <v>0</v>
      </c>
      <c r="Z15943" s="20">
        <v>0</v>
      </c>
      <c r="AA15943" s="20">
        <v>0</v>
      </c>
    </row>
    <row r="15944" spans="18:27">
      <c r="R15944">
        <v>15943</v>
      </c>
      <c r="S15944" s="10">
        <v>6.201641726013557E-2</v>
      </c>
      <c r="T15944" s="20">
        <v>8.0848201284899751E-3</v>
      </c>
      <c r="U15944" s="20">
        <v>8.1812332123585348E-3</v>
      </c>
      <c r="V15944" s="20">
        <v>1.2016417260135567E-2</v>
      </c>
      <c r="W15944" s="20">
        <v>1.2158352339219533E-2</v>
      </c>
      <c r="X15944" s="20">
        <v>5.200075122561626E-3</v>
      </c>
      <c r="Y15944" s="20">
        <v>5.2133961139307254E-3</v>
      </c>
      <c r="Z15944" s="20">
        <v>8.6726418460161339E-3</v>
      </c>
      <c r="AA15944" s="20">
        <v>8.6726418460161339E-3</v>
      </c>
    </row>
    <row r="15945" spans="18:27">
      <c r="R15945">
        <v>15944</v>
      </c>
      <c r="S15945" s="10">
        <v>4.4266421619842726E-2</v>
      </c>
      <c r="T15945" s="20">
        <v>0</v>
      </c>
      <c r="U15945" s="20">
        <v>0</v>
      </c>
      <c r="V15945" s="20">
        <v>0</v>
      </c>
      <c r="W15945" s="20">
        <v>0</v>
      </c>
      <c r="X15945" s="20">
        <v>0</v>
      </c>
      <c r="Y15945" s="20">
        <v>0</v>
      </c>
      <c r="Z15945" s="20">
        <v>0</v>
      </c>
      <c r="AA15945" s="20">
        <v>0</v>
      </c>
    </row>
    <row r="15946" spans="18:27">
      <c r="R15946">
        <v>15945</v>
      </c>
      <c r="S15946" s="10">
        <v>4.6061298761151094E-2</v>
      </c>
      <c r="T15946" s="20">
        <v>0</v>
      </c>
      <c r="U15946" s="20">
        <v>0</v>
      </c>
      <c r="V15946" s="20">
        <v>0</v>
      </c>
      <c r="W15946" s="20">
        <v>0</v>
      </c>
      <c r="X15946" s="20">
        <v>2.4039166388108435E-3</v>
      </c>
      <c r="Y15946" s="20">
        <v>2.4067833535288481E-3</v>
      </c>
      <c r="Z15946" s="20">
        <v>4.0863355522495134E-3</v>
      </c>
      <c r="AA15946" s="20">
        <v>4.0863355522495134E-3</v>
      </c>
    </row>
    <row r="15947" spans="18:27">
      <c r="R15947">
        <v>15946</v>
      </c>
      <c r="S15947" s="10">
        <v>5.6857704173695532E-2</v>
      </c>
      <c r="T15947" s="20">
        <v>0</v>
      </c>
      <c r="U15947" s="20">
        <v>0</v>
      </c>
      <c r="V15947" s="20">
        <v>6.8577041736955294E-3</v>
      </c>
      <c r="W15947" s="20">
        <v>6.9039762729474199E-3</v>
      </c>
      <c r="X15947" s="20">
        <v>1.5193791441079491E-2</v>
      </c>
      <c r="Y15947" s="20">
        <v>1.5306817498623931E-2</v>
      </c>
      <c r="Z15947" s="20">
        <v>9.377915354392842E-3</v>
      </c>
      <c r="AA15947" s="20">
        <v>9.377915354392842E-3</v>
      </c>
    </row>
    <row r="15948" spans="18:27">
      <c r="R15948">
        <v>15947</v>
      </c>
      <c r="S15948" s="10">
        <v>5.3568004329048319E-2</v>
      </c>
      <c r="T15948" s="20">
        <v>6.1212602311593312E-3</v>
      </c>
      <c r="U15948" s="20">
        <v>6.1765356516637129E-3</v>
      </c>
      <c r="V15948" s="20">
        <v>3.568004329048316E-3</v>
      </c>
      <c r="W15948" s="20">
        <v>3.5805983184436473E-3</v>
      </c>
      <c r="X15948" s="20">
        <v>3.565410811702821E-3</v>
      </c>
      <c r="Y15948" s="20">
        <v>3.5716934381825488E-3</v>
      </c>
      <c r="Z15948" s="20">
        <v>0</v>
      </c>
      <c r="AA15948" s="20">
        <v>0</v>
      </c>
    </row>
    <row r="15949" spans="18:27">
      <c r="R15949">
        <v>15948</v>
      </c>
      <c r="S15949" s="10">
        <v>5.4756214432650781E-2</v>
      </c>
      <c r="T15949" s="20">
        <v>0</v>
      </c>
      <c r="U15949" s="20">
        <v>0</v>
      </c>
      <c r="V15949" s="20">
        <v>4.756214432650778E-3</v>
      </c>
      <c r="W15949" s="20">
        <v>4.778518082481897E-3</v>
      </c>
      <c r="X15949" s="20">
        <v>4.6045247472999984E-3</v>
      </c>
      <c r="Y15949" s="20">
        <v>4.6149706732836766E-3</v>
      </c>
      <c r="Z15949" s="20">
        <v>1.3018147430406898E-2</v>
      </c>
      <c r="AA15949" s="20">
        <v>1.3018147430406898E-2</v>
      </c>
    </row>
    <row r="15950" spans="18:27">
      <c r="R15950">
        <v>15949</v>
      </c>
      <c r="S15950" s="10">
        <v>5.1534725653767467E-2</v>
      </c>
      <c r="T15950" s="20">
        <v>0</v>
      </c>
      <c r="U15950" s="20">
        <v>0</v>
      </c>
      <c r="V15950" s="20">
        <v>1.5347256537674644E-3</v>
      </c>
      <c r="W15950" s="20">
        <v>1.5370879385291629E-3</v>
      </c>
      <c r="X15950" s="20">
        <v>0</v>
      </c>
      <c r="Y15950" s="20">
        <v>0</v>
      </c>
      <c r="Z15950" s="20">
        <v>0</v>
      </c>
      <c r="AA15950" s="20">
        <v>0</v>
      </c>
    </row>
    <row r="15951" spans="18:27">
      <c r="R15951">
        <v>15950</v>
      </c>
      <c r="S15951" s="10">
        <v>5.0802952938174183E-2</v>
      </c>
      <c r="T15951" s="20">
        <v>0</v>
      </c>
      <c r="U15951" s="20">
        <v>0</v>
      </c>
      <c r="V15951" s="20">
        <v>8.0295293817417984E-4</v>
      </c>
      <c r="W15951" s="20">
        <v>8.0361470497568885E-4</v>
      </c>
      <c r="X15951" s="20">
        <v>1.2823286774421322E-2</v>
      </c>
      <c r="Y15951" s="20">
        <v>1.2903824172620301E-2</v>
      </c>
      <c r="Z15951" s="20">
        <v>1.5161118588219197E-2</v>
      </c>
      <c r="AA15951" s="20">
        <v>1.5161118588219197E-2</v>
      </c>
    </row>
    <row r="15952" spans="18:27">
      <c r="R15952">
        <v>15951</v>
      </c>
      <c r="S15952" s="10">
        <v>5.1769462076407174E-2</v>
      </c>
      <c r="T15952" s="20">
        <v>0</v>
      </c>
      <c r="U15952" s="20">
        <v>0</v>
      </c>
      <c r="V15952" s="20">
        <v>1.7694620764071717E-3</v>
      </c>
      <c r="W15952" s="20">
        <v>1.7725877262192097E-3</v>
      </c>
      <c r="X15952" s="20">
        <v>0</v>
      </c>
      <c r="Y15952" s="20">
        <v>0</v>
      </c>
      <c r="Z15952" s="20">
        <v>1.4361805944981335E-3</v>
      </c>
      <c r="AA15952" s="20">
        <v>1.4361805944981335E-3</v>
      </c>
    </row>
    <row r="15953" spans="18:27">
      <c r="R15953">
        <v>15952</v>
      </c>
      <c r="S15953" s="10">
        <v>5.5199579574643352E-2</v>
      </c>
      <c r="T15953" s="20">
        <v>6.1340513546217362E-4</v>
      </c>
      <c r="U15953" s="20">
        <v>6.1398088968527811E-4</v>
      </c>
      <c r="V15953" s="20">
        <v>5.1995795746433496E-3</v>
      </c>
      <c r="W15953" s="20">
        <v>5.2262218646248679E-3</v>
      </c>
      <c r="X15953" s="20">
        <v>0</v>
      </c>
      <c r="Y15953" s="20">
        <v>0</v>
      </c>
      <c r="Z15953" s="20">
        <v>2.9047713103140804E-3</v>
      </c>
      <c r="AA15953" s="20">
        <v>2.9047713103140804E-3</v>
      </c>
    </row>
    <row r="15954" spans="18:27">
      <c r="R15954">
        <v>15953</v>
      </c>
      <c r="S15954" s="10">
        <v>3.9478483022387038E-2</v>
      </c>
      <c r="T15954" s="20">
        <v>0</v>
      </c>
      <c r="U15954" s="20">
        <v>0</v>
      </c>
      <c r="V15954" s="20">
        <v>0</v>
      </c>
      <c r="W15954" s="20">
        <v>0</v>
      </c>
      <c r="X15954" s="20">
        <v>0</v>
      </c>
      <c r="Y15954" s="20">
        <v>0</v>
      </c>
      <c r="Z15954" s="20">
        <v>0</v>
      </c>
      <c r="AA15954" s="20">
        <v>0</v>
      </c>
    </row>
    <row r="15955" spans="18:27">
      <c r="R15955">
        <v>15954</v>
      </c>
      <c r="S15955" s="10">
        <v>4.7900256902221716E-2</v>
      </c>
      <c r="T15955" s="20">
        <v>0</v>
      </c>
      <c r="U15955" s="20">
        <v>0</v>
      </c>
      <c r="V15955" s="20">
        <v>0</v>
      </c>
      <c r="W15955" s="20">
        <v>0</v>
      </c>
      <c r="X15955" s="20">
        <v>0</v>
      </c>
      <c r="Y15955" s="20">
        <v>0</v>
      </c>
      <c r="Z15955" s="20">
        <v>0</v>
      </c>
      <c r="AA15955" s="20">
        <v>0</v>
      </c>
    </row>
    <row r="15956" spans="18:27">
      <c r="R15956">
        <v>15955</v>
      </c>
      <c r="S15956" s="10">
        <v>4.6315659442693308E-2</v>
      </c>
      <c r="T15956" s="20">
        <v>0</v>
      </c>
      <c r="U15956" s="20">
        <v>0</v>
      </c>
      <c r="V15956" s="20">
        <v>0</v>
      </c>
      <c r="W15956" s="20">
        <v>0</v>
      </c>
      <c r="X15956" s="20">
        <v>0</v>
      </c>
      <c r="Y15956" s="20">
        <v>0</v>
      </c>
      <c r="Z15956" s="20">
        <v>0</v>
      </c>
      <c r="AA15956" s="20">
        <v>0</v>
      </c>
    </row>
    <row r="15957" spans="18:27">
      <c r="R15957">
        <v>15956</v>
      </c>
      <c r="S15957" s="10">
        <v>3.968280296583012E-2</v>
      </c>
      <c r="T15957" s="20">
        <v>0</v>
      </c>
      <c r="U15957" s="20">
        <v>0</v>
      </c>
      <c r="V15957" s="20">
        <v>0</v>
      </c>
      <c r="W15957" s="20">
        <v>0</v>
      </c>
      <c r="X15957" s="20">
        <v>0</v>
      </c>
      <c r="Y15957" s="20">
        <v>0</v>
      </c>
      <c r="Z15957" s="20">
        <v>0</v>
      </c>
      <c r="AA15957" s="20">
        <v>0</v>
      </c>
    </row>
    <row r="15958" spans="18:27">
      <c r="R15958">
        <v>15957</v>
      </c>
      <c r="S15958" s="10">
        <v>4.7234395941820634E-2</v>
      </c>
      <c r="T15958" s="20">
        <v>0</v>
      </c>
      <c r="U15958" s="20">
        <v>0</v>
      </c>
      <c r="V15958" s="20">
        <v>0</v>
      </c>
      <c r="W15958" s="20">
        <v>0</v>
      </c>
      <c r="X15958" s="20">
        <v>0</v>
      </c>
      <c r="Y15958" s="20">
        <v>0</v>
      </c>
      <c r="Z15958" s="20">
        <v>0</v>
      </c>
      <c r="AA15958" s="20">
        <v>0</v>
      </c>
    </row>
    <row r="15959" spans="18:27">
      <c r="R15959">
        <v>15958</v>
      </c>
      <c r="S15959" s="10">
        <v>5.0954831239341233E-2</v>
      </c>
      <c r="T15959" s="20">
        <v>0</v>
      </c>
      <c r="U15959" s="20">
        <v>0</v>
      </c>
      <c r="V15959" s="20">
        <v>9.548312393412306E-4</v>
      </c>
      <c r="W15959" s="20">
        <v>9.5575904482305362E-4</v>
      </c>
      <c r="X15959" s="20">
        <v>0</v>
      </c>
      <c r="Y15959" s="20">
        <v>0</v>
      </c>
      <c r="Z15959" s="20">
        <v>0</v>
      </c>
      <c r="AA15959" s="20">
        <v>0</v>
      </c>
    </row>
    <row r="15960" spans="18:27">
      <c r="R15960">
        <v>15959</v>
      </c>
      <c r="S15960" s="10">
        <v>6.2055770382997796E-2</v>
      </c>
      <c r="T15960" s="20">
        <v>9.357675226659444E-3</v>
      </c>
      <c r="U15960" s="20">
        <v>9.4868568666439841E-3</v>
      </c>
      <c r="V15960" s="20">
        <v>1.2055770382997794E-2</v>
      </c>
      <c r="W15960" s="20">
        <v>1.2198643747820443E-2</v>
      </c>
      <c r="X15960" s="20">
        <v>7.8952333305103567E-3</v>
      </c>
      <c r="Y15960" s="20">
        <v>7.9258496600683806E-3</v>
      </c>
      <c r="Z15960" s="20">
        <v>1.9624097301183821E-2</v>
      </c>
      <c r="AA15960" s="20">
        <v>1.9624097301183821E-2</v>
      </c>
    </row>
    <row r="15961" spans="18:27">
      <c r="R15961">
        <v>15960</v>
      </c>
      <c r="S15961" s="10">
        <v>4.7358105406641295E-2</v>
      </c>
      <c r="T15961" s="20">
        <v>0</v>
      </c>
      <c r="U15961" s="20">
        <v>0</v>
      </c>
      <c r="V15961" s="20">
        <v>0</v>
      </c>
      <c r="W15961" s="20">
        <v>0</v>
      </c>
      <c r="X15961" s="20">
        <v>0</v>
      </c>
      <c r="Y15961" s="20">
        <v>0</v>
      </c>
      <c r="Z15961" s="20">
        <v>0</v>
      </c>
      <c r="AA15961" s="20">
        <v>0</v>
      </c>
    </row>
    <row r="15962" spans="18:27">
      <c r="R15962">
        <v>15961</v>
      </c>
      <c r="S15962" s="10">
        <v>5.0643041189175238E-2</v>
      </c>
      <c r="T15962" s="20">
        <v>4.9332565108938797E-3</v>
      </c>
      <c r="U15962" s="20">
        <v>4.9691761971352574E-3</v>
      </c>
      <c r="V15962" s="20">
        <v>6.4304118917523495E-4</v>
      </c>
      <c r="W15962" s="20">
        <v>6.4347210501846351E-4</v>
      </c>
      <c r="X15962" s="20">
        <v>2.6286974890943754E-3</v>
      </c>
      <c r="Y15962" s="20">
        <v>2.6321258537567601E-3</v>
      </c>
      <c r="Z15962" s="20">
        <v>4.9886323808704322E-3</v>
      </c>
      <c r="AA15962" s="20">
        <v>4.9886323808704322E-3</v>
      </c>
    </row>
    <row r="15963" spans="18:27">
      <c r="R15963">
        <v>15962</v>
      </c>
      <c r="S15963" s="10">
        <v>7.4414851876541038E-2</v>
      </c>
      <c r="T15963" s="20">
        <v>1.015694509195901E-2</v>
      </c>
      <c r="U15963" s="20">
        <v>1.0309161093423497E-2</v>
      </c>
      <c r="V15963" s="20">
        <v>2.4414851876541036E-2</v>
      </c>
      <c r="W15963" s="20">
        <v>2.5001484423446473E-2</v>
      </c>
      <c r="X15963" s="20">
        <v>2.425931953647871E-2</v>
      </c>
      <c r="Y15963" s="20">
        <v>2.4547285075100737E-2</v>
      </c>
      <c r="Z15963" s="20">
        <v>1.2064722943209628E-2</v>
      </c>
      <c r="AA15963" s="20">
        <v>1.2064722943209628E-2</v>
      </c>
    </row>
    <row r="15964" spans="18:27">
      <c r="R15964">
        <v>15963</v>
      </c>
      <c r="S15964" s="10">
        <v>4.9611168112374253E-2</v>
      </c>
      <c r="T15964" s="20">
        <v>1.1402922211892763E-3</v>
      </c>
      <c r="U15964" s="20">
        <v>1.1422430086277927E-3</v>
      </c>
      <c r="V15964" s="20">
        <v>0</v>
      </c>
      <c r="W15964" s="20">
        <v>0</v>
      </c>
      <c r="X15964" s="20">
        <v>2.258637230691668E-3</v>
      </c>
      <c r="Y15964" s="20">
        <v>2.2611734032221757E-3</v>
      </c>
      <c r="Z15964" s="20">
        <v>0</v>
      </c>
      <c r="AA15964" s="20">
        <v>0</v>
      </c>
    </row>
    <row r="15965" spans="18:27">
      <c r="R15965">
        <v>15964</v>
      </c>
      <c r="S15965" s="10">
        <v>4.9522116607204951E-2</v>
      </c>
      <c r="T15965" s="20">
        <v>2.3369834156005687E-3</v>
      </c>
      <c r="U15965" s="20">
        <v>2.3450834406836111E-3</v>
      </c>
      <c r="V15965" s="20">
        <v>0</v>
      </c>
      <c r="W15965" s="20">
        <v>0</v>
      </c>
      <c r="X15965" s="20">
        <v>7.6858161668600794E-3</v>
      </c>
      <c r="Y15965" s="20">
        <v>7.7148119852937947E-3</v>
      </c>
      <c r="Z15965" s="20">
        <v>1.0114286427463086E-2</v>
      </c>
      <c r="AA15965" s="20">
        <v>1.0114286427463086E-2</v>
      </c>
    </row>
    <row r="15966" spans="18:27">
      <c r="R15966">
        <v>15965</v>
      </c>
      <c r="S15966" s="10">
        <v>4.8202307196030608E-2</v>
      </c>
      <c r="T15966" s="20">
        <v>8.6064219978886219E-3</v>
      </c>
      <c r="U15966" s="20">
        <v>8.7156821797553363E-3</v>
      </c>
      <c r="V15966" s="20">
        <v>0</v>
      </c>
      <c r="W15966" s="20">
        <v>0</v>
      </c>
      <c r="X15966" s="20">
        <v>5.7962338490689935E-3</v>
      </c>
      <c r="Y15966" s="20">
        <v>5.8127579933392147E-3</v>
      </c>
      <c r="Z15966" s="20">
        <v>3.9515970561362426E-3</v>
      </c>
      <c r="AA15966" s="20">
        <v>3.9515970561362426E-3</v>
      </c>
    </row>
    <row r="15967" spans="18:27">
      <c r="R15967">
        <v>15966</v>
      </c>
      <c r="S15967" s="10">
        <v>5.7941635530020796E-2</v>
      </c>
      <c r="T15967" s="20">
        <v>2.9452991406056922E-3</v>
      </c>
      <c r="U15967" s="20">
        <v>2.9581378347943799E-3</v>
      </c>
      <c r="V15967" s="20">
        <v>7.9416355300207936E-3</v>
      </c>
      <c r="W15967" s="20">
        <v>8.0036678820530217E-3</v>
      </c>
      <c r="X15967" s="20">
        <v>6.1917461871870416E-3</v>
      </c>
      <c r="Y15967" s="20">
        <v>6.2105972053415823E-3</v>
      </c>
      <c r="Z15967" s="20">
        <v>7.1052500281751155E-3</v>
      </c>
      <c r="AA15967" s="20">
        <v>7.1052500281751155E-3</v>
      </c>
    </row>
    <row r="15968" spans="18:27">
      <c r="R15968">
        <v>15967</v>
      </c>
      <c r="S15968" s="10">
        <v>4.4173842591207248E-2</v>
      </c>
      <c r="T15968" s="20">
        <v>4.523754222060597E-3</v>
      </c>
      <c r="U15968" s="20">
        <v>4.5539672156150995E-3</v>
      </c>
      <c r="V15968" s="20">
        <v>0</v>
      </c>
      <c r="W15968" s="20">
        <v>0</v>
      </c>
      <c r="X15968" s="20">
        <v>0</v>
      </c>
      <c r="Y15968" s="20">
        <v>0</v>
      </c>
      <c r="Z15968" s="20">
        <v>0</v>
      </c>
      <c r="AA15968" s="20">
        <v>0</v>
      </c>
    </row>
    <row r="15969" spans="18:27">
      <c r="R15969">
        <v>15968</v>
      </c>
      <c r="S15969" s="10">
        <v>4.9300695862405375E-2</v>
      </c>
      <c r="T15969" s="20">
        <v>4.3193320549696906E-3</v>
      </c>
      <c r="U15969" s="20">
        <v>4.3468812880742167E-3</v>
      </c>
      <c r="V15969" s="20">
        <v>0</v>
      </c>
      <c r="W15969" s="20">
        <v>0</v>
      </c>
      <c r="X15969" s="20">
        <v>1.2266021373471755E-3</v>
      </c>
      <c r="Y15969" s="20">
        <v>1.2273619095205439E-3</v>
      </c>
      <c r="Z15969" s="20">
        <v>0</v>
      </c>
      <c r="AA15969" s="20">
        <v>0</v>
      </c>
    </row>
    <row r="15970" spans="18:27">
      <c r="R15970">
        <v>15969</v>
      </c>
      <c r="S15970" s="10">
        <v>5.5502550831884455E-2</v>
      </c>
      <c r="T15970" s="20">
        <v>8.6867810603695472E-4</v>
      </c>
      <c r="U15970" s="20">
        <v>8.6981839853930687E-4</v>
      </c>
      <c r="V15970" s="20">
        <v>5.5025508318844521E-3</v>
      </c>
      <c r="W15970" s="20">
        <v>5.5323782252348561E-3</v>
      </c>
      <c r="X15970" s="20">
        <v>1.2732080664019194E-2</v>
      </c>
      <c r="Y15970" s="20">
        <v>1.2811490945413933E-2</v>
      </c>
      <c r="Z15970" s="20">
        <v>2.729902846598431E-2</v>
      </c>
      <c r="AA15970" s="20">
        <v>2.729902846598431E-2</v>
      </c>
    </row>
    <row r="15971" spans="18:27">
      <c r="R15971">
        <v>15970</v>
      </c>
      <c r="S15971" s="10">
        <v>5.9611659103548938E-2</v>
      </c>
      <c r="T15971" s="20">
        <v>7.9578890239055053E-3</v>
      </c>
      <c r="U15971" s="20">
        <v>8.0512977741467231E-3</v>
      </c>
      <c r="V15971" s="20">
        <v>9.6116591035489349E-3</v>
      </c>
      <c r="W15971" s="20">
        <v>9.7024995233863948E-3</v>
      </c>
      <c r="X15971" s="20">
        <v>8.3914616172304779E-3</v>
      </c>
      <c r="Y15971" s="20">
        <v>8.4260305182718206E-3</v>
      </c>
      <c r="Z15971" s="20">
        <v>1.5697499005991919E-2</v>
      </c>
      <c r="AA15971" s="20">
        <v>1.5697499005991919E-2</v>
      </c>
    </row>
    <row r="15972" spans="18:27">
      <c r="R15972">
        <v>15971</v>
      </c>
      <c r="S15972" s="10">
        <v>6.0255452479592901E-2</v>
      </c>
      <c r="T15972" s="20">
        <v>9.1943319647267568E-4</v>
      </c>
      <c r="U15972" s="20">
        <v>9.2070850448905622E-4</v>
      </c>
      <c r="V15972" s="20">
        <v>1.0255452479592898E-2</v>
      </c>
      <c r="W15972" s="20">
        <v>1.0358821769327699E-2</v>
      </c>
      <c r="X15972" s="20">
        <v>1.1378656547896972E-2</v>
      </c>
      <c r="Y15972" s="20">
        <v>1.1442115487532793E-2</v>
      </c>
      <c r="Z15972" s="20">
        <v>6.0212426762294297E-3</v>
      </c>
      <c r="AA15972" s="20">
        <v>6.0212426762294297E-3</v>
      </c>
    </row>
    <row r="15973" spans="18:27">
      <c r="R15973">
        <v>15972</v>
      </c>
      <c r="S15973" s="10">
        <v>4.4713166376955708E-2</v>
      </c>
      <c r="T15973" s="20">
        <v>0</v>
      </c>
      <c r="U15973" s="20">
        <v>0</v>
      </c>
      <c r="V15973" s="20">
        <v>0</v>
      </c>
      <c r="W15973" s="20">
        <v>0</v>
      </c>
      <c r="X15973" s="20">
        <v>4.8842178508150882E-3</v>
      </c>
      <c r="Y15973" s="20">
        <v>4.895954457756542E-3</v>
      </c>
      <c r="Z15973" s="20">
        <v>0</v>
      </c>
      <c r="AA15973" s="20">
        <v>0</v>
      </c>
    </row>
    <row r="15974" spans="18:27">
      <c r="R15974">
        <v>15973</v>
      </c>
      <c r="S15974" s="10">
        <v>4.8616362315689936E-2</v>
      </c>
      <c r="T15974" s="20">
        <v>2.9244985422063677E-3</v>
      </c>
      <c r="U15974" s="20">
        <v>2.9371572375715481E-3</v>
      </c>
      <c r="V15974" s="20">
        <v>0</v>
      </c>
      <c r="W15974" s="20">
        <v>0</v>
      </c>
      <c r="X15974" s="20">
        <v>2.9910925614098707E-3</v>
      </c>
      <c r="Y15974" s="20">
        <v>2.9955211049781817E-3</v>
      </c>
      <c r="Z15974" s="20">
        <v>0</v>
      </c>
      <c r="AA15974" s="20">
        <v>0</v>
      </c>
    </row>
    <row r="15975" spans="18:27">
      <c r="R15975">
        <v>15974</v>
      </c>
      <c r="S15975" s="10">
        <v>4.6744168869881697E-2</v>
      </c>
      <c r="T15975" s="20">
        <v>0</v>
      </c>
      <c r="U15975" s="20">
        <v>0</v>
      </c>
      <c r="V15975" s="20">
        <v>0</v>
      </c>
      <c r="W15975" s="20">
        <v>0</v>
      </c>
      <c r="X15975" s="20">
        <v>0</v>
      </c>
      <c r="Y15975" s="20">
        <v>0</v>
      </c>
      <c r="Z15975" s="20">
        <v>0</v>
      </c>
      <c r="AA15975" s="20">
        <v>0</v>
      </c>
    </row>
    <row r="15976" spans="18:27">
      <c r="R15976">
        <v>15975</v>
      </c>
      <c r="S15976" s="10">
        <v>3.8574716044403531E-2</v>
      </c>
      <c r="T15976" s="20">
        <v>0</v>
      </c>
      <c r="U15976" s="20">
        <v>0</v>
      </c>
      <c r="V15976" s="20">
        <v>0</v>
      </c>
      <c r="W15976" s="20">
        <v>0</v>
      </c>
      <c r="X15976" s="20">
        <v>0</v>
      </c>
      <c r="Y15976" s="20">
        <v>0</v>
      </c>
      <c r="Z15976" s="20">
        <v>0</v>
      </c>
      <c r="AA15976" s="20">
        <v>0</v>
      </c>
    </row>
    <row r="15977" spans="18:27">
      <c r="R15977">
        <v>15976</v>
      </c>
      <c r="S15977" s="10">
        <v>5.0690491366345465E-2</v>
      </c>
      <c r="T15977" s="20">
        <v>0</v>
      </c>
      <c r="U15977" s="20">
        <v>0</v>
      </c>
      <c r="V15977" s="20">
        <v>6.9049136634546232E-4</v>
      </c>
      <c r="W15977" s="20">
        <v>6.9098275757460454E-4</v>
      </c>
      <c r="X15977" s="20">
        <v>0</v>
      </c>
      <c r="Y15977" s="20">
        <v>0</v>
      </c>
      <c r="Z15977" s="20">
        <v>0</v>
      </c>
      <c r="AA15977" s="20">
        <v>0</v>
      </c>
    </row>
    <row r="15978" spans="18:27">
      <c r="R15978">
        <v>15977</v>
      </c>
      <c r="S15978" s="10">
        <v>4.3854953734038735E-2</v>
      </c>
      <c r="T15978" s="20">
        <v>3.2922447104143104E-5</v>
      </c>
      <c r="U15978" s="20">
        <v>3.2925356649268258E-5</v>
      </c>
      <c r="V15978" s="20">
        <v>0</v>
      </c>
      <c r="W15978" s="20">
        <v>0</v>
      </c>
      <c r="X15978" s="20">
        <v>0</v>
      </c>
      <c r="Y15978" s="20">
        <v>0</v>
      </c>
      <c r="Z15978" s="20">
        <v>3.23134024285332E-3</v>
      </c>
      <c r="AA15978" s="20">
        <v>3.23134024285332E-3</v>
      </c>
    </row>
    <row r="15979" spans="18:27">
      <c r="R15979">
        <v>15978</v>
      </c>
      <c r="S15979" s="10">
        <v>4.808852491249789E-2</v>
      </c>
      <c r="T15979" s="20">
        <v>0</v>
      </c>
      <c r="U15979" s="20">
        <v>0</v>
      </c>
      <c r="V15979" s="20">
        <v>0</v>
      </c>
      <c r="W15979" s="20">
        <v>0</v>
      </c>
      <c r="X15979" s="20">
        <v>2.0186318809760351E-3</v>
      </c>
      <c r="Y15979" s="20">
        <v>2.020660946098984E-3</v>
      </c>
      <c r="Z15979" s="20">
        <v>0</v>
      </c>
      <c r="AA15979" s="20">
        <v>0</v>
      </c>
    </row>
    <row r="15980" spans="18:27">
      <c r="R15980">
        <v>15979</v>
      </c>
      <c r="S15980" s="10">
        <v>5.4037285384759555E-2</v>
      </c>
      <c r="T15980" s="20">
        <v>6.123375391553082E-4</v>
      </c>
      <c r="U15980" s="20">
        <v>6.1291133351078664E-4</v>
      </c>
      <c r="V15980" s="20">
        <v>4.0372853847595522E-3</v>
      </c>
      <c r="W15980" s="20">
        <v>4.0533798781297219E-3</v>
      </c>
      <c r="X15980" s="20">
        <v>4.1304552460676297E-3</v>
      </c>
      <c r="Y15980" s="20">
        <v>4.1388700818265614E-3</v>
      </c>
      <c r="Z15980" s="20">
        <v>1.7070681699579843E-3</v>
      </c>
      <c r="AA15980" s="20">
        <v>1.7070681699579843E-3</v>
      </c>
    </row>
    <row r="15981" spans="18:27">
      <c r="R15981">
        <v>15980</v>
      </c>
      <c r="S15981" s="10">
        <v>4.8294720053343884E-2</v>
      </c>
      <c r="T15981" s="20">
        <v>0</v>
      </c>
      <c r="U15981" s="20">
        <v>0</v>
      </c>
      <c r="V15981" s="20">
        <v>0</v>
      </c>
      <c r="W15981" s="20">
        <v>0</v>
      </c>
      <c r="X15981" s="20">
        <v>2.2283396874040948E-3</v>
      </c>
      <c r="Y15981" s="20">
        <v>2.2308058197968838E-3</v>
      </c>
      <c r="Z15981" s="20">
        <v>9.2886504094456951E-3</v>
      </c>
      <c r="AA15981" s="20">
        <v>9.2886504094456951E-3</v>
      </c>
    </row>
    <row r="15982" spans="18:27">
      <c r="R15982">
        <v>15981</v>
      </c>
      <c r="S15982" s="10">
        <v>4.5031297852691644E-2</v>
      </c>
      <c r="T15982" s="20">
        <v>0</v>
      </c>
      <c r="U15982" s="20">
        <v>0</v>
      </c>
      <c r="V15982" s="20">
        <v>0</v>
      </c>
      <c r="W15982" s="20">
        <v>0</v>
      </c>
      <c r="X15982" s="20">
        <v>0</v>
      </c>
      <c r="Y15982" s="20">
        <v>0</v>
      </c>
      <c r="Z15982" s="20">
        <v>0</v>
      </c>
      <c r="AA15982" s="20">
        <v>0</v>
      </c>
    </row>
    <row r="15983" spans="18:27">
      <c r="R15983">
        <v>15982</v>
      </c>
      <c r="S15983" s="10">
        <v>5.4735945640006382E-2</v>
      </c>
      <c r="T15983" s="20">
        <v>3.868991145708281E-3</v>
      </c>
      <c r="U15983" s="20">
        <v>3.8911065722214682E-3</v>
      </c>
      <c r="V15983" s="20">
        <v>4.7359456400063796E-3</v>
      </c>
      <c r="W15983" s="20">
        <v>4.7580697146031529E-3</v>
      </c>
      <c r="X15983" s="20">
        <v>4.6085099932602278E-3</v>
      </c>
      <c r="Y15983" s="20">
        <v>4.6189769557443616E-3</v>
      </c>
      <c r="Z15983" s="20">
        <v>5.7779783717362351E-3</v>
      </c>
      <c r="AA15983" s="20">
        <v>5.7779783717362351E-3</v>
      </c>
    </row>
    <row r="15984" spans="18:27">
      <c r="R15984">
        <v>15983</v>
      </c>
      <c r="S15984" s="10">
        <v>4.4437991613470541E-2</v>
      </c>
      <c r="T15984" s="20">
        <v>0</v>
      </c>
      <c r="U15984" s="20">
        <v>0</v>
      </c>
      <c r="V15984" s="20">
        <v>0</v>
      </c>
      <c r="W15984" s="20">
        <v>0</v>
      </c>
      <c r="X15984" s="20">
        <v>0</v>
      </c>
      <c r="Y15984" s="20">
        <v>0</v>
      </c>
      <c r="Z15984" s="20">
        <v>0</v>
      </c>
      <c r="AA15984" s="20">
        <v>0</v>
      </c>
    </row>
    <row r="15985" spans="18:27">
      <c r="R15985">
        <v>15984</v>
      </c>
      <c r="S15985" s="10">
        <v>4.8713791907541812E-2</v>
      </c>
      <c r="T15985" s="20">
        <v>0</v>
      </c>
      <c r="U15985" s="20">
        <v>0</v>
      </c>
      <c r="V15985" s="20">
        <v>0</v>
      </c>
      <c r="W15985" s="20">
        <v>0</v>
      </c>
      <c r="X15985" s="20">
        <v>0</v>
      </c>
      <c r="Y15985" s="20">
        <v>0</v>
      </c>
      <c r="Z15985" s="20">
        <v>3.2764556026250655E-3</v>
      </c>
      <c r="AA15985" s="20">
        <v>3.2764556026250655E-3</v>
      </c>
    </row>
    <row r="15986" spans="18:27">
      <c r="R15986">
        <v>15985</v>
      </c>
      <c r="S15986" s="10">
        <v>4.9740924034250691E-2</v>
      </c>
      <c r="T15986" s="20">
        <v>0</v>
      </c>
      <c r="U15986" s="20">
        <v>0</v>
      </c>
      <c r="V15986" s="20">
        <v>0</v>
      </c>
      <c r="W15986" s="20">
        <v>0</v>
      </c>
      <c r="X15986" s="20">
        <v>0</v>
      </c>
      <c r="Y15986" s="20">
        <v>0</v>
      </c>
      <c r="Z15986" s="20">
        <v>0</v>
      </c>
      <c r="AA15986" s="20">
        <v>0</v>
      </c>
    </row>
    <row r="15987" spans="18:27">
      <c r="R15987">
        <v>15986</v>
      </c>
      <c r="S15987" s="10">
        <v>4.989780333960496E-2</v>
      </c>
      <c r="T15987" s="20">
        <v>0</v>
      </c>
      <c r="U15987" s="20">
        <v>0</v>
      </c>
      <c r="V15987" s="20">
        <v>0</v>
      </c>
      <c r="W15987" s="20">
        <v>0</v>
      </c>
      <c r="X15987" s="20">
        <v>5.0604270348941702E-3</v>
      </c>
      <c r="Y15987" s="20">
        <v>5.0730298193404858E-3</v>
      </c>
      <c r="Z15987" s="20">
        <v>3.7841952173275004E-3</v>
      </c>
      <c r="AA15987" s="20">
        <v>3.7841952173275004E-3</v>
      </c>
    </row>
    <row r="15988" spans="18:27">
      <c r="R15988">
        <v>15987</v>
      </c>
      <c r="S15988" s="10">
        <v>4.6934271609618855E-2</v>
      </c>
      <c r="T15988" s="20">
        <v>0</v>
      </c>
      <c r="U15988" s="20">
        <v>0</v>
      </c>
      <c r="V15988" s="20">
        <v>0</v>
      </c>
      <c r="W15988" s="20">
        <v>0</v>
      </c>
      <c r="X15988" s="20">
        <v>0</v>
      </c>
      <c r="Y15988" s="20">
        <v>0</v>
      </c>
      <c r="Z15988" s="20">
        <v>0</v>
      </c>
      <c r="AA15988" s="20">
        <v>0</v>
      </c>
    </row>
    <row r="15989" spans="18:27">
      <c r="R15989">
        <v>15988</v>
      </c>
      <c r="S15989" s="10">
        <v>4.4102847103046273E-2</v>
      </c>
      <c r="T15989" s="20">
        <v>0</v>
      </c>
      <c r="U15989" s="20">
        <v>0</v>
      </c>
      <c r="V15989" s="20">
        <v>0</v>
      </c>
      <c r="W15989" s="20">
        <v>0</v>
      </c>
      <c r="X15989" s="20">
        <v>0</v>
      </c>
      <c r="Y15989" s="20">
        <v>0</v>
      </c>
      <c r="Z15989" s="20">
        <v>0</v>
      </c>
      <c r="AA15989" s="20">
        <v>0</v>
      </c>
    </row>
    <row r="15990" spans="18:27">
      <c r="R15990">
        <v>15989</v>
      </c>
      <c r="S15990" s="10">
        <v>5.2092778509659599E-2</v>
      </c>
      <c r="T15990" s="20">
        <v>1.9260731430312261E-3</v>
      </c>
      <c r="U15990" s="20">
        <v>1.9315876570417975E-3</v>
      </c>
      <c r="V15990" s="20">
        <v>2.0927785096595958E-3</v>
      </c>
      <c r="W15990" s="20">
        <v>2.0971429356454086E-3</v>
      </c>
      <c r="X15990" s="20">
        <v>1.8541885542736058E-3</v>
      </c>
      <c r="Y15990" s="20">
        <v>1.85590528190952E-3</v>
      </c>
      <c r="Z15990" s="20">
        <v>7.3699471544802497E-3</v>
      </c>
      <c r="AA15990" s="20">
        <v>7.3699471544802497E-3</v>
      </c>
    </row>
    <row r="15991" spans="18:27">
      <c r="R15991">
        <v>15990</v>
      </c>
      <c r="S15991" s="10">
        <v>6.5358858067484676E-2</v>
      </c>
      <c r="T15991" s="20">
        <v>1.0901667132126737E-2</v>
      </c>
      <c r="U15991" s="20">
        <v>1.107705421281145E-2</v>
      </c>
      <c r="V15991" s="20">
        <v>1.5358858067484674E-2</v>
      </c>
      <c r="W15991" s="20">
        <v>1.5590759970731925E-2</v>
      </c>
      <c r="X15991" s="20">
        <v>1.8108927475081832E-2</v>
      </c>
      <c r="Y15991" s="20">
        <v>1.826947472413212E-2</v>
      </c>
      <c r="Z15991" s="20">
        <v>1.8232935499148395E-2</v>
      </c>
      <c r="AA15991" s="20">
        <v>1.8232935499148395E-2</v>
      </c>
    </row>
    <row r="15992" spans="18:27">
      <c r="R15992">
        <v>15991</v>
      </c>
      <c r="S15992" s="10">
        <v>4.789494725471747E-2</v>
      </c>
      <c r="T15992" s="20">
        <v>9.5255570668639211E-3</v>
      </c>
      <c r="U15992" s="20">
        <v>9.6594195203080352E-3</v>
      </c>
      <c r="V15992" s="20">
        <v>0</v>
      </c>
      <c r="W15992" s="20">
        <v>0</v>
      </c>
      <c r="X15992" s="20">
        <v>0</v>
      </c>
      <c r="Y15992" s="20">
        <v>0</v>
      </c>
      <c r="Z15992" s="20">
        <v>0</v>
      </c>
      <c r="AA15992" s="20">
        <v>0</v>
      </c>
    </row>
    <row r="15993" spans="18:27">
      <c r="R15993">
        <v>15992</v>
      </c>
      <c r="S15993" s="10">
        <v>4.9031699080068825E-2</v>
      </c>
      <c r="T15993" s="20">
        <v>0</v>
      </c>
      <c r="U15993" s="20">
        <v>0</v>
      </c>
      <c r="V15993" s="20">
        <v>0</v>
      </c>
      <c r="W15993" s="20">
        <v>0</v>
      </c>
      <c r="X15993" s="20">
        <v>0</v>
      </c>
      <c r="Y15993" s="20">
        <v>0</v>
      </c>
      <c r="Z15993" s="20">
        <v>3.8804310177625798E-3</v>
      </c>
      <c r="AA15993" s="20">
        <v>3.8804310177625798E-3</v>
      </c>
    </row>
    <row r="15994" spans="18:27">
      <c r="R15994">
        <v>15993</v>
      </c>
      <c r="S15994" s="10">
        <v>4.953999971669925E-2</v>
      </c>
      <c r="T15994" s="20">
        <v>9.973493529049221E-4</v>
      </c>
      <c r="U15994" s="20">
        <v>9.9884662857752582E-4</v>
      </c>
      <c r="V15994" s="20">
        <v>0</v>
      </c>
      <c r="W15994" s="20">
        <v>0</v>
      </c>
      <c r="X15994" s="20">
        <v>3.9295004544069936E-3</v>
      </c>
      <c r="Y15994" s="20">
        <v>3.9371180939897811E-3</v>
      </c>
      <c r="Z15994" s="20">
        <v>9.066381029468204E-3</v>
      </c>
      <c r="AA15994" s="20">
        <v>9.066381029468204E-3</v>
      </c>
    </row>
    <row r="15995" spans="18:27">
      <c r="R15995">
        <v>15994</v>
      </c>
      <c r="S15995" s="10">
        <v>3.8243138255066964E-2</v>
      </c>
      <c r="T15995" s="20">
        <v>0</v>
      </c>
      <c r="U15995" s="20">
        <v>0</v>
      </c>
      <c r="V15995" s="20">
        <v>0</v>
      </c>
      <c r="W15995" s="20">
        <v>0</v>
      </c>
      <c r="X15995" s="20">
        <v>0</v>
      </c>
      <c r="Y15995" s="20">
        <v>0</v>
      </c>
      <c r="Z15995" s="20">
        <v>0</v>
      </c>
      <c r="AA15995" s="20">
        <v>0</v>
      </c>
    </row>
    <row r="15996" spans="18:27">
      <c r="R15996">
        <v>15995</v>
      </c>
      <c r="S15996" s="10">
        <v>4.5199002409019709E-2</v>
      </c>
      <c r="T15996" s="20">
        <v>0</v>
      </c>
      <c r="U15996" s="20">
        <v>0</v>
      </c>
      <c r="V15996" s="20">
        <v>0</v>
      </c>
      <c r="W15996" s="20">
        <v>0</v>
      </c>
      <c r="X15996" s="20">
        <v>0</v>
      </c>
      <c r="Y15996" s="20">
        <v>0</v>
      </c>
      <c r="Z15996" s="20">
        <v>0</v>
      </c>
      <c r="AA15996" s="20">
        <v>0</v>
      </c>
    </row>
    <row r="15997" spans="18:27">
      <c r="R15997">
        <v>15996</v>
      </c>
      <c r="S15997" s="10">
        <v>3.950117687727335E-2</v>
      </c>
      <c r="T15997" s="20">
        <v>0</v>
      </c>
      <c r="U15997" s="20">
        <v>0</v>
      </c>
      <c r="V15997" s="20">
        <v>0</v>
      </c>
      <c r="W15997" s="20">
        <v>0</v>
      </c>
      <c r="X15997" s="20">
        <v>0</v>
      </c>
      <c r="Y15997" s="20">
        <v>0</v>
      </c>
      <c r="Z15997" s="20">
        <v>0</v>
      </c>
      <c r="AA15997" s="20">
        <v>0</v>
      </c>
    </row>
    <row r="15998" spans="18:27">
      <c r="R15998">
        <v>15997</v>
      </c>
      <c r="S15998" s="10">
        <v>4.5350621803395226E-2</v>
      </c>
      <c r="T15998" s="20">
        <v>0</v>
      </c>
      <c r="U15998" s="20">
        <v>0</v>
      </c>
      <c r="V15998" s="20">
        <v>0</v>
      </c>
      <c r="W15998" s="20">
        <v>0</v>
      </c>
      <c r="X15998" s="20">
        <v>3.2151825526002403E-3</v>
      </c>
      <c r="Y15998" s="20">
        <v>3.2202907620552303E-3</v>
      </c>
      <c r="Z15998" s="20">
        <v>5.724603068709963E-3</v>
      </c>
      <c r="AA15998" s="20">
        <v>5.724603068709963E-3</v>
      </c>
    </row>
    <row r="15999" spans="18:27">
      <c r="R15999">
        <v>15998</v>
      </c>
      <c r="S15999" s="10">
        <v>6.784457223623705E-2</v>
      </c>
      <c r="T15999" s="20">
        <v>1.5005080846959978E-2</v>
      </c>
      <c r="U15999" s="20">
        <v>1.5337784971528642E-2</v>
      </c>
      <c r="V15999" s="20">
        <v>1.7844572236237047E-2</v>
      </c>
      <c r="W15999" s="20">
        <v>1.8157710635604979E-2</v>
      </c>
      <c r="X15999" s="20">
        <v>1.3798391961125145E-2</v>
      </c>
      <c r="Y15999" s="20">
        <v>1.3891696672674349E-2</v>
      </c>
      <c r="Z15999" s="20">
        <v>1.1341524152564196E-2</v>
      </c>
      <c r="AA15999" s="20">
        <v>1.1341524152564196E-2</v>
      </c>
    </row>
    <row r="16000" spans="18:27">
      <c r="R16000">
        <v>15999</v>
      </c>
      <c r="S16000" s="10">
        <v>3.8656199493646445E-2</v>
      </c>
      <c r="T16000" s="20">
        <v>0</v>
      </c>
      <c r="U16000" s="20">
        <v>0</v>
      </c>
      <c r="V16000" s="20">
        <v>0</v>
      </c>
      <c r="W16000" s="20">
        <v>0</v>
      </c>
      <c r="X16000" s="20">
        <v>0</v>
      </c>
      <c r="Y16000" s="20">
        <v>0</v>
      </c>
      <c r="Z16000" s="20">
        <v>0</v>
      </c>
      <c r="AA16000" s="20">
        <v>0</v>
      </c>
    </row>
    <row r="16001" spans="18:27">
      <c r="R16001">
        <v>16000</v>
      </c>
      <c r="S16001" s="10">
        <v>5.3858971615609041E-2</v>
      </c>
      <c r="T16001" s="20">
        <v>2.2175819511645808E-3</v>
      </c>
      <c r="U16001" s="20">
        <v>2.2248795566414624E-3</v>
      </c>
      <c r="V16001" s="20">
        <v>3.8589716156090387E-3</v>
      </c>
      <c r="W16001" s="20">
        <v>3.8736846967119434E-3</v>
      </c>
      <c r="X16001" s="20">
        <v>3.9138968476919792E-3</v>
      </c>
      <c r="Y16001" s="20">
        <v>3.9214574751941069E-3</v>
      </c>
      <c r="Z16001" s="20">
        <v>2.0324194497180967E-3</v>
      </c>
      <c r="AA16001" s="20">
        <v>2.0324194497180967E-3</v>
      </c>
    </row>
    <row r="16002" spans="18:27">
      <c r="R16002">
        <v>16001</v>
      </c>
      <c r="S16002" s="10">
        <v>4.1388177227438143E-2</v>
      </c>
      <c r="T16002" s="20">
        <v>1.5077963338385181E-3</v>
      </c>
      <c r="U16002" s="20">
        <v>1.5111882645945515E-3</v>
      </c>
      <c r="V16002" s="20">
        <v>0</v>
      </c>
      <c r="W16002" s="20">
        <v>0</v>
      </c>
      <c r="X16002" s="20">
        <v>0</v>
      </c>
      <c r="Y16002" s="20">
        <v>0</v>
      </c>
      <c r="Z16002" s="20">
        <v>0</v>
      </c>
      <c r="AA16002" s="20">
        <v>0</v>
      </c>
    </row>
    <row r="16003" spans="18:27">
      <c r="R16003">
        <v>16002</v>
      </c>
      <c r="S16003" s="10">
        <v>4.4463982380563455E-2</v>
      </c>
      <c r="T16003" s="20">
        <v>0</v>
      </c>
      <c r="U16003" s="20">
        <v>0</v>
      </c>
      <c r="V16003" s="20">
        <v>0</v>
      </c>
      <c r="W16003" s="20">
        <v>0</v>
      </c>
      <c r="X16003" s="20">
        <v>3.9815216817796623E-3</v>
      </c>
      <c r="Y16003" s="20">
        <v>3.9893358636257648E-3</v>
      </c>
      <c r="Z16003" s="20">
        <v>1.2814396001358641E-2</v>
      </c>
      <c r="AA16003" s="20">
        <v>1.2814396001358641E-2</v>
      </c>
    </row>
    <row r="16004" spans="18:27">
      <c r="R16004">
        <v>16003</v>
      </c>
      <c r="S16004" s="10">
        <v>4.6966494984441672E-2</v>
      </c>
      <c r="T16004" s="20">
        <v>0</v>
      </c>
      <c r="U16004" s="20">
        <v>0</v>
      </c>
      <c r="V16004" s="20">
        <v>0</v>
      </c>
      <c r="W16004" s="20">
        <v>0</v>
      </c>
      <c r="X16004" s="20">
        <v>0</v>
      </c>
      <c r="Y16004" s="20">
        <v>0</v>
      </c>
      <c r="Z16004" s="20">
        <v>0</v>
      </c>
      <c r="AA16004" s="20">
        <v>0</v>
      </c>
    </row>
    <row r="16005" spans="18:27">
      <c r="R16005">
        <v>16004</v>
      </c>
      <c r="S16005" s="10">
        <v>4.5437226127660449E-2</v>
      </c>
      <c r="T16005" s="20">
        <v>4.8769717800803414E-3</v>
      </c>
      <c r="U16005" s="20">
        <v>4.9120777858367186E-3</v>
      </c>
      <c r="V16005" s="20">
        <v>0</v>
      </c>
      <c r="W16005" s="20">
        <v>0</v>
      </c>
      <c r="X16005" s="20">
        <v>0</v>
      </c>
      <c r="Y16005" s="20">
        <v>0</v>
      </c>
      <c r="Z16005" s="20">
        <v>0</v>
      </c>
      <c r="AA16005" s="20">
        <v>0</v>
      </c>
    </row>
    <row r="16006" spans="18:27">
      <c r="R16006">
        <v>16005</v>
      </c>
      <c r="S16006" s="10">
        <v>4.6048497363850513E-2</v>
      </c>
      <c r="T16006" s="20">
        <v>1.483767553738545E-3</v>
      </c>
      <c r="U16006" s="20">
        <v>1.4870531478808938E-3</v>
      </c>
      <c r="V16006" s="20">
        <v>0</v>
      </c>
      <c r="W16006" s="20">
        <v>0</v>
      </c>
      <c r="X16006" s="20">
        <v>0</v>
      </c>
      <c r="Y16006" s="20">
        <v>0</v>
      </c>
      <c r="Z16006" s="20">
        <v>7.044388861402115E-4</v>
      </c>
      <c r="AA16006" s="20">
        <v>7.044388861402115E-4</v>
      </c>
    </row>
    <row r="16007" spans="18:27">
      <c r="R16007">
        <v>16006</v>
      </c>
      <c r="S16007" s="10">
        <v>5.4558939713559226E-2</v>
      </c>
      <c r="T16007" s="20">
        <v>1.4915940743052275E-3</v>
      </c>
      <c r="U16007" s="20">
        <v>1.494914117732764E-3</v>
      </c>
      <c r="V16007" s="20">
        <v>4.5589397135592236E-3</v>
      </c>
      <c r="W16007" s="20">
        <v>4.5794425090975839E-3</v>
      </c>
      <c r="X16007" s="20">
        <v>5.2414894060973174E-3</v>
      </c>
      <c r="Y16007" s="20">
        <v>5.2550119023994403E-3</v>
      </c>
      <c r="Z16007" s="20">
        <v>0</v>
      </c>
      <c r="AA16007" s="20">
        <v>0</v>
      </c>
    </row>
    <row r="16008" spans="18:27">
      <c r="R16008">
        <v>16007</v>
      </c>
      <c r="S16008" s="10">
        <v>5.0577658598887673E-2</v>
      </c>
      <c r="T16008" s="20">
        <v>0</v>
      </c>
      <c r="U16008" s="20">
        <v>0</v>
      </c>
      <c r="V16008" s="20">
        <v>5.7765859888767035E-4</v>
      </c>
      <c r="W16008" s="20">
        <v>5.7800675205721636E-4</v>
      </c>
      <c r="X16008" s="20">
        <v>0</v>
      </c>
      <c r="Y16008" s="20">
        <v>0</v>
      </c>
      <c r="Z16008" s="20">
        <v>0</v>
      </c>
      <c r="AA16008" s="20">
        <v>0</v>
      </c>
    </row>
    <row r="16009" spans="18:27">
      <c r="R16009">
        <v>16008</v>
      </c>
      <c r="S16009" s="10">
        <v>5.2233792998560749E-2</v>
      </c>
      <c r="T16009" s="20">
        <v>0</v>
      </c>
      <c r="U16009" s="20">
        <v>0</v>
      </c>
      <c r="V16009" s="20">
        <v>2.2337929985607463E-3</v>
      </c>
      <c r="W16009" s="20">
        <v>2.2387563594151892E-3</v>
      </c>
      <c r="X16009" s="20">
        <v>5.6779711962120782E-3</v>
      </c>
      <c r="Y16009" s="20">
        <v>5.6938254372372122E-3</v>
      </c>
      <c r="Z16009" s="20">
        <v>5.7926711483529958E-3</v>
      </c>
      <c r="AA16009" s="20">
        <v>5.7926711483529958E-3</v>
      </c>
    </row>
    <row r="16010" spans="18:27">
      <c r="R16010">
        <v>16009</v>
      </c>
      <c r="S16010" s="10">
        <v>3.5958401174928864E-2</v>
      </c>
      <c r="T16010" s="20">
        <v>0</v>
      </c>
      <c r="U16010" s="20">
        <v>0</v>
      </c>
      <c r="V16010" s="20">
        <v>0</v>
      </c>
      <c r="W16010" s="20">
        <v>0</v>
      </c>
      <c r="X16010" s="20">
        <v>0</v>
      </c>
      <c r="Y16010" s="20">
        <v>0</v>
      </c>
      <c r="Z16010" s="20">
        <v>0</v>
      </c>
      <c r="AA16010" s="20">
        <v>0</v>
      </c>
    </row>
    <row r="16011" spans="18:27">
      <c r="R16011">
        <v>16010</v>
      </c>
      <c r="S16011" s="10">
        <v>5.9775728335554154E-2</v>
      </c>
      <c r="T16011" s="20">
        <v>6.0245434763152306E-4</v>
      </c>
      <c r="U16011" s="20">
        <v>6.0301015727781074E-4</v>
      </c>
      <c r="V16011" s="20">
        <v>9.7757283355541513E-3</v>
      </c>
      <c r="W16011" s="20">
        <v>9.8696592554829363E-3</v>
      </c>
      <c r="X16011" s="20">
        <v>1.0805679894805451E-2</v>
      </c>
      <c r="Y16011" s="20">
        <v>1.0862919109738828E-2</v>
      </c>
      <c r="Z16011" s="20">
        <v>2.0483860768445633E-2</v>
      </c>
      <c r="AA16011" s="20">
        <v>2.0483860768445633E-2</v>
      </c>
    </row>
    <row r="16012" spans="18:27">
      <c r="R16012">
        <v>16011</v>
      </c>
      <c r="S16012" s="10">
        <v>4.5927804770143014E-2</v>
      </c>
      <c r="T16012" s="20">
        <v>0</v>
      </c>
      <c r="U16012" s="20">
        <v>0</v>
      </c>
      <c r="V16012" s="20">
        <v>0</v>
      </c>
      <c r="W16012" s="20">
        <v>0</v>
      </c>
      <c r="X16012" s="20">
        <v>4.168583401533775E-3</v>
      </c>
      <c r="Y16012" s="20">
        <v>4.1771482994949214E-3</v>
      </c>
      <c r="Z16012" s="20">
        <v>5.9349189428770863E-3</v>
      </c>
      <c r="AA16012" s="20">
        <v>5.9349189428770863E-3</v>
      </c>
    </row>
    <row r="16013" spans="18:27">
      <c r="R16013">
        <v>16012</v>
      </c>
      <c r="S16013" s="10">
        <v>5.4636927387951048E-2</v>
      </c>
      <c r="T16013" s="20">
        <v>0</v>
      </c>
      <c r="U16013" s="20">
        <v>0</v>
      </c>
      <c r="V16013" s="20">
        <v>4.6369273879510453E-3</v>
      </c>
      <c r="W16013" s="20">
        <v>4.6581288193533223E-3</v>
      </c>
      <c r="X16013" s="20">
        <v>0</v>
      </c>
      <c r="Y16013" s="20">
        <v>0</v>
      </c>
      <c r="Z16013" s="20">
        <v>0</v>
      </c>
      <c r="AA16013" s="20">
        <v>0</v>
      </c>
    </row>
    <row r="16014" spans="18:27">
      <c r="R16014">
        <v>16013</v>
      </c>
      <c r="S16014" s="10">
        <v>3.9447184442102365E-2</v>
      </c>
      <c r="T16014" s="20">
        <v>0</v>
      </c>
      <c r="U16014" s="20">
        <v>0</v>
      </c>
      <c r="V16014" s="20">
        <v>0</v>
      </c>
      <c r="W16014" s="20">
        <v>0</v>
      </c>
      <c r="X16014" s="20">
        <v>0</v>
      </c>
      <c r="Y16014" s="20">
        <v>0</v>
      </c>
      <c r="Z16014" s="20">
        <v>0</v>
      </c>
      <c r="AA16014" s="20">
        <v>0</v>
      </c>
    </row>
    <row r="16015" spans="18:27">
      <c r="R16015">
        <v>16014</v>
      </c>
      <c r="S16015" s="10">
        <v>4.4571423984660047E-2</v>
      </c>
      <c r="T16015" s="20">
        <v>0</v>
      </c>
      <c r="U16015" s="20">
        <v>0</v>
      </c>
      <c r="V16015" s="20">
        <v>0</v>
      </c>
      <c r="W16015" s="20">
        <v>0</v>
      </c>
      <c r="X16015" s="20">
        <v>0</v>
      </c>
      <c r="Y16015" s="20">
        <v>0</v>
      </c>
      <c r="Z16015" s="20">
        <v>0</v>
      </c>
      <c r="AA16015" s="20">
        <v>0</v>
      </c>
    </row>
    <row r="16016" spans="18:27">
      <c r="R16016">
        <v>16015</v>
      </c>
      <c r="S16016" s="10">
        <v>6.3102775152090201E-2</v>
      </c>
      <c r="T16016" s="20">
        <v>3.648547635099253E-3</v>
      </c>
      <c r="U16016" s="20">
        <v>3.6682209658496822E-3</v>
      </c>
      <c r="V16016" s="20">
        <v>1.3102775152090199E-2</v>
      </c>
      <c r="W16016" s="20">
        <v>1.3271498234134186E-2</v>
      </c>
      <c r="X16016" s="20">
        <v>1.5118928383648172E-2</v>
      </c>
      <c r="Y16016" s="20">
        <v>1.523087033852352E-2</v>
      </c>
      <c r="Z16016" s="20">
        <v>3.9887158231797989E-3</v>
      </c>
      <c r="AA16016" s="20">
        <v>3.9887158231797989E-3</v>
      </c>
    </row>
    <row r="16017" spans="18:27">
      <c r="R16017">
        <v>16016</v>
      </c>
      <c r="S16017" s="10">
        <v>4.6777334442742388E-2</v>
      </c>
      <c r="T16017" s="20">
        <v>0</v>
      </c>
      <c r="U16017" s="20">
        <v>0</v>
      </c>
      <c r="V16017" s="20">
        <v>0</v>
      </c>
      <c r="W16017" s="20">
        <v>0</v>
      </c>
      <c r="X16017" s="20">
        <v>0</v>
      </c>
      <c r="Y16017" s="20">
        <v>0</v>
      </c>
      <c r="Z16017" s="20">
        <v>0</v>
      </c>
      <c r="AA16017" s="20">
        <v>0</v>
      </c>
    </row>
    <row r="16018" spans="18:27">
      <c r="R16018">
        <v>16017</v>
      </c>
      <c r="S16018" s="10">
        <v>4.9219098033787066E-2</v>
      </c>
      <c r="T16018" s="20">
        <v>3.438542202641795E-3</v>
      </c>
      <c r="U16018" s="20">
        <v>3.4560221442528111E-3</v>
      </c>
      <c r="V16018" s="20">
        <v>0</v>
      </c>
      <c r="W16018" s="20">
        <v>0</v>
      </c>
      <c r="X16018" s="20">
        <v>3.9262214932886258E-3</v>
      </c>
      <c r="Y16018" s="20">
        <v>3.9338276625524114E-3</v>
      </c>
      <c r="Z16018" s="20">
        <v>4.0454314598796989E-3</v>
      </c>
      <c r="AA16018" s="20">
        <v>4.0454314598796989E-3</v>
      </c>
    </row>
    <row r="16019" spans="18:27">
      <c r="R16019">
        <v>16018</v>
      </c>
      <c r="S16019" s="10">
        <v>4.4152442689576056E-2</v>
      </c>
      <c r="T16019" s="20">
        <v>0</v>
      </c>
      <c r="U16019" s="20">
        <v>0</v>
      </c>
      <c r="V16019" s="20">
        <v>0</v>
      </c>
      <c r="W16019" s="20">
        <v>0</v>
      </c>
      <c r="X16019" s="20">
        <v>3.7411196335560767E-3</v>
      </c>
      <c r="Y16019" s="20">
        <v>3.7480227556207142E-3</v>
      </c>
      <c r="Z16019" s="20">
        <v>0</v>
      </c>
      <c r="AA16019" s="20">
        <v>0</v>
      </c>
    </row>
    <row r="16020" spans="18:27">
      <c r="R16020">
        <v>16019</v>
      </c>
      <c r="S16020" s="10">
        <v>4.9023467391989844E-2</v>
      </c>
      <c r="T16020" s="20">
        <v>0</v>
      </c>
      <c r="U16020" s="20">
        <v>0</v>
      </c>
      <c r="V16020" s="20">
        <v>0</v>
      </c>
      <c r="W16020" s="20">
        <v>0</v>
      </c>
      <c r="X16020" s="20">
        <v>7.7914080802200802E-4</v>
      </c>
      <c r="Y16020" s="20">
        <v>7.7945267716381323E-4</v>
      </c>
      <c r="Z16020" s="20">
        <v>1.141549793393444E-2</v>
      </c>
      <c r="AA16020" s="20">
        <v>1.141549793393444E-2</v>
      </c>
    </row>
    <row r="16021" spans="18:27">
      <c r="R16021">
        <v>16020</v>
      </c>
      <c r="S16021" s="10">
        <v>5.5803693496398674E-2</v>
      </c>
      <c r="T16021" s="20">
        <v>6.5149304748994274E-3</v>
      </c>
      <c r="U16021" s="20">
        <v>6.5775393932159584E-3</v>
      </c>
      <c r="V16021" s="20">
        <v>5.8036934963986708E-3</v>
      </c>
      <c r="W16021" s="20">
        <v>5.836878886310938E-3</v>
      </c>
      <c r="X16021" s="20">
        <v>4.3849984884063234E-3</v>
      </c>
      <c r="Y16021" s="20">
        <v>4.3944815987339422E-3</v>
      </c>
      <c r="Z16021" s="20">
        <v>2.7331732015111049E-3</v>
      </c>
      <c r="AA16021" s="20">
        <v>2.7331732015111049E-3</v>
      </c>
    </row>
    <row r="16022" spans="18:27">
      <c r="R16022">
        <v>16021</v>
      </c>
      <c r="S16022" s="10">
        <v>4.0336977380294944E-2</v>
      </c>
      <c r="T16022" s="20">
        <v>0</v>
      </c>
      <c r="U16022" s="20">
        <v>0</v>
      </c>
      <c r="V16022" s="20">
        <v>0</v>
      </c>
      <c r="W16022" s="20">
        <v>0</v>
      </c>
      <c r="X16022" s="20">
        <v>0</v>
      </c>
      <c r="Y16022" s="20">
        <v>0</v>
      </c>
      <c r="Z16022" s="20">
        <v>0</v>
      </c>
      <c r="AA16022" s="20">
        <v>0</v>
      </c>
    </row>
    <row r="16023" spans="18:27">
      <c r="R16023">
        <v>16022</v>
      </c>
      <c r="S16023" s="10">
        <v>4.6837218679114397E-2</v>
      </c>
      <c r="T16023" s="20">
        <v>3.798563618990905E-3</v>
      </c>
      <c r="U16023" s="20">
        <v>3.8198832863607329E-3</v>
      </c>
      <c r="V16023" s="20">
        <v>0</v>
      </c>
      <c r="W16023" s="20">
        <v>0</v>
      </c>
      <c r="X16023" s="20">
        <v>1.44435199076412E-3</v>
      </c>
      <c r="Y16023" s="20">
        <v>1.4453996070004755E-3</v>
      </c>
      <c r="Z16023" s="20">
        <v>7.6313160838061694E-4</v>
      </c>
      <c r="AA16023" s="20">
        <v>7.6313160838061694E-4</v>
      </c>
    </row>
    <row r="16024" spans="18:27">
      <c r="R16024">
        <v>16023</v>
      </c>
      <c r="S16024" s="10">
        <v>5.4081495594336615E-2</v>
      </c>
      <c r="T16024" s="20">
        <v>5.859846001518107E-3</v>
      </c>
      <c r="U16024" s="20">
        <v>5.9105046791487169E-3</v>
      </c>
      <c r="V16024" s="20">
        <v>4.0814955943366121E-3</v>
      </c>
      <c r="W16024" s="20">
        <v>4.0979519481160196E-3</v>
      </c>
      <c r="X16024" s="20">
        <v>0</v>
      </c>
      <c r="Y16024" s="20">
        <v>0</v>
      </c>
      <c r="Z16024" s="20">
        <v>0</v>
      </c>
      <c r="AA16024" s="20">
        <v>0</v>
      </c>
    </row>
    <row r="16025" spans="18:27">
      <c r="R16025">
        <v>16024</v>
      </c>
      <c r="S16025" s="10">
        <v>5.2102314972815707E-2</v>
      </c>
      <c r="T16025" s="20">
        <v>1.5934340400004174E-3</v>
      </c>
      <c r="U16025" s="20">
        <v>1.5972187331011742E-3</v>
      </c>
      <c r="V16025" s="20">
        <v>2.102314972815704E-3</v>
      </c>
      <c r="W16025" s="20">
        <v>2.1067185976754157E-3</v>
      </c>
      <c r="X16025" s="20">
        <v>1.1577334188796216E-2</v>
      </c>
      <c r="Y16025" s="20">
        <v>1.1643010321342583E-2</v>
      </c>
      <c r="Z16025" s="20">
        <v>2.0262977971593418E-3</v>
      </c>
      <c r="AA16025" s="20">
        <v>2.0262977971593418E-3</v>
      </c>
    </row>
    <row r="16026" spans="18:27">
      <c r="R16026">
        <v>16025</v>
      </c>
      <c r="S16026" s="10">
        <v>5.2336145787868438E-2</v>
      </c>
      <c r="T16026" s="20">
        <v>0</v>
      </c>
      <c r="U16026" s="20">
        <v>0</v>
      </c>
      <c r="V16026" s="20">
        <v>2.336145787868435E-3</v>
      </c>
      <c r="W16026" s="20">
        <v>2.3415702090499499E-3</v>
      </c>
      <c r="X16026" s="20">
        <v>9.4950894026244251E-3</v>
      </c>
      <c r="Y16026" s="20">
        <v>9.5392965302430969E-3</v>
      </c>
      <c r="Z16026" s="20">
        <v>4.4330803757763743E-3</v>
      </c>
      <c r="AA16026" s="20">
        <v>4.4330803757763743E-3</v>
      </c>
    </row>
    <row r="16027" spans="18:27">
      <c r="R16027">
        <v>16026</v>
      </c>
      <c r="S16027" s="10">
        <v>6.0091607562528696E-2</v>
      </c>
      <c r="T16027" s="20">
        <v>5.1070182422485871E-3</v>
      </c>
      <c r="U16027" s="20">
        <v>5.1455088737871225E-3</v>
      </c>
      <c r="V16027" s="20">
        <v>1.0091607562528693E-2</v>
      </c>
      <c r="W16027" s="20">
        <v>1.0191722825715857E-2</v>
      </c>
      <c r="X16027" s="20">
        <v>1.0731995681383638E-2</v>
      </c>
      <c r="Y16027" s="20">
        <v>1.0788466688821432E-2</v>
      </c>
      <c r="Z16027" s="20">
        <v>5.4208992745041901E-3</v>
      </c>
      <c r="AA16027" s="20">
        <v>5.4208992745041901E-3</v>
      </c>
    </row>
    <row r="16028" spans="18:27">
      <c r="R16028">
        <v>16027</v>
      </c>
      <c r="S16028" s="10">
        <v>3.9285899300041616E-2</v>
      </c>
      <c r="T16028" s="20">
        <v>0</v>
      </c>
      <c r="U16028" s="20">
        <v>0</v>
      </c>
      <c r="V16028" s="20">
        <v>0</v>
      </c>
      <c r="W16028" s="20">
        <v>0</v>
      </c>
      <c r="X16028" s="20">
        <v>0</v>
      </c>
      <c r="Y16028" s="20">
        <v>0</v>
      </c>
      <c r="Z16028" s="20">
        <v>0</v>
      </c>
      <c r="AA16028" s="20">
        <v>0</v>
      </c>
    </row>
    <row r="16029" spans="18:27">
      <c r="R16029">
        <v>16028</v>
      </c>
      <c r="S16029" s="10">
        <v>5.0750164406102125E-2</v>
      </c>
      <c r="T16029" s="20">
        <v>0</v>
      </c>
      <c r="U16029" s="20">
        <v>0</v>
      </c>
      <c r="V16029" s="20">
        <v>7.5016440610212176E-4</v>
      </c>
      <c r="W16029" s="20">
        <v>7.5074385143772979E-4</v>
      </c>
      <c r="X16029" s="20">
        <v>0</v>
      </c>
      <c r="Y16029" s="20">
        <v>0</v>
      </c>
      <c r="Z16029" s="20">
        <v>1.4292056942106779E-3</v>
      </c>
      <c r="AA16029" s="20">
        <v>1.4292056942106779E-3</v>
      </c>
    </row>
    <row r="16030" spans="18:27">
      <c r="R16030">
        <v>16029</v>
      </c>
      <c r="S16030" s="10">
        <v>3.6023812688780847E-2</v>
      </c>
      <c r="T16030" s="20">
        <v>0</v>
      </c>
      <c r="U16030" s="20">
        <v>0</v>
      </c>
      <c r="V16030" s="20">
        <v>0</v>
      </c>
      <c r="W16030" s="20">
        <v>0</v>
      </c>
      <c r="X16030" s="20">
        <v>0</v>
      </c>
      <c r="Y16030" s="20">
        <v>0</v>
      </c>
      <c r="Z16030" s="20">
        <v>0</v>
      </c>
      <c r="AA16030" s="20">
        <v>0</v>
      </c>
    </row>
    <row r="16031" spans="18:27">
      <c r="R16031">
        <v>16030</v>
      </c>
      <c r="S16031" s="10">
        <v>5.4415457742542542E-2</v>
      </c>
      <c r="T16031" s="20">
        <v>6.4913103748912016E-5</v>
      </c>
      <c r="U16031" s="20">
        <v>6.492188133194934E-5</v>
      </c>
      <c r="V16031" s="20">
        <v>4.415457742542539E-3</v>
      </c>
      <c r="W16031" s="20">
        <v>4.4346925968186523E-3</v>
      </c>
      <c r="X16031" s="20">
        <v>1.4416539610987614E-2</v>
      </c>
      <c r="Y16031" s="20">
        <v>1.4518307372216986E-2</v>
      </c>
      <c r="Z16031" s="20">
        <v>1.7974108817829321E-2</v>
      </c>
      <c r="AA16031" s="20">
        <v>1.7974108817829321E-2</v>
      </c>
    </row>
    <row r="16032" spans="18:27">
      <c r="R16032">
        <v>16031</v>
      </c>
      <c r="S16032" s="10">
        <v>7.3065861075459412E-2</v>
      </c>
      <c r="T16032" s="20">
        <v>1.1411555001817245E-2</v>
      </c>
      <c r="U16032" s="20">
        <v>1.1603758192413171E-2</v>
      </c>
      <c r="V16032" s="20">
        <v>2.306586107545941E-2</v>
      </c>
      <c r="W16032" s="20">
        <v>2.358936004135723E-2</v>
      </c>
      <c r="X16032" s="20">
        <v>1.778388362211078E-2</v>
      </c>
      <c r="Y16032" s="20">
        <v>1.7938752098386208E-2</v>
      </c>
      <c r="Z16032" s="20">
        <v>1.7334796041539952E-2</v>
      </c>
      <c r="AA16032" s="20">
        <v>1.7334796041539952E-2</v>
      </c>
    </row>
    <row r="16033" spans="18:27">
      <c r="R16033">
        <v>16032</v>
      </c>
      <c r="S16033" s="10">
        <v>4.3058814138726274E-2</v>
      </c>
      <c r="T16033" s="20">
        <v>0</v>
      </c>
      <c r="U16033" s="20">
        <v>0</v>
      </c>
      <c r="V16033" s="20">
        <v>0</v>
      </c>
      <c r="W16033" s="20">
        <v>0</v>
      </c>
      <c r="X16033" s="20">
        <v>0</v>
      </c>
      <c r="Y16033" s="20">
        <v>0</v>
      </c>
      <c r="Z16033" s="20">
        <v>0</v>
      </c>
      <c r="AA16033" s="20">
        <v>0</v>
      </c>
    </row>
    <row r="16034" spans="18:27">
      <c r="R16034">
        <v>16033</v>
      </c>
      <c r="S16034" s="10">
        <v>4.7454890697860699E-2</v>
      </c>
      <c r="T16034" s="20">
        <v>2.5286471139396652E-3</v>
      </c>
      <c r="U16034" s="20">
        <v>2.5381227870146595E-3</v>
      </c>
      <c r="V16034" s="20">
        <v>0</v>
      </c>
      <c r="W16034" s="20">
        <v>0</v>
      </c>
      <c r="X16034" s="20">
        <v>5.5149158828891806E-3</v>
      </c>
      <c r="Y16034" s="20">
        <v>5.5298751398454513E-3</v>
      </c>
      <c r="Z16034" s="20">
        <v>6.9387556418095825E-3</v>
      </c>
      <c r="AA16034" s="20">
        <v>6.9387556418095825E-3</v>
      </c>
    </row>
    <row r="16035" spans="18:27">
      <c r="R16035">
        <v>16034</v>
      </c>
      <c r="S16035" s="10">
        <v>4.0015538751264401E-2</v>
      </c>
      <c r="T16035" s="20">
        <v>0</v>
      </c>
      <c r="U16035" s="20">
        <v>0</v>
      </c>
      <c r="V16035" s="20">
        <v>0</v>
      </c>
      <c r="W16035" s="20">
        <v>0</v>
      </c>
      <c r="X16035" s="20">
        <v>0</v>
      </c>
      <c r="Y16035" s="20">
        <v>0</v>
      </c>
      <c r="Z16035" s="20">
        <v>0</v>
      </c>
      <c r="AA16035" s="20">
        <v>0</v>
      </c>
    </row>
    <row r="16036" spans="18:27">
      <c r="R16036">
        <v>16035</v>
      </c>
      <c r="S16036" s="10">
        <v>5.5327346225695823E-2</v>
      </c>
      <c r="T16036" s="20">
        <v>3.869327070366177E-3</v>
      </c>
      <c r="U16036" s="20">
        <v>3.8914463274883795E-3</v>
      </c>
      <c r="V16036" s="20">
        <v>5.3273462256958198E-3</v>
      </c>
      <c r="W16036" s="20">
        <v>5.3553170425567707E-3</v>
      </c>
      <c r="X16036" s="20">
        <v>2.2769999921113046E-3</v>
      </c>
      <c r="Y16036" s="20">
        <v>2.2795798197288901E-3</v>
      </c>
      <c r="Z16036" s="20">
        <v>3.9172425706204134E-4</v>
      </c>
      <c r="AA16036" s="20">
        <v>3.9172425706204134E-4</v>
      </c>
    </row>
    <row r="16037" spans="18:27">
      <c r="R16037">
        <v>16036</v>
      </c>
      <c r="S16037" s="10">
        <v>4.3318952063864699E-2</v>
      </c>
      <c r="T16037" s="20">
        <v>0</v>
      </c>
      <c r="U16037" s="20">
        <v>0</v>
      </c>
      <c r="V16037" s="20">
        <v>0</v>
      </c>
      <c r="W16037" s="20">
        <v>0</v>
      </c>
      <c r="X16037" s="20">
        <v>0</v>
      </c>
      <c r="Y16037" s="20">
        <v>0</v>
      </c>
      <c r="Z16037" s="20">
        <v>0</v>
      </c>
      <c r="AA16037" s="20">
        <v>0</v>
      </c>
    </row>
    <row r="16038" spans="18:27">
      <c r="R16038">
        <v>16037</v>
      </c>
      <c r="S16038" s="10">
        <v>4.7613087307246373E-2</v>
      </c>
      <c r="T16038" s="20">
        <v>0</v>
      </c>
      <c r="U16038" s="20">
        <v>0</v>
      </c>
      <c r="V16038" s="20">
        <v>0</v>
      </c>
      <c r="W16038" s="20">
        <v>0</v>
      </c>
      <c r="X16038" s="20">
        <v>5.1262046190102273E-4</v>
      </c>
      <c r="Y16038" s="20">
        <v>5.1275880703934539E-4</v>
      </c>
      <c r="Z16038" s="20">
        <v>0</v>
      </c>
      <c r="AA16038" s="20">
        <v>0</v>
      </c>
    </row>
    <row r="16039" spans="18:27">
      <c r="R16039">
        <v>16038</v>
      </c>
      <c r="S16039" s="10">
        <v>5.6794879815961624E-2</v>
      </c>
      <c r="T16039" s="20">
        <v>0</v>
      </c>
      <c r="U16039" s="20">
        <v>0</v>
      </c>
      <c r="V16039" s="20">
        <v>6.7948798159616214E-3</v>
      </c>
      <c r="W16039" s="20">
        <v>6.8403043722834031E-3</v>
      </c>
      <c r="X16039" s="20">
        <v>1.1973917928717499E-2</v>
      </c>
      <c r="Y16039" s="20">
        <v>1.2044164624063811E-2</v>
      </c>
      <c r="Z16039" s="20">
        <v>1.081084119538589E-2</v>
      </c>
      <c r="AA16039" s="20">
        <v>1.081084119538589E-2</v>
      </c>
    </row>
    <row r="16040" spans="18:27">
      <c r="R16040">
        <v>16039</v>
      </c>
      <c r="S16040" s="10">
        <v>4.2342341659826463E-2</v>
      </c>
      <c r="T16040" s="20">
        <v>0</v>
      </c>
      <c r="U16040" s="20">
        <v>0</v>
      </c>
      <c r="V16040" s="20">
        <v>0</v>
      </c>
      <c r="W16040" s="20">
        <v>0</v>
      </c>
      <c r="X16040" s="20">
        <v>0</v>
      </c>
      <c r="Y16040" s="20">
        <v>0</v>
      </c>
      <c r="Z16040" s="20">
        <v>0</v>
      </c>
      <c r="AA16040" s="20">
        <v>0</v>
      </c>
    </row>
    <row r="16041" spans="18:27">
      <c r="R16041">
        <v>16040</v>
      </c>
      <c r="S16041" s="10">
        <v>4.2100958452468314E-2</v>
      </c>
      <c r="T16041" s="20">
        <v>0</v>
      </c>
      <c r="U16041" s="20">
        <v>0</v>
      </c>
      <c r="V16041" s="20">
        <v>0</v>
      </c>
      <c r="W16041" s="20">
        <v>0</v>
      </c>
      <c r="X16041" s="20">
        <v>0</v>
      </c>
      <c r="Y16041" s="20">
        <v>0</v>
      </c>
      <c r="Z16041" s="20">
        <v>0</v>
      </c>
      <c r="AA16041" s="20">
        <v>0</v>
      </c>
    </row>
    <row r="16042" spans="18:27">
      <c r="R16042">
        <v>16041</v>
      </c>
      <c r="S16042" s="10">
        <v>5.2781315345676219E-2</v>
      </c>
      <c r="T16042" s="20">
        <v>0</v>
      </c>
      <c r="U16042" s="20">
        <v>0</v>
      </c>
      <c r="V16042" s="20">
        <v>2.7813153456762163E-3</v>
      </c>
      <c r="W16042" s="20">
        <v>2.7889783408692735E-3</v>
      </c>
      <c r="X16042" s="20">
        <v>1.4430977123931682E-2</v>
      </c>
      <c r="Y16042" s="20">
        <v>1.453292901589676E-2</v>
      </c>
      <c r="Z16042" s="20">
        <v>1.0036332868541525E-2</v>
      </c>
      <c r="AA16042" s="20">
        <v>1.0036332868541525E-2</v>
      </c>
    </row>
    <row r="16043" spans="18:27">
      <c r="R16043">
        <v>16042</v>
      </c>
      <c r="S16043" s="10">
        <v>4.5313634189919155E-2</v>
      </c>
      <c r="T16043" s="20">
        <v>4.3774782751033539E-3</v>
      </c>
      <c r="U16043" s="20">
        <v>4.4057726586091287E-3</v>
      </c>
      <c r="V16043" s="20">
        <v>0</v>
      </c>
      <c r="W16043" s="20">
        <v>0</v>
      </c>
      <c r="X16043" s="20">
        <v>0</v>
      </c>
      <c r="Y16043" s="20">
        <v>0</v>
      </c>
      <c r="Z16043" s="20">
        <v>0</v>
      </c>
      <c r="AA16043" s="20">
        <v>0</v>
      </c>
    </row>
    <row r="16044" spans="18:27">
      <c r="R16044">
        <v>16043</v>
      </c>
      <c r="S16044" s="10">
        <v>4.0960128217241404E-2</v>
      </c>
      <c r="T16044" s="20">
        <v>0</v>
      </c>
      <c r="U16044" s="20">
        <v>0</v>
      </c>
      <c r="V16044" s="20">
        <v>0</v>
      </c>
      <c r="W16044" s="20">
        <v>0</v>
      </c>
      <c r="X16044" s="20">
        <v>0</v>
      </c>
      <c r="Y16044" s="20">
        <v>0</v>
      </c>
      <c r="Z16044" s="20">
        <v>0</v>
      </c>
      <c r="AA16044" s="20">
        <v>0</v>
      </c>
    </row>
    <row r="16045" spans="18:27">
      <c r="R16045">
        <v>16044</v>
      </c>
      <c r="S16045" s="10">
        <v>5.1495408133289129E-2</v>
      </c>
      <c r="T16045" s="20">
        <v>9.8584776063158491E-3</v>
      </c>
      <c r="U16045" s="20">
        <v>1.0001869982489196E-2</v>
      </c>
      <c r="V16045" s="20">
        <v>1.4954081332891264E-3</v>
      </c>
      <c r="W16045" s="20">
        <v>1.4976584923554735E-3</v>
      </c>
      <c r="X16045" s="20">
        <v>8.0261256966094804E-3</v>
      </c>
      <c r="Y16045" s="20">
        <v>8.0577503772959521E-3</v>
      </c>
      <c r="Z16045" s="20">
        <v>2.2819152060206183E-2</v>
      </c>
      <c r="AA16045" s="20">
        <v>2.2819152060206183E-2</v>
      </c>
    </row>
    <row r="16046" spans="18:27">
      <c r="R16046">
        <v>16045</v>
      </c>
      <c r="S16046" s="10">
        <v>3.9247596800832577E-2</v>
      </c>
      <c r="T16046" s="20">
        <v>0</v>
      </c>
      <c r="U16046" s="20">
        <v>0</v>
      </c>
      <c r="V16046" s="20">
        <v>0</v>
      </c>
      <c r="W16046" s="20">
        <v>0</v>
      </c>
      <c r="X16046" s="20">
        <v>0</v>
      </c>
      <c r="Y16046" s="20">
        <v>0</v>
      </c>
      <c r="Z16046" s="20">
        <v>0</v>
      </c>
      <c r="AA16046" s="20">
        <v>0</v>
      </c>
    </row>
    <row r="16047" spans="18:27">
      <c r="R16047">
        <v>16046</v>
      </c>
      <c r="S16047" s="10">
        <v>5.4174171830429545E-2</v>
      </c>
      <c r="T16047" s="20">
        <v>0</v>
      </c>
      <c r="U16047" s="20">
        <v>0</v>
      </c>
      <c r="V16047" s="20">
        <v>4.1741718304295419E-3</v>
      </c>
      <c r="W16047" s="20">
        <v>4.1913655827933265E-3</v>
      </c>
      <c r="X16047" s="20">
        <v>2.7373927792330444E-3</v>
      </c>
      <c r="Y16047" s="20">
        <v>2.7411067103530933E-3</v>
      </c>
      <c r="Z16047" s="20">
        <v>5.936185291571007E-3</v>
      </c>
      <c r="AA16047" s="20">
        <v>5.936185291571007E-3</v>
      </c>
    </row>
    <row r="16048" spans="18:27">
      <c r="R16048">
        <v>16047</v>
      </c>
      <c r="S16048" s="10">
        <v>6.2725882982977058E-2</v>
      </c>
      <c r="T16048" s="20">
        <v>0</v>
      </c>
      <c r="U16048" s="20">
        <v>0</v>
      </c>
      <c r="V16048" s="20">
        <v>1.2725882982977055E-2</v>
      </c>
      <c r="W16048" s="20">
        <v>1.2885002001181272E-2</v>
      </c>
      <c r="X16048" s="20">
        <v>1.9971476572545985E-2</v>
      </c>
      <c r="Y16048" s="20">
        <v>2.016664145571961E-2</v>
      </c>
      <c r="Z16048" s="20">
        <v>2.64765223114133E-2</v>
      </c>
      <c r="AA16048" s="20">
        <v>2.64765223114133E-2</v>
      </c>
    </row>
    <row r="16049" spans="18:27">
      <c r="R16049">
        <v>16048</v>
      </c>
      <c r="S16049" s="10">
        <v>4.5642227457567137E-2</v>
      </c>
      <c r="T16049" s="20">
        <v>0</v>
      </c>
      <c r="U16049" s="20">
        <v>0</v>
      </c>
      <c r="V16049" s="20">
        <v>0</v>
      </c>
      <c r="W16049" s="20">
        <v>0</v>
      </c>
      <c r="X16049" s="20">
        <v>0</v>
      </c>
      <c r="Y16049" s="20">
        <v>0</v>
      </c>
      <c r="Z16049" s="20">
        <v>0</v>
      </c>
      <c r="AA16049" s="20">
        <v>0</v>
      </c>
    </row>
    <row r="16050" spans="18:27">
      <c r="R16050">
        <v>16049</v>
      </c>
      <c r="S16050" s="10">
        <v>4.3034153590166851E-2</v>
      </c>
      <c r="T16050" s="20">
        <v>0</v>
      </c>
      <c r="U16050" s="20">
        <v>0</v>
      </c>
      <c r="V16050" s="20">
        <v>0</v>
      </c>
      <c r="W16050" s="20">
        <v>0</v>
      </c>
      <c r="X16050" s="20">
        <v>0</v>
      </c>
      <c r="Y16050" s="20">
        <v>0</v>
      </c>
      <c r="Z16050" s="20">
        <v>2.3906800758136532E-3</v>
      </c>
      <c r="AA16050" s="20">
        <v>2.3906800758136532E-3</v>
      </c>
    </row>
    <row r="16051" spans="18:27">
      <c r="R16051">
        <v>16050</v>
      </c>
      <c r="S16051" s="10">
        <v>4.6204336782996507E-2</v>
      </c>
      <c r="T16051" s="20">
        <v>8.7666658461869468E-3</v>
      </c>
      <c r="U16051" s="20">
        <v>8.8800348279501028E-3</v>
      </c>
      <c r="V16051" s="20">
        <v>0</v>
      </c>
      <c r="W16051" s="20">
        <v>0</v>
      </c>
      <c r="X16051" s="20">
        <v>3.198570577156494E-3</v>
      </c>
      <c r="Y16051" s="20">
        <v>3.2036318103403562E-3</v>
      </c>
      <c r="Z16051" s="20">
        <v>1.088126048919244E-2</v>
      </c>
      <c r="AA16051" s="20">
        <v>1.088126048919244E-2</v>
      </c>
    </row>
    <row r="16052" spans="18:27">
      <c r="R16052">
        <v>16051</v>
      </c>
      <c r="S16052" s="10">
        <v>4.5812726571057574E-2</v>
      </c>
      <c r="T16052" s="20">
        <v>0</v>
      </c>
      <c r="U16052" s="20">
        <v>0</v>
      </c>
      <c r="V16052" s="20">
        <v>0</v>
      </c>
      <c r="W16052" s="20">
        <v>0</v>
      </c>
      <c r="X16052" s="20">
        <v>0</v>
      </c>
      <c r="Y16052" s="20">
        <v>0</v>
      </c>
      <c r="Z16052" s="20">
        <v>0</v>
      </c>
      <c r="AA16052" s="20">
        <v>0</v>
      </c>
    </row>
    <row r="16053" spans="18:27">
      <c r="R16053">
        <v>16052</v>
      </c>
      <c r="S16053" s="10">
        <v>6.7681708884449923E-2</v>
      </c>
      <c r="T16053" s="20">
        <v>1.6850806221949982E-2</v>
      </c>
      <c r="U16053" s="20">
        <v>1.7270687271113583E-2</v>
      </c>
      <c r="V16053" s="20">
        <v>1.768170888444992E-2</v>
      </c>
      <c r="W16053" s="20">
        <v>1.7989169981936858E-2</v>
      </c>
      <c r="X16053" s="20">
        <v>1.6273273715764161E-2</v>
      </c>
      <c r="Y16053" s="20">
        <v>1.6402983932084936E-2</v>
      </c>
      <c r="Z16053" s="20">
        <v>1.3928523655566599E-2</v>
      </c>
      <c r="AA16053" s="20">
        <v>1.3928523655566599E-2</v>
      </c>
    </row>
    <row r="16054" spans="18:27">
      <c r="R16054">
        <v>16053</v>
      </c>
      <c r="S16054" s="10">
        <v>4.0636879293761877E-2</v>
      </c>
      <c r="T16054" s="20">
        <v>0</v>
      </c>
      <c r="U16054" s="20">
        <v>0</v>
      </c>
      <c r="V16054" s="20">
        <v>0</v>
      </c>
      <c r="W16054" s="20">
        <v>0</v>
      </c>
      <c r="X16054" s="20">
        <v>0</v>
      </c>
      <c r="Y16054" s="20">
        <v>0</v>
      </c>
      <c r="Z16054" s="20">
        <v>0</v>
      </c>
      <c r="AA16054" s="20">
        <v>0</v>
      </c>
    </row>
    <row r="16055" spans="18:27">
      <c r="R16055">
        <v>16054</v>
      </c>
      <c r="S16055" s="10">
        <v>5.6298823678299685E-2</v>
      </c>
      <c r="T16055" s="20">
        <v>6.0747814892490037E-3</v>
      </c>
      <c r="U16055" s="20">
        <v>6.1292213083881508E-3</v>
      </c>
      <c r="V16055" s="20">
        <v>6.2988236782996823E-3</v>
      </c>
      <c r="W16055" s="20">
        <v>6.3378933890445906E-3</v>
      </c>
      <c r="X16055" s="20">
        <v>0</v>
      </c>
      <c r="Y16055" s="20">
        <v>0</v>
      </c>
      <c r="Z16055" s="20">
        <v>1.6793168375250078E-3</v>
      </c>
      <c r="AA16055" s="20">
        <v>1.6793168375250078E-3</v>
      </c>
    </row>
    <row r="16056" spans="18:27">
      <c r="R16056">
        <v>16055</v>
      </c>
      <c r="S16056" s="10">
        <v>5.7591838310598727E-2</v>
      </c>
      <c r="T16056" s="20">
        <v>0</v>
      </c>
      <c r="U16056" s="20">
        <v>0</v>
      </c>
      <c r="V16056" s="20">
        <v>7.5918383105987239E-3</v>
      </c>
      <c r="W16056" s="20">
        <v>7.6485180174689828E-3</v>
      </c>
      <c r="X16056" s="20">
        <v>1.096652597319233E-2</v>
      </c>
      <c r="Y16056" s="20">
        <v>1.1025469855880217E-2</v>
      </c>
      <c r="Z16056" s="20">
        <v>3.2186855982759763E-3</v>
      </c>
      <c r="AA16056" s="20">
        <v>3.2186855982759763E-3</v>
      </c>
    </row>
    <row r="16057" spans="18:27">
      <c r="R16057">
        <v>16056</v>
      </c>
      <c r="S16057" s="10">
        <v>5.8352797268850232E-2</v>
      </c>
      <c r="T16057" s="20">
        <v>4.231585522061862E-3</v>
      </c>
      <c r="U16057" s="20">
        <v>4.2580291366563841E-3</v>
      </c>
      <c r="V16057" s="20">
        <v>8.3527972688502289E-3</v>
      </c>
      <c r="W16057" s="20">
        <v>8.4214129719668122E-3</v>
      </c>
      <c r="X16057" s="20">
        <v>1.2624295653072284E-2</v>
      </c>
      <c r="Y16057" s="20">
        <v>1.2702382138424135E-2</v>
      </c>
      <c r="Z16057" s="20">
        <v>1.5897744371980327E-2</v>
      </c>
      <c r="AA16057" s="20">
        <v>1.5897744371980327E-2</v>
      </c>
    </row>
    <row r="16058" spans="18:27">
      <c r="R16058">
        <v>16057</v>
      </c>
      <c r="S16058" s="10">
        <v>5.2782708206646996E-2</v>
      </c>
      <c r="T16058" s="20">
        <v>2.079812780713175E-3</v>
      </c>
      <c r="U16058" s="20">
        <v>2.0862365761835605E-3</v>
      </c>
      <c r="V16058" s="20">
        <v>2.782708206646993E-3</v>
      </c>
      <c r="W16058" s="20">
        <v>2.7903885251829327E-3</v>
      </c>
      <c r="X16058" s="20">
        <v>8.3665403009059724E-3</v>
      </c>
      <c r="Y16058" s="20">
        <v>8.4008885925059822E-3</v>
      </c>
      <c r="Z16058" s="20">
        <v>1.435271102987222E-2</v>
      </c>
      <c r="AA16058" s="20">
        <v>1.435271102987222E-2</v>
      </c>
    </row>
    <row r="16059" spans="18:27">
      <c r="R16059">
        <v>16058</v>
      </c>
      <c r="S16059" s="10">
        <v>5.5938670947273526E-2</v>
      </c>
      <c r="T16059" s="20">
        <v>2.8964027858530278E-3</v>
      </c>
      <c r="U16059" s="20">
        <v>2.9088203736308887E-3</v>
      </c>
      <c r="V16059" s="20">
        <v>5.9386709472735236E-3</v>
      </c>
      <c r="W16059" s="20">
        <v>5.9734037014997961E-3</v>
      </c>
      <c r="X16059" s="20">
        <v>5.2954773277993361E-3</v>
      </c>
      <c r="Y16059" s="20">
        <v>5.3092808111818877E-3</v>
      </c>
      <c r="Z16059" s="20">
        <v>2.5624644296801738E-3</v>
      </c>
      <c r="AA16059" s="20">
        <v>2.5624644296801738E-3</v>
      </c>
    </row>
    <row r="16060" spans="18:27">
      <c r="R16060">
        <v>16059</v>
      </c>
      <c r="S16060" s="10">
        <v>4.2773408034333861E-2</v>
      </c>
      <c r="T16060" s="20">
        <v>0</v>
      </c>
      <c r="U16060" s="20">
        <v>0</v>
      </c>
      <c r="V16060" s="20">
        <v>0</v>
      </c>
      <c r="W16060" s="20">
        <v>0</v>
      </c>
      <c r="X16060" s="20">
        <v>0</v>
      </c>
      <c r="Y16060" s="20">
        <v>0</v>
      </c>
      <c r="Z16060" s="20">
        <v>0</v>
      </c>
      <c r="AA16060" s="20">
        <v>0</v>
      </c>
    </row>
    <row r="16061" spans="18:27">
      <c r="R16061">
        <v>16060</v>
      </c>
      <c r="S16061" s="10">
        <v>3.9474970071630158E-2</v>
      </c>
      <c r="T16061" s="20">
        <v>0</v>
      </c>
      <c r="U16061" s="20">
        <v>0</v>
      </c>
      <c r="V16061" s="20">
        <v>0</v>
      </c>
      <c r="W16061" s="20">
        <v>0</v>
      </c>
      <c r="X16061" s="20">
        <v>0</v>
      </c>
      <c r="Y16061" s="20">
        <v>0</v>
      </c>
      <c r="Z16061" s="20">
        <v>0</v>
      </c>
      <c r="AA16061" s="20">
        <v>0</v>
      </c>
    </row>
    <row r="16062" spans="18:27">
      <c r="R16062">
        <v>16061</v>
      </c>
      <c r="S16062" s="10">
        <v>5.1046642076256261E-2</v>
      </c>
      <c r="T16062" s="20">
        <v>4.5028580495749745E-3</v>
      </c>
      <c r="U16062" s="20">
        <v>4.5327930996876733E-3</v>
      </c>
      <c r="V16062" s="20">
        <v>1.0466420762562587E-3</v>
      </c>
      <c r="W16062" s="20">
        <v>1.0477559313323041E-3</v>
      </c>
      <c r="X16062" s="20">
        <v>1.023889409370593E-3</v>
      </c>
      <c r="Y16062" s="20">
        <v>1.0244225504066075E-3</v>
      </c>
      <c r="Z16062" s="20">
        <v>0</v>
      </c>
      <c r="AA16062" s="20">
        <v>0</v>
      </c>
    </row>
    <row r="16063" spans="18:27">
      <c r="R16063">
        <v>16062</v>
      </c>
      <c r="S16063" s="10">
        <v>4.0763266906196312E-2</v>
      </c>
      <c r="T16063" s="20">
        <v>0</v>
      </c>
      <c r="U16063" s="20">
        <v>0</v>
      </c>
      <c r="V16063" s="20">
        <v>0</v>
      </c>
      <c r="W16063" s="20">
        <v>0</v>
      </c>
      <c r="X16063" s="20">
        <v>0</v>
      </c>
      <c r="Y16063" s="20">
        <v>0</v>
      </c>
      <c r="Z16063" s="20">
        <v>0</v>
      </c>
      <c r="AA16063" s="20">
        <v>0</v>
      </c>
    </row>
    <row r="16064" spans="18:27">
      <c r="R16064">
        <v>16063</v>
      </c>
      <c r="S16064" s="10">
        <v>6.2675205561400577E-2</v>
      </c>
      <c r="T16064" s="20">
        <v>6.9751496692482817E-3</v>
      </c>
      <c r="U16064" s="20">
        <v>7.0469127322802623E-3</v>
      </c>
      <c r="V16064" s="20">
        <v>1.2675205561400574E-2</v>
      </c>
      <c r="W16064" s="20">
        <v>1.2833118359217402E-2</v>
      </c>
      <c r="X16064" s="20">
        <v>7.4409058513005485E-3</v>
      </c>
      <c r="Y16064" s="20">
        <v>7.4681077957005713E-3</v>
      </c>
      <c r="Z16064" s="20">
        <v>1.2819954314371204E-2</v>
      </c>
      <c r="AA16064" s="20">
        <v>1.2819954314371204E-2</v>
      </c>
    </row>
    <row r="16065" spans="18:27">
      <c r="R16065">
        <v>16064</v>
      </c>
      <c r="S16065" s="10">
        <v>5.6781388810451076E-2</v>
      </c>
      <c r="T16065" s="20">
        <v>5.210448696712916E-4</v>
      </c>
      <c r="U16065" s="20">
        <v>5.2146342801350084E-4</v>
      </c>
      <c r="V16065" s="20">
        <v>6.7813888104510736E-3</v>
      </c>
      <c r="W16065" s="20">
        <v>6.8266406510816358E-3</v>
      </c>
      <c r="X16065" s="20">
        <v>7.42893631040209E-3</v>
      </c>
      <c r="Y16065" s="20">
        <v>7.456037388840331E-3</v>
      </c>
      <c r="Z16065" s="20">
        <v>1.4287161933730641E-2</v>
      </c>
      <c r="AA16065" s="20">
        <v>1.4287161933730641E-2</v>
      </c>
    </row>
    <row r="16066" spans="18:27">
      <c r="R16066">
        <v>16065</v>
      </c>
      <c r="S16066" s="10">
        <v>4.7101991402529693E-2</v>
      </c>
      <c r="T16066" s="20">
        <v>1.253221164850736E-3</v>
      </c>
      <c r="U16066" s="20">
        <v>1.2555726197691359E-3</v>
      </c>
      <c r="V16066" s="20">
        <v>0</v>
      </c>
      <c r="W16066" s="20">
        <v>0</v>
      </c>
      <c r="X16066" s="20">
        <v>0</v>
      </c>
      <c r="Y16066" s="20">
        <v>0</v>
      </c>
      <c r="Z16066" s="20">
        <v>0</v>
      </c>
      <c r="AA16066" s="20">
        <v>0</v>
      </c>
    </row>
    <row r="16067" spans="18:27">
      <c r="R16067">
        <v>16066</v>
      </c>
      <c r="S16067" s="10">
        <v>4.9488016650243875E-2</v>
      </c>
      <c r="T16067" s="20">
        <v>3.017590884334162E-3</v>
      </c>
      <c r="U16067" s="20">
        <v>3.0310650550192334E-3</v>
      </c>
      <c r="V16067" s="20">
        <v>0</v>
      </c>
      <c r="W16067" s="20">
        <v>0</v>
      </c>
      <c r="X16067" s="20">
        <v>8.4513266372378756E-3</v>
      </c>
      <c r="Y16067" s="20">
        <v>8.4863698077906162E-3</v>
      </c>
      <c r="Z16067" s="20">
        <v>1.3934040170921855E-2</v>
      </c>
      <c r="AA16067" s="20">
        <v>1.3934040170921855E-2</v>
      </c>
    </row>
    <row r="16068" spans="18:27">
      <c r="R16068">
        <v>16067</v>
      </c>
      <c r="S16068" s="10">
        <v>6.6196506516768144E-2</v>
      </c>
      <c r="T16068" s="20">
        <v>3.3869436982373463E-3</v>
      </c>
      <c r="U16068" s="20">
        <v>3.40390458860739E-3</v>
      </c>
      <c r="V16068" s="20">
        <v>1.6196506516768142E-2</v>
      </c>
      <c r="W16068" s="20">
        <v>1.6454343206710392E-2</v>
      </c>
      <c r="X16068" s="20">
        <v>1.2297588540718128E-2</v>
      </c>
      <c r="Y16068" s="20">
        <v>1.2371706446384967E-2</v>
      </c>
      <c r="Z16068" s="20">
        <v>1.4647803495278569E-2</v>
      </c>
      <c r="AA16068" s="20">
        <v>1.4647803495278569E-2</v>
      </c>
    </row>
    <row r="16069" spans="18:27">
      <c r="R16069">
        <v>16068</v>
      </c>
      <c r="S16069" s="10">
        <v>6.1271653485853644E-2</v>
      </c>
      <c r="T16069" s="20">
        <v>4.0342707534980621E-3</v>
      </c>
      <c r="U16069" s="20">
        <v>4.0583110409512105E-3</v>
      </c>
      <c r="V16069" s="20">
        <v>1.1271653485853642E-2</v>
      </c>
      <c r="W16069" s="20">
        <v>1.1396525627265492E-2</v>
      </c>
      <c r="X16069" s="20">
        <v>9.9048354600398542E-3</v>
      </c>
      <c r="Y16069" s="20">
        <v>9.9529540165490468E-3</v>
      </c>
      <c r="Z16069" s="20">
        <v>7.2894080426156582E-3</v>
      </c>
      <c r="AA16069" s="20">
        <v>7.2894080426156582E-3</v>
      </c>
    </row>
    <row r="16070" spans="18:27">
      <c r="R16070">
        <v>16069</v>
      </c>
      <c r="S16070" s="10">
        <v>3.7420333035141001E-2</v>
      </c>
      <c r="T16070" s="20">
        <v>0</v>
      </c>
      <c r="U16070" s="20">
        <v>0</v>
      </c>
      <c r="V16070" s="20">
        <v>0</v>
      </c>
      <c r="W16070" s="20">
        <v>0</v>
      </c>
      <c r="X16070" s="20">
        <v>0</v>
      </c>
      <c r="Y16070" s="20">
        <v>0</v>
      </c>
      <c r="Z16070" s="20">
        <v>0</v>
      </c>
      <c r="AA16070" s="20">
        <v>0</v>
      </c>
    </row>
    <row r="16071" spans="18:27">
      <c r="R16071">
        <v>16070</v>
      </c>
      <c r="S16071" s="10">
        <v>4.2557456868863454E-2</v>
      </c>
      <c r="T16071" s="20">
        <v>0</v>
      </c>
      <c r="U16071" s="20">
        <v>0</v>
      </c>
      <c r="V16071" s="20">
        <v>0</v>
      </c>
      <c r="W16071" s="20">
        <v>0</v>
      </c>
      <c r="X16071" s="20">
        <v>0</v>
      </c>
      <c r="Y16071" s="20">
        <v>0</v>
      </c>
      <c r="Z16071" s="20">
        <v>0</v>
      </c>
      <c r="AA16071" s="20">
        <v>0</v>
      </c>
    </row>
    <row r="16072" spans="18:27">
      <c r="R16072">
        <v>16071</v>
      </c>
      <c r="S16072" s="10">
        <v>6.1104314436008257E-2</v>
      </c>
      <c r="T16072" s="20">
        <v>8.9913186407510753E-4</v>
      </c>
      <c r="U16072" s="20">
        <v>9.0035226129061197E-4</v>
      </c>
      <c r="V16072" s="20">
        <v>1.1104314436008254E-2</v>
      </c>
      <c r="W16072" s="20">
        <v>1.122549162121321E-2</v>
      </c>
      <c r="X16072" s="20">
        <v>1.5554836485036583E-2</v>
      </c>
      <c r="Y16072" s="20">
        <v>1.567330392925027E-2</v>
      </c>
      <c r="Z16072" s="20">
        <v>1.5568940305409729E-2</v>
      </c>
      <c r="AA16072" s="20">
        <v>1.5568940305409729E-2</v>
      </c>
    </row>
    <row r="16073" spans="18:27">
      <c r="R16073">
        <v>16072</v>
      </c>
      <c r="S16073" s="10">
        <v>4.333398470369438E-2</v>
      </c>
      <c r="T16073" s="20">
        <v>2.3435637773124712E-4</v>
      </c>
      <c r="U16073" s="20">
        <v>2.3444622183062789E-4</v>
      </c>
      <c r="V16073" s="20">
        <v>0</v>
      </c>
      <c r="W16073" s="20">
        <v>0</v>
      </c>
      <c r="X16073" s="20">
        <v>1.3414822693087053E-3</v>
      </c>
      <c r="Y16073" s="20">
        <v>1.3423866255305584E-3</v>
      </c>
      <c r="Z16073" s="20">
        <v>1.0395457811766179E-2</v>
      </c>
      <c r="AA16073" s="20">
        <v>1.0395457811766179E-2</v>
      </c>
    </row>
    <row r="16074" spans="18:27">
      <c r="R16074">
        <v>16073</v>
      </c>
      <c r="S16074" s="10">
        <v>3.5459888543710197E-2</v>
      </c>
      <c r="T16074" s="20">
        <v>0</v>
      </c>
      <c r="U16074" s="20">
        <v>0</v>
      </c>
      <c r="V16074" s="20">
        <v>0</v>
      </c>
      <c r="W16074" s="20">
        <v>0</v>
      </c>
      <c r="X16074" s="20">
        <v>0</v>
      </c>
      <c r="Y16074" s="20">
        <v>0</v>
      </c>
      <c r="Z16074" s="20">
        <v>0</v>
      </c>
      <c r="AA16074" s="20">
        <v>0</v>
      </c>
    </row>
    <row r="16075" spans="18:27">
      <c r="R16075">
        <v>16074</v>
      </c>
      <c r="S16075" s="10">
        <v>4.0949670786463332E-2</v>
      </c>
      <c r="T16075" s="20">
        <v>0</v>
      </c>
      <c r="U16075" s="20">
        <v>0</v>
      </c>
      <c r="V16075" s="20">
        <v>0</v>
      </c>
      <c r="W16075" s="20">
        <v>0</v>
      </c>
      <c r="X16075" s="20">
        <v>0</v>
      </c>
      <c r="Y16075" s="20">
        <v>0</v>
      </c>
      <c r="Z16075" s="20">
        <v>0</v>
      </c>
      <c r="AA16075" s="20">
        <v>0</v>
      </c>
    </row>
    <row r="16076" spans="18:27">
      <c r="R16076">
        <v>16075</v>
      </c>
      <c r="S16076" s="10">
        <v>4.7415142088515959E-2</v>
      </c>
      <c r="T16076" s="20">
        <v>3.4675528034264352E-3</v>
      </c>
      <c r="U16076" s="20">
        <v>3.4853280163892981E-3</v>
      </c>
      <c r="V16076" s="20">
        <v>0</v>
      </c>
      <c r="W16076" s="20">
        <v>0</v>
      </c>
      <c r="X16076" s="20">
        <v>1.2262546581494269E-3</v>
      </c>
      <c r="Y16076" s="20">
        <v>1.2270135573647398E-3</v>
      </c>
      <c r="Z16076" s="20">
        <v>0</v>
      </c>
      <c r="AA16076" s="20">
        <v>0</v>
      </c>
    </row>
    <row r="16077" spans="18:27">
      <c r="R16077">
        <v>16076</v>
      </c>
      <c r="S16077" s="10">
        <v>5.0148055954929473E-2</v>
      </c>
      <c r="T16077" s="20">
        <v>6.193542647666514E-3</v>
      </c>
      <c r="U16077" s="20">
        <v>6.2501302543594948E-3</v>
      </c>
      <c r="V16077" s="20">
        <v>1.4805595492946994E-4</v>
      </c>
      <c r="W16077" s="20">
        <v>1.4808366834765497E-4</v>
      </c>
      <c r="X16077" s="20">
        <v>0</v>
      </c>
      <c r="Y16077" s="20">
        <v>0</v>
      </c>
      <c r="Z16077" s="20">
        <v>0</v>
      </c>
      <c r="AA16077" s="20">
        <v>0</v>
      </c>
    </row>
    <row r="16078" spans="18:27">
      <c r="R16078">
        <v>16077</v>
      </c>
      <c r="S16078" s="10">
        <v>5.1256397497806708E-2</v>
      </c>
      <c r="T16078" s="20">
        <v>0</v>
      </c>
      <c r="U16078" s="20">
        <v>0</v>
      </c>
      <c r="V16078" s="20">
        <v>1.256397497806705E-3</v>
      </c>
      <c r="W16078" s="20">
        <v>1.2579884085468058E-3</v>
      </c>
      <c r="X16078" s="20">
        <v>0</v>
      </c>
      <c r="Y16078" s="20">
        <v>0</v>
      </c>
      <c r="Z16078" s="20">
        <v>0</v>
      </c>
      <c r="AA16078" s="20">
        <v>0</v>
      </c>
    </row>
    <row r="16079" spans="18:27">
      <c r="R16079">
        <v>16078</v>
      </c>
      <c r="S16079" s="10">
        <v>4.3948521921155337E-2</v>
      </c>
      <c r="T16079" s="20">
        <v>0</v>
      </c>
      <c r="U16079" s="20">
        <v>0</v>
      </c>
      <c r="V16079" s="20">
        <v>0</v>
      </c>
      <c r="W16079" s="20">
        <v>0</v>
      </c>
      <c r="X16079" s="20">
        <v>0</v>
      </c>
      <c r="Y16079" s="20">
        <v>0</v>
      </c>
      <c r="Z16079" s="20">
        <v>0</v>
      </c>
      <c r="AA16079" s="20">
        <v>0</v>
      </c>
    </row>
    <row r="16080" spans="18:27">
      <c r="R16080">
        <v>16079</v>
      </c>
      <c r="S16080" s="10">
        <v>4.7048273207770233E-2</v>
      </c>
      <c r="T16080" s="20">
        <v>0</v>
      </c>
      <c r="U16080" s="20">
        <v>0</v>
      </c>
      <c r="V16080" s="20">
        <v>0</v>
      </c>
      <c r="W16080" s="20">
        <v>0</v>
      </c>
      <c r="X16080" s="20">
        <v>0</v>
      </c>
      <c r="Y16080" s="20">
        <v>0</v>
      </c>
      <c r="Z16080" s="20">
        <v>0</v>
      </c>
      <c r="AA16080" s="20">
        <v>0</v>
      </c>
    </row>
    <row r="16081" spans="18:27">
      <c r="R16081">
        <v>16080</v>
      </c>
      <c r="S16081" s="10">
        <v>5.2139236917542006E-2</v>
      </c>
      <c r="T16081" s="20">
        <v>0</v>
      </c>
      <c r="U16081" s="20">
        <v>0</v>
      </c>
      <c r="V16081" s="20">
        <v>2.1392369175420034E-3</v>
      </c>
      <c r="W16081" s="20">
        <v>2.1437928822682106E-3</v>
      </c>
      <c r="X16081" s="20">
        <v>1.1469890694177094E-2</v>
      </c>
      <c r="Y16081" s="20">
        <v>1.1534351087364796E-2</v>
      </c>
      <c r="Z16081" s="20">
        <v>1.4231208728201189E-2</v>
      </c>
      <c r="AA16081" s="20">
        <v>1.4231208728201189E-2</v>
      </c>
    </row>
    <row r="16082" spans="18:27">
      <c r="R16082">
        <v>16081</v>
      </c>
      <c r="S16082" s="10">
        <v>4.9306508549627683E-2</v>
      </c>
      <c r="T16082" s="20">
        <v>0</v>
      </c>
      <c r="U16082" s="20">
        <v>0</v>
      </c>
      <c r="V16082" s="20">
        <v>0</v>
      </c>
      <c r="W16082" s="20">
        <v>0</v>
      </c>
      <c r="X16082" s="20">
        <v>2.2120309214499201E-3</v>
      </c>
      <c r="Y16082" s="20">
        <v>2.2144629601315944E-3</v>
      </c>
      <c r="Z16082" s="20">
        <v>0</v>
      </c>
      <c r="AA16082" s="20">
        <v>0</v>
      </c>
    </row>
    <row r="16083" spans="18:27">
      <c r="R16083">
        <v>16082</v>
      </c>
      <c r="S16083" s="10">
        <v>5.8819380544115049E-2</v>
      </c>
      <c r="T16083" s="20">
        <v>1.3748871343039273E-3</v>
      </c>
      <c r="U16083" s="20">
        <v>1.3777121253742833E-3</v>
      </c>
      <c r="V16083" s="20">
        <v>8.8193805441150463E-3</v>
      </c>
      <c r="W16083" s="20">
        <v>8.8958524242497353E-3</v>
      </c>
      <c r="X16083" s="20">
        <v>8.2827962725098084E-3</v>
      </c>
      <c r="Y16083" s="20">
        <v>8.3164688022556565E-3</v>
      </c>
      <c r="Z16083" s="20">
        <v>1.7611993919714408E-2</v>
      </c>
      <c r="AA16083" s="20">
        <v>1.7611993919714408E-2</v>
      </c>
    </row>
    <row r="16084" spans="18:27">
      <c r="R16084">
        <v>16083</v>
      </c>
      <c r="S16084" s="10">
        <v>4.3200138695428721E-2</v>
      </c>
      <c r="T16084" s="20">
        <v>0</v>
      </c>
      <c r="U16084" s="20">
        <v>0</v>
      </c>
      <c r="V16084" s="20">
        <v>0</v>
      </c>
      <c r="W16084" s="20">
        <v>0</v>
      </c>
      <c r="X16084" s="20">
        <v>0</v>
      </c>
      <c r="Y16084" s="20">
        <v>0</v>
      </c>
      <c r="Z16084" s="20">
        <v>0</v>
      </c>
      <c r="AA16084" s="20">
        <v>0</v>
      </c>
    </row>
    <row r="16085" spans="18:27">
      <c r="R16085">
        <v>16084</v>
      </c>
      <c r="S16085" s="10">
        <v>4.075121460882352E-2</v>
      </c>
      <c r="T16085" s="20">
        <v>0</v>
      </c>
      <c r="U16085" s="20">
        <v>0</v>
      </c>
      <c r="V16085" s="20">
        <v>0</v>
      </c>
      <c r="W16085" s="20">
        <v>0</v>
      </c>
      <c r="X16085" s="20">
        <v>0</v>
      </c>
      <c r="Y16085" s="20">
        <v>0</v>
      </c>
      <c r="Z16085" s="20">
        <v>0</v>
      </c>
      <c r="AA16085" s="20">
        <v>0</v>
      </c>
    </row>
    <row r="16086" spans="18:27">
      <c r="R16086">
        <v>16085</v>
      </c>
      <c r="S16086" s="10">
        <v>5.2787805757156199E-2</v>
      </c>
      <c r="T16086" s="20">
        <v>1.970378414570241E-3</v>
      </c>
      <c r="U16086" s="20">
        <v>1.9761478485580005E-3</v>
      </c>
      <c r="V16086" s="20">
        <v>2.7878057571561962E-3</v>
      </c>
      <c r="W16086" s="20">
        <v>2.7955139139212758E-3</v>
      </c>
      <c r="X16086" s="20">
        <v>2.0185459960307961E-3</v>
      </c>
      <c r="Y16086" s="20">
        <v>2.0205770714083289E-3</v>
      </c>
      <c r="Z16086" s="20">
        <v>1.7267600267476466E-3</v>
      </c>
      <c r="AA16086" s="20">
        <v>1.7267600267476466E-3</v>
      </c>
    </row>
    <row r="16087" spans="18:27">
      <c r="R16087">
        <v>16086</v>
      </c>
      <c r="S16087" s="10">
        <v>6.4715545967640134E-2</v>
      </c>
      <c r="T16087" s="20">
        <v>6.9373151602536987E-3</v>
      </c>
      <c r="U16087" s="20">
        <v>7.0083020295639824E-3</v>
      </c>
      <c r="V16087" s="20">
        <v>1.4715545967640131E-2</v>
      </c>
      <c r="W16087" s="20">
        <v>1.4928392706721676E-2</v>
      </c>
      <c r="X16087" s="20">
        <v>2.2763961431824561E-2</v>
      </c>
      <c r="Y16087" s="20">
        <v>2.3017499802374438E-2</v>
      </c>
      <c r="Z16087" s="20">
        <v>2.3827613472208367E-2</v>
      </c>
      <c r="AA16087" s="20">
        <v>2.3827613472208367E-2</v>
      </c>
    </row>
    <row r="16088" spans="18:27">
      <c r="R16088">
        <v>16087</v>
      </c>
      <c r="S16088" s="10">
        <v>4.406338767209559E-2</v>
      </c>
      <c r="T16088" s="20">
        <v>4.7498249378065405E-4</v>
      </c>
      <c r="U16088" s="20">
        <v>4.75331998152941E-4</v>
      </c>
      <c r="V16088" s="20">
        <v>0</v>
      </c>
      <c r="W16088" s="20">
        <v>0</v>
      </c>
      <c r="X16088" s="20">
        <v>0</v>
      </c>
      <c r="Y16088" s="20">
        <v>0</v>
      </c>
      <c r="Z16088" s="20">
        <v>0</v>
      </c>
      <c r="AA16088" s="20">
        <v>0</v>
      </c>
    </row>
    <row r="16089" spans="18:27">
      <c r="R16089">
        <v>16088</v>
      </c>
      <c r="S16089" s="10">
        <v>4.7464674340158872E-2</v>
      </c>
      <c r="T16089" s="20">
        <v>0</v>
      </c>
      <c r="U16089" s="20">
        <v>0</v>
      </c>
      <c r="V16089" s="20">
        <v>0</v>
      </c>
      <c r="W16089" s="20">
        <v>0</v>
      </c>
      <c r="X16089" s="20">
        <v>0</v>
      </c>
      <c r="Y16089" s="20">
        <v>0</v>
      </c>
      <c r="Z16089" s="20">
        <v>0</v>
      </c>
      <c r="AA16089" s="20">
        <v>0</v>
      </c>
    </row>
    <row r="16090" spans="18:27">
      <c r="R16090">
        <v>16089</v>
      </c>
      <c r="S16090" s="10">
        <v>4.846677462408322E-2</v>
      </c>
      <c r="T16090" s="20">
        <v>0</v>
      </c>
      <c r="U16090" s="20">
        <v>0</v>
      </c>
      <c r="V16090" s="20">
        <v>0</v>
      </c>
      <c r="W16090" s="20">
        <v>0</v>
      </c>
      <c r="X16090" s="20">
        <v>0</v>
      </c>
      <c r="Y16090" s="20">
        <v>0</v>
      </c>
      <c r="Z16090" s="20">
        <v>3.7471839045929087E-3</v>
      </c>
      <c r="AA16090" s="20">
        <v>3.7471839045929087E-3</v>
      </c>
    </row>
    <row r="16091" spans="18:27">
      <c r="R16091">
        <v>16090</v>
      </c>
      <c r="S16091" s="10">
        <v>5.9650903701333538E-2</v>
      </c>
      <c r="T16091" s="20">
        <v>1.0090644801982393E-3</v>
      </c>
      <c r="U16091" s="20">
        <v>1.0105966696696866E-3</v>
      </c>
      <c r="V16091" s="20">
        <v>9.6509037013335353E-3</v>
      </c>
      <c r="W16091" s="20">
        <v>9.7424552128627957E-3</v>
      </c>
      <c r="X16091" s="20">
        <v>5.0368735350107066E-3</v>
      </c>
      <c r="Y16091" s="20">
        <v>5.0493682864386612E-3</v>
      </c>
      <c r="Z16091" s="20">
        <v>1.0132415772352861E-2</v>
      </c>
      <c r="AA16091" s="20">
        <v>1.0132415772352861E-2</v>
      </c>
    </row>
    <row r="16092" spans="18:27">
      <c r="R16092">
        <v>16091</v>
      </c>
      <c r="S16092" s="10">
        <v>4.870040028174133E-2</v>
      </c>
      <c r="T16092" s="20">
        <v>0</v>
      </c>
      <c r="U16092" s="20">
        <v>0</v>
      </c>
      <c r="V16092" s="20">
        <v>0</v>
      </c>
      <c r="W16092" s="20">
        <v>0</v>
      </c>
      <c r="X16092" s="20">
        <v>3.2595273998784827E-3</v>
      </c>
      <c r="Y16092" s="20">
        <v>3.2647789467596701E-3</v>
      </c>
      <c r="Z16092" s="20">
        <v>0</v>
      </c>
      <c r="AA16092" s="20">
        <v>0</v>
      </c>
    </row>
    <row r="16093" spans="18:27">
      <c r="R16093">
        <v>16092</v>
      </c>
      <c r="S16093" s="10">
        <v>5.3778899574621425E-2</v>
      </c>
      <c r="T16093" s="20">
        <v>1.0019637290857655E-2</v>
      </c>
      <c r="U16093" s="20">
        <v>1.0167761169213804E-2</v>
      </c>
      <c r="V16093" s="20">
        <v>3.7788995746214221E-3</v>
      </c>
      <c r="W16093" s="20">
        <v>3.7930237446006784E-3</v>
      </c>
      <c r="X16093" s="20">
        <v>1.929909181972507E-3</v>
      </c>
      <c r="Y16093" s="20">
        <v>1.9317699121401241E-3</v>
      </c>
      <c r="Z16093" s="20">
        <v>1.0544210829535945E-2</v>
      </c>
      <c r="AA16093" s="20">
        <v>1.0544210829535945E-2</v>
      </c>
    </row>
    <row r="16094" spans="18:27">
      <c r="R16094">
        <v>16093</v>
      </c>
      <c r="S16094" s="10">
        <v>4.1831093145524245E-2</v>
      </c>
      <c r="T16094" s="20">
        <v>0</v>
      </c>
      <c r="U16094" s="20">
        <v>0</v>
      </c>
      <c r="V16094" s="20">
        <v>0</v>
      </c>
      <c r="W16094" s="20">
        <v>0</v>
      </c>
      <c r="X16094" s="20">
        <v>0</v>
      </c>
      <c r="Y16094" s="20">
        <v>0</v>
      </c>
      <c r="Z16094" s="20">
        <v>0</v>
      </c>
      <c r="AA16094" s="20">
        <v>0</v>
      </c>
    </row>
    <row r="16095" spans="18:27">
      <c r="R16095">
        <v>16094</v>
      </c>
      <c r="S16095" s="10">
        <v>4.8112381717648006E-2</v>
      </c>
      <c r="T16095" s="20">
        <v>0</v>
      </c>
      <c r="U16095" s="20">
        <v>0</v>
      </c>
      <c r="V16095" s="20">
        <v>0</v>
      </c>
      <c r="W16095" s="20">
        <v>0</v>
      </c>
      <c r="X16095" s="20">
        <v>8.6063055784901671E-3</v>
      </c>
      <c r="Y16095" s="20">
        <v>8.6426318297840778E-3</v>
      </c>
      <c r="Z16095" s="20">
        <v>2.2717979993877452E-2</v>
      </c>
      <c r="AA16095" s="20">
        <v>2.2717979993877452E-2</v>
      </c>
    </row>
    <row r="16096" spans="18:27">
      <c r="R16096">
        <v>16095</v>
      </c>
      <c r="S16096" s="10">
        <v>5.7927414152819691E-2</v>
      </c>
      <c r="T16096" s="20">
        <v>3.3752918231996429E-3</v>
      </c>
      <c r="U16096" s="20">
        <v>3.3921365869315516E-3</v>
      </c>
      <c r="V16096" s="20">
        <v>7.9274141528196881E-3</v>
      </c>
      <c r="W16096" s="20">
        <v>7.9892264606600729E-3</v>
      </c>
      <c r="X16096" s="20">
        <v>2.3082514192139386E-3</v>
      </c>
      <c r="Y16096" s="20">
        <v>2.3109025338730613E-3</v>
      </c>
      <c r="Z16096" s="20">
        <v>0</v>
      </c>
      <c r="AA16096" s="20">
        <v>0</v>
      </c>
    </row>
    <row r="16097" spans="18:27">
      <c r="R16097">
        <v>16096</v>
      </c>
      <c r="S16097" s="10">
        <v>6.1915161311675813E-2</v>
      </c>
      <c r="T16097" s="20">
        <v>0</v>
      </c>
      <c r="U16097" s="20">
        <v>0</v>
      </c>
      <c r="V16097" s="20">
        <v>1.1915161311675811E-2</v>
      </c>
      <c r="W16097" s="20">
        <v>1.2054655705064265E-2</v>
      </c>
      <c r="X16097" s="20">
        <v>1.9532722446965661E-2</v>
      </c>
      <c r="Y16097" s="20">
        <v>1.9719413357653068E-2</v>
      </c>
      <c r="Z16097" s="20">
        <v>2.8399399566329184E-2</v>
      </c>
      <c r="AA16097" s="20">
        <v>2.8399399566329184E-2</v>
      </c>
    </row>
    <row r="16098" spans="18:27">
      <c r="R16098">
        <v>16097</v>
      </c>
      <c r="S16098" s="10">
        <v>4.265969150277045E-2</v>
      </c>
      <c r="T16098" s="20">
        <v>0</v>
      </c>
      <c r="U16098" s="20">
        <v>0</v>
      </c>
      <c r="V16098" s="20">
        <v>0</v>
      </c>
      <c r="W16098" s="20">
        <v>0</v>
      </c>
      <c r="X16098" s="20">
        <v>1.523130652636942E-3</v>
      </c>
      <c r="Y16098" s="20">
        <v>1.5242910702055283E-3</v>
      </c>
      <c r="Z16098" s="20">
        <v>2.6728570855112585E-3</v>
      </c>
      <c r="AA16098" s="20">
        <v>2.6728570855112585E-3</v>
      </c>
    </row>
    <row r="16099" spans="18:27">
      <c r="R16099">
        <v>16098</v>
      </c>
      <c r="S16099" s="10">
        <v>4.9147606806948498E-2</v>
      </c>
      <c r="T16099" s="20">
        <v>0</v>
      </c>
      <c r="U16099" s="20">
        <v>0</v>
      </c>
      <c r="V16099" s="20">
        <v>0</v>
      </c>
      <c r="W16099" s="20">
        <v>0</v>
      </c>
      <c r="X16099" s="20">
        <v>0</v>
      </c>
      <c r="Y16099" s="20">
        <v>0</v>
      </c>
      <c r="Z16099" s="20">
        <v>0</v>
      </c>
      <c r="AA16099" s="20">
        <v>0</v>
      </c>
    </row>
    <row r="16100" spans="18:27">
      <c r="R16100">
        <v>16099</v>
      </c>
      <c r="S16100" s="10">
        <v>5.0338212540272764E-2</v>
      </c>
      <c r="T16100" s="20">
        <v>5.4049801779729872E-3</v>
      </c>
      <c r="U16100" s="20">
        <v>5.4480867609913754E-3</v>
      </c>
      <c r="V16100" s="20">
        <v>3.3821254027276149E-4</v>
      </c>
      <c r="W16100" s="20">
        <v>3.3833855115373342E-4</v>
      </c>
      <c r="X16100" s="20">
        <v>0</v>
      </c>
      <c r="Y16100" s="20">
        <v>0</v>
      </c>
      <c r="Z16100" s="20">
        <v>0</v>
      </c>
      <c r="AA16100" s="20">
        <v>0</v>
      </c>
    </row>
    <row r="16101" spans="18:27">
      <c r="R16101">
        <v>16100</v>
      </c>
      <c r="S16101" s="10">
        <v>5.0039701379885809E-2</v>
      </c>
      <c r="T16101" s="20">
        <v>0</v>
      </c>
      <c r="U16101" s="20">
        <v>0</v>
      </c>
      <c r="V16101" s="20">
        <v>3.9701379885806465E-5</v>
      </c>
      <c r="W16101" s="20">
        <v>3.9704491958037599E-5</v>
      </c>
      <c r="X16101" s="20">
        <v>1.2294127827928852E-3</v>
      </c>
      <c r="Y16101" s="20">
        <v>1.2301751596542204E-3</v>
      </c>
      <c r="Z16101" s="20">
        <v>1.3501620016682023E-2</v>
      </c>
      <c r="AA16101" s="20">
        <v>1.3501620016682023E-2</v>
      </c>
    </row>
    <row r="16102" spans="18:27">
      <c r="R16102">
        <v>16101</v>
      </c>
      <c r="S16102" s="10">
        <v>4.111725248694096E-2</v>
      </c>
      <c r="T16102" s="20">
        <v>0</v>
      </c>
      <c r="U16102" s="20">
        <v>0</v>
      </c>
      <c r="V16102" s="20">
        <v>0</v>
      </c>
      <c r="W16102" s="20">
        <v>0</v>
      </c>
      <c r="X16102" s="20">
        <v>0</v>
      </c>
      <c r="Y16102" s="20">
        <v>0</v>
      </c>
      <c r="Z16102" s="20">
        <v>0</v>
      </c>
      <c r="AA16102" s="20">
        <v>0</v>
      </c>
    </row>
    <row r="16103" spans="18:27">
      <c r="R16103">
        <v>16102</v>
      </c>
      <c r="S16103" s="10">
        <v>4.3781504874207157E-2</v>
      </c>
      <c r="T16103" s="20">
        <v>1.1422430778304654E-3</v>
      </c>
      <c r="U16103" s="20">
        <v>1.1442004692697402E-3</v>
      </c>
      <c r="V16103" s="20">
        <v>0</v>
      </c>
      <c r="W16103" s="20">
        <v>0</v>
      </c>
      <c r="X16103" s="20">
        <v>0</v>
      </c>
      <c r="Y16103" s="20">
        <v>0</v>
      </c>
      <c r="Z16103" s="20">
        <v>0</v>
      </c>
      <c r="AA16103" s="20">
        <v>0</v>
      </c>
    </row>
    <row r="16104" spans="18:27">
      <c r="R16104">
        <v>16103</v>
      </c>
      <c r="S16104" s="10">
        <v>4.2278849007870635E-2</v>
      </c>
      <c r="T16104" s="20">
        <v>7.2923351201566872E-4</v>
      </c>
      <c r="U16104" s="20">
        <v>7.3004174596111814E-4</v>
      </c>
      <c r="V16104" s="20">
        <v>0</v>
      </c>
      <c r="W16104" s="20">
        <v>0</v>
      </c>
      <c r="X16104" s="20">
        <v>0</v>
      </c>
      <c r="Y16104" s="20">
        <v>0</v>
      </c>
      <c r="Z16104" s="20">
        <v>0</v>
      </c>
      <c r="AA16104" s="20">
        <v>0</v>
      </c>
    </row>
    <row r="16105" spans="18:27">
      <c r="R16105">
        <v>16104</v>
      </c>
      <c r="S16105" s="10">
        <v>5.6585778217936963E-2</v>
      </c>
      <c r="T16105" s="20">
        <v>0</v>
      </c>
      <c r="U16105" s="20">
        <v>0</v>
      </c>
      <c r="V16105" s="20">
        <v>6.5857782179369606E-3</v>
      </c>
      <c r="W16105" s="20">
        <v>6.6284601054041447E-3</v>
      </c>
      <c r="X16105" s="20">
        <v>5.1065687046682184E-4</v>
      </c>
      <c r="Y16105" s="20">
        <v>5.1079485772538883E-4</v>
      </c>
      <c r="Z16105" s="20">
        <v>4.7695821651385362E-3</v>
      </c>
      <c r="AA16105" s="20">
        <v>4.7695821651385362E-3</v>
      </c>
    </row>
    <row r="16106" spans="18:27">
      <c r="R16106">
        <v>16105</v>
      </c>
      <c r="S16106" s="10">
        <v>4.7185051995816511E-2</v>
      </c>
      <c r="T16106" s="20">
        <v>0</v>
      </c>
      <c r="U16106" s="20">
        <v>0</v>
      </c>
      <c r="V16106" s="20">
        <v>0</v>
      </c>
      <c r="W16106" s="20">
        <v>0</v>
      </c>
      <c r="X16106" s="20">
        <v>4.8301889282470825E-3</v>
      </c>
      <c r="Y16106" s="20">
        <v>4.8416700295091089E-3</v>
      </c>
      <c r="Z16106" s="20">
        <v>2.0978115412373793E-3</v>
      </c>
      <c r="AA16106" s="20">
        <v>2.0978115412373793E-3</v>
      </c>
    </row>
    <row r="16107" spans="18:27">
      <c r="R16107">
        <v>16106</v>
      </c>
      <c r="S16107" s="10">
        <v>5.2318522414463484E-2</v>
      </c>
      <c r="T16107" s="20">
        <v>2.8878951500290323E-3</v>
      </c>
      <c r="U16107" s="20">
        <v>2.9002401862848483E-3</v>
      </c>
      <c r="V16107" s="20">
        <v>2.3185224144634808E-3</v>
      </c>
      <c r="W16107" s="20">
        <v>2.323870152619578E-3</v>
      </c>
      <c r="X16107" s="20">
        <v>8.193452012637048E-3</v>
      </c>
      <c r="Y16107" s="20">
        <v>8.226397741330856E-3</v>
      </c>
      <c r="Z16107" s="20">
        <v>7.5061092432580009E-3</v>
      </c>
      <c r="AA16107" s="20">
        <v>7.5061092432580009E-3</v>
      </c>
    </row>
    <row r="16108" spans="18:27">
      <c r="R16108">
        <v>16107</v>
      </c>
      <c r="S16108" s="10">
        <v>5.6310259123156806E-2</v>
      </c>
      <c r="T16108" s="20">
        <v>5.7803047823414833E-3</v>
      </c>
      <c r="U16108" s="20">
        <v>5.8295987666295368E-3</v>
      </c>
      <c r="V16108" s="20">
        <v>6.3102591231568028E-3</v>
      </c>
      <c r="W16108" s="20">
        <v>6.3494696262207384E-3</v>
      </c>
      <c r="X16108" s="20">
        <v>6.6566341827149073E-3</v>
      </c>
      <c r="Y16108" s="20">
        <v>6.6784126453812293E-3</v>
      </c>
      <c r="Z16108" s="20">
        <v>0</v>
      </c>
      <c r="AA16108" s="20">
        <v>0</v>
      </c>
    </row>
    <row r="16109" spans="18:27">
      <c r="R16109">
        <v>16108</v>
      </c>
      <c r="S16109" s="10">
        <v>4.8930990457475967E-2</v>
      </c>
      <c r="T16109" s="20">
        <v>4.7861432416788433E-3</v>
      </c>
      <c r="U16109" s="20">
        <v>4.8199558893594965E-3</v>
      </c>
      <c r="V16109" s="20">
        <v>0</v>
      </c>
      <c r="W16109" s="20">
        <v>0</v>
      </c>
      <c r="X16109" s="20">
        <v>0</v>
      </c>
      <c r="Y16109" s="20">
        <v>0</v>
      </c>
      <c r="Z16109" s="20">
        <v>0</v>
      </c>
      <c r="AA16109" s="20">
        <v>0</v>
      </c>
    </row>
    <row r="16110" spans="18:27">
      <c r="R16110">
        <v>16109</v>
      </c>
      <c r="S16110" s="10">
        <v>4.0949024216377056E-2</v>
      </c>
      <c r="T16110" s="20">
        <v>1.3453541491450297E-3</v>
      </c>
      <c r="U16110" s="20">
        <v>1.3480602029578407E-3</v>
      </c>
      <c r="V16110" s="20">
        <v>0</v>
      </c>
      <c r="W16110" s="20">
        <v>0</v>
      </c>
      <c r="X16110" s="20">
        <v>0</v>
      </c>
      <c r="Y16110" s="20">
        <v>0</v>
      </c>
      <c r="Z16110" s="20">
        <v>0</v>
      </c>
      <c r="AA16110" s="20">
        <v>0</v>
      </c>
    </row>
    <row r="16111" spans="18:27">
      <c r="R16111">
        <v>16110</v>
      </c>
      <c r="S16111" s="10">
        <v>4.7776551966734228E-2</v>
      </c>
      <c r="T16111" s="20">
        <v>0</v>
      </c>
      <c r="U16111" s="20">
        <v>0</v>
      </c>
      <c r="V16111" s="20">
        <v>0</v>
      </c>
      <c r="W16111" s="20">
        <v>0</v>
      </c>
      <c r="X16111" s="20">
        <v>0</v>
      </c>
      <c r="Y16111" s="20">
        <v>0</v>
      </c>
      <c r="Z16111" s="20">
        <v>0</v>
      </c>
      <c r="AA16111" s="20">
        <v>0</v>
      </c>
    </row>
    <row r="16112" spans="18:27">
      <c r="R16112">
        <v>16111</v>
      </c>
      <c r="S16112" s="10">
        <v>4.8277968074241499E-2</v>
      </c>
      <c r="T16112" s="20">
        <v>3.4283275967722307E-3</v>
      </c>
      <c r="U16112" s="20">
        <v>3.4457041632581244E-3</v>
      </c>
      <c r="V16112" s="20">
        <v>0</v>
      </c>
      <c r="W16112" s="20">
        <v>0</v>
      </c>
      <c r="X16112" s="20">
        <v>5.2419311327289581E-3</v>
      </c>
      <c r="Y16112" s="20">
        <v>5.2554526125741293E-3</v>
      </c>
      <c r="Z16112" s="20">
        <v>1.4973890291692729E-2</v>
      </c>
      <c r="AA16112" s="20">
        <v>1.4973890291692729E-2</v>
      </c>
    </row>
    <row r="16113" spans="18:27">
      <c r="R16113">
        <v>16112</v>
      </c>
      <c r="S16113" s="10">
        <v>4.5759730079275827E-2</v>
      </c>
      <c r="T16113" s="20">
        <v>0</v>
      </c>
      <c r="U16113" s="20">
        <v>0</v>
      </c>
      <c r="V16113" s="20">
        <v>0</v>
      </c>
      <c r="W16113" s="20">
        <v>0</v>
      </c>
      <c r="X16113" s="20">
        <v>0</v>
      </c>
      <c r="Y16113" s="20">
        <v>0</v>
      </c>
      <c r="Z16113" s="20">
        <v>0</v>
      </c>
      <c r="AA16113" s="20">
        <v>0</v>
      </c>
    </row>
    <row r="16114" spans="18:27">
      <c r="R16114">
        <v>16113</v>
      </c>
      <c r="S16114" s="10">
        <v>5.5697055657194197E-2</v>
      </c>
      <c r="T16114" s="20">
        <v>0</v>
      </c>
      <c r="U16114" s="20">
        <v>0</v>
      </c>
      <c r="V16114" s="20">
        <v>5.6970556571941944E-3</v>
      </c>
      <c r="W16114" s="20">
        <v>5.7290193545089423E-3</v>
      </c>
      <c r="X16114" s="20">
        <v>1.1951346877130377E-2</v>
      </c>
      <c r="Y16114" s="20">
        <v>1.2021330230774502E-2</v>
      </c>
      <c r="Z16114" s="20">
        <v>1.1287480526903003E-2</v>
      </c>
      <c r="AA16114" s="20">
        <v>1.1287480526903003E-2</v>
      </c>
    </row>
    <row r="16115" spans="18:27">
      <c r="R16115">
        <v>16114</v>
      </c>
      <c r="S16115" s="10">
        <v>4.3652345113310863E-2</v>
      </c>
      <c r="T16115" s="20">
        <v>0</v>
      </c>
      <c r="U16115" s="20">
        <v>0</v>
      </c>
      <c r="V16115" s="20">
        <v>0</v>
      </c>
      <c r="W16115" s="20">
        <v>0</v>
      </c>
      <c r="X16115" s="20">
        <v>3.232810817627163E-6</v>
      </c>
      <c r="Y16115" s="20">
        <v>3.2328756905801194E-6</v>
      </c>
      <c r="Z16115" s="20">
        <v>2.6638314837206453E-3</v>
      </c>
      <c r="AA16115" s="20">
        <v>2.6638314837206453E-3</v>
      </c>
    </row>
    <row r="16116" spans="18:27">
      <c r="R16116">
        <v>16115</v>
      </c>
      <c r="S16116" s="10">
        <v>3.8807384311337838E-2</v>
      </c>
      <c r="T16116" s="20">
        <v>0</v>
      </c>
      <c r="U16116" s="20">
        <v>0</v>
      </c>
      <c r="V16116" s="20">
        <v>0</v>
      </c>
      <c r="W16116" s="20">
        <v>0</v>
      </c>
      <c r="X16116" s="20">
        <v>0</v>
      </c>
      <c r="Y16116" s="20">
        <v>0</v>
      </c>
      <c r="Z16116" s="20">
        <v>0</v>
      </c>
      <c r="AA16116" s="20">
        <v>0</v>
      </c>
    </row>
    <row r="16117" spans="18:27">
      <c r="R16117">
        <v>16116</v>
      </c>
      <c r="S16117" s="10">
        <v>5.0769436936711772E-2</v>
      </c>
      <c r="T16117" s="20">
        <v>5.7306424974000181E-3</v>
      </c>
      <c r="U16117" s="20">
        <v>5.7790938982374886E-3</v>
      </c>
      <c r="V16117" s="20">
        <v>7.6943693671176899E-4</v>
      </c>
      <c r="W16117" s="20">
        <v>7.7004779445939394E-4</v>
      </c>
      <c r="X16117" s="20">
        <v>0</v>
      </c>
      <c r="Y16117" s="20">
        <v>0</v>
      </c>
      <c r="Z16117" s="20">
        <v>6.5181305797622907E-4</v>
      </c>
      <c r="AA16117" s="20">
        <v>6.5181305797622907E-4</v>
      </c>
    </row>
    <row r="16118" spans="18:27">
      <c r="R16118">
        <v>16117</v>
      </c>
      <c r="S16118" s="10">
        <v>5.255569903746659E-2</v>
      </c>
      <c r="T16118" s="20">
        <v>9.0439426425335118E-4</v>
      </c>
      <c r="U16118" s="20">
        <v>9.056287791092165E-4</v>
      </c>
      <c r="V16118" s="20">
        <v>2.5556990374665869E-3</v>
      </c>
      <c r="W16118" s="20">
        <v>2.5621843265763475E-3</v>
      </c>
      <c r="X16118" s="20">
        <v>1.7486559871418422E-3</v>
      </c>
      <c r="Y16118" s="20">
        <v>1.7501847780054449E-3</v>
      </c>
      <c r="Z16118" s="20">
        <v>7.8033760776699476E-3</v>
      </c>
      <c r="AA16118" s="20">
        <v>7.8033760776699476E-3</v>
      </c>
    </row>
    <row r="16119" spans="18:27">
      <c r="R16119">
        <v>16118</v>
      </c>
      <c r="S16119" s="10">
        <v>3.6993122981892008E-2</v>
      </c>
      <c r="T16119" s="20">
        <v>0</v>
      </c>
      <c r="U16119" s="20">
        <v>0</v>
      </c>
      <c r="V16119" s="20">
        <v>0</v>
      </c>
      <c r="W16119" s="20">
        <v>0</v>
      </c>
      <c r="X16119" s="20">
        <v>0</v>
      </c>
      <c r="Y16119" s="20">
        <v>0</v>
      </c>
      <c r="Z16119" s="20">
        <v>0</v>
      </c>
      <c r="AA16119" s="20">
        <v>0</v>
      </c>
    </row>
    <row r="16120" spans="18:27">
      <c r="R16120">
        <v>16119</v>
      </c>
      <c r="S16120" s="10">
        <v>4.9034451977333339E-2</v>
      </c>
      <c r="T16120" s="20">
        <v>0</v>
      </c>
      <c r="U16120" s="20">
        <v>0</v>
      </c>
      <c r="V16120" s="20">
        <v>0</v>
      </c>
      <c r="W16120" s="20">
        <v>0</v>
      </c>
      <c r="X16120" s="20">
        <v>0</v>
      </c>
      <c r="Y16120" s="20">
        <v>0</v>
      </c>
      <c r="Z16120" s="20">
        <v>0</v>
      </c>
      <c r="AA16120" s="20">
        <v>0</v>
      </c>
    </row>
    <row r="16121" spans="18:27">
      <c r="R16121">
        <v>16120</v>
      </c>
      <c r="S16121" s="10">
        <v>4.18701552256441E-2</v>
      </c>
      <c r="T16121" s="20">
        <v>0</v>
      </c>
      <c r="U16121" s="20">
        <v>0</v>
      </c>
      <c r="V16121" s="20">
        <v>0</v>
      </c>
      <c r="W16121" s="20">
        <v>0</v>
      </c>
      <c r="X16121" s="20">
        <v>0</v>
      </c>
      <c r="Y16121" s="20">
        <v>0</v>
      </c>
      <c r="Z16121" s="20">
        <v>7.8199809598770986E-5</v>
      </c>
      <c r="AA16121" s="20">
        <v>7.8199809598770986E-5</v>
      </c>
    </row>
    <row r="16122" spans="18:27">
      <c r="R16122">
        <v>16121</v>
      </c>
      <c r="S16122" s="10">
        <v>4.8602427209228999E-2</v>
      </c>
      <c r="T16122" s="20">
        <v>0</v>
      </c>
      <c r="U16122" s="20">
        <v>0</v>
      </c>
      <c r="V16122" s="20">
        <v>0</v>
      </c>
      <c r="W16122" s="20">
        <v>0</v>
      </c>
      <c r="X16122" s="20">
        <v>3.76153566457859E-3</v>
      </c>
      <c r="Y16122" s="20">
        <v>3.7685173909039354E-3</v>
      </c>
      <c r="Z16122" s="20">
        <v>0</v>
      </c>
      <c r="AA16122" s="20">
        <v>0</v>
      </c>
    </row>
    <row r="16123" spans="18:27">
      <c r="R16123">
        <v>16122</v>
      </c>
      <c r="S16123" s="10">
        <v>5.2960776376726408E-2</v>
      </c>
      <c r="T16123" s="20">
        <v>0</v>
      </c>
      <c r="U16123" s="20">
        <v>0</v>
      </c>
      <c r="V16123" s="20">
        <v>2.9607763767264053E-3</v>
      </c>
      <c r="W16123" s="20">
        <v>2.9694554945213902E-3</v>
      </c>
      <c r="X16123" s="20">
        <v>1.1940326908808779E-3</v>
      </c>
      <c r="Y16123" s="20">
        <v>1.1947524663568499E-3</v>
      </c>
      <c r="Z16123" s="20">
        <v>0</v>
      </c>
      <c r="AA16123" s="20">
        <v>0</v>
      </c>
    </row>
    <row r="16124" spans="18:27">
      <c r="R16124">
        <v>16123</v>
      </c>
      <c r="S16124" s="10">
        <v>3.6225839914457852E-2</v>
      </c>
      <c r="T16124" s="20">
        <v>0</v>
      </c>
      <c r="U16124" s="20">
        <v>0</v>
      </c>
      <c r="V16124" s="20">
        <v>0</v>
      </c>
      <c r="W16124" s="20">
        <v>0</v>
      </c>
      <c r="X16124" s="20">
        <v>0</v>
      </c>
      <c r="Y16124" s="20">
        <v>0</v>
      </c>
      <c r="Z16124" s="20">
        <v>0</v>
      </c>
      <c r="AA16124" s="20">
        <v>0</v>
      </c>
    </row>
    <row r="16125" spans="18:27">
      <c r="R16125">
        <v>16124</v>
      </c>
      <c r="S16125" s="10">
        <v>4.2159745756948801E-2</v>
      </c>
      <c r="T16125" s="20">
        <v>0</v>
      </c>
      <c r="U16125" s="20">
        <v>0</v>
      </c>
      <c r="V16125" s="20">
        <v>0</v>
      </c>
      <c r="W16125" s="20">
        <v>0</v>
      </c>
      <c r="X16125" s="20">
        <v>1.8022254881418093E-3</v>
      </c>
      <c r="Y16125" s="20">
        <v>1.8038442471109686E-3</v>
      </c>
      <c r="Z16125" s="20">
        <v>1.5637299916327355E-2</v>
      </c>
      <c r="AA16125" s="20">
        <v>1.5637299916327355E-2</v>
      </c>
    </row>
    <row r="16126" spans="18:27">
      <c r="R16126">
        <v>16125</v>
      </c>
      <c r="S16126" s="10">
        <v>6.2473535302239862E-2</v>
      </c>
      <c r="T16126" s="20">
        <v>1.045354920401699E-2</v>
      </c>
      <c r="U16126" s="20">
        <v>1.0614796042026409E-2</v>
      </c>
      <c r="V16126" s="20">
        <v>1.2473535302239859E-2</v>
      </c>
      <c r="W16126" s="20">
        <v>1.2626485348425726E-2</v>
      </c>
      <c r="X16126" s="20">
        <v>1.7579608829983606E-2</v>
      </c>
      <c r="Y16126" s="20">
        <v>1.7730909602415135E-2</v>
      </c>
      <c r="Z16126" s="20">
        <v>1.7118695745409987E-2</v>
      </c>
      <c r="AA16126" s="20">
        <v>1.7118695745409987E-2</v>
      </c>
    </row>
    <row r="16127" spans="18:27">
      <c r="R16127">
        <v>16126</v>
      </c>
      <c r="S16127" s="10">
        <v>4.2673559623257938E-2</v>
      </c>
      <c r="T16127" s="20">
        <v>0</v>
      </c>
      <c r="U16127" s="20">
        <v>0</v>
      </c>
      <c r="V16127" s="20">
        <v>0</v>
      </c>
      <c r="W16127" s="20">
        <v>0</v>
      </c>
      <c r="X16127" s="20">
        <v>0</v>
      </c>
      <c r="Y16127" s="20">
        <v>0</v>
      </c>
      <c r="Z16127" s="20">
        <v>0</v>
      </c>
      <c r="AA16127" s="20">
        <v>0</v>
      </c>
    </row>
    <row r="16128" spans="18:27">
      <c r="R16128">
        <v>16127</v>
      </c>
      <c r="S16128" s="10">
        <v>3.7962902150110139E-2</v>
      </c>
      <c r="T16128" s="20">
        <v>0</v>
      </c>
      <c r="U16128" s="20">
        <v>0</v>
      </c>
      <c r="V16128" s="20">
        <v>0</v>
      </c>
      <c r="W16128" s="20">
        <v>0</v>
      </c>
      <c r="X16128" s="20">
        <v>0</v>
      </c>
      <c r="Y16128" s="20">
        <v>0</v>
      </c>
      <c r="Z16128" s="20">
        <v>0</v>
      </c>
      <c r="AA16128" s="20">
        <v>0</v>
      </c>
    </row>
    <row r="16129" spans="18:27">
      <c r="R16129">
        <v>16128</v>
      </c>
      <c r="S16129" s="10">
        <v>4.8159863039628784E-2</v>
      </c>
      <c r="T16129" s="20">
        <v>4.1076555541608856E-3</v>
      </c>
      <c r="U16129" s="20">
        <v>4.1325762835285676E-3</v>
      </c>
      <c r="V16129" s="20">
        <v>0</v>
      </c>
      <c r="W16129" s="20">
        <v>0</v>
      </c>
      <c r="X16129" s="20">
        <v>4.1784681062143059E-4</v>
      </c>
      <c r="Y16129" s="20">
        <v>4.1794056968790704E-4</v>
      </c>
      <c r="Z16129" s="20">
        <v>2.4853681686324292E-3</v>
      </c>
      <c r="AA16129" s="20">
        <v>2.4853681686324292E-3</v>
      </c>
    </row>
    <row r="16130" spans="18:27">
      <c r="R16130">
        <v>16129</v>
      </c>
      <c r="S16130" s="10">
        <v>4.8392837083540599E-2</v>
      </c>
      <c r="T16130" s="20">
        <v>1.2122227647919231E-3</v>
      </c>
      <c r="U16130" s="20">
        <v>1.2144244332376061E-3</v>
      </c>
      <c r="V16130" s="20">
        <v>0</v>
      </c>
      <c r="W16130" s="20">
        <v>0</v>
      </c>
      <c r="X16130" s="20">
        <v>0</v>
      </c>
      <c r="Y16130" s="20">
        <v>0</v>
      </c>
      <c r="Z16130" s="20">
        <v>0</v>
      </c>
      <c r="AA16130" s="20">
        <v>0</v>
      </c>
    </row>
    <row r="16131" spans="18:27">
      <c r="R16131">
        <v>16130</v>
      </c>
      <c r="S16131" s="10">
        <v>4.4361169855656836E-2</v>
      </c>
      <c r="T16131" s="20">
        <v>0</v>
      </c>
      <c r="U16131" s="20">
        <v>0</v>
      </c>
      <c r="V16131" s="20">
        <v>0</v>
      </c>
      <c r="W16131" s="20">
        <v>0</v>
      </c>
      <c r="X16131" s="20">
        <v>0</v>
      </c>
      <c r="Y16131" s="20">
        <v>0</v>
      </c>
      <c r="Z16131" s="20">
        <v>0</v>
      </c>
      <c r="AA16131" s="20">
        <v>0</v>
      </c>
    </row>
    <row r="16132" spans="18:27">
      <c r="R16132">
        <v>16131</v>
      </c>
      <c r="S16132" s="10">
        <v>4.8412638814493064E-2</v>
      </c>
      <c r="T16132" s="20">
        <v>0</v>
      </c>
      <c r="U16132" s="20">
        <v>0</v>
      </c>
      <c r="V16132" s="20">
        <v>0</v>
      </c>
      <c r="W16132" s="20">
        <v>0</v>
      </c>
      <c r="X16132" s="20">
        <v>0</v>
      </c>
      <c r="Y16132" s="20">
        <v>0</v>
      </c>
      <c r="Z16132" s="20">
        <v>5.6936643150547889E-4</v>
      </c>
      <c r="AA16132" s="20">
        <v>5.6936643150547889E-4</v>
      </c>
    </row>
    <row r="16133" spans="18:27">
      <c r="R16133">
        <v>16132</v>
      </c>
      <c r="S16133" s="10">
        <v>3.2431996682952852E-2</v>
      </c>
      <c r="T16133" s="20">
        <v>0</v>
      </c>
      <c r="U16133" s="20">
        <v>0</v>
      </c>
      <c r="V16133" s="20">
        <v>0</v>
      </c>
      <c r="W16133" s="20">
        <v>0</v>
      </c>
      <c r="X16133" s="20">
        <v>0</v>
      </c>
      <c r="Y16133" s="20">
        <v>0</v>
      </c>
      <c r="Z16133" s="20">
        <v>0</v>
      </c>
      <c r="AA16133" s="20">
        <v>0</v>
      </c>
    </row>
    <row r="16134" spans="18:27">
      <c r="R16134">
        <v>16133</v>
      </c>
      <c r="S16134" s="10">
        <v>5.5141424637002383E-2</v>
      </c>
      <c r="T16134" s="20">
        <v>2.8708756990683121E-3</v>
      </c>
      <c r="U16134" s="20">
        <v>2.8830762354862725E-3</v>
      </c>
      <c r="V16134" s="20">
        <v>5.14142463700238E-3</v>
      </c>
      <c r="W16134" s="20">
        <v>5.1674812789609644E-3</v>
      </c>
      <c r="X16134" s="20">
        <v>2.9068339622828135E-3</v>
      </c>
      <c r="Y16134" s="20">
        <v>2.9110207772429534E-3</v>
      </c>
      <c r="Z16134" s="20">
        <v>6.9066130582333615E-3</v>
      </c>
      <c r="AA16134" s="20">
        <v>6.9066130582333615E-3</v>
      </c>
    </row>
    <row r="16135" spans="18:27">
      <c r="R16135">
        <v>16134</v>
      </c>
      <c r="S16135" s="10">
        <v>4.1746699051388336E-2</v>
      </c>
      <c r="T16135" s="20">
        <v>0</v>
      </c>
      <c r="U16135" s="20">
        <v>0</v>
      </c>
      <c r="V16135" s="20">
        <v>0</v>
      </c>
      <c r="W16135" s="20">
        <v>0</v>
      </c>
      <c r="X16135" s="20">
        <v>0</v>
      </c>
      <c r="Y16135" s="20">
        <v>0</v>
      </c>
      <c r="Z16135" s="20">
        <v>0</v>
      </c>
      <c r="AA16135" s="20">
        <v>0</v>
      </c>
    </row>
    <row r="16136" spans="18:27">
      <c r="R16136">
        <v>16135</v>
      </c>
      <c r="S16136" s="10">
        <v>5.0396297378615854E-2</v>
      </c>
      <c r="T16136" s="20">
        <v>0</v>
      </c>
      <c r="U16136" s="20">
        <v>0</v>
      </c>
      <c r="V16136" s="20">
        <v>3.9629737861585079E-4</v>
      </c>
      <c r="W16136" s="20">
        <v>3.964664495006626E-4</v>
      </c>
      <c r="X16136" s="20">
        <v>1.227977979701915E-2</v>
      </c>
      <c r="Y16136" s="20">
        <v>1.2353642698151257E-2</v>
      </c>
      <c r="Z16136" s="20">
        <v>1.2130439423798302E-2</v>
      </c>
      <c r="AA16136" s="20">
        <v>1.2130439423798302E-2</v>
      </c>
    </row>
    <row r="16137" spans="18:27">
      <c r="R16137">
        <v>16136</v>
      </c>
      <c r="S16137" s="10">
        <v>5.5368542391218106E-2</v>
      </c>
      <c r="T16137" s="20">
        <v>0</v>
      </c>
      <c r="U16137" s="20">
        <v>0</v>
      </c>
      <c r="V16137" s="20">
        <v>5.3685423912181035E-3</v>
      </c>
      <c r="W16137" s="20">
        <v>5.3969328759048731E-3</v>
      </c>
      <c r="X16137" s="20">
        <v>2.2227660353631301E-3</v>
      </c>
      <c r="Y16137" s="20">
        <v>2.2252238646469401E-3</v>
      </c>
      <c r="Z16137" s="20">
        <v>2.3165528611669844E-3</v>
      </c>
      <c r="AA16137" s="20">
        <v>2.3165528611669844E-3</v>
      </c>
    </row>
    <row r="16138" spans="18:27">
      <c r="R16138">
        <v>16137</v>
      </c>
      <c r="S16138" s="10">
        <v>5.4467981578498768E-2</v>
      </c>
      <c r="T16138" s="20">
        <v>4.9256016339124659E-3</v>
      </c>
      <c r="U16138" s="20">
        <v>4.9614101083831326E-3</v>
      </c>
      <c r="V16138" s="20">
        <v>4.4679815784987656E-3</v>
      </c>
      <c r="W16138" s="20">
        <v>4.4876841597423301E-3</v>
      </c>
      <c r="X16138" s="20">
        <v>0</v>
      </c>
      <c r="Y16138" s="20">
        <v>0</v>
      </c>
      <c r="Z16138" s="20">
        <v>0</v>
      </c>
      <c r="AA16138" s="20">
        <v>0</v>
      </c>
    </row>
    <row r="16139" spans="18:27">
      <c r="R16139">
        <v>16138</v>
      </c>
      <c r="S16139" s="10">
        <v>5.7107599501797952E-2</v>
      </c>
      <c r="T16139" s="20">
        <v>0</v>
      </c>
      <c r="U16139" s="20">
        <v>0</v>
      </c>
      <c r="V16139" s="20">
        <v>7.1075995017979496E-3</v>
      </c>
      <c r="W16139" s="20">
        <v>7.1572891247874398E-3</v>
      </c>
      <c r="X16139" s="20">
        <v>1.4073474584591975E-3</v>
      </c>
      <c r="Y16139" s="20">
        <v>1.4083435009319882E-3</v>
      </c>
      <c r="Z16139" s="20">
        <v>3.4188103314308146E-3</v>
      </c>
      <c r="AA16139" s="20">
        <v>3.4188103314308146E-3</v>
      </c>
    </row>
    <row r="16140" spans="18:27">
      <c r="R16140">
        <v>16139</v>
      </c>
      <c r="S16140" s="10">
        <v>4.5738437404351913E-2</v>
      </c>
      <c r="T16140" s="20">
        <v>0</v>
      </c>
      <c r="U16140" s="20">
        <v>0</v>
      </c>
      <c r="V16140" s="20">
        <v>0</v>
      </c>
      <c r="W16140" s="20">
        <v>0</v>
      </c>
      <c r="X16140" s="20">
        <v>2.8443924118060765E-3</v>
      </c>
      <c r="Y16140" s="20">
        <v>2.8483960201711963E-3</v>
      </c>
      <c r="Z16140" s="20">
        <v>0</v>
      </c>
      <c r="AA16140" s="20">
        <v>0</v>
      </c>
    </row>
    <row r="16141" spans="18:27">
      <c r="R16141">
        <v>16140</v>
      </c>
      <c r="S16141" s="10">
        <v>4.521343899686131E-2</v>
      </c>
      <c r="T16141" s="20">
        <v>0</v>
      </c>
      <c r="U16141" s="20">
        <v>0</v>
      </c>
      <c r="V16141" s="20">
        <v>0</v>
      </c>
      <c r="W16141" s="20">
        <v>0</v>
      </c>
      <c r="X16141" s="20">
        <v>1.4445559939781985E-3</v>
      </c>
      <c r="Y16141" s="20">
        <v>1.4456027254626923E-3</v>
      </c>
      <c r="Z16141" s="20">
        <v>0</v>
      </c>
      <c r="AA16141" s="20">
        <v>0</v>
      </c>
    </row>
    <row r="16142" spans="18:27">
      <c r="R16142">
        <v>16141</v>
      </c>
      <c r="S16142" s="10">
        <v>5.6392992846716727E-2</v>
      </c>
      <c r="T16142" s="20">
        <v>7.3768524355150231E-3</v>
      </c>
      <c r="U16142" s="20">
        <v>7.4571178567483598E-3</v>
      </c>
      <c r="V16142" s="20">
        <v>6.3929928467167246E-3</v>
      </c>
      <c r="W16142" s="20">
        <v>6.4332400163323632E-3</v>
      </c>
      <c r="X16142" s="20">
        <v>2.3504521038965442E-2</v>
      </c>
      <c r="Y16142" s="20">
        <v>2.3774771245584338E-2</v>
      </c>
      <c r="Z16142" s="20">
        <v>3.2647369870576523E-2</v>
      </c>
      <c r="AA16142" s="20">
        <v>3.2647369870576523E-2</v>
      </c>
    </row>
    <row r="16143" spans="18:27">
      <c r="R16143">
        <v>16142</v>
      </c>
      <c r="S16143" s="10">
        <v>4.2168438481895061E-2</v>
      </c>
      <c r="T16143" s="20">
        <v>0</v>
      </c>
      <c r="U16143" s="20">
        <v>0</v>
      </c>
      <c r="V16143" s="20">
        <v>0</v>
      </c>
      <c r="W16143" s="20">
        <v>0</v>
      </c>
      <c r="X16143" s="20">
        <v>0</v>
      </c>
      <c r="Y16143" s="20">
        <v>0</v>
      </c>
      <c r="Z16143" s="20">
        <v>0</v>
      </c>
      <c r="AA16143" s="20">
        <v>0</v>
      </c>
    </row>
    <row r="16144" spans="18:27">
      <c r="R16144">
        <v>16143</v>
      </c>
      <c r="S16144" s="10">
        <v>5.2535864701903211E-2</v>
      </c>
      <c r="T16144" s="20">
        <v>2.1566787545289415E-3</v>
      </c>
      <c r="U16144" s="20">
        <v>2.1635832011264256E-3</v>
      </c>
      <c r="V16144" s="20">
        <v>2.535864701903208E-3</v>
      </c>
      <c r="W16144" s="20">
        <v>2.542251795085348E-3</v>
      </c>
      <c r="X16144" s="20">
        <v>4.0263675125138537E-4</v>
      </c>
      <c r="Y16144" s="20">
        <v>4.0272423643137331E-4</v>
      </c>
      <c r="Z16144" s="20">
        <v>0</v>
      </c>
      <c r="AA16144" s="20">
        <v>0</v>
      </c>
    </row>
    <row r="16145" spans="18:27">
      <c r="R16145">
        <v>16144</v>
      </c>
      <c r="S16145" s="10">
        <v>5.3783641079708844E-2</v>
      </c>
      <c r="T16145" s="20">
        <v>0</v>
      </c>
      <c r="U16145" s="20">
        <v>0</v>
      </c>
      <c r="V16145" s="20">
        <v>3.783641079708841E-3</v>
      </c>
      <c r="W16145" s="20">
        <v>3.7977812080276004E-3</v>
      </c>
      <c r="X16145" s="20">
        <v>0</v>
      </c>
      <c r="Y16145" s="20">
        <v>0</v>
      </c>
      <c r="Z16145" s="20">
        <v>0</v>
      </c>
      <c r="AA16145" s="20">
        <v>0</v>
      </c>
    </row>
    <row r="16146" spans="18:27">
      <c r="R16146">
        <v>16145</v>
      </c>
      <c r="S16146" s="10">
        <v>6.7963654278063543E-2</v>
      </c>
      <c r="T16146" s="20">
        <v>1.330991094647907E-2</v>
      </c>
      <c r="U16146" s="20">
        <v>1.357153293421479E-2</v>
      </c>
      <c r="V16146" s="20">
        <v>1.796365427806354E-2</v>
      </c>
      <c r="W16146" s="20">
        <v>1.8280973437596777E-2</v>
      </c>
      <c r="X16146" s="20">
        <v>2.6511651054757557E-2</v>
      </c>
      <c r="Y16146" s="20">
        <v>2.6855493117944513E-2</v>
      </c>
      <c r="Z16146" s="20">
        <v>2.2714137692267808E-2</v>
      </c>
      <c r="AA16146" s="20">
        <v>2.2714137692267808E-2</v>
      </c>
    </row>
    <row r="16147" spans="18:27">
      <c r="R16147">
        <v>16146</v>
      </c>
      <c r="S16147" s="10">
        <v>3.1606849167226135E-2</v>
      </c>
      <c r="T16147" s="20">
        <v>0</v>
      </c>
      <c r="U16147" s="20">
        <v>0</v>
      </c>
      <c r="V16147" s="20">
        <v>0</v>
      </c>
      <c r="W16147" s="20">
        <v>0</v>
      </c>
      <c r="X16147" s="20">
        <v>0</v>
      </c>
      <c r="Y16147" s="20">
        <v>0</v>
      </c>
      <c r="Z16147" s="20">
        <v>0</v>
      </c>
      <c r="AA16147" s="20">
        <v>0</v>
      </c>
    </row>
    <row r="16148" spans="18:27">
      <c r="R16148">
        <v>16147</v>
      </c>
      <c r="S16148" s="10">
        <v>7.8748955985304278E-2</v>
      </c>
      <c r="T16148" s="20">
        <v>1.1754570852659553E-2</v>
      </c>
      <c r="U16148" s="20">
        <v>1.1958522242904336E-2</v>
      </c>
      <c r="V16148" s="20">
        <v>2.8748955985304275E-2</v>
      </c>
      <c r="W16148" s="20">
        <v>2.9563009259306043E-2</v>
      </c>
      <c r="X16148" s="20">
        <v>1.6057565982116523E-2</v>
      </c>
      <c r="Y16148" s="20">
        <v>1.6183881588777555E-2</v>
      </c>
      <c r="Z16148" s="20">
        <v>1.4389090060873591E-2</v>
      </c>
      <c r="AA16148" s="20">
        <v>1.4389090060873591E-2</v>
      </c>
    </row>
    <row r="16149" spans="18:27">
      <c r="R16149">
        <v>16148</v>
      </c>
      <c r="S16149" s="10">
        <v>6.8886818815213163E-2</v>
      </c>
      <c r="T16149" s="20">
        <v>9.4183872439964206E-3</v>
      </c>
      <c r="U16149" s="20">
        <v>9.5492519726665774E-3</v>
      </c>
      <c r="V16149" s="20">
        <v>1.8886818815213161E-2</v>
      </c>
      <c r="W16149" s="20">
        <v>1.9237585335341173E-2</v>
      </c>
      <c r="X16149" s="20">
        <v>1.7007626528450226E-2</v>
      </c>
      <c r="Y16149" s="20">
        <v>1.7149270360638413E-2</v>
      </c>
      <c r="Z16149" s="20">
        <v>3.2395164378697827E-2</v>
      </c>
      <c r="AA16149" s="20">
        <v>3.2395164378697827E-2</v>
      </c>
    </row>
    <row r="16150" spans="18:27">
      <c r="R16150">
        <v>16149</v>
      </c>
      <c r="S16150" s="10">
        <v>5.1541213952282748E-2</v>
      </c>
      <c r="T16150" s="20">
        <v>3.3682699325615628E-3</v>
      </c>
      <c r="U16150" s="20">
        <v>3.3850449066410637E-3</v>
      </c>
      <c r="V16150" s="20">
        <v>1.5412139522827453E-3</v>
      </c>
      <c r="W16150" s="20">
        <v>1.5435982096568457E-3</v>
      </c>
      <c r="X16150" s="20">
        <v>0</v>
      </c>
      <c r="Y16150" s="20">
        <v>0</v>
      </c>
      <c r="Z16150" s="20">
        <v>2.2293952649661761E-3</v>
      </c>
      <c r="AA16150" s="20">
        <v>2.2293952649661761E-3</v>
      </c>
    </row>
    <row r="16151" spans="18:27">
      <c r="R16151">
        <v>16150</v>
      </c>
      <c r="S16151" s="10">
        <v>4.6876658745325345E-2</v>
      </c>
      <c r="T16151" s="20">
        <v>2.1889712284384744E-3</v>
      </c>
      <c r="U16151" s="20">
        <v>2.1960827810164709E-3</v>
      </c>
      <c r="V16151" s="20">
        <v>0</v>
      </c>
      <c r="W16151" s="20">
        <v>0</v>
      </c>
      <c r="X16151" s="20">
        <v>0</v>
      </c>
      <c r="Y16151" s="20">
        <v>0</v>
      </c>
      <c r="Z16151" s="20">
        <v>0</v>
      </c>
      <c r="AA16151" s="20">
        <v>0</v>
      </c>
    </row>
    <row r="16152" spans="18:27">
      <c r="R16152">
        <v>16151</v>
      </c>
      <c r="S16152" s="10">
        <v>4.3472075589446199E-2</v>
      </c>
      <c r="T16152" s="20">
        <v>0</v>
      </c>
      <c r="U16152" s="20">
        <v>0</v>
      </c>
      <c r="V16152" s="20">
        <v>0</v>
      </c>
      <c r="W16152" s="20">
        <v>0</v>
      </c>
      <c r="X16152" s="20">
        <v>0</v>
      </c>
      <c r="Y16152" s="20">
        <v>0</v>
      </c>
      <c r="Z16152" s="20">
        <v>0</v>
      </c>
      <c r="AA16152" s="20">
        <v>0</v>
      </c>
    </row>
    <row r="16153" spans="18:27">
      <c r="R16153">
        <v>16152</v>
      </c>
      <c r="S16153" s="10">
        <v>3.5689066983996293E-2</v>
      </c>
      <c r="T16153" s="20">
        <v>0</v>
      </c>
      <c r="U16153" s="20">
        <v>0</v>
      </c>
      <c r="V16153" s="20">
        <v>0</v>
      </c>
      <c r="W16153" s="20">
        <v>0</v>
      </c>
      <c r="X16153" s="20">
        <v>0</v>
      </c>
      <c r="Y16153" s="20">
        <v>0</v>
      </c>
      <c r="Z16153" s="20">
        <v>0</v>
      </c>
      <c r="AA16153" s="20">
        <v>0</v>
      </c>
    </row>
    <row r="16154" spans="18:27">
      <c r="R16154">
        <v>16153</v>
      </c>
      <c r="S16154" s="10">
        <v>3.9813585048963061E-2</v>
      </c>
      <c r="T16154" s="20">
        <v>0</v>
      </c>
      <c r="U16154" s="20">
        <v>0</v>
      </c>
      <c r="V16154" s="20">
        <v>0</v>
      </c>
      <c r="W16154" s="20">
        <v>0</v>
      </c>
      <c r="X16154" s="20">
        <v>0</v>
      </c>
      <c r="Y16154" s="20">
        <v>0</v>
      </c>
      <c r="Z16154" s="20">
        <v>0</v>
      </c>
      <c r="AA16154" s="20">
        <v>0</v>
      </c>
    </row>
    <row r="16155" spans="18:27">
      <c r="R16155">
        <v>16154</v>
      </c>
      <c r="S16155" s="10">
        <v>5.2779717785569037E-2</v>
      </c>
      <c r="T16155" s="20">
        <v>1.4338792559751221E-3</v>
      </c>
      <c r="U16155" s="20">
        <v>1.4369494864296655E-3</v>
      </c>
      <c r="V16155" s="20">
        <v>2.7797177855690344E-3</v>
      </c>
      <c r="W16155" s="20">
        <v>2.7873809795110399E-3</v>
      </c>
      <c r="X16155" s="20">
        <v>7.9935027073469792E-3</v>
      </c>
      <c r="Y16155" s="20">
        <v>8.024862921250854E-3</v>
      </c>
      <c r="Z16155" s="20">
        <v>2.0113533327707003E-3</v>
      </c>
      <c r="AA16155" s="20">
        <v>2.0113533327707003E-3</v>
      </c>
    </row>
    <row r="16156" spans="18:27">
      <c r="R16156">
        <v>16155</v>
      </c>
      <c r="S16156" s="10">
        <v>5.0257215184854105E-2</v>
      </c>
      <c r="T16156" s="20">
        <v>0</v>
      </c>
      <c r="U16156" s="20">
        <v>0</v>
      </c>
      <c r="V16156" s="20">
        <v>2.5721518485410239E-4</v>
      </c>
      <c r="W16156" s="20">
        <v>2.5728997877814394E-4</v>
      </c>
      <c r="X16156" s="20">
        <v>0</v>
      </c>
      <c r="Y16156" s="20">
        <v>0</v>
      </c>
      <c r="Z16156" s="20">
        <v>8.7803064553795898E-3</v>
      </c>
      <c r="AA16156" s="20">
        <v>8.7803064553795898E-3</v>
      </c>
    </row>
    <row r="16157" spans="18:27">
      <c r="R16157">
        <v>16156</v>
      </c>
      <c r="S16157" s="10">
        <v>4.5891198944660976E-2</v>
      </c>
      <c r="T16157" s="20">
        <v>0</v>
      </c>
      <c r="U16157" s="20">
        <v>0</v>
      </c>
      <c r="V16157" s="20">
        <v>0</v>
      </c>
      <c r="W16157" s="20">
        <v>0</v>
      </c>
      <c r="X16157" s="20">
        <v>0</v>
      </c>
      <c r="Y16157" s="20">
        <v>0</v>
      </c>
      <c r="Z16157" s="20">
        <v>0</v>
      </c>
      <c r="AA16157" s="20">
        <v>0</v>
      </c>
    </row>
    <row r="16158" spans="18:27">
      <c r="R16158">
        <v>16157</v>
      </c>
      <c r="S16158" s="10">
        <v>4.6614418322845338E-2</v>
      </c>
      <c r="T16158" s="20">
        <v>0</v>
      </c>
      <c r="U16158" s="20">
        <v>0</v>
      </c>
      <c r="V16158" s="20">
        <v>0</v>
      </c>
      <c r="W16158" s="20">
        <v>0</v>
      </c>
      <c r="X16158" s="20">
        <v>0</v>
      </c>
      <c r="Y16158" s="20">
        <v>0</v>
      </c>
      <c r="Z16158" s="20">
        <v>7.1723264009254314E-3</v>
      </c>
      <c r="AA16158" s="20">
        <v>7.1723264009254314E-3</v>
      </c>
    </row>
    <row r="16159" spans="18:27">
      <c r="R16159">
        <v>16158</v>
      </c>
      <c r="S16159" s="10">
        <v>5.384027682621377E-2</v>
      </c>
      <c r="T16159" s="20">
        <v>2.2160117603036711E-3</v>
      </c>
      <c r="U16159" s="20">
        <v>2.2232990926020833E-3</v>
      </c>
      <c r="V16159" s="20">
        <v>3.8402768262137676E-3</v>
      </c>
      <c r="W16159" s="20">
        <v>3.8548483929993008E-3</v>
      </c>
      <c r="X16159" s="20">
        <v>1.2126307360606652E-2</v>
      </c>
      <c r="Y16159" s="20">
        <v>1.2198352423179515E-2</v>
      </c>
      <c r="Z16159" s="20">
        <v>1.5179365402444356E-2</v>
      </c>
      <c r="AA16159" s="20">
        <v>1.5179365402444356E-2</v>
      </c>
    </row>
    <row r="16160" spans="18:27">
      <c r="R16160">
        <v>16159</v>
      </c>
      <c r="S16160" s="10">
        <v>5.7780453288882608E-2</v>
      </c>
      <c r="T16160" s="20">
        <v>2.0145695704655506E-3</v>
      </c>
      <c r="U16160" s="20">
        <v>2.0205990107299903E-3</v>
      </c>
      <c r="V16160" s="20">
        <v>7.780453288882605E-3</v>
      </c>
      <c r="W16160" s="20">
        <v>7.8399941091042997E-3</v>
      </c>
      <c r="X16160" s="20">
        <v>1.0587239903125767E-2</v>
      </c>
      <c r="Y16160" s="20">
        <v>1.0642191931620049E-2</v>
      </c>
      <c r="Z16160" s="20">
        <v>7.8776360253100947E-3</v>
      </c>
      <c r="AA16160" s="20">
        <v>7.8776360253100947E-3</v>
      </c>
    </row>
    <row r="16161" spans="18:27">
      <c r="R16161">
        <v>16160</v>
      </c>
      <c r="S16161" s="10">
        <v>4.1635572033983242E-2</v>
      </c>
      <c r="T16161" s="20">
        <v>1.9071904907155476E-3</v>
      </c>
      <c r="U16161" s="20">
        <v>1.9125981113341782E-3</v>
      </c>
      <c r="V16161" s="20">
        <v>0</v>
      </c>
      <c r="W16161" s="20">
        <v>0</v>
      </c>
      <c r="X16161" s="20">
        <v>0</v>
      </c>
      <c r="Y16161" s="20">
        <v>0</v>
      </c>
      <c r="Z16161" s="20">
        <v>0</v>
      </c>
      <c r="AA16161" s="20">
        <v>0</v>
      </c>
    </row>
    <row r="16162" spans="18:27">
      <c r="R16162">
        <v>16161</v>
      </c>
      <c r="S16162" s="10">
        <v>4.3491464077366759E-2</v>
      </c>
      <c r="T16162" s="20">
        <v>0</v>
      </c>
      <c r="U16162" s="20">
        <v>0</v>
      </c>
      <c r="V16162" s="20">
        <v>0</v>
      </c>
      <c r="W16162" s="20">
        <v>0</v>
      </c>
      <c r="X16162" s="20">
        <v>0</v>
      </c>
      <c r="Y16162" s="20">
        <v>0</v>
      </c>
      <c r="Z16162" s="20">
        <v>0</v>
      </c>
      <c r="AA16162" s="20">
        <v>0</v>
      </c>
    </row>
    <row r="16163" spans="18:27">
      <c r="R16163">
        <v>16162</v>
      </c>
      <c r="S16163" s="10">
        <v>5.0746017421972447E-2</v>
      </c>
      <c r="T16163" s="20">
        <v>1.4550025538202366E-3</v>
      </c>
      <c r="U16163" s="20">
        <v>1.4581630802188909E-3</v>
      </c>
      <c r="V16163" s="20">
        <v>7.4601742197244469E-4</v>
      </c>
      <c r="W16163" s="20">
        <v>7.4659135427525617E-4</v>
      </c>
      <c r="X16163" s="20">
        <v>0</v>
      </c>
      <c r="Y16163" s="20">
        <v>0</v>
      </c>
      <c r="Z16163" s="20">
        <v>0</v>
      </c>
      <c r="AA16163" s="20">
        <v>0</v>
      </c>
    </row>
    <row r="16164" spans="18:27">
      <c r="R16164">
        <v>16163</v>
      </c>
      <c r="S16164" s="10">
        <v>4.7877317188096638E-2</v>
      </c>
      <c r="T16164" s="20">
        <v>0</v>
      </c>
      <c r="U16164" s="20">
        <v>0</v>
      </c>
      <c r="V16164" s="20">
        <v>0</v>
      </c>
      <c r="W16164" s="20">
        <v>0</v>
      </c>
      <c r="X16164" s="20">
        <v>2.4096555988704291E-3</v>
      </c>
      <c r="Y16164" s="20">
        <v>2.4125366671399694E-3</v>
      </c>
      <c r="Z16164" s="20">
        <v>5.0957539137660574E-3</v>
      </c>
      <c r="AA16164" s="20">
        <v>5.0957539137660574E-3</v>
      </c>
    </row>
    <row r="16165" spans="18:27">
      <c r="R16165">
        <v>16164</v>
      </c>
      <c r="S16165" s="10">
        <v>5.0908637355799868E-2</v>
      </c>
      <c r="T16165" s="20">
        <v>3.6519874680627645E-3</v>
      </c>
      <c r="U16165" s="20">
        <v>3.6716978066648185E-3</v>
      </c>
      <c r="V16165" s="20">
        <v>9.086373557998656E-4</v>
      </c>
      <c r="W16165" s="20">
        <v>9.0948153210497148E-4</v>
      </c>
      <c r="X16165" s="20">
        <v>0</v>
      </c>
      <c r="Y16165" s="20">
        <v>0</v>
      </c>
      <c r="Z16165" s="20">
        <v>0</v>
      </c>
      <c r="AA16165" s="20">
        <v>0</v>
      </c>
    </row>
    <row r="16166" spans="18:27">
      <c r="R16166">
        <v>16165</v>
      </c>
      <c r="S16166" s="10">
        <v>4.5316813949300955E-2</v>
      </c>
      <c r="T16166" s="20">
        <v>9.8712080838462418E-4</v>
      </c>
      <c r="U16166" s="20">
        <v>9.885879297556713E-4</v>
      </c>
      <c r="V16166" s="20">
        <v>0</v>
      </c>
      <c r="W16166" s="20">
        <v>0</v>
      </c>
      <c r="X16166" s="20">
        <v>0</v>
      </c>
      <c r="Y16166" s="20">
        <v>0</v>
      </c>
      <c r="Z16166" s="20">
        <v>0</v>
      </c>
      <c r="AA16166" s="20">
        <v>0</v>
      </c>
    </row>
    <row r="16167" spans="18:27">
      <c r="R16167">
        <v>16166</v>
      </c>
      <c r="S16167" s="10">
        <v>4.5072169163809003E-2</v>
      </c>
      <c r="T16167" s="20">
        <v>0</v>
      </c>
      <c r="U16167" s="20">
        <v>0</v>
      </c>
      <c r="V16167" s="20">
        <v>0</v>
      </c>
      <c r="W16167" s="20">
        <v>0</v>
      </c>
      <c r="X16167" s="20">
        <v>0</v>
      </c>
      <c r="Y16167" s="20">
        <v>0</v>
      </c>
      <c r="Z16167" s="20">
        <v>0</v>
      </c>
      <c r="AA16167" s="20">
        <v>0</v>
      </c>
    </row>
    <row r="16168" spans="18:27">
      <c r="R16168">
        <v>16167</v>
      </c>
      <c r="S16168" s="10">
        <v>3.7936786900529269E-2</v>
      </c>
      <c r="T16168" s="20">
        <v>0</v>
      </c>
      <c r="U16168" s="20">
        <v>0</v>
      </c>
      <c r="V16168" s="20">
        <v>0</v>
      </c>
      <c r="W16168" s="20">
        <v>0</v>
      </c>
      <c r="X16168" s="20">
        <v>0</v>
      </c>
      <c r="Y16168" s="20">
        <v>0</v>
      </c>
      <c r="Z16168" s="20">
        <v>0</v>
      </c>
      <c r="AA16168" s="20">
        <v>0</v>
      </c>
    </row>
    <row r="16169" spans="18:27">
      <c r="R16169">
        <v>16168</v>
      </c>
      <c r="S16169" s="10">
        <v>4.3120328468004218E-2</v>
      </c>
      <c r="T16169" s="20">
        <v>0</v>
      </c>
      <c r="U16169" s="20">
        <v>0</v>
      </c>
      <c r="V16169" s="20">
        <v>0</v>
      </c>
      <c r="W16169" s="20">
        <v>0</v>
      </c>
      <c r="X16169" s="20">
        <v>0</v>
      </c>
      <c r="Y16169" s="20">
        <v>0</v>
      </c>
      <c r="Z16169" s="20">
        <v>0</v>
      </c>
      <c r="AA16169" s="20">
        <v>0</v>
      </c>
    </row>
    <row r="16170" spans="18:27">
      <c r="R16170">
        <v>16169</v>
      </c>
      <c r="S16170" s="10">
        <v>5.2835081374425864E-2</v>
      </c>
      <c r="T16170" s="20">
        <v>1.0230500236319086E-2</v>
      </c>
      <c r="U16170" s="20">
        <v>1.0384931417781625E-2</v>
      </c>
      <c r="V16170" s="20">
        <v>2.8350813744258616E-3</v>
      </c>
      <c r="W16170" s="20">
        <v>2.8430609625329367E-3</v>
      </c>
      <c r="X16170" s="20">
        <v>2.0581629447725264E-3</v>
      </c>
      <c r="Y16170" s="20">
        <v>2.0602760062616967E-3</v>
      </c>
      <c r="Z16170" s="20">
        <v>0</v>
      </c>
      <c r="AA16170" s="20">
        <v>0</v>
      </c>
    </row>
    <row r="16171" spans="18:27">
      <c r="R16171">
        <v>16170</v>
      </c>
      <c r="S16171" s="10">
        <v>6.3730473139382196E-2</v>
      </c>
      <c r="T16171" s="20">
        <v>1.0827752795845504E-2</v>
      </c>
      <c r="U16171" s="20">
        <v>1.1000766390928266E-2</v>
      </c>
      <c r="V16171" s="20">
        <v>1.3730473139382193E-2</v>
      </c>
      <c r="W16171" s="20">
        <v>1.3915799145110446E-2</v>
      </c>
      <c r="X16171" s="20">
        <v>9.1850391742044832E-3</v>
      </c>
      <c r="Y16171" s="20">
        <v>9.226445971387956E-3</v>
      </c>
      <c r="Z16171" s="20">
        <v>2.4488271030653E-3</v>
      </c>
      <c r="AA16171" s="20">
        <v>2.4488271030653E-3</v>
      </c>
    </row>
    <row r="16172" spans="18:27">
      <c r="R16172">
        <v>16171</v>
      </c>
      <c r="S16172" s="10">
        <v>4.2468887689377795E-2</v>
      </c>
      <c r="T16172" s="20">
        <v>3.22277483525827E-3</v>
      </c>
      <c r="U16172" s="20">
        <v>3.2381364033835154E-3</v>
      </c>
      <c r="V16172" s="20">
        <v>0</v>
      </c>
      <c r="W16172" s="20">
        <v>0</v>
      </c>
      <c r="X16172" s="20">
        <v>0</v>
      </c>
      <c r="Y16172" s="20">
        <v>0</v>
      </c>
      <c r="Z16172" s="20">
        <v>0</v>
      </c>
      <c r="AA16172" s="20">
        <v>0</v>
      </c>
    </row>
    <row r="16173" spans="18:27">
      <c r="R16173">
        <v>16172</v>
      </c>
      <c r="S16173" s="10">
        <v>5.2889118994133323E-2</v>
      </c>
      <c r="T16173" s="20">
        <v>0</v>
      </c>
      <c r="U16173" s="20">
        <v>0</v>
      </c>
      <c r="V16173" s="20">
        <v>2.8891189941333204E-3</v>
      </c>
      <c r="W16173" s="20">
        <v>2.897384240030324E-3</v>
      </c>
      <c r="X16173" s="20">
        <v>6.0101585313833347E-3</v>
      </c>
      <c r="Y16173" s="20">
        <v>6.0279117892830464E-3</v>
      </c>
      <c r="Z16173" s="20">
        <v>3.5362325192925745E-3</v>
      </c>
      <c r="AA16173" s="20">
        <v>3.5362325192925745E-3</v>
      </c>
    </row>
    <row r="16174" spans="18:27">
      <c r="R16174">
        <v>16173</v>
      </c>
      <c r="S16174" s="10">
        <v>4.2101431723447068E-2</v>
      </c>
      <c r="T16174" s="20">
        <v>0</v>
      </c>
      <c r="U16174" s="20">
        <v>0</v>
      </c>
      <c r="V16174" s="20">
        <v>0</v>
      </c>
      <c r="W16174" s="20">
        <v>0</v>
      </c>
      <c r="X16174" s="20">
        <v>0</v>
      </c>
      <c r="Y16174" s="20">
        <v>0</v>
      </c>
      <c r="Z16174" s="20">
        <v>0</v>
      </c>
      <c r="AA16174" s="20">
        <v>0</v>
      </c>
    </row>
    <row r="16175" spans="18:27">
      <c r="R16175">
        <v>16174</v>
      </c>
      <c r="S16175" s="10">
        <v>5.023160836087584E-2</v>
      </c>
      <c r="T16175" s="20">
        <v>0</v>
      </c>
      <c r="U16175" s="20">
        <v>0</v>
      </c>
      <c r="V16175" s="20">
        <v>2.3160836087583736E-4</v>
      </c>
      <c r="W16175" s="20">
        <v>2.3166977601126278E-4</v>
      </c>
      <c r="X16175" s="20">
        <v>0</v>
      </c>
      <c r="Y16175" s="20">
        <v>0</v>
      </c>
      <c r="Z16175" s="20">
        <v>0</v>
      </c>
      <c r="AA16175" s="20">
        <v>0</v>
      </c>
    </row>
    <row r="16176" spans="18:27">
      <c r="R16176">
        <v>16175</v>
      </c>
      <c r="S16176" s="10">
        <v>3.7660573836907615E-2</v>
      </c>
      <c r="T16176" s="20">
        <v>0</v>
      </c>
      <c r="U16176" s="20">
        <v>0</v>
      </c>
      <c r="V16176" s="20">
        <v>0</v>
      </c>
      <c r="W16176" s="20">
        <v>0</v>
      </c>
      <c r="X16176" s="20">
        <v>0</v>
      </c>
      <c r="Y16176" s="20">
        <v>0</v>
      </c>
      <c r="Z16176" s="20">
        <v>0</v>
      </c>
      <c r="AA16176" s="20">
        <v>0</v>
      </c>
    </row>
    <row r="16177" spans="18:27">
      <c r="R16177">
        <v>16176</v>
      </c>
      <c r="S16177" s="10">
        <v>4.2150621392963161E-2</v>
      </c>
      <c r="T16177" s="20">
        <v>0</v>
      </c>
      <c r="U16177" s="20">
        <v>0</v>
      </c>
      <c r="V16177" s="20">
        <v>0</v>
      </c>
      <c r="W16177" s="20">
        <v>0</v>
      </c>
      <c r="X16177" s="20">
        <v>0</v>
      </c>
      <c r="Y16177" s="20">
        <v>0</v>
      </c>
      <c r="Z16177" s="20">
        <v>0</v>
      </c>
      <c r="AA16177" s="20">
        <v>0</v>
      </c>
    </row>
    <row r="16178" spans="18:27">
      <c r="R16178">
        <v>16177</v>
      </c>
      <c r="S16178" s="10">
        <v>5.5303177368560621E-2</v>
      </c>
      <c r="T16178" s="20">
        <v>3.2152136846222423E-5</v>
      </c>
      <c r="U16178" s="20">
        <v>3.2154942048033572E-5</v>
      </c>
      <c r="V16178" s="20">
        <v>5.3031773685606187E-3</v>
      </c>
      <c r="W16178" s="20">
        <v>5.330886973974349E-3</v>
      </c>
      <c r="X16178" s="20">
        <v>2.7250154299505266E-2</v>
      </c>
      <c r="Y16178" s="20">
        <v>2.7613259246000089E-2</v>
      </c>
      <c r="Z16178" s="20">
        <v>1.9693540900193568E-2</v>
      </c>
      <c r="AA16178" s="20">
        <v>1.9693540900193568E-2</v>
      </c>
    </row>
    <row r="16179" spans="18:27">
      <c r="R16179">
        <v>16178</v>
      </c>
      <c r="S16179" s="10">
        <v>3.7361163006116943E-2</v>
      </c>
      <c r="T16179" s="20">
        <v>0</v>
      </c>
      <c r="U16179" s="20">
        <v>0</v>
      </c>
      <c r="V16179" s="20">
        <v>0</v>
      </c>
      <c r="W16179" s="20">
        <v>0</v>
      </c>
      <c r="X16179" s="20">
        <v>0</v>
      </c>
      <c r="Y16179" s="20">
        <v>0</v>
      </c>
      <c r="Z16179" s="20">
        <v>0</v>
      </c>
      <c r="AA16179" s="20">
        <v>0</v>
      </c>
    </row>
    <row r="16180" spans="18:27">
      <c r="R16180">
        <v>16179</v>
      </c>
      <c r="S16180" s="10">
        <v>4.4604424269097991E-2</v>
      </c>
      <c r="T16180" s="20">
        <v>0</v>
      </c>
      <c r="U16180" s="20">
        <v>0</v>
      </c>
      <c r="V16180" s="20">
        <v>0</v>
      </c>
      <c r="W16180" s="20">
        <v>0</v>
      </c>
      <c r="X16180" s="20">
        <v>0</v>
      </c>
      <c r="Y16180" s="20">
        <v>0</v>
      </c>
      <c r="Z16180" s="20">
        <v>0</v>
      </c>
      <c r="AA16180" s="20">
        <v>0</v>
      </c>
    </row>
    <row r="16181" spans="18:27">
      <c r="R16181">
        <v>16180</v>
      </c>
      <c r="S16181" s="10">
        <v>5.7709657903738769E-2</v>
      </c>
      <c r="T16181" s="20">
        <v>3.7088762066902065E-3</v>
      </c>
      <c r="U16181" s="20">
        <v>3.7292036419354275E-3</v>
      </c>
      <c r="V16181" s="20">
        <v>7.7096579037387661E-3</v>
      </c>
      <c r="W16181" s="20">
        <v>7.7681279046984139E-3</v>
      </c>
      <c r="X16181" s="20">
        <v>4.9135971745084203E-3</v>
      </c>
      <c r="Y16181" s="20">
        <v>4.9254909242469891E-3</v>
      </c>
      <c r="Z16181" s="20">
        <v>3.0053476943104201E-3</v>
      </c>
      <c r="AA16181" s="20">
        <v>3.0053476943104201E-3</v>
      </c>
    </row>
    <row r="16182" spans="18:27">
      <c r="R16182">
        <v>16181</v>
      </c>
      <c r="S16182" s="10">
        <v>4.9540685732538441E-2</v>
      </c>
      <c r="T16182" s="20">
        <v>3.5005699822623706E-3</v>
      </c>
      <c r="U16182" s="20">
        <v>3.5186842597509024E-3</v>
      </c>
      <c r="V16182" s="20">
        <v>0</v>
      </c>
      <c r="W16182" s="20">
        <v>0</v>
      </c>
      <c r="X16182" s="20">
        <v>0</v>
      </c>
      <c r="Y16182" s="20">
        <v>0</v>
      </c>
      <c r="Z16182" s="20">
        <v>0</v>
      </c>
      <c r="AA16182" s="20">
        <v>0</v>
      </c>
    </row>
    <row r="16183" spans="18:27">
      <c r="R16183">
        <v>16182</v>
      </c>
      <c r="S16183" s="10">
        <v>5.1486970678927664E-2</v>
      </c>
      <c r="T16183" s="20">
        <v>2.2557579262947741E-3</v>
      </c>
      <c r="U16183" s="20">
        <v>2.263307532115017E-3</v>
      </c>
      <c r="V16183" s="20">
        <v>1.4869706789276613E-3</v>
      </c>
      <c r="W16183" s="20">
        <v>1.4891915374315829E-3</v>
      </c>
      <c r="X16183" s="20">
        <v>9.8928546753032157E-3</v>
      </c>
      <c r="Y16183" s="20">
        <v>9.9408393418563331E-3</v>
      </c>
      <c r="Z16183" s="20">
        <v>9.9761018369335167E-3</v>
      </c>
      <c r="AA16183" s="20">
        <v>9.9761018369335167E-3</v>
      </c>
    </row>
    <row r="16184" spans="18:27">
      <c r="R16184">
        <v>16183</v>
      </c>
      <c r="S16184" s="10">
        <v>4.0403100226423135E-2</v>
      </c>
      <c r="T16184" s="20">
        <v>0</v>
      </c>
      <c r="U16184" s="20">
        <v>0</v>
      </c>
      <c r="V16184" s="20">
        <v>0</v>
      </c>
      <c r="W16184" s="20">
        <v>0</v>
      </c>
      <c r="X16184" s="20">
        <v>0</v>
      </c>
      <c r="Y16184" s="20">
        <v>0</v>
      </c>
      <c r="Z16184" s="20">
        <v>0</v>
      </c>
      <c r="AA16184" s="20">
        <v>0</v>
      </c>
    </row>
    <row r="16185" spans="18:27">
      <c r="R16185">
        <v>16184</v>
      </c>
      <c r="S16185" s="10">
        <v>4.4705378971589847E-2</v>
      </c>
      <c r="T16185" s="20">
        <v>0</v>
      </c>
      <c r="U16185" s="20">
        <v>0</v>
      </c>
      <c r="V16185" s="20">
        <v>0</v>
      </c>
      <c r="W16185" s="20">
        <v>0</v>
      </c>
      <c r="X16185" s="20">
        <v>1.8095982024641383E-4</v>
      </c>
      <c r="Y16185" s="20">
        <v>1.8097909097784947E-4</v>
      </c>
      <c r="Z16185" s="20">
        <v>0</v>
      </c>
      <c r="AA16185" s="20">
        <v>0</v>
      </c>
    </row>
    <row r="16186" spans="18:27">
      <c r="R16186">
        <v>16185</v>
      </c>
      <c r="S16186" s="10">
        <v>4.0020835041701043E-2</v>
      </c>
      <c r="T16186" s="20">
        <v>0</v>
      </c>
      <c r="U16186" s="20">
        <v>0</v>
      </c>
      <c r="V16186" s="20">
        <v>0</v>
      </c>
      <c r="W16186" s="20">
        <v>0</v>
      </c>
      <c r="X16186" s="20">
        <v>0</v>
      </c>
      <c r="Y16186" s="20">
        <v>0</v>
      </c>
      <c r="Z16186" s="20">
        <v>0</v>
      </c>
      <c r="AA16186" s="20">
        <v>0</v>
      </c>
    </row>
    <row r="16187" spans="18:27">
      <c r="R16187">
        <v>16186</v>
      </c>
      <c r="S16187" s="10">
        <v>5.3805497495690788E-2</v>
      </c>
      <c r="T16187" s="20">
        <v>5.9833266189422973E-3</v>
      </c>
      <c r="U16187" s="20">
        <v>6.0361408849272614E-3</v>
      </c>
      <c r="V16187" s="20">
        <v>3.805497495690785E-3</v>
      </c>
      <c r="W16187" s="20">
        <v>3.8198136574101064E-3</v>
      </c>
      <c r="X16187" s="20">
        <v>1.8518644993492511E-3</v>
      </c>
      <c r="Y16187" s="20">
        <v>1.8535784181586031E-3</v>
      </c>
      <c r="Z16187" s="20">
        <v>0</v>
      </c>
      <c r="AA16187" s="20">
        <v>0</v>
      </c>
    </row>
    <row r="16188" spans="18:27">
      <c r="R16188">
        <v>16187</v>
      </c>
      <c r="S16188" s="10">
        <v>6.0863250852724725E-2</v>
      </c>
      <c r="T16188" s="20">
        <v>1.2893401619528441E-2</v>
      </c>
      <c r="U16188" s="20">
        <v>1.3138872353278885E-2</v>
      </c>
      <c r="V16188" s="20">
        <v>1.0863250852724722E-2</v>
      </c>
      <c r="W16188" s="20">
        <v>1.0979288782668902E-2</v>
      </c>
      <c r="X16188" s="20">
        <v>1.5573403278102665E-2</v>
      </c>
      <c r="Y16188" s="20">
        <v>1.5692184496748616E-2</v>
      </c>
      <c r="Z16188" s="20">
        <v>4.4296764561869706E-3</v>
      </c>
      <c r="AA16188" s="20">
        <v>4.4296764561869706E-3</v>
      </c>
    </row>
    <row r="16189" spans="18:27">
      <c r="R16189">
        <v>16188</v>
      </c>
      <c r="S16189" s="10">
        <v>5.7605074688708659E-2</v>
      </c>
      <c r="T16189" s="20">
        <v>2.5450290735908737E-3</v>
      </c>
      <c r="U16189" s="20">
        <v>2.5546273351648272E-3</v>
      </c>
      <c r="V16189" s="20">
        <v>7.6050746887086559E-3</v>
      </c>
      <c r="W16189" s="20">
        <v>7.6619679825527488E-3</v>
      </c>
      <c r="X16189" s="20">
        <v>2.7757355565612929E-2</v>
      </c>
      <c r="Y16189" s="20">
        <v>2.813411943617683E-2</v>
      </c>
      <c r="Z16189" s="20">
        <v>3.2353116817961866E-2</v>
      </c>
      <c r="AA16189" s="20">
        <v>3.2353116817961866E-2</v>
      </c>
    </row>
    <row r="16190" spans="18:27">
      <c r="R16190">
        <v>16189</v>
      </c>
      <c r="S16190" s="10">
        <v>4.4895646523224905E-2</v>
      </c>
      <c r="T16190" s="20">
        <v>1.8847157539224405E-3</v>
      </c>
      <c r="U16190" s="20">
        <v>1.8899975114292096E-3</v>
      </c>
      <c r="V16190" s="20">
        <v>0</v>
      </c>
      <c r="W16190" s="20">
        <v>0</v>
      </c>
      <c r="X16190" s="20">
        <v>0</v>
      </c>
      <c r="Y16190" s="20">
        <v>0</v>
      </c>
      <c r="Z16190" s="20">
        <v>0</v>
      </c>
      <c r="AA16190" s="20">
        <v>0</v>
      </c>
    </row>
    <row r="16191" spans="18:27">
      <c r="R16191">
        <v>16190</v>
      </c>
      <c r="S16191" s="10">
        <v>5.2228051086472875E-2</v>
      </c>
      <c r="T16191" s="20">
        <v>4.5569897721227798E-3</v>
      </c>
      <c r="U16191" s="20">
        <v>4.5876474890505937E-3</v>
      </c>
      <c r="V16191" s="20">
        <v>2.2280510864728723E-3</v>
      </c>
      <c r="W16191" s="20">
        <v>2.2329946224975898E-3</v>
      </c>
      <c r="X16191" s="20">
        <v>0</v>
      </c>
      <c r="Y16191" s="20">
        <v>0</v>
      </c>
      <c r="Z16191" s="20">
        <v>0</v>
      </c>
      <c r="AA16191" s="20">
        <v>0</v>
      </c>
    </row>
    <row r="16192" spans="18:27">
      <c r="R16192">
        <v>16191</v>
      </c>
      <c r="S16192" s="10">
        <v>4.9277843752519666E-2</v>
      </c>
      <c r="T16192" s="20">
        <v>3.7795157329857665E-4</v>
      </c>
      <c r="U16192" s="20">
        <v>3.7817595877195632E-4</v>
      </c>
      <c r="V16192" s="20">
        <v>0</v>
      </c>
      <c r="W16192" s="20">
        <v>0</v>
      </c>
      <c r="X16192" s="20">
        <v>0</v>
      </c>
      <c r="Y16192" s="20">
        <v>0</v>
      </c>
      <c r="Z16192" s="20">
        <v>0</v>
      </c>
      <c r="AA16192" s="20">
        <v>0</v>
      </c>
    </row>
    <row r="16193" spans="18:27">
      <c r="R16193">
        <v>16192</v>
      </c>
      <c r="S16193" s="10">
        <v>5.3521568671296212E-2</v>
      </c>
      <c r="T16193" s="20">
        <v>1.1283848450656248E-3</v>
      </c>
      <c r="U16193" s="20">
        <v>1.1302955659204799E-3</v>
      </c>
      <c r="V16193" s="20">
        <v>3.5215686712962088E-3</v>
      </c>
      <c r="W16193" s="20">
        <v>3.5338314302609131E-3</v>
      </c>
      <c r="X16193" s="20">
        <v>0</v>
      </c>
      <c r="Y16193" s="20">
        <v>0</v>
      </c>
      <c r="Z16193" s="20">
        <v>0</v>
      </c>
      <c r="AA16193" s="20">
        <v>0</v>
      </c>
    </row>
    <row r="16194" spans="18:27">
      <c r="R16194">
        <v>16193</v>
      </c>
      <c r="S16194" s="10">
        <v>5.919488001192811E-2</v>
      </c>
      <c r="T16194" s="20">
        <v>0</v>
      </c>
      <c r="U16194" s="20">
        <v>0</v>
      </c>
      <c r="V16194" s="20">
        <v>9.1948800119281068E-3</v>
      </c>
      <c r="W16194" s="20">
        <v>9.2779799819641181E-3</v>
      </c>
      <c r="X16194" s="20">
        <v>1.4769038349267571E-2</v>
      </c>
      <c r="Y16194" s="20">
        <v>1.4875843122194036E-2</v>
      </c>
      <c r="Z16194" s="20">
        <v>1.8910622387456402E-2</v>
      </c>
      <c r="AA16194" s="20">
        <v>1.8910622387456402E-2</v>
      </c>
    </row>
    <row r="16195" spans="18:27">
      <c r="R16195">
        <v>16194</v>
      </c>
      <c r="S16195" s="10">
        <v>4.7129036821897445E-2</v>
      </c>
      <c r="T16195" s="20">
        <v>0</v>
      </c>
      <c r="U16195" s="20">
        <v>0</v>
      </c>
      <c r="V16195" s="20">
        <v>0</v>
      </c>
      <c r="W16195" s="20">
        <v>0</v>
      </c>
      <c r="X16195" s="20">
        <v>0</v>
      </c>
      <c r="Y16195" s="20">
        <v>0</v>
      </c>
      <c r="Z16195" s="20">
        <v>0</v>
      </c>
      <c r="AA16195" s="20">
        <v>0</v>
      </c>
    </row>
    <row r="16196" spans="18:27">
      <c r="R16196">
        <v>16195</v>
      </c>
      <c r="S16196" s="10">
        <v>4.9909072331298279E-2</v>
      </c>
      <c r="T16196" s="20">
        <v>0</v>
      </c>
      <c r="U16196" s="20">
        <v>0</v>
      </c>
      <c r="V16196" s="20">
        <v>0</v>
      </c>
      <c r="W16196" s="20">
        <v>0</v>
      </c>
      <c r="X16196" s="20">
        <v>0</v>
      </c>
      <c r="Y16196" s="20">
        <v>0</v>
      </c>
      <c r="Z16196" s="20">
        <v>0</v>
      </c>
      <c r="AA16196" s="20">
        <v>0</v>
      </c>
    </row>
    <row r="16197" spans="18:27">
      <c r="R16197">
        <v>16196</v>
      </c>
      <c r="S16197" s="10">
        <v>3.6121937549949079E-2</v>
      </c>
      <c r="T16197" s="20">
        <v>0</v>
      </c>
      <c r="U16197" s="20">
        <v>0</v>
      </c>
      <c r="V16197" s="20">
        <v>0</v>
      </c>
      <c r="W16197" s="20">
        <v>0</v>
      </c>
      <c r="X16197" s="20">
        <v>0</v>
      </c>
      <c r="Y16197" s="20">
        <v>0</v>
      </c>
      <c r="Z16197" s="20">
        <v>0</v>
      </c>
      <c r="AA16197" s="20">
        <v>0</v>
      </c>
    </row>
    <row r="16198" spans="18:27">
      <c r="R16198">
        <v>16197</v>
      </c>
      <c r="S16198" s="10">
        <v>5.5896329085095668E-2</v>
      </c>
      <c r="T16198" s="20">
        <v>0</v>
      </c>
      <c r="U16198" s="20">
        <v>0</v>
      </c>
      <c r="V16198" s="20">
        <v>5.8963290850956654E-3</v>
      </c>
      <c r="W16198" s="20">
        <v>5.9305607070606623E-3</v>
      </c>
      <c r="X16198" s="20">
        <v>1.0362454142940736E-2</v>
      </c>
      <c r="Y16198" s="20">
        <v>1.0415094883141466E-2</v>
      </c>
      <c r="Z16198" s="20">
        <v>1.8057614062832558E-2</v>
      </c>
      <c r="AA16198" s="20">
        <v>1.8057614062832558E-2</v>
      </c>
    </row>
    <row r="16199" spans="18:27">
      <c r="R16199">
        <v>16198</v>
      </c>
      <c r="S16199" s="10">
        <v>6.2913876943376565E-2</v>
      </c>
      <c r="T16199" s="20">
        <v>0</v>
      </c>
      <c r="U16199" s="20">
        <v>0</v>
      </c>
      <c r="V16199" s="20">
        <v>1.2913876943376562E-2</v>
      </c>
      <c r="W16199" s="20">
        <v>1.3077746985307753E-2</v>
      </c>
      <c r="X16199" s="20">
        <v>1.6597535360297039E-2</v>
      </c>
      <c r="Y16199" s="20">
        <v>1.6732396188504275E-2</v>
      </c>
      <c r="Z16199" s="20">
        <v>2.3167377133860273E-2</v>
      </c>
      <c r="AA16199" s="20">
        <v>2.3167377133860273E-2</v>
      </c>
    </row>
    <row r="16200" spans="18:27">
      <c r="R16200">
        <v>16199</v>
      </c>
      <c r="S16200" s="10">
        <v>3.5941057525368629E-2</v>
      </c>
      <c r="T16200" s="20">
        <v>0</v>
      </c>
      <c r="U16200" s="20">
        <v>0</v>
      </c>
      <c r="V16200" s="20">
        <v>0</v>
      </c>
      <c r="W16200" s="20">
        <v>0</v>
      </c>
      <c r="X16200" s="20">
        <v>0</v>
      </c>
      <c r="Y16200" s="20">
        <v>0</v>
      </c>
      <c r="Z16200" s="20">
        <v>0</v>
      </c>
      <c r="AA16200" s="20">
        <v>0</v>
      </c>
    </row>
    <row r="16201" spans="18:27">
      <c r="R16201">
        <v>16200</v>
      </c>
      <c r="S16201" s="10">
        <v>5.4557625666801252E-2</v>
      </c>
      <c r="T16201" s="20">
        <v>2.8767874606476507E-4</v>
      </c>
      <c r="U16201" s="20">
        <v>2.8781149911597962E-4</v>
      </c>
      <c r="V16201" s="20">
        <v>4.5576256668012488E-3</v>
      </c>
      <c r="W16201" s="20">
        <v>4.5781143401450548E-3</v>
      </c>
      <c r="X16201" s="20">
        <v>9.8810824904956018E-4</v>
      </c>
      <c r="Y16201" s="20">
        <v>9.8860540448468125E-4</v>
      </c>
      <c r="Z16201" s="20">
        <v>4.2234170334006435E-3</v>
      </c>
      <c r="AA16201" s="20">
        <v>4.2234170334006435E-3</v>
      </c>
    </row>
    <row r="16202" spans="18:27">
      <c r="R16202">
        <v>16201</v>
      </c>
      <c r="S16202" s="10">
        <v>5.1543180585913562E-2</v>
      </c>
      <c r="T16202" s="20">
        <v>2.8249659838944785E-3</v>
      </c>
      <c r="U16202" s="20">
        <v>2.8367809822207749E-3</v>
      </c>
      <c r="V16202" s="20">
        <v>1.5431805859135589E-3</v>
      </c>
      <c r="W16202" s="20">
        <v>1.5455705130653689E-3</v>
      </c>
      <c r="X16202" s="20">
        <v>1.2410428728552476E-2</v>
      </c>
      <c r="Y16202" s="20">
        <v>1.2485879914540823E-2</v>
      </c>
      <c r="Z16202" s="20">
        <v>1.1249543691952447E-2</v>
      </c>
      <c r="AA16202" s="20">
        <v>1.1249543691952447E-2</v>
      </c>
    </row>
    <row r="16203" spans="18:27">
      <c r="R16203">
        <v>16202</v>
      </c>
      <c r="S16203" s="10">
        <v>5.1181013293855694E-2</v>
      </c>
      <c r="T16203" s="20">
        <v>9.4426779551290418E-3</v>
      </c>
      <c r="U16203" s="20">
        <v>9.5742191480837711E-3</v>
      </c>
      <c r="V16203" s="20">
        <v>1.1810132938556914E-3</v>
      </c>
      <c r="W16203" s="20">
        <v>1.182427521503818E-3</v>
      </c>
      <c r="X16203" s="20">
        <v>1.8044847509034109E-3</v>
      </c>
      <c r="Y16203" s="20">
        <v>1.8061132769154591E-3</v>
      </c>
      <c r="Z16203" s="20">
        <v>0</v>
      </c>
      <c r="AA16203" s="20">
        <v>0</v>
      </c>
    </row>
    <row r="16204" spans="18:27">
      <c r="R16204">
        <v>16203</v>
      </c>
      <c r="S16204" s="10">
        <v>5.0168782061952466E-2</v>
      </c>
      <c r="T16204" s="20">
        <v>0</v>
      </c>
      <c r="U16204" s="20">
        <v>0</v>
      </c>
      <c r="V16204" s="20">
        <v>1.6878206195246326E-4</v>
      </c>
      <c r="W16204" s="20">
        <v>1.6881658241036618E-4</v>
      </c>
      <c r="X16204" s="20">
        <v>7.194271322357608E-3</v>
      </c>
      <c r="Y16204" s="20">
        <v>7.2196831649506601E-3</v>
      </c>
      <c r="Z16204" s="20">
        <v>0</v>
      </c>
      <c r="AA16204" s="20">
        <v>0</v>
      </c>
    </row>
    <row r="16205" spans="18:27">
      <c r="R16205">
        <v>16204</v>
      </c>
      <c r="S16205" s="10">
        <v>5.6426949064260733E-2</v>
      </c>
      <c r="T16205" s="20">
        <v>6.4411904121220026E-3</v>
      </c>
      <c r="U16205" s="20">
        <v>6.5023907949088343E-3</v>
      </c>
      <c r="V16205" s="20">
        <v>6.4269490642607299E-3</v>
      </c>
      <c r="W16205" s="20">
        <v>6.4676211246159979E-3</v>
      </c>
      <c r="X16205" s="20">
        <v>8.6737346807251522E-3</v>
      </c>
      <c r="Y16205" s="20">
        <v>8.710655622156593E-3</v>
      </c>
      <c r="Z16205" s="20">
        <v>0</v>
      </c>
      <c r="AA16205" s="20">
        <v>0</v>
      </c>
    </row>
    <row r="16206" spans="18:27">
      <c r="R16206">
        <v>16205</v>
      </c>
      <c r="S16206" s="10">
        <v>5.0483840218837242E-2</v>
      </c>
      <c r="T16206" s="20">
        <v>5.6686664090288205E-3</v>
      </c>
      <c r="U16206" s="20">
        <v>5.7160765233409188E-3</v>
      </c>
      <c r="V16206" s="20">
        <v>4.8384021883723927E-4</v>
      </c>
      <c r="W16206" s="20">
        <v>4.840893546427674E-4</v>
      </c>
      <c r="X16206" s="20">
        <v>0</v>
      </c>
      <c r="Y16206" s="20">
        <v>0</v>
      </c>
      <c r="Z16206" s="20">
        <v>3.1239194146799529E-3</v>
      </c>
      <c r="AA16206" s="20">
        <v>3.1239194146799529E-3</v>
      </c>
    </row>
    <row r="16207" spans="18:27">
      <c r="R16207">
        <v>16206</v>
      </c>
      <c r="S16207" s="10">
        <v>3.6626488822626098E-2</v>
      </c>
      <c r="T16207" s="20">
        <v>0</v>
      </c>
      <c r="U16207" s="20">
        <v>0</v>
      </c>
      <c r="V16207" s="20">
        <v>0</v>
      </c>
      <c r="W16207" s="20">
        <v>0</v>
      </c>
      <c r="X16207" s="20">
        <v>0</v>
      </c>
      <c r="Y16207" s="20">
        <v>0</v>
      </c>
      <c r="Z16207" s="20">
        <v>0</v>
      </c>
      <c r="AA16207" s="20">
        <v>0</v>
      </c>
    </row>
    <row r="16208" spans="18:27">
      <c r="R16208">
        <v>16207</v>
      </c>
      <c r="S16208" s="10">
        <v>4.8390173019884769E-2</v>
      </c>
      <c r="T16208" s="20">
        <v>0</v>
      </c>
      <c r="U16208" s="20">
        <v>0</v>
      </c>
      <c r="V16208" s="20">
        <v>0</v>
      </c>
      <c r="W16208" s="20">
        <v>0</v>
      </c>
      <c r="X16208" s="20">
        <v>0</v>
      </c>
      <c r="Y16208" s="20">
        <v>0</v>
      </c>
      <c r="Z16208" s="20">
        <v>0</v>
      </c>
      <c r="AA16208" s="20">
        <v>0</v>
      </c>
    </row>
    <row r="16209" spans="18:27">
      <c r="R16209">
        <v>16208</v>
      </c>
      <c r="S16209" s="10">
        <v>4.2266250246605581E-2</v>
      </c>
      <c r="T16209" s="20">
        <v>0</v>
      </c>
      <c r="U16209" s="20">
        <v>0</v>
      </c>
      <c r="V16209" s="20">
        <v>0</v>
      </c>
      <c r="W16209" s="20">
        <v>0</v>
      </c>
      <c r="X16209" s="20">
        <v>0</v>
      </c>
      <c r="Y16209" s="20">
        <v>0</v>
      </c>
      <c r="Z16209" s="20">
        <v>0</v>
      </c>
      <c r="AA16209" s="20">
        <v>0</v>
      </c>
    </row>
    <row r="16210" spans="18:27">
      <c r="R16210">
        <v>16209</v>
      </c>
      <c r="S16210" s="10">
        <v>6.0998920218579764E-2</v>
      </c>
      <c r="T16210" s="20">
        <v>3.2105281564213869E-3</v>
      </c>
      <c r="U16210" s="20">
        <v>3.2257735969214081E-3</v>
      </c>
      <c r="V16210" s="20">
        <v>1.0998920218579761E-2</v>
      </c>
      <c r="W16210" s="20">
        <v>1.1117821464867284E-2</v>
      </c>
      <c r="X16210" s="20">
        <v>8.0734705312710819E-3</v>
      </c>
      <c r="Y16210" s="20">
        <v>8.1054718635389707E-3</v>
      </c>
      <c r="Z16210" s="20">
        <v>4.7332904514593294E-3</v>
      </c>
      <c r="AA16210" s="20">
        <v>4.7332904514593294E-3</v>
      </c>
    </row>
    <row r="16211" spans="18:27">
      <c r="R16211">
        <v>16210</v>
      </c>
      <c r="S16211" s="10">
        <v>4.3399221339564316E-2</v>
      </c>
      <c r="T16211" s="20">
        <v>0</v>
      </c>
      <c r="U16211" s="20">
        <v>0</v>
      </c>
      <c r="V16211" s="20">
        <v>0</v>
      </c>
      <c r="W16211" s="20">
        <v>0</v>
      </c>
      <c r="X16211" s="20">
        <v>0</v>
      </c>
      <c r="Y16211" s="20">
        <v>0</v>
      </c>
      <c r="Z16211" s="20">
        <v>0</v>
      </c>
      <c r="AA16211" s="20">
        <v>0</v>
      </c>
    </row>
    <row r="16212" spans="18:27">
      <c r="R16212">
        <v>16211</v>
      </c>
      <c r="S16212" s="10">
        <v>5.6434898057925828E-2</v>
      </c>
      <c r="T16212" s="20">
        <v>5.5599971747559568E-3</v>
      </c>
      <c r="U16212" s="20">
        <v>5.6056088694105598E-3</v>
      </c>
      <c r="V16212" s="20">
        <v>6.4348980579258253E-3</v>
      </c>
      <c r="W16212" s="20">
        <v>6.4756680235094066E-3</v>
      </c>
      <c r="X16212" s="20">
        <v>3.042636303511044E-3</v>
      </c>
      <c r="Y16212" s="20">
        <v>3.047222127240551E-3</v>
      </c>
      <c r="Z16212" s="20">
        <v>0</v>
      </c>
      <c r="AA16212" s="20">
        <v>0</v>
      </c>
    </row>
    <row r="16213" spans="18:27">
      <c r="R16213">
        <v>16212</v>
      </c>
      <c r="S16213" s="10">
        <v>4.78523766128112E-2</v>
      </c>
      <c r="T16213" s="20">
        <v>1.030324795807315E-3</v>
      </c>
      <c r="U16213" s="20">
        <v>1.0319213740208819E-3</v>
      </c>
      <c r="V16213" s="20">
        <v>0</v>
      </c>
      <c r="W16213" s="20">
        <v>0</v>
      </c>
      <c r="X16213" s="20">
        <v>0</v>
      </c>
      <c r="Y16213" s="20">
        <v>0</v>
      </c>
      <c r="Z16213" s="20">
        <v>1.6827101850920637E-3</v>
      </c>
      <c r="AA16213" s="20">
        <v>1.6827101850920637E-3</v>
      </c>
    </row>
    <row r="16214" spans="18:27">
      <c r="R16214">
        <v>16213</v>
      </c>
      <c r="S16214" s="10">
        <v>4.9879222890105136E-2</v>
      </c>
      <c r="T16214" s="20">
        <v>4.3518566414383689E-3</v>
      </c>
      <c r="U16214" s="20">
        <v>4.379821452808832E-3</v>
      </c>
      <c r="V16214" s="20">
        <v>0</v>
      </c>
      <c r="W16214" s="20">
        <v>0</v>
      </c>
      <c r="X16214" s="20">
        <v>1.2274342043566838E-3</v>
      </c>
      <c r="Y16214" s="20">
        <v>1.2281950910434181E-3</v>
      </c>
      <c r="Z16214" s="20">
        <v>8.9120806160889882E-3</v>
      </c>
      <c r="AA16214" s="20">
        <v>8.9120806160889882E-3</v>
      </c>
    </row>
    <row r="16215" spans="18:27">
      <c r="R16215">
        <v>16214</v>
      </c>
      <c r="S16215" s="10">
        <v>6.5415227110475219E-2</v>
      </c>
      <c r="T16215" s="20">
        <v>1.3596625824215475E-2</v>
      </c>
      <c r="U16215" s="20">
        <v>1.3869666932113946E-2</v>
      </c>
      <c r="V16215" s="20">
        <v>1.5415227110475216E-2</v>
      </c>
      <c r="W16215" s="20">
        <v>1.5648856265979165E-2</v>
      </c>
      <c r="X16215" s="20">
        <v>1.8339647315406937E-2</v>
      </c>
      <c r="Y16215" s="20">
        <v>1.850431500657105E-2</v>
      </c>
      <c r="Z16215" s="20">
        <v>2.5565266882673146E-2</v>
      </c>
      <c r="AA16215" s="20">
        <v>2.5565266882673146E-2</v>
      </c>
    </row>
    <row r="16216" spans="18:27">
      <c r="R16216">
        <v>16215</v>
      </c>
      <c r="S16216" s="10">
        <v>5.6525214772010203E-2</v>
      </c>
      <c r="T16216" s="20">
        <v>5.4029890170810974E-3</v>
      </c>
      <c r="U16216" s="20">
        <v>5.4460638838966019E-3</v>
      </c>
      <c r="V16216" s="20">
        <v>6.5252147720102002E-3</v>
      </c>
      <c r="W16216" s="20">
        <v>6.5671338031415092E-3</v>
      </c>
      <c r="X16216" s="20">
        <v>1.6576916433284281E-3</v>
      </c>
      <c r="Y16216" s="20">
        <v>1.6590691784432222E-3</v>
      </c>
      <c r="Z16216" s="20">
        <v>2.2667078028286436E-3</v>
      </c>
      <c r="AA16216" s="20">
        <v>2.2667078028286436E-3</v>
      </c>
    </row>
    <row r="16217" spans="18:27">
      <c r="R16217">
        <v>16216</v>
      </c>
      <c r="S16217" s="10">
        <v>4.477241579704757E-2</v>
      </c>
      <c r="T16217" s="20">
        <v>0</v>
      </c>
      <c r="U16217" s="20">
        <v>0</v>
      </c>
      <c r="V16217" s="20">
        <v>0</v>
      </c>
      <c r="W16217" s="20">
        <v>0</v>
      </c>
      <c r="X16217" s="20">
        <v>0</v>
      </c>
      <c r="Y16217" s="20">
        <v>0</v>
      </c>
      <c r="Z16217" s="20">
        <v>0</v>
      </c>
      <c r="AA16217" s="20">
        <v>0</v>
      </c>
    </row>
    <row r="16218" spans="18:27">
      <c r="R16218">
        <v>16217</v>
      </c>
      <c r="S16218" s="10">
        <v>5.4878895498520854E-2</v>
      </c>
      <c r="T16218" s="20">
        <v>0</v>
      </c>
      <c r="U16218" s="20">
        <v>0</v>
      </c>
      <c r="V16218" s="20">
        <v>4.8788954985208507E-3</v>
      </c>
      <c r="W16218" s="20">
        <v>4.9023593822261641E-3</v>
      </c>
      <c r="X16218" s="20">
        <v>0</v>
      </c>
      <c r="Y16218" s="20">
        <v>0</v>
      </c>
      <c r="Z16218" s="20">
        <v>0</v>
      </c>
      <c r="AA16218" s="20">
        <v>0</v>
      </c>
    </row>
    <row r="16219" spans="18:27">
      <c r="R16219">
        <v>16218</v>
      </c>
      <c r="S16219" s="10">
        <v>5.3728810020452725E-2</v>
      </c>
      <c r="T16219" s="20">
        <v>1.3635381188005571E-3</v>
      </c>
      <c r="U16219" s="20">
        <v>1.3663171015579996E-3</v>
      </c>
      <c r="V16219" s="20">
        <v>3.7288100204527219E-3</v>
      </c>
      <c r="W16219" s="20">
        <v>3.7425506965913496E-3</v>
      </c>
      <c r="X16219" s="20">
        <v>9.5468905353481015E-5</v>
      </c>
      <c r="Y16219" s="20">
        <v>9.5475336858693747E-5</v>
      </c>
      <c r="Z16219" s="20">
        <v>0</v>
      </c>
      <c r="AA16219" s="20">
        <v>0</v>
      </c>
    </row>
    <row r="16220" spans="18:27">
      <c r="R16220">
        <v>16219</v>
      </c>
      <c r="S16220" s="10">
        <v>5.0964728212012894E-2</v>
      </c>
      <c r="T16220" s="20">
        <v>0</v>
      </c>
      <c r="U16220" s="20">
        <v>0</v>
      </c>
      <c r="V16220" s="20">
        <v>9.6472821201289138E-4</v>
      </c>
      <c r="W16220" s="20">
        <v>9.6567333842736665E-4</v>
      </c>
      <c r="X16220" s="20">
        <v>0</v>
      </c>
      <c r="Y16220" s="20">
        <v>0</v>
      </c>
      <c r="Z16220" s="20">
        <v>3.5788827730641251E-3</v>
      </c>
      <c r="AA16220" s="20">
        <v>3.5788827730641251E-3</v>
      </c>
    </row>
    <row r="16221" spans="18:27">
      <c r="R16221">
        <v>16220</v>
      </c>
      <c r="S16221" s="10">
        <v>5.0179659292591376E-2</v>
      </c>
      <c r="T16221" s="20">
        <v>5.4439154984629382E-3</v>
      </c>
      <c r="U16221" s="20">
        <v>5.4876446144805618E-3</v>
      </c>
      <c r="V16221" s="20">
        <v>1.7965929259137342E-4</v>
      </c>
      <c r="W16221" s="20">
        <v>1.7969841361092811E-4</v>
      </c>
      <c r="X16221" s="20">
        <v>0</v>
      </c>
      <c r="Y16221" s="20">
        <v>0</v>
      </c>
      <c r="Z16221" s="20">
        <v>0</v>
      </c>
      <c r="AA16221" s="20">
        <v>0</v>
      </c>
    </row>
    <row r="16222" spans="18:27">
      <c r="R16222">
        <v>16221</v>
      </c>
      <c r="S16222" s="10">
        <v>4.4909862464645282E-2</v>
      </c>
      <c r="T16222" s="20">
        <v>6.5344965539716818E-3</v>
      </c>
      <c r="U16222" s="20">
        <v>6.5974819097028995E-3</v>
      </c>
      <c r="V16222" s="20">
        <v>0</v>
      </c>
      <c r="W16222" s="20">
        <v>0</v>
      </c>
      <c r="X16222" s="20">
        <v>0</v>
      </c>
      <c r="Y16222" s="20">
        <v>0</v>
      </c>
      <c r="Z16222" s="20">
        <v>2.7433058232596633E-3</v>
      </c>
      <c r="AA16222" s="20">
        <v>2.7433058232596633E-3</v>
      </c>
    </row>
    <row r="16223" spans="18:27">
      <c r="R16223">
        <v>16222</v>
      </c>
      <c r="S16223" s="10">
        <v>4.4994805712287374E-2</v>
      </c>
      <c r="T16223" s="20">
        <v>0</v>
      </c>
      <c r="U16223" s="20">
        <v>0</v>
      </c>
      <c r="V16223" s="20">
        <v>0</v>
      </c>
      <c r="W16223" s="20">
        <v>0</v>
      </c>
      <c r="X16223" s="20">
        <v>0</v>
      </c>
      <c r="Y16223" s="20">
        <v>0</v>
      </c>
      <c r="Z16223" s="20">
        <v>0</v>
      </c>
      <c r="AA16223" s="20">
        <v>0</v>
      </c>
    </row>
    <row r="16224" spans="18:27">
      <c r="R16224">
        <v>16223</v>
      </c>
      <c r="S16224" s="10">
        <v>4.3603119432003741E-2</v>
      </c>
      <c r="T16224" s="20">
        <v>0</v>
      </c>
      <c r="U16224" s="20">
        <v>0</v>
      </c>
      <c r="V16224" s="20">
        <v>0</v>
      </c>
      <c r="W16224" s="20">
        <v>0</v>
      </c>
      <c r="X16224" s="20">
        <v>0</v>
      </c>
      <c r="Y16224" s="20">
        <v>0</v>
      </c>
      <c r="Z16224" s="20">
        <v>1.7425447329007179E-3</v>
      </c>
      <c r="AA16224" s="20">
        <v>1.7425447329007179E-3</v>
      </c>
    </row>
    <row r="16225" spans="18:27">
      <c r="R16225">
        <v>16224</v>
      </c>
      <c r="S16225" s="10">
        <v>6.3868891757156571E-2</v>
      </c>
      <c r="T16225" s="20">
        <v>7.9008153145640608E-3</v>
      </c>
      <c r="U16225" s="20">
        <v>7.9928887441464893E-3</v>
      </c>
      <c r="V16225" s="20">
        <v>1.3868891757156568E-2</v>
      </c>
      <c r="W16225" s="20">
        <v>1.4057953031848661E-2</v>
      </c>
      <c r="X16225" s="20">
        <v>9.763653209136601E-3</v>
      </c>
      <c r="Y16225" s="20">
        <v>9.8104226485709392E-3</v>
      </c>
      <c r="Z16225" s="20">
        <v>1.0098048493923199E-2</v>
      </c>
      <c r="AA16225" s="20">
        <v>1.0098048493923199E-2</v>
      </c>
    </row>
    <row r="16226" spans="18:27">
      <c r="R16226">
        <v>16225</v>
      </c>
      <c r="S16226" s="10">
        <v>4.7851788378256363E-2</v>
      </c>
      <c r="T16226" s="20">
        <v>0</v>
      </c>
      <c r="U16226" s="20">
        <v>0</v>
      </c>
      <c r="V16226" s="20">
        <v>0</v>
      </c>
      <c r="W16226" s="20">
        <v>0</v>
      </c>
      <c r="X16226" s="20">
        <v>0</v>
      </c>
      <c r="Y16226" s="20">
        <v>0</v>
      </c>
      <c r="Z16226" s="20">
        <v>0</v>
      </c>
      <c r="AA16226" s="20">
        <v>0</v>
      </c>
    </row>
    <row r="16227" spans="18:27">
      <c r="R16227">
        <v>16226</v>
      </c>
      <c r="S16227" s="10">
        <v>4.3001738083635846E-2</v>
      </c>
      <c r="T16227" s="20">
        <v>0</v>
      </c>
      <c r="U16227" s="20">
        <v>0</v>
      </c>
      <c r="V16227" s="20">
        <v>0</v>
      </c>
      <c r="W16227" s="20">
        <v>0</v>
      </c>
      <c r="X16227" s="20">
        <v>0</v>
      </c>
      <c r="Y16227" s="20">
        <v>0</v>
      </c>
      <c r="Z16227" s="20">
        <v>0</v>
      </c>
      <c r="AA16227" s="20">
        <v>0</v>
      </c>
    </row>
    <row r="16228" spans="18:27">
      <c r="R16228">
        <v>16227</v>
      </c>
      <c r="S16228" s="10">
        <v>4.7666649278846542E-2</v>
      </c>
      <c r="T16228" s="20">
        <v>0</v>
      </c>
      <c r="U16228" s="20">
        <v>0</v>
      </c>
      <c r="V16228" s="20">
        <v>0</v>
      </c>
      <c r="W16228" s="20">
        <v>0</v>
      </c>
      <c r="X16228" s="20">
        <v>0</v>
      </c>
      <c r="Y16228" s="20">
        <v>0</v>
      </c>
      <c r="Z16228" s="20">
        <v>0</v>
      </c>
      <c r="AA16228" s="20">
        <v>0</v>
      </c>
    </row>
    <row r="16229" spans="18:27">
      <c r="R16229">
        <v>16228</v>
      </c>
      <c r="S16229" s="10">
        <v>4.7591608361366305E-2</v>
      </c>
      <c r="T16229" s="20">
        <v>0</v>
      </c>
      <c r="U16229" s="20">
        <v>0</v>
      </c>
      <c r="V16229" s="20">
        <v>0</v>
      </c>
      <c r="W16229" s="20">
        <v>0</v>
      </c>
      <c r="X16229" s="20">
        <v>0</v>
      </c>
      <c r="Y16229" s="20">
        <v>0</v>
      </c>
      <c r="Z16229" s="20">
        <v>0</v>
      </c>
      <c r="AA16229" s="20">
        <v>0</v>
      </c>
    </row>
    <row r="16230" spans="18:27">
      <c r="R16230">
        <v>16229</v>
      </c>
      <c r="S16230" s="10">
        <v>5.3199783557337191E-2</v>
      </c>
      <c r="T16230" s="20">
        <v>2.2141992495057772E-3</v>
      </c>
      <c r="U16230" s="20">
        <v>2.2214747322227128E-3</v>
      </c>
      <c r="V16230" s="20">
        <v>3.199783557337188E-3</v>
      </c>
      <c r="W16230" s="20">
        <v>3.2099202145347825E-3</v>
      </c>
      <c r="X16230" s="20">
        <v>0</v>
      </c>
      <c r="Y16230" s="20">
        <v>0</v>
      </c>
      <c r="Z16230" s="20">
        <v>0</v>
      </c>
      <c r="AA16230" s="20">
        <v>0</v>
      </c>
    </row>
    <row r="16231" spans="18:27">
      <c r="R16231">
        <v>16230</v>
      </c>
      <c r="S16231" s="10">
        <v>5.7856612310725405E-2</v>
      </c>
      <c r="T16231" s="20">
        <v>0</v>
      </c>
      <c r="U16231" s="20">
        <v>0</v>
      </c>
      <c r="V16231" s="20">
        <v>7.8566123107254027E-3</v>
      </c>
      <c r="W16231" s="20">
        <v>7.9173084086323706E-3</v>
      </c>
      <c r="X16231" s="20">
        <v>1.1439516351292325E-2</v>
      </c>
      <c r="Y16231" s="20">
        <v>1.1503645054419758E-2</v>
      </c>
      <c r="Z16231" s="20">
        <v>1.9778397379927662E-2</v>
      </c>
      <c r="AA16231" s="20">
        <v>1.9778397379927662E-2</v>
      </c>
    </row>
    <row r="16232" spans="18:27">
      <c r="R16232">
        <v>16231</v>
      </c>
      <c r="S16232" s="10">
        <v>5.3463810298498851E-2</v>
      </c>
      <c r="T16232" s="20">
        <v>3.4507572311940002E-3</v>
      </c>
      <c r="U16232" s="20">
        <v>3.4683611960542671E-3</v>
      </c>
      <c r="V16232" s="20">
        <v>3.4638102984988484E-3</v>
      </c>
      <c r="W16232" s="20">
        <v>3.4756796202217691E-3</v>
      </c>
      <c r="X16232" s="20">
        <v>8.2444372875778438E-4</v>
      </c>
      <c r="Y16232" s="20">
        <v>8.2479288843696817E-4</v>
      </c>
      <c r="Z16232" s="20">
        <v>6.8568904542344183E-3</v>
      </c>
      <c r="AA16232" s="20">
        <v>6.8568904542344183E-3</v>
      </c>
    </row>
    <row r="16233" spans="18:27">
      <c r="R16233">
        <v>16232</v>
      </c>
      <c r="S16233" s="10">
        <v>6.3562921157077831E-2</v>
      </c>
      <c r="T16233" s="20">
        <v>1.6807816603657572E-2</v>
      </c>
      <c r="U16233" s="20">
        <v>1.7225550988109111E-2</v>
      </c>
      <c r="V16233" s="20">
        <v>1.3562921157077829E-2</v>
      </c>
      <c r="W16233" s="20">
        <v>1.3743791896001462E-2</v>
      </c>
      <c r="X16233" s="20">
        <v>1.8574761207368923E-2</v>
      </c>
      <c r="Y16233" s="20">
        <v>1.8743676812616433E-2</v>
      </c>
      <c r="Z16233" s="20">
        <v>2.0319982214787119E-2</v>
      </c>
      <c r="AA16233" s="20">
        <v>2.0319982214787119E-2</v>
      </c>
    </row>
    <row r="16234" spans="18:27">
      <c r="R16234">
        <v>16233</v>
      </c>
      <c r="S16234" s="10">
        <v>5.3743769794028659E-2</v>
      </c>
      <c r="T16234" s="20">
        <v>5.6058386710585162E-3</v>
      </c>
      <c r="U16234" s="20">
        <v>5.6522047668357304E-3</v>
      </c>
      <c r="V16234" s="20">
        <v>3.7437697940286563E-3</v>
      </c>
      <c r="W16234" s="20">
        <v>3.7576270694314631E-3</v>
      </c>
      <c r="X16234" s="20">
        <v>6.1105116194057965E-3</v>
      </c>
      <c r="Y16234" s="20">
        <v>6.1288715967456782E-3</v>
      </c>
      <c r="Z16234" s="20">
        <v>1.3378811260697968E-2</v>
      </c>
      <c r="AA16234" s="20">
        <v>1.3378811260697968E-2</v>
      </c>
    </row>
    <row r="16235" spans="18:27">
      <c r="R16235">
        <v>16234</v>
      </c>
      <c r="S16235" s="10">
        <v>4.9198133783168889E-2</v>
      </c>
      <c r="T16235" s="20">
        <v>0</v>
      </c>
      <c r="U16235" s="20">
        <v>0</v>
      </c>
      <c r="V16235" s="20">
        <v>0</v>
      </c>
      <c r="W16235" s="20">
        <v>0</v>
      </c>
      <c r="X16235" s="20">
        <v>0</v>
      </c>
      <c r="Y16235" s="20">
        <v>0</v>
      </c>
      <c r="Z16235" s="20">
        <v>0</v>
      </c>
      <c r="AA16235" s="20">
        <v>0</v>
      </c>
    </row>
    <row r="16236" spans="18:27">
      <c r="R16236">
        <v>16235</v>
      </c>
      <c r="S16236" s="10">
        <v>5.2974326282852029E-2</v>
      </c>
      <c r="T16236" s="20">
        <v>2.0983393880483064E-3</v>
      </c>
      <c r="U16236" s="20">
        <v>2.1048774448586345E-3</v>
      </c>
      <c r="V16236" s="20">
        <v>2.9743262828520259E-3</v>
      </c>
      <c r="W16236" s="20">
        <v>2.9830927877903032E-3</v>
      </c>
      <c r="X16236" s="20">
        <v>9.3964653788691649E-3</v>
      </c>
      <c r="Y16236" s="20">
        <v>9.4397670867894315E-3</v>
      </c>
      <c r="Z16236" s="20">
        <v>0</v>
      </c>
      <c r="AA16236" s="20">
        <v>0</v>
      </c>
    </row>
    <row r="16237" spans="18:27">
      <c r="R16237">
        <v>16236</v>
      </c>
      <c r="S16237" s="10">
        <v>5.2491099835589444E-2</v>
      </c>
      <c r="T16237" s="20">
        <v>0</v>
      </c>
      <c r="U16237" s="20">
        <v>0</v>
      </c>
      <c r="V16237" s="20">
        <v>2.4910998355894415E-3</v>
      </c>
      <c r="W16237" s="20">
        <v>2.4972616533850589E-3</v>
      </c>
      <c r="X16237" s="20">
        <v>1.2717270622221777E-2</v>
      </c>
      <c r="Y16237" s="20">
        <v>1.2796485886000266E-2</v>
      </c>
      <c r="Z16237" s="20">
        <v>7.1026425443718941E-3</v>
      </c>
      <c r="AA16237" s="20">
        <v>7.1026425443718941E-3</v>
      </c>
    </row>
    <row r="16238" spans="18:27">
      <c r="R16238">
        <v>16237</v>
      </c>
      <c r="S16238" s="10">
        <v>4.6366508700161152E-2</v>
      </c>
      <c r="T16238" s="20">
        <v>0</v>
      </c>
      <c r="U16238" s="20">
        <v>0</v>
      </c>
      <c r="V16238" s="20">
        <v>0</v>
      </c>
      <c r="W16238" s="20">
        <v>0</v>
      </c>
      <c r="X16238" s="20">
        <v>3.1725202353384344E-3</v>
      </c>
      <c r="Y16238" s="20">
        <v>3.1774933772195338E-3</v>
      </c>
      <c r="Z16238" s="20">
        <v>1.0634683262616525E-2</v>
      </c>
      <c r="AA16238" s="20">
        <v>1.0634683262616525E-2</v>
      </c>
    </row>
    <row r="16239" spans="18:27">
      <c r="R16239">
        <v>16238</v>
      </c>
      <c r="S16239" s="10">
        <v>3.6825624361869938E-2</v>
      </c>
      <c r="T16239" s="20">
        <v>0</v>
      </c>
      <c r="U16239" s="20">
        <v>0</v>
      </c>
      <c r="V16239" s="20">
        <v>0</v>
      </c>
      <c r="W16239" s="20">
        <v>0</v>
      </c>
      <c r="X16239" s="20">
        <v>0</v>
      </c>
      <c r="Y16239" s="20">
        <v>0</v>
      </c>
      <c r="Z16239" s="20">
        <v>0</v>
      </c>
      <c r="AA16239" s="20">
        <v>0</v>
      </c>
    </row>
    <row r="16240" spans="18:27">
      <c r="R16240">
        <v>16239</v>
      </c>
      <c r="S16240" s="10">
        <v>4.1181180683336815E-2</v>
      </c>
      <c r="T16240" s="20">
        <v>0</v>
      </c>
      <c r="U16240" s="20">
        <v>0</v>
      </c>
      <c r="V16240" s="20">
        <v>0</v>
      </c>
      <c r="W16240" s="20">
        <v>0</v>
      </c>
      <c r="X16240" s="20">
        <v>0</v>
      </c>
      <c r="Y16240" s="20">
        <v>0</v>
      </c>
      <c r="Z16240" s="20">
        <v>0</v>
      </c>
      <c r="AA16240" s="20">
        <v>0</v>
      </c>
    </row>
    <row r="16241" spans="18:27">
      <c r="R16241">
        <v>16240</v>
      </c>
      <c r="S16241" s="10">
        <v>4.8562039464893653E-2</v>
      </c>
      <c r="T16241" s="20">
        <v>0</v>
      </c>
      <c r="U16241" s="20">
        <v>0</v>
      </c>
      <c r="V16241" s="20">
        <v>0</v>
      </c>
      <c r="W16241" s="20">
        <v>0</v>
      </c>
      <c r="X16241" s="20">
        <v>0</v>
      </c>
      <c r="Y16241" s="20">
        <v>0</v>
      </c>
      <c r="Z16241" s="20">
        <v>0</v>
      </c>
      <c r="AA16241" s="20">
        <v>0</v>
      </c>
    </row>
    <row r="16242" spans="18:27">
      <c r="R16242">
        <v>16241</v>
      </c>
      <c r="S16242" s="10">
        <v>5.2218482044958353E-2</v>
      </c>
      <c r="T16242" s="20">
        <v>0</v>
      </c>
      <c r="U16242" s="20">
        <v>0</v>
      </c>
      <c r="V16242" s="20">
        <v>2.2184820449583503E-3</v>
      </c>
      <c r="W16242" s="20">
        <v>2.2233779293265202E-3</v>
      </c>
      <c r="X16242" s="20">
        <v>1.140210635687406E-2</v>
      </c>
      <c r="Y16242" s="20">
        <v>1.1465807226639887E-2</v>
      </c>
      <c r="Z16242" s="20">
        <v>9.2042278294855451E-3</v>
      </c>
      <c r="AA16242" s="20">
        <v>9.2042278294855451E-3</v>
      </c>
    </row>
    <row r="16243" spans="18:27">
      <c r="R16243">
        <v>16242</v>
      </c>
      <c r="S16243" s="10">
        <v>6.5131253329781771E-2</v>
      </c>
      <c r="T16243" s="20">
        <v>3.9589863897761535E-3</v>
      </c>
      <c r="U16243" s="20">
        <v>3.9821399306701061E-3</v>
      </c>
      <c r="V16243" s="20">
        <v>1.5131253329781769E-2</v>
      </c>
      <c r="W16243" s="20">
        <v>1.5356276850055162E-2</v>
      </c>
      <c r="X16243" s="20">
        <v>1.489086253322483E-2</v>
      </c>
      <c r="Y16243" s="20">
        <v>1.4999463560347946E-2</v>
      </c>
      <c r="Z16243" s="20">
        <v>1.7719788511348061E-2</v>
      </c>
      <c r="AA16243" s="20">
        <v>1.7719788511348061E-2</v>
      </c>
    </row>
    <row r="16244" spans="18:27">
      <c r="R16244">
        <v>16243</v>
      </c>
      <c r="S16244" s="10">
        <v>4.5068266645990306E-2</v>
      </c>
      <c r="T16244" s="20">
        <v>0</v>
      </c>
      <c r="U16244" s="20">
        <v>0</v>
      </c>
      <c r="V16244" s="20">
        <v>0</v>
      </c>
      <c r="W16244" s="20">
        <v>0</v>
      </c>
      <c r="X16244" s="20">
        <v>0</v>
      </c>
      <c r="Y16244" s="20">
        <v>0</v>
      </c>
      <c r="Z16244" s="20">
        <v>0</v>
      </c>
      <c r="AA16244" s="20">
        <v>0</v>
      </c>
    </row>
    <row r="16245" spans="18:27">
      <c r="R16245">
        <v>16244</v>
      </c>
      <c r="S16245" s="10">
        <v>4.603790947151256E-2</v>
      </c>
      <c r="T16245" s="20">
        <v>0</v>
      </c>
      <c r="U16245" s="20">
        <v>0</v>
      </c>
      <c r="V16245" s="20">
        <v>0</v>
      </c>
      <c r="W16245" s="20">
        <v>0</v>
      </c>
      <c r="X16245" s="20">
        <v>4.4189695135402954E-3</v>
      </c>
      <c r="Y16245" s="20">
        <v>4.4285880182506048E-3</v>
      </c>
      <c r="Z16245" s="20">
        <v>3.1876271889262481E-3</v>
      </c>
      <c r="AA16245" s="20">
        <v>3.1876271889262481E-3</v>
      </c>
    </row>
    <row r="16246" spans="18:27">
      <c r="R16246">
        <v>16245</v>
      </c>
      <c r="S16246" s="10">
        <v>5.3882490515186732E-2</v>
      </c>
      <c r="T16246" s="20">
        <v>6.3870297021852845E-4</v>
      </c>
      <c r="U16246" s="20">
        <v>6.3932614312964633E-4</v>
      </c>
      <c r="V16246" s="20">
        <v>3.8824905151867289E-3</v>
      </c>
      <c r="W16246" s="20">
        <v>3.8973800041896753E-3</v>
      </c>
      <c r="X16246" s="20">
        <v>1.1829824275291285E-2</v>
      </c>
      <c r="Y16246" s="20">
        <v>1.1898392569255357E-2</v>
      </c>
      <c r="Z16246" s="20">
        <v>2.2237804918763052E-2</v>
      </c>
      <c r="AA16246" s="20">
        <v>2.2237804918763052E-2</v>
      </c>
    </row>
    <row r="16247" spans="18:27">
      <c r="R16247">
        <v>16246</v>
      </c>
      <c r="S16247" s="10">
        <v>5.9725057480705557E-2</v>
      </c>
      <c r="T16247" s="20">
        <v>4.3407543783594016E-3</v>
      </c>
      <c r="U16247" s="20">
        <v>4.3685769816782004E-3</v>
      </c>
      <c r="V16247" s="20">
        <v>9.725057480705554E-3</v>
      </c>
      <c r="W16247" s="20">
        <v>9.8180351431515264E-3</v>
      </c>
      <c r="X16247" s="20">
        <v>7.554052056430581E-3</v>
      </c>
      <c r="Y16247" s="20">
        <v>7.582078654430691E-3</v>
      </c>
      <c r="Z16247" s="20">
        <v>1.8785152715457748E-2</v>
      </c>
      <c r="AA16247" s="20">
        <v>1.8785152715457748E-2</v>
      </c>
    </row>
    <row r="16248" spans="18:27">
      <c r="R16248">
        <v>16247</v>
      </c>
      <c r="S16248" s="10">
        <v>5.4266907941329302E-2</v>
      </c>
      <c r="T16248" s="20">
        <v>1.3496270616181194E-4</v>
      </c>
      <c r="U16248" s="20">
        <v>1.3499480044869397E-4</v>
      </c>
      <c r="V16248" s="20">
        <v>4.2669079413292996E-3</v>
      </c>
      <c r="W16248" s="20">
        <v>4.2848755800525403E-3</v>
      </c>
      <c r="X16248" s="20">
        <v>8.4735038036954993E-3</v>
      </c>
      <c r="Y16248" s="20">
        <v>8.5087331260032591E-3</v>
      </c>
      <c r="Z16248" s="20">
        <v>3.1252345158939224E-3</v>
      </c>
      <c r="AA16248" s="20">
        <v>3.1252345158939224E-3</v>
      </c>
    </row>
    <row r="16249" spans="18:27">
      <c r="R16249">
        <v>16248</v>
      </c>
      <c r="S16249" s="10">
        <v>3.447768742566442E-2</v>
      </c>
      <c r="T16249" s="20">
        <v>0</v>
      </c>
      <c r="U16249" s="20">
        <v>0</v>
      </c>
      <c r="V16249" s="20">
        <v>0</v>
      </c>
      <c r="W16249" s="20">
        <v>0</v>
      </c>
      <c r="X16249" s="20">
        <v>0</v>
      </c>
      <c r="Y16249" s="20">
        <v>0</v>
      </c>
      <c r="Z16249" s="20">
        <v>0</v>
      </c>
      <c r="AA16249" s="20">
        <v>0</v>
      </c>
    </row>
    <row r="16250" spans="18:27">
      <c r="R16250">
        <v>16249</v>
      </c>
      <c r="S16250" s="10">
        <v>4.6336270092635093E-2</v>
      </c>
      <c r="T16250" s="20">
        <v>7.8908469838746831E-5</v>
      </c>
      <c r="U16250" s="20">
        <v>7.8920757052554526E-5</v>
      </c>
      <c r="V16250" s="20">
        <v>0</v>
      </c>
      <c r="W16250" s="20">
        <v>0</v>
      </c>
      <c r="X16250" s="20">
        <v>0</v>
      </c>
      <c r="Y16250" s="20">
        <v>0</v>
      </c>
      <c r="Z16250" s="20">
        <v>0</v>
      </c>
      <c r="AA16250" s="20">
        <v>0</v>
      </c>
    </row>
    <row r="16251" spans="18:27">
      <c r="R16251">
        <v>16250</v>
      </c>
      <c r="S16251" s="10">
        <v>4.970505366256419E-2</v>
      </c>
      <c r="T16251" s="20">
        <v>1.4235932909009569E-3</v>
      </c>
      <c r="U16251" s="20">
        <v>1.4266200259120156E-3</v>
      </c>
      <c r="V16251" s="20">
        <v>0</v>
      </c>
      <c r="W16251" s="20">
        <v>0</v>
      </c>
      <c r="X16251" s="20">
        <v>0</v>
      </c>
      <c r="Y16251" s="20">
        <v>0</v>
      </c>
      <c r="Z16251" s="20">
        <v>0</v>
      </c>
      <c r="AA16251" s="20">
        <v>0</v>
      </c>
    </row>
    <row r="16252" spans="18:27">
      <c r="R16252">
        <v>16251</v>
      </c>
      <c r="S16252" s="10">
        <v>4.8056753088846882E-2</v>
      </c>
      <c r="T16252" s="20">
        <v>7.944772139824724E-4</v>
      </c>
      <c r="U16252" s="20">
        <v>7.9543371540088806E-4</v>
      </c>
      <c r="V16252" s="20">
        <v>0</v>
      </c>
      <c r="W16252" s="20">
        <v>0</v>
      </c>
      <c r="X16252" s="20">
        <v>0</v>
      </c>
      <c r="Y16252" s="20">
        <v>0</v>
      </c>
      <c r="Z16252" s="20">
        <v>3.4931359986677887E-3</v>
      </c>
      <c r="AA16252" s="20">
        <v>3.4931359986677887E-3</v>
      </c>
    </row>
    <row r="16253" spans="18:27">
      <c r="R16253">
        <v>16252</v>
      </c>
      <c r="S16253" s="10">
        <v>4.5099737741289357E-2</v>
      </c>
      <c r="T16253" s="20">
        <v>0</v>
      </c>
      <c r="U16253" s="20">
        <v>0</v>
      </c>
      <c r="V16253" s="20">
        <v>0</v>
      </c>
      <c r="W16253" s="20">
        <v>0</v>
      </c>
      <c r="X16253" s="20">
        <v>2.5816607671541592E-3</v>
      </c>
      <c r="Y16253" s="20">
        <v>2.5849617027727898E-3</v>
      </c>
      <c r="Z16253" s="20">
        <v>0</v>
      </c>
      <c r="AA16253" s="20">
        <v>0</v>
      </c>
    </row>
    <row r="16254" spans="18:27">
      <c r="R16254">
        <v>16253</v>
      </c>
      <c r="S16254" s="10">
        <v>5.0845465512300826E-2</v>
      </c>
      <c r="T16254" s="20">
        <v>1.9818132191001051E-3</v>
      </c>
      <c r="U16254" s="20">
        <v>1.987649381675683E-3</v>
      </c>
      <c r="V16254" s="20">
        <v>8.454655123008234E-4</v>
      </c>
      <c r="W16254" s="20">
        <v>8.4619826156882827E-4</v>
      </c>
      <c r="X16254" s="20">
        <v>6.7342240015322297E-4</v>
      </c>
      <c r="Y16254" s="20">
        <v>6.7365758388523468E-4</v>
      </c>
      <c r="Z16254" s="20">
        <v>0</v>
      </c>
      <c r="AA16254" s="20">
        <v>0</v>
      </c>
    </row>
    <row r="16255" spans="18:27">
      <c r="R16255">
        <v>16254</v>
      </c>
      <c r="S16255" s="10">
        <v>4.4621820852848521E-2</v>
      </c>
      <c r="T16255" s="20">
        <v>0</v>
      </c>
      <c r="U16255" s="20">
        <v>0</v>
      </c>
      <c r="V16255" s="20">
        <v>0</v>
      </c>
      <c r="W16255" s="20">
        <v>0</v>
      </c>
      <c r="X16255" s="20">
        <v>4.9351972159130814E-3</v>
      </c>
      <c r="Y16255" s="20">
        <v>4.9471812210888687E-3</v>
      </c>
      <c r="Z16255" s="20">
        <v>1.9472764985716984E-2</v>
      </c>
      <c r="AA16255" s="20">
        <v>1.9472764985716984E-2</v>
      </c>
    </row>
    <row r="16256" spans="18:27">
      <c r="R16256">
        <v>16255</v>
      </c>
      <c r="S16256" s="10">
        <v>4.5963322650950593E-2</v>
      </c>
      <c r="T16256" s="20">
        <v>0</v>
      </c>
      <c r="U16256" s="20">
        <v>0</v>
      </c>
      <c r="V16256" s="20">
        <v>0</v>
      </c>
      <c r="W16256" s="20">
        <v>0</v>
      </c>
      <c r="X16256" s="20">
        <v>0</v>
      </c>
      <c r="Y16256" s="20">
        <v>0</v>
      </c>
      <c r="Z16256" s="20">
        <v>0</v>
      </c>
      <c r="AA16256" s="20">
        <v>0</v>
      </c>
    </row>
    <row r="16257" spans="18:27">
      <c r="R16257">
        <v>16256</v>
      </c>
      <c r="S16257" s="10">
        <v>4.6581116092520247E-2</v>
      </c>
      <c r="T16257" s="20">
        <v>0</v>
      </c>
      <c r="U16257" s="20">
        <v>0</v>
      </c>
      <c r="V16257" s="20">
        <v>0</v>
      </c>
      <c r="W16257" s="20">
        <v>0</v>
      </c>
      <c r="X16257" s="20">
        <v>0</v>
      </c>
      <c r="Y16257" s="20">
        <v>0</v>
      </c>
      <c r="Z16257" s="20">
        <v>0</v>
      </c>
      <c r="AA16257" s="20">
        <v>0</v>
      </c>
    </row>
    <row r="16258" spans="18:27">
      <c r="R16258">
        <v>16257</v>
      </c>
      <c r="S16258" s="10">
        <v>4.6898953133031565E-2</v>
      </c>
      <c r="T16258" s="20">
        <v>3.7524858058249899E-3</v>
      </c>
      <c r="U16258" s="20">
        <v>3.7732927454083407E-3</v>
      </c>
      <c r="V16258" s="20">
        <v>0</v>
      </c>
      <c r="W16258" s="20">
        <v>0</v>
      </c>
      <c r="X16258" s="20">
        <v>0</v>
      </c>
      <c r="Y16258" s="20">
        <v>0</v>
      </c>
      <c r="Z16258" s="20">
        <v>0</v>
      </c>
      <c r="AA16258" s="20">
        <v>0</v>
      </c>
    </row>
    <row r="16259" spans="18:27">
      <c r="R16259">
        <v>16258</v>
      </c>
      <c r="S16259" s="10">
        <v>5.1039405021951485E-2</v>
      </c>
      <c r="T16259" s="20">
        <v>0</v>
      </c>
      <c r="U16259" s="20">
        <v>0</v>
      </c>
      <c r="V16259" s="20">
        <v>1.0394050219514825E-3</v>
      </c>
      <c r="W16259" s="20">
        <v>1.0405009118152433E-3</v>
      </c>
      <c r="X16259" s="20">
        <v>0</v>
      </c>
      <c r="Y16259" s="20">
        <v>0</v>
      </c>
      <c r="Z16259" s="20">
        <v>1.1149308517341971E-3</v>
      </c>
      <c r="AA16259" s="20">
        <v>1.1149308517341971E-3</v>
      </c>
    </row>
    <row r="16260" spans="18:27">
      <c r="R16260">
        <v>16259</v>
      </c>
      <c r="S16260" s="10">
        <v>4.4369871096666215E-2</v>
      </c>
      <c r="T16260" s="20">
        <v>0</v>
      </c>
      <c r="U16260" s="20">
        <v>0</v>
      </c>
      <c r="V16260" s="20">
        <v>0</v>
      </c>
      <c r="W16260" s="20">
        <v>0</v>
      </c>
      <c r="X16260" s="20">
        <v>2.3035698855464193E-5</v>
      </c>
      <c r="Y16260" s="20">
        <v>2.3036388620250178E-5</v>
      </c>
      <c r="Z16260" s="20">
        <v>3.4234502521168775E-4</v>
      </c>
      <c r="AA16260" s="20">
        <v>3.4234502521168775E-4</v>
      </c>
    </row>
    <row r="16261" spans="18:27">
      <c r="R16261">
        <v>16260</v>
      </c>
      <c r="S16261" s="10">
        <v>6.1150417680562959E-2</v>
      </c>
      <c r="T16261" s="20">
        <v>6.2087457156408815E-3</v>
      </c>
      <c r="U16261" s="20">
        <v>6.2656112779467307E-3</v>
      </c>
      <c r="V16261" s="20">
        <v>1.1150417680562956E-2</v>
      </c>
      <c r="W16261" s="20">
        <v>1.1272631117883111E-2</v>
      </c>
      <c r="X16261" s="20">
        <v>1.2232302862928819E-2</v>
      </c>
      <c r="Y16261" s="20">
        <v>1.2305633049939913E-2</v>
      </c>
      <c r="Z16261" s="20">
        <v>1.092114661659474E-2</v>
      </c>
      <c r="AA16261" s="20">
        <v>1.092114661659474E-2</v>
      </c>
    </row>
    <row r="16262" spans="18:27">
      <c r="R16262">
        <v>16261</v>
      </c>
      <c r="S16262" s="10">
        <v>3.9716440145549967E-2</v>
      </c>
      <c r="T16262" s="20">
        <v>0</v>
      </c>
      <c r="U16262" s="20">
        <v>0</v>
      </c>
      <c r="V16262" s="20">
        <v>0</v>
      </c>
      <c r="W16262" s="20">
        <v>0</v>
      </c>
      <c r="X16262" s="20">
        <v>0</v>
      </c>
      <c r="Y16262" s="20">
        <v>0</v>
      </c>
      <c r="Z16262" s="20">
        <v>0</v>
      </c>
      <c r="AA16262" s="20">
        <v>0</v>
      </c>
    </row>
    <row r="16263" spans="18:27">
      <c r="R16263">
        <v>16262</v>
      </c>
      <c r="S16263" s="10">
        <v>3.9926856268304937E-2</v>
      </c>
      <c r="T16263" s="20">
        <v>0</v>
      </c>
      <c r="U16263" s="20">
        <v>0</v>
      </c>
      <c r="V16263" s="20">
        <v>0</v>
      </c>
      <c r="W16263" s="20">
        <v>0</v>
      </c>
      <c r="X16263" s="20">
        <v>0</v>
      </c>
      <c r="Y16263" s="20">
        <v>0</v>
      </c>
      <c r="Z16263" s="20">
        <v>0</v>
      </c>
      <c r="AA16263" s="20">
        <v>0</v>
      </c>
    </row>
    <row r="16264" spans="18:27">
      <c r="R16264">
        <v>16263</v>
      </c>
      <c r="S16264" s="10">
        <v>5.4079185330533089E-2</v>
      </c>
      <c r="T16264" s="20">
        <v>1.346884699262238E-4</v>
      </c>
      <c r="U16264" s="20">
        <v>1.3472044490781945E-4</v>
      </c>
      <c r="V16264" s="20">
        <v>4.0791853305330861E-3</v>
      </c>
      <c r="W16264" s="20">
        <v>4.0956132496701037E-3</v>
      </c>
      <c r="X16264" s="20">
        <v>1.6207782071006038E-3</v>
      </c>
      <c r="Y16264" s="20">
        <v>1.6220941742920759E-3</v>
      </c>
      <c r="Z16264" s="20">
        <v>1.2871686575512964E-3</v>
      </c>
      <c r="AA16264" s="20">
        <v>1.2871686575512964E-3</v>
      </c>
    </row>
    <row r="16265" spans="18:27">
      <c r="R16265">
        <v>16264</v>
      </c>
      <c r="S16265" s="10">
        <v>5.7598206654800317E-2</v>
      </c>
      <c r="T16265" s="20">
        <v>0</v>
      </c>
      <c r="U16265" s="20">
        <v>0</v>
      </c>
      <c r="V16265" s="20">
        <v>7.5982066548003144E-3</v>
      </c>
      <c r="W16265" s="20">
        <v>7.6549846197229085E-3</v>
      </c>
      <c r="X16265" s="20">
        <v>6.6297078828665146E-3</v>
      </c>
      <c r="Y16265" s="20">
        <v>6.6513055357074443E-3</v>
      </c>
      <c r="Z16265" s="20">
        <v>1.3843579452987587E-2</v>
      </c>
      <c r="AA16265" s="20">
        <v>1.3843579452987587E-2</v>
      </c>
    </row>
    <row r="16266" spans="18:27">
      <c r="R16266">
        <v>16265</v>
      </c>
      <c r="S16266" s="10">
        <v>5.032381106907248E-2</v>
      </c>
      <c r="T16266" s="20">
        <v>0</v>
      </c>
      <c r="U16266" s="20">
        <v>0</v>
      </c>
      <c r="V16266" s="20">
        <v>3.2381106907247714E-4</v>
      </c>
      <c r="W16266" s="20">
        <v>3.2392581452957392E-4</v>
      </c>
      <c r="X16266" s="20">
        <v>0</v>
      </c>
      <c r="Y16266" s="20">
        <v>0</v>
      </c>
      <c r="Z16266" s="20">
        <v>0</v>
      </c>
      <c r="AA16266" s="20">
        <v>0</v>
      </c>
    </row>
    <row r="16267" spans="18:27">
      <c r="R16267">
        <v>16266</v>
      </c>
      <c r="S16267" s="10">
        <v>5.232544093015222E-2</v>
      </c>
      <c r="T16267" s="20">
        <v>1.5221432014732791E-3</v>
      </c>
      <c r="U16267" s="20">
        <v>1.5255994306019526E-3</v>
      </c>
      <c r="V16267" s="20">
        <v>2.3254409301522172E-3</v>
      </c>
      <c r="W16267" s="20">
        <v>2.3308190512488416E-3</v>
      </c>
      <c r="X16267" s="20">
        <v>0</v>
      </c>
      <c r="Y16267" s="20">
        <v>0</v>
      </c>
      <c r="Z16267" s="20">
        <v>0</v>
      </c>
      <c r="AA16267" s="20">
        <v>0</v>
      </c>
    </row>
    <row r="16268" spans="18:27">
      <c r="R16268">
        <v>16267</v>
      </c>
      <c r="S16268" s="10">
        <v>5.5648281127400737E-2</v>
      </c>
      <c r="T16268" s="20">
        <v>5.7620938564790572E-3</v>
      </c>
      <c r="U16268" s="20">
        <v>5.8110780236372414E-3</v>
      </c>
      <c r="V16268" s="20">
        <v>5.6482811274007338E-3</v>
      </c>
      <c r="W16268" s="20">
        <v>5.6797164549565338E-3</v>
      </c>
      <c r="X16268" s="20">
        <v>1.323051187116854E-2</v>
      </c>
      <c r="Y16268" s="20">
        <v>1.33162614605322E-2</v>
      </c>
      <c r="Z16268" s="20">
        <v>2.1622294943871689E-2</v>
      </c>
      <c r="AA16268" s="20">
        <v>2.1622294943871689E-2</v>
      </c>
    </row>
    <row r="16269" spans="18:27">
      <c r="R16269">
        <v>16268</v>
      </c>
      <c r="S16269" s="10">
        <v>5.8734449823257276E-2</v>
      </c>
      <c r="T16269" s="20">
        <v>8.2180228048138529E-3</v>
      </c>
      <c r="U16269" s="20">
        <v>8.3176400038259459E-3</v>
      </c>
      <c r="V16269" s="20">
        <v>8.7344498232572731E-3</v>
      </c>
      <c r="W16269" s="20">
        <v>8.8094853567558754E-3</v>
      </c>
      <c r="X16269" s="20">
        <v>4.9930973091707881E-3</v>
      </c>
      <c r="Y16269" s="20">
        <v>5.0053812522633471E-3</v>
      </c>
      <c r="Z16269" s="20">
        <v>0</v>
      </c>
      <c r="AA16269" s="20">
        <v>0</v>
      </c>
    </row>
    <row r="16270" spans="18:27">
      <c r="R16270">
        <v>16269</v>
      </c>
      <c r="S16270" s="10">
        <v>6.0018739401745846E-2</v>
      </c>
      <c r="T16270" s="20">
        <v>9.8079928776406144E-3</v>
      </c>
      <c r="U16270" s="20">
        <v>9.9499189406869575E-3</v>
      </c>
      <c r="V16270" s="20">
        <v>1.0018739401745844E-2</v>
      </c>
      <c r="W16270" s="20">
        <v>1.0117437519033951E-2</v>
      </c>
      <c r="X16270" s="20">
        <v>0</v>
      </c>
      <c r="Y16270" s="20">
        <v>0</v>
      </c>
      <c r="Z16270" s="20">
        <v>0</v>
      </c>
      <c r="AA16270" s="20">
        <v>0</v>
      </c>
    </row>
    <row r="16271" spans="18:27">
      <c r="R16271">
        <v>16270</v>
      </c>
      <c r="S16271" s="10">
        <v>5.5972759527433497E-2</v>
      </c>
      <c r="T16271" s="20">
        <v>9.7189475475824294E-4</v>
      </c>
      <c r="U16271" s="20">
        <v>9.7331755722682167E-4</v>
      </c>
      <c r="V16271" s="20">
        <v>5.9727595274334938E-3</v>
      </c>
      <c r="W16271" s="20">
        <v>6.0078859859143199E-3</v>
      </c>
      <c r="X16271" s="20">
        <v>7.4185280240661872E-3</v>
      </c>
      <c r="Y16271" s="20">
        <v>7.4455530414751104E-3</v>
      </c>
      <c r="Z16271" s="20">
        <v>1.2121812640331346E-2</v>
      </c>
      <c r="AA16271" s="20">
        <v>1.2121812640331346E-2</v>
      </c>
    </row>
    <row r="16272" spans="18:27">
      <c r="R16272">
        <v>16271</v>
      </c>
      <c r="S16272" s="10">
        <v>6.1499402766193131E-2</v>
      </c>
      <c r="T16272" s="20">
        <v>5.052061632391025E-3</v>
      </c>
      <c r="U16272" s="20">
        <v>5.0897295055978469E-3</v>
      </c>
      <c r="V16272" s="20">
        <v>1.1499402766193129E-2</v>
      </c>
      <c r="W16272" s="20">
        <v>1.1629375223042391E-2</v>
      </c>
      <c r="X16272" s="20">
        <v>3.1995943372945604E-3</v>
      </c>
      <c r="Y16272" s="20">
        <v>3.2046639304274152E-3</v>
      </c>
      <c r="Z16272" s="20">
        <v>0</v>
      </c>
      <c r="AA16272" s="20">
        <v>0</v>
      </c>
    </row>
    <row r="16273" spans="18:27">
      <c r="R16273">
        <v>16272</v>
      </c>
      <c r="S16273" s="10">
        <v>3.9908323276189858E-2</v>
      </c>
      <c r="T16273" s="20">
        <v>0</v>
      </c>
      <c r="U16273" s="20">
        <v>0</v>
      </c>
      <c r="V16273" s="20">
        <v>0</v>
      </c>
      <c r="W16273" s="20">
        <v>0</v>
      </c>
      <c r="X16273" s="20">
        <v>0</v>
      </c>
      <c r="Y16273" s="20">
        <v>0</v>
      </c>
      <c r="Z16273" s="20">
        <v>0</v>
      </c>
      <c r="AA16273" s="20">
        <v>0</v>
      </c>
    </row>
    <row r="16274" spans="18:27">
      <c r="R16274">
        <v>16273</v>
      </c>
      <c r="S16274" s="10">
        <v>3.9448279769550502E-2</v>
      </c>
      <c r="T16274" s="20">
        <v>0</v>
      </c>
      <c r="U16274" s="20">
        <v>0</v>
      </c>
      <c r="V16274" s="20">
        <v>0</v>
      </c>
      <c r="W16274" s="20">
        <v>0</v>
      </c>
      <c r="X16274" s="20">
        <v>0</v>
      </c>
      <c r="Y16274" s="20">
        <v>0</v>
      </c>
      <c r="Z16274" s="20">
        <v>0</v>
      </c>
      <c r="AA16274" s="20">
        <v>0</v>
      </c>
    </row>
    <row r="16275" spans="18:27">
      <c r="R16275">
        <v>16274</v>
      </c>
      <c r="S16275" s="10">
        <v>4.8242897317451905E-2</v>
      </c>
      <c r="T16275" s="20">
        <v>0</v>
      </c>
      <c r="U16275" s="20">
        <v>0</v>
      </c>
      <c r="V16275" s="20">
        <v>0</v>
      </c>
      <c r="W16275" s="20">
        <v>0</v>
      </c>
      <c r="X16275" s="20">
        <v>0</v>
      </c>
      <c r="Y16275" s="20">
        <v>0</v>
      </c>
      <c r="Z16275" s="20">
        <v>0</v>
      </c>
      <c r="AA16275" s="20">
        <v>0</v>
      </c>
    </row>
    <row r="16276" spans="18:27">
      <c r="R16276">
        <v>16275</v>
      </c>
      <c r="S16276" s="10">
        <v>5.0343953229265548E-2</v>
      </c>
      <c r="T16276" s="20">
        <v>0</v>
      </c>
      <c r="U16276" s="20">
        <v>0</v>
      </c>
      <c r="V16276" s="20">
        <v>3.4395322926554506E-4</v>
      </c>
      <c r="W16276" s="20">
        <v>3.4408236105992377E-4</v>
      </c>
      <c r="X16276" s="20">
        <v>2.4605776903082466E-3</v>
      </c>
      <c r="Y16276" s="20">
        <v>2.4635825342709011E-3</v>
      </c>
      <c r="Z16276" s="20">
        <v>0</v>
      </c>
      <c r="AA16276" s="20">
        <v>0</v>
      </c>
    </row>
    <row r="16277" spans="18:27">
      <c r="R16277">
        <v>16276</v>
      </c>
      <c r="S16277" s="10">
        <v>4.7932857858981139E-2</v>
      </c>
      <c r="T16277" s="20">
        <v>0</v>
      </c>
      <c r="U16277" s="20">
        <v>0</v>
      </c>
      <c r="V16277" s="20">
        <v>0</v>
      </c>
      <c r="W16277" s="20">
        <v>0</v>
      </c>
      <c r="X16277" s="20">
        <v>4.2747592143464325E-3</v>
      </c>
      <c r="Y16277" s="20">
        <v>4.2837651114403102E-3</v>
      </c>
      <c r="Z16277" s="20">
        <v>0</v>
      </c>
      <c r="AA16277" s="20">
        <v>0</v>
      </c>
    </row>
    <row r="16278" spans="18:27">
      <c r="R16278">
        <v>16277</v>
      </c>
      <c r="S16278" s="10">
        <v>6.0813450415091397E-2</v>
      </c>
      <c r="T16278" s="20">
        <v>5.7866550322553945E-3</v>
      </c>
      <c r="U16278" s="20">
        <v>5.8360572817938369E-3</v>
      </c>
      <c r="V16278" s="20">
        <v>1.0813450415091394E-2</v>
      </c>
      <c r="W16278" s="20">
        <v>1.0928391203801397E-2</v>
      </c>
      <c r="X16278" s="20">
        <v>1.1408537357696258E-2</v>
      </c>
      <c r="Y16278" s="20">
        <v>1.1472339284814949E-2</v>
      </c>
      <c r="Z16278" s="20">
        <v>1.2177567784541016E-2</v>
      </c>
      <c r="AA16278" s="20">
        <v>1.2177567784541016E-2</v>
      </c>
    </row>
    <row r="16279" spans="18:27">
      <c r="R16279">
        <v>16278</v>
      </c>
      <c r="S16279" s="10">
        <v>6.600884180150017E-2</v>
      </c>
      <c r="T16279" s="20">
        <v>1.2877148553383594E-2</v>
      </c>
      <c r="U16279" s="20">
        <v>1.3121999527827829E-2</v>
      </c>
      <c r="V16279" s="20">
        <v>1.6008841801500168E-2</v>
      </c>
      <c r="W16279" s="20">
        <v>1.6260813038712674E-2</v>
      </c>
      <c r="X16279" s="20">
        <v>6.1890533109867016E-3</v>
      </c>
      <c r="Y16279" s="20">
        <v>6.2079042134611604E-3</v>
      </c>
      <c r="Z16279" s="20">
        <v>6.2642457607761728E-3</v>
      </c>
      <c r="AA16279" s="20">
        <v>6.2642457607761728E-3</v>
      </c>
    </row>
    <row r="16280" spans="18:27">
      <c r="R16280">
        <v>16279</v>
      </c>
      <c r="S16280" s="10">
        <v>4.533533142177798E-2</v>
      </c>
      <c r="T16280" s="20">
        <v>0</v>
      </c>
      <c r="U16280" s="20">
        <v>0</v>
      </c>
      <c r="V16280" s="20">
        <v>0</v>
      </c>
      <c r="W16280" s="20">
        <v>0</v>
      </c>
      <c r="X16280" s="20">
        <v>0</v>
      </c>
      <c r="Y16280" s="20">
        <v>0</v>
      </c>
      <c r="Z16280" s="20">
        <v>0</v>
      </c>
      <c r="AA16280" s="20">
        <v>0</v>
      </c>
    </row>
    <row r="16281" spans="18:27">
      <c r="R16281">
        <v>16280</v>
      </c>
      <c r="S16281" s="10">
        <v>6.4591425519586992E-2</v>
      </c>
      <c r="T16281" s="20">
        <v>5.8154363338159681E-3</v>
      </c>
      <c r="U16281" s="20">
        <v>5.8653307681791177E-3</v>
      </c>
      <c r="V16281" s="20">
        <v>1.459142551958699E-2</v>
      </c>
      <c r="W16281" s="20">
        <v>1.4800687503497474E-2</v>
      </c>
      <c r="X16281" s="20">
        <v>7.3588699006527231E-3</v>
      </c>
      <c r="Y16281" s="20">
        <v>7.3854780013284521E-3</v>
      </c>
      <c r="Z16281" s="20">
        <v>0</v>
      </c>
      <c r="AA16281" s="20">
        <v>0</v>
      </c>
    </row>
    <row r="16282" spans="18:27">
      <c r="R16282">
        <v>16281</v>
      </c>
      <c r="S16282" s="10">
        <v>5.6618516367819893E-2</v>
      </c>
      <c r="T16282" s="20">
        <v>0</v>
      </c>
      <c r="U16282" s="20">
        <v>0</v>
      </c>
      <c r="V16282" s="20">
        <v>6.6185163678198905E-3</v>
      </c>
      <c r="W16282" s="20">
        <v>6.6616235622417412E-3</v>
      </c>
      <c r="X16282" s="20">
        <v>1.2779372169457667E-3</v>
      </c>
      <c r="Y16282" s="20">
        <v>1.2787613119896923E-3</v>
      </c>
      <c r="Z16282" s="20">
        <v>6.8608341972331913E-3</v>
      </c>
      <c r="AA16282" s="20">
        <v>6.8608341972331913E-3</v>
      </c>
    </row>
    <row r="16283" spans="18:27">
      <c r="R16283">
        <v>16282</v>
      </c>
      <c r="S16283" s="10">
        <v>5.0448808751405581E-2</v>
      </c>
      <c r="T16283" s="20">
        <v>0</v>
      </c>
      <c r="U16283" s="20">
        <v>0</v>
      </c>
      <c r="V16283" s="20">
        <v>4.4880875140557858E-4</v>
      </c>
      <c r="W16283" s="20">
        <v>4.4902337179553474E-4</v>
      </c>
      <c r="X16283" s="20">
        <v>0</v>
      </c>
      <c r="Y16283" s="20">
        <v>0</v>
      </c>
      <c r="Z16283" s="20">
        <v>0</v>
      </c>
      <c r="AA16283" s="20">
        <v>0</v>
      </c>
    </row>
    <row r="16284" spans="18:27">
      <c r="R16284">
        <v>16283</v>
      </c>
      <c r="S16284" s="10">
        <v>6.902965597876172E-2</v>
      </c>
      <c r="T16284" s="20">
        <v>7.4769706979197492E-3</v>
      </c>
      <c r="U16284" s="20">
        <v>7.5594295537558228E-3</v>
      </c>
      <c r="V16284" s="20">
        <v>1.9029655978761717E-2</v>
      </c>
      <c r="W16284" s="20">
        <v>1.9385734102150807E-2</v>
      </c>
      <c r="X16284" s="20">
        <v>1.3683211294978556E-2</v>
      </c>
      <c r="Y16284" s="20">
        <v>1.3774953262207032E-2</v>
      </c>
      <c r="Z16284" s="20">
        <v>2.98661357545877E-3</v>
      </c>
      <c r="AA16284" s="20">
        <v>2.98661357545877E-3</v>
      </c>
    </row>
    <row r="16285" spans="18:27">
      <c r="R16285">
        <v>16284</v>
      </c>
      <c r="S16285" s="10">
        <v>7.649963287797798E-2</v>
      </c>
      <c r="T16285" s="20">
        <v>1.4892365416865241E-2</v>
      </c>
      <c r="U16285" s="20">
        <v>1.5220076431175889E-2</v>
      </c>
      <c r="V16285" s="20">
        <v>2.6499632877977977E-2</v>
      </c>
      <c r="W16285" s="20">
        <v>2.7191052239273646E-2</v>
      </c>
      <c r="X16285" s="20">
        <v>3.9509019538783649E-2</v>
      </c>
      <c r="Y16285" s="20">
        <v>4.027226463320837E-2</v>
      </c>
      <c r="Z16285" s="20">
        <v>4.0498000226626196E-2</v>
      </c>
      <c r="AA16285" s="20">
        <v>4.0498000226626196E-2</v>
      </c>
    </row>
    <row r="16286" spans="18:27">
      <c r="R16286">
        <v>16285</v>
      </c>
      <c r="S16286" s="10">
        <v>5.5149158662590292E-2</v>
      </c>
      <c r="T16286" s="20">
        <v>6.8729528620844471E-3</v>
      </c>
      <c r="U16286" s="20">
        <v>6.9426290361739194E-3</v>
      </c>
      <c r="V16286" s="20">
        <v>5.1491586625902891E-3</v>
      </c>
      <c r="W16286" s="20">
        <v>5.1753023804778963E-3</v>
      </c>
      <c r="X16286" s="20">
        <v>7.2739050238046776E-3</v>
      </c>
      <c r="Y16286" s="20">
        <v>7.2998951074476383E-3</v>
      </c>
      <c r="Z16286" s="20">
        <v>0</v>
      </c>
      <c r="AA16286" s="20">
        <v>0</v>
      </c>
    </row>
    <row r="16287" spans="18:27">
      <c r="R16287">
        <v>16286</v>
      </c>
      <c r="S16287" s="10">
        <v>4.1264012216094471E-2</v>
      </c>
      <c r="T16287" s="20">
        <v>0</v>
      </c>
      <c r="U16287" s="20">
        <v>0</v>
      </c>
      <c r="V16287" s="20">
        <v>0</v>
      </c>
      <c r="W16287" s="20">
        <v>0</v>
      </c>
      <c r="X16287" s="20">
        <v>0</v>
      </c>
      <c r="Y16287" s="20">
        <v>0</v>
      </c>
      <c r="Z16287" s="20">
        <v>0</v>
      </c>
      <c r="AA16287" s="20">
        <v>0</v>
      </c>
    </row>
    <row r="16288" spans="18:27">
      <c r="R16288">
        <v>16287</v>
      </c>
      <c r="S16288" s="10">
        <v>4.5776758342690425E-2</v>
      </c>
      <c r="T16288" s="20">
        <v>0</v>
      </c>
      <c r="U16288" s="20">
        <v>0</v>
      </c>
      <c r="V16288" s="20">
        <v>0</v>
      </c>
      <c r="W16288" s="20">
        <v>0</v>
      </c>
      <c r="X16288" s="20">
        <v>0</v>
      </c>
      <c r="Y16288" s="20">
        <v>0</v>
      </c>
      <c r="Z16288" s="20">
        <v>0</v>
      </c>
      <c r="AA16288" s="20">
        <v>0</v>
      </c>
    </row>
    <row r="16289" spans="18:27">
      <c r="R16289">
        <v>16288</v>
      </c>
      <c r="S16289" s="10">
        <v>5.490913303342445E-2</v>
      </c>
      <c r="T16289" s="20">
        <v>2.9399799505267707E-3</v>
      </c>
      <c r="U16289" s="20">
        <v>2.9527724937895377E-3</v>
      </c>
      <c r="V16289" s="20">
        <v>4.9091330334244468E-3</v>
      </c>
      <c r="W16289" s="20">
        <v>4.9328963382064541E-3</v>
      </c>
      <c r="X16289" s="20">
        <v>4.1846273026956357E-3</v>
      </c>
      <c r="Y16289" s="20">
        <v>4.1932650686653953E-3</v>
      </c>
      <c r="Z16289" s="20">
        <v>2.131549117463806E-3</v>
      </c>
      <c r="AA16289" s="20">
        <v>2.131549117463806E-3</v>
      </c>
    </row>
    <row r="16290" spans="18:27">
      <c r="R16290">
        <v>16289</v>
      </c>
      <c r="S16290" s="10">
        <v>4.2816116108399638E-2</v>
      </c>
      <c r="T16290" s="20">
        <v>8.301523534210431E-4</v>
      </c>
      <c r="U16290" s="20">
        <v>8.311952050422119E-4</v>
      </c>
      <c r="V16290" s="20">
        <v>0</v>
      </c>
      <c r="W16290" s="20">
        <v>0</v>
      </c>
      <c r="X16290" s="20">
        <v>0</v>
      </c>
      <c r="Y16290" s="20">
        <v>0</v>
      </c>
      <c r="Z16290" s="20">
        <v>0</v>
      </c>
      <c r="AA16290" s="20">
        <v>0</v>
      </c>
    </row>
    <row r="16291" spans="18:27">
      <c r="R16291">
        <v>16290</v>
      </c>
      <c r="S16291" s="10">
        <v>5.1735663287863186E-2</v>
      </c>
      <c r="T16291" s="20">
        <v>0</v>
      </c>
      <c r="U16291" s="20">
        <v>0</v>
      </c>
      <c r="V16291" s="20">
        <v>1.7356632878631831E-3</v>
      </c>
      <c r="W16291" s="20">
        <v>1.7386747039616435E-3</v>
      </c>
      <c r="X16291" s="20">
        <v>1.4282500307998963E-3</v>
      </c>
      <c r="Y16291" s="20">
        <v>1.4292746534349181E-3</v>
      </c>
      <c r="Z16291" s="20">
        <v>1.817201232477611E-3</v>
      </c>
      <c r="AA16291" s="20">
        <v>1.817201232477611E-3</v>
      </c>
    </row>
    <row r="16292" spans="18:27">
      <c r="R16292">
        <v>16291</v>
      </c>
      <c r="S16292" s="10">
        <v>4.6293206794833931E-2</v>
      </c>
      <c r="T16292" s="20">
        <v>0</v>
      </c>
      <c r="U16292" s="20">
        <v>0</v>
      </c>
      <c r="V16292" s="20">
        <v>0</v>
      </c>
      <c r="W16292" s="20">
        <v>0</v>
      </c>
      <c r="X16292" s="20">
        <v>5.926632165132506E-3</v>
      </c>
      <c r="Y16292" s="20">
        <v>5.9438917099326038E-3</v>
      </c>
      <c r="Z16292" s="20">
        <v>1.418838314480933E-2</v>
      </c>
      <c r="AA16292" s="20">
        <v>1.418838314480933E-2</v>
      </c>
    </row>
    <row r="16293" spans="18:27">
      <c r="R16293">
        <v>16292</v>
      </c>
      <c r="S16293" s="10">
        <v>4.2512920987732808E-2</v>
      </c>
      <c r="T16293" s="20">
        <v>0</v>
      </c>
      <c r="U16293" s="20">
        <v>0</v>
      </c>
      <c r="V16293" s="20">
        <v>0</v>
      </c>
      <c r="W16293" s="20">
        <v>0</v>
      </c>
      <c r="X16293" s="20">
        <v>0</v>
      </c>
      <c r="Y16293" s="20">
        <v>0</v>
      </c>
      <c r="Z16293" s="20">
        <v>0</v>
      </c>
      <c r="AA16293" s="20">
        <v>0</v>
      </c>
    </row>
    <row r="16294" spans="18:27">
      <c r="R16294">
        <v>16293</v>
      </c>
      <c r="S16294" s="10">
        <v>4.4272583621040737E-2</v>
      </c>
      <c r="T16294" s="20">
        <v>2.9793020391319716E-3</v>
      </c>
      <c r="U16294" s="20">
        <v>2.9924377191915302E-3</v>
      </c>
      <c r="V16294" s="20">
        <v>0</v>
      </c>
      <c r="W16294" s="20">
        <v>0</v>
      </c>
      <c r="X16294" s="20">
        <v>0</v>
      </c>
      <c r="Y16294" s="20">
        <v>0</v>
      </c>
      <c r="Z16294" s="20">
        <v>0</v>
      </c>
      <c r="AA16294" s="20">
        <v>0</v>
      </c>
    </row>
    <row r="16295" spans="18:27">
      <c r="R16295">
        <v>16294</v>
      </c>
      <c r="S16295" s="10">
        <v>4.1596782023994049E-2</v>
      </c>
      <c r="T16295" s="20">
        <v>0</v>
      </c>
      <c r="U16295" s="20">
        <v>0</v>
      </c>
      <c r="V16295" s="20">
        <v>0</v>
      </c>
      <c r="W16295" s="20">
        <v>0</v>
      </c>
      <c r="X16295" s="20">
        <v>0</v>
      </c>
      <c r="Y16295" s="20">
        <v>0</v>
      </c>
      <c r="Z16295" s="20">
        <v>0</v>
      </c>
      <c r="AA16295" s="20">
        <v>0</v>
      </c>
    </row>
    <row r="16296" spans="18:27">
      <c r="R16296">
        <v>16295</v>
      </c>
      <c r="S16296" s="10">
        <v>4.5986506796332309E-2</v>
      </c>
      <c r="T16296" s="20">
        <v>0</v>
      </c>
      <c r="U16296" s="20">
        <v>0</v>
      </c>
      <c r="V16296" s="20">
        <v>0</v>
      </c>
      <c r="W16296" s="20">
        <v>0</v>
      </c>
      <c r="X16296" s="20">
        <v>0</v>
      </c>
      <c r="Y16296" s="20">
        <v>0</v>
      </c>
      <c r="Z16296" s="20">
        <v>0</v>
      </c>
      <c r="AA16296" s="20">
        <v>0</v>
      </c>
    </row>
    <row r="16297" spans="18:27">
      <c r="R16297">
        <v>16296</v>
      </c>
      <c r="S16297" s="10">
        <v>5.2191249398960311E-2</v>
      </c>
      <c r="T16297" s="20">
        <v>0</v>
      </c>
      <c r="U16297" s="20">
        <v>0</v>
      </c>
      <c r="V16297" s="20">
        <v>2.1912493989603085E-3</v>
      </c>
      <c r="W16297" s="20">
        <v>2.1960277497110668E-3</v>
      </c>
      <c r="X16297" s="20">
        <v>6.6941109322276246E-3</v>
      </c>
      <c r="Y16297" s="20">
        <v>6.7161240162612939E-3</v>
      </c>
      <c r="Z16297" s="20">
        <v>7.8611170039328757E-3</v>
      </c>
      <c r="AA16297" s="20">
        <v>7.8611170039328757E-3</v>
      </c>
    </row>
    <row r="16298" spans="18:27">
      <c r="R16298">
        <v>16297</v>
      </c>
      <c r="S16298" s="10">
        <v>4.6572746878593599E-2</v>
      </c>
      <c r="T16298" s="20">
        <v>0</v>
      </c>
      <c r="U16298" s="20">
        <v>0</v>
      </c>
      <c r="V16298" s="20">
        <v>0</v>
      </c>
      <c r="W16298" s="20">
        <v>0</v>
      </c>
      <c r="X16298" s="20">
        <v>2.3017032337276089E-4</v>
      </c>
      <c r="Y16298" s="20">
        <v>2.3020065364025999E-4</v>
      </c>
      <c r="Z16298" s="20">
        <v>0</v>
      </c>
      <c r="AA16298" s="20">
        <v>0</v>
      </c>
    </row>
    <row r="16299" spans="18:27">
      <c r="R16299">
        <v>16298</v>
      </c>
      <c r="S16299" s="10">
        <v>5.4353834791523573E-2</v>
      </c>
      <c r="T16299" s="20">
        <v>3.1305615552989705E-3</v>
      </c>
      <c r="U16299" s="20">
        <v>3.145059570202459E-3</v>
      </c>
      <c r="V16299" s="20">
        <v>4.3538347915235698E-3</v>
      </c>
      <c r="W16299" s="20">
        <v>4.3725443612190338E-3</v>
      </c>
      <c r="X16299" s="20">
        <v>2.2010146922405091E-3</v>
      </c>
      <c r="Y16299" s="20">
        <v>2.2034262624731423E-3</v>
      </c>
      <c r="Z16299" s="20">
        <v>0</v>
      </c>
      <c r="AA16299" s="20">
        <v>0</v>
      </c>
    </row>
    <row r="16300" spans="18:27">
      <c r="R16300">
        <v>16299</v>
      </c>
      <c r="S16300" s="10">
        <v>5.0539361638601968E-2</v>
      </c>
      <c r="T16300" s="20">
        <v>0</v>
      </c>
      <c r="U16300" s="20">
        <v>0</v>
      </c>
      <c r="V16300" s="20">
        <v>5.3936163860196507E-4</v>
      </c>
      <c r="W16300" s="20">
        <v>5.3966589471205633E-4</v>
      </c>
      <c r="X16300" s="20">
        <v>2.7452632444167693E-3</v>
      </c>
      <c r="Y16300" s="20">
        <v>2.7489952933187714E-3</v>
      </c>
      <c r="Z16300" s="20">
        <v>9.1362761945603319E-3</v>
      </c>
      <c r="AA16300" s="20">
        <v>9.1362761945603319E-3</v>
      </c>
    </row>
    <row r="16301" spans="18:27">
      <c r="R16301">
        <v>16300</v>
      </c>
      <c r="S16301" s="10">
        <v>5.4379610194533308E-2</v>
      </c>
      <c r="T16301" s="20">
        <v>5.1238813413975876E-3</v>
      </c>
      <c r="U16301" s="20">
        <v>5.1626262179068913E-3</v>
      </c>
      <c r="V16301" s="20">
        <v>4.3796101945333052E-3</v>
      </c>
      <c r="W16301" s="20">
        <v>4.3985447089825193E-3</v>
      </c>
      <c r="X16301" s="20">
        <v>5.10338480581711E-3</v>
      </c>
      <c r="Y16301" s="20">
        <v>5.116209439218887E-3</v>
      </c>
      <c r="Z16301" s="20">
        <v>7.4043894804789318E-3</v>
      </c>
      <c r="AA16301" s="20">
        <v>7.4043894804789318E-3</v>
      </c>
    </row>
    <row r="16302" spans="18:27">
      <c r="R16302">
        <v>16301</v>
      </c>
      <c r="S16302" s="10">
        <v>5.3050560664530975E-2</v>
      </c>
      <c r="T16302" s="20">
        <v>0</v>
      </c>
      <c r="U16302" s="20">
        <v>0</v>
      </c>
      <c r="V16302" s="20">
        <v>3.0505606645309727E-3</v>
      </c>
      <c r="W16302" s="20">
        <v>3.0597736864064842E-3</v>
      </c>
      <c r="X16302" s="20">
        <v>0</v>
      </c>
      <c r="Y16302" s="20">
        <v>0</v>
      </c>
      <c r="Z16302" s="20">
        <v>0</v>
      </c>
      <c r="AA16302" s="20">
        <v>0</v>
      </c>
    </row>
    <row r="16303" spans="18:27">
      <c r="R16303">
        <v>16302</v>
      </c>
      <c r="S16303" s="10">
        <v>4.1418721654705323E-2</v>
      </c>
      <c r="T16303" s="20">
        <v>0</v>
      </c>
      <c r="U16303" s="20">
        <v>0</v>
      </c>
      <c r="V16303" s="20">
        <v>0</v>
      </c>
      <c r="W16303" s="20">
        <v>0</v>
      </c>
      <c r="X16303" s="20">
        <v>0</v>
      </c>
      <c r="Y16303" s="20">
        <v>0</v>
      </c>
      <c r="Z16303" s="20">
        <v>0</v>
      </c>
      <c r="AA16303" s="20">
        <v>0</v>
      </c>
    </row>
    <row r="16304" spans="18:27">
      <c r="R16304">
        <v>16303</v>
      </c>
      <c r="S16304" s="10">
        <v>5.0495220108074716E-2</v>
      </c>
      <c r="T16304" s="20">
        <v>6.979521736142219E-4</v>
      </c>
      <c r="U16304" s="20">
        <v>6.9869374618272673E-4</v>
      </c>
      <c r="V16304" s="20">
        <v>4.9522010807471345E-4</v>
      </c>
      <c r="W16304" s="20">
        <v>4.9547963546633933E-4</v>
      </c>
      <c r="X16304" s="20">
        <v>0</v>
      </c>
      <c r="Y16304" s="20">
        <v>0</v>
      </c>
      <c r="Z16304" s="20">
        <v>0</v>
      </c>
      <c r="AA16304" s="20">
        <v>0</v>
      </c>
    </row>
    <row r="16305" spans="18:27">
      <c r="R16305">
        <v>16304</v>
      </c>
      <c r="S16305" s="10">
        <v>4.1876465903724847E-2</v>
      </c>
      <c r="T16305" s="20">
        <v>0</v>
      </c>
      <c r="U16305" s="20">
        <v>0</v>
      </c>
      <c r="V16305" s="20">
        <v>0</v>
      </c>
      <c r="W16305" s="20">
        <v>0</v>
      </c>
      <c r="X16305" s="20">
        <v>0</v>
      </c>
      <c r="Y16305" s="20">
        <v>0</v>
      </c>
      <c r="Z16305" s="20">
        <v>0</v>
      </c>
      <c r="AA16305" s="20">
        <v>0</v>
      </c>
    </row>
    <row r="16306" spans="18:27">
      <c r="R16306">
        <v>16305</v>
      </c>
      <c r="S16306" s="10">
        <v>5.4257040425021531E-2</v>
      </c>
      <c r="T16306" s="20">
        <v>0</v>
      </c>
      <c r="U16306" s="20">
        <v>0</v>
      </c>
      <c r="V16306" s="20">
        <v>4.2570404250215285E-3</v>
      </c>
      <c r="W16306" s="20">
        <v>4.2749249407038276E-3</v>
      </c>
      <c r="X16306" s="20">
        <v>1.1536680088001891E-2</v>
      </c>
      <c r="Y16306" s="20">
        <v>1.1601897418466378E-2</v>
      </c>
      <c r="Z16306" s="20">
        <v>1.1599597780302978E-2</v>
      </c>
      <c r="AA16306" s="20">
        <v>1.1599597780302978E-2</v>
      </c>
    </row>
    <row r="16307" spans="18:27">
      <c r="R16307">
        <v>16306</v>
      </c>
      <c r="S16307" s="10">
        <v>6.1013104919439717E-2</v>
      </c>
      <c r="T16307" s="20">
        <v>3.7845199515039729E-3</v>
      </c>
      <c r="U16307" s="20">
        <v>3.8056826865180107E-3</v>
      </c>
      <c r="V16307" s="20">
        <v>1.1013104919439715E-2</v>
      </c>
      <c r="W16307" s="20">
        <v>1.1132315897564185E-2</v>
      </c>
      <c r="X16307" s="20">
        <v>1.5781413866958138E-2</v>
      </c>
      <c r="Y16307" s="20">
        <v>1.5903360322731895E-2</v>
      </c>
      <c r="Z16307" s="20">
        <v>3.4619083411100635E-2</v>
      </c>
      <c r="AA16307" s="20">
        <v>3.4619083411100635E-2</v>
      </c>
    </row>
    <row r="16308" spans="18:27">
      <c r="R16308">
        <v>16307</v>
      </c>
      <c r="S16308" s="10">
        <v>4.3763033700838783E-2</v>
      </c>
      <c r="T16308" s="20">
        <v>0</v>
      </c>
      <c r="U16308" s="20">
        <v>0</v>
      </c>
      <c r="V16308" s="20">
        <v>0</v>
      </c>
      <c r="W16308" s="20">
        <v>0</v>
      </c>
      <c r="X16308" s="20">
        <v>0</v>
      </c>
      <c r="Y16308" s="20">
        <v>0</v>
      </c>
      <c r="Z16308" s="20">
        <v>0</v>
      </c>
      <c r="AA16308" s="20">
        <v>0</v>
      </c>
    </row>
    <row r="16309" spans="18:27">
      <c r="R16309">
        <v>16308</v>
      </c>
      <c r="S16309" s="10">
        <v>5.1016561718189919E-2</v>
      </c>
      <c r="T16309" s="20">
        <v>0</v>
      </c>
      <c r="U16309" s="20">
        <v>0</v>
      </c>
      <c r="V16309" s="20">
        <v>1.0165617181899164E-3</v>
      </c>
      <c r="W16309" s="20">
        <v>1.0176102601603225E-3</v>
      </c>
      <c r="X16309" s="20">
        <v>5.7600381974942313E-3</v>
      </c>
      <c r="Y16309" s="20">
        <v>5.7763492301650112E-3</v>
      </c>
      <c r="Z16309" s="20">
        <v>1.3345075231746967E-3</v>
      </c>
      <c r="AA16309" s="20">
        <v>1.3345075231746967E-3</v>
      </c>
    </row>
    <row r="16310" spans="18:27">
      <c r="R16310">
        <v>16309</v>
      </c>
      <c r="S16310" s="10">
        <v>4.6768256593772643E-2</v>
      </c>
      <c r="T16310" s="20">
        <v>0</v>
      </c>
      <c r="U16310" s="20">
        <v>0</v>
      </c>
      <c r="V16310" s="20">
        <v>0</v>
      </c>
      <c r="W16310" s="20">
        <v>0</v>
      </c>
      <c r="X16310" s="20">
        <v>0</v>
      </c>
      <c r="Y16310" s="20">
        <v>0</v>
      </c>
      <c r="Z16310" s="20">
        <v>0</v>
      </c>
      <c r="AA16310" s="20">
        <v>0</v>
      </c>
    </row>
    <row r="16311" spans="18:27">
      <c r="R16311">
        <v>16310</v>
      </c>
      <c r="S16311" s="10">
        <v>6.2581866482141105E-2</v>
      </c>
      <c r="T16311" s="20">
        <v>6.3111057839208909E-3</v>
      </c>
      <c r="U16311" s="20">
        <v>6.3698605631549174E-3</v>
      </c>
      <c r="V16311" s="20">
        <v>1.2581866482141102E-2</v>
      </c>
      <c r="W16311" s="20">
        <v>1.273745848423906E-2</v>
      </c>
      <c r="X16311" s="20">
        <v>2.0067520178653195E-2</v>
      </c>
      <c r="Y16311" s="20">
        <v>2.0264595992700276E-2</v>
      </c>
      <c r="Z16311" s="20">
        <v>1.4807117927681898E-2</v>
      </c>
      <c r="AA16311" s="20">
        <v>1.4807117927681898E-2</v>
      </c>
    </row>
    <row r="16312" spans="18:27">
      <c r="R16312">
        <v>16311</v>
      </c>
      <c r="S16312" s="10">
        <v>5.0153194106354229E-2</v>
      </c>
      <c r="T16312" s="20">
        <v>3.9067195121933809E-3</v>
      </c>
      <c r="U16312" s="20">
        <v>3.9292672394887485E-3</v>
      </c>
      <c r="V16312" s="20">
        <v>1.5319410635422637E-4</v>
      </c>
      <c r="W16312" s="20">
        <v>1.5322341304327601E-4</v>
      </c>
      <c r="X16312" s="20">
        <v>0</v>
      </c>
      <c r="Y16312" s="20">
        <v>0</v>
      </c>
      <c r="Z16312" s="20">
        <v>0</v>
      </c>
      <c r="AA16312" s="20">
        <v>0</v>
      </c>
    </row>
    <row r="16313" spans="18:27">
      <c r="R16313">
        <v>16312</v>
      </c>
      <c r="S16313" s="10">
        <v>5.4258340024132518E-2</v>
      </c>
      <c r="T16313" s="20">
        <v>4.697854398543401E-3</v>
      </c>
      <c r="U16313" s="20">
        <v>4.7304331706968517E-3</v>
      </c>
      <c r="V16313" s="20">
        <v>4.2583400241325148E-3</v>
      </c>
      <c r="W16313" s="20">
        <v>4.2762441531780659E-3</v>
      </c>
      <c r="X16313" s="20">
        <v>1.060139440148597E-2</v>
      </c>
      <c r="Y16313" s="20">
        <v>1.0656491772073789E-2</v>
      </c>
      <c r="Z16313" s="20">
        <v>1.1214705836714745E-2</v>
      </c>
      <c r="AA16313" s="20">
        <v>1.1214705836714745E-2</v>
      </c>
    </row>
    <row r="16314" spans="18:27">
      <c r="R16314">
        <v>16313</v>
      </c>
      <c r="S16314" s="10">
        <v>4.0422396379733674E-2</v>
      </c>
      <c r="T16314" s="20">
        <v>0</v>
      </c>
      <c r="U16314" s="20">
        <v>0</v>
      </c>
      <c r="V16314" s="20">
        <v>0</v>
      </c>
      <c r="W16314" s="20">
        <v>0</v>
      </c>
      <c r="X16314" s="20">
        <v>0</v>
      </c>
      <c r="Y16314" s="20">
        <v>0</v>
      </c>
      <c r="Z16314" s="20">
        <v>0</v>
      </c>
      <c r="AA16314" s="20">
        <v>0</v>
      </c>
    </row>
    <row r="16315" spans="18:27">
      <c r="R16315">
        <v>16314</v>
      </c>
      <c r="S16315" s="10">
        <v>4.5147940816209854E-2</v>
      </c>
      <c r="T16315" s="20">
        <v>0</v>
      </c>
      <c r="U16315" s="20">
        <v>0</v>
      </c>
      <c r="V16315" s="20">
        <v>0</v>
      </c>
      <c r="W16315" s="20">
        <v>0</v>
      </c>
      <c r="X16315" s="20">
        <v>1.860324322743051E-3</v>
      </c>
      <c r="Y16315" s="20">
        <v>1.8620495986373087E-3</v>
      </c>
      <c r="Z16315" s="20">
        <v>8.8607991540994094E-3</v>
      </c>
      <c r="AA16315" s="20">
        <v>8.8607991540994094E-3</v>
      </c>
    </row>
    <row r="16316" spans="18:27">
      <c r="R16316">
        <v>16315</v>
      </c>
      <c r="S16316" s="10">
        <v>5.4549815529960306E-2</v>
      </c>
      <c r="T16316" s="20">
        <v>1.6037248337205309E-3</v>
      </c>
      <c r="U16316" s="20">
        <v>1.6075581725518496E-3</v>
      </c>
      <c r="V16316" s="20">
        <v>4.5498155299603035E-3</v>
      </c>
      <c r="W16316" s="20">
        <v>4.5702368844099551E-3</v>
      </c>
      <c r="X16316" s="20">
        <v>1.4548137238078782E-2</v>
      </c>
      <c r="Y16316" s="20">
        <v>1.4651772759855856E-2</v>
      </c>
      <c r="Z16316" s="20">
        <v>1.1155814969114476E-2</v>
      </c>
      <c r="AA16316" s="20">
        <v>1.1155814969114476E-2</v>
      </c>
    </row>
    <row r="16317" spans="18:27">
      <c r="R16317">
        <v>16316</v>
      </c>
      <c r="S16317" s="10">
        <v>4.6181805911021376E-2</v>
      </c>
      <c r="T16317" s="20">
        <v>0</v>
      </c>
      <c r="U16317" s="20">
        <v>0</v>
      </c>
      <c r="V16317" s="20">
        <v>0</v>
      </c>
      <c r="W16317" s="20">
        <v>0</v>
      </c>
      <c r="X16317" s="20">
        <v>0</v>
      </c>
      <c r="Y16317" s="20">
        <v>0</v>
      </c>
      <c r="Z16317" s="20">
        <v>0</v>
      </c>
      <c r="AA16317" s="20">
        <v>0</v>
      </c>
    </row>
    <row r="16318" spans="18:27">
      <c r="R16318">
        <v>16317</v>
      </c>
      <c r="S16318" s="10">
        <v>4.8312783922693558E-2</v>
      </c>
      <c r="T16318" s="20">
        <v>1.2081461266392757E-3</v>
      </c>
      <c r="U16318" s="20">
        <v>1.2103331707516258E-3</v>
      </c>
      <c r="V16318" s="20">
        <v>0</v>
      </c>
      <c r="W16318" s="20">
        <v>0</v>
      </c>
      <c r="X16318" s="20">
        <v>0</v>
      </c>
      <c r="Y16318" s="20">
        <v>0</v>
      </c>
      <c r="Z16318" s="20">
        <v>5.9609101105384532E-3</v>
      </c>
      <c r="AA16318" s="20">
        <v>5.9609101105384532E-3</v>
      </c>
    </row>
    <row r="16319" spans="18:27">
      <c r="R16319">
        <v>16318</v>
      </c>
      <c r="S16319" s="10">
        <v>4.986534833246526E-2</v>
      </c>
      <c r="T16319" s="20">
        <v>7.5811553278293253E-4</v>
      </c>
      <c r="U16319" s="20">
        <v>7.5898786215999891E-4</v>
      </c>
      <c r="V16319" s="20">
        <v>0</v>
      </c>
      <c r="W16319" s="20">
        <v>0</v>
      </c>
      <c r="X16319" s="20">
        <v>4.7170289945721589E-3</v>
      </c>
      <c r="Y16319" s="20">
        <v>4.7279869703621578E-3</v>
      </c>
      <c r="Z16319" s="20">
        <v>5.5224937013875347E-3</v>
      </c>
      <c r="AA16319" s="20">
        <v>5.5224937013875347E-3</v>
      </c>
    </row>
    <row r="16320" spans="18:27">
      <c r="R16320">
        <v>16319</v>
      </c>
      <c r="S16320" s="10">
        <v>4.9309764219315204E-2</v>
      </c>
      <c r="T16320" s="20">
        <v>3.1130873243516849E-3</v>
      </c>
      <c r="U16320" s="20">
        <v>3.1274245171869709E-3</v>
      </c>
      <c r="V16320" s="20">
        <v>0</v>
      </c>
      <c r="W16320" s="20">
        <v>0</v>
      </c>
      <c r="X16320" s="20">
        <v>6.7439512050927672E-3</v>
      </c>
      <c r="Y16320" s="20">
        <v>6.7662932012290417E-3</v>
      </c>
      <c r="Z16320" s="20">
        <v>4.4207114741384099E-3</v>
      </c>
      <c r="AA16320" s="20">
        <v>4.4207114741384099E-3</v>
      </c>
    </row>
    <row r="16321" spans="18:27">
      <c r="R16321">
        <v>16320</v>
      </c>
      <c r="S16321" s="10">
        <v>4.3928809754632619E-2</v>
      </c>
      <c r="T16321" s="20">
        <v>0</v>
      </c>
      <c r="U16321" s="20">
        <v>0</v>
      </c>
      <c r="V16321" s="20">
        <v>0</v>
      </c>
      <c r="W16321" s="20">
        <v>0</v>
      </c>
      <c r="X16321" s="20">
        <v>8.1008974403559697E-4</v>
      </c>
      <c r="Y16321" s="20">
        <v>8.1042503743869042E-4</v>
      </c>
      <c r="Z16321" s="20">
        <v>0</v>
      </c>
      <c r="AA16321" s="20">
        <v>0</v>
      </c>
    </row>
    <row r="16322" spans="18:27">
      <c r="R16322">
        <v>16321</v>
      </c>
      <c r="S16322" s="10">
        <v>5.1490688211099263E-2</v>
      </c>
      <c r="T16322" s="20">
        <v>3.0922447749377052E-3</v>
      </c>
      <c r="U16322" s="20">
        <v>3.106391320492361E-3</v>
      </c>
      <c r="V16322" s="20">
        <v>1.49068821109926E-3</v>
      </c>
      <c r="W16322" s="20">
        <v>1.4929205397880387E-3</v>
      </c>
      <c r="X16322" s="20">
        <v>0</v>
      </c>
      <c r="Y16322" s="20">
        <v>0</v>
      </c>
      <c r="Z16322" s="20">
        <v>0</v>
      </c>
      <c r="AA16322" s="20">
        <v>0</v>
      </c>
    </row>
    <row r="16323" spans="18:27">
      <c r="R16323">
        <v>16322</v>
      </c>
      <c r="S16323" s="10">
        <v>6.0765193703768552E-2</v>
      </c>
      <c r="T16323" s="20">
        <v>1.2154268755062814E-2</v>
      </c>
      <c r="U16323" s="20">
        <v>1.2372351892899281E-2</v>
      </c>
      <c r="V16323" s="20">
        <v>1.076519370376855E-2</v>
      </c>
      <c r="W16323" s="20">
        <v>1.0879144171602427E-2</v>
      </c>
      <c r="X16323" s="20">
        <v>7.9360657478554572E-3</v>
      </c>
      <c r="Y16323" s="20">
        <v>7.9670004334021442E-3</v>
      </c>
      <c r="Z16323" s="20">
        <v>1.1302057835686483E-2</v>
      </c>
      <c r="AA16323" s="20">
        <v>1.1302057835686483E-2</v>
      </c>
    </row>
    <row r="16324" spans="18:27">
      <c r="R16324">
        <v>16323</v>
      </c>
      <c r="S16324" s="10">
        <v>4.4353136253993924E-2</v>
      </c>
      <c r="T16324" s="20">
        <v>0</v>
      </c>
      <c r="U16324" s="20">
        <v>0</v>
      </c>
      <c r="V16324" s="20">
        <v>0</v>
      </c>
      <c r="W16324" s="20">
        <v>0</v>
      </c>
      <c r="X16324" s="20">
        <v>0</v>
      </c>
      <c r="Y16324" s="20">
        <v>0</v>
      </c>
      <c r="Z16324" s="20">
        <v>1.9550881752490173E-3</v>
      </c>
      <c r="AA16324" s="20">
        <v>1.9550881752490173E-3</v>
      </c>
    </row>
    <row r="16325" spans="18:27">
      <c r="R16325">
        <v>16324</v>
      </c>
      <c r="S16325" s="10">
        <v>4.4097215968061862E-2</v>
      </c>
      <c r="T16325" s="20">
        <v>0</v>
      </c>
      <c r="U16325" s="20">
        <v>0</v>
      </c>
      <c r="V16325" s="20">
        <v>0</v>
      </c>
      <c r="W16325" s="20">
        <v>0</v>
      </c>
      <c r="X16325" s="20">
        <v>0</v>
      </c>
      <c r="Y16325" s="20">
        <v>0</v>
      </c>
      <c r="Z16325" s="20">
        <v>0</v>
      </c>
      <c r="AA16325" s="20">
        <v>0</v>
      </c>
    </row>
    <row r="16326" spans="18:27">
      <c r="R16326">
        <v>16325</v>
      </c>
      <c r="S16326" s="10">
        <v>4.7460523703677135E-2</v>
      </c>
      <c r="T16326" s="20">
        <v>0</v>
      </c>
      <c r="U16326" s="20">
        <v>0</v>
      </c>
      <c r="V16326" s="20">
        <v>0</v>
      </c>
      <c r="W16326" s="20">
        <v>0</v>
      </c>
      <c r="X16326" s="20">
        <v>0</v>
      </c>
      <c r="Y16326" s="20">
        <v>0</v>
      </c>
      <c r="Z16326" s="20">
        <v>0</v>
      </c>
      <c r="AA16326" s="20">
        <v>0</v>
      </c>
    </row>
    <row r="16327" spans="18:27">
      <c r="R16327">
        <v>16326</v>
      </c>
      <c r="S16327" s="10">
        <v>3.7919351997537432E-2</v>
      </c>
      <c r="T16327" s="20">
        <v>0</v>
      </c>
      <c r="U16327" s="20">
        <v>0</v>
      </c>
      <c r="V16327" s="20">
        <v>0</v>
      </c>
      <c r="W16327" s="20">
        <v>0</v>
      </c>
      <c r="X16327" s="20">
        <v>0</v>
      </c>
      <c r="Y16327" s="20">
        <v>0</v>
      </c>
      <c r="Z16327" s="20">
        <v>0</v>
      </c>
      <c r="AA16327" s="20">
        <v>0</v>
      </c>
    </row>
    <row r="16328" spans="18:27">
      <c r="R16328">
        <v>16327</v>
      </c>
      <c r="S16328" s="10">
        <v>4.2351737209413293E-2</v>
      </c>
      <c r="T16328" s="20">
        <v>4.8809301926608512E-3</v>
      </c>
      <c r="U16328" s="20">
        <v>4.9160931177594748E-3</v>
      </c>
      <c r="V16328" s="20">
        <v>0</v>
      </c>
      <c r="W16328" s="20">
        <v>0</v>
      </c>
      <c r="X16328" s="20">
        <v>0</v>
      </c>
      <c r="Y16328" s="20">
        <v>0</v>
      </c>
      <c r="Z16328" s="20">
        <v>0</v>
      </c>
      <c r="AA16328" s="20">
        <v>0</v>
      </c>
    </row>
    <row r="16329" spans="18:27">
      <c r="R16329">
        <v>16328</v>
      </c>
      <c r="S16329" s="10">
        <v>5.0118239819706853E-2</v>
      </c>
      <c r="T16329" s="20">
        <v>0</v>
      </c>
      <c r="U16329" s="20">
        <v>0</v>
      </c>
      <c r="V16329" s="20">
        <v>1.1823981970685016E-4</v>
      </c>
      <c r="W16329" s="20">
        <v>1.1825793176706474E-4</v>
      </c>
      <c r="X16329" s="20">
        <v>0</v>
      </c>
      <c r="Y16329" s="20">
        <v>0</v>
      </c>
      <c r="Z16329" s="20">
        <v>0</v>
      </c>
      <c r="AA16329" s="20">
        <v>0</v>
      </c>
    </row>
    <row r="16330" spans="18:27">
      <c r="R16330">
        <v>16329</v>
      </c>
      <c r="S16330" s="10">
        <v>3.9441509623563388E-2</v>
      </c>
      <c r="T16330" s="20">
        <v>0</v>
      </c>
      <c r="U16330" s="20">
        <v>0</v>
      </c>
      <c r="V16330" s="20">
        <v>0</v>
      </c>
      <c r="W16330" s="20">
        <v>0</v>
      </c>
      <c r="X16330" s="20">
        <v>0</v>
      </c>
      <c r="Y16330" s="20">
        <v>0</v>
      </c>
      <c r="Z16330" s="20">
        <v>0</v>
      </c>
      <c r="AA16330" s="20">
        <v>0</v>
      </c>
    </row>
    <row r="16331" spans="18:27">
      <c r="R16331">
        <v>16330</v>
      </c>
      <c r="S16331" s="10">
        <v>4.4793058395714014E-2</v>
      </c>
      <c r="T16331" s="20">
        <v>8.2600712141474991E-4</v>
      </c>
      <c r="U16331" s="20">
        <v>8.2703974806732272E-4</v>
      </c>
      <c r="V16331" s="20">
        <v>0</v>
      </c>
      <c r="W16331" s="20">
        <v>0</v>
      </c>
      <c r="X16331" s="20">
        <v>5.8635634829275196E-4</v>
      </c>
      <c r="Y16331" s="20">
        <v>5.8653564114561501E-4</v>
      </c>
      <c r="Z16331" s="20">
        <v>0</v>
      </c>
      <c r="AA16331" s="20">
        <v>0</v>
      </c>
    </row>
    <row r="16332" spans="18:27">
      <c r="R16332">
        <v>16331</v>
      </c>
      <c r="S16332" s="10">
        <v>5.1588567863813418E-2</v>
      </c>
      <c r="T16332" s="20">
        <v>0</v>
      </c>
      <c r="U16332" s="20">
        <v>0</v>
      </c>
      <c r="V16332" s="20">
        <v>1.5885678638134157E-3</v>
      </c>
      <c r="W16332" s="20">
        <v>1.591095370245385E-3</v>
      </c>
      <c r="X16332" s="20">
        <v>4.1333562288587214E-3</v>
      </c>
      <c r="Y16332" s="20">
        <v>4.1417798098059557E-3</v>
      </c>
      <c r="Z16332" s="20">
        <v>5.7952591069254378E-3</v>
      </c>
      <c r="AA16332" s="20">
        <v>5.7952591069254378E-3</v>
      </c>
    </row>
    <row r="16333" spans="18:27">
      <c r="R16333">
        <v>16332</v>
      </c>
      <c r="S16333" s="10">
        <v>4.2402792322667533E-2</v>
      </c>
      <c r="T16333" s="20">
        <v>0</v>
      </c>
      <c r="U16333" s="20">
        <v>0</v>
      </c>
      <c r="V16333" s="20">
        <v>0</v>
      </c>
      <c r="W16333" s="20">
        <v>0</v>
      </c>
      <c r="X16333" s="20">
        <v>0</v>
      </c>
      <c r="Y16333" s="20">
        <v>0</v>
      </c>
      <c r="Z16333" s="20">
        <v>0</v>
      </c>
      <c r="AA16333" s="20">
        <v>0</v>
      </c>
    </row>
    <row r="16334" spans="18:27">
      <c r="R16334">
        <v>16333</v>
      </c>
      <c r="S16334" s="10">
        <v>4.9010857795232302E-2</v>
      </c>
      <c r="T16334" s="20">
        <v>7.683106439122088E-3</v>
      </c>
      <c r="U16334" s="20">
        <v>7.7701748644390172E-3</v>
      </c>
      <c r="V16334" s="20">
        <v>0</v>
      </c>
      <c r="W16334" s="20">
        <v>0</v>
      </c>
      <c r="X16334" s="20">
        <v>0</v>
      </c>
      <c r="Y16334" s="20">
        <v>0</v>
      </c>
      <c r="Z16334" s="20">
        <v>0</v>
      </c>
      <c r="AA16334" s="20">
        <v>0</v>
      </c>
    </row>
    <row r="16335" spans="18:27">
      <c r="R16335">
        <v>16334</v>
      </c>
      <c r="S16335" s="10">
        <v>4.1263236216621958E-2</v>
      </c>
      <c r="T16335" s="20">
        <v>0</v>
      </c>
      <c r="U16335" s="20">
        <v>0</v>
      </c>
      <c r="V16335" s="20">
        <v>0</v>
      </c>
      <c r="W16335" s="20">
        <v>0</v>
      </c>
      <c r="X16335" s="20">
        <v>0</v>
      </c>
      <c r="Y16335" s="20">
        <v>0</v>
      </c>
      <c r="Z16335" s="20">
        <v>0</v>
      </c>
      <c r="AA16335" s="20">
        <v>0</v>
      </c>
    </row>
    <row r="16336" spans="18:27">
      <c r="R16336">
        <v>16335</v>
      </c>
      <c r="S16336" s="10">
        <v>4.5201619275394199E-2</v>
      </c>
      <c r="T16336" s="20">
        <v>2.3656128525078243E-3</v>
      </c>
      <c r="U16336" s="20">
        <v>2.3739115039787509E-3</v>
      </c>
      <c r="V16336" s="20">
        <v>0</v>
      </c>
      <c r="W16336" s="20">
        <v>0</v>
      </c>
      <c r="X16336" s="20">
        <v>0</v>
      </c>
      <c r="Y16336" s="20">
        <v>0</v>
      </c>
      <c r="Z16336" s="20">
        <v>0</v>
      </c>
      <c r="AA16336" s="20">
        <v>0</v>
      </c>
    </row>
    <row r="16337" spans="18:27">
      <c r="R16337">
        <v>16336</v>
      </c>
      <c r="S16337" s="10">
        <v>4.1526458719620039E-2</v>
      </c>
      <c r="T16337" s="20">
        <v>0</v>
      </c>
      <c r="U16337" s="20">
        <v>0</v>
      </c>
      <c r="V16337" s="20">
        <v>0</v>
      </c>
      <c r="W16337" s="20">
        <v>0</v>
      </c>
      <c r="X16337" s="20">
        <v>0</v>
      </c>
      <c r="Y16337" s="20">
        <v>0</v>
      </c>
      <c r="Z16337" s="20">
        <v>0</v>
      </c>
      <c r="AA16337" s="20">
        <v>0</v>
      </c>
    </row>
    <row r="16338" spans="18:27">
      <c r="R16338">
        <v>16337</v>
      </c>
      <c r="S16338" s="10">
        <v>4.4657799311257781E-2</v>
      </c>
      <c r="T16338" s="20">
        <v>0</v>
      </c>
      <c r="U16338" s="20">
        <v>0</v>
      </c>
      <c r="V16338" s="20">
        <v>0</v>
      </c>
      <c r="W16338" s="20">
        <v>0</v>
      </c>
      <c r="X16338" s="20">
        <v>0</v>
      </c>
      <c r="Y16338" s="20">
        <v>0</v>
      </c>
      <c r="Z16338" s="20">
        <v>0</v>
      </c>
      <c r="AA16338" s="20">
        <v>0</v>
      </c>
    </row>
    <row r="16339" spans="18:27">
      <c r="R16339">
        <v>16338</v>
      </c>
      <c r="S16339" s="10">
        <v>4.0352351957921896E-2</v>
      </c>
      <c r="T16339" s="20">
        <v>0</v>
      </c>
      <c r="U16339" s="20">
        <v>0</v>
      </c>
      <c r="V16339" s="20">
        <v>0</v>
      </c>
      <c r="W16339" s="20">
        <v>0</v>
      </c>
      <c r="X16339" s="20">
        <v>0</v>
      </c>
      <c r="Y16339" s="20">
        <v>0</v>
      </c>
      <c r="Z16339" s="20">
        <v>0</v>
      </c>
      <c r="AA16339" s="20">
        <v>0</v>
      </c>
    </row>
    <row r="16340" spans="18:27">
      <c r="R16340">
        <v>16339</v>
      </c>
      <c r="S16340" s="10">
        <v>5.8484464383678048E-2</v>
      </c>
      <c r="T16340" s="20">
        <v>6.8594413580878866E-4</v>
      </c>
      <c r="U16340" s="20">
        <v>6.8666088086047773E-4</v>
      </c>
      <c r="V16340" s="20">
        <v>8.4844643836780448E-3</v>
      </c>
      <c r="W16340" s="20">
        <v>8.5552431844919553E-3</v>
      </c>
      <c r="X16340" s="20">
        <v>1.2565721795702187E-2</v>
      </c>
      <c r="Y16340" s="20">
        <v>1.2643079615471779E-2</v>
      </c>
      <c r="Z16340" s="20">
        <v>1.4504943860788475E-2</v>
      </c>
      <c r="AA16340" s="20">
        <v>1.4504943860788475E-2</v>
      </c>
    </row>
    <row r="16341" spans="18:27">
      <c r="R16341">
        <v>16340</v>
      </c>
      <c r="S16341" s="10">
        <v>5.1882550895061934E-2</v>
      </c>
      <c r="T16341" s="20">
        <v>3.1820971213899138E-3</v>
      </c>
      <c r="U16341" s="20">
        <v>3.1970746694812632E-3</v>
      </c>
      <c r="V16341" s="20">
        <v>1.882550895061931E-3</v>
      </c>
      <c r="W16341" s="20">
        <v>1.8860910403563371E-3</v>
      </c>
      <c r="X16341" s="20">
        <v>1.199601635585805E-2</v>
      </c>
      <c r="Y16341" s="20">
        <v>1.2066522329614802E-2</v>
      </c>
      <c r="Z16341" s="20">
        <v>7.7973437041946592E-3</v>
      </c>
      <c r="AA16341" s="20">
        <v>7.7973437041946592E-3</v>
      </c>
    </row>
    <row r="16342" spans="18:27">
      <c r="R16342">
        <v>16341</v>
      </c>
      <c r="S16342" s="10">
        <v>4.8782974240247176E-2</v>
      </c>
      <c r="T16342" s="20">
        <v>2.3059400186587128E-3</v>
      </c>
      <c r="U16342" s="20">
        <v>2.313827391435735E-3</v>
      </c>
      <c r="V16342" s="20">
        <v>0</v>
      </c>
      <c r="W16342" s="20">
        <v>0</v>
      </c>
      <c r="X16342" s="20">
        <v>3.9779533341998546E-3</v>
      </c>
      <c r="Y16342" s="20">
        <v>3.9857593106567696E-3</v>
      </c>
      <c r="Z16342" s="20">
        <v>4.3309054894524815E-3</v>
      </c>
      <c r="AA16342" s="20">
        <v>4.3309054894524815E-3</v>
      </c>
    </row>
    <row r="16343" spans="18:27">
      <c r="R16343">
        <v>16342</v>
      </c>
      <c r="S16343" s="10">
        <v>6.1354005668217998E-2</v>
      </c>
      <c r="T16343" s="20">
        <v>5.3565752113985191E-3</v>
      </c>
      <c r="U16343" s="20">
        <v>5.3989140916743091E-3</v>
      </c>
      <c r="V16343" s="20">
        <v>1.1354005668217995E-2</v>
      </c>
      <c r="W16343" s="20">
        <v>1.1480715439757514E-2</v>
      </c>
      <c r="X16343" s="20">
        <v>7.1149299538673799E-3</v>
      </c>
      <c r="Y16343" s="20">
        <v>7.1398047054885934E-3</v>
      </c>
      <c r="Z16343" s="20">
        <v>1.7104476338513003E-2</v>
      </c>
      <c r="AA16343" s="20">
        <v>1.7104476338513003E-2</v>
      </c>
    </row>
    <row r="16344" spans="18:27">
      <c r="R16344">
        <v>16343</v>
      </c>
      <c r="S16344" s="10">
        <v>3.9773210070438783E-2</v>
      </c>
      <c r="T16344" s="20">
        <v>0</v>
      </c>
      <c r="U16344" s="20">
        <v>0</v>
      </c>
      <c r="V16344" s="20">
        <v>0</v>
      </c>
      <c r="W16344" s="20">
        <v>0</v>
      </c>
      <c r="X16344" s="20">
        <v>0</v>
      </c>
      <c r="Y16344" s="20">
        <v>0</v>
      </c>
      <c r="Z16344" s="20">
        <v>0</v>
      </c>
      <c r="AA16344" s="20">
        <v>0</v>
      </c>
    </row>
    <row r="16345" spans="18:27">
      <c r="R16345">
        <v>16344</v>
      </c>
      <c r="S16345" s="10">
        <v>3.8121337267981212E-2</v>
      </c>
      <c r="T16345" s="20">
        <v>0</v>
      </c>
      <c r="U16345" s="20">
        <v>0</v>
      </c>
      <c r="V16345" s="20">
        <v>0</v>
      </c>
      <c r="W16345" s="20">
        <v>0</v>
      </c>
      <c r="X16345" s="20">
        <v>0</v>
      </c>
      <c r="Y16345" s="20">
        <v>0</v>
      </c>
      <c r="Z16345" s="20">
        <v>0</v>
      </c>
      <c r="AA16345" s="20">
        <v>0</v>
      </c>
    </row>
    <row r="16346" spans="18:27">
      <c r="R16346">
        <v>16345</v>
      </c>
      <c r="S16346" s="10">
        <v>4.2711954456762562E-2</v>
      </c>
      <c r="T16346" s="20">
        <v>0</v>
      </c>
      <c r="U16346" s="20">
        <v>0</v>
      </c>
      <c r="V16346" s="20">
        <v>0</v>
      </c>
      <c r="W16346" s="20">
        <v>0</v>
      </c>
      <c r="X16346" s="20">
        <v>0</v>
      </c>
      <c r="Y16346" s="20">
        <v>0</v>
      </c>
      <c r="Z16346" s="20">
        <v>0</v>
      </c>
      <c r="AA16346" s="20">
        <v>0</v>
      </c>
    </row>
    <row r="16347" spans="18:27">
      <c r="R16347">
        <v>16346</v>
      </c>
      <c r="S16347" s="10">
        <v>5.8216683163477181E-2</v>
      </c>
      <c r="T16347" s="20">
        <v>1.0639867901379815E-2</v>
      </c>
      <c r="U16347" s="20">
        <v>1.0806921433721323E-2</v>
      </c>
      <c r="V16347" s="20">
        <v>8.2166831634771786E-3</v>
      </c>
      <c r="W16347" s="20">
        <v>8.2831081984328508E-3</v>
      </c>
      <c r="X16347" s="20">
        <v>1.4056474885300874E-2</v>
      </c>
      <c r="Y16347" s="20">
        <v>1.4153263601172137E-2</v>
      </c>
      <c r="Z16347" s="20">
        <v>4.6198926003794757E-3</v>
      </c>
      <c r="AA16347" s="20">
        <v>4.6198926003794757E-3</v>
      </c>
    </row>
    <row r="16348" spans="18:27">
      <c r="R16348">
        <v>16347</v>
      </c>
      <c r="S16348" s="10">
        <v>4.3146504596574771E-2</v>
      </c>
      <c r="T16348" s="20">
        <v>0</v>
      </c>
      <c r="U16348" s="20">
        <v>0</v>
      </c>
      <c r="V16348" s="20">
        <v>0</v>
      </c>
      <c r="W16348" s="20">
        <v>0</v>
      </c>
      <c r="X16348" s="20">
        <v>0</v>
      </c>
      <c r="Y16348" s="20">
        <v>0</v>
      </c>
      <c r="Z16348" s="20">
        <v>0</v>
      </c>
      <c r="AA16348" s="20">
        <v>0</v>
      </c>
    </row>
    <row r="16349" spans="18:27">
      <c r="R16349">
        <v>16348</v>
      </c>
      <c r="S16349" s="10">
        <v>5.1776418854103078E-2</v>
      </c>
      <c r="T16349" s="20">
        <v>0</v>
      </c>
      <c r="U16349" s="20">
        <v>0</v>
      </c>
      <c r="V16349" s="20">
        <v>1.7764188541030748E-3</v>
      </c>
      <c r="W16349" s="20">
        <v>1.7795724455419344E-3</v>
      </c>
      <c r="X16349" s="20">
        <v>0</v>
      </c>
      <c r="Y16349" s="20">
        <v>0</v>
      </c>
      <c r="Z16349" s="20">
        <v>5.0179975456060566E-4</v>
      </c>
      <c r="AA16349" s="20">
        <v>5.0179975456060566E-4</v>
      </c>
    </row>
    <row r="16350" spans="18:27">
      <c r="R16350">
        <v>16349</v>
      </c>
      <c r="S16350" s="10">
        <v>5.343108339681657E-2</v>
      </c>
      <c r="T16350" s="20">
        <v>5.2185779959022099E-4</v>
      </c>
      <c r="U16350" s="20">
        <v>5.2227763246736052E-4</v>
      </c>
      <c r="V16350" s="20">
        <v>3.4310833968165672E-3</v>
      </c>
      <c r="W16350" s="20">
        <v>3.4427265329513043E-3</v>
      </c>
      <c r="X16350" s="20">
        <v>0</v>
      </c>
      <c r="Y16350" s="20">
        <v>0</v>
      </c>
      <c r="Z16350" s="20">
        <v>1.8330070428570766E-3</v>
      </c>
      <c r="AA16350" s="20">
        <v>1.8330070428570766E-3</v>
      </c>
    </row>
    <row r="16351" spans="18:27">
      <c r="R16351">
        <v>16350</v>
      </c>
      <c r="S16351" s="10">
        <v>4.5865521726396137E-2</v>
      </c>
      <c r="T16351" s="20">
        <v>0</v>
      </c>
      <c r="U16351" s="20">
        <v>0</v>
      </c>
      <c r="V16351" s="20">
        <v>0</v>
      </c>
      <c r="W16351" s="20">
        <v>0</v>
      </c>
      <c r="X16351" s="20">
        <v>0</v>
      </c>
      <c r="Y16351" s="20">
        <v>0</v>
      </c>
      <c r="Z16351" s="20">
        <v>2.4526243539595774E-3</v>
      </c>
      <c r="AA16351" s="20">
        <v>2.4526243539595774E-3</v>
      </c>
    </row>
    <row r="16352" spans="18:27">
      <c r="R16352">
        <v>16351</v>
      </c>
      <c r="S16352" s="10">
        <v>4.6334611545560858E-2</v>
      </c>
      <c r="T16352" s="20">
        <v>0</v>
      </c>
      <c r="U16352" s="20">
        <v>0</v>
      </c>
      <c r="V16352" s="20">
        <v>0</v>
      </c>
      <c r="W16352" s="20">
        <v>0</v>
      </c>
      <c r="X16352" s="20">
        <v>1.8599432641527858E-5</v>
      </c>
      <c r="Y16352" s="20">
        <v>1.8599961928241043E-5</v>
      </c>
      <c r="Z16352" s="20">
        <v>1.7175198732566427E-2</v>
      </c>
      <c r="AA16352" s="20">
        <v>1.7175198732566427E-2</v>
      </c>
    </row>
    <row r="16353" spans="18:27">
      <c r="R16353">
        <v>16352</v>
      </c>
      <c r="S16353" s="10">
        <v>4.4468820169677598E-2</v>
      </c>
      <c r="T16353" s="20">
        <v>1.1053089300942301E-3</v>
      </c>
      <c r="U16353" s="20">
        <v>1.1071431878616792E-3</v>
      </c>
      <c r="V16353" s="20">
        <v>0</v>
      </c>
      <c r="W16353" s="20">
        <v>0</v>
      </c>
      <c r="X16353" s="20">
        <v>0</v>
      </c>
      <c r="Y16353" s="20">
        <v>0</v>
      </c>
      <c r="Z16353" s="20">
        <v>7.4169254560159936E-3</v>
      </c>
      <c r="AA16353" s="20">
        <v>7.4169254560159936E-3</v>
      </c>
    </row>
    <row r="16354" spans="18:27">
      <c r="R16354">
        <v>16353</v>
      </c>
      <c r="S16354" s="10">
        <v>5.9959653276243495E-2</v>
      </c>
      <c r="T16354" s="20">
        <v>0</v>
      </c>
      <c r="U16354" s="20">
        <v>0</v>
      </c>
      <c r="V16354" s="20">
        <v>9.9596532762434922E-3</v>
      </c>
      <c r="W16354" s="20">
        <v>1.0057123898773709E-2</v>
      </c>
      <c r="X16354" s="20">
        <v>1.4744908079973987E-2</v>
      </c>
      <c r="Y16354" s="20">
        <v>1.4851359573968608E-2</v>
      </c>
      <c r="Z16354" s="20">
        <v>8.5379020866059516E-3</v>
      </c>
      <c r="AA16354" s="20">
        <v>8.5379020866059516E-3</v>
      </c>
    </row>
    <row r="16355" spans="18:27">
      <c r="R16355">
        <v>16354</v>
      </c>
      <c r="S16355" s="10">
        <v>3.5803466364329573E-2</v>
      </c>
      <c r="T16355" s="20">
        <v>0</v>
      </c>
      <c r="U16355" s="20">
        <v>0</v>
      </c>
      <c r="V16355" s="20">
        <v>0</v>
      </c>
      <c r="W16355" s="20">
        <v>0</v>
      </c>
      <c r="X16355" s="20">
        <v>0</v>
      </c>
      <c r="Y16355" s="20">
        <v>0</v>
      </c>
      <c r="Z16355" s="20">
        <v>0</v>
      </c>
      <c r="AA16355" s="20">
        <v>0</v>
      </c>
    </row>
    <row r="16356" spans="18:27">
      <c r="R16356">
        <v>16355</v>
      </c>
      <c r="S16356" s="10">
        <v>5.8430178154186871E-2</v>
      </c>
      <c r="T16356" s="20">
        <v>2.8929465777828151E-3</v>
      </c>
      <c r="U16356" s="20">
        <v>2.9053346659942119E-3</v>
      </c>
      <c r="V16356" s="20">
        <v>8.4301781541868681E-3</v>
      </c>
      <c r="W16356" s="20">
        <v>8.5000639343206612E-3</v>
      </c>
      <c r="X16356" s="20">
        <v>7.558250509205118E-3</v>
      </c>
      <c r="Y16356" s="20">
        <v>7.5863050750783539E-3</v>
      </c>
      <c r="Z16356" s="20">
        <v>7.2288326508901588E-3</v>
      </c>
      <c r="AA16356" s="20">
        <v>7.2288326508901588E-3</v>
      </c>
    </row>
    <row r="16357" spans="18:27">
      <c r="R16357">
        <v>16356</v>
      </c>
      <c r="S16357" s="10">
        <v>6.0509826760529899E-2</v>
      </c>
      <c r="T16357" s="20">
        <v>5.2805021308749978E-3</v>
      </c>
      <c r="U16357" s="20">
        <v>5.3216484665667384E-3</v>
      </c>
      <c r="V16357" s="20">
        <v>1.0509826760529896E-2</v>
      </c>
      <c r="W16357" s="20">
        <v>1.0618405482721957E-2</v>
      </c>
      <c r="X16357" s="20">
        <v>1.0108111896338617E-2</v>
      </c>
      <c r="Y16357" s="20">
        <v>1.0158221981961752E-2</v>
      </c>
      <c r="Z16357" s="20">
        <v>8.6734316005549622E-3</v>
      </c>
      <c r="AA16357" s="20">
        <v>8.6734316005549622E-3</v>
      </c>
    </row>
    <row r="16358" spans="18:27">
      <c r="R16358">
        <v>16357</v>
      </c>
      <c r="S16358" s="10">
        <v>6.9121937218607252E-2</v>
      </c>
      <c r="T16358" s="20">
        <v>8.031475781574017E-3</v>
      </c>
      <c r="U16358" s="20">
        <v>8.126620441981116E-3</v>
      </c>
      <c r="V16358" s="20">
        <v>1.9121937218607249E-2</v>
      </c>
      <c r="W16358" s="20">
        <v>1.9481487008792382E-2</v>
      </c>
      <c r="X16358" s="20">
        <v>1.7591759935973159E-2</v>
      </c>
      <c r="Y16358" s="20">
        <v>1.7743282554446856E-2</v>
      </c>
      <c r="Z16358" s="20">
        <v>8.3201072832132308E-3</v>
      </c>
      <c r="AA16358" s="20">
        <v>8.3201072832132308E-3</v>
      </c>
    </row>
    <row r="16359" spans="18:27">
      <c r="R16359">
        <v>16358</v>
      </c>
      <c r="S16359" s="10">
        <v>5.7878049985237288E-2</v>
      </c>
      <c r="T16359" s="20">
        <v>7.0462657366786169E-3</v>
      </c>
      <c r="U16359" s="20">
        <v>7.1194992426965326E-3</v>
      </c>
      <c r="V16359" s="20">
        <v>7.8780499852372857E-3</v>
      </c>
      <c r="W16359" s="20">
        <v>7.9391092984246146E-3</v>
      </c>
      <c r="X16359" s="20">
        <v>3.1494061741329585E-3</v>
      </c>
      <c r="Y16359" s="20">
        <v>3.1543183701340746E-3</v>
      </c>
      <c r="Z16359" s="20">
        <v>6.1837161878300351E-4</v>
      </c>
      <c r="AA16359" s="20">
        <v>6.1837161878300351E-4</v>
      </c>
    </row>
    <row r="16360" spans="18:27">
      <c r="R16360">
        <v>16359</v>
      </c>
      <c r="S16360" s="10">
        <v>6.1442095926656566E-2</v>
      </c>
      <c r="T16360" s="20">
        <v>1.9239204443210339E-3</v>
      </c>
      <c r="U16360" s="20">
        <v>1.9294227191698991E-3</v>
      </c>
      <c r="V16360" s="20">
        <v>1.1442095926656563E-2</v>
      </c>
      <c r="W16360" s="20">
        <v>1.1570759510494908E-2</v>
      </c>
      <c r="X16360" s="20">
        <v>2.0895276887730962E-2</v>
      </c>
      <c r="Y16360" s="20">
        <v>2.1108905473622611E-2</v>
      </c>
      <c r="Z16360" s="20">
        <v>2.973869529302671E-2</v>
      </c>
      <c r="AA16360" s="20">
        <v>2.973869529302671E-2</v>
      </c>
    </row>
    <row r="16361" spans="18:27">
      <c r="R16361">
        <v>16360</v>
      </c>
      <c r="S16361" s="10">
        <v>4.0179442837427352E-2</v>
      </c>
      <c r="T16361" s="20">
        <v>0</v>
      </c>
      <c r="U16361" s="20">
        <v>0</v>
      </c>
      <c r="V16361" s="20">
        <v>0</v>
      </c>
      <c r="W16361" s="20">
        <v>0</v>
      </c>
      <c r="X16361" s="20">
        <v>0</v>
      </c>
      <c r="Y16361" s="20">
        <v>0</v>
      </c>
      <c r="Z16361" s="20">
        <v>0</v>
      </c>
      <c r="AA16361" s="20">
        <v>0</v>
      </c>
    </row>
    <row r="16362" spans="18:27">
      <c r="R16362">
        <v>16361</v>
      </c>
      <c r="S16362" s="10">
        <v>5.1070310046398677E-2</v>
      </c>
      <c r="T16362" s="20">
        <v>0</v>
      </c>
      <c r="U16362" s="20">
        <v>0</v>
      </c>
      <c r="V16362" s="20">
        <v>1.0703100463986745E-3</v>
      </c>
      <c r="W16362" s="20">
        <v>1.0714717660670527E-3</v>
      </c>
      <c r="X16362" s="20">
        <v>0</v>
      </c>
      <c r="Y16362" s="20">
        <v>0</v>
      </c>
      <c r="Z16362" s="20">
        <v>0</v>
      </c>
      <c r="AA16362" s="20">
        <v>0</v>
      </c>
    </row>
    <row r="16363" spans="18:27">
      <c r="R16363">
        <v>16362</v>
      </c>
      <c r="S16363" s="10">
        <v>4.007856854782875E-2</v>
      </c>
      <c r="T16363" s="20">
        <v>0</v>
      </c>
      <c r="U16363" s="20">
        <v>0</v>
      </c>
      <c r="V16363" s="20">
        <v>0</v>
      </c>
      <c r="W16363" s="20">
        <v>0</v>
      </c>
      <c r="X16363" s="20">
        <v>0</v>
      </c>
      <c r="Y16363" s="20">
        <v>0</v>
      </c>
      <c r="Z16363" s="20">
        <v>0</v>
      </c>
      <c r="AA16363" s="20">
        <v>0</v>
      </c>
    </row>
    <row r="16364" spans="18:27">
      <c r="R16364">
        <v>16363</v>
      </c>
      <c r="S16364" s="10">
        <v>4.8703020045359945E-2</v>
      </c>
      <c r="T16364" s="20">
        <v>1.1964378690000332E-3</v>
      </c>
      <c r="U16364" s="20">
        <v>1.1985831825712405E-3</v>
      </c>
      <c r="V16364" s="20">
        <v>0</v>
      </c>
      <c r="W16364" s="20">
        <v>0</v>
      </c>
      <c r="X16364" s="20">
        <v>2.3052228680463943E-4</v>
      </c>
      <c r="Y16364" s="20">
        <v>2.3055285911792242E-4</v>
      </c>
      <c r="Z16364" s="20">
        <v>3.0764974035463813E-3</v>
      </c>
      <c r="AA16364" s="20">
        <v>3.0764974035463813E-3</v>
      </c>
    </row>
    <row r="16365" spans="18:27">
      <c r="R16365">
        <v>16364</v>
      </c>
      <c r="S16365" s="10">
        <v>5.5274986214499972E-2</v>
      </c>
      <c r="T16365" s="20">
        <v>1.1753815823241295E-3</v>
      </c>
      <c r="U16365" s="20">
        <v>1.1774528590898982E-3</v>
      </c>
      <c r="V16365" s="20">
        <v>5.2749862144999687E-3</v>
      </c>
      <c r="W16365" s="20">
        <v>5.3024055604060753E-3</v>
      </c>
      <c r="X16365" s="20">
        <v>9.3699899160583286E-3</v>
      </c>
      <c r="Y16365" s="20">
        <v>9.413050494813965E-3</v>
      </c>
      <c r="Z16365" s="20">
        <v>2.0523746699872003E-2</v>
      </c>
      <c r="AA16365" s="20">
        <v>2.0523746699872003E-2</v>
      </c>
    </row>
    <row r="16366" spans="18:27">
      <c r="R16366">
        <v>16365</v>
      </c>
      <c r="S16366" s="10">
        <v>4.6355661462002262E-2</v>
      </c>
      <c r="T16366" s="20">
        <v>4.2006005133752855E-3</v>
      </c>
      <c r="U16366" s="20">
        <v>4.2266591329784657E-3</v>
      </c>
      <c r="V16366" s="20">
        <v>0</v>
      </c>
      <c r="W16366" s="20">
        <v>0</v>
      </c>
      <c r="X16366" s="20">
        <v>4.552513623738895E-3</v>
      </c>
      <c r="Y16366" s="20">
        <v>4.5627237187516245E-3</v>
      </c>
      <c r="Z16366" s="20">
        <v>5.007181134049514E-3</v>
      </c>
      <c r="AA16366" s="20">
        <v>5.007181134049514E-3</v>
      </c>
    </row>
    <row r="16367" spans="18:27">
      <c r="R16367">
        <v>16366</v>
      </c>
      <c r="S16367" s="10">
        <v>4.5867168247426884E-2</v>
      </c>
      <c r="T16367" s="20">
        <v>7.7084513590481504E-3</v>
      </c>
      <c r="U16367" s="20">
        <v>7.7960952295073795E-3</v>
      </c>
      <c r="V16367" s="20">
        <v>0</v>
      </c>
      <c r="W16367" s="20">
        <v>0</v>
      </c>
      <c r="X16367" s="20">
        <v>0</v>
      </c>
      <c r="Y16367" s="20">
        <v>0</v>
      </c>
      <c r="Z16367" s="20">
        <v>1.7997335263324823E-3</v>
      </c>
      <c r="AA16367" s="20">
        <v>1.7997335263324823E-3</v>
      </c>
    </row>
    <row r="16368" spans="18:27">
      <c r="R16368">
        <v>16367</v>
      </c>
      <c r="S16368" s="10">
        <v>4.3192353491524928E-2</v>
      </c>
      <c r="T16368" s="20">
        <v>0</v>
      </c>
      <c r="U16368" s="20">
        <v>0</v>
      </c>
      <c r="V16368" s="20">
        <v>0</v>
      </c>
      <c r="W16368" s="20">
        <v>0</v>
      </c>
      <c r="X16368" s="20">
        <v>0</v>
      </c>
      <c r="Y16368" s="20">
        <v>0</v>
      </c>
      <c r="Z16368" s="20">
        <v>0</v>
      </c>
      <c r="AA16368" s="20">
        <v>0</v>
      </c>
    </row>
    <row r="16369" spans="18:27">
      <c r="R16369">
        <v>16368</v>
      </c>
      <c r="S16369" s="10">
        <v>5.0185945259105663E-2</v>
      </c>
      <c r="T16369" s="20">
        <v>1.6159024104143577E-3</v>
      </c>
      <c r="U16369" s="20">
        <v>1.619793715587432E-3</v>
      </c>
      <c r="V16369" s="20">
        <v>1.859452591056604E-4</v>
      </c>
      <c r="W16369" s="20">
        <v>1.8598661103671866E-4</v>
      </c>
      <c r="X16369" s="20">
        <v>2.9315400064104657E-3</v>
      </c>
      <c r="Y16369" s="20">
        <v>2.9357952529724864E-3</v>
      </c>
      <c r="Z16369" s="20">
        <v>0</v>
      </c>
      <c r="AA16369" s="20">
        <v>0</v>
      </c>
    </row>
    <row r="16370" spans="18:27">
      <c r="R16370">
        <v>16369</v>
      </c>
      <c r="S16370" s="10">
        <v>5.5377792221828599E-2</v>
      </c>
      <c r="T16370" s="20">
        <v>0</v>
      </c>
      <c r="U16370" s="20">
        <v>0</v>
      </c>
      <c r="V16370" s="20">
        <v>5.3777922218285965E-3</v>
      </c>
      <c r="W16370" s="20">
        <v>5.406272318308529E-3</v>
      </c>
      <c r="X16370" s="20">
        <v>1.3557346220335859E-2</v>
      </c>
      <c r="Y16370" s="20">
        <v>1.364735223434127E-2</v>
      </c>
      <c r="Z16370" s="20">
        <v>1.6944637154064704E-3</v>
      </c>
      <c r="AA16370" s="20">
        <v>1.6944637154064704E-3</v>
      </c>
    </row>
    <row r="16371" spans="18:27">
      <c r="R16371">
        <v>16370</v>
      </c>
      <c r="S16371" s="10">
        <v>5.2038934413579971E-2</v>
      </c>
      <c r="T16371" s="20">
        <v>4.9491311515937469E-3</v>
      </c>
      <c r="U16371" s="20">
        <v>4.9852820190702269E-3</v>
      </c>
      <c r="V16371" s="20">
        <v>2.0389344135799681E-3</v>
      </c>
      <c r="W16371" s="20">
        <v>2.0430817527774233E-3</v>
      </c>
      <c r="X16371" s="20">
        <v>1.452745482045506E-3</v>
      </c>
      <c r="Y16371" s="20">
        <v>1.4538063807200078E-3</v>
      </c>
      <c r="Z16371" s="20">
        <v>0</v>
      </c>
      <c r="AA16371" s="20">
        <v>0</v>
      </c>
    </row>
    <row r="16372" spans="18:27">
      <c r="R16372">
        <v>16371</v>
      </c>
      <c r="S16372" s="10">
        <v>4.7150066036712714E-2</v>
      </c>
      <c r="T16372" s="20">
        <v>0</v>
      </c>
      <c r="U16372" s="20">
        <v>0</v>
      </c>
      <c r="V16372" s="20">
        <v>0</v>
      </c>
      <c r="W16372" s="20">
        <v>0</v>
      </c>
      <c r="X16372" s="20">
        <v>0</v>
      </c>
      <c r="Y16372" s="20">
        <v>0</v>
      </c>
      <c r="Z16372" s="20">
        <v>0</v>
      </c>
      <c r="AA16372" s="20">
        <v>0</v>
      </c>
    </row>
    <row r="16373" spans="18:27">
      <c r="R16373">
        <v>16372</v>
      </c>
      <c r="S16373" s="10">
        <v>4.9962067669993712E-2</v>
      </c>
      <c r="T16373" s="20">
        <v>0</v>
      </c>
      <c r="U16373" s="20">
        <v>0</v>
      </c>
      <c r="V16373" s="20">
        <v>0</v>
      </c>
      <c r="W16373" s="20">
        <v>0</v>
      </c>
      <c r="X16373" s="20">
        <v>2.0166605673588717E-3</v>
      </c>
      <c r="Y16373" s="20">
        <v>2.0186856781238779E-3</v>
      </c>
      <c r="Z16373" s="20">
        <v>8.4268455438358744E-3</v>
      </c>
      <c r="AA16373" s="20">
        <v>8.4268455438358744E-3</v>
      </c>
    </row>
    <row r="16374" spans="18:27">
      <c r="R16374">
        <v>16373</v>
      </c>
      <c r="S16374" s="10">
        <v>5.4659034920364474E-2</v>
      </c>
      <c r="T16374" s="20">
        <v>0</v>
      </c>
      <c r="U16374" s="20">
        <v>0</v>
      </c>
      <c r="V16374" s="20">
        <v>4.6590349203644715E-3</v>
      </c>
      <c r="W16374" s="20">
        <v>4.6804240661991797E-3</v>
      </c>
      <c r="X16374" s="20">
        <v>4.9216483484535861E-3</v>
      </c>
      <c r="Y16374" s="20">
        <v>4.933570094633315E-3</v>
      </c>
      <c r="Z16374" s="20">
        <v>1.7726156896942999E-3</v>
      </c>
      <c r="AA16374" s="20">
        <v>1.7726156896942999E-3</v>
      </c>
    </row>
    <row r="16375" spans="18:27">
      <c r="R16375">
        <v>16374</v>
      </c>
      <c r="S16375" s="10">
        <v>6.6645861132467205E-2</v>
      </c>
      <c r="T16375" s="20">
        <v>8.5404222504018162E-3</v>
      </c>
      <c r="U16375" s="20">
        <v>8.6480122795644029E-3</v>
      </c>
      <c r="V16375" s="20">
        <v>1.6645861132467202E-2</v>
      </c>
      <c r="W16375" s="20">
        <v>1.6918258553565005E-2</v>
      </c>
      <c r="X16375" s="20">
        <v>2.2094287662967921E-2</v>
      </c>
      <c r="Y16375" s="20">
        <v>2.2333157631160117E-2</v>
      </c>
      <c r="Z16375" s="20">
        <v>1.763505510708048E-2</v>
      </c>
      <c r="AA16375" s="20">
        <v>1.763505510708048E-2</v>
      </c>
    </row>
    <row r="16376" spans="18:27">
      <c r="R16376">
        <v>16375</v>
      </c>
      <c r="S16376" s="10">
        <v>4.814365435455252E-2</v>
      </c>
      <c r="T16376" s="20">
        <v>8.4233034733214168E-3</v>
      </c>
      <c r="U16376" s="20">
        <v>8.5279615565643802E-3</v>
      </c>
      <c r="V16376" s="20">
        <v>0</v>
      </c>
      <c r="W16376" s="20">
        <v>0</v>
      </c>
      <c r="X16376" s="20">
        <v>0</v>
      </c>
      <c r="Y16376" s="20">
        <v>0</v>
      </c>
      <c r="Z16376" s="20">
        <v>0</v>
      </c>
      <c r="AA16376" s="20">
        <v>0</v>
      </c>
    </row>
    <row r="16377" spans="18:27">
      <c r="R16377">
        <v>16376</v>
      </c>
      <c r="S16377" s="10">
        <v>5.8247865425602653E-2</v>
      </c>
      <c r="T16377" s="20">
        <v>1.0807350927496823E-3</v>
      </c>
      <c r="U16377" s="20">
        <v>1.0824896413240985E-3</v>
      </c>
      <c r="V16377" s="20">
        <v>8.2478654256026504E-3</v>
      </c>
      <c r="W16377" s="20">
        <v>8.3147587314200359E-3</v>
      </c>
      <c r="X16377" s="20">
        <v>1.8500167808886969E-3</v>
      </c>
      <c r="Y16377" s="20">
        <v>1.8517272025858295E-3</v>
      </c>
      <c r="Z16377" s="20">
        <v>0</v>
      </c>
      <c r="AA16377" s="20">
        <v>0</v>
      </c>
    </row>
    <row r="16378" spans="18:27">
      <c r="R16378">
        <v>16377</v>
      </c>
      <c r="S16378" s="10">
        <v>6.2220049832559909E-2</v>
      </c>
      <c r="T16378" s="20">
        <v>4.5850989479407148E-3</v>
      </c>
      <c r="U16378" s="20">
        <v>4.6161353342198458E-3</v>
      </c>
      <c r="V16378" s="20">
        <v>1.2220049832559907E-2</v>
      </c>
      <c r="W16378" s="20">
        <v>1.236681359305033E-2</v>
      </c>
      <c r="X16378" s="20">
        <v>5.749645137875993E-3</v>
      </c>
      <c r="Y16378" s="20">
        <v>5.7659140270360778E-3</v>
      </c>
      <c r="Z16378" s="20">
        <v>1.3920450384558303E-2</v>
      </c>
      <c r="AA16378" s="20">
        <v>1.3920450384558303E-2</v>
      </c>
    </row>
    <row r="16379" spans="18:27">
      <c r="R16379">
        <v>16378</v>
      </c>
      <c r="S16379" s="10">
        <v>4.3932625690154915E-2</v>
      </c>
      <c r="T16379" s="20">
        <v>0</v>
      </c>
      <c r="U16379" s="20">
        <v>0</v>
      </c>
      <c r="V16379" s="20">
        <v>0</v>
      </c>
      <c r="W16379" s="20">
        <v>0</v>
      </c>
      <c r="X16379" s="20">
        <v>0</v>
      </c>
      <c r="Y16379" s="20">
        <v>0</v>
      </c>
      <c r="Z16379" s="20">
        <v>0</v>
      </c>
      <c r="AA16379" s="20">
        <v>0</v>
      </c>
    </row>
    <row r="16380" spans="18:27">
      <c r="R16380">
        <v>16379</v>
      </c>
      <c r="S16380" s="10">
        <v>4.0872111415298049E-2</v>
      </c>
      <c r="T16380" s="20">
        <v>0</v>
      </c>
      <c r="U16380" s="20">
        <v>0</v>
      </c>
      <c r="V16380" s="20">
        <v>0</v>
      </c>
      <c r="W16380" s="20">
        <v>0</v>
      </c>
      <c r="X16380" s="20">
        <v>5.5140062993400268E-3</v>
      </c>
      <c r="Y16380" s="20">
        <v>5.5289516771337465E-3</v>
      </c>
      <c r="Z16380" s="20">
        <v>4.9358670351979592E-3</v>
      </c>
      <c r="AA16380" s="20">
        <v>4.9358670351979592E-3</v>
      </c>
    </row>
    <row r="16381" spans="18:27">
      <c r="R16381">
        <v>16380</v>
      </c>
      <c r="S16381" s="10">
        <v>4.5886977336613372E-2</v>
      </c>
      <c r="T16381" s="20">
        <v>0</v>
      </c>
      <c r="U16381" s="20">
        <v>0</v>
      </c>
      <c r="V16381" s="20">
        <v>0</v>
      </c>
      <c r="W16381" s="20">
        <v>0</v>
      </c>
      <c r="X16381" s="20">
        <v>0</v>
      </c>
      <c r="Y16381" s="20">
        <v>0</v>
      </c>
      <c r="Z16381" s="20">
        <v>0</v>
      </c>
      <c r="AA16381" s="20">
        <v>0</v>
      </c>
    </row>
    <row r="16382" spans="18:27">
      <c r="R16382">
        <v>16381</v>
      </c>
      <c r="S16382" s="10">
        <v>5.1142381626474567E-2</v>
      </c>
      <c r="T16382" s="20">
        <v>0</v>
      </c>
      <c r="U16382" s="20">
        <v>0</v>
      </c>
      <c r="V16382" s="20">
        <v>1.1423816264745645E-3</v>
      </c>
      <c r="W16382" s="20">
        <v>1.1437019986332369E-3</v>
      </c>
      <c r="X16382" s="20">
        <v>0</v>
      </c>
      <c r="Y16382" s="20">
        <v>0</v>
      </c>
      <c r="Z16382" s="20">
        <v>1.3772715415960202E-2</v>
      </c>
      <c r="AA16382" s="20">
        <v>1.3772715415960202E-2</v>
      </c>
    </row>
    <row r="16383" spans="18:27">
      <c r="R16383">
        <v>16382</v>
      </c>
      <c r="S16383" s="10">
        <v>7.2228679014915434E-2</v>
      </c>
      <c r="T16383" s="20">
        <v>7.9715797347071904E-3</v>
      </c>
      <c r="U16383" s="20">
        <v>8.0653102337491876E-3</v>
      </c>
      <c r="V16383" s="20">
        <v>2.2228679014915431E-2</v>
      </c>
      <c r="W16383" s="20">
        <v>2.2714760524769638E-2</v>
      </c>
      <c r="X16383" s="20">
        <v>1.9530004223085151E-2</v>
      </c>
      <c r="Y16383" s="20">
        <v>1.9716715277887917E-2</v>
      </c>
      <c r="Z16383" s="20">
        <v>1.1196428710832845E-2</v>
      </c>
      <c r="AA16383" s="20">
        <v>1.1196428710832845E-2</v>
      </c>
    </row>
    <row r="16384" spans="18:27">
      <c r="R16384">
        <v>16383</v>
      </c>
      <c r="S16384" s="10">
        <v>6.1998372641189119E-2</v>
      </c>
      <c r="T16384" s="20">
        <v>1.0988504635158977E-2</v>
      </c>
      <c r="U16384" s="20">
        <v>1.1166700948703541E-2</v>
      </c>
      <c r="V16384" s="20">
        <v>1.1998372641189116E-2</v>
      </c>
      <c r="W16384" s="20">
        <v>1.2139898812957732E-2</v>
      </c>
      <c r="X16384" s="20">
        <v>8.1601822353481873E-3</v>
      </c>
      <c r="Y16384" s="20">
        <v>8.1928835636480395E-3</v>
      </c>
      <c r="Z16384" s="20">
        <v>1.2068377496073326E-2</v>
      </c>
      <c r="AA16384" s="20">
        <v>1.2068377496073326E-2</v>
      </c>
    </row>
    <row r="16385" spans="18:27">
      <c r="R16385">
        <v>16384</v>
      </c>
      <c r="S16385" s="10">
        <v>4.5443303391367554E-2</v>
      </c>
      <c r="T16385" s="20">
        <v>0</v>
      </c>
      <c r="U16385" s="20">
        <v>0</v>
      </c>
      <c r="V16385" s="20">
        <v>0</v>
      </c>
      <c r="W16385" s="20">
        <v>0</v>
      </c>
      <c r="X16385" s="20">
        <v>0</v>
      </c>
      <c r="Y16385" s="20">
        <v>0</v>
      </c>
      <c r="Z16385" s="20">
        <v>0</v>
      </c>
      <c r="AA16385" s="20">
        <v>0</v>
      </c>
    </row>
    <row r="16386" spans="18:27">
      <c r="R16386">
        <v>16385</v>
      </c>
      <c r="S16386" s="10">
        <v>4.8422622526959599E-2</v>
      </c>
      <c r="T16386" s="20">
        <v>1.652490820589235E-3</v>
      </c>
      <c r="U16386" s="20">
        <v>1.6565589086757198E-3</v>
      </c>
      <c r="V16386" s="20">
        <v>0</v>
      </c>
      <c r="W16386" s="20">
        <v>0</v>
      </c>
      <c r="X16386" s="20">
        <v>0</v>
      </c>
      <c r="Y16386" s="20">
        <v>0</v>
      </c>
      <c r="Z16386" s="20">
        <v>0</v>
      </c>
      <c r="AA16386" s="20">
        <v>0</v>
      </c>
    </row>
    <row r="16387" spans="18:27">
      <c r="R16387">
        <v>16386</v>
      </c>
      <c r="S16387" s="10">
        <v>6.2664665689238036E-2</v>
      </c>
      <c r="T16387" s="20">
        <v>0</v>
      </c>
      <c r="U16387" s="20">
        <v>0</v>
      </c>
      <c r="V16387" s="20">
        <v>1.2664665689238033E-2</v>
      </c>
      <c r="W16387" s="20">
        <v>1.2822272065717037E-2</v>
      </c>
      <c r="X16387" s="20">
        <v>1.1596863116999624E-2</v>
      </c>
      <c r="Y16387" s="20">
        <v>1.1662777095687618E-2</v>
      </c>
      <c r="Z16387" s="20">
        <v>1.6862072796987509E-2</v>
      </c>
      <c r="AA16387" s="20">
        <v>1.6862072796987509E-2</v>
      </c>
    </row>
    <row r="16388" spans="18:27">
      <c r="R16388">
        <v>16387</v>
      </c>
      <c r="S16388" s="10">
        <v>5.0011657695716062E-2</v>
      </c>
      <c r="T16388" s="20">
        <v>0</v>
      </c>
      <c r="U16388" s="20">
        <v>0</v>
      </c>
      <c r="V16388" s="20">
        <v>1.1657695716059402E-5</v>
      </c>
      <c r="W16388" s="20">
        <v>1.165829289970103E-5</v>
      </c>
      <c r="X16388" s="20">
        <v>0</v>
      </c>
      <c r="Y16388" s="20">
        <v>0</v>
      </c>
      <c r="Z16388" s="20">
        <v>0</v>
      </c>
      <c r="AA16388" s="20">
        <v>0</v>
      </c>
    </row>
    <row r="16389" spans="18:27">
      <c r="R16389">
        <v>16388</v>
      </c>
      <c r="S16389" s="10">
        <v>4.8390560295958875E-2</v>
      </c>
      <c r="T16389" s="20">
        <v>0</v>
      </c>
      <c r="U16389" s="20">
        <v>0</v>
      </c>
      <c r="V16389" s="20">
        <v>0</v>
      </c>
      <c r="W16389" s="20">
        <v>0</v>
      </c>
      <c r="X16389" s="20">
        <v>0</v>
      </c>
      <c r="Y16389" s="20">
        <v>0</v>
      </c>
      <c r="Z16389" s="20">
        <v>0</v>
      </c>
      <c r="AA16389" s="20">
        <v>0</v>
      </c>
    </row>
    <row r="16390" spans="18:27">
      <c r="R16390">
        <v>16389</v>
      </c>
      <c r="S16390" s="10">
        <v>5.8560595961786456E-2</v>
      </c>
      <c r="T16390" s="20">
        <v>7.6101224561758718E-4</v>
      </c>
      <c r="U16390" s="20">
        <v>7.6189113836350501E-4</v>
      </c>
      <c r="V16390" s="20">
        <v>8.5605959617864533E-3</v>
      </c>
      <c r="W16390" s="20">
        <v>8.6326491846965645E-3</v>
      </c>
      <c r="X16390" s="20">
        <v>2.9593040998334569E-3</v>
      </c>
      <c r="Y16390" s="20">
        <v>2.9636428275849171E-3</v>
      </c>
      <c r="Z16390" s="20">
        <v>0</v>
      </c>
      <c r="AA16390" s="20">
        <v>0</v>
      </c>
    </row>
    <row r="16391" spans="18:27">
      <c r="R16391">
        <v>16390</v>
      </c>
      <c r="S16391" s="10">
        <v>5.5789687624267753E-2</v>
      </c>
      <c r="T16391" s="20">
        <v>1.7707928797069256E-3</v>
      </c>
      <c r="U16391" s="20">
        <v>1.7754594604944586E-3</v>
      </c>
      <c r="V16391" s="20">
        <v>5.7896876242677503E-3</v>
      </c>
      <c r="W16391" s="20">
        <v>5.8227015144907265E-3</v>
      </c>
      <c r="X16391" s="20">
        <v>3.0080561895643246E-3</v>
      </c>
      <c r="Y16391" s="20">
        <v>3.0125372661058795E-3</v>
      </c>
      <c r="Z16391" s="20">
        <v>0</v>
      </c>
      <c r="AA16391" s="20">
        <v>0</v>
      </c>
    </row>
    <row r="16392" spans="18:27">
      <c r="R16392">
        <v>16391</v>
      </c>
      <c r="S16392" s="10">
        <v>5.0743127898349047E-2</v>
      </c>
      <c r="T16392" s="20">
        <v>0</v>
      </c>
      <c r="U16392" s="20">
        <v>0</v>
      </c>
      <c r="V16392" s="20">
        <v>7.4312789834904414E-4</v>
      </c>
      <c r="W16392" s="20">
        <v>7.4369500179661846E-4</v>
      </c>
      <c r="X16392" s="20">
        <v>0</v>
      </c>
      <c r="Y16392" s="20">
        <v>0</v>
      </c>
      <c r="Z16392" s="20">
        <v>0</v>
      </c>
      <c r="AA16392" s="20">
        <v>0</v>
      </c>
    </row>
    <row r="16393" spans="18:27">
      <c r="R16393">
        <v>16392</v>
      </c>
      <c r="S16393" s="10">
        <v>4.6115322637289902E-2</v>
      </c>
      <c r="T16393" s="20">
        <v>0</v>
      </c>
      <c r="U16393" s="20">
        <v>0</v>
      </c>
      <c r="V16393" s="20">
        <v>0</v>
      </c>
      <c r="W16393" s="20">
        <v>0</v>
      </c>
      <c r="X16393" s="20">
        <v>1.2364726642050405E-3</v>
      </c>
      <c r="Y16393" s="20">
        <v>1.237242600373312E-3</v>
      </c>
      <c r="Z16393" s="20">
        <v>2.5770182585138218E-3</v>
      </c>
      <c r="AA16393" s="20">
        <v>2.5770182585138218E-3</v>
      </c>
    </row>
    <row r="16394" spans="18:27">
      <c r="R16394">
        <v>16393</v>
      </c>
      <c r="S16394" s="10">
        <v>4.134591359998252E-2</v>
      </c>
      <c r="T16394" s="20">
        <v>0</v>
      </c>
      <c r="U16394" s="20">
        <v>0</v>
      </c>
      <c r="V16394" s="20">
        <v>0</v>
      </c>
      <c r="W16394" s="20">
        <v>0</v>
      </c>
      <c r="X16394" s="20">
        <v>0</v>
      </c>
      <c r="Y16394" s="20">
        <v>0</v>
      </c>
      <c r="Z16394" s="20">
        <v>0</v>
      </c>
      <c r="AA16394" s="20">
        <v>0</v>
      </c>
    </row>
    <row r="16395" spans="18:27">
      <c r="R16395">
        <v>16394</v>
      </c>
      <c r="S16395" s="10">
        <v>5.0102390081011049E-2</v>
      </c>
      <c r="T16395" s="20">
        <v>0</v>
      </c>
      <c r="U16395" s="20">
        <v>0</v>
      </c>
      <c r="V16395" s="20">
        <v>1.0239008101104591E-4</v>
      </c>
      <c r="W16395" s="20">
        <v>1.0240418955925792E-4</v>
      </c>
      <c r="X16395" s="20">
        <v>2.1772579515748278E-3</v>
      </c>
      <c r="Y16395" s="20">
        <v>2.1796142595556559E-3</v>
      </c>
      <c r="Z16395" s="20">
        <v>7.5460718686817044E-3</v>
      </c>
      <c r="AA16395" s="20">
        <v>7.5460718686817044E-3</v>
      </c>
    </row>
    <row r="16396" spans="18:27">
      <c r="R16396">
        <v>16395</v>
      </c>
      <c r="S16396" s="10">
        <v>5.5112746182738204E-2</v>
      </c>
      <c r="T16396" s="20">
        <v>0</v>
      </c>
      <c r="U16396" s="20">
        <v>0</v>
      </c>
      <c r="V16396" s="20">
        <v>5.1127461827382009E-3</v>
      </c>
      <c r="W16396" s="20">
        <v>5.1385037511254283E-3</v>
      </c>
      <c r="X16396" s="20">
        <v>9.5333256262921107E-3</v>
      </c>
      <c r="Y16396" s="20">
        <v>9.5778924960202416E-3</v>
      </c>
      <c r="Z16396" s="20">
        <v>1.6339660511314413E-2</v>
      </c>
      <c r="AA16396" s="20">
        <v>1.6339660511314413E-2</v>
      </c>
    </row>
    <row r="16397" spans="18:27">
      <c r="R16397">
        <v>16396</v>
      </c>
      <c r="S16397" s="10">
        <v>4.4754459068433804E-2</v>
      </c>
      <c r="T16397" s="20">
        <v>0</v>
      </c>
      <c r="U16397" s="20">
        <v>0</v>
      </c>
      <c r="V16397" s="20">
        <v>0</v>
      </c>
      <c r="W16397" s="20">
        <v>0</v>
      </c>
      <c r="X16397" s="20">
        <v>0</v>
      </c>
      <c r="Y16397" s="20">
        <v>0</v>
      </c>
      <c r="Z16397" s="20">
        <v>0</v>
      </c>
      <c r="AA16397" s="20">
        <v>0</v>
      </c>
    </row>
    <row r="16398" spans="18:27">
      <c r="R16398">
        <v>16397</v>
      </c>
      <c r="S16398" s="10">
        <v>5.2860258881488605E-2</v>
      </c>
      <c r="T16398" s="20">
        <v>6.2190388081404674E-3</v>
      </c>
      <c r="U16398" s="20">
        <v>6.2760929454198262E-3</v>
      </c>
      <c r="V16398" s="20">
        <v>2.8602588814886018E-3</v>
      </c>
      <c r="W16398" s="20">
        <v>2.8683750275099672E-3</v>
      </c>
      <c r="X16398" s="20">
        <v>3.2086498121700613E-3</v>
      </c>
      <c r="Y16398" s="20">
        <v>3.2137446273606289E-3</v>
      </c>
      <c r="Z16398" s="20">
        <v>6.3163958774038326E-3</v>
      </c>
      <c r="AA16398" s="20">
        <v>6.3163958774038326E-3</v>
      </c>
    </row>
    <row r="16399" spans="18:27">
      <c r="R16399">
        <v>16398</v>
      </c>
      <c r="S16399" s="10">
        <v>6.3323935279647234E-2</v>
      </c>
      <c r="T16399" s="20">
        <v>6.8075768469426229E-3</v>
      </c>
      <c r="U16399" s="20">
        <v>6.875934226895879E-3</v>
      </c>
      <c r="V16399" s="20">
        <v>1.3323935279647231E-2</v>
      </c>
      <c r="W16399" s="20">
        <v>1.3498423083338476E-2</v>
      </c>
      <c r="X16399" s="20">
        <v>5.5324701744382046E-3</v>
      </c>
      <c r="Y16399" s="20">
        <v>5.5475405698024701E-3</v>
      </c>
      <c r="Z16399" s="20">
        <v>2.524919376231366E-3</v>
      </c>
      <c r="AA16399" s="20">
        <v>2.524919376231366E-3</v>
      </c>
    </row>
    <row r="16400" spans="18:27">
      <c r="R16400">
        <v>16399</v>
      </c>
      <c r="S16400" s="10">
        <v>5.4887246994917469E-2</v>
      </c>
      <c r="T16400" s="20">
        <v>6.5389830428715517E-3</v>
      </c>
      <c r="U16400" s="20">
        <v>6.6020548749754059E-3</v>
      </c>
      <c r="V16400" s="20">
        <v>4.8872469949174657E-3</v>
      </c>
      <c r="W16400" s="20">
        <v>4.9108072207245937E-3</v>
      </c>
      <c r="X16400" s="20">
        <v>5.9337845090047317E-3</v>
      </c>
      <c r="Y16400" s="20">
        <v>5.9511032875466706E-3</v>
      </c>
      <c r="Z16400" s="20">
        <v>4.292519917558496E-4</v>
      </c>
      <c r="AA16400" s="20">
        <v>4.292519917558496E-4</v>
      </c>
    </row>
    <row r="16401" spans="18:27">
      <c r="R16401">
        <v>16400</v>
      </c>
      <c r="S16401" s="10">
        <v>4.1982051329287014E-2</v>
      </c>
      <c r="T16401" s="20">
        <v>2.3471411718938018E-4</v>
      </c>
      <c r="U16401" s="20">
        <v>2.3480422141035232E-4</v>
      </c>
      <c r="V16401" s="20">
        <v>0</v>
      </c>
      <c r="W16401" s="20">
        <v>0</v>
      </c>
      <c r="X16401" s="20">
        <v>0</v>
      </c>
      <c r="Y16401" s="20">
        <v>0</v>
      </c>
      <c r="Z16401" s="20">
        <v>0</v>
      </c>
      <c r="AA16401" s="20">
        <v>0</v>
      </c>
    </row>
    <row r="16402" spans="18:27">
      <c r="R16402">
        <v>16401</v>
      </c>
      <c r="S16402" s="10">
        <v>5.4743984325752088E-2</v>
      </c>
      <c r="T16402" s="20">
        <v>2.3314492478962306E-3</v>
      </c>
      <c r="U16402" s="20">
        <v>2.3395111556157419E-3</v>
      </c>
      <c r="V16402" s="20">
        <v>4.7439843257520847E-3</v>
      </c>
      <c r="W16402" s="20">
        <v>4.7661801467988986E-3</v>
      </c>
      <c r="X16402" s="20">
        <v>1.3073039621889326E-2</v>
      </c>
      <c r="Y16402" s="20">
        <v>1.3156754187043316E-2</v>
      </c>
      <c r="Z16402" s="20">
        <v>2.1709789424779469E-2</v>
      </c>
      <c r="AA16402" s="20">
        <v>2.1709789424779469E-2</v>
      </c>
    </row>
    <row r="16403" spans="18:27">
      <c r="R16403">
        <v>16402</v>
      </c>
      <c r="S16403" s="10">
        <v>4.8113569400725108E-2</v>
      </c>
      <c r="T16403" s="20">
        <v>7.1060058800097581E-3</v>
      </c>
      <c r="U16403" s="20">
        <v>7.1804861778024288E-3</v>
      </c>
      <c r="V16403" s="20">
        <v>0</v>
      </c>
      <c r="W16403" s="20">
        <v>0</v>
      </c>
      <c r="X16403" s="20">
        <v>0</v>
      </c>
      <c r="Y16403" s="20">
        <v>0</v>
      </c>
      <c r="Z16403" s="20">
        <v>0</v>
      </c>
      <c r="AA16403" s="20">
        <v>0</v>
      </c>
    </row>
    <row r="16404" spans="18:27">
      <c r="R16404">
        <v>16403</v>
      </c>
      <c r="S16404" s="10">
        <v>4.0194762513969889E-2</v>
      </c>
      <c r="T16404" s="20">
        <v>0</v>
      </c>
      <c r="U16404" s="20">
        <v>0</v>
      </c>
      <c r="V16404" s="20">
        <v>0</v>
      </c>
      <c r="W16404" s="20">
        <v>0</v>
      </c>
      <c r="X16404" s="20">
        <v>0</v>
      </c>
      <c r="Y16404" s="20">
        <v>0</v>
      </c>
      <c r="Z16404" s="20">
        <v>4.4459190437324408E-4</v>
      </c>
      <c r="AA16404" s="20">
        <v>4.4459190437324408E-4</v>
      </c>
    </row>
    <row r="16405" spans="18:27">
      <c r="R16405">
        <v>16404</v>
      </c>
      <c r="S16405" s="10">
        <v>5.255515082547349E-2</v>
      </c>
      <c r="T16405" s="20">
        <v>3.7051140872393709E-3</v>
      </c>
      <c r="U16405" s="20">
        <v>3.7254004189133149E-3</v>
      </c>
      <c r="V16405" s="20">
        <v>2.5551508254734873E-3</v>
      </c>
      <c r="W16405" s="20">
        <v>2.5616363016213672E-3</v>
      </c>
      <c r="X16405" s="20">
        <v>9.0693807733051024E-3</v>
      </c>
      <c r="Y16405" s="20">
        <v>9.1097285552703029E-3</v>
      </c>
      <c r="Z16405" s="20">
        <v>1.663214236544483E-2</v>
      </c>
      <c r="AA16405" s="20">
        <v>1.663214236544483E-2</v>
      </c>
    </row>
    <row r="16406" spans="18:27">
      <c r="R16406">
        <v>16405</v>
      </c>
      <c r="S16406" s="10">
        <v>4.2900101109593532E-2</v>
      </c>
      <c r="T16406" s="20">
        <v>0</v>
      </c>
      <c r="U16406" s="20">
        <v>0</v>
      </c>
      <c r="V16406" s="20">
        <v>0</v>
      </c>
      <c r="W16406" s="20">
        <v>0</v>
      </c>
      <c r="X16406" s="20">
        <v>0</v>
      </c>
      <c r="Y16406" s="20">
        <v>0</v>
      </c>
      <c r="Z16406" s="20">
        <v>0</v>
      </c>
      <c r="AA16406" s="20">
        <v>0</v>
      </c>
    </row>
    <row r="16407" spans="18:27">
      <c r="R16407">
        <v>16406</v>
      </c>
      <c r="S16407" s="10">
        <v>4.8952469502512225E-2</v>
      </c>
      <c r="T16407" s="20">
        <v>0</v>
      </c>
      <c r="U16407" s="20">
        <v>0</v>
      </c>
      <c r="V16407" s="20">
        <v>0</v>
      </c>
      <c r="W16407" s="20">
        <v>0</v>
      </c>
      <c r="X16407" s="20">
        <v>2.8227120796299188E-3</v>
      </c>
      <c r="Y16407" s="20">
        <v>2.8266581716299196E-3</v>
      </c>
      <c r="Z16407" s="20">
        <v>0</v>
      </c>
      <c r="AA16407" s="20">
        <v>0</v>
      </c>
    </row>
    <row r="16408" spans="18:27">
      <c r="R16408">
        <v>16407</v>
      </c>
      <c r="S16408" s="10">
        <v>6.1823834007572194E-2</v>
      </c>
      <c r="T16408" s="20">
        <v>6.0867591760355028E-3</v>
      </c>
      <c r="U16408" s="20">
        <v>6.1414137212100076E-3</v>
      </c>
      <c r="V16408" s="20">
        <v>1.1823834007572191E-2</v>
      </c>
      <c r="W16408" s="20">
        <v>1.1961246396424884E-2</v>
      </c>
      <c r="X16408" s="20">
        <v>1.0874597741347365E-2</v>
      </c>
      <c r="Y16408" s="20">
        <v>1.093258090895952E-2</v>
      </c>
      <c r="Z16408" s="20">
        <v>6.1622333993891221E-3</v>
      </c>
      <c r="AA16408" s="20">
        <v>6.1622333993891221E-3</v>
      </c>
    </row>
    <row r="16409" spans="18:27">
      <c r="R16409">
        <v>16408</v>
      </c>
      <c r="S16409" s="10">
        <v>5.840758400822605E-2</v>
      </c>
      <c r="T16409" s="20">
        <v>1.1326052502173001E-3</v>
      </c>
      <c r="U16409" s="20">
        <v>1.1345301245373248E-3</v>
      </c>
      <c r="V16409" s="20">
        <v>8.4075840082260475E-3</v>
      </c>
      <c r="W16409" s="20">
        <v>8.4770894355545873E-3</v>
      </c>
      <c r="X16409" s="20">
        <v>8.6054250100134136E-3</v>
      </c>
      <c r="Y16409" s="20">
        <v>8.6417637932191434E-3</v>
      </c>
      <c r="Z16409" s="20">
        <v>7.6141587739924632E-3</v>
      </c>
      <c r="AA16409" s="20">
        <v>7.6141587739924632E-3</v>
      </c>
    </row>
    <row r="16410" spans="18:27">
      <c r="R16410">
        <v>16409</v>
      </c>
      <c r="S16410" s="10">
        <v>4.9979462569240872E-2</v>
      </c>
      <c r="T16410" s="20">
        <v>3.3871844789292727E-3</v>
      </c>
      <c r="U16410" s="20">
        <v>3.4041477732171407E-3</v>
      </c>
      <c r="V16410" s="20">
        <v>0</v>
      </c>
      <c r="W16410" s="20">
        <v>0</v>
      </c>
      <c r="X16410" s="20">
        <v>2.6065199050932172E-3</v>
      </c>
      <c r="Y16410" s="20">
        <v>2.6098903331020083E-3</v>
      </c>
      <c r="Z16410" s="20">
        <v>6.951037775170886E-3</v>
      </c>
      <c r="AA16410" s="20">
        <v>6.951037775170886E-3</v>
      </c>
    </row>
    <row r="16411" spans="18:27">
      <c r="R16411">
        <v>16410</v>
      </c>
      <c r="S16411" s="10">
        <v>4.7425396988943484E-2</v>
      </c>
      <c r="T16411" s="20">
        <v>5.3149082175148604E-3</v>
      </c>
      <c r="U16411" s="20">
        <v>5.3565917978832724E-3</v>
      </c>
      <c r="V16411" s="20">
        <v>0</v>
      </c>
      <c r="W16411" s="20">
        <v>0</v>
      </c>
      <c r="X16411" s="20">
        <v>0</v>
      </c>
      <c r="Y16411" s="20">
        <v>0</v>
      </c>
      <c r="Z16411" s="20">
        <v>0</v>
      </c>
      <c r="AA16411" s="20">
        <v>0</v>
      </c>
    </row>
    <row r="16412" spans="18:27">
      <c r="R16412">
        <v>16411</v>
      </c>
      <c r="S16412" s="10">
        <v>5.2698511269821738E-2</v>
      </c>
      <c r="T16412" s="20">
        <v>3.7685555696772011E-3</v>
      </c>
      <c r="U16412" s="20">
        <v>3.7895406144806253E-3</v>
      </c>
      <c r="V16412" s="20">
        <v>2.6985112698217351E-3</v>
      </c>
      <c r="W16412" s="20">
        <v>2.7057389322232804E-3</v>
      </c>
      <c r="X16412" s="20">
        <v>4.5888428193910785E-3</v>
      </c>
      <c r="Y16412" s="20">
        <v>4.5992196552658701E-3</v>
      </c>
      <c r="Z16412" s="20">
        <v>3.7147730285304464E-3</v>
      </c>
      <c r="AA16412" s="20">
        <v>3.7147730285304464E-3</v>
      </c>
    </row>
    <row r="16413" spans="18:27">
      <c r="R16413">
        <v>16412</v>
      </c>
      <c r="S16413" s="10">
        <v>4.5433990913977026E-2</v>
      </c>
      <c r="T16413" s="20">
        <v>2.065287010758296E-3</v>
      </c>
      <c r="U16413" s="20">
        <v>2.0716219248770014E-3</v>
      </c>
      <c r="V16413" s="20">
        <v>0</v>
      </c>
      <c r="W16413" s="20">
        <v>0</v>
      </c>
      <c r="X16413" s="20">
        <v>0</v>
      </c>
      <c r="Y16413" s="20">
        <v>0</v>
      </c>
      <c r="Z16413" s="20">
        <v>1.5316165851723823E-3</v>
      </c>
      <c r="AA16413" s="20">
        <v>1.5316165851723823E-3</v>
      </c>
    </row>
    <row r="16414" spans="18:27">
      <c r="R16414">
        <v>16413</v>
      </c>
      <c r="S16414" s="10">
        <v>5.9211180242701597E-2</v>
      </c>
      <c r="T16414" s="20">
        <v>1.0036434123587915E-3</v>
      </c>
      <c r="U16414" s="20">
        <v>1.0051593957550052E-3</v>
      </c>
      <c r="V16414" s="20">
        <v>9.2111802427015943E-3</v>
      </c>
      <c r="W16414" s="20">
        <v>9.2945872165714465E-3</v>
      </c>
      <c r="X16414" s="20">
        <v>3.581807678156676E-3</v>
      </c>
      <c r="Y16414" s="20">
        <v>3.5881481261068339E-3</v>
      </c>
      <c r="Z16414" s="20">
        <v>5.1241890959265388E-3</v>
      </c>
      <c r="AA16414" s="20">
        <v>5.1241890959265388E-3</v>
      </c>
    </row>
    <row r="16415" spans="18:27">
      <c r="R16415">
        <v>16414</v>
      </c>
      <c r="S16415" s="10">
        <v>4.8303126094904662E-2</v>
      </c>
      <c r="T16415" s="20">
        <v>1.9939220204211322E-3</v>
      </c>
      <c r="U16415" s="20">
        <v>1.9998292633888926E-3</v>
      </c>
      <c r="V16415" s="20">
        <v>0</v>
      </c>
      <c r="W16415" s="20">
        <v>0</v>
      </c>
      <c r="X16415" s="20">
        <v>0</v>
      </c>
      <c r="Y16415" s="20">
        <v>0</v>
      </c>
      <c r="Z16415" s="20">
        <v>0</v>
      </c>
      <c r="AA16415" s="20">
        <v>0</v>
      </c>
    </row>
    <row r="16416" spans="18:27">
      <c r="R16416">
        <v>16415</v>
      </c>
      <c r="S16416" s="10">
        <v>5.7211074369271801E-2</v>
      </c>
      <c r="T16416" s="20">
        <v>0</v>
      </c>
      <c r="U16416" s="20">
        <v>0</v>
      </c>
      <c r="V16416" s="20">
        <v>7.2110743692717985E-3</v>
      </c>
      <c r="W16416" s="20">
        <v>7.2622268517946132E-3</v>
      </c>
      <c r="X16416" s="20">
        <v>1.0135018119971473E-2</v>
      </c>
      <c r="Y16416" s="20">
        <v>1.0185380752618961E-2</v>
      </c>
      <c r="Z16416" s="20">
        <v>1.3510115569015102E-2</v>
      </c>
      <c r="AA16416" s="20">
        <v>1.3510115569015102E-2</v>
      </c>
    </row>
    <row r="16417" spans="18:27">
      <c r="R16417">
        <v>16416</v>
      </c>
      <c r="S16417" s="10">
        <v>5.0500792776227169E-2</v>
      </c>
      <c r="T16417" s="20">
        <v>2.2012802210830129E-4</v>
      </c>
      <c r="U16417" s="20">
        <v>2.2020782439167435E-4</v>
      </c>
      <c r="V16417" s="20">
        <v>5.0079277622716578E-4</v>
      </c>
      <c r="W16417" s="20">
        <v>5.0105785493376599E-4</v>
      </c>
      <c r="X16417" s="20">
        <v>0</v>
      </c>
      <c r="Y16417" s="20">
        <v>0</v>
      </c>
      <c r="Z16417" s="20">
        <v>1.4867209878542884E-3</v>
      </c>
      <c r="AA16417" s="20">
        <v>1.4867209878542884E-3</v>
      </c>
    </row>
    <row r="16418" spans="18:27">
      <c r="R16418">
        <v>16417</v>
      </c>
      <c r="S16418" s="10">
        <v>6.204513126997175E-2</v>
      </c>
      <c r="T16418" s="20">
        <v>1.0309837165157876E-2</v>
      </c>
      <c r="U16418" s="20">
        <v>1.0466675678725338E-2</v>
      </c>
      <c r="V16418" s="20">
        <v>1.2045131269971747E-2</v>
      </c>
      <c r="W16418" s="20">
        <v>1.2187758237349E-2</v>
      </c>
      <c r="X16418" s="20">
        <v>8.4168973609839923E-3</v>
      </c>
      <c r="Y16418" s="20">
        <v>8.4516816709729343E-3</v>
      </c>
      <c r="Z16418" s="20">
        <v>8.0181561506834434E-3</v>
      </c>
      <c r="AA16418" s="20">
        <v>8.0181561506834434E-3</v>
      </c>
    </row>
    <row r="16419" spans="18:27">
      <c r="R16419">
        <v>16418</v>
      </c>
      <c r="S16419" s="10">
        <v>5.3726945926404542E-2</v>
      </c>
      <c r="T16419" s="20">
        <v>0</v>
      </c>
      <c r="U16419" s="20">
        <v>0</v>
      </c>
      <c r="V16419" s="20">
        <v>3.7269459264045388E-3</v>
      </c>
      <c r="W16419" s="20">
        <v>3.7406640223123446E-3</v>
      </c>
      <c r="X16419" s="20">
        <v>2.3161267525760448E-3</v>
      </c>
      <c r="Y16419" s="20">
        <v>2.3187920624016612E-3</v>
      </c>
      <c r="Z16419" s="20">
        <v>0</v>
      </c>
      <c r="AA16419" s="20">
        <v>0</v>
      </c>
    </row>
    <row r="16420" spans="18:27">
      <c r="R16420">
        <v>16419</v>
      </c>
      <c r="S16420" s="10">
        <v>4.5487051862652214E-2</v>
      </c>
      <c r="T16420" s="20">
        <v>1.6721449749636103E-3</v>
      </c>
      <c r="U16420" s="20">
        <v>1.6763096478201323E-3</v>
      </c>
      <c r="V16420" s="20">
        <v>0</v>
      </c>
      <c r="W16420" s="20">
        <v>0</v>
      </c>
      <c r="X16420" s="20">
        <v>0</v>
      </c>
      <c r="Y16420" s="20">
        <v>0</v>
      </c>
      <c r="Z16420" s="20">
        <v>0</v>
      </c>
      <c r="AA16420" s="20">
        <v>0</v>
      </c>
    </row>
    <row r="16421" spans="18:27">
      <c r="R16421">
        <v>16420</v>
      </c>
      <c r="S16421" s="10">
        <v>6.1630603287386253E-2</v>
      </c>
      <c r="T16421" s="20">
        <v>5.8057009144769772E-3</v>
      </c>
      <c r="U16421" s="20">
        <v>5.8554285910460378E-3</v>
      </c>
      <c r="V16421" s="20">
        <v>1.163060328738625E-2</v>
      </c>
      <c r="W16421" s="20">
        <v>1.1763561337340231E-2</v>
      </c>
      <c r="X16421" s="20">
        <v>9.9339743298871436E-3</v>
      </c>
      <c r="Y16421" s="20">
        <v>9.9823790746664462E-3</v>
      </c>
      <c r="Z16421" s="20">
        <v>2.0448624871865773E-3</v>
      </c>
      <c r="AA16421" s="20">
        <v>2.0448624871865773E-3</v>
      </c>
    </row>
    <row r="16422" spans="18:27">
      <c r="R16422">
        <v>16421</v>
      </c>
      <c r="S16422" s="10">
        <v>4.8717564735548197E-2</v>
      </c>
      <c r="T16422" s="20">
        <v>3.1419848123732455E-3</v>
      </c>
      <c r="U16422" s="20">
        <v>3.1565884454778544E-3</v>
      </c>
      <c r="V16422" s="20">
        <v>0</v>
      </c>
      <c r="W16422" s="20">
        <v>0</v>
      </c>
      <c r="X16422" s="20">
        <v>1.996881480829174E-3</v>
      </c>
      <c r="Y16422" s="20">
        <v>1.9988688491175809E-3</v>
      </c>
      <c r="Z16422" s="20">
        <v>4.4114362920100805E-3</v>
      </c>
      <c r="AA16422" s="20">
        <v>4.4114362920100805E-3</v>
      </c>
    </row>
    <row r="16423" spans="18:27">
      <c r="R16423">
        <v>16422</v>
      </c>
      <c r="S16423" s="10">
        <v>4.7387014364424232E-2</v>
      </c>
      <c r="T16423" s="20">
        <v>0</v>
      </c>
      <c r="U16423" s="20">
        <v>0</v>
      </c>
      <c r="V16423" s="20">
        <v>0</v>
      </c>
      <c r="W16423" s="20">
        <v>0</v>
      </c>
      <c r="X16423" s="20">
        <v>0</v>
      </c>
      <c r="Y16423" s="20">
        <v>0</v>
      </c>
      <c r="Z16423" s="20">
        <v>2.8563949590804244E-3</v>
      </c>
      <c r="AA16423" s="20">
        <v>2.8563949590804244E-3</v>
      </c>
    </row>
    <row r="16424" spans="18:27">
      <c r="R16424">
        <v>16423</v>
      </c>
      <c r="S16424" s="10">
        <v>4.9236328908616678E-2</v>
      </c>
      <c r="T16424" s="20">
        <v>5.9291719955555516E-3</v>
      </c>
      <c r="U16424" s="20">
        <v>5.9810353448162294E-3</v>
      </c>
      <c r="V16424" s="20">
        <v>0</v>
      </c>
      <c r="W16424" s="20">
        <v>0</v>
      </c>
      <c r="X16424" s="20">
        <v>0</v>
      </c>
      <c r="Y16424" s="20">
        <v>0</v>
      </c>
      <c r="Z16424" s="20">
        <v>0</v>
      </c>
      <c r="AA16424" s="20">
        <v>0</v>
      </c>
    </row>
    <row r="16425" spans="18:27">
      <c r="R16425">
        <v>16424</v>
      </c>
      <c r="S16425" s="10">
        <v>4.4410279542457937E-2</v>
      </c>
      <c r="T16425" s="20">
        <v>0</v>
      </c>
      <c r="U16425" s="20">
        <v>0</v>
      </c>
      <c r="V16425" s="20">
        <v>0</v>
      </c>
      <c r="W16425" s="20">
        <v>0</v>
      </c>
      <c r="X16425" s="20">
        <v>0</v>
      </c>
      <c r="Y16425" s="20">
        <v>0</v>
      </c>
      <c r="Z16425" s="20">
        <v>0</v>
      </c>
      <c r="AA16425" s="20">
        <v>0</v>
      </c>
    </row>
    <row r="16426" spans="18:27">
      <c r="R16426">
        <v>16425</v>
      </c>
      <c r="S16426" s="10">
        <v>4.9887948810221773E-2</v>
      </c>
      <c r="T16426" s="20">
        <v>6.3288326973994641E-4</v>
      </c>
      <c r="U16426" s="20">
        <v>6.3349536796995819E-4</v>
      </c>
      <c r="V16426" s="20">
        <v>0</v>
      </c>
      <c r="W16426" s="20">
        <v>0</v>
      </c>
      <c r="X16426" s="20">
        <v>2.244650992885823E-3</v>
      </c>
      <c r="Y16426" s="20">
        <v>2.2471560630378008E-3</v>
      </c>
      <c r="Z16426" s="20">
        <v>0</v>
      </c>
      <c r="AA16426" s="20">
        <v>0</v>
      </c>
    </row>
    <row r="16427" spans="18:27">
      <c r="R16427">
        <v>16426</v>
      </c>
      <c r="S16427" s="10">
        <v>3.6922586700113801E-2</v>
      </c>
      <c r="T16427" s="20">
        <v>0</v>
      </c>
      <c r="U16427" s="20">
        <v>0</v>
      </c>
      <c r="V16427" s="20">
        <v>0</v>
      </c>
      <c r="W16427" s="20">
        <v>0</v>
      </c>
      <c r="X16427" s="20">
        <v>0</v>
      </c>
      <c r="Y16427" s="20">
        <v>0</v>
      </c>
      <c r="Z16427" s="20">
        <v>0</v>
      </c>
      <c r="AA16427" s="20">
        <v>0</v>
      </c>
    </row>
    <row r="16428" spans="18:27">
      <c r="R16428">
        <v>16427</v>
      </c>
      <c r="S16428" s="10">
        <v>4.3224129040155039E-2</v>
      </c>
      <c r="T16428" s="20">
        <v>0</v>
      </c>
      <c r="U16428" s="20">
        <v>0</v>
      </c>
      <c r="V16428" s="20">
        <v>0</v>
      </c>
      <c r="W16428" s="20">
        <v>0</v>
      </c>
      <c r="X16428" s="20">
        <v>0</v>
      </c>
      <c r="Y16428" s="20">
        <v>0</v>
      </c>
      <c r="Z16428" s="20">
        <v>0</v>
      </c>
      <c r="AA16428" s="20">
        <v>0</v>
      </c>
    </row>
    <row r="16429" spans="18:27">
      <c r="R16429">
        <v>16428</v>
      </c>
      <c r="S16429" s="10">
        <v>5.6778643600927797E-2</v>
      </c>
      <c r="T16429" s="20">
        <v>6.0304879580233561E-3</v>
      </c>
      <c r="U16429" s="20">
        <v>6.0841374015257995E-3</v>
      </c>
      <c r="V16429" s="20">
        <v>6.7786436009277945E-3</v>
      </c>
      <c r="W16429" s="20">
        <v>6.8238755302255788E-3</v>
      </c>
      <c r="X16429" s="20">
        <v>1.7335618047468832E-2</v>
      </c>
      <c r="Y16429" s="20">
        <v>1.7482723026706608E-2</v>
      </c>
      <c r="Z16429" s="20">
        <v>1.2599758345635176E-2</v>
      </c>
      <c r="AA16429" s="20">
        <v>1.2599758345635176E-2</v>
      </c>
    </row>
    <row r="16430" spans="18:27">
      <c r="R16430">
        <v>16429</v>
      </c>
      <c r="S16430" s="10">
        <v>5.1852599280336434E-2</v>
      </c>
      <c r="T16430" s="20">
        <v>2.5558009008092158E-3</v>
      </c>
      <c r="U16430" s="20">
        <v>2.5654801993605912E-3</v>
      </c>
      <c r="V16430" s="20">
        <v>1.8525992803364311E-3</v>
      </c>
      <c r="W16430" s="20">
        <v>1.8560283989173224E-3</v>
      </c>
      <c r="X16430" s="20">
        <v>3.3958297014383895E-3</v>
      </c>
      <c r="Y16430" s="20">
        <v>3.4015298553357457E-3</v>
      </c>
      <c r="Z16430" s="20">
        <v>0</v>
      </c>
      <c r="AA16430" s="20">
        <v>0</v>
      </c>
    </row>
    <row r="16431" spans="18:27">
      <c r="R16431">
        <v>16430</v>
      </c>
      <c r="S16431" s="10">
        <v>4.8011842235548968E-2</v>
      </c>
      <c r="T16431" s="20">
        <v>0</v>
      </c>
      <c r="U16431" s="20">
        <v>0</v>
      </c>
      <c r="V16431" s="20">
        <v>0</v>
      </c>
      <c r="W16431" s="20">
        <v>0</v>
      </c>
      <c r="X16431" s="20">
        <v>3.7021723567671055E-3</v>
      </c>
      <c r="Y16431" s="20">
        <v>3.7089358655792003E-3</v>
      </c>
      <c r="Z16431" s="20">
        <v>0</v>
      </c>
      <c r="AA16431" s="20">
        <v>0</v>
      </c>
    </row>
    <row r="16432" spans="18:27">
      <c r="R16432">
        <v>16431</v>
      </c>
      <c r="S16432" s="10">
        <v>4.3734051753824936E-2</v>
      </c>
      <c r="T16432" s="20">
        <v>0</v>
      </c>
      <c r="U16432" s="20">
        <v>0</v>
      </c>
      <c r="V16432" s="20">
        <v>0</v>
      </c>
      <c r="W16432" s="20">
        <v>0</v>
      </c>
      <c r="X16432" s="20">
        <v>0</v>
      </c>
      <c r="Y16432" s="20">
        <v>0</v>
      </c>
      <c r="Z16432" s="20">
        <v>0</v>
      </c>
      <c r="AA16432" s="20">
        <v>0</v>
      </c>
    </row>
    <row r="16433" spans="18:27">
      <c r="R16433">
        <v>16432</v>
      </c>
      <c r="S16433" s="10">
        <v>5.3933808769370296E-2</v>
      </c>
      <c r="T16433" s="20">
        <v>4.182740675747712E-3</v>
      </c>
      <c r="U16433" s="20">
        <v>4.2085786684972785E-3</v>
      </c>
      <c r="V16433" s="20">
        <v>3.9338087693702936E-3</v>
      </c>
      <c r="W16433" s="20">
        <v>3.9490984578897858E-3</v>
      </c>
      <c r="X16433" s="20">
        <v>3.0750582182283576E-3</v>
      </c>
      <c r="Y16433" s="20">
        <v>3.0797399373502375E-3</v>
      </c>
      <c r="Z16433" s="20">
        <v>0</v>
      </c>
      <c r="AA16433" s="20">
        <v>0</v>
      </c>
    </row>
    <row r="16434" spans="18:27">
      <c r="R16434">
        <v>16433</v>
      </c>
      <c r="S16434" s="10">
        <v>4.6264155694343063E-2</v>
      </c>
      <c r="T16434" s="20">
        <v>7.1850041201247661E-4</v>
      </c>
      <c r="U16434" s="20">
        <v>7.1928545015717961E-4</v>
      </c>
      <c r="V16434" s="20">
        <v>0</v>
      </c>
      <c r="W16434" s="20">
        <v>0</v>
      </c>
      <c r="X16434" s="20">
        <v>0</v>
      </c>
      <c r="Y16434" s="20">
        <v>0</v>
      </c>
      <c r="Z16434" s="20">
        <v>0</v>
      </c>
      <c r="AA16434" s="20">
        <v>0</v>
      </c>
    </row>
    <row r="16435" spans="18:27">
      <c r="R16435">
        <v>16434</v>
      </c>
      <c r="S16435" s="10">
        <v>3.8444375298408412E-2</v>
      </c>
      <c r="T16435" s="20">
        <v>0</v>
      </c>
      <c r="U16435" s="20">
        <v>0</v>
      </c>
      <c r="V16435" s="20">
        <v>0</v>
      </c>
      <c r="W16435" s="20">
        <v>0</v>
      </c>
      <c r="X16435" s="20">
        <v>0</v>
      </c>
      <c r="Y16435" s="20">
        <v>0</v>
      </c>
      <c r="Z16435" s="20">
        <v>0</v>
      </c>
      <c r="AA16435" s="20">
        <v>0</v>
      </c>
    </row>
    <row r="16436" spans="18:27">
      <c r="R16436">
        <v>16435</v>
      </c>
      <c r="S16436" s="10">
        <v>6.243604531176826E-2</v>
      </c>
      <c r="T16436" s="20">
        <v>1.1377568993694707E-2</v>
      </c>
      <c r="U16436" s="20">
        <v>1.1568627251460125E-2</v>
      </c>
      <c r="V16436" s="20">
        <v>1.2436045311768257E-2</v>
      </c>
      <c r="W16436" s="20">
        <v>1.2588083213364297E-2</v>
      </c>
      <c r="X16436" s="20">
        <v>2.7049485183376423E-2</v>
      </c>
      <c r="Y16436" s="20">
        <v>2.7407366245442506E-2</v>
      </c>
      <c r="Z16436" s="20">
        <v>3.1839478847049726E-2</v>
      </c>
      <c r="AA16436" s="20">
        <v>3.1839478847049726E-2</v>
      </c>
    </row>
    <row r="16437" spans="18:27">
      <c r="R16437">
        <v>16436</v>
      </c>
      <c r="S16437" s="10">
        <v>5.9455508364779884E-2</v>
      </c>
      <c r="T16437" s="20">
        <v>0</v>
      </c>
      <c r="U16437" s="20">
        <v>0</v>
      </c>
      <c r="V16437" s="20">
        <v>9.4555083647798813E-3</v>
      </c>
      <c r="W16437" s="20">
        <v>9.5433776964350871E-3</v>
      </c>
      <c r="X16437" s="20">
        <v>1.3997670410375446E-3</v>
      </c>
      <c r="Y16437" s="20">
        <v>1.400753007822883E-3</v>
      </c>
      <c r="Z16437" s="20">
        <v>0</v>
      </c>
      <c r="AA16437" s="20">
        <v>0</v>
      </c>
    </row>
    <row r="16438" spans="18:27">
      <c r="R16438">
        <v>16437</v>
      </c>
      <c r="S16438" s="10">
        <v>4.0134571661908536E-2</v>
      </c>
      <c r="T16438" s="20">
        <v>0</v>
      </c>
      <c r="U16438" s="20">
        <v>0</v>
      </c>
      <c r="V16438" s="20">
        <v>0</v>
      </c>
      <c r="W16438" s="20">
        <v>0</v>
      </c>
      <c r="X16438" s="20">
        <v>0</v>
      </c>
      <c r="Y16438" s="20">
        <v>0</v>
      </c>
      <c r="Z16438" s="20">
        <v>0</v>
      </c>
      <c r="AA16438" s="20">
        <v>0</v>
      </c>
    </row>
    <row r="16439" spans="18:27">
      <c r="R16439">
        <v>16438</v>
      </c>
      <c r="S16439" s="10">
        <v>4.8826553224049378E-2</v>
      </c>
      <c r="T16439" s="20">
        <v>0</v>
      </c>
      <c r="U16439" s="20">
        <v>0</v>
      </c>
      <c r="V16439" s="20">
        <v>0</v>
      </c>
      <c r="W16439" s="20">
        <v>0</v>
      </c>
      <c r="X16439" s="20">
        <v>0</v>
      </c>
      <c r="Y16439" s="20">
        <v>0</v>
      </c>
      <c r="Z16439" s="20">
        <v>0</v>
      </c>
      <c r="AA16439" s="20">
        <v>0</v>
      </c>
    </row>
    <row r="16440" spans="18:27">
      <c r="R16440">
        <v>16439</v>
      </c>
      <c r="S16440" s="10">
        <v>5.4047973081462627E-2</v>
      </c>
      <c r="T16440" s="20">
        <v>3.509254556246455E-3</v>
      </c>
      <c r="U16440" s="20">
        <v>3.5274585515622401E-3</v>
      </c>
      <c r="V16440" s="20">
        <v>4.0479730814626247E-3</v>
      </c>
      <c r="W16440" s="20">
        <v>4.0641574806039747E-3</v>
      </c>
      <c r="X16440" s="20">
        <v>8.1750746306181316E-4</v>
      </c>
      <c r="Y16440" s="20">
        <v>8.1785098628738928E-4</v>
      </c>
      <c r="Z16440" s="20">
        <v>5.0691452443947793E-3</v>
      </c>
      <c r="AA16440" s="20">
        <v>5.0691452443947793E-3</v>
      </c>
    </row>
    <row r="16441" spans="18:27">
      <c r="R16441">
        <v>16440</v>
      </c>
      <c r="S16441" s="10">
        <v>4.5021464384788289E-2</v>
      </c>
      <c r="T16441" s="20">
        <v>0</v>
      </c>
      <c r="U16441" s="20">
        <v>0</v>
      </c>
      <c r="V16441" s="20">
        <v>0</v>
      </c>
      <c r="W16441" s="20">
        <v>0</v>
      </c>
      <c r="X16441" s="20">
        <v>7.8158572450853087E-4</v>
      </c>
      <c r="Y16441" s="20">
        <v>7.818991182163838E-4</v>
      </c>
      <c r="Z16441" s="20">
        <v>0</v>
      </c>
      <c r="AA16441" s="20">
        <v>0</v>
      </c>
    </row>
    <row r="16442" spans="18:27">
      <c r="R16442">
        <v>16441</v>
      </c>
      <c r="S16442" s="10">
        <v>6.905451900337202E-2</v>
      </c>
      <c r="T16442" s="20">
        <v>1.0820863145291314E-2</v>
      </c>
      <c r="U16442" s="20">
        <v>1.099365633288637E-2</v>
      </c>
      <c r="V16442" s="20">
        <v>1.9054519003372017E-2</v>
      </c>
      <c r="W16442" s="20">
        <v>1.9411563807249989E-2</v>
      </c>
      <c r="X16442" s="20">
        <v>1.5100677127057496E-2</v>
      </c>
      <c r="Y16442" s="20">
        <v>1.5212382768111756E-2</v>
      </c>
      <c r="Z16442" s="20">
        <v>1.2715196000997589E-2</v>
      </c>
      <c r="AA16442" s="20">
        <v>1.2715196000997589E-2</v>
      </c>
    </row>
    <row r="16443" spans="18:27">
      <c r="R16443">
        <v>16442</v>
      </c>
      <c r="S16443" s="10">
        <v>5.61659831092425E-2</v>
      </c>
      <c r="T16443" s="20">
        <v>3.447402101798093E-3</v>
      </c>
      <c r="U16443" s="20">
        <v>3.4649719571667294E-3</v>
      </c>
      <c r="V16443" s="20">
        <v>6.1659831092424969E-3</v>
      </c>
      <c r="W16443" s="20">
        <v>6.2034194601670216E-3</v>
      </c>
      <c r="X16443" s="20">
        <v>3.5222311730149156E-3</v>
      </c>
      <c r="Y16443" s="20">
        <v>3.5283634202083326E-3</v>
      </c>
      <c r="Z16443" s="20">
        <v>0</v>
      </c>
      <c r="AA16443" s="20">
        <v>0</v>
      </c>
    </row>
    <row r="16444" spans="18:27">
      <c r="R16444">
        <v>16443</v>
      </c>
      <c r="S16444" s="10">
        <v>4.4145092343431919E-2</v>
      </c>
      <c r="T16444" s="20">
        <v>0</v>
      </c>
      <c r="U16444" s="20">
        <v>0</v>
      </c>
      <c r="V16444" s="20">
        <v>0</v>
      </c>
      <c r="W16444" s="20">
        <v>0</v>
      </c>
      <c r="X16444" s="20">
        <v>0</v>
      </c>
      <c r="Y16444" s="20">
        <v>0</v>
      </c>
      <c r="Z16444" s="20">
        <v>0</v>
      </c>
      <c r="AA16444" s="20">
        <v>0</v>
      </c>
    </row>
    <row r="16445" spans="18:27">
      <c r="R16445">
        <v>16444</v>
      </c>
      <c r="S16445" s="10">
        <v>4.8354185495753446E-2</v>
      </c>
      <c r="T16445" s="20">
        <v>0</v>
      </c>
      <c r="U16445" s="20">
        <v>0</v>
      </c>
      <c r="V16445" s="20">
        <v>0</v>
      </c>
      <c r="W16445" s="20">
        <v>0</v>
      </c>
      <c r="X16445" s="20">
        <v>0</v>
      </c>
      <c r="Y16445" s="20">
        <v>0</v>
      </c>
      <c r="Z16445" s="20">
        <v>4.4886791010123814E-3</v>
      </c>
      <c r="AA16445" s="20">
        <v>4.4886791010123814E-3</v>
      </c>
    </row>
    <row r="16446" spans="18:27">
      <c r="R16446">
        <v>16445</v>
      </c>
      <c r="S16446" s="10">
        <v>4.7023853301037519E-2</v>
      </c>
      <c r="T16446" s="20">
        <v>0</v>
      </c>
      <c r="U16446" s="20">
        <v>0</v>
      </c>
      <c r="V16446" s="20">
        <v>0</v>
      </c>
      <c r="W16446" s="20">
        <v>0</v>
      </c>
      <c r="X16446" s="20">
        <v>5.3648220977861594E-3</v>
      </c>
      <c r="Y16446" s="20">
        <v>5.3789787971834481E-3</v>
      </c>
      <c r="Z16446" s="20">
        <v>1.5863751375331386E-3</v>
      </c>
      <c r="AA16446" s="20">
        <v>1.5863751375331386E-3</v>
      </c>
    </row>
    <row r="16447" spans="18:27">
      <c r="R16447">
        <v>16446</v>
      </c>
      <c r="S16447" s="10">
        <v>5.2427473010811694E-2</v>
      </c>
      <c r="T16447" s="20">
        <v>5.2833799191241773E-3</v>
      </c>
      <c r="U16447" s="20">
        <v>5.3245710570609239E-3</v>
      </c>
      <c r="V16447" s="20">
        <v>2.4274730108116913E-3</v>
      </c>
      <c r="W16447" s="20">
        <v>2.4333329787906443E-3</v>
      </c>
      <c r="X16447" s="20">
        <v>3.153777858041662E-3</v>
      </c>
      <c r="Y16447" s="20">
        <v>3.1587004579773726E-3</v>
      </c>
      <c r="Z16447" s="20">
        <v>7.0310982453886811E-4</v>
      </c>
      <c r="AA16447" s="20">
        <v>7.0310982453886811E-4</v>
      </c>
    </row>
    <row r="16448" spans="18:27">
      <c r="R16448">
        <v>16447</v>
      </c>
      <c r="S16448" s="10">
        <v>6.2937551356848517E-2</v>
      </c>
      <c r="T16448" s="20">
        <v>2.6896936727018317E-3</v>
      </c>
      <c r="U16448" s="20">
        <v>2.7004087229813866E-3</v>
      </c>
      <c r="V16448" s="20">
        <v>1.2937551356848515E-2</v>
      </c>
      <c r="W16448" s="20">
        <v>1.3102040179025731E-2</v>
      </c>
      <c r="X16448" s="20">
        <v>8.6430069426698813E-3</v>
      </c>
      <c r="Y16448" s="20">
        <v>8.6796710176569071E-3</v>
      </c>
      <c r="Z16448" s="20">
        <v>1.0069583955289528E-2</v>
      </c>
      <c r="AA16448" s="20">
        <v>1.0069583955289528E-2</v>
      </c>
    </row>
    <row r="16449" spans="18:27">
      <c r="R16449">
        <v>16448</v>
      </c>
      <c r="S16449" s="10">
        <v>4.2452813128464002E-2</v>
      </c>
      <c r="T16449" s="20">
        <v>0</v>
      </c>
      <c r="U16449" s="20">
        <v>0</v>
      </c>
      <c r="V16449" s="20">
        <v>0</v>
      </c>
      <c r="W16449" s="20">
        <v>0</v>
      </c>
      <c r="X16449" s="20">
        <v>0</v>
      </c>
      <c r="Y16449" s="20">
        <v>0</v>
      </c>
      <c r="Z16449" s="20">
        <v>2.587429808525811E-3</v>
      </c>
      <c r="AA16449" s="20">
        <v>2.587429808525811E-3</v>
      </c>
    </row>
    <row r="16450" spans="18:27">
      <c r="R16450">
        <v>16449</v>
      </c>
      <c r="S16450" s="10">
        <v>5.0744349777807278E-2</v>
      </c>
      <c r="T16450" s="20">
        <v>4.8522064310786012E-3</v>
      </c>
      <c r="U16450" s="20">
        <v>4.8869573766190735E-3</v>
      </c>
      <c r="V16450" s="20">
        <v>7.4434977780727524E-4</v>
      </c>
      <c r="W16450" s="20">
        <v>7.4492221859971805E-4</v>
      </c>
      <c r="X16450" s="20">
        <v>1.3733786837844958E-2</v>
      </c>
      <c r="Y16450" s="20">
        <v>1.3826159616253421E-2</v>
      </c>
      <c r="Z16450" s="20">
        <v>1.6995402075477201E-2</v>
      </c>
      <c r="AA16450" s="20">
        <v>1.6995402075477201E-2</v>
      </c>
    </row>
    <row r="16451" spans="18:27">
      <c r="R16451">
        <v>16450</v>
      </c>
      <c r="S16451" s="10">
        <v>4.2881549893967107E-2</v>
      </c>
      <c r="T16451" s="20">
        <v>1.4967836889694386E-3</v>
      </c>
      <c r="U16451" s="20">
        <v>1.5001266741774971E-3</v>
      </c>
      <c r="V16451" s="20">
        <v>0</v>
      </c>
      <c r="W16451" s="20">
        <v>0</v>
      </c>
      <c r="X16451" s="20">
        <v>0</v>
      </c>
      <c r="Y16451" s="20">
        <v>0</v>
      </c>
      <c r="Z16451" s="20">
        <v>0</v>
      </c>
      <c r="AA16451" s="20">
        <v>0</v>
      </c>
    </row>
    <row r="16452" spans="18:27">
      <c r="R16452">
        <v>16451</v>
      </c>
      <c r="S16452" s="10">
        <v>5.2778061008005209E-2</v>
      </c>
      <c r="T16452" s="20">
        <v>4.6816409192282776E-3</v>
      </c>
      <c r="U16452" s="20">
        <v>4.7139955989943024E-3</v>
      </c>
      <c r="V16452" s="20">
        <v>2.7780610080052059E-3</v>
      </c>
      <c r="W16452" s="20">
        <v>2.785718863976537E-3</v>
      </c>
      <c r="X16452" s="20">
        <v>3.9909271354997E-3</v>
      </c>
      <c r="Y16452" s="20">
        <v>3.9987874330487914E-3</v>
      </c>
      <c r="Z16452" s="20">
        <v>2.5395996322066794E-4</v>
      </c>
      <c r="AA16452" s="20">
        <v>2.5395996322066794E-4</v>
      </c>
    </row>
    <row r="16453" spans="18:27">
      <c r="R16453">
        <v>16452</v>
      </c>
      <c r="S16453" s="10">
        <v>4.5263217508451158E-2</v>
      </c>
      <c r="T16453" s="20">
        <v>0</v>
      </c>
      <c r="U16453" s="20">
        <v>0</v>
      </c>
      <c r="V16453" s="20">
        <v>0</v>
      </c>
      <c r="W16453" s="20">
        <v>0</v>
      </c>
      <c r="X16453" s="20">
        <v>3.7415237950335703E-3</v>
      </c>
      <c r="Y16453" s="20">
        <v>3.7484299243243234E-3</v>
      </c>
      <c r="Z16453" s="20">
        <v>1.5184658388687738E-2</v>
      </c>
      <c r="AA16453" s="20">
        <v>1.5184658388687738E-2</v>
      </c>
    </row>
    <row r="16454" spans="18:27">
      <c r="R16454">
        <v>16453</v>
      </c>
      <c r="S16454" s="10">
        <v>4.6898847498866643E-2</v>
      </c>
      <c r="T16454" s="20">
        <v>3.5855701514611177E-3</v>
      </c>
      <c r="U16454" s="20">
        <v>3.6045720887395707E-3</v>
      </c>
      <c r="V16454" s="20">
        <v>0</v>
      </c>
      <c r="W16454" s="20">
        <v>0</v>
      </c>
      <c r="X16454" s="20">
        <v>0</v>
      </c>
      <c r="Y16454" s="20">
        <v>0</v>
      </c>
      <c r="Z16454" s="20">
        <v>0</v>
      </c>
      <c r="AA16454" s="20">
        <v>0</v>
      </c>
    </row>
    <row r="16455" spans="18:27">
      <c r="R16455">
        <v>16454</v>
      </c>
      <c r="S16455" s="10">
        <v>5.4093286662001881E-2</v>
      </c>
      <c r="T16455" s="20">
        <v>4.8810091254447435E-3</v>
      </c>
      <c r="U16455" s="20">
        <v>4.916173186014311E-3</v>
      </c>
      <c r="V16455" s="20">
        <v>4.0932866620018785E-3</v>
      </c>
      <c r="W16455" s="20">
        <v>4.1098360848928527E-3</v>
      </c>
      <c r="X16455" s="20">
        <v>9.0321785867413518E-3</v>
      </c>
      <c r="Y16455" s="20">
        <v>9.0722005841005447E-3</v>
      </c>
      <c r="Z16455" s="20">
        <v>6.598148137711278E-3</v>
      </c>
      <c r="AA16455" s="20">
        <v>6.598148137711278E-3</v>
      </c>
    </row>
    <row r="16456" spans="18:27">
      <c r="R16456">
        <v>16455</v>
      </c>
      <c r="S16456" s="10">
        <v>4.3889829170482557E-2</v>
      </c>
      <c r="T16456" s="20">
        <v>0</v>
      </c>
      <c r="U16456" s="20">
        <v>0</v>
      </c>
      <c r="V16456" s="20">
        <v>0</v>
      </c>
      <c r="W16456" s="20">
        <v>0</v>
      </c>
      <c r="X16456" s="20">
        <v>0</v>
      </c>
      <c r="Y16456" s="20">
        <v>0</v>
      </c>
      <c r="Z16456" s="20">
        <v>0</v>
      </c>
      <c r="AA16456" s="20">
        <v>0</v>
      </c>
    </row>
    <row r="16457" spans="18:27">
      <c r="R16457">
        <v>16456</v>
      </c>
      <c r="S16457" s="10">
        <v>5.4226471112796382E-2</v>
      </c>
      <c r="T16457" s="20">
        <v>1.0728344940518844E-2</v>
      </c>
      <c r="U16457" s="20">
        <v>1.089819204951413E-2</v>
      </c>
      <c r="V16457" s="20">
        <v>4.2264711127963789E-3</v>
      </c>
      <c r="W16457" s="20">
        <v>4.2441202378495496E-3</v>
      </c>
      <c r="X16457" s="20">
        <v>5.7650444392934944E-3</v>
      </c>
      <c r="Y16457" s="20">
        <v>5.7813987079700455E-3</v>
      </c>
      <c r="Z16457" s="20">
        <v>5.6218754994240977E-4</v>
      </c>
      <c r="AA16457" s="20">
        <v>5.6218754994240977E-4</v>
      </c>
    </row>
    <row r="16458" spans="18:27">
      <c r="R16458">
        <v>16457</v>
      </c>
      <c r="S16458" s="10">
        <v>4.6841732778276038E-2</v>
      </c>
      <c r="T16458" s="20">
        <v>0</v>
      </c>
      <c r="U16458" s="20">
        <v>0</v>
      </c>
      <c r="V16458" s="20">
        <v>0</v>
      </c>
      <c r="W16458" s="20">
        <v>0</v>
      </c>
      <c r="X16458" s="20">
        <v>4.0663813258824885E-3</v>
      </c>
      <c r="Y16458" s="20">
        <v>4.0745322098968599E-3</v>
      </c>
      <c r="Z16458" s="20">
        <v>2.4956995371196167E-3</v>
      </c>
      <c r="AA16458" s="20">
        <v>2.4956995371196167E-3</v>
      </c>
    </row>
    <row r="16459" spans="18:27">
      <c r="R16459">
        <v>16458</v>
      </c>
      <c r="S16459" s="10">
        <v>3.5893985417502869E-2</v>
      </c>
      <c r="T16459" s="20">
        <v>0</v>
      </c>
      <c r="U16459" s="20">
        <v>0</v>
      </c>
      <c r="V16459" s="20">
        <v>0</v>
      </c>
      <c r="W16459" s="20">
        <v>0</v>
      </c>
      <c r="X16459" s="20">
        <v>0</v>
      </c>
      <c r="Y16459" s="20">
        <v>0</v>
      </c>
      <c r="Z16459" s="20">
        <v>0</v>
      </c>
      <c r="AA16459" s="20">
        <v>0</v>
      </c>
    </row>
    <row r="16460" spans="18:27">
      <c r="R16460">
        <v>16459</v>
      </c>
      <c r="S16460" s="10">
        <v>4.6703945548835946E-2</v>
      </c>
      <c r="T16460" s="20">
        <v>3.5980125005140307E-4</v>
      </c>
      <c r="U16460" s="20">
        <v>3.6000529409979621E-4</v>
      </c>
      <c r="V16460" s="20">
        <v>0</v>
      </c>
      <c r="W16460" s="20">
        <v>0</v>
      </c>
      <c r="X16460" s="20">
        <v>3.115903134787941E-3</v>
      </c>
      <c r="Y16460" s="20">
        <v>3.1207043958541769E-3</v>
      </c>
      <c r="Z16460" s="20">
        <v>1.5868563125271448E-2</v>
      </c>
      <c r="AA16460" s="20">
        <v>1.5868563125271448E-2</v>
      </c>
    </row>
    <row r="16461" spans="18:27">
      <c r="R16461">
        <v>16460</v>
      </c>
      <c r="S16461" s="10">
        <v>6.2565549350906316E-2</v>
      </c>
      <c r="T16461" s="20">
        <v>9.5444520574708425E-3</v>
      </c>
      <c r="U16461" s="20">
        <v>9.6788465728858738E-3</v>
      </c>
      <c r="V16461" s="20">
        <v>1.2565549350906313E-2</v>
      </c>
      <c r="W16461" s="20">
        <v>1.2720758039603951E-2</v>
      </c>
      <c r="X16461" s="20">
        <v>2.3798017767204152E-2</v>
      </c>
      <c r="Y16461" s="20">
        <v>2.4075090710356656E-2</v>
      </c>
      <c r="Z16461" s="20">
        <v>3.6759459585202381E-2</v>
      </c>
      <c r="AA16461" s="20">
        <v>3.6759459585202381E-2</v>
      </c>
    </row>
    <row r="16462" spans="18:27">
      <c r="R16462">
        <v>16461</v>
      </c>
      <c r="S16462" s="10">
        <v>5.5258494772149058E-2</v>
      </c>
      <c r="T16462" s="20">
        <v>1.3451337683258111E-3</v>
      </c>
      <c r="U16462" s="20">
        <v>1.3478389442262129E-3</v>
      </c>
      <c r="V16462" s="20">
        <v>5.2584947721490555E-3</v>
      </c>
      <c r="W16462" s="20">
        <v>5.2857438881571154E-3</v>
      </c>
      <c r="X16462" s="20">
        <v>2.3700645363609676E-3</v>
      </c>
      <c r="Y16462" s="20">
        <v>2.3728566543304904E-3</v>
      </c>
      <c r="Z16462" s="20">
        <v>4.9307612419403346E-3</v>
      </c>
      <c r="AA16462" s="20">
        <v>4.9307612419403346E-3</v>
      </c>
    </row>
    <row r="16463" spans="18:27">
      <c r="R16463">
        <v>16462</v>
      </c>
      <c r="S16463" s="10">
        <v>7.5882855039930946E-2</v>
      </c>
      <c r="T16463" s="20">
        <v>1.3562691360730489E-2</v>
      </c>
      <c r="U16463" s="20">
        <v>1.383436813622514E-2</v>
      </c>
      <c r="V16463" s="20">
        <v>2.5882855039930944E-2</v>
      </c>
      <c r="W16463" s="20">
        <v>2.6542372175483449E-2</v>
      </c>
      <c r="X16463" s="20">
        <v>2.5159911185844958E-2</v>
      </c>
      <c r="Y16463" s="20">
        <v>2.5469654979238844E-2</v>
      </c>
      <c r="Z16463" s="20">
        <v>2.424405849234558E-2</v>
      </c>
      <c r="AA16463" s="20">
        <v>2.424405849234558E-2</v>
      </c>
    </row>
    <row r="16464" spans="18:27">
      <c r="R16464">
        <v>16463</v>
      </c>
      <c r="S16464" s="10">
        <v>5.8560530892723416E-2</v>
      </c>
      <c r="T16464" s="20">
        <v>4.6122701973714472E-3</v>
      </c>
      <c r="U16464" s="20">
        <v>4.6436748319971279E-3</v>
      </c>
      <c r="V16464" s="20">
        <v>8.5605308927234128E-3</v>
      </c>
      <c r="W16464" s="20">
        <v>8.6325981919647618E-3</v>
      </c>
      <c r="X16464" s="20">
        <v>0</v>
      </c>
      <c r="Y16464" s="20">
        <v>0</v>
      </c>
      <c r="Z16464" s="20">
        <v>3.5715721931777328E-3</v>
      </c>
      <c r="AA16464" s="20">
        <v>3.5715721931777328E-3</v>
      </c>
    </row>
    <row r="16465" spans="18:27">
      <c r="R16465">
        <v>16464</v>
      </c>
      <c r="S16465" s="10">
        <v>5.2716843676694471E-2</v>
      </c>
      <c r="T16465" s="20">
        <v>1.453463423160252E-3</v>
      </c>
      <c r="U16465" s="20">
        <v>1.4566173259936616E-3</v>
      </c>
      <c r="V16465" s="20">
        <v>2.7168436766944679E-3</v>
      </c>
      <c r="W16465" s="20">
        <v>2.724166540573635E-3</v>
      </c>
      <c r="X16465" s="20">
        <v>0</v>
      </c>
      <c r="Y16465" s="20">
        <v>0</v>
      </c>
      <c r="Z16465" s="20">
        <v>0</v>
      </c>
      <c r="AA16465" s="20">
        <v>0</v>
      </c>
    </row>
    <row r="16466" spans="18:27">
      <c r="R16466">
        <v>16465</v>
      </c>
      <c r="S16466" s="10">
        <v>3.1985989356053589E-2</v>
      </c>
      <c r="T16466" s="20">
        <v>0</v>
      </c>
      <c r="U16466" s="20">
        <v>0</v>
      </c>
      <c r="V16466" s="20">
        <v>0</v>
      </c>
      <c r="W16466" s="20">
        <v>0</v>
      </c>
      <c r="X16466" s="20">
        <v>0</v>
      </c>
      <c r="Y16466" s="20">
        <v>0</v>
      </c>
      <c r="Z16466" s="20">
        <v>0</v>
      </c>
      <c r="AA16466" s="20">
        <v>0</v>
      </c>
    </row>
    <row r="16467" spans="18:27">
      <c r="R16467">
        <v>16466</v>
      </c>
      <c r="S16467" s="10">
        <v>6.2718325555410043E-2</v>
      </c>
      <c r="T16467" s="20">
        <v>7.0296239946981628E-3</v>
      </c>
      <c r="U16467" s="20">
        <v>7.1025120639309977E-3</v>
      </c>
      <c r="V16467" s="20">
        <v>1.271832555541004E-2</v>
      </c>
      <c r="W16467" s="20">
        <v>1.2877314739999373E-2</v>
      </c>
      <c r="X16467" s="20">
        <v>1.1157556112141843E-2</v>
      </c>
      <c r="Y16467" s="20">
        <v>1.1218592735329044E-2</v>
      </c>
      <c r="Z16467" s="20">
        <v>2.0223069547688169E-2</v>
      </c>
      <c r="AA16467" s="20">
        <v>2.0223069547688169E-2</v>
      </c>
    </row>
    <row r="16468" spans="18:27">
      <c r="R16468">
        <v>16467</v>
      </c>
      <c r="S16468" s="10">
        <v>5.6737083812062029E-2</v>
      </c>
      <c r="T16468" s="20">
        <v>5.031096809632464E-3</v>
      </c>
      <c r="U16468" s="20">
        <v>5.0684531652970162E-3</v>
      </c>
      <c r="V16468" s="20">
        <v>6.7370838120620266E-3</v>
      </c>
      <c r="W16468" s="20">
        <v>6.7817611253608275E-3</v>
      </c>
      <c r="X16468" s="20">
        <v>0</v>
      </c>
      <c r="Y16468" s="20">
        <v>0</v>
      </c>
      <c r="Z16468" s="20">
        <v>9.9701789340716496E-3</v>
      </c>
      <c r="AA16468" s="20">
        <v>9.9701789340716496E-3</v>
      </c>
    </row>
    <row r="16469" spans="18:27">
      <c r="R16469">
        <v>16468</v>
      </c>
      <c r="S16469" s="10">
        <v>3.8286485099438008E-2</v>
      </c>
      <c r="T16469" s="20">
        <v>0</v>
      </c>
      <c r="U16469" s="20">
        <v>0</v>
      </c>
      <c r="V16469" s="20">
        <v>0</v>
      </c>
      <c r="W16469" s="20">
        <v>0</v>
      </c>
      <c r="X16469" s="20">
        <v>0</v>
      </c>
      <c r="Y16469" s="20">
        <v>0</v>
      </c>
      <c r="Z16469" s="20">
        <v>0</v>
      </c>
      <c r="AA16469" s="20">
        <v>0</v>
      </c>
    </row>
    <row r="16470" spans="18:27">
      <c r="R16470">
        <v>16469</v>
      </c>
      <c r="S16470" s="10">
        <v>5.2239468539177221E-2</v>
      </c>
      <c r="T16470" s="20">
        <v>4.7819615872083041E-3</v>
      </c>
      <c r="U16470" s="20">
        <v>4.815715275842113E-3</v>
      </c>
      <c r="V16470" s="20">
        <v>2.2394685391772182E-3</v>
      </c>
      <c r="W16470" s="20">
        <v>2.2444626082942722E-3</v>
      </c>
      <c r="X16470" s="20">
        <v>0</v>
      </c>
      <c r="Y16470" s="20">
        <v>0</v>
      </c>
      <c r="Z16470" s="20">
        <v>0</v>
      </c>
      <c r="AA16470" s="20">
        <v>0</v>
      </c>
    </row>
    <row r="16471" spans="18:27">
      <c r="R16471">
        <v>16470</v>
      </c>
      <c r="S16471" s="10">
        <v>4.3572022482377432E-2</v>
      </c>
      <c r="T16471" s="20">
        <v>1.7021119070119439E-4</v>
      </c>
      <c r="U16471" s="20">
        <v>1.7026045351096355E-4</v>
      </c>
      <c r="V16471" s="20">
        <v>0</v>
      </c>
      <c r="W16471" s="20">
        <v>0</v>
      </c>
      <c r="X16471" s="20">
        <v>0</v>
      </c>
      <c r="Y16471" s="20">
        <v>0</v>
      </c>
      <c r="Z16471" s="20">
        <v>0</v>
      </c>
      <c r="AA16471" s="20">
        <v>0</v>
      </c>
    </row>
    <row r="16472" spans="18:27">
      <c r="R16472">
        <v>16471</v>
      </c>
      <c r="S16472" s="10">
        <v>5.1680955392833017E-2</v>
      </c>
      <c r="T16472" s="20">
        <v>5.5686715609271076E-3</v>
      </c>
      <c r="U16472" s="20">
        <v>5.6144255316699521E-3</v>
      </c>
      <c r="V16472" s="20">
        <v>1.680955392833014E-3</v>
      </c>
      <c r="W16472" s="20">
        <v>1.6837868745808707E-3</v>
      </c>
      <c r="X16472" s="20">
        <v>9.5132984908047336E-3</v>
      </c>
      <c r="Y16472" s="20">
        <v>9.557684451458973E-3</v>
      </c>
      <c r="Z16472" s="20">
        <v>0</v>
      </c>
      <c r="AA16472" s="20">
        <v>0</v>
      </c>
    </row>
    <row r="16473" spans="18:27">
      <c r="R16473">
        <v>16472</v>
      </c>
      <c r="S16473" s="10">
        <v>4.975299901088924E-2</v>
      </c>
      <c r="T16473" s="20">
        <v>7.6211094555102277E-4</v>
      </c>
      <c r="U16473" s="20">
        <v>7.6299233416497378E-4</v>
      </c>
      <c r="V16473" s="20">
        <v>0</v>
      </c>
      <c r="W16473" s="20">
        <v>0</v>
      </c>
      <c r="X16473" s="20">
        <v>0</v>
      </c>
      <c r="Y16473" s="20">
        <v>0</v>
      </c>
      <c r="Z16473" s="20">
        <v>0</v>
      </c>
      <c r="AA16473" s="20">
        <v>0</v>
      </c>
    </row>
    <row r="16474" spans="18:27">
      <c r="R16474">
        <v>16473</v>
      </c>
      <c r="S16474" s="10">
        <v>4.6594509124300645E-2</v>
      </c>
      <c r="T16474" s="20">
        <v>0</v>
      </c>
      <c r="U16474" s="20">
        <v>0</v>
      </c>
      <c r="V16474" s="20">
        <v>0</v>
      </c>
      <c r="W16474" s="20">
        <v>0</v>
      </c>
      <c r="X16474" s="20">
        <v>0</v>
      </c>
      <c r="Y16474" s="20">
        <v>0</v>
      </c>
      <c r="Z16474" s="20">
        <v>0</v>
      </c>
      <c r="AA16474" s="20">
        <v>0</v>
      </c>
    </row>
    <row r="16475" spans="18:27">
      <c r="R16475">
        <v>16474</v>
      </c>
      <c r="S16475" s="10">
        <v>4.424653873166693E-2</v>
      </c>
      <c r="T16475" s="20">
        <v>0</v>
      </c>
      <c r="U16475" s="20">
        <v>0</v>
      </c>
      <c r="V16475" s="20">
        <v>0</v>
      </c>
      <c r="W16475" s="20">
        <v>0</v>
      </c>
      <c r="X16475" s="20">
        <v>0</v>
      </c>
      <c r="Y16475" s="20">
        <v>0</v>
      </c>
      <c r="Z16475" s="20">
        <v>0</v>
      </c>
      <c r="AA16475" s="20">
        <v>0</v>
      </c>
    </row>
    <row r="16476" spans="18:27">
      <c r="R16476">
        <v>16475</v>
      </c>
      <c r="S16476" s="10">
        <v>6.3028081301315389E-2</v>
      </c>
      <c r="T16476" s="20">
        <v>3.0265326019013467E-3</v>
      </c>
      <c r="U16476" s="20">
        <v>3.0400864425090151E-3</v>
      </c>
      <c r="V16476" s="20">
        <v>1.3028081301315386E-2</v>
      </c>
      <c r="W16476" s="20">
        <v>1.3194882265244951E-2</v>
      </c>
      <c r="X16476" s="20">
        <v>8.1996724327630666E-3</v>
      </c>
      <c r="Y16476" s="20">
        <v>8.2326815153786325E-3</v>
      </c>
      <c r="Z16476" s="20">
        <v>9.5478364865369952E-3</v>
      </c>
      <c r="AA16476" s="20">
        <v>9.5478364865369952E-3</v>
      </c>
    </row>
    <row r="16477" spans="18:27">
      <c r="R16477">
        <v>16476</v>
      </c>
      <c r="S16477" s="10">
        <v>5.2570226186154034E-2</v>
      </c>
      <c r="T16477" s="20">
        <v>0</v>
      </c>
      <c r="U16477" s="20">
        <v>0</v>
      </c>
      <c r="V16477" s="20">
        <v>2.5702261861540315E-3</v>
      </c>
      <c r="W16477" s="20">
        <v>2.5767828677335535E-3</v>
      </c>
      <c r="X16477" s="20">
        <v>2.119305711668823E-3</v>
      </c>
      <c r="Y16477" s="20">
        <v>2.1215415187596405E-3</v>
      </c>
      <c r="Z16477" s="20">
        <v>4.7551964193262922E-3</v>
      </c>
      <c r="AA16477" s="20">
        <v>4.7551964193262922E-3</v>
      </c>
    </row>
    <row r="16478" spans="18:27">
      <c r="R16478">
        <v>16477</v>
      </c>
      <c r="S16478" s="10">
        <v>4.239354656628519E-2</v>
      </c>
      <c r="T16478" s="20">
        <v>0</v>
      </c>
      <c r="U16478" s="20">
        <v>0</v>
      </c>
      <c r="V16478" s="20">
        <v>0</v>
      </c>
      <c r="W16478" s="20">
        <v>0</v>
      </c>
      <c r="X16478" s="20">
        <v>0</v>
      </c>
      <c r="Y16478" s="20">
        <v>0</v>
      </c>
      <c r="Z16478" s="20">
        <v>0</v>
      </c>
      <c r="AA16478" s="20">
        <v>0</v>
      </c>
    </row>
    <row r="16479" spans="18:27">
      <c r="R16479">
        <v>16478</v>
      </c>
      <c r="S16479" s="10">
        <v>5.7731289759516295E-2</v>
      </c>
      <c r="T16479" s="20">
        <v>2.6120926891753382E-3</v>
      </c>
      <c r="U16479" s="20">
        <v>2.6222010221633135E-3</v>
      </c>
      <c r="V16479" s="20">
        <v>7.7312897595162924E-3</v>
      </c>
      <c r="W16479" s="20">
        <v>7.7900838944059848E-3</v>
      </c>
      <c r="X16479" s="20">
        <v>5.4385623406542558E-3</v>
      </c>
      <c r="Y16479" s="20">
        <v>5.453119906931655E-3</v>
      </c>
      <c r="Z16479" s="20">
        <v>9.4983853946619817E-3</v>
      </c>
      <c r="AA16479" s="20">
        <v>9.4983853946619817E-3</v>
      </c>
    </row>
    <row r="16480" spans="18:27">
      <c r="R16480">
        <v>16479</v>
      </c>
      <c r="S16480" s="10">
        <v>5.8186792100520419E-2</v>
      </c>
      <c r="T16480" s="20">
        <v>9.3042232155400167E-3</v>
      </c>
      <c r="U16480" s="20">
        <v>9.4319320904997592E-3</v>
      </c>
      <c r="V16480" s="20">
        <v>8.1867921005204167E-3</v>
      </c>
      <c r="W16480" s="20">
        <v>8.2527306051907202E-3</v>
      </c>
      <c r="X16480" s="20">
        <v>1.5660069583747327E-2</v>
      </c>
      <c r="Y16480" s="20">
        <v>1.578015781675168E-2</v>
      </c>
      <c r="Z16480" s="20">
        <v>1.2233927809920622E-2</v>
      </c>
      <c r="AA16480" s="20">
        <v>1.2233927809920622E-2</v>
      </c>
    </row>
    <row r="16481" spans="18:27">
      <c r="R16481">
        <v>16480</v>
      </c>
      <c r="S16481" s="10">
        <v>3.8838865116974292E-2</v>
      </c>
      <c r="T16481" s="20">
        <v>0</v>
      </c>
      <c r="U16481" s="20">
        <v>0</v>
      </c>
      <c r="V16481" s="20">
        <v>0</v>
      </c>
      <c r="W16481" s="20">
        <v>0</v>
      </c>
      <c r="X16481" s="20">
        <v>0</v>
      </c>
      <c r="Y16481" s="20">
        <v>0</v>
      </c>
      <c r="Z16481" s="20">
        <v>0</v>
      </c>
      <c r="AA16481" s="20">
        <v>0</v>
      </c>
    </row>
    <row r="16482" spans="18:27">
      <c r="R16482">
        <v>16481</v>
      </c>
      <c r="S16482" s="10">
        <v>4.8890693958538664E-2</v>
      </c>
      <c r="T16482" s="20">
        <v>4.2073566262309167E-3</v>
      </c>
      <c r="U16482" s="20">
        <v>4.2334989507314107E-3</v>
      </c>
      <c r="V16482" s="20">
        <v>0</v>
      </c>
      <c r="W16482" s="20">
        <v>0</v>
      </c>
      <c r="X16482" s="20">
        <v>0</v>
      </c>
      <c r="Y16482" s="20">
        <v>0</v>
      </c>
      <c r="Z16482" s="20">
        <v>0</v>
      </c>
      <c r="AA16482" s="20">
        <v>0</v>
      </c>
    </row>
    <row r="16483" spans="18:27">
      <c r="R16483">
        <v>16482</v>
      </c>
      <c r="S16483" s="10">
        <v>5.4054969430709691E-2</v>
      </c>
      <c r="T16483" s="20">
        <v>3.0356074626783774E-3</v>
      </c>
      <c r="U16483" s="20">
        <v>3.049242399968012E-3</v>
      </c>
      <c r="V16483" s="20">
        <v>4.0549694307096887E-3</v>
      </c>
      <c r="W16483" s="20">
        <v>4.0712087457672706E-3</v>
      </c>
      <c r="X16483" s="20">
        <v>1.4208794350388687E-2</v>
      </c>
      <c r="Y16483" s="20">
        <v>1.4307660712480691E-2</v>
      </c>
      <c r="Z16483" s="20">
        <v>1.6969752569084659E-2</v>
      </c>
      <c r="AA16483" s="20">
        <v>1.6969752569084659E-2</v>
      </c>
    </row>
    <row r="16484" spans="18:27">
      <c r="R16484">
        <v>16483</v>
      </c>
      <c r="S16484" s="10">
        <v>5.2058653593863913E-2</v>
      </c>
      <c r="T16484" s="20">
        <v>4.813042575175161E-3</v>
      </c>
      <c r="U16484" s="20">
        <v>4.8472357215936695E-3</v>
      </c>
      <c r="V16484" s="20">
        <v>2.05865359386391E-3</v>
      </c>
      <c r="W16484" s="20">
        <v>2.062880608816571E-3</v>
      </c>
      <c r="X16484" s="20">
        <v>3.8407091408186461E-3</v>
      </c>
      <c r="Y16484" s="20">
        <v>3.8479915813596508E-3</v>
      </c>
      <c r="Z16484" s="20">
        <v>0</v>
      </c>
      <c r="AA16484" s="20">
        <v>0</v>
      </c>
    </row>
    <row r="16485" spans="18:27">
      <c r="R16485">
        <v>16484</v>
      </c>
      <c r="S16485" s="10">
        <v>5.5181683018978328E-2</v>
      </c>
      <c r="T16485" s="20">
        <v>8.1843086716431937E-3</v>
      </c>
      <c r="U16485" s="20">
        <v>8.2831099260033628E-3</v>
      </c>
      <c r="V16485" s="20">
        <v>5.1816830189783253E-3</v>
      </c>
      <c r="W16485" s="20">
        <v>5.2081597832464724E-3</v>
      </c>
      <c r="X16485" s="20">
        <v>0</v>
      </c>
      <c r="Y16485" s="20">
        <v>0</v>
      </c>
      <c r="Z16485" s="20">
        <v>7.4442906901118697E-3</v>
      </c>
      <c r="AA16485" s="20">
        <v>7.4442906901118697E-3</v>
      </c>
    </row>
    <row r="16486" spans="18:27">
      <c r="R16486">
        <v>16485</v>
      </c>
      <c r="S16486" s="10">
        <v>5.1574022856302443E-2</v>
      </c>
      <c r="T16486" s="20">
        <v>0</v>
      </c>
      <c r="U16486" s="20">
        <v>0</v>
      </c>
      <c r="V16486" s="20">
        <v>1.57402285630244E-3</v>
      </c>
      <c r="W16486" s="20">
        <v>1.5765051018812632E-3</v>
      </c>
      <c r="X16486" s="20">
        <v>0</v>
      </c>
      <c r="Y16486" s="20">
        <v>0</v>
      </c>
      <c r="Z16486" s="20">
        <v>0</v>
      </c>
      <c r="AA16486" s="20">
        <v>0</v>
      </c>
    </row>
    <row r="16487" spans="18:27">
      <c r="R16487">
        <v>16486</v>
      </c>
      <c r="S16487" s="10">
        <v>6.0350829117727961E-2</v>
      </c>
      <c r="T16487" s="20">
        <v>0</v>
      </c>
      <c r="U16487" s="20">
        <v>0</v>
      </c>
      <c r="V16487" s="20">
        <v>1.0350829117727958E-2</v>
      </c>
      <c r="W16487" s="20">
        <v>1.0456105920076064E-2</v>
      </c>
      <c r="X16487" s="20">
        <v>1.4851817101966702E-2</v>
      </c>
      <c r="Y16487" s="20">
        <v>1.4959819105756505E-2</v>
      </c>
      <c r="Z16487" s="20">
        <v>6.7793038309918868E-3</v>
      </c>
      <c r="AA16487" s="20">
        <v>6.7793038309918868E-3</v>
      </c>
    </row>
    <row r="16488" spans="18:27">
      <c r="R16488">
        <v>16487</v>
      </c>
      <c r="S16488" s="10">
        <v>5.3662064261948299E-2</v>
      </c>
      <c r="T16488" s="20">
        <v>4.3119958879156636E-3</v>
      </c>
      <c r="U16488" s="20">
        <v>4.3394518150944254E-3</v>
      </c>
      <c r="V16488" s="20">
        <v>3.662064261948296E-3</v>
      </c>
      <c r="W16488" s="20">
        <v>3.6753244208795922E-3</v>
      </c>
      <c r="X16488" s="20">
        <v>3.5229223197532772E-3</v>
      </c>
      <c r="Y16488" s="20">
        <v>3.5290561549934148E-3</v>
      </c>
      <c r="Z16488" s="20">
        <v>4.5087449705619939E-3</v>
      </c>
      <c r="AA16488" s="20">
        <v>4.5087449705619939E-3</v>
      </c>
    </row>
    <row r="16489" spans="18:27">
      <c r="R16489">
        <v>16488</v>
      </c>
      <c r="S16489" s="10">
        <v>5.5816552523898097E-2</v>
      </c>
      <c r="T16489" s="20">
        <v>3.5741006600282649E-3</v>
      </c>
      <c r="U16489" s="20">
        <v>3.5929815796721287E-3</v>
      </c>
      <c r="V16489" s="20">
        <v>5.8165525238980942E-3</v>
      </c>
      <c r="W16489" s="20">
        <v>5.8498772100012914E-3</v>
      </c>
      <c r="X16489" s="20">
        <v>4.6972812834874395E-3</v>
      </c>
      <c r="Y16489" s="20">
        <v>4.7081539740703978E-3</v>
      </c>
      <c r="Z16489" s="20">
        <v>1.6886763483474343E-3</v>
      </c>
      <c r="AA16489" s="20">
        <v>1.6886763483474343E-3</v>
      </c>
    </row>
    <row r="16490" spans="18:27">
      <c r="R16490">
        <v>16489</v>
      </c>
      <c r="S16490" s="10">
        <v>5.6859995205973402E-2</v>
      </c>
      <c r="T16490" s="20">
        <v>1.7204762211153399E-3</v>
      </c>
      <c r="U16490" s="20">
        <v>1.7248832273177779E-3</v>
      </c>
      <c r="V16490" s="20">
        <v>6.8599952059733987E-3</v>
      </c>
      <c r="W16490" s="20">
        <v>6.9063035482192321E-3</v>
      </c>
      <c r="X16490" s="20">
        <v>5.4886133136497206E-3</v>
      </c>
      <c r="Y16490" s="20">
        <v>5.5034375777994523E-3</v>
      </c>
      <c r="Z16490" s="20">
        <v>2.8273907950547086E-3</v>
      </c>
      <c r="AA16490" s="20">
        <v>2.8273907950547086E-3</v>
      </c>
    </row>
    <row r="16491" spans="18:27">
      <c r="R16491">
        <v>16490</v>
      </c>
      <c r="S16491" s="10">
        <v>4.4280762503151619E-2</v>
      </c>
      <c r="T16491" s="20">
        <v>2.043653488794997E-4</v>
      </c>
      <c r="U16491" s="20">
        <v>2.0443471891938008E-4</v>
      </c>
      <c r="V16491" s="20">
        <v>0</v>
      </c>
      <c r="W16491" s="20">
        <v>0</v>
      </c>
      <c r="X16491" s="20">
        <v>0</v>
      </c>
      <c r="Y16491" s="20">
        <v>0</v>
      </c>
      <c r="Z16491" s="20">
        <v>0</v>
      </c>
      <c r="AA16491" s="20">
        <v>0</v>
      </c>
    </row>
    <row r="16492" spans="18:27">
      <c r="R16492">
        <v>16491</v>
      </c>
      <c r="S16492" s="10">
        <v>4.7985031727326329E-2</v>
      </c>
      <c r="T16492" s="20">
        <v>2.0834503204870958E-5</v>
      </c>
      <c r="U16492" s="20">
        <v>2.0835975691752391E-5</v>
      </c>
      <c r="V16492" s="20">
        <v>0</v>
      </c>
      <c r="W16492" s="20">
        <v>0</v>
      </c>
      <c r="X16492" s="20">
        <v>4.0530930759386519E-3</v>
      </c>
      <c r="Y16492" s="20">
        <v>4.0611934172795159E-3</v>
      </c>
      <c r="Z16492" s="20">
        <v>7.6562710225642691E-3</v>
      </c>
      <c r="AA16492" s="20">
        <v>7.6562710225642691E-3</v>
      </c>
    </row>
    <row r="16493" spans="18:27">
      <c r="R16493">
        <v>16492</v>
      </c>
      <c r="S16493" s="10">
        <v>6.0729591969433311E-2</v>
      </c>
      <c r="T16493" s="20">
        <v>0</v>
      </c>
      <c r="U16493" s="20">
        <v>0</v>
      </c>
      <c r="V16493" s="20">
        <v>1.0729591969433308E-2</v>
      </c>
      <c r="W16493" s="20">
        <v>1.0842695026668429E-2</v>
      </c>
      <c r="X16493" s="20">
        <v>1.6325810126902374E-2</v>
      </c>
      <c r="Y16493" s="20">
        <v>1.6456272677506014E-2</v>
      </c>
      <c r="Z16493" s="20">
        <v>2.2535452234885053E-2</v>
      </c>
      <c r="AA16493" s="20">
        <v>2.2535452234885053E-2</v>
      </c>
    </row>
    <row r="16494" spans="18:27">
      <c r="R16494">
        <v>16493</v>
      </c>
      <c r="S16494" s="10">
        <v>5.3690449685228132E-2</v>
      </c>
      <c r="T16494" s="20">
        <v>0</v>
      </c>
      <c r="U16494" s="20">
        <v>0</v>
      </c>
      <c r="V16494" s="20">
        <v>3.6904496852281296E-3</v>
      </c>
      <c r="W16494" s="20">
        <v>3.7039046328205907E-3</v>
      </c>
      <c r="X16494" s="20">
        <v>1.7800483456902744E-3</v>
      </c>
      <c r="Y16494" s="20">
        <v>1.7816313348737796E-3</v>
      </c>
      <c r="Z16494" s="20">
        <v>3.1394137009969555E-3</v>
      </c>
      <c r="AA16494" s="20">
        <v>3.1394137009969555E-3</v>
      </c>
    </row>
    <row r="16495" spans="18:27">
      <c r="R16495">
        <v>16494</v>
      </c>
      <c r="S16495" s="10">
        <v>4.6688465835921004E-2</v>
      </c>
      <c r="T16495" s="20">
        <v>0</v>
      </c>
      <c r="U16495" s="20">
        <v>0</v>
      </c>
      <c r="V16495" s="20">
        <v>0</v>
      </c>
      <c r="W16495" s="20">
        <v>0</v>
      </c>
      <c r="X16495" s="20">
        <v>0</v>
      </c>
      <c r="Y16495" s="20">
        <v>0</v>
      </c>
      <c r="Z16495" s="20">
        <v>0</v>
      </c>
      <c r="AA16495" s="20">
        <v>0</v>
      </c>
    </row>
    <row r="16496" spans="18:27">
      <c r="R16496">
        <v>16495</v>
      </c>
      <c r="S16496" s="10">
        <v>4.9132570030926324E-2</v>
      </c>
      <c r="T16496" s="20">
        <v>2.4214987450373177E-3</v>
      </c>
      <c r="U16496" s="20">
        <v>2.4301920638293327E-3</v>
      </c>
      <c r="V16496" s="20">
        <v>0</v>
      </c>
      <c r="W16496" s="20">
        <v>0</v>
      </c>
      <c r="X16496" s="20">
        <v>0</v>
      </c>
      <c r="Y16496" s="20">
        <v>0</v>
      </c>
      <c r="Z16496" s="20">
        <v>0</v>
      </c>
      <c r="AA16496" s="20">
        <v>0</v>
      </c>
    </row>
    <row r="16497" spans="18:27">
      <c r="R16497">
        <v>16496</v>
      </c>
      <c r="S16497" s="10">
        <v>5.0673275432841086E-2</v>
      </c>
      <c r="T16497" s="20">
        <v>0</v>
      </c>
      <c r="U16497" s="20">
        <v>0</v>
      </c>
      <c r="V16497" s="20">
        <v>6.7327543284108338E-4</v>
      </c>
      <c r="W16497" s="20">
        <v>6.7374470667833509E-4</v>
      </c>
      <c r="X16497" s="20">
        <v>1.36911545158587E-3</v>
      </c>
      <c r="Y16497" s="20">
        <v>1.3700578952116984E-3</v>
      </c>
      <c r="Z16497" s="20">
        <v>5.2827551622237623E-3</v>
      </c>
      <c r="AA16497" s="20">
        <v>5.2827551622237623E-3</v>
      </c>
    </row>
    <row r="16498" spans="18:27">
      <c r="R16498">
        <v>16497</v>
      </c>
      <c r="S16498" s="10">
        <v>3.9412319242720595E-2</v>
      </c>
      <c r="T16498" s="20">
        <v>9.9006358051904886E-4</v>
      </c>
      <c r="U16498" s="20">
        <v>9.9153934590144447E-4</v>
      </c>
      <c r="V16498" s="20">
        <v>0</v>
      </c>
      <c r="W16498" s="20">
        <v>0</v>
      </c>
      <c r="X16498" s="20">
        <v>0</v>
      </c>
      <c r="Y16498" s="20">
        <v>0</v>
      </c>
      <c r="Z16498" s="20">
        <v>0</v>
      </c>
      <c r="AA16498" s="20">
        <v>0</v>
      </c>
    </row>
    <row r="16499" spans="18:27">
      <c r="R16499">
        <v>16498</v>
      </c>
      <c r="S16499" s="10">
        <v>5.3317431967809865E-2</v>
      </c>
      <c r="T16499" s="20">
        <v>2.5834715499485697E-3</v>
      </c>
      <c r="U16499" s="20">
        <v>2.5933605795506634E-3</v>
      </c>
      <c r="V16499" s="20">
        <v>3.3174319678098627E-3</v>
      </c>
      <c r="W16499" s="20">
        <v>3.3283235435953517E-3</v>
      </c>
      <c r="X16499" s="20">
        <v>3.1132263006816638E-3</v>
      </c>
      <c r="Y16499" s="20">
        <v>3.1180231889761764E-3</v>
      </c>
      <c r="Z16499" s="20">
        <v>2.8493651622889804E-3</v>
      </c>
      <c r="AA16499" s="20">
        <v>2.8493651622889804E-3</v>
      </c>
    </row>
    <row r="16500" spans="18:27">
      <c r="R16500">
        <v>16499</v>
      </c>
      <c r="S16500" s="10">
        <v>4.8010136317108029E-2</v>
      </c>
      <c r="T16500" s="20">
        <v>1.8773826326973081E-3</v>
      </c>
      <c r="U16500" s="20">
        <v>1.8826236441792266E-3</v>
      </c>
      <c r="V16500" s="20">
        <v>0</v>
      </c>
      <c r="W16500" s="20">
        <v>0</v>
      </c>
      <c r="X16500" s="20">
        <v>0</v>
      </c>
      <c r="Y16500" s="20">
        <v>0</v>
      </c>
      <c r="Z16500" s="20">
        <v>0</v>
      </c>
      <c r="AA16500" s="20">
        <v>0</v>
      </c>
    </row>
    <row r="16501" spans="18:27">
      <c r="R16501">
        <v>16500</v>
      </c>
      <c r="S16501" s="10">
        <v>4.7797903272753711E-2</v>
      </c>
      <c r="T16501" s="20">
        <v>0</v>
      </c>
      <c r="U16501" s="20">
        <v>0</v>
      </c>
      <c r="V16501" s="20">
        <v>0</v>
      </c>
      <c r="W16501" s="20">
        <v>0</v>
      </c>
      <c r="X16501" s="20">
        <v>2.0051489558540608E-3</v>
      </c>
      <c r="Y16501" s="20">
        <v>2.0071508077256555E-3</v>
      </c>
      <c r="Z16501" s="20">
        <v>8.2181522913332763E-3</v>
      </c>
      <c r="AA16501" s="20">
        <v>8.2181522913332763E-3</v>
      </c>
    </row>
    <row r="16502" spans="18:27">
      <c r="R16502">
        <v>16501</v>
      </c>
      <c r="S16502" s="10">
        <v>6.6376599863840327E-2</v>
      </c>
      <c r="T16502" s="20">
        <v>1.0571617089984928E-2</v>
      </c>
      <c r="U16502" s="20">
        <v>1.0736531577067464E-2</v>
      </c>
      <c r="V16502" s="20">
        <v>1.6376599863840324E-2</v>
      </c>
      <c r="W16502" s="20">
        <v>1.6640267643631541E-2</v>
      </c>
      <c r="X16502" s="20">
        <v>1.9238069059431956E-2</v>
      </c>
      <c r="Y16502" s="20">
        <v>1.9419235780693558E-2</v>
      </c>
      <c r="Z16502" s="20">
        <v>1.7373270167515636E-2</v>
      </c>
      <c r="AA16502" s="20">
        <v>1.7373270167515636E-2</v>
      </c>
    </row>
    <row r="16503" spans="18:27">
      <c r="R16503">
        <v>16502</v>
      </c>
      <c r="S16503" s="10">
        <v>5.5473332557767631E-2</v>
      </c>
      <c r="T16503" s="20">
        <v>4.8446779096797538E-3</v>
      </c>
      <c r="U16503" s="20">
        <v>4.8793212775230027E-3</v>
      </c>
      <c r="V16503" s="20">
        <v>5.4733325577676281E-3</v>
      </c>
      <c r="W16503" s="20">
        <v>5.5028544669941523E-3</v>
      </c>
      <c r="X16503" s="20">
        <v>1.0780664788822981E-2</v>
      </c>
      <c r="Y16503" s="20">
        <v>1.0837639762862148E-2</v>
      </c>
      <c r="Z16503" s="20">
        <v>1.4225386546836416E-2</v>
      </c>
      <c r="AA16503" s="20">
        <v>1.4225386546836416E-2</v>
      </c>
    </row>
    <row r="16504" spans="18:27">
      <c r="R16504">
        <v>16503</v>
      </c>
      <c r="S16504" s="10">
        <v>4.0404020492974646E-2</v>
      </c>
      <c r="T16504" s="20">
        <v>0</v>
      </c>
      <c r="U16504" s="20">
        <v>0</v>
      </c>
      <c r="V16504" s="20">
        <v>0</v>
      </c>
      <c r="W16504" s="20">
        <v>0</v>
      </c>
      <c r="X16504" s="20">
        <v>0</v>
      </c>
      <c r="Y16504" s="20">
        <v>0</v>
      </c>
      <c r="Z16504" s="20">
        <v>0</v>
      </c>
      <c r="AA16504" s="20">
        <v>0</v>
      </c>
    </row>
    <row r="16505" spans="18:27">
      <c r="R16505">
        <v>16504</v>
      </c>
      <c r="S16505" s="10">
        <v>4.7112340075061016E-2</v>
      </c>
      <c r="T16505" s="20">
        <v>4.5236804239215042E-3</v>
      </c>
      <c r="U16505" s="20">
        <v>4.5538924336098099E-3</v>
      </c>
      <c r="V16505" s="20">
        <v>0</v>
      </c>
      <c r="W16505" s="20">
        <v>0</v>
      </c>
      <c r="X16505" s="20">
        <v>0</v>
      </c>
      <c r="Y16505" s="20">
        <v>0</v>
      </c>
      <c r="Z16505" s="20">
        <v>0</v>
      </c>
      <c r="AA16505" s="20">
        <v>0</v>
      </c>
    </row>
    <row r="16506" spans="18:27">
      <c r="R16506">
        <v>16505</v>
      </c>
      <c r="S16506" s="10">
        <v>4.2286257651687288E-2</v>
      </c>
      <c r="T16506" s="20">
        <v>3.0708038750280192E-4</v>
      </c>
      <c r="U16506" s="20">
        <v>3.0723082006772106E-4</v>
      </c>
      <c r="V16506" s="20">
        <v>0</v>
      </c>
      <c r="W16506" s="20">
        <v>0</v>
      </c>
      <c r="X16506" s="20">
        <v>0</v>
      </c>
      <c r="Y16506" s="20">
        <v>0</v>
      </c>
      <c r="Z16506" s="20">
        <v>0</v>
      </c>
      <c r="AA16506" s="20">
        <v>0</v>
      </c>
    </row>
    <row r="16507" spans="18:27">
      <c r="R16507">
        <v>16506</v>
      </c>
      <c r="S16507" s="10">
        <v>5.1179512437690464E-2</v>
      </c>
      <c r="T16507" s="20">
        <v>0</v>
      </c>
      <c r="U16507" s="20">
        <v>0</v>
      </c>
      <c r="V16507" s="20">
        <v>1.1795124376904609E-3</v>
      </c>
      <c r="W16507" s="20">
        <v>1.1809182910482339E-3</v>
      </c>
      <c r="X16507" s="20">
        <v>0</v>
      </c>
      <c r="Y16507" s="20">
        <v>0</v>
      </c>
      <c r="Z16507" s="20">
        <v>0</v>
      </c>
      <c r="AA16507" s="20">
        <v>0</v>
      </c>
    </row>
    <row r="16508" spans="18:27">
      <c r="R16508">
        <v>16507</v>
      </c>
      <c r="S16508" s="10">
        <v>5.5137712467413981E-2</v>
      </c>
      <c r="T16508" s="20">
        <v>5.2166342589139089E-3</v>
      </c>
      <c r="U16508" s="20">
        <v>5.2567925711315428E-3</v>
      </c>
      <c r="V16508" s="20">
        <v>5.1377124674139782E-3</v>
      </c>
      <c r="W16508" s="20">
        <v>5.1637368322652857E-3</v>
      </c>
      <c r="X16508" s="20">
        <v>0</v>
      </c>
      <c r="Y16508" s="20">
        <v>0</v>
      </c>
      <c r="Z16508" s="20">
        <v>0</v>
      </c>
      <c r="AA16508" s="20">
        <v>0</v>
      </c>
    </row>
    <row r="16509" spans="18:27">
      <c r="R16509">
        <v>16508</v>
      </c>
      <c r="S16509" s="10">
        <v>6.0439732900844076E-2</v>
      </c>
      <c r="T16509" s="20">
        <v>1.9007616727175006E-3</v>
      </c>
      <c r="U16509" s="20">
        <v>1.9061331391763139E-3</v>
      </c>
      <c r="V16509" s="20">
        <v>1.0439732900844073E-2</v>
      </c>
      <c r="W16509" s="20">
        <v>1.0546852514179379E-2</v>
      </c>
      <c r="X16509" s="20">
        <v>2.4278236900865405E-2</v>
      </c>
      <c r="Y16509" s="20">
        <v>2.4566547719635231E-2</v>
      </c>
      <c r="Z16509" s="20">
        <v>1.8969120167717554E-2</v>
      </c>
      <c r="AA16509" s="20">
        <v>1.8969120167717554E-2</v>
      </c>
    </row>
    <row r="16510" spans="18:27">
      <c r="R16510">
        <v>16509</v>
      </c>
      <c r="S16510" s="10">
        <v>5.4925057792299573E-2</v>
      </c>
      <c r="T16510" s="20">
        <v>2.6989798046316085E-3</v>
      </c>
      <c r="U16510" s="20">
        <v>2.709768643862171E-3</v>
      </c>
      <c r="V16510" s="20">
        <v>4.9250577922995697E-3</v>
      </c>
      <c r="W16510" s="20">
        <v>4.9489744393778389E-3</v>
      </c>
      <c r="X16510" s="20">
        <v>0</v>
      </c>
      <c r="Y16510" s="20">
        <v>0</v>
      </c>
      <c r="Z16510" s="20">
        <v>7.0212099117423349E-3</v>
      </c>
      <c r="AA16510" s="20">
        <v>7.0212099117423349E-3</v>
      </c>
    </row>
    <row r="16511" spans="18:27">
      <c r="R16511">
        <v>16510</v>
      </c>
      <c r="S16511" s="10">
        <v>5.2310316631662149E-2</v>
      </c>
      <c r="T16511" s="20">
        <v>7.796020074894508E-3</v>
      </c>
      <c r="U16511" s="20">
        <v>7.8856667965279559E-3</v>
      </c>
      <c r="V16511" s="20">
        <v>2.310316631662146E-3</v>
      </c>
      <c r="W16511" s="20">
        <v>2.3156315451286231E-3</v>
      </c>
      <c r="X16511" s="20">
        <v>2.2059036063236115E-3</v>
      </c>
      <c r="Y16511" s="20">
        <v>2.2083265830235726E-3</v>
      </c>
      <c r="Z16511" s="20">
        <v>2.4319840428566677E-3</v>
      </c>
      <c r="AA16511" s="20">
        <v>2.4319840428566677E-3</v>
      </c>
    </row>
    <row r="16512" spans="18:27">
      <c r="R16512">
        <v>16511</v>
      </c>
      <c r="S16512" s="10">
        <v>6.3637900145329593E-2</v>
      </c>
      <c r="T16512" s="20">
        <v>1.0836633989049882E-2</v>
      </c>
      <c r="U16512" s="20">
        <v>1.1009931911609649E-2</v>
      </c>
      <c r="V16512" s="20">
        <v>1.363790014532959E-2</v>
      </c>
      <c r="W16512" s="20">
        <v>1.3820735620395212E-2</v>
      </c>
      <c r="X16512" s="20">
        <v>5.8089225936448149E-3</v>
      </c>
      <c r="Y16512" s="20">
        <v>5.8255337844878956E-3</v>
      </c>
      <c r="Z16512" s="20">
        <v>4.3341307723460815E-3</v>
      </c>
      <c r="AA16512" s="20">
        <v>4.3341307723460815E-3</v>
      </c>
    </row>
    <row r="16513" spans="18:27">
      <c r="R16513">
        <v>16512</v>
      </c>
      <c r="S16513" s="10">
        <v>5.5681845465357191E-2</v>
      </c>
      <c r="T16513" s="20">
        <v>0</v>
      </c>
      <c r="U16513" s="20">
        <v>0</v>
      </c>
      <c r="V16513" s="20">
        <v>5.6818454653571882E-3</v>
      </c>
      <c r="W16513" s="20">
        <v>5.7136307270027904E-3</v>
      </c>
      <c r="X16513" s="20">
        <v>0</v>
      </c>
      <c r="Y16513" s="20">
        <v>0</v>
      </c>
      <c r="Z16513" s="20">
        <v>0</v>
      </c>
      <c r="AA16513" s="20">
        <v>0</v>
      </c>
    </row>
    <row r="16514" spans="18:27">
      <c r="R16514">
        <v>16513</v>
      </c>
      <c r="S16514" s="10">
        <v>4.3259655046838347E-2</v>
      </c>
      <c r="T16514" s="20">
        <v>0</v>
      </c>
      <c r="U16514" s="20">
        <v>0</v>
      </c>
      <c r="V16514" s="20">
        <v>0</v>
      </c>
      <c r="W16514" s="20">
        <v>0</v>
      </c>
      <c r="X16514" s="20">
        <v>0</v>
      </c>
      <c r="Y16514" s="20">
        <v>0</v>
      </c>
      <c r="Z16514" s="20">
        <v>0</v>
      </c>
      <c r="AA16514" s="20">
        <v>0</v>
      </c>
    </row>
    <row r="16515" spans="18:27">
      <c r="R16515">
        <v>16514</v>
      </c>
      <c r="S16515" s="10">
        <v>4.1200161737640711E-2</v>
      </c>
      <c r="T16515" s="20">
        <v>0</v>
      </c>
      <c r="U16515" s="20">
        <v>0</v>
      </c>
      <c r="V16515" s="20">
        <v>0</v>
      </c>
      <c r="W16515" s="20">
        <v>0</v>
      </c>
      <c r="X16515" s="20">
        <v>0</v>
      </c>
      <c r="Y16515" s="20">
        <v>0</v>
      </c>
      <c r="Z16515" s="20">
        <v>0</v>
      </c>
      <c r="AA16515" s="20">
        <v>0</v>
      </c>
    </row>
    <row r="16516" spans="18:27">
      <c r="R16516">
        <v>16515</v>
      </c>
      <c r="S16516" s="10">
        <v>5.2303578126679469E-2</v>
      </c>
      <c r="T16516" s="20">
        <v>2.3367634323885125E-3</v>
      </c>
      <c r="U16516" s="20">
        <v>2.344861940588419E-3</v>
      </c>
      <c r="V16516" s="20">
        <v>2.3035781266794661E-3</v>
      </c>
      <c r="W16516" s="20">
        <v>2.3088572224411524E-3</v>
      </c>
      <c r="X16516" s="20">
        <v>0</v>
      </c>
      <c r="Y16516" s="20">
        <v>0</v>
      </c>
      <c r="Z16516" s="20">
        <v>3.6050669518884193E-3</v>
      </c>
      <c r="AA16516" s="20">
        <v>3.6050669518884193E-3</v>
      </c>
    </row>
    <row r="16517" spans="18:27">
      <c r="R16517">
        <v>16516</v>
      </c>
      <c r="S16517" s="10">
        <v>5.7699201302535065E-2</v>
      </c>
      <c r="T16517" s="20">
        <v>0</v>
      </c>
      <c r="U16517" s="20">
        <v>0</v>
      </c>
      <c r="V16517" s="20">
        <v>7.6992013025350622E-3</v>
      </c>
      <c r="W16517" s="20">
        <v>7.7574869576569529E-3</v>
      </c>
      <c r="X16517" s="20">
        <v>1.0252050059335591E-2</v>
      </c>
      <c r="Y16517" s="20">
        <v>1.0303575091903407E-2</v>
      </c>
      <c r="Z16517" s="20">
        <v>1.4616573698442895E-2</v>
      </c>
      <c r="AA16517" s="20">
        <v>1.4616573698442895E-2</v>
      </c>
    </row>
    <row r="16518" spans="18:27">
      <c r="R16518">
        <v>16517</v>
      </c>
      <c r="S16518" s="10">
        <v>5.129736275498864E-2</v>
      </c>
      <c r="T16518" s="20">
        <v>0</v>
      </c>
      <c r="U16518" s="20">
        <v>0</v>
      </c>
      <c r="V16518" s="20">
        <v>1.2973627549886374E-3</v>
      </c>
      <c r="W16518" s="20">
        <v>1.2990581981235222E-3</v>
      </c>
      <c r="X16518" s="20">
        <v>1.8603733196045288E-3</v>
      </c>
      <c r="Y16518" s="20">
        <v>1.8621003718438584E-3</v>
      </c>
      <c r="Z16518" s="20">
        <v>8.6941378843070211E-3</v>
      </c>
      <c r="AA16518" s="20">
        <v>8.6941378843070211E-3</v>
      </c>
    </row>
    <row r="16519" spans="18:27">
      <c r="R16519">
        <v>16518</v>
      </c>
      <c r="S16519" s="10">
        <v>3.5943968191646719E-2</v>
      </c>
      <c r="T16519" s="20">
        <v>0</v>
      </c>
      <c r="U16519" s="20">
        <v>0</v>
      </c>
      <c r="V16519" s="20">
        <v>0</v>
      </c>
      <c r="W16519" s="20">
        <v>0</v>
      </c>
      <c r="X16519" s="20">
        <v>0</v>
      </c>
      <c r="Y16519" s="20">
        <v>0</v>
      </c>
      <c r="Z16519" s="20">
        <v>0</v>
      </c>
      <c r="AA16519" s="20">
        <v>0</v>
      </c>
    </row>
    <row r="16520" spans="18:27">
      <c r="R16520">
        <v>16519</v>
      </c>
      <c r="S16520" s="10">
        <v>5.4973936819059259E-2</v>
      </c>
      <c r="T16520" s="20">
        <v>3.7236123159326909E-3</v>
      </c>
      <c r="U16520" s="20">
        <v>3.7441011539528701E-3</v>
      </c>
      <c r="V16520" s="20">
        <v>4.9739368190592562E-3</v>
      </c>
      <c r="W16520" s="20">
        <v>4.9983309952596842E-3</v>
      </c>
      <c r="X16520" s="20">
        <v>8.4085742195062069E-4</v>
      </c>
      <c r="Y16520" s="20">
        <v>8.4122046981200511E-4</v>
      </c>
      <c r="Z16520" s="20">
        <v>3.1305068863775945E-3</v>
      </c>
      <c r="AA16520" s="20">
        <v>3.1305068863775945E-3</v>
      </c>
    </row>
    <row r="16521" spans="18:27">
      <c r="R16521">
        <v>16520</v>
      </c>
      <c r="S16521" s="10">
        <v>5.2762521529404187E-2</v>
      </c>
      <c r="T16521" s="20">
        <v>3.1701071499577738E-4</v>
      </c>
      <c r="U16521" s="20">
        <v>3.1717062314572808E-4</v>
      </c>
      <c r="V16521" s="20">
        <v>2.7625215294041841E-3</v>
      </c>
      <c r="W16521" s="20">
        <v>2.7700895897494917E-3</v>
      </c>
      <c r="X16521" s="20">
        <v>0</v>
      </c>
      <c r="Y16521" s="20">
        <v>0</v>
      </c>
      <c r="Z16521" s="20">
        <v>0</v>
      </c>
      <c r="AA16521" s="20">
        <v>0</v>
      </c>
    </row>
    <row r="16522" spans="18:27">
      <c r="R16522">
        <v>16521</v>
      </c>
      <c r="S16522" s="10">
        <v>5.3104972050693221E-2</v>
      </c>
      <c r="T16522" s="20">
        <v>3.4648808677825368E-3</v>
      </c>
      <c r="U16522" s="20">
        <v>3.4826287820806149E-3</v>
      </c>
      <c r="V16522" s="20">
        <v>3.104972050693218E-3</v>
      </c>
      <c r="W16522" s="20">
        <v>3.1145220716404273E-3</v>
      </c>
      <c r="X16522" s="20">
        <v>0</v>
      </c>
      <c r="Y16522" s="20">
        <v>0</v>
      </c>
      <c r="Z16522" s="20">
        <v>0</v>
      </c>
      <c r="AA16522" s="20">
        <v>0</v>
      </c>
    </row>
    <row r="16523" spans="18:27">
      <c r="R16523">
        <v>16522</v>
      </c>
      <c r="S16523" s="10">
        <v>5.6541070224699154E-2</v>
      </c>
      <c r="T16523" s="20">
        <v>9.1248530769939204E-3</v>
      </c>
      <c r="U16523" s="20">
        <v>9.2476817417491749E-3</v>
      </c>
      <c r="V16523" s="20">
        <v>6.5410702246991512E-3</v>
      </c>
      <c r="W16523" s="20">
        <v>6.583203466289619E-3</v>
      </c>
      <c r="X16523" s="20">
        <v>3.6561555985442432E-3</v>
      </c>
      <c r="Y16523" s="20">
        <v>3.6627631590721225E-3</v>
      </c>
      <c r="Z16523" s="20">
        <v>1.2610326465543262E-2</v>
      </c>
      <c r="AA16523" s="20">
        <v>1.2610326465543262E-2</v>
      </c>
    </row>
    <row r="16524" spans="18:27">
      <c r="R16524">
        <v>16523</v>
      </c>
      <c r="S16524" s="10">
        <v>6.5916238506228492E-2</v>
      </c>
      <c r="T16524" s="20">
        <v>9.6609516879003765E-4</v>
      </c>
      <c r="U16524" s="20">
        <v>9.6750126904716427E-4</v>
      </c>
      <c r="V16524" s="20">
        <v>1.5916238506228489E-2</v>
      </c>
      <c r="W16524" s="20">
        <v>1.616520354386921E-2</v>
      </c>
      <c r="X16524" s="20">
        <v>1.9285081100255577E-2</v>
      </c>
      <c r="Y16524" s="20">
        <v>1.9467098248809121E-2</v>
      </c>
      <c r="Z16524" s="20">
        <v>9.5913433902718448E-3</v>
      </c>
      <c r="AA16524" s="20">
        <v>9.5913433902718448E-3</v>
      </c>
    </row>
    <row r="16525" spans="18:27">
      <c r="R16525">
        <v>16524</v>
      </c>
      <c r="S16525" s="10">
        <v>4.6381526511926667E-2</v>
      </c>
      <c r="T16525" s="20">
        <v>0</v>
      </c>
      <c r="U16525" s="20">
        <v>0</v>
      </c>
      <c r="V16525" s="20">
        <v>0</v>
      </c>
      <c r="W16525" s="20">
        <v>0</v>
      </c>
      <c r="X16525" s="20">
        <v>0</v>
      </c>
      <c r="Y16525" s="20">
        <v>0</v>
      </c>
      <c r="Z16525" s="20">
        <v>0</v>
      </c>
      <c r="AA16525" s="20">
        <v>0</v>
      </c>
    </row>
    <row r="16526" spans="18:27">
      <c r="R16526">
        <v>16525</v>
      </c>
      <c r="S16526" s="10">
        <v>4.0320775804167833E-2</v>
      </c>
      <c r="T16526" s="20">
        <v>0</v>
      </c>
      <c r="U16526" s="20">
        <v>0</v>
      </c>
      <c r="V16526" s="20">
        <v>0</v>
      </c>
      <c r="W16526" s="20">
        <v>0</v>
      </c>
      <c r="X16526" s="20">
        <v>0</v>
      </c>
      <c r="Y16526" s="20">
        <v>0</v>
      </c>
      <c r="Z16526" s="20">
        <v>0</v>
      </c>
      <c r="AA16526" s="20">
        <v>0</v>
      </c>
    </row>
    <row r="16527" spans="18:27">
      <c r="R16527">
        <v>16526</v>
      </c>
      <c r="S16527" s="10">
        <v>4.8017199402416742E-2</v>
      </c>
      <c r="T16527" s="20">
        <v>1.1174783568950186E-3</v>
      </c>
      <c r="U16527" s="20">
        <v>1.1193527439457328E-3</v>
      </c>
      <c r="V16527" s="20">
        <v>0</v>
      </c>
      <c r="W16527" s="20">
        <v>0</v>
      </c>
      <c r="X16527" s="20">
        <v>3.9264659831063295E-3</v>
      </c>
      <c r="Y16527" s="20">
        <v>3.9340711454730571E-3</v>
      </c>
      <c r="Z16527" s="20">
        <v>6.2960699467150966E-3</v>
      </c>
      <c r="AA16527" s="20">
        <v>6.2960699467150966E-3</v>
      </c>
    </row>
    <row r="16528" spans="18:27">
      <c r="R16528">
        <v>16527</v>
      </c>
      <c r="S16528" s="10">
        <v>4.8218556954253394E-2</v>
      </c>
      <c r="T16528" s="20">
        <v>0</v>
      </c>
      <c r="U16528" s="20">
        <v>0</v>
      </c>
      <c r="V16528" s="20">
        <v>0</v>
      </c>
      <c r="W16528" s="20">
        <v>0</v>
      </c>
      <c r="X16528" s="20">
        <v>5.2132047976674173E-3</v>
      </c>
      <c r="Y16528" s="20">
        <v>5.2265760642563504E-3</v>
      </c>
      <c r="Z16528" s="20">
        <v>9.8365023187392264E-3</v>
      </c>
      <c r="AA16528" s="20">
        <v>9.8365023187392264E-3</v>
      </c>
    </row>
    <row r="16529" spans="18:27">
      <c r="R16529">
        <v>16528</v>
      </c>
      <c r="S16529" s="10">
        <v>4.4330157627401438E-2</v>
      </c>
      <c r="T16529" s="20">
        <v>0</v>
      </c>
      <c r="U16529" s="20">
        <v>0</v>
      </c>
      <c r="V16529" s="20">
        <v>0</v>
      </c>
      <c r="W16529" s="20">
        <v>0</v>
      </c>
      <c r="X16529" s="20">
        <v>0</v>
      </c>
      <c r="Y16529" s="20">
        <v>0</v>
      </c>
      <c r="Z16529" s="20">
        <v>0</v>
      </c>
      <c r="AA16529" s="20">
        <v>0</v>
      </c>
    </row>
    <row r="16530" spans="18:27">
      <c r="R16530">
        <v>16529</v>
      </c>
      <c r="S16530" s="10">
        <v>5.4819613165449477E-2</v>
      </c>
      <c r="T16530" s="20">
        <v>1.9376528300016765E-3</v>
      </c>
      <c r="U16530" s="20">
        <v>1.9432334137854008E-3</v>
      </c>
      <c r="V16530" s="20">
        <v>4.8196131654494739E-3</v>
      </c>
      <c r="W16530" s="20">
        <v>4.842518766173815E-3</v>
      </c>
      <c r="X16530" s="20">
        <v>4.8740782051198278E-3</v>
      </c>
      <c r="Y16530" s="20">
        <v>4.8857790074358859E-3</v>
      </c>
      <c r="Z16530" s="20">
        <v>1.7457704074358635E-2</v>
      </c>
      <c r="AA16530" s="20">
        <v>1.7457704074358635E-2</v>
      </c>
    </row>
    <row r="16531" spans="18:27">
      <c r="R16531">
        <v>16530</v>
      </c>
      <c r="S16531" s="10">
        <v>4.9369548640317847E-2</v>
      </c>
      <c r="T16531" s="20">
        <v>0</v>
      </c>
      <c r="U16531" s="20">
        <v>0</v>
      </c>
      <c r="V16531" s="20">
        <v>0</v>
      </c>
      <c r="W16531" s="20">
        <v>0</v>
      </c>
      <c r="X16531" s="20">
        <v>0</v>
      </c>
      <c r="Y16531" s="20">
        <v>0</v>
      </c>
      <c r="Z16531" s="20">
        <v>0</v>
      </c>
      <c r="AA16531" s="20">
        <v>0</v>
      </c>
    </row>
    <row r="16532" spans="18:27">
      <c r="R16532">
        <v>16531</v>
      </c>
      <c r="S16532" s="10">
        <v>6.01944143927522E-2</v>
      </c>
      <c r="T16532" s="20">
        <v>1.1383655590002803E-2</v>
      </c>
      <c r="U16532" s="20">
        <v>1.1574918642395977E-2</v>
      </c>
      <c r="V16532" s="20">
        <v>1.0194414392752198E-2</v>
      </c>
      <c r="W16532" s="20">
        <v>1.0296608159006232E-2</v>
      </c>
      <c r="X16532" s="20">
        <v>1.3489636244866862E-2</v>
      </c>
      <c r="Y16532" s="20">
        <v>1.3578794495432783E-2</v>
      </c>
      <c r="Z16532" s="20">
        <v>4.6528289380031243E-3</v>
      </c>
      <c r="AA16532" s="20">
        <v>4.6528289380031243E-3</v>
      </c>
    </row>
    <row r="16533" spans="18:27">
      <c r="R16533">
        <v>16532</v>
      </c>
      <c r="S16533" s="10">
        <v>5.3739549859597419E-2</v>
      </c>
      <c r="T16533" s="20">
        <v>0</v>
      </c>
      <c r="U16533" s="20">
        <v>0</v>
      </c>
      <c r="V16533" s="20">
        <v>3.7395498595974158E-3</v>
      </c>
      <c r="W16533" s="20">
        <v>3.7533637276965168E-3</v>
      </c>
      <c r="X16533" s="20">
        <v>2.9556846589494923E-3</v>
      </c>
      <c r="Y16533" s="20">
        <v>2.9600096714071725E-3</v>
      </c>
      <c r="Z16533" s="20">
        <v>1.3138275048644954E-2</v>
      </c>
      <c r="AA16533" s="20">
        <v>1.3138275048644954E-2</v>
      </c>
    </row>
    <row r="16534" spans="18:27">
      <c r="R16534">
        <v>16533</v>
      </c>
      <c r="S16534" s="10">
        <v>5.0421693438277349E-2</v>
      </c>
      <c r="T16534" s="20">
        <v>1.2773028661444696E-4</v>
      </c>
      <c r="U16534" s="20">
        <v>1.2775930817083875E-4</v>
      </c>
      <c r="V16534" s="20">
        <v>4.2169343827734573E-4</v>
      </c>
      <c r="W16534" s="20">
        <v>4.2188405588469322E-4</v>
      </c>
      <c r="X16534" s="20">
        <v>7.973022726236921E-3</v>
      </c>
      <c r="Y16534" s="20">
        <v>8.0042184489252828E-3</v>
      </c>
      <c r="Z16534" s="20">
        <v>6.5344668769273528E-3</v>
      </c>
      <c r="AA16534" s="20">
        <v>6.5344668769273528E-3</v>
      </c>
    </row>
    <row r="16535" spans="18:27">
      <c r="R16535">
        <v>16534</v>
      </c>
      <c r="S16535" s="10">
        <v>4.3222083398790766E-2</v>
      </c>
      <c r="T16535" s="20">
        <v>0</v>
      </c>
      <c r="U16535" s="20">
        <v>0</v>
      </c>
      <c r="V16535" s="20">
        <v>0</v>
      </c>
      <c r="W16535" s="20">
        <v>0</v>
      </c>
      <c r="X16535" s="20">
        <v>0</v>
      </c>
      <c r="Y16535" s="20">
        <v>0</v>
      </c>
      <c r="Z16535" s="20">
        <v>5.9612821711266875E-3</v>
      </c>
      <c r="AA16535" s="20">
        <v>5.9612821711266875E-3</v>
      </c>
    </row>
    <row r="16536" spans="18:27">
      <c r="R16536">
        <v>16535</v>
      </c>
      <c r="S16536" s="10">
        <v>5.2580281268181026E-2</v>
      </c>
      <c r="T16536" s="20">
        <v>0</v>
      </c>
      <c r="U16536" s="20">
        <v>0</v>
      </c>
      <c r="V16536" s="20">
        <v>2.5802812681810228E-3</v>
      </c>
      <c r="W16536" s="20">
        <v>2.5868890101272118E-3</v>
      </c>
      <c r="X16536" s="20">
        <v>0</v>
      </c>
      <c r="Y16536" s="20">
        <v>0</v>
      </c>
      <c r="Z16536" s="20">
        <v>0</v>
      </c>
      <c r="AA16536" s="20">
        <v>0</v>
      </c>
    </row>
    <row r="16537" spans="18:27">
      <c r="R16537">
        <v>16536</v>
      </c>
      <c r="S16537" s="10">
        <v>4.114717905491002E-2</v>
      </c>
      <c r="T16537" s="20">
        <v>0</v>
      </c>
      <c r="U16537" s="20">
        <v>0</v>
      </c>
      <c r="V16537" s="20">
        <v>0</v>
      </c>
      <c r="W16537" s="20">
        <v>0</v>
      </c>
      <c r="X16537" s="20">
        <v>0</v>
      </c>
      <c r="Y16537" s="20">
        <v>0</v>
      </c>
      <c r="Z16537" s="20">
        <v>0</v>
      </c>
      <c r="AA16537" s="20">
        <v>0</v>
      </c>
    </row>
    <row r="16538" spans="18:27">
      <c r="R16538">
        <v>16537</v>
      </c>
      <c r="S16538" s="10">
        <v>4.8964407439020849E-2</v>
      </c>
      <c r="T16538" s="20">
        <v>0</v>
      </c>
      <c r="U16538" s="20">
        <v>0</v>
      </c>
      <c r="V16538" s="20">
        <v>0</v>
      </c>
      <c r="W16538" s="20">
        <v>0</v>
      </c>
      <c r="X16538" s="20">
        <v>0</v>
      </c>
      <c r="Y16538" s="20">
        <v>0</v>
      </c>
      <c r="Z16538" s="20">
        <v>0</v>
      </c>
      <c r="AA16538" s="20">
        <v>0</v>
      </c>
    </row>
    <row r="16539" spans="18:27">
      <c r="R16539">
        <v>16538</v>
      </c>
      <c r="S16539" s="10">
        <v>5.1995009962287432E-2</v>
      </c>
      <c r="T16539" s="20">
        <v>1.6633829753099003E-3</v>
      </c>
      <c r="U16539" s="20">
        <v>1.6675044497182253E-3</v>
      </c>
      <c r="V16539" s="20">
        <v>1.9950099622874293E-3</v>
      </c>
      <c r="W16539" s="20">
        <v>1.9989796357742246E-3</v>
      </c>
      <c r="X16539" s="20">
        <v>4.9708349779253036E-3</v>
      </c>
      <c r="Y16539" s="20">
        <v>4.9830006661161453E-3</v>
      </c>
      <c r="Z16539" s="20">
        <v>2.6813097048574985E-3</v>
      </c>
      <c r="AA16539" s="20">
        <v>2.6813097048574985E-3</v>
      </c>
    </row>
    <row r="16540" spans="18:27">
      <c r="R16540">
        <v>16539</v>
      </c>
      <c r="S16540" s="10">
        <v>4.1811557128340865E-2</v>
      </c>
      <c r="T16540" s="20">
        <v>0</v>
      </c>
      <c r="U16540" s="20">
        <v>0</v>
      </c>
      <c r="V16540" s="20">
        <v>0</v>
      </c>
      <c r="W16540" s="20">
        <v>0</v>
      </c>
      <c r="X16540" s="20">
        <v>0</v>
      </c>
      <c r="Y16540" s="20">
        <v>0</v>
      </c>
      <c r="Z16540" s="20">
        <v>3.5384547313333653E-3</v>
      </c>
      <c r="AA16540" s="20">
        <v>3.5384547313333653E-3</v>
      </c>
    </row>
    <row r="16541" spans="18:27">
      <c r="R16541">
        <v>16540</v>
      </c>
      <c r="S16541" s="10">
        <v>5.431642094635409E-2</v>
      </c>
      <c r="T16541" s="20">
        <v>6.5236769743642689E-3</v>
      </c>
      <c r="U16541" s="20">
        <v>6.5864540292017689E-3</v>
      </c>
      <c r="V16541" s="20">
        <v>4.3164209463540867E-3</v>
      </c>
      <c r="W16541" s="20">
        <v>4.3348179382049629E-3</v>
      </c>
      <c r="X16541" s="20">
        <v>1.0144891245331238E-2</v>
      </c>
      <c r="Y16541" s="20">
        <v>1.0195357998029678E-2</v>
      </c>
      <c r="Z16541" s="20">
        <v>3.265617406477947E-3</v>
      </c>
      <c r="AA16541" s="20">
        <v>3.265617406477947E-3</v>
      </c>
    </row>
    <row r="16542" spans="18:27">
      <c r="R16542">
        <v>16541</v>
      </c>
      <c r="S16542" s="10">
        <v>5.780158643997016E-2</v>
      </c>
      <c r="T16542" s="20">
        <v>8.5150141817829442E-3</v>
      </c>
      <c r="U16542" s="20">
        <v>8.6219646920119592E-3</v>
      </c>
      <c r="V16542" s="20">
        <v>7.8015864399701568E-3</v>
      </c>
      <c r="W16542" s="20">
        <v>7.8614735528541018E-3</v>
      </c>
      <c r="X16542" s="20">
        <v>6.1125495891173817E-3</v>
      </c>
      <c r="Y16542" s="20">
        <v>6.1309279841779149E-3</v>
      </c>
      <c r="Z16542" s="20">
        <v>8.5071272629300629E-3</v>
      </c>
      <c r="AA16542" s="20">
        <v>8.5071272629300629E-3</v>
      </c>
    </row>
    <row r="16543" spans="18:27">
      <c r="R16543">
        <v>16542</v>
      </c>
      <c r="S16543" s="10">
        <v>3.6848418285146622E-2</v>
      </c>
      <c r="T16543" s="20">
        <v>0</v>
      </c>
      <c r="U16543" s="20">
        <v>0</v>
      </c>
      <c r="V16543" s="20">
        <v>0</v>
      </c>
      <c r="W16543" s="20">
        <v>0</v>
      </c>
      <c r="X16543" s="20">
        <v>0</v>
      </c>
      <c r="Y16543" s="20">
        <v>0</v>
      </c>
      <c r="Z16543" s="20">
        <v>0</v>
      </c>
      <c r="AA16543" s="20">
        <v>0</v>
      </c>
    </row>
    <row r="16544" spans="18:27">
      <c r="R16544">
        <v>16543</v>
      </c>
      <c r="S16544" s="10">
        <v>4.199731113225439E-2</v>
      </c>
      <c r="T16544" s="20">
        <v>0</v>
      </c>
      <c r="U16544" s="20">
        <v>0</v>
      </c>
      <c r="V16544" s="20">
        <v>0</v>
      </c>
      <c r="W16544" s="20">
        <v>0</v>
      </c>
      <c r="X16544" s="20">
        <v>0</v>
      </c>
      <c r="Y16544" s="20">
        <v>0</v>
      </c>
      <c r="Z16544" s="20">
        <v>0</v>
      </c>
      <c r="AA16544" s="20">
        <v>0</v>
      </c>
    </row>
    <row r="16545" spans="18:27">
      <c r="R16545">
        <v>16544</v>
      </c>
      <c r="S16545" s="10">
        <v>5.3050129618687811E-2</v>
      </c>
      <c r="T16545" s="20">
        <v>4.0349653583854894E-3</v>
      </c>
      <c r="U16545" s="20">
        <v>4.0590139050625806E-3</v>
      </c>
      <c r="V16545" s="20">
        <v>3.050129618687808E-3</v>
      </c>
      <c r="W16545" s="20">
        <v>3.0593480974835351E-3</v>
      </c>
      <c r="X16545" s="20">
        <v>1.0946145898696275E-2</v>
      </c>
      <c r="Y16545" s="20">
        <v>1.1004874186880988E-2</v>
      </c>
      <c r="Z16545" s="20">
        <v>2.0150097360264879E-2</v>
      </c>
      <c r="AA16545" s="20">
        <v>2.0150097360264879E-2</v>
      </c>
    </row>
    <row r="16546" spans="18:27">
      <c r="R16546">
        <v>16545</v>
      </c>
      <c r="S16546" s="10">
        <v>6.026288704599627E-2</v>
      </c>
      <c r="T16546" s="20">
        <v>9.1411281013492468E-3</v>
      </c>
      <c r="U16546" s="20">
        <v>9.2643956294253902E-3</v>
      </c>
      <c r="V16546" s="20">
        <v>1.0262887045996268E-2</v>
      </c>
      <c r="W16546" s="20">
        <v>1.036644604484253E-2</v>
      </c>
      <c r="X16546" s="20">
        <v>1.0996671132577233E-2</v>
      </c>
      <c r="Y16546" s="20">
        <v>1.1055963236449464E-2</v>
      </c>
      <c r="Z16546" s="20">
        <v>0</v>
      </c>
      <c r="AA16546" s="20">
        <v>0</v>
      </c>
    </row>
    <row r="16547" spans="18:27">
      <c r="R16547">
        <v>16546</v>
      </c>
      <c r="S16547" s="10">
        <v>4.7585310943304877E-2</v>
      </c>
      <c r="T16547" s="20">
        <v>9.7531750424452446E-4</v>
      </c>
      <c r="U16547" s="20">
        <v>9.7675021016591004E-4</v>
      </c>
      <c r="V16547" s="20">
        <v>0</v>
      </c>
      <c r="W16547" s="20">
        <v>0</v>
      </c>
      <c r="X16547" s="20">
        <v>1.918425373802185E-3</v>
      </c>
      <c r="Y16547" s="20">
        <v>1.9202603191095244E-3</v>
      </c>
      <c r="Z16547" s="20">
        <v>3.6655269989199699E-3</v>
      </c>
      <c r="AA16547" s="20">
        <v>3.6655269989199699E-3</v>
      </c>
    </row>
    <row r="16548" spans="18:27">
      <c r="R16548">
        <v>16547</v>
      </c>
      <c r="S16548" s="10">
        <v>4.8394356581938615E-2</v>
      </c>
      <c r="T16548" s="20">
        <v>0</v>
      </c>
      <c r="U16548" s="20">
        <v>0</v>
      </c>
      <c r="V16548" s="20">
        <v>0</v>
      </c>
      <c r="W16548" s="20">
        <v>0</v>
      </c>
      <c r="X16548" s="20">
        <v>2.1694437784643833E-3</v>
      </c>
      <c r="Y16548" s="20">
        <v>2.1717832500642411E-3</v>
      </c>
      <c r="Z16548" s="20">
        <v>1.4633054966584153E-2</v>
      </c>
      <c r="AA16548" s="20">
        <v>1.4633054966584153E-2</v>
      </c>
    </row>
    <row r="16549" spans="18:27">
      <c r="R16549">
        <v>16548</v>
      </c>
      <c r="S16549" s="10">
        <v>4.4416233611398827E-2</v>
      </c>
      <c r="T16549" s="20">
        <v>0</v>
      </c>
      <c r="U16549" s="20">
        <v>0</v>
      </c>
      <c r="V16549" s="20">
        <v>0</v>
      </c>
      <c r="W16549" s="20">
        <v>0</v>
      </c>
      <c r="X16549" s="20">
        <v>0</v>
      </c>
      <c r="Y16549" s="20">
        <v>0</v>
      </c>
      <c r="Z16549" s="20">
        <v>0</v>
      </c>
      <c r="AA16549" s="20">
        <v>0</v>
      </c>
    </row>
    <row r="16550" spans="18:27">
      <c r="R16550">
        <v>16549</v>
      </c>
      <c r="S16550" s="10">
        <v>4.1268221396856868E-2</v>
      </c>
      <c r="T16550" s="20">
        <v>4.2741288855484005E-3</v>
      </c>
      <c r="U16550" s="20">
        <v>4.3011057188796142E-3</v>
      </c>
      <c r="V16550" s="20">
        <v>0</v>
      </c>
      <c r="W16550" s="20">
        <v>0</v>
      </c>
      <c r="X16550" s="20">
        <v>0</v>
      </c>
      <c r="Y16550" s="20">
        <v>0</v>
      </c>
      <c r="Z16550" s="20">
        <v>0</v>
      </c>
      <c r="AA16550" s="20">
        <v>0</v>
      </c>
    </row>
    <row r="16551" spans="18:27">
      <c r="R16551">
        <v>16550</v>
      </c>
      <c r="S16551" s="10">
        <v>4.5103571197291845E-2</v>
      </c>
      <c r="T16551" s="20">
        <v>0</v>
      </c>
      <c r="U16551" s="20">
        <v>0</v>
      </c>
      <c r="V16551" s="20">
        <v>0</v>
      </c>
      <c r="W16551" s="20">
        <v>0</v>
      </c>
      <c r="X16551" s="20">
        <v>0</v>
      </c>
      <c r="Y16551" s="20">
        <v>0</v>
      </c>
      <c r="Z16551" s="20">
        <v>0</v>
      </c>
      <c r="AA16551" s="20">
        <v>0</v>
      </c>
    </row>
    <row r="16552" spans="18:27">
      <c r="R16552">
        <v>16551</v>
      </c>
      <c r="S16552" s="10">
        <v>4.6950818262998087E-2</v>
      </c>
      <c r="T16552" s="20">
        <v>6.5646660055794503E-4</v>
      </c>
      <c r="U16552" s="20">
        <v>6.5712419101208802E-4</v>
      </c>
      <c r="V16552" s="20">
        <v>0</v>
      </c>
      <c r="W16552" s="20">
        <v>0</v>
      </c>
      <c r="X16552" s="20">
        <v>0</v>
      </c>
      <c r="Y16552" s="20">
        <v>0</v>
      </c>
      <c r="Z16552" s="20">
        <v>2.9227634019870774E-3</v>
      </c>
      <c r="AA16552" s="20">
        <v>2.9227634019870774E-3</v>
      </c>
    </row>
    <row r="16553" spans="18:27">
      <c r="R16553">
        <v>16552</v>
      </c>
      <c r="S16553" s="10">
        <v>4.4788145710255862E-2</v>
      </c>
      <c r="T16553" s="20">
        <v>0</v>
      </c>
      <c r="U16553" s="20">
        <v>0</v>
      </c>
      <c r="V16553" s="20">
        <v>0</v>
      </c>
      <c r="W16553" s="20">
        <v>0</v>
      </c>
      <c r="X16553" s="20">
        <v>0</v>
      </c>
      <c r="Y16553" s="20">
        <v>0</v>
      </c>
      <c r="Z16553" s="20">
        <v>2.5207164507929647E-3</v>
      </c>
      <c r="AA16553" s="20">
        <v>2.5207164507929647E-3</v>
      </c>
    </row>
    <row r="16554" spans="18:27">
      <c r="R16554">
        <v>16553</v>
      </c>
      <c r="S16554" s="10">
        <v>5.069113599765869E-2</v>
      </c>
      <c r="T16554" s="20">
        <v>0</v>
      </c>
      <c r="U16554" s="20">
        <v>0</v>
      </c>
      <c r="V16554" s="20">
        <v>6.9113599765868727E-4</v>
      </c>
      <c r="W16554" s="20">
        <v>6.916294158618013E-4</v>
      </c>
      <c r="X16554" s="20">
        <v>1.6629030321684349E-3</v>
      </c>
      <c r="Y16554" s="20">
        <v>1.6642859230728698E-3</v>
      </c>
      <c r="Z16554" s="20">
        <v>0</v>
      </c>
      <c r="AA16554" s="20">
        <v>0</v>
      </c>
    </row>
    <row r="16555" spans="18:27">
      <c r="R16555">
        <v>16554</v>
      </c>
      <c r="S16555" s="10">
        <v>4.3549140963402753E-2</v>
      </c>
      <c r="T16555" s="20">
        <v>0</v>
      </c>
      <c r="U16555" s="20">
        <v>0</v>
      </c>
      <c r="V16555" s="20">
        <v>0</v>
      </c>
      <c r="W16555" s="20">
        <v>0</v>
      </c>
      <c r="X16555" s="20">
        <v>0</v>
      </c>
      <c r="Y16555" s="20">
        <v>0</v>
      </c>
      <c r="Z16555" s="20">
        <v>1.4707213088913235E-3</v>
      </c>
      <c r="AA16555" s="20">
        <v>1.4707213088913235E-3</v>
      </c>
    </row>
    <row r="16556" spans="18:27">
      <c r="R16556">
        <v>16555</v>
      </c>
      <c r="S16556" s="10">
        <v>4.9830772455457917E-2</v>
      </c>
      <c r="T16556" s="20">
        <v>9.3309458478176704E-3</v>
      </c>
      <c r="U16556" s="20">
        <v>9.4593899521242773E-3</v>
      </c>
      <c r="V16556" s="20">
        <v>0</v>
      </c>
      <c r="W16556" s="20">
        <v>0</v>
      </c>
      <c r="X16556" s="20">
        <v>0</v>
      </c>
      <c r="Y16556" s="20">
        <v>0</v>
      </c>
      <c r="Z16556" s="20">
        <v>0</v>
      </c>
      <c r="AA16556" s="20">
        <v>0</v>
      </c>
    </row>
    <row r="16557" spans="18:27">
      <c r="R16557">
        <v>16556</v>
      </c>
      <c r="S16557" s="10">
        <v>4.4548306891871566E-2</v>
      </c>
      <c r="T16557" s="20">
        <v>2.7462699098548954E-3</v>
      </c>
      <c r="U16557" s="20">
        <v>2.7574384563024187E-3</v>
      </c>
      <c r="V16557" s="20">
        <v>0</v>
      </c>
      <c r="W16557" s="20">
        <v>0</v>
      </c>
      <c r="X16557" s="20">
        <v>0</v>
      </c>
      <c r="Y16557" s="20">
        <v>0</v>
      </c>
      <c r="Z16557" s="20">
        <v>3.2615781883793202E-3</v>
      </c>
      <c r="AA16557" s="20">
        <v>3.2615781883793202E-3</v>
      </c>
    </row>
    <row r="16558" spans="18:27">
      <c r="R16558">
        <v>16557</v>
      </c>
      <c r="S16558" s="10">
        <v>6.0341191109133677E-2</v>
      </c>
      <c r="T16558" s="20">
        <v>3.7924089782552656E-3</v>
      </c>
      <c r="U16558" s="20">
        <v>3.8136597984905719E-3</v>
      </c>
      <c r="V16558" s="20">
        <v>1.0341191109133674E-2</v>
      </c>
      <c r="W16558" s="20">
        <v>1.0446308803227687E-2</v>
      </c>
      <c r="X16558" s="20">
        <v>6.8006630383522088E-3</v>
      </c>
      <c r="Y16558" s="20">
        <v>6.8233929845043393E-3</v>
      </c>
      <c r="Z16558" s="20">
        <v>4.4205990624636704E-3</v>
      </c>
      <c r="AA16558" s="20">
        <v>4.4205990624636704E-3</v>
      </c>
    </row>
    <row r="16559" spans="18:27">
      <c r="R16559">
        <v>16558</v>
      </c>
      <c r="S16559" s="10">
        <v>5.4148334161467068E-2</v>
      </c>
      <c r="T16559" s="20">
        <v>4.7199269348078415E-4</v>
      </c>
      <c r="U16559" s="20">
        <v>4.723379306188665E-4</v>
      </c>
      <c r="V16559" s="20">
        <v>4.1483341614670655E-3</v>
      </c>
      <c r="W16559" s="20">
        <v>4.1653218110282867E-3</v>
      </c>
      <c r="X16559" s="20">
        <v>7.9392922908443769E-3</v>
      </c>
      <c r="Y16559" s="20">
        <v>7.9702301850613916E-3</v>
      </c>
      <c r="Z16559" s="20">
        <v>1.1540323500300841E-2</v>
      </c>
      <c r="AA16559" s="20">
        <v>1.1540323500300841E-2</v>
      </c>
    </row>
    <row r="16560" spans="18:27">
      <c r="R16560">
        <v>16559</v>
      </c>
      <c r="S16560" s="10">
        <v>5.2423563598577048E-2</v>
      </c>
      <c r="T16560" s="20">
        <v>6.2132344020055172E-3</v>
      </c>
      <c r="U16560" s="20">
        <v>6.2701821609545136E-3</v>
      </c>
      <c r="V16560" s="20">
        <v>2.4235635985770457E-3</v>
      </c>
      <c r="W16560" s="20">
        <v>2.4294057891603993E-3</v>
      </c>
      <c r="X16560" s="20">
        <v>0</v>
      </c>
      <c r="Y16560" s="20">
        <v>0</v>
      </c>
      <c r="Z16560" s="20">
        <v>0</v>
      </c>
      <c r="AA16560" s="20">
        <v>0</v>
      </c>
    </row>
    <row r="16561" spans="18:27">
      <c r="R16561">
        <v>16560</v>
      </c>
      <c r="S16561" s="10">
        <v>6.6221912600877966E-2</v>
      </c>
      <c r="T16561" s="20">
        <v>4.7191724052366157E-3</v>
      </c>
      <c r="U16561" s="20">
        <v>4.752047000925538E-3</v>
      </c>
      <c r="V16561" s="20">
        <v>1.6221912600877963E-2</v>
      </c>
      <c r="W16561" s="20">
        <v>1.6480570627807483E-2</v>
      </c>
      <c r="X16561" s="20">
        <v>1.7536544227857623E-2</v>
      </c>
      <c r="Y16561" s="20">
        <v>1.7687099431634344E-2</v>
      </c>
      <c r="Z16561" s="20">
        <v>1.4663383377090389E-2</v>
      </c>
      <c r="AA16561" s="20">
        <v>1.4663383377090389E-2</v>
      </c>
    </row>
    <row r="16562" spans="18:27">
      <c r="R16562">
        <v>16561</v>
      </c>
      <c r="S16562" s="10">
        <v>3.8684957813806278E-2</v>
      </c>
      <c r="T16562" s="20">
        <v>0</v>
      </c>
      <c r="U16562" s="20">
        <v>0</v>
      </c>
      <c r="V16562" s="20">
        <v>0</v>
      </c>
      <c r="W16562" s="20">
        <v>0</v>
      </c>
      <c r="X16562" s="20">
        <v>0</v>
      </c>
      <c r="Y16562" s="20">
        <v>0</v>
      </c>
      <c r="Z16562" s="20">
        <v>0</v>
      </c>
      <c r="AA16562" s="20">
        <v>0</v>
      </c>
    </row>
    <row r="16563" spans="18:27">
      <c r="R16563">
        <v>16562</v>
      </c>
      <c r="S16563" s="10">
        <v>4.8948087663119082E-2</v>
      </c>
      <c r="T16563" s="20">
        <v>1.3548741327067196E-3</v>
      </c>
      <c r="U16563" s="20">
        <v>1.3576182465179537E-3</v>
      </c>
      <c r="V16563" s="20">
        <v>0</v>
      </c>
      <c r="W16563" s="20">
        <v>0</v>
      </c>
      <c r="X16563" s="20">
        <v>0</v>
      </c>
      <c r="Y16563" s="20">
        <v>0</v>
      </c>
      <c r="Z16563" s="20">
        <v>0</v>
      </c>
      <c r="AA16563" s="20">
        <v>0</v>
      </c>
    </row>
    <row r="16564" spans="18:27">
      <c r="R16564">
        <v>16563</v>
      </c>
      <c r="S16564" s="10">
        <v>4.2227123659821925E-2</v>
      </c>
      <c r="T16564" s="20">
        <v>1.2264743807336581E-4</v>
      </c>
      <c r="U16564" s="20">
        <v>1.2267439183034258E-4</v>
      </c>
      <c r="V16564" s="20">
        <v>0</v>
      </c>
      <c r="W16564" s="20">
        <v>0</v>
      </c>
      <c r="X16564" s="20">
        <v>0</v>
      </c>
      <c r="Y16564" s="20">
        <v>0</v>
      </c>
      <c r="Z16564" s="20">
        <v>0</v>
      </c>
      <c r="AA16564" s="20">
        <v>0</v>
      </c>
    </row>
    <row r="16565" spans="18:27">
      <c r="R16565">
        <v>16564</v>
      </c>
      <c r="S16565" s="10">
        <v>5.7945869088119425E-2</v>
      </c>
      <c r="T16565" s="20">
        <v>6.625332198241296E-3</v>
      </c>
      <c r="U16565" s="20">
        <v>6.6900799925016059E-3</v>
      </c>
      <c r="V16565" s="20">
        <v>7.9458690881194227E-3</v>
      </c>
      <c r="W16565" s="20">
        <v>8.0079807660741742E-3</v>
      </c>
      <c r="X16565" s="20">
        <v>6.9646641914776208E-3</v>
      </c>
      <c r="Y16565" s="20">
        <v>6.9885004210318924E-3</v>
      </c>
      <c r="Z16565" s="20">
        <v>7.1193439821317372E-3</v>
      </c>
      <c r="AA16565" s="20">
        <v>7.1193439821317372E-3</v>
      </c>
    </row>
    <row r="16566" spans="18:27">
      <c r="R16566">
        <v>16565</v>
      </c>
      <c r="S16566" s="10">
        <v>5.3154563398382378E-2</v>
      </c>
      <c r="T16566" s="20">
        <v>0</v>
      </c>
      <c r="U16566" s="20">
        <v>0</v>
      </c>
      <c r="V16566" s="20">
        <v>3.1545633983823748E-3</v>
      </c>
      <c r="W16566" s="20">
        <v>3.1644095643890975E-3</v>
      </c>
      <c r="X16566" s="20">
        <v>0</v>
      </c>
      <c r="Y16566" s="20">
        <v>0</v>
      </c>
      <c r="Z16566" s="20">
        <v>6.2581707336722484E-3</v>
      </c>
      <c r="AA16566" s="20">
        <v>6.2581707336722484E-3</v>
      </c>
    </row>
    <row r="16567" spans="18:27">
      <c r="R16567">
        <v>16566</v>
      </c>
      <c r="S16567" s="10">
        <v>3.9628870961080538E-2</v>
      </c>
      <c r="T16567" s="20">
        <v>0</v>
      </c>
      <c r="U16567" s="20">
        <v>0</v>
      </c>
      <c r="V16567" s="20">
        <v>0</v>
      </c>
      <c r="W16567" s="20">
        <v>0</v>
      </c>
      <c r="X16567" s="20">
        <v>0</v>
      </c>
      <c r="Y16567" s="20">
        <v>0</v>
      </c>
      <c r="Z16567" s="20">
        <v>0</v>
      </c>
      <c r="AA16567" s="20">
        <v>0</v>
      </c>
    </row>
    <row r="16568" spans="18:27">
      <c r="R16568">
        <v>16567</v>
      </c>
      <c r="S16568" s="10">
        <v>4.2912706798898158E-2</v>
      </c>
      <c r="T16568" s="20">
        <v>0</v>
      </c>
      <c r="U16568" s="20">
        <v>0</v>
      </c>
      <c r="V16568" s="20">
        <v>0</v>
      </c>
      <c r="W16568" s="20">
        <v>0</v>
      </c>
      <c r="X16568" s="20">
        <v>6.0156822346974642E-4</v>
      </c>
      <c r="Y16568" s="20">
        <v>6.0175622096671276E-4</v>
      </c>
      <c r="Z16568" s="20">
        <v>1.6417634938646133E-3</v>
      </c>
      <c r="AA16568" s="20">
        <v>1.6417634938646133E-3</v>
      </c>
    </row>
    <row r="16569" spans="18:27">
      <c r="R16569">
        <v>16568</v>
      </c>
      <c r="S16569" s="10">
        <v>6.4288027347483179E-2</v>
      </c>
      <c r="T16569" s="20">
        <v>7.1514242484535667E-3</v>
      </c>
      <c r="U16569" s="20">
        <v>7.2268595053503748E-3</v>
      </c>
      <c r="V16569" s="20">
        <v>1.4288027347483176E-2</v>
      </c>
      <c r="W16569" s="20">
        <v>1.4488684957236085E-2</v>
      </c>
      <c r="X16569" s="20">
        <v>1.489063944088706E-2</v>
      </c>
      <c r="Y16569" s="20">
        <v>1.4999243145410361E-2</v>
      </c>
      <c r="Z16569" s="20">
        <v>6.5689387902545596E-3</v>
      </c>
      <c r="AA16569" s="20">
        <v>6.5689387902545596E-3</v>
      </c>
    </row>
    <row r="16570" spans="18:27">
      <c r="R16570">
        <v>16569</v>
      </c>
      <c r="S16570" s="10">
        <v>4.7760850889753639E-2</v>
      </c>
      <c r="T16570" s="20">
        <v>0</v>
      </c>
      <c r="U16570" s="20">
        <v>0</v>
      </c>
      <c r="V16570" s="20">
        <v>0</v>
      </c>
      <c r="W16570" s="20">
        <v>0</v>
      </c>
      <c r="X16570" s="20">
        <v>4.0633250872144436E-3</v>
      </c>
      <c r="Y16570" s="20">
        <v>4.071465067351311E-3</v>
      </c>
      <c r="Z16570" s="20">
        <v>2.2240406719404651E-3</v>
      </c>
      <c r="AA16570" s="20">
        <v>2.2240406719404651E-3</v>
      </c>
    </row>
    <row r="16571" spans="18:27">
      <c r="R16571">
        <v>16570</v>
      </c>
      <c r="S16571" s="10">
        <v>5.6437378927266253E-2</v>
      </c>
      <c r="T16571" s="20">
        <v>2.1996777933972825E-3</v>
      </c>
      <c r="U16571" s="20">
        <v>2.2068586881905544E-3</v>
      </c>
      <c r="V16571" s="20">
        <v>6.4373789272662504E-3</v>
      </c>
      <c r="W16571" s="20">
        <v>6.4781706829543633E-3</v>
      </c>
      <c r="X16571" s="20">
        <v>0</v>
      </c>
      <c r="Y16571" s="20">
        <v>0</v>
      </c>
      <c r="Z16571" s="20">
        <v>0</v>
      </c>
      <c r="AA16571" s="20">
        <v>0</v>
      </c>
    </row>
    <row r="16572" spans="18:27">
      <c r="R16572">
        <v>16571</v>
      </c>
      <c r="S16572" s="10">
        <v>7.8221639320211006E-2</v>
      </c>
      <c r="T16572" s="20">
        <v>1.8163602719007133E-2</v>
      </c>
      <c r="U16572" s="20">
        <v>1.8651710070579277E-2</v>
      </c>
      <c r="V16572" s="20">
        <v>2.8221639320211003E-2</v>
      </c>
      <c r="W16572" s="20">
        <v>2.9006137516004209E-2</v>
      </c>
      <c r="X16572" s="20">
        <v>2.4050448282056006E-2</v>
      </c>
      <c r="Y16572" s="20">
        <v>2.4333535616532103E-2</v>
      </c>
      <c r="Z16572" s="20">
        <v>4.5741765070199267E-2</v>
      </c>
      <c r="AA16572" s="20">
        <v>4.5741765070199267E-2</v>
      </c>
    </row>
    <row r="16573" spans="18:27">
      <c r="R16573">
        <v>16572</v>
      </c>
      <c r="S16573" s="10">
        <v>6.6651392603844672E-2</v>
      </c>
      <c r="T16573" s="20">
        <v>8.5994009495874296E-3</v>
      </c>
      <c r="U16573" s="20">
        <v>8.7084828467538129E-3</v>
      </c>
      <c r="V16573" s="20">
        <v>1.665139260384467E-2</v>
      </c>
      <c r="W16573" s="20">
        <v>1.6923971730277491E-2</v>
      </c>
      <c r="X16573" s="20">
        <v>1.7169787204399434E-2</v>
      </c>
      <c r="Y16573" s="20">
        <v>1.7314131975196347E-2</v>
      </c>
      <c r="Z16573" s="20">
        <v>1.6622122582959545E-2</v>
      </c>
      <c r="AA16573" s="20">
        <v>1.6622122582959545E-2</v>
      </c>
    </row>
    <row r="16574" spans="18:27">
      <c r="R16574">
        <v>16573</v>
      </c>
      <c r="S16574" s="10">
        <v>4.3975089236596002E-2</v>
      </c>
      <c r="T16574" s="20">
        <v>0</v>
      </c>
      <c r="U16574" s="20">
        <v>0</v>
      </c>
      <c r="V16574" s="20">
        <v>0</v>
      </c>
      <c r="W16574" s="20">
        <v>0</v>
      </c>
      <c r="X16574" s="20">
        <v>0</v>
      </c>
      <c r="Y16574" s="20">
        <v>0</v>
      </c>
      <c r="Z16574" s="20">
        <v>0</v>
      </c>
      <c r="AA16574" s="20">
        <v>0</v>
      </c>
    </row>
    <row r="16575" spans="18:27">
      <c r="R16575">
        <v>16574</v>
      </c>
      <c r="S16575" s="10">
        <v>4.4588668612472862E-2</v>
      </c>
      <c r="T16575" s="20">
        <v>2.7334093353921507E-4</v>
      </c>
      <c r="U16575" s="20">
        <v>2.7346133006476433E-4</v>
      </c>
      <c r="V16575" s="20">
        <v>0</v>
      </c>
      <c r="W16575" s="20">
        <v>0</v>
      </c>
      <c r="X16575" s="20">
        <v>2.5073525275995587E-3</v>
      </c>
      <c r="Y16575" s="20">
        <v>2.5104703995898368E-3</v>
      </c>
      <c r="Z16575" s="20">
        <v>6.5550882295170171E-3</v>
      </c>
      <c r="AA16575" s="20">
        <v>6.5550882295170171E-3</v>
      </c>
    </row>
    <row r="16576" spans="18:27">
      <c r="R16576">
        <v>16575</v>
      </c>
      <c r="S16576" s="10">
        <v>4.09244733177416E-2</v>
      </c>
      <c r="T16576" s="20">
        <v>0</v>
      </c>
      <c r="U16576" s="20">
        <v>0</v>
      </c>
      <c r="V16576" s="20">
        <v>0</v>
      </c>
      <c r="W16576" s="20">
        <v>0</v>
      </c>
      <c r="X16576" s="20">
        <v>0</v>
      </c>
      <c r="Y16576" s="20">
        <v>0</v>
      </c>
      <c r="Z16576" s="20">
        <v>0</v>
      </c>
      <c r="AA16576" s="20">
        <v>0</v>
      </c>
    </row>
    <row r="16577" spans="18:27">
      <c r="R16577">
        <v>16576</v>
      </c>
      <c r="S16577" s="10">
        <v>3.8651995510879625E-2</v>
      </c>
      <c r="T16577" s="20">
        <v>0</v>
      </c>
      <c r="U16577" s="20">
        <v>0</v>
      </c>
      <c r="V16577" s="20">
        <v>0</v>
      </c>
      <c r="W16577" s="20">
        <v>0</v>
      </c>
      <c r="X16577" s="20">
        <v>0</v>
      </c>
      <c r="Y16577" s="20">
        <v>0</v>
      </c>
      <c r="Z16577" s="20">
        <v>0</v>
      </c>
      <c r="AA16577" s="20">
        <v>0</v>
      </c>
    </row>
    <row r="16578" spans="18:27">
      <c r="R16578">
        <v>16577</v>
      </c>
      <c r="S16578" s="10">
        <v>5.4357467465918713E-2</v>
      </c>
      <c r="T16578" s="20">
        <v>2.189671819683478E-3</v>
      </c>
      <c r="U16578" s="20">
        <v>2.1967878994181836E-3</v>
      </c>
      <c r="V16578" s="20">
        <v>4.3574674659187101E-3</v>
      </c>
      <c r="W16578" s="20">
        <v>4.3762063880660165E-3</v>
      </c>
      <c r="X16578" s="20">
        <v>8.8470330870070446E-3</v>
      </c>
      <c r="Y16578" s="20">
        <v>8.8854316861541049E-3</v>
      </c>
      <c r="Z16578" s="20">
        <v>1.6005513476441816E-2</v>
      </c>
      <c r="AA16578" s="20">
        <v>1.6005513476441816E-2</v>
      </c>
    </row>
    <row r="16579" spans="18:27">
      <c r="R16579">
        <v>16578</v>
      </c>
      <c r="S16579" s="10">
        <v>5.0610702433773871E-2</v>
      </c>
      <c r="T16579" s="20">
        <v>0</v>
      </c>
      <c r="U16579" s="20">
        <v>0</v>
      </c>
      <c r="V16579" s="20">
        <v>6.1070243377386868E-4</v>
      </c>
      <c r="W16579" s="20">
        <v>6.1108973796651937E-4</v>
      </c>
      <c r="X16579" s="20">
        <v>5.1620942734324354E-3</v>
      </c>
      <c r="Y16579" s="20">
        <v>5.1752033269146245E-3</v>
      </c>
      <c r="Z16579" s="20">
        <v>1.6064900824870124E-3</v>
      </c>
      <c r="AA16579" s="20">
        <v>1.6064900824870124E-3</v>
      </c>
    </row>
    <row r="16580" spans="18:27">
      <c r="R16580">
        <v>16579</v>
      </c>
      <c r="S16580" s="10">
        <v>6.4600978545383408E-2</v>
      </c>
      <c r="T16580" s="20">
        <v>9.2807257569572851E-3</v>
      </c>
      <c r="U16580" s="20">
        <v>9.4077898894305168E-3</v>
      </c>
      <c r="V16580" s="20">
        <v>1.4600978545383406E-2</v>
      </c>
      <c r="W16580" s="20">
        <v>1.4810540344577501E-2</v>
      </c>
      <c r="X16580" s="20">
        <v>1.4015831519150618E-2</v>
      </c>
      <c r="Y16580" s="20">
        <v>1.4112073899336171E-2</v>
      </c>
      <c r="Z16580" s="20">
        <v>1.6247859834844461E-2</v>
      </c>
      <c r="AA16580" s="20">
        <v>1.6247859834844461E-2</v>
      </c>
    </row>
    <row r="16581" spans="18:27">
      <c r="R16581">
        <v>16580</v>
      </c>
      <c r="S16581" s="10">
        <v>5.0369452679331496E-2</v>
      </c>
      <c r="T16581" s="20">
        <v>2.4681142934398076E-3</v>
      </c>
      <c r="U16581" s="20">
        <v>2.4771438334428449E-3</v>
      </c>
      <c r="V16581" s="20">
        <v>3.6945267933149312E-4</v>
      </c>
      <c r="W16581" s="20">
        <v>3.6960117462223372E-4</v>
      </c>
      <c r="X16581" s="20">
        <v>5.0796272064940126E-3</v>
      </c>
      <c r="Y16581" s="20">
        <v>5.0923283539997715E-3</v>
      </c>
      <c r="Z16581" s="20">
        <v>0</v>
      </c>
      <c r="AA16581" s="20">
        <v>0</v>
      </c>
    </row>
    <row r="16582" spans="18:27">
      <c r="R16582">
        <v>16581</v>
      </c>
      <c r="S16582" s="10">
        <v>4.6253581317603966E-2</v>
      </c>
      <c r="T16582" s="20">
        <v>0</v>
      </c>
      <c r="U16582" s="20">
        <v>0</v>
      </c>
      <c r="V16582" s="20">
        <v>0</v>
      </c>
      <c r="W16582" s="20">
        <v>0</v>
      </c>
      <c r="X16582" s="20">
        <v>6.1788437633594762E-3</v>
      </c>
      <c r="Y16582" s="20">
        <v>6.1976000386270635E-3</v>
      </c>
      <c r="Z16582" s="20">
        <v>1.4645881646466699E-2</v>
      </c>
      <c r="AA16582" s="20">
        <v>1.4645881646466699E-2</v>
      </c>
    </row>
    <row r="16583" spans="18:27">
      <c r="R16583">
        <v>16582</v>
      </c>
      <c r="S16583" s="10">
        <v>4.9576254133184852E-2</v>
      </c>
      <c r="T16583" s="20">
        <v>0</v>
      </c>
      <c r="U16583" s="20">
        <v>0</v>
      </c>
      <c r="V16583" s="20">
        <v>0</v>
      </c>
      <c r="W16583" s="20">
        <v>0</v>
      </c>
      <c r="X16583" s="20">
        <v>3.7076399252019762E-3</v>
      </c>
      <c r="Y16583" s="20">
        <v>3.7144243017289695E-3</v>
      </c>
      <c r="Z16583" s="20">
        <v>7.7476285012092055E-3</v>
      </c>
      <c r="AA16583" s="20">
        <v>7.7476285012092055E-3</v>
      </c>
    </row>
    <row r="16584" spans="18:27">
      <c r="R16584">
        <v>16583</v>
      </c>
      <c r="S16584" s="10">
        <v>4.7092173681636554E-2</v>
      </c>
      <c r="T16584" s="20">
        <v>0</v>
      </c>
      <c r="U16584" s="20">
        <v>0</v>
      </c>
      <c r="V16584" s="20">
        <v>0</v>
      </c>
      <c r="W16584" s="20">
        <v>0</v>
      </c>
      <c r="X16584" s="20">
        <v>0</v>
      </c>
      <c r="Y16584" s="20">
        <v>0</v>
      </c>
      <c r="Z16584" s="20">
        <v>0</v>
      </c>
      <c r="AA16584" s="20">
        <v>0</v>
      </c>
    </row>
    <row r="16585" spans="18:27">
      <c r="R16585">
        <v>16584</v>
      </c>
      <c r="S16585" s="10">
        <v>5.3792339846470395E-2</v>
      </c>
      <c r="T16585" s="20">
        <v>4.4633098130396967E-3</v>
      </c>
      <c r="U16585" s="20">
        <v>4.4927223488677032E-3</v>
      </c>
      <c r="V16585" s="20">
        <v>3.7923398464703925E-3</v>
      </c>
      <c r="W16585" s="20">
        <v>3.8065552695782912E-3</v>
      </c>
      <c r="X16585" s="20">
        <v>1.7147344571102757E-3</v>
      </c>
      <c r="Y16585" s="20">
        <v>1.7162063031222173E-3</v>
      </c>
      <c r="Z16585" s="20">
        <v>7.8180810563019607E-3</v>
      </c>
      <c r="AA16585" s="20">
        <v>7.8180810563019607E-3</v>
      </c>
    </row>
    <row r="16586" spans="18:27">
      <c r="R16586">
        <v>16585</v>
      </c>
      <c r="S16586" s="10">
        <v>5.4342726253801904E-2</v>
      </c>
      <c r="T16586" s="20">
        <v>7.7788050241029208E-3</v>
      </c>
      <c r="U16586" s="20">
        <v>7.8680562134967342E-3</v>
      </c>
      <c r="V16586" s="20">
        <v>4.3427262538019012E-3</v>
      </c>
      <c r="W16586" s="20">
        <v>4.3613494603034365E-3</v>
      </c>
      <c r="X16586" s="20">
        <v>1.064847912563574E-2</v>
      </c>
      <c r="Y16586" s="20">
        <v>1.0704071308946144E-2</v>
      </c>
      <c r="Z16586" s="20">
        <v>1.3028323281841975E-2</v>
      </c>
      <c r="AA16586" s="20">
        <v>1.3028323281841975E-2</v>
      </c>
    </row>
    <row r="16587" spans="18:27">
      <c r="R16587">
        <v>16586</v>
      </c>
      <c r="S16587" s="10">
        <v>6.2090648766026095E-2</v>
      </c>
      <c r="T16587" s="20">
        <v>1.3072686333018696E-3</v>
      </c>
      <c r="U16587" s="20">
        <v>1.3098250848165977E-3</v>
      </c>
      <c r="V16587" s="20">
        <v>1.2090648766026092E-2</v>
      </c>
      <c r="W16587" s="20">
        <v>1.2234302251245204E-2</v>
      </c>
      <c r="X16587" s="20">
        <v>2.511961358877296E-2</v>
      </c>
      <c r="Y16587" s="20">
        <v>2.5428240079623649E-2</v>
      </c>
      <c r="Z16587" s="20">
        <v>2.5778708788127214E-2</v>
      </c>
      <c r="AA16587" s="20">
        <v>2.5778708788127214E-2</v>
      </c>
    </row>
    <row r="16588" spans="18:27">
      <c r="R16588">
        <v>16587</v>
      </c>
      <c r="S16588" s="10">
        <v>4.2065132684895007E-2</v>
      </c>
      <c r="T16588" s="20">
        <v>0</v>
      </c>
      <c r="U16588" s="20">
        <v>0</v>
      </c>
      <c r="V16588" s="20">
        <v>0</v>
      </c>
      <c r="W16588" s="20">
        <v>0</v>
      </c>
      <c r="X16588" s="20">
        <v>0</v>
      </c>
      <c r="Y16588" s="20">
        <v>0</v>
      </c>
      <c r="Z16588" s="20">
        <v>0</v>
      </c>
      <c r="AA16588" s="20">
        <v>0</v>
      </c>
    </row>
    <row r="16589" spans="18:27">
      <c r="R16589">
        <v>16588</v>
      </c>
      <c r="S16589" s="10">
        <v>4.9940875081179122E-2</v>
      </c>
      <c r="T16589" s="20">
        <v>4.5094788401163557E-3</v>
      </c>
      <c r="U16589" s="20">
        <v>4.5395018151487459E-3</v>
      </c>
      <c r="V16589" s="20">
        <v>0</v>
      </c>
      <c r="W16589" s="20">
        <v>0</v>
      </c>
      <c r="X16589" s="20">
        <v>0</v>
      </c>
      <c r="Y16589" s="20">
        <v>0</v>
      </c>
      <c r="Z16589" s="20">
        <v>2.469609976216626E-3</v>
      </c>
      <c r="AA16589" s="20">
        <v>2.469609976216626E-3</v>
      </c>
    </row>
    <row r="16590" spans="18:27">
      <c r="R16590">
        <v>16589</v>
      </c>
      <c r="S16590" s="10">
        <v>5.412632763056742E-2</v>
      </c>
      <c r="T16590" s="20">
        <v>4.8587978417855768E-3</v>
      </c>
      <c r="U16590" s="20">
        <v>4.8936431115666089E-3</v>
      </c>
      <c r="V16590" s="20">
        <v>4.1263276305674168E-3</v>
      </c>
      <c r="W16590" s="20">
        <v>4.1431439986608131E-3</v>
      </c>
      <c r="X16590" s="20">
        <v>5.8725084155599461E-3</v>
      </c>
      <c r="Y16590" s="20">
        <v>5.8894705756723491E-3</v>
      </c>
      <c r="Z16590" s="20">
        <v>1.1977451666541343E-2</v>
      </c>
      <c r="AA16590" s="20">
        <v>1.1977451666541343E-2</v>
      </c>
    </row>
    <row r="16591" spans="18:27">
      <c r="R16591">
        <v>16590</v>
      </c>
      <c r="S16591" s="10">
        <v>5.6074762092433283E-2</v>
      </c>
      <c r="T16591" s="20">
        <v>9.6770236024560155E-3</v>
      </c>
      <c r="U16591" s="20">
        <v>9.8151810018102699E-3</v>
      </c>
      <c r="V16591" s="20">
        <v>6.0747620924332807E-3</v>
      </c>
      <c r="W16591" s="20">
        <v>6.1111184743124066E-3</v>
      </c>
      <c r="X16591" s="20">
        <v>0</v>
      </c>
      <c r="Y16591" s="20">
        <v>0</v>
      </c>
      <c r="Z16591" s="20">
        <v>0</v>
      </c>
      <c r="AA16591" s="20">
        <v>0</v>
      </c>
    </row>
    <row r="16592" spans="18:27">
      <c r="R16592">
        <v>16591</v>
      </c>
      <c r="S16592" s="10">
        <v>4.8577455096434699E-2</v>
      </c>
      <c r="T16592" s="20">
        <v>0</v>
      </c>
      <c r="U16592" s="20">
        <v>0</v>
      </c>
      <c r="V16592" s="20">
        <v>0</v>
      </c>
      <c r="W16592" s="20">
        <v>0</v>
      </c>
      <c r="X16592" s="20">
        <v>1.1223687429305421E-3</v>
      </c>
      <c r="Y16592" s="20">
        <v>1.1230059480580891E-3</v>
      </c>
      <c r="Z16592" s="20">
        <v>2.5801434869789572E-3</v>
      </c>
      <c r="AA16592" s="20">
        <v>2.5801434869789572E-3</v>
      </c>
    </row>
    <row r="16593" spans="18:27">
      <c r="R16593">
        <v>16592</v>
      </c>
      <c r="S16593" s="10">
        <v>6.9113850540716032E-2</v>
      </c>
      <c r="T16593" s="20">
        <v>1.4652124070027597E-2</v>
      </c>
      <c r="U16593" s="20">
        <v>1.4969319657463722E-2</v>
      </c>
      <c r="V16593" s="20">
        <v>1.9113850540716029E-2</v>
      </c>
      <c r="W16593" s="20">
        <v>1.9473164434599739E-2</v>
      </c>
      <c r="X16593" s="20">
        <v>2.8850680178647184E-2</v>
      </c>
      <c r="Y16593" s="20">
        <v>2.9257823742097951E-2</v>
      </c>
      <c r="Z16593" s="20">
        <v>3.0829866376217513E-2</v>
      </c>
      <c r="AA16593" s="20">
        <v>3.0829866376217513E-2</v>
      </c>
    </row>
    <row r="16594" spans="18:27">
      <c r="R16594">
        <v>16593</v>
      </c>
      <c r="S16594" s="10">
        <v>4.7118062721191019E-2</v>
      </c>
      <c r="T16594" s="20">
        <v>0</v>
      </c>
      <c r="U16594" s="20">
        <v>0</v>
      </c>
      <c r="V16594" s="20">
        <v>0</v>
      </c>
      <c r="W16594" s="20">
        <v>0</v>
      </c>
      <c r="X16594" s="20">
        <v>0</v>
      </c>
      <c r="Y16594" s="20">
        <v>0</v>
      </c>
      <c r="Z16594" s="20">
        <v>1.9000633110153459E-4</v>
      </c>
      <c r="AA16594" s="20">
        <v>1.9000633110153459E-4</v>
      </c>
    </row>
    <row r="16595" spans="18:27">
      <c r="R16595">
        <v>16594</v>
      </c>
      <c r="S16595" s="10">
        <v>4.6739757435598987E-2</v>
      </c>
      <c r="T16595" s="20">
        <v>0</v>
      </c>
      <c r="U16595" s="20">
        <v>0</v>
      </c>
      <c r="V16595" s="20">
        <v>0</v>
      </c>
      <c r="W16595" s="20">
        <v>0</v>
      </c>
      <c r="X16595" s="20">
        <v>0</v>
      </c>
      <c r="Y16595" s="20">
        <v>0</v>
      </c>
      <c r="Z16595" s="20">
        <v>3.7439810113582828E-3</v>
      </c>
      <c r="AA16595" s="20">
        <v>3.7439810113582828E-3</v>
      </c>
    </row>
    <row r="16596" spans="18:27">
      <c r="R16596">
        <v>16595</v>
      </c>
      <c r="S16596" s="10">
        <v>5.3126321551138327E-2</v>
      </c>
      <c r="T16596" s="20">
        <v>1.8148870105969689E-3</v>
      </c>
      <c r="U16596" s="20">
        <v>1.8197871765111291E-3</v>
      </c>
      <c r="V16596" s="20">
        <v>3.1263215511383238E-3</v>
      </c>
      <c r="W16596" s="20">
        <v>3.1360003628247033E-3</v>
      </c>
      <c r="X16596" s="20">
        <v>0</v>
      </c>
      <c r="Y16596" s="20">
        <v>0</v>
      </c>
      <c r="Z16596" s="20">
        <v>0</v>
      </c>
      <c r="AA16596" s="20">
        <v>0</v>
      </c>
    </row>
    <row r="16597" spans="18:27">
      <c r="R16597">
        <v>16596</v>
      </c>
      <c r="S16597" s="10">
        <v>5.1141494617339807E-2</v>
      </c>
      <c r="T16597" s="20">
        <v>1.1235278423538525E-3</v>
      </c>
      <c r="U16597" s="20">
        <v>1.1254223395271725E-3</v>
      </c>
      <c r="V16597" s="20">
        <v>1.1414946173398041E-3</v>
      </c>
      <c r="W16597" s="20">
        <v>1.1428136542098867E-3</v>
      </c>
      <c r="X16597" s="20">
        <v>1.1176529010991809E-2</v>
      </c>
      <c r="Y16597" s="20">
        <v>1.1237741873787132E-2</v>
      </c>
      <c r="Z16597" s="20">
        <v>1.4153999475596937E-2</v>
      </c>
      <c r="AA16597" s="20">
        <v>1.4153999475596937E-2</v>
      </c>
    </row>
    <row r="16598" spans="18:27">
      <c r="R16598">
        <v>16597</v>
      </c>
      <c r="S16598" s="10">
        <v>5.3436939614321388E-2</v>
      </c>
      <c r="T16598" s="20">
        <v>0</v>
      </c>
      <c r="U16598" s="20">
        <v>0</v>
      </c>
      <c r="V16598" s="20">
        <v>3.4369396143213854E-3</v>
      </c>
      <c r="W16598" s="20">
        <v>3.4486126450440639E-3</v>
      </c>
      <c r="X16598" s="20">
        <v>5.7156183128717897E-3</v>
      </c>
      <c r="Y16598" s="20">
        <v>5.7316797497596311E-3</v>
      </c>
      <c r="Z16598" s="20">
        <v>2.0515371742972438E-2</v>
      </c>
      <c r="AA16598" s="20">
        <v>2.0515371742972438E-2</v>
      </c>
    </row>
    <row r="16599" spans="18:27">
      <c r="R16599">
        <v>16598</v>
      </c>
      <c r="S16599" s="10">
        <v>5.3823158772020659E-2</v>
      </c>
      <c r="T16599" s="20">
        <v>2.9853677995337682E-3</v>
      </c>
      <c r="U16599" s="20">
        <v>2.9985568161895225E-3</v>
      </c>
      <c r="V16599" s="20">
        <v>3.8231587720206558E-3</v>
      </c>
      <c r="W16599" s="20">
        <v>3.8376026037520443E-3</v>
      </c>
      <c r="X16599" s="20">
        <v>0</v>
      </c>
      <c r="Y16599" s="20">
        <v>0</v>
      </c>
      <c r="Z16599" s="20">
        <v>4.4169344743684447E-4</v>
      </c>
      <c r="AA16599" s="20">
        <v>4.4169344743684447E-4</v>
      </c>
    </row>
    <row r="16600" spans="18:27">
      <c r="R16600">
        <v>16599</v>
      </c>
      <c r="S16600" s="10">
        <v>5.1184604491562272E-2</v>
      </c>
      <c r="T16600" s="20">
        <v>1.4909167183878025E-3</v>
      </c>
      <c r="U16600" s="20">
        <v>1.4942337732531071E-3</v>
      </c>
      <c r="V16600" s="20">
        <v>1.1846044915622689E-3</v>
      </c>
      <c r="W16600" s="20">
        <v>1.1860234114355057E-3</v>
      </c>
      <c r="X16600" s="20">
        <v>2.1768756524416372E-3</v>
      </c>
      <c r="Y16600" s="20">
        <v>2.179233694275009E-3</v>
      </c>
      <c r="Z16600" s="20">
        <v>0</v>
      </c>
      <c r="AA16600" s="20">
        <v>0</v>
      </c>
    </row>
    <row r="16601" spans="18:27">
      <c r="R16601">
        <v>16600</v>
      </c>
      <c r="S16601" s="10">
        <v>4.8402833236709228E-2</v>
      </c>
      <c r="T16601" s="20">
        <v>2.5465627662210263E-3</v>
      </c>
      <c r="U16601" s="20">
        <v>2.5561725450150862E-3</v>
      </c>
      <c r="V16601" s="20">
        <v>0</v>
      </c>
      <c r="W16601" s="20">
        <v>0</v>
      </c>
      <c r="X16601" s="20">
        <v>0</v>
      </c>
      <c r="Y16601" s="20">
        <v>0</v>
      </c>
      <c r="Z16601" s="20">
        <v>0</v>
      </c>
      <c r="AA16601" s="20">
        <v>0</v>
      </c>
    </row>
    <row r="16602" spans="18:27">
      <c r="R16602">
        <v>16601</v>
      </c>
      <c r="S16602" s="10">
        <v>4.7192567591203737E-2</v>
      </c>
      <c r="T16602" s="20">
        <v>0</v>
      </c>
      <c r="U16602" s="20">
        <v>0</v>
      </c>
      <c r="V16602" s="20">
        <v>0</v>
      </c>
      <c r="W16602" s="20">
        <v>0</v>
      </c>
      <c r="X16602" s="20">
        <v>0</v>
      </c>
      <c r="Y16602" s="20">
        <v>0</v>
      </c>
      <c r="Z16602" s="20">
        <v>0</v>
      </c>
      <c r="AA16602" s="20">
        <v>0</v>
      </c>
    </row>
    <row r="16603" spans="18:27">
      <c r="R16603">
        <v>16602</v>
      </c>
      <c r="S16603" s="10">
        <v>5.3121399934841551E-2</v>
      </c>
      <c r="T16603" s="20">
        <v>0</v>
      </c>
      <c r="U16603" s="20">
        <v>0</v>
      </c>
      <c r="V16603" s="20">
        <v>3.1213999348415483E-3</v>
      </c>
      <c r="W16603" s="20">
        <v>3.1310442683113297E-3</v>
      </c>
      <c r="X16603" s="20">
        <v>1.4031269254561843E-2</v>
      </c>
      <c r="Y16603" s="20">
        <v>1.4127671598335188E-2</v>
      </c>
      <c r="Z16603" s="20">
        <v>1.8020655549668349E-2</v>
      </c>
      <c r="AA16603" s="20">
        <v>1.8020655549668349E-2</v>
      </c>
    </row>
    <row r="16604" spans="18:27">
      <c r="R16604">
        <v>16603</v>
      </c>
      <c r="S16604" s="10">
        <v>6.0576568818059458E-2</v>
      </c>
      <c r="T16604" s="20">
        <v>9.8889134013728786E-3</v>
      </c>
      <c r="U16604" s="20">
        <v>1.0033193434155697E-2</v>
      </c>
      <c r="V16604" s="20">
        <v>1.0576568818059455E-2</v>
      </c>
      <c r="W16604" s="20">
        <v>1.0686553020199847E-2</v>
      </c>
      <c r="X16604" s="20">
        <v>8.2886953046099401E-3</v>
      </c>
      <c r="Y16604" s="20">
        <v>8.322428590816576E-3</v>
      </c>
      <c r="Z16604" s="20">
        <v>7.9866003881819553E-3</v>
      </c>
      <c r="AA16604" s="20">
        <v>7.9866003881819553E-3</v>
      </c>
    </row>
    <row r="16605" spans="18:27">
      <c r="R16605">
        <v>16604</v>
      </c>
      <c r="S16605" s="10">
        <v>6.1501730450084995E-2</v>
      </c>
      <c r="T16605" s="20">
        <v>4.4080146499431289E-3</v>
      </c>
      <c r="U16605" s="20">
        <v>4.436704351225779E-3</v>
      </c>
      <c r="V16605" s="20">
        <v>1.1501730450084992E-2</v>
      </c>
      <c r="W16605" s="20">
        <v>1.1631751927204307E-2</v>
      </c>
      <c r="X16605" s="20">
        <v>2.0137700460218524E-2</v>
      </c>
      <c r="Y16605" s="20">
        <v>2.0336144586865442E-2</v>
      </c>
      <c r="Z16605" s="20">
        <v>3.3649932597074481E-2</v>
      </c>
      <c r="AA16605" s="20">
        <v>3.3649932597074481E-2</v>
      </c>
    </row>
    <row r="16606" spans="18:27">
      <c r="R16606">
        <v>16605</v>
      </c>
      <c r="S16606" s="10">
        <v>4.3168697100484744E-2</v>
      </c>
      <c r="T16606" s="20">
        <v>4.9840763550570294E-4</v>
      </c>
      <c r="U16606" s="20">
        <v>4.9879148042163862E-4</v>
      </c>
      <c r="V16606" s="20">
        <v>0</v>
      </c>
      <c r="W16606" s="20">
        <v>0</v>
      </c>
      <c r="X16606" s="20">
        <v>0</v>
      </c>
      <c r="Y16606" s="20">
        <v>0</v>
      </c>
      <c r="Z16606" s="20">
        <v>0</v>
      </c>
      <c r="AA16606" s="20">
        <v>0</v>
      </c>
    </row>
    <row r="16607" spans="18:27">
      <c r="R16607">
        <v>16606</v>
      </c>
      <c r="S16607" s="10">
        <v>5.7047138713930974E-2</v>
      </c>
      <c r="T16607" s="20">
        <v>1.0347345927852886E-3</v>
      </c>
      <c r="U16607" s="20">
        <v>1.0363446924608506E-3</v>
      </c>
      <c r="V16607" s="20">
        <v>7.0471387139309713E-3</v>
      </c>
      <c r="W16607" s="20">
        <v>7.0960003349278189E-3</v>
      </c>
      <c r="X16607" s="20">
        <v>2.9979839649520376E-3</v>
      </c>
      <c r="Y16607" s="20">
        <v>3.0024355080489123E-3</v>
      </c>
      <c r="Z16607" s="20">
        <v>4.262340877937372E-3</v>
      </c>
      <c r="AA16607" s="20">
        <v>4.262340877937372E-3</v>
      </c>
    </row>
    <row r="16608" spans="18:27">
      <c r="R16608">
        <v>16607</v>
      </c>
      <c r="S16608" s="10">
        <v>3.9842542783915601E-2</v>
      </c>
      <c r="T16608" s="20">
        <v>0</v>
      </c>
      <c r="U16608" s="20">
        <v>0</v>
      </c>
      <c r="V16608" s="20">
        <v>0</v>
      </c>
      <c r="W16608" s="20">
        <v>0</v>
      </c>
      <c r="X16608" s="20">
        <v>0</v>
      </c>
      <c r="Y16608" s="20">
        <v>0</v>
      </c>
      <c r="Z16608" s="20">
        <v>0</v>
      </c>
      <c r="AA16608" s="20">
        <v>0</v>
      </c>
    </row>
    <row r="16609" spans="18:27">
      <c r="R16609">
        <v>16608</v>
      </c>
      <c r="S16609" s="10">
        <v>3.9973621188794446E-2</v>
      </c>
      <c r="T16609" s="20">
        <v>0</v>
      </c>
      <c r="U16609" s="20">
        <v>0</v>
      </c>
      <c r="V16609" s="20">
        <v>0</v>
      </c>
      <c r="W16609" s="20">
        <v>0</v>
      </c>
      <c r="X16609" s="20">
        <v>0</v>
      </c>
      <c r="Y16609" s="20">
        <v>0</v>
      </c>
      <c r="Z16609" s="20">
        <v>0</v>
      </c>
      <c r="AA16609" s="20">
        <v>0</v>
      </c>
    </row>
    <row r="16610" spans="18:27">
      <c r="R16610">
        <v>16609</v>
      </c>
      <c r="S16610" s="10">
        <v>4.9127918349526158E-2</v>
      </c>
      <c r="T16610" s="20">
        <v>0</v>
      </c>
      <c r="U16610" s="20">
        <v>0</v>
      </c>
      <c r="V16610" s="20">
        <v>0</v>
      </c>
      <c r="W16610" s="20">
        <v>0</v>
      </c>
      <c r="X16610" s="20">
        <v>0</v>
      </c>
      <c r="Y16610" s="20">
        <v>0</v>
      </c>
      <c r="Z16610" s="20">
        <v>0</v>
      </c>
      <c r="AA16610" s="20">
        <v>0</v>
      </c>
    </row>
    <row r="16611" spans="18:27">
      <c r="R16611">
        <v>16610</v>
      </c>
      <c r="S16611" s="10">
        <v>6.2240859988909637E-2</v>
      </c>
      <c r="T16611" s="20">
        <v>1.5868373033552721E-3</v>
      </c>
      <c r="U16611" s="20">
        <v>1.5905909764487042E-3</v>
      </c>
      <c r="V16611" s="20">
        <v>1.2240859988909635E-2</v>
      </c>
      <c r="W16611" s="20">
        <v>1.2388105932367542E-2</v>
      </c>
      <c r="X16611" s="20">
        <v>1.1197472637485356E-2</v>
      </c>
      <c r="Y16611" s="20">
        <v>1.1258935292535773E-2</v>
      </c>
      <c r="Z16611" s="20">
        <v>1.21028191874369E-2</v>
      </c>
      <c r="AA16611" s="20">
        <v>1.21028191874369E-2</v>
      </c>
    </row>
    <row r="16612" spans="18:27">
      <c r="R16612">
        <v>16611</v>
      </c>
      <c r="S16612" s="10">
        <v>5.3134305555586202E-2</v>
      </c>
      <c r="T16612" s="20">
        <v>1.123801008921177E-3</v>
      </c>
      <c r="U16612" s="20">
        <v>1.1256964167070305E-3</v>
      </c>
      <c r="V16612" s="20">
        <v>3.134305555586199E-3</v>
      </c>
      <c r="W16612" s="20">
        <v>3.1440326542904098E-3</v>
      </c>
      <c r="X16612" s="20">
        <v>1.3053245474346567E-3</v>
      </c>
      <c r="Y16612" s="20">
        <v>1.3061833617801018E-3</v>
      </c>
      <c r="Z16612" s="20">
        <v>1.061461028739448E-3</v>
      </c>
      <c r="AA16612" s="20">
        <v>1.061461028739448E-3</v>
      </c>
    </row>
    <row r="16613" spans="18:27">
      <c r="R16613">
        <v>16612</v>
      </c>
      <c r="S16613" s="10">
        <v>4.224899608607232E-2</v>
      </c>
      <c r="T16613" s="20">
        <v>0</v>
      </c>
      <c r="U16613" s="20">
        <v>0</v>
      </c>
      <c r="V16613" s="20">
        <v>0</v>
      </c>
      <c r="W16613" s="20">
        <v>0</v>
      </c>
      <c r="X16613" s="20">
        <v>0</v>
      </c>
      <c r="Y16613" s="20">
        <v>0</v>
      </c>
      <c r="Z16613" s="20">
        <v>0</v>
      </c>
      <c r="AA16613" s="20">
        <v>0</v>
      </c>
    </row>
    <row r="16614" spans="18:27">
      <c r="R16614">
        <v>16613</v>
      </c>
      <c r="S16614" s="10">
        <v>4.7931861110487181E-2</v>
      </c>
      <c r="T16614" s="20">
        <v>1.4058061344007639E-3</v>
      </c>
      <c r="U16614" s="20">
        <v>1.4087583869617233E-3</v>
      </c>
      <c r="V16614" s="20">
        <v>0</v>
      </c>
      <c r="W16614" s="20">
        <v>0</v>
      </c>
      <c r="X16614" s="20">
        <v>0</v>
      </c>
      <c r="Y16614" s="20">
        <v>0</v>
      </c>
      <c r="Z16614" s="20">
        <v>0</v>
      </c>
      <c r="AA16614" s="20">
        <v>0</v>
      </c>
    </row>
    <row r="16615" spans="18:27">
      <c r="R16615">
        <v>16614</v>
      </c>
      <c r="S16615" s="10">
        <v>4.9677162746346266E-2</v>
      </c>
      <c r="T16615" s="20">
        <v>0</v>
      </c>
      <c r="U16615" s="20">
        <v>0</v>
      </c>
      <c r="V16615" s="20">
        <v>0</v>
      </c>
      <c r="W16615" s="20">
        <v>0</v>
      </c>
      <c r="X16615" s="20">
        <v>4.2977166691763533E-3</v>
      </c>
      <c r="Y16615" s="20">
        <v>4.3068194336131817E-3</v>
      </c>
      <c r="Z16615" s="20">
        <v>3.1655166753367658E-3</v>
      </c>
      <c r="AA16615" s="20">
        <v>3.1655166753367658E-3</v>
      </c>
    </row>
    <row r="16616" spans="18:27">
      <c r="R16616">
        <v>16615</v>
      </c>
      <c r="S16616" s="10">
        <v>5.1101521719036223E-2</v>
      </c>
      <c r="T16616" s="20">
        <v>0</v>
      </c>
      <c r="U16616" s="20">
        <v>0</v>
      </c>
      <c r="V16616" s="20">
        <v>1.1015217190362206E-3</v>
      </c>
      <c r="W16616" s="20">
        <v>1.1027501697013422E-3</v>
      </c>
      <c r="X16616" s="20">
        <v>1.0844331944272215E-2</v>
      </c>
      <c r="Y16616" s="20">
        <v>1.0901961173375807E-2</v>
      </c>
      <c r="Z16616" s="20">
        <v>1.5015343894458355E-2</v>
      </c>
      <c r="AA16616" s="20">
        <v>1.5015343894458355E-2</v>
      </c>
    </row>
    <row r="16617" spans="18:27">
      <c r="R16617">
        <v>16616</v>
      </c>
      <c r="S16617" s="10">
        <v>5.3043069595856834E-2</v>
      </c>
      <c r="T16617" s="20">
        <v>4.5499270971383066E-3</v>
      </c>
      <c r="U16617" s="20">
        <v>4.5804900362635776E-3</v>
      </c>
      <c r="V16617" s="20">
        <v>3.0430695958568316E-3</v>
      </c>
      <c r="W16617" s="20">
        <v>3.052246377623081E-3</v>
      </c>
      <c r="X16617" s="20">
        <v>1.0637205982083432E-2</v>
      </c>
      <c r="Y16617" s="20">
        <v>1.0692673164669757E-2</v>
      </c>
      <c r="Z16617" s="20">
        <v>1.7125888506080003E-2</v>
      </c>
      <c r="AA16617" s="20">
        <v>1.7125888506080003E-2</v>
      </c>
    </row>
    <row r="16618" spans="18:27">
      <c r="R16618">
        <v>16617</v>
      </c>
      <c r="S16618" s="10">
        <v>5.8531198798296914E-2</v>
      </c>
      <c r="T16618" s="20">
        <v>3.1804716108341652E-3</v>
      </c>
      <c r="U16618" s="20">
        <v>3.1954339143703647E-3</v>
      </c>
      <c r="V16618" s="20">
        <v>8.5311987982969115E-3</v>
      </c>
      <c r="W16618" s="20">
        <v>8.6027681832882303E-3</v>
      </c>
      <c r="X16618" s="20">
        <v>1.033585732659098E-2</v>
      </c>
      <c r="Y16618" s="20">
        <v>1.0388239138994804E-2</v>
      </c>
      <c r="Z16618" s="20">
        <v>1.4637128519770976E-2</v>
      </c>
      <c r="AA16618" s="20">
        <v>1.4637128519770976E-2</v>
      </c>
    </row>
    <row r="16619" spans="18:27">
      <c r="R16619">
        <v>16618</v>
      </c>
      <c r="S16619" s="10">
        <v>5.7555713474967275E-2</v>
      </c>
      <c r="T16619" s="20">
        <v>8.7358727907046463E-3</v>
      </c>
      <c r="U16619" s="20">
        <v>8.8484462987677617E-3</v>
      </c>
      <c r="V16619" s="20">
        <v>7.5557134749672725E-3</v>
      </c>
      <c r="W16619" s="20">
        <v>7.6118930580104972E-3</v>
      </c>
      <c r="X16619" s="20">
        <v>5.638349850537322E-3</v>
      </c>
      <c r="Y16619" s="20">
        <v>5.65399703090515E-3</v>
      </c>
      <c r="Z16619" s="20">
        <v>1.9293795506581876E-3</v>
      </c>
      <c r="AA16619" s="20">
        <v>1.9293795506581876E-3</v>
      </c>
    </row>
    <row r="16620" spans="18:27">
      <c r="R16620">
        <v>16619</v>
      </c>
      <c r="S16620" s="10">
        <v>5.167997911877225E-2</v>
      </c>
      <c r="T16620" s="20">
        <v>8.8937208206303006E-3</v>
      </c>
      <c r="U16620" s="20">
        <v>9.0104017455653329E-3</v>
      </c>
      <c r="V16620" s="20">
        <v>1.6799791187722471E-3</v>
      </c>
      <c r="W16620" s="20">
        <v>1.6828096040399556E-3</v>
      </c>
      <c r="X16620" s="20">
        <v>8.5683664125128095E-3</v>
      </c>
      <c r="Y16620" s="20">
        <v>8.6043950294423677E-3</v>
      </c>
      <c r="Z16620" s="20">
        <v>2.2458794694610318E-2</v>
      </c>
      <c r="AA16620" s="20">
        <v>2.2458794694610318E-2</v>
      </c>
    </row>
    <row r="16621" spans="18:27">
      <c r="R16621">
        <v>16620</v>
      </c>
      <c r="S16621" s="10">
        <v>6.6867785312579392E-2</v>
      </c>
      <c r="T16621" s="20">
        <v>8.2884000505196939E-3</v>
      </c>
      <c r="U16621" s="20">
        <v>8.3897313658814338E-3</v>
      </c>
      <c r="V16621" s="20">
        <v>1.6867785312579389E-2</v>
      </c>
      <c r="W16621" s="20">
        <v>1.7147497442116081E-2</v>
      </c>
      <c r="X16621" s="20">
        <v>1.5743610124159743E-2</v>
      </c>
      <c r="Y16621" s="20">
        <v>1.586500163601863E-2</v>
      </c>
      <c r="Z16621" s="20">
        <v>1.546198419862467E-2</v>
      </c>
      <c r="AA16621" s="20">
        <v>1.546198419862467E-2</v>
      </c>
    </row>
    <row r="16622" spans="18:27">
      <c r="R16622">
        <v>16621</v>
      </c>
      <c r="S16622" s="10">
        <v>3.8364197426352435E-2</v>
      </c>
      <c r="T16622" s="20">
        <v>0</v>
      </c>
      <c r="U16622" s="20">
        <v>0</v>
      </c>
      <c r="V16622" s="20">
        <v>0</v>
      </c>
      <c r="W16622" s="20">
        <v>0</v>
      </c>
      <c r="X16622" s="20">
        <v>0</v>
      </c>
      <c r="Y16622" s="20">
        <v>0</v>
      </c>
      <c r="Z16622" s="20">
        <v>0</v>
      </c>
      <c r="AA16622" s="20">
        <v>0</v>
      </c>
    </row>
    <row r="16623" spans="18:27">
      <c r="R16623">
        <v>16622</v>
      </c>
      <c r="S16623" s="10">
        <v>5.5660963758336776E-2</v>
      </c>
      <c r="T16623" s="20">
        <v>6.5597341078561938E-3</v>
      </c>
      <c r="U16623" s="20">
        <v>6.6232066876999642E-3</v>
      </c>
      <c r="V16623" s="20">
        <v>5.6609637583367733E-3</v>
      </c>
      <c r="W16623" s="20">
        <v>5.6925419368763445E-3</v>
      </c>
      <c r="X16623" s="20">
        <v>0</v>
      </c>
      <c r="Y16623" s="20">
        <v>0</v>
      </c>
      <c r="Z16623" s="20">
        <v>2.9539953783101411E-3</v>
      </c>
      <c r="AA16623" s="20">
        <v>2.9539953783101411E-3</v>
      </c>
    </row>
    <row r="16624" spans="18:27">
      <c r="R16624">
        <v>16623</v>
      </c>
      <c r="S16624" s="10">
        <v>5.4760987096384189E-2</v>
      </c>
      <c r="T16624" s="20">
        <v>7.1440322961024982E-5</v>
      </c>
      <c r="U16624" s="20">
        <v>7.1450665996281672E-5</v>
      </c>
      <c r="V16624" s="20">
        <v>4.7609870963841866E-3</v>
      </c>
      <c r="W16624" s="20">
        <v>4.7833370680683768E-3</v>
      </c>
      <c r="X16624" s="20">
        <v>2.3683588660826718E-3</v>
      </c>
      <c r="Y16624" s="20">
        <v>2.3711464288260109E-3</v>
      </c>
      <c r="Z16624" s="20">
        <v>0</v>
      </c>
      <c r="AA16624" s="20">
        <v>0</v>
      </c>
    </row>
    <row r="16625" spans="18:27">
      <c r="R16625">
        <v>16624</v>
      </c>
      <c r="S16625" s="10">
        <v>5.4322627640881645E-2</v>
      </c>
      <c r="T16625" s="20">
        <v>0</v>
      </c>
      <c r="U16625" s="20">
        <v>0</v>
      </c>
      <c r="V16625" s="20">
        <v>4.3226276408816419E-3</v>
      </c>
      <c r="W16625" s="20">
        <v>4.3410624093478834E-3</v>
      </c>
      <c r="X16625" s="20">
        <v>5.404868084577033E-3</v>
      </c>
      <c r="Y16625" s="20">
        <v>5.4192406076469376E-3</v>
      </c>
      <c r="Z16625" s="20">
        <v>4.4711656318202689E-3</v>
      </c>
      <c r="AA16625" s="20">
        <v>4.4711656318202689E-3</v>
      </c>
    </row>
    <row r="16626" spans="18:27">
      <c r="R16626">
        <v>16625</v>
      </c>
      <c r="S16626" s="10">
        <v>4.4750922398829156E-2</v>
      </c>
      <c r="T16626" s="20">
        <v>0</v>
      </c>
      <c r="U16626" s="20">
        <v>0</v>
      </c>
      <c r="V16626" s="20">
        <v>0</v>
      </c>
      <c r="W16626" s="20">
        <v>0</v>
      </c>
      <c r="X16626" s="20">
        <v>0</v>
      </c>
      <c r="Y16626" s="20">
        <v>0</v>
      </c>
      <c r="Z16626" s="20">
        <v>1.6861526863367476E-4</v>
      </c>
      <c r="AA16626" s="20">
        <v>1.6861526863367476E-4</v>
      </c>
    </row>
    <row r="16627" spans="18:27">
      <c r="R16627">
        <v>16626</v>
      </c>
      <c r="S16627" s="10">
        <v>4.2775763208190792E-2</v>
      </c>
      <c r="T16627" s="20">
        <v>0</v>
      </c>
      <c r="U16627" s="20">
        <v>0</v>
      </c>
      <c r="V16627" s="20">
        <v>0</v>
      </c>
      <c r="W16627" s="20">
        <v>0</v>
      </c>
      <c r="X16627" s="20">
        <v>0</v>
      </c>
      <c r="Y16627" s="20">
        <v>0</v>
      </c>
      <c r="Z16627" s="20">
        <v>0</v>
      </c>
      <c r="AA16627" s="20">
        <v>0</v>
      </c>
    </row>
    <row r="16628" spans="18:27">
      <c r="R16628">
        <v>16627</v>
      </c>
      <c r="S16628" s="10">
        <v>5.6330989054235912E-2</v>
      </c>
      <c r="T16628" s="20">
        <v>2.492173276038942E-3</v>
      </c>
      <c r="U16628" s="20">
        <v>2.5013788435816193E-3</v>
      </c>
      <c r="V16628" s="20">
        <v>6.3309890542359096E-3</v>
      </c>
      <c r="W16628" s="20">
        <v>6.3704477266962453E-3</v>
      </c>
      <c r="X16628" s="20">
        <v>0</v>
      </c>
      <c r="Y16628" s="20">
        <v>0</v>
      </c>
      <c r="Z16628" s="20">
        <v>6.0304632106683367E-3</v>
      </c>
      <c r="AA16628" s="20">
        <v>6.0304632106683367E-3</v>
      </c>
    </row>
    <row r="16629" spans="18:27">
      <c r="R16629">
        <v>16628</v>
      </c>
      <c r="S16629" s="10">
        <v>5.4537065632075096E-2</v>
      </c>
      <c r="T16629" s="20">
        <v>7.7980575580196901E-3</v>
      </c>
      <c r="U16629" s="20">
        <v>7.887751150869482E-3</v>
      </c>
      <c r="V16629" s="20">
        <v>4.5370656320750935E-3</v>
      </c>
      <c r="W16629" s="20">
        <v>4.5573851464860591E-3</v>
      </c>
      <c r="X16629" s="20">
        <v>1.1953516142057113E-3</v>
      </c>
      <c r="Y16629" s="20">
        <v>1.1960751821030033E-3</v>
      </c>
      <c r="Z16629" s="20">
        <v>0</v>
      </c>
      <c r="AA16629" s="20">
        <v>0</v>
      </c>
    </row>
    <row r="16630" spans="18:27">
      <c r="R16630">
        <v>16629</v>
      </c>
      <c r="S16630" s="10">
        <v>5.2790762885684142E-2</v>
      </c>
      <c r="T16630" s="20">
        <v>5.323791262601886E-3</v>
      </c>
      <c r="U16630" s="20">
        <v>5.3656141175224877E-3</v>
      </c>
      <c r="V16630" s="20">
        <v>2.7907628856841393E-3</v>
      </c>
      <c r="W16630" s="20">
        <v>2.7984911555112646E-3</v>
      </c>
      <c r="X16630" s="20">
        <v>0</v>
      </c>
      <c r="Y16630" s="20">
        <v>0</v>
      </c>
      <c r="Z16630" s="20">
        <v>0</v>
      </c>
      <c r="AA16630" s="20">
        <v>0</v>
      </c>
    </row>
    <row r="16631" spans="18:27">
      <c r="R16631">
        <v>16630</v>
      </c>
      <c r="S16631" s="10">
        <v>4.3063359667731137E-2</v>
      </c>
      <c r="T16631" s="20">
        <v>0</v>
      </c>
      <c r="U16631" s="20">
        <v>0</v>
      </c>
      <c r="V16631" s="20">
        <v>0</v>
      </c>
      <c r="W16631" s="20">
        <v>0</v>
      </c>
      <c r="X16631" s="20">
        <v>0</v>
      </c>
      <c r="Y16631" s="20">
        <v>0</v>
      </c>
      <c r="Z16631" s="20">
        <v>0</v>
      </c>
      <c r="AA16631" s="20">
        <v>0</v>
      </c>
    </row>
    <row r="16632" spans="18:27">
      <c r="R16632">
        <v>16631</v>
      </c>
      <c r="S16632" s="10">
        <v>5.4037260393480405E-2</v>
      </c>
      <c r="T16632" s="20">
        <v>0</v>
      </c>
      <c r="U16632" s="20">
        <v>0</v>
      </c>
      <c r="V16632" s="20">
        <v>4.0372603934804019E-3</v>
      </c>
      <c r="W16632" s="20">
        <v>4.0533500361205803E-3</v>
      </c>
      <c r="X16632" s="20">
        <v>0</v>
      </c>
      <c r="Y16632" s="20">
        <v>0</v>
      </c>
      <c r="Z16632" s="20">
        <v>0</v>
      </c>
      <c r="AA16632" s="20">
        <v>0</v>
      </c>
    </row>
    <row r="16633" spans="18:27">
      <c r="R16633">
        <v>16632</v>
      </c>
      <c r="S16633" s="10">
        <v>5.279857329961294E-2</v>
      </c>
      <c r="T16633" s="20">
        <v>8.8777896994312808E-3</v>
      </c>
      <c r="U16633" s="20">
        <v>8.9940527217985469E-3</v>
      </c>
      <c r="V16633" s="20">
        <v>2.7985732996129373E-3</v>
      </c>
      <c r="W16633" s="20">
        <v>2.8063486684683421E-3</v>
      </c>
      <c r="X16633" s="20">
        <v>4.8461903898795664E-3</v>
      </c>
      <c r="Y16633" s="20">
        <v>4.8577616614989359E-3</v>
      </c>
      <c r="Z16633" s="20">
        <v>0</v>
      </c>
      <c r="AA16633" s="20">
        <v>0</v>
      </c>
    </row>
    <row r="16634" spans="18:27">
      <c r="R16634">
        <v>16633</v>
      </c>
      <c r="S16634" s="10">
        <v>4.6047669589660181E-2</v>
      </c>
      <c r="T16634" s="20">
        <v>0</v>
      </c>
      <c r="U16634" s="20">
        <v>0</v>
      </c>
      <c r="V16634" s="20">
        <v>0</v>
      </c>
      <c r="W16634" s="20">
        <v>0</v>
      </c>
      <c r="X16634" s="20">
        <v>0</v>
      </c>
      <c r="Y16634" s="20">
        <v>0</v>
      </c>
      <c r="Z16634" s="20">
        <v>0</v>
      </c>
      <c r="AA16634" s="20">
        <v>0</v>
      </c>
    </row>
    <row r="16635" spans="18:27">
      <c r="R16635">
        <v>16634</v>
      </c>
      <c r="S16635" s="10">
        <v>5.3703170534985772E-2</v>
      </c>
      <c r="T16635" s="20">
        <v>0</v>
      </c>
      <c r="U16635" s="20">
        <v>0</v>
      </c>
      <c r="V16635" s="20">
        <v>3.7031705349857696E-3</v>
      </c>
      <c r="W16635" s="20">
        <v>3.7167150489708484E-3</v>
      </c>
      <c r="X16635" s="20">
        <v>1.2123761152900286E-2</v>
      </c>
      <c r="Y16635" s="20">
        <v>1.2195762975524556E-2</v>
      </c>
      <c r="Z16635" s="20">
        <v>2.0585118601407174E-2</v>
      </c>
      <c r="AA16635" s="20">
        <v>2.0585118601407174E-2</v>
      </c>
    </row>
    <row r="16636" spans="18:27">
      <c r="R16636">
        <v>16635</v>
      </c>
      <c r="S16636" s="10">
        <v>4.3451637250249683E-2</v>
      </c>
      <c r="T16636" s="20">
        <v>1.6434364396054404E-3</v>
      </c>
      <c r="U16636" s="20">
        <v>1.6474604140428568E-3</v>
      </c>
      <c r="V16636" s="20">
        <v>0</v>
      </c>
      <c r="W16636" s="20">
        <v>0</v>
      </c>
      <c r="X16636" s="20">
        <v>0</v>
      </c>
      <c r="Y16636" s="20">
        <v>0</v>
      </c>
      <c r="Z16636" s="20">
        <v>0</v>
      </c>
      <c r="AA16636" s="20">
        <v>0</v>
      </c>
    </row>
    <row r="16637" spans="18:27">
      <c r="R16637">
        <v>16636</v>
      </c>
      <c r="S16637" s="10">
        <v>5.1900949389478847E-2</v>
      </c>
      <c r="T16637" s="20">
        <v>2.8504461310063789E-4</v>
      </c>
      <c r="U16637" s="20">
        <v>2.8517505085923716E-4</v>
      </c>
      <c r="V16637" s="20">
        <v>1.900949389478844E-3</v>
      </c>
      <c r="W16637" s="20">
        <v>1.9045560753564658E-3</v>
      </c>
      <c r="X16637" s="20">
        <v>2.0618676560656829E-3</v>
      </c>
      <c r="Y16637" s="20">
        <v>2.063985210321596E-3</v>
      </c>
      <c r="Z16637" s="20">
        <v>1.8702410557126931E-3</v>
      </c>
      <c r="AA16637" s="20">
        <v>1.8702410557126931E-3</v>
      </c>
    </row>
    <row r="16638" spans="18:27">
      <c r="R16638">
        <v>16637</v>
      </c>
      <c r="S16638" s="10">
        <v>3.9255942286586333E-2</v>
      </c>
      <c r="T16638" s="20">
        <v>0</v>
      </c>
      <c r="U16638" s="20">
        <v>0</v>
      </c>
      <c r="V16638" s="20">
        <v>0</v>
      </c>
      <c r="W16638" s="20">
        <v>0</v>
      </c>
      <c r="X16638" s="20">
        <v>0</v>
      </c>
      <c r="Y16638" s="20">
        <v>0</v>
      </c>
      <c r="Z16638" s="20">
        <v>0</v>
      </c>
      <c r="AA16638" s="20">
        <v>0</v>
      </c>
    </row>
    <row r="16639" spans="18:27">
      <c r="R16639">
        <v>16638</v>
      </c>
      <c r="S16639" s="10">
        <v>4.7528980015244478E-2</v>
      </c>
      <c r="T16639" s="20">
        <v>0</v>
      </c>
      <c r="U16639" s="20">
        <v>0</v>
      </c>
      <c r="V16639" s="20">
        <v>0</v>
      </c>
      <c r="W16639" s="20">
        <v>0</v>
      </c>
      <c r="X16639" s="20">
        <v>0</v>
      </c>
      <c r="Y16639" s="20">
        <v>0</v>
      </c>
      <c r="Z16639" s="20">
        <v>0</v>
      </c>
      <c r="AA16639" s="20">
        <v>0</v>
      </c>
    </row>
    <row r="16640" spans="18:27">
      <c r="R16640">
        <v>16639</v>
      </c>
      <c r="S16640" s="10">
        <v>6.3346323826136863E-2</v>
      </c>
      <c r="T16640" s="20">
        <v>0</v>
      </c>
      <c r="U16640" s="20">
        <v>0</v>
      </c>
      <c r="V16640" s="20">
        <v>1.3346323826136861E-2</v>
      </c>
      <c r="W16640" s="20">
        <v>1.3521345246107758E-2</v>
      </c>
      <c r="X16640" s="20">
        <v>1.0593452522765279E-2</v>
      </c>
      <c r="Y16640" s="20">
        <v>1.0648472794965386E-2</v>
      </c>
      <c r="Z16640" s="20">
        <v>4.6072599328324526E-3</v>
      </c>
      <c r="AA16640" s="20">
        <v>4.6072599328324526E-3</v>
      </c>
    </row>
    <row r="16641" spans="18:27">
      <c r="R16641">
        <v>16640</v>
      </c>
      <c r="S16641" s="10">
        <v>5.7946604339366103E-2</v>
      </c>
      <c r="T16641" s="20">
        <v>1.9151466215831386E-3</v>
      </c>
      <c r="U16641" s="20">
        <v>1.9205991536602905E-3</v>
      </c>
      <c r="V16641" s="20">
        <v>7.9466043393661007E-3</v>
      </c>
      <c r="W16641" s="20">
        <v>8.0087104808960335E-3</v>
      </c>
      <c r="X16641" s="20">
        <v>1.4153948552279694E-2</v>
      </c>
      <c r="Y16641" s="20">
        <v>1.4252060822321536E-2</v>
      </c>
      <c r="Z16641" s="20">
        <v>1.1841565497353317E-2</v>
      </c>
      <c r="AA16641" s="20">
        <v>1.1841565497353317E-2</v>
      </c>
    </row>
    <row r="16642" spans="18:27">
      <c r="R16642">
        <v>16641</v>
      </c>
      <c r="S16642" s="10">
        <v>4.8796744897089968E-2</v>
      </c>
      <c r="T16642" s="20">
        <v>0</v>
      </c>
      <c r="U16642" s="20">
        <v>0</v>
      </c>
      <c r="V16642" s="20">
        <v>0</v>
      </c>
      <c r="W16642" s="20">
        <v>0</v>
      </c>
      <c r="X16642" s="20">
        <v>0</v>
      </c>
      <c r="Y16642" s="20">
        <v>0</v>
      </c>
      <c r="Z16642" s="20">
        <v>0</v>
      </c>
      <c r="AA16642" s="20">
        <v>0</v>
      </c>
    </row>
    <row r="16643" spans="18:27">
      <c r="R16643">
        <v>16642</v>
      </c>
      <c r="S16643" s="10">
        <v>5.6072241533233584E-2</v>
      </c>
      <c r="T16643" s="20">
        <v>6.0848706220356652E-3</v>
      </c>
      <c r="U16643" s="20">
        <v>6.13949128263156E-3</v>
      </c>
      <c r="V16643" s="20">
        <v>6.0722415332335813E-3</v>
      </c>
      <c r="W16643" s="20">
        <v>6.1085582891121856E-3</v>
      </c>
      <c r="X16643" s="20">
        <v>1.4369905838140712E-2</v>
      </c>
      <c r="Y16643" s="20">
        <v>1.4471035752098134E-2</v>
      </c>
      <c r="Z16643" s="20">
        <v>1.7252898123670132E-2</v>
      </c>
      <c r="AA16643" s="20">
        <v>1.7252898123670132E-2</v>
      </c>
    </row>
    <row r="16644" spans="18:27">
      <c r="R16644">
        <v>16643</v>
      </c>
      <c r="S16644" s="10">
        <v>6.7606497298676627E-2</v>
      </c>
      <c r="T16644" s="20">
        <v>9.3177043677167073E-3</v>
      </c>
      <c r="U16644" s="20">
        <v>9.4457838894796853E-3</v>
      </c>
      <c r="V16644" s="20">
        <v>1.7606497298676624E-2</v>
      </c>
      <c r="W16644" s="20">
        <v>1.7911276183797481E-2</v>
      </c>
      <c r="X16644" s="20">
        <v>2.2299463304075826E-2</v>
      </c>
      <c r="Y16644" s="20">
        <v>2.2542792735848693E-2</v>
      </c>
      <c r="Z16644" s="20">
        <v>9.3003440326710068E-3</v>
      </c>
      <c r="AA16644" s="20">
        <v>9.3003440326710068E-3</v>
      </c>
    </row>
    <row r="16645" spans="18:27">
      <c r="R16645">
        <v>16644</v>
      </c>
      <c r="S16645" s="10">
        <v>4.8493551566457495E-2</v>
      </c>
      <c r="T16645" s="20">
        <v>1.7599453986666402E-4</v>
      </c>
      <c r="U16645" s="20">
        <v>1.760469671313698E-4</v>
      </c>
      <c r="V16645" s="20">
        <v>0</v>
      </c>
      <c r="W16645" s="20">
        <v>0</v>
      </c>
      <c r="X16645" s="20">
        <v>0</v>
      </c>
      <c r="Y16645" s="20">
        <v>0</v>
      </c>
      <c r="Z16645" s="20">
        <v>0</v>
      </c>
      <c r="AA16645" s="20">
        <v>0</v>
      </c>
    </row>
    <row r="16646" spans="18:27">
      <c r="R16646">
        <v>16645</v>
      </c>
      <c r="S16646" s="10">
        <v>5.5445890034516949E-2</v>
      </c>
      <c r="T16646" s="20">
        <v>5.5639424160881523E-3</v>
      </c>
      <c r="U16646" s="20">
        <v>5.6096187925056291E-3</v>
      </c>
      <c r="V16646" s="20">
        <v>5.4458900345169467E-3</v>
      </c>
      <c r="W16646" s="20">
        <v>5.4751193031350618E-3</v>
      </c>
      <c r="X16646" s="20">
        <v>7.8013215976625236E-3</v>
      </c>
      <c r="Y16646" s="20">
        <v>7.8312038627307845E-3</v>
      </c>
      <c r="Z16646" s="20">
        <v>8.6528026743790884E-3</v>
      </c>
      <c r="AA16646" s="20">
        <v>8.6528026743790884E-3</v>
      </c>
    </row>
    <row r="16647" spans="18:27">
      <c r="R16647">
        <v>16646</v>
      </c>
      <c r="S16647" s="10">
        <v>5.3593985811205981E-2</v>
      </c>
      <c r="T16647" s="20">
        <v>3.0072569751780978E-3</v>
      </c>
      <c r="U16647" s="20">
        <v>3.0206393645940289E-3</v>
      </c>
      <c r="V16647" s="20">
        <v>3.5939858112059783E-3</v>
      </c>
      <c r="W16647" s="20">
        <v>3.6067581548536358E-3</v>
      </c>
      <c r="X16647" s="20">
        <v>1.4040813317912557E-3</v>
      </c>
      <c r="Y16647" s="20">
        <v>1.4050732602783834E-3</v>
      </c>
      <c r="Z16647" s="20">
        <v>8.6682630382944187E-4</v>
      </c>
      <c r="AA16647" s="20">
        <v>8.6682630382944187E-4</v>
      </c>
    </row>
    <row r="16648" spans="18:27">
      <c r="R16648">
        <v>16647</v>
      </c>
      <c r="S16648" s="10">
        <v>5.7719313363155569E-2</v>
      </c>
      <c r="T16648" s="20">
        <v>0</v>
      </c>
      <c r="U16648" s="20">
        <v>0</v>
      </c>
      <c r="V16648" s="20">
        <v>7.7193133631555666E-3</v>
      </c>
      <c r="W16648" s="20">
        <v>7.7779163243999125E-3</v>
      </c>
      <c r="X16648" s="20">
        <v>1.4001062360859698E-2</v>
      </c>
      <c r="Y16648" s="20">
        <v>1.4097064525106357E-2</v>
      </c>
      <c r="Z16648" s="20">
        <v>8.2274860206152725E-3</v>
      </c>
      <c r="AA16648" s="20">
        <v>8.2274860206152725E-3</v>
      </c>
    </row>
    <row r="16649" spans="18:27">
      <c r="R16649">
        <v>16648</v>
      </c>
      <c r="S16649" s="10">
        <v>5.2457513362305891E-2</v>
      </c>
      <c r="T16649" s="20">
        <v>0</v>
      </c>
      <c r="U16649" s="20">
        <v>0</v>
      </c>
      <c r="V16649" s="20">
        <v>2.4575133623058881E-3</v>
      </c>
      <c r="W16649" s="20">
        <v>2.4635119721910306E-3</v>
      </c>
      <c r="X16649" s="20">
        <v>7.3365437135249761E-4</v>
      </c>
      <c r="Y16649" s="20">
        <v>7.3393205945366028E-4</v>
      </c>
      <c r="Z16649" s="20">
        <v>5.2388156624161436E-3</v>
      </c>
      <c r="AA16649" s="20">
        <v>5.2388156624161436E-3</v>
      </c>
    </row>
    <row r="16650" spans="18:27">
      <c r="R16650">
        <v>16649</v>
      </c>
      <c r="S16650" s="10">
        <v>4.6540457325250827E-2</v>
      </c>
      <c r="T16650" s="20">
        <v>0</v>
      </c>
      <c r="U16650" s="20">
        <v>0</v>
      </c>
      <c r="V16650" s="20">
        <v>0</v>
      </c>
      <c r="W16650" s="20">
        <v>0</v>
      </c>
      <c r="X16650" s="20">
        <v>0</v>
      </c>
      <c r="Y16650" s="20">
        <v>0</v>
      </c>
      <c r="Z16650" s="20">
        <v>0</v>
      </c>
      <c r="AA16650" s="20">
        <v>0</v>
      </c>
    </row>
    <row r="16651" spans="18:27">
      <c r="R16651">
        <v>16650</v>
      </c>
      <c r="S16651" s="10">
        <v>4.1253222872572819E-2</v>
      </c>
      <c r="T16651" s="20">
        <v>0</v>
      </c>
      <c r="U16651" s="20">
        <v>0</v>
      </c>
      <c r="V16651" s="20">
        <v>0</v>
      </c>
      <c r="W16651" s="20">
        <v>0</v>
      </c>
      <c r="X16651" s="20">
        <v>0</v>
      </c>
      <c r="Y16651" s="20">
        <v>0</v>
      </c>
      <c r="Z16651" s="20">
        <v>0</v>
      </c>
      <c r="AA16651" s="20">
        <v>0</v>
      </c>
    </row>
    <row r="16652" spans="18:27">
      <c r="R16652">
        <v>16651</v>
      </c>
      <c r="S16652" s="10">
        <v>5.017952650740682E-2</v>
      </c>
      <c r="T16652" s="20">
        <v>4.5056890999617266E-3</v>
      </c>
      <c r="U16652" s="20">
        <v>4.5356617309610129E-3</v>
      </c>
      <c r="V16652" s="20">
        <v>1.7952650740681725E-4</v>
      </c>
      <c r="W16652" s="20">
        <v>1.7956551023722665E-4</v>
      </c>
      <c r="X16652" s="20">
        <v>0</v>
      </c>
      <c r="Y16652" s="20">
        <v>0</v>
      </c>
      <c r="Z16652" s="20">
        <v>4.0571503494066935E-4</v>
      </c>
      <c r="AA16652" s="20">
        <v>4.0571503494066935E-4</v>
      </c>
    </row>
    <row r="16653" spans="18:27">
      <c r="R16653">
        <v>16652</v>
      </c>
      <c r="S16653" s="10">
        <v>5.4074503016189858E-2</v>
      </c>
      <c r="T16653" s="20">
        <v>5.6744113573801991E-4</v>
      </c>
      <c r="U16653" s="20">
        <v>5.6793553466874742E-4</v>
      </c>
      <c r="V16653" s="20">
        <v>4.0745030161898552E-3</v>
      </c>
      <c r="W16653" s="20">
        <v>4.0908941621065212E-3</v>
      </c>
      <c r="X16653" s="20">
        <v>6.1378466379027677E-3</v>
      </c>
      <c r="Y16653" s="20">
        <v>6.156366430986924E-3</v>
      </c>
      <c r="Z16653" s="20">
        <v>6.5792368926410397E-3</v>
      </c>
      <c r="AA16653" s="20">
        <v>6.5792368926410397E-3</v>
      </c>
    </row>
    <row r="16654" spans="18:27">
      <c r="R16654">
        <v>16653</v>
      </c>
      <c r="S16654" s="10">
        <v>4.802401531833924E-2</v>
      </c>
      <c r="T16654" s="20">
        <v>1.5575686686782678E-3</v>
      </c>
      <c r="U16654" s="20">
        <v>1.5611862517365574E-3</v>
      </c>
      <c r="V16654" s="20">
        <v>0</v>
      </c>
      <c r="W16654" s="20">
        <v>0</v>
      </c>
      <c r="X16654" s="20">
        <v>3.934030129084741E-3</v>
      </c>
      <c r="Y16654" s="20">
        <v>3.9416647179438494E-3</v>
      </c>
      <c r="Z16654" s="20">
        <v>0</v>
      </c>
      <c r="AA16654" s="20">
        <v>0</v>
      </c>
    </row>
    <row r="16655" spans="18:27">
      <c r="R16655">
        <v>16654</v>
      </c>
      <c r="S16655" s="10">
        <v>5.9282663660652511E-2</v>
      </c>
      <c r="T16655" s="20">
        <v>2.4761289255789687E-3</v>
      </c>
      <c r="U16655" s="20">
        <v>2.4852169156637368E-3</v>
      </c>
      <c r="V16655" s="20">
        <v>9.2826636606525084E-3</v>
      </c>
      <c r="W16655" s="20">
        <v>9.3673751386508363E-3</v>
      </c>
      <c r="X16655" s="20">
        <v>1.0852980532491695E-2</v>
      </c>
      <c r="Y16655" s="20">
        <v>1.0910723330526397E-2</v>
      </c>
      <c r="Z16655" s="20">
        <v>2.1962907159398845E-2</v>
      </c>
      <c r="AA16655" s="20">
        <v>2.1962907159398845E-2</v>
      </c>
    </row>
    <row r="16656" spans="18:27">
      <c r="R16656">
        <v>16655</v>
      </c>
      <c r="S16656" s="10">
        <v>5.9159112343304003E-2</v>
      </c>
      <c r="T16656" s="20">
        <v>7.7318574764425746E-3</v>
      </c>
      <c r="U16656" s="20">
        <v>7.8200344621217454E-3</v>
      </c>
      <c r="V16656" s="20">
        <v>9.1591123433040003E-3</v>
      </c>
      <c r="W16656" s="20">
        <v>9.2416087026406125E-3</v>
      </c>
      <c r="X16656" s="20">
        <v>0</v>
      </c>
      <c r="Y16656" s="20">
        <v>0</v>
      </c>
      <c r="Z16656" s="20">
        <v>0</v>
      </c>
      <c r="AA16656" s="20">
        <v>0</v>
      </c>
    </row>
    <row r="16657" spans="18:27">
      <c r="R16657">
        <v>16656</v>
      </c>
      <c r="S16657" s="10">
        <v>4.4897796004684395E-2</v>
      </c>
      <c r="T16657" s="20">
        <v>0</v>
      </c>
      <c r="U16657" s="20">
        <v>0</v>
      </c>
      <c r="V16657" s="20">
        <v>0</v>
      </c>
      <c r="W16657" s="20">
        <v>0</v>
      </c>
      <c r="X16657" s="20">
        <v>0</v>
      </c>
      <c r="Y16657" s="20">
        <v>0</v>
      </c>
      <c r="Z16657" s="20">
        <v>3.4425961886412892E-3</v>
      </c>
      <c r="AA16657" s="20">
        <v>3.4425961886412892E-3</v>
      </c>
    </row>
    <row r="16658" spans="18:27">
      <c r="R16658">
        <v>16657</v>
      </c>
      <c r="S16658" s="10">
        <v>4.5562324038411282E-2</v>
      </c>
      <c r="T16658" s="20">
        <v>7.5356332537085402E-4</v>
      </c>
      <c r="U16658" s="20">
        <v>7.5442539006784985E-4</v>
      </c>
      <c r="V16658" s="20">
        <v>0</v>
      </c>
      <c r="W16658" s="20">
        <v>0</v>
      </c>
      <c r="X16658" s="20">
        <v>0</v>
      </c>
      <c r="Y16658" s="20">
        <v>0</v>
      </c>
      <c r="Z16658" s="20">
        <v>0</v>
      </c>
      <c r="AA16658" s="20">
        <v>0</v>
      </c>
    </row>
    <row r="16659" spans="18:27">
      <c r="R16659">
        <v>16658</v>
      </c>
      <c r="S16659" s="10">
        <v>4.0664409109706513E-2</v>
      </c>
      <c r="T16659" s="20">
        <v>0</v>
      </c>
      <c r="U16659" s="20">
        <v>0</v>
      </c>
      <c r="V16659" s="20">
        <v>0</v>
      </c>
      <c r="W16659" s="20">
        <v>0</v>
      </c>
      <c r="X16659" s="20">
        <v>0</v>
      </c>
      <c r="Y16659" s="20">
        <v>0</v>
      </c>
      <c r="Z16659" s="20">
        <v>0</v>
      </c>
      <c r="AA16659" s="20">
        <v>0</v>
      </c>
    </row>
    <row r="16660" spans="18:27">
      <c r="R16660">
        <v>16659</v>
      </c>
      <c r="S16660" s="10">
        <v>4.4502210631811277E-2</v>
      </c>
      <c r="T16660" s="20">
        <v>0</v>
      </c>
      <c r="U16660" s="20">
        <v>0</v>
      </c>
      <c r="V16660" s="20">
        <v>0</v>
      </c>
      <c r="W16660" s="20">
        <v>0</v>
      </c>
      <c r="X16660" s="20">
        <v>0</v>
      </c>
      <c r="Y16660" s="20">
        <v>0</v>
      </c>
      <c r="Z16660" s="20">
        <v>0</v>
      </c>
      <c r="AA16660" s="20">
        <v>0</v>
      </c>
    </row>
    <row r="16661" spans="18:27">
      <c r="R16661">
        <v>16660</v>
      </c>
      <c r="S16661" s="10">
        <v>5.6133401599219229E-2</v>
      </c>
      <c r="T16661" s="20">
        <v>6.6771445909756394E-3</v>
      </c>
      <c r="U16661" s="20">
        <v>6.7429086023874027E-3</v>
      </c>
      <c r="V16661" s="20">
        <v>6.1334015992192265E-3</v>
      </c>
      <c r="W16661" s="20">
        <v>6.1704531232871724E-3</v>
      </c>
      <c r="X16661" s="20">
        <v>9.456737865932055E-3</v>
      </c>
      <c r="Y16661" s="20">
        <v>9.5006069349524176E-3</v>
      </c>
      <c r="Z16661" s="20">
        <v>3.281765193247306E-3</v>
      </c>
      <c r="AA16661" s="20">
        <v>3.281765193247306E-3</v>
      </c>
    </row>
    <row r="16662" spans="18:27">
      <c r="R16662">
        <v>16661</v>
      </c>
      <c r="S16662" s="10">
        <v>5.3794200138749908E-2</v>
      </c>
      <c r="T16662" s="20">
        <v>4.3411988175545146E-3</v>
      </c>
      <c r="U16662" s="20">
        <v>4.3690271066814824E-3</v>
      </c>
      <c r="V16662" s="20">
        <v>3.794200138749905E-3</v>
      </c>
      <c r="W16662" s="20">
        <v>3.8084292450186923E-3</v>
      </c>
      <c r="X16662" s="20">
        <v>8.2447268945752689E-3</v>
      </c>
      <c r="Y16662" s="20">
        <v>8.278088859663503E-3</v>
      </c>
      <c r="Z16662" s="20">
        <v>3.0682986959449862E-3</v>
      </c>
      <c r="AA16662" s="20">
        <v>3.0682986959449862E-3</v>
      </c>
    </row>
    <row r="16663" spans="18:27">
      <c r="R16663">
        <v>16662</v>
      </c>
      <c r="S16663" s="10">
        <v>4.1735404200457314E-2</v>
      </c>
      <c r="T16663" s="20">
        <v>0</v>
      </c>
      <c r="U16663" s="20">
        <v>0</v>
      </c>
      <c r="V16663" s="20">
        <v>0</v>
      </c>
      <c r="W16663" s="20">
        <v>0</v>
      </c>
      <c r="X16663" s="20">
        <v>0</v>
      </c>
      <c r="Y16663" s="20">
        <v>0</v>
      </c>
      <c r="Z16663" s="20">
        <v>0</v>
      </c>
      <c r="AA16663" s="20">
        <v>0</v>
      </c>
    </row>
    <row r="16664" spans="18:27">
      <c r="R16664">
        <v>16663</v>
      </c>
      <c r="S16664" s="10">
        <v>5.3494625709476745E-2</v>
      </c>
      <c r="T16664" s="20">
        <v>0</v>
      </c>
      <c r="U16664" s="20">
        <v>0</v>
      </c>
      <c r="V16664" s="20">
        <v>3.4946257094767424E-3</v>
      </c>
      <c r="W16664" s="20">
        <v>3.5066986261561963E-3</v>
      </c>
      <c r="X16664" s="20">
        <v>4.3088731644779082E-3</v>
      </c>
      <c r="Y16664" s="20">
        <v>4.318025166368959E-3</v>
      </c>
      <c r="Z16664" s="20">
        <v>4.5445413850772401E-3</v>
      </c>
      <c r="AA16664" s="20">
        <v>4.5445413850772401E-3</v>
      </c>
    </row>
    <row r="16665" spans="18:27">
      <c r="R16665">
        <v>16664</v>
      </c>
      <c r="S16665" s="10">
        <v>5.2598453359791776E-2</v>
      </c>
      <c r="T16665" s="20">
        <v>0</v>
      </c>
      <c r="U16665" s="20">
        <v>0</v>
      </c>
      <c r="V16665" s="20">
        <v>2.5984533597917733E-3</v>
      </c>
      <c r="W16665" s="20">
        <v>2.6051542707504023E-3</v>
      </c>
      <c r="X16665" s="20">
        <v>1.1701636030158773E-2</v>
      </c>
      <c r="Y16665" s="20">
        <v>1.1768724454992038E-2</v>
      </c>
      <c r="Z16665" s="20">
        <v>1.9237985821742937E-2</v>
      </c>
      <c r="AA16665" s="20">
        <v>1.9237985821742937E-2</v>
      </c>
    </row>
    <row r="16666" spans="18:27">
      <c r="R16666">
        <v>16665</v>
      </c>
      <c r="S16666" s="10">
        <v>5.0218551229533517E-2</v>
      </c>
      <c r="T16666" s="20">
        <v>2.0677258735101872E-3</v>
      </c>
      <c r="U16666" s="20">
        <v>2.0740756674272349E-3</v>
      </c>
      <c r="V16666" s="20">
        <v>2.1855122953351458E-4</v>
      </c>
      <c r="W16666" s="20">
        <v>2.186068303821846E-4</v>
      </c>
      <c r="X16666" s="20">
        <v>0</v>
      </c>
      <c r="Y16666" s="20">
        <v>0</v>
      </c>
      <c r="Z16666" s="20">
        <v>0</v>
      </c>
      <c r="AA16666" s="20">
        <v>0</v>
      </c>
    </row>
    <row r="16667" spans="18:27">
      <c r="R16667">
        <v>16666</v>
      </c>
      <c r="S16667" s="10">
        <v>5.6259849413488869E-2</v>
      </c>
      <c r="T16667" s="20">
        <v>4.7868630611876753E-3</v>
      </c>
      <c r="U16667" s="20">
        <v>4.820685863133136E-3</v>
      </c>
      <c r="V16667" s="20">
        <v>6.259849413488866E-3</v>
      </c>
      <c r="W16667" s="20">
        <v>6.2984348624751246E-3</v>
      </c>
      <c r="X16667" s="20">
        <v>8.1229036306352601E-3</v>
      </c>
      <c r="Y16667" s="20">
        <v>8.15529309015171E-3</v>
      </c>
      <c r="Z16667" s="20">
        <v>1.7760485501960716E-3</v>
      </c>
      <c r="AA16667" s="20">
        <v>1.7760485501960716E-3</v>
      </c>
    </row>
    <row r="16668" spans="18:27">
      <c r="R16668">
        <v>16667</v>
      </c>
      <c r="S16668" s="10">
        <v>4.3265930635002239E-2</v>
      </c>
      <c r="T16668" s="20">
        <v>8.9926665813196832E-4</v>
      </c>
      <c r="U16668" s="20">
        <v>9.0048741595120919E-4</v>
      </c>
      <c r="V16668" s="20">
        <v>0</v>
      </c>
      <c r="W16668" s="20">
        <v>0</v>
      </c>
      <c r="X16668" s="20">
        <v>0</v>
      </c>
      <c r="Y16668" s="20">
        <v>0</v>
      </c>
      <c r="Z16668" s="20">
        <v>0</v>
      </c>
      <c r="AA16668" s="20">
        <v>0</v>
      </c>
    </row>
    <row r="16669" spans="18:27">
      <c r="R16669">
        <v>16668</v>
      </c>
      <c r="S16669" s="10">
        <v>5.6141661623664171E-2</v>
      </c>
      <c r="T16669" s="20">
        <v>8.6665143041374862E-3</v>
      </c>
      <c r="U16669" s="20">
        <v>8.7773063833901203E-3</v>
      </c>
      <c r="V16669" s="20">
        <v>6.1416616236641686E-3</v>
      </c>
      <c r="W16669" s="20">
        <v>6.1788180895214501E-3</v>
      </c>
      <c r="X16669" s="20">
        <v>1.0737481348259872E-2</v>
      </c>
      <c r="Y16669" s="20">
        <v>1.0794009327794252E-2</v>
      </c>
      <c r="Z16669" s="20">
        <v>9.4998448574634201E-3</v>
      </c>
      <c r="AA16669" s="20">
        <v>9.4998448574634201E-3</v>
      </c>
    </row>
    <row r="16670" spans="18:27">
      <c r="R16670">
        <v>16669</v>
      </c>
      <c r="S16670" s="10">
        <v>5.2298738649235635E-2</v>
      </c>
      <c r="T16670" s="20">
        <v>7.338184084237781E-4</v>
      </c>
      <c r="U16670" s="20">
        <v>7.346366539481208E-4</v>
      </c>
      <c r="V16670" s="20">
        <v>2.2987386492356321E-3</v>
      </c>
      <c r="W16670" s="20">
        <v>2.3039942682018442E-3</v>
      </c>
      <c r="X16670" s="20">
        <v>5.755392788172102E-3</v>
      </c>
      <c r="Y16670" s="20">
        <v>5.7716825992018377E-3</v>
      </c>
      <c r="Z16670" s="20">
        <v>3.072637487427643E-3</v>
      </c>
      <c r="AA16670" s="20">
        <v>3.072637487427643E-3</v>
      </c>
    </row>
    <row r="16671" spans="18:27">
      <c r="R16671">
        <v>16670</v>
      </c>
      <c r="S16671" s="10">
        <v>3.8831409642869456E-2</v>
      </c>
      <c r="T16671" s="20">
        <v>0</v>
      </c>
      <c r="U16671" s="20">
        <v>0</v>
      </c>
      <c r="V16671" s="20">
        <v>0</v>
      </c>
      <c r="W16671" s="20">
        <v>0</v>
      </c>
      <c r="X16671" s="20">
        <v>0</v>
      </c>
      <c r="Y16671" s="20">
        <v>0</v>
      </c>
      <c r="Z16671" s="20">
        <v>0</v>
      </c>
      <c r="AA16671" s="20">
        <v>0</v>
      </c>
    </row>
    <row r="16672" spans="18:27">
      <c r="R16672">
        <v>16671</v>
      </c>
      <c r="S16672" s="10">
        <v>5.5301693963053025E-2</v>
      </c>
      <c r="T16672" s="20">
        <v>0</v>
      </c>
      <c r="U16672" s="20">
        <v>0</v>
      </c>
      <c r="V16672" s="20">
        <v>5.3016939630530224E-3</v>
      </c>
      <c r="W16672" s="20">
        <v>5.3293858713304373E-3</v>
      </c>
      <c r="X16672" s="20">
        <v>0</v>
      </c>
      <c r="Y16672" s="20">
        <v>0</v>
      </c>
      <c r="Z16672" s="20">
        <v>0</v>
      </c>
      <c r="AA16672" s="20">
        <v>0</v>
      </c>
    </row>
    <row r="16673" spans="18:27">
      <c r="R16673">
        <v>16672</v>
      </c>
      <c r="S16673" s="10">
        <v>4.8052688537045404E-2</v>
      </c>
      <c r="T16673" s="20">
        <v>0</v>
      </c>
      <c r="U16673" s="20">
        <v>0</v>
      </c>
      <c r="V16673" s="20">
        <v>0</v>
      </c>
      <c r="W16673" s="20">
        <v>0</v>
      </c>
      <c r="X16673" s="20">
        <v>8.372782973192959E-3</v>
      </c>
      <c r="Y16673" s="20">
        <v>8.4071714844727134E-3</v>
      </c>
      <c r="Z16673" s="20">
        <v>3.2450212410402163E-3</v>
      </c>
      <c r="AA16673" s="20">
        <v>3.2450212410402163E-3</v>
      </c>
    </row>
    <row r="16674" spans="18:27">
      <c r="R16674">
        <v>16673</v>
      </c>
      <c r="S16674" s="10">
        <v>5.1491329285704421E-2</v>
      </c>
      <c r="T16674" s="20">
        <v>0</v>
      </c>
      <c r="U16674" s="20">
        <v>0</v>
      </c>
      <c r="V16674" s="20">
        <v>1.491329285704418E-3</v>
      </c>
      <c r="W16674" s="20">
        <v>1.4935604203995588E-3</v>
      </c>
      <c r="X16674" s="20">
        <v>5.3010350572696707E-3</v>
      </c>
      <c r="Y16674" s="20">
        <v>5.3148602358123881E-3</v>
      </c>
      <c r="Z16674" s="20">
        <v>9.4634676692145758E-4</v>
      </c>
      <c r="AA16674" s="20">
        <v>9.4634676692145758E-4</v>
      </c>
    </row>
    <row r="16675" spans="18:27">
      <c r="R16675">
        <v>16674</v>
      </c>
      <c r="S16675" s="10">
        <v>6.7587403097445056E-2</v>
      </c>
      <c r="T16675" s="20">
        <v>3.507496772780748E-3</v>
      </c>
      <c r="U16675" s="20">
        <v>3.5256825910227668E-3</v>
      </c>
      <c r="V16675" s="20">
        <v>1.7587403097445053E-2</v>
      </c>
      <c r="W16675" s="20">
        <v>1.7891466394689051E-2</v>
      </c>
      <c r="X16675" s="20">
        <v>3.1270016772421777E-2</v>
      </c>
      <c r="Y16675" s="20">
        <v>3.1748159607137207E-2</v>
      </c>
      <c r="Z16675" s="20">
        <v>3.3575115484992049E-2</v>
      </c>
      <c r="AA16675" s="20">
        <v>3.3575115484992049E-2</v>
      </c>
    </row>
    <row r="16676" spans="18:27">
      <c r="R16676">
        <v>16675</v>
      </c>
      <c r="S16676" s="10">
        <v>5.4293597933068143E-2</v>
      </c>
      <c r="T16676" s="20">
        <v>2.0550713346772151E-3</v>
      </c>
      <c r="U16676" s="20">
        <v>2.0613441115768382E-3</v>
      </c>
      <c r="V16676" s="20">
        <v>4.2935979330681398E-3</v>
      </c>
      <c r="W16676" s="20">
        <v>4.3117936059005419E-3</v>
      </c>
      <c r="X16676" s="20">
        <v>2.7123330377120461E-3</v>
      </c>
      <c r="Y16676" s="20">
        <v>2.7159815210753796E-3</v>
      </c>
      <c r="Z16676" s="20">
        <v>0</v>
      </c>
      <c r="AA16676" s="20">
        <v>0</v>
      </c>
    </row>
    <row r="16677" spans="18:27">
      <c r="R16677">
        <v>16676</v>
      </c>
      <c r="S16677" s="10">
        <v>5.6658366227654258E-2</v>
      </c>
      <c r="T16677" s="20">
        <v>6.0170303525020064E-3</v>
      </c>
      <c r="U16677" s="20">
        <v>6.0704408060190725E-3</v>
      </c>
      <c r="V16677" s="20">
        <v>6.6583662276542555E-3</v>
      </c>
      <c r="W16677" s="20">
        <v>6.702010960156113E-3</v>
      </c>
      <c r="X16677" s="20">
        <v>5.5907691583175073E-3</v>
      </c>
      <c r="Y16677" s="20">
        <v>5.6061514961182014E-3</v>
      </c>
      <c r="Z16677" s="20">
        <v>5.2031344619425171E-3</v>
      </c>
      <c r="AA16677" s="20">
        <v>5.2031344619425171E-3</v>
      </c>
    </row>
    <row r="16678" spans="18:27">
      <c r="R16678">
        <v>16677</v>
      </c>
      <c r="S16678" s="10">
        <v>5.8019350770245719E-2</v>
      </c>
      <c r="T16678" s="20">
        <v>1.5913959090559718E-3</v>
      </c>
      <c r="U16678" s="20">
        <v>1.5951710045640981E-3</v>
      </c>
      <c r="V16678" s="20">
        <v>8.0193507702457159E-3</v>
      </c>
      <c r="W16678" s="20">
        <v>8.0825961318397848E-3</v>
      </c>
      <c r="X16678" s="20">
        <v>7.6097630594830698E-3</v>
      </c>
      <c r="Y16678" s="20">
        <v>7.6381982596192798E-3</v>
      </c>
      <c r="Z16678" s="20">
        <v>1.5092891868796088E-2</v>
      </c>
      <c r="AA16678" s="20">
        <v>1.5092891868796088E-2</v>
      </c>
    </row>
    <row r="16679" spans="18:27">
      <c r="R16679">
        <v>16678</v>
      </c>
      <c r="S16679" s="10">
        <v>5.4710698694073051E-2</v>
      </c>
      <c r="T16679" s="20">
        <v>0</v>
      </c>
      <c r="U16679" s="20">
        <v>0</v>
      </c>
      <c r="V16679" s="20">
        <v>4.7106986940730483E-3</v>
      </c>
      <c r="W16679" s="20">
        <v>4.7325786149653992E-3</v>
      </c>
      <c r="X16679" s="20">
        <v>5.6233143318171822E-3</v>
      </c>
      <c r="Y16679" s="20">
        <v>5.6388682715505798E-3</v>
      </c>
      <c r="Z16679" s="20">
        <v>0</v>
      </c>
      <c r="AA16679" s="20">
        <v>0</v>
      </c>
    </row>
    <row r="16680" spans="18:27">
      <c r="R16680">
        <v>16679</v>
      </c>
      <c r="S16680" s="10">
        <v>4.7396618357029061E-2</v>
      </c>
      <c r="T16680" s="20">
        <v>0</v>
      </c>
      <c r="U16680" s="20">
        <v>0</v>
      </c>
      <c r="V16680" s="20">
        <v>0</v>
      </c>
      <c r="W16680" s="20">
        <v>0</v>
      </c>
      <c r="X16680" s="20">
        <v>0</v>
      </c>
      <c r="Y16680" s="20">
        <v>0</v>
      </c>
      <c r="Z16680" s="20">
        <v>0</v>
      </c>
      <c r="AA16680" s="20">
        <v>0</v>
      </c>
    </row>
    <row r="16681" spans="18:27">
      <c r="R16681">
        <v>16680</v>
      </c>
      <c r="S16681" s="10">
        <v>5.2552475594017788E-2</v>
      </c>
      <c r="T16681" s="20">
        <v>0</v>
      </c>
      <c r="U16681" s="20">
        <v>0</v>
      </c>
      <c r="V16681" s="20">
        <v>2.5524755940177848E-3</v>
      </c>
      <c r="W16681" s="20">
        <v>2.5589407297285441E-3</v>
      </c>
      <c r="X16681" s="20">
        <v>8.6629144644887607E-3</v>
      </c>
      <c r="Y16681" s="20">
        <v>8.6997261631139924E-3</v>
      </c>
      <c r="Z16681" s="20">
        <v>6.2266467411084062E-3</v>
      </c>
      <c r="AA16681" s="20">
        <v>6.2266467411084062E-3</v>
      </c>
    </row>
    <row r="16682" spans="18:27">
      <c r="R16682">
        <v>16681</v>
      </c>
      <c r="S16682" s="10">
        <v>5.0358436360453861E-2</v>
      </c>
      <c r="T16682" s="20">
        <v>1.4207657716689553E-4</v>
      </c>
      <c r="U16682" s="20">
        <v>1.4211184328649922E-4</v>
      </c>
      <c r="V16682" s="20">
        <v>3.5843636045385791E-4</v>
      </c>
      <c r="W16682" s="20">
        <v>3.5857624254175794E-4</v>
      </c>
      <c r="X16682" s="20">
        <v>0</v>
      </c>
      <c r="Y16682" s="20">
        <v>0</v>
      </c>
      <c r="Z16682" s="20">
        <v>0</v>
      </c>
      <c r="AA16682" s="20">
        <v>0</v>
      </c>
    </row>
    <row r="16683" spans="18:27">
      <c r="R16683">
        <v>16682</v>
      </c>
      <c r="S16683" s="10">
        <v>4.9860537932607731E-2</v>
      </c>
      <c r="T16683" s="20">
        <v>9.3177746846528908E-4</v>
      </c>
      <c r="U16683" s="20">
        <v>9.3308675598859732E-4</v>
      </c>
      <c r="V16683" s="20">
        <v>0</v>
      </c>
      <c r="W16683" s="20">
        <v>0</v>
      </c>
      <c r="X16683" s="20">
        <v>0</v>
      </c>
      <c r="Y16683" s="20">
        <v>0</v>
      </c>
      <c r="Z16683" s="20">
        <v>8.5813555046067025E-3</v>
      </c>
      <c r="AA16683" s="20">
        <v>8.5813555046067025E-3</v>
      </c>
    </row>
    <row r="16684" spans="18:27">
      <c r="R16684">
        <v>16683</v>
      </c>
      <c r="S16684" s="10">
        <v>6.2210320548555464E-2</v>
      </c>
      <c r="T16684" s="20">
        <v>1.0899470510291054E-3</v>
      </c>
      <c r="U16684" s="20">
        <v>1.0917312725286928E-3</v>
      </c>
      <c r="V16684" s="20">
        <v>1.2210320548555462E-2</v>
      </c>
      <c r="W16684" s="20">
        <v>1.2356829870341306E-2</v>
      </c>
      <c r="X16684" s="20">
        <v>1.251811483330019E-2</v>
      </c>
      <c r="Y16684" s="20">
        <v>1.2594896987738843E-2</v>
      </c>
      <c r="Z16684" s="20">
        <v>1.415957341710708E-2</v>
      </c>
      <c r="AA16684" s="20">
        <v>1.415957341710708E-2</v>
      </c>
    </row>
    <row r="16685" spans="18:27">
      <c r="R16685">
        <v>16684</v>
      </c>
      <c r="S16685" s="10">
        <v>5.108767945722361E-2</v>
      </c>
      <c r="T16685" s="20">
        <v>8.0680718625344289E-4</v>
      </c>
      <c r="U16685" s="20">
        <v>8.0779310988110119E-4</v>
      </c>
      <c r="V16685" s="20">
        <v>1.0876794572236073E-3</v>
      </c>
      <c r="W16685" s="20">
        <v>1.0888789849769992E-3</v>
      </c>
      <c r="X16685" s="20">
        <v>8.002850310736942E-3</v>
      </c>
      <c r="Y16685" s="20">
        <v>8.0342809087744563E-3</v>
      </c>
      <c r="Z16685" s="20">
        <v>5.2133869994835866E-3</v>
      </c>
      <c r="AA16685" s="20">
        <v>5.2133869994835866E-3</v>
      </c>
    </row>
    <row r="16686" spans="18:27">
      <c r="R16686">
        <v>16685</v>
      </c>
      <c r="S16686" s="10">
        <v>4.948891252478662E-2</v>
      </c>
      <c r="T16686" s="20">
        <v>0</v>
      </c>
      <c r="U16686" s="20">
        <v>0</v>
      </c>
      <c r="V16686" s="20">
        <v>0</v>
      </c>
      <c r="W16686" s="20">
        <v>0</v>
      </c>
      <c r="X16686" s="20">
        <v>0</v>
      </c>
      <c r="Y16686" s="20">
        <v>0</v>
      </c>
      <c r="Z16686" s="20">
        <v>0</v>
      </c>
      <c r="AA16686" s="20">
        <v>0</v>
      </c>
    </row>
    <row r="16687" spans="18:27">
      <c r="R16687">
        <v>16686</v>
      </c>
      <c r="S16687" s="10">
        <v>5.1717562613722984E-2</v>
      </c>
      <c r="T16687" s="20">
        <v>3.2925132077084793E-3</v>
      </c>
      <c r="U16687" s="20">
        <v>3.3085444730481914E-3</v>
      </c>
      <c r="V16687" s="20">
        <v>1.717562613722981E-3</v>
      </c>
      <c r="W16687" s="20">
        <v>1.7205156248521422E-3</v>
      </c>
      <c r="X16687" s="20">
        <v>4.4364925954868267E-3</v>
      </c>
      <c r="Y16687" s="20">
        <v>4.4461940103224578E-3</v>
      </c>
      <c r="Z16687" s="20">
        <v>0</v>
      </c>
      <c r="AA16687" s="20">
        <v>0</v>
      </c>
    </row>
    <row r="16688" spans="18:27">
      <c r="R16688">
        <v>16687</v>
      </c>
      <c r="S16688" s="10">
        <v>4.8779379052073954E-2</v>
      </c>
      <c r="T16688" s="20">
        <v>3.1308466381359257E-4</v>
      </c>
      <c r="U16688" s="20">
        <v>3.1324079116633346E-4</v>
      </c>
      <c r="V16688" s="20">
        <v>0</v>
      </c>
      <c r="W16688" s="20">
        <v>0</v>
      </c>
      <c r="X16688" s="20">
        <v>0</v>
      </c>
      <c r="Y16688" s="20">
        <v>0</v>
      </c>
      <c r="Z16688" s="20">
        <v>6.1432327799593248E-3</v>
      </c>
      <c r="AA16688" s="20">
        <v>6.1432327799593248E-3</v>
      </c>
    </row>
    <row r="16689" spans="18:27">
      <c r="R16689">
        <v>16688</v>
      </c>
      <c r="S16689" s="10">
        <v>6.0652182440597231E-2</v>
      </c>
      <c r="T16689" s="20">
        <v>4.3031122954045528E-3</v>
      </c>
      <c r="U16689" s="20">
        <v>4.3304554478583966E-3</v>
      </c>
      <c r="V16689" s="20">
        <v>1.0652182440597228E-2</v>
      </c>
      <c r="W16689" s="20">
        <v>1.0763715280686863E-2</v>
      </c>
      <c r="X16689" s="20">
        <v>5.3523604727981969E-3</v>
      </c>
      <c r="Y16689" s="20">
        <v>5.3664655863342788E-3</v>
      </c>
      <c r="Z16689" s="20">
        <v>5.8967822161014177E-3</v>
      </c>
      <c r="AA16689" s="20">
        <v>5.8967822161014177E-3</v>
      </c>
    </row>
    <row r="16690" spans="18:27">
      <c r="R16690">
        <v>16689</v>
      </c>
      <c r="S16690" s="10">
        <v>5.5205583518111979E-2</v>
      </c>
      <c r="T16690" s="20">
        <v>5.5153062922514637E-3</v>
      </c>
      <c r="U16690" s="20">
        <v>5.5601884937877136E-3</v>
      </c>
      <c r="V16690" s="20">
        <v>5.2055835181119767E-3</v>
      </c>
      <c r="W16690" s="20">
        <v>5.2322982137159484E-3</v>
      </c>
      <c r="X16690" s="20">
        <v>3.8239348738743351E-3</v>
      </c>
      <c r="Y16690" s="20">
        <v>3.8311562560992278E-3</v>
      </c>
      <c r="Z16690" s="20">
        <v>2.7368025119801145E-3</v>
      </c>
      <c r="AA16690" s="20">
        <v>2.7368025119801145E-3</v>
      </c>
    </row>
    <row r="16691" spans="18:27">
      <c r="R16691">
        <v>16690</v>
      </c>
      <c r="S16691" s="10">
        <v>5.4445744330118347E-2</v>
      </c>
      <c r="T16691" s="20">
        <v>5.4864878393345862E-5</v>
      </c>
      <c r="U16691" s="20">
        <v>5.4871489965853673E-5</v>
      </c>
      <c r="V16691" s="20">
        <v>4.4457443301183439E-3</v>
      </c>
      <c r="W16691" s="20">
        <v>4.465242858990681E-3</v>
      </c>
      <c r="X16691" s="20">
        <v>1.0131704824749288E-2</v>
      </c>
      <c r="Y16691" s="20">
        <v>1.0182030679821031E-2</v>
      </c>
      <c r="Z16691" s="20">
        <v>9.0937924368475198E-3</v>
      </c>
      <c r="AA16691" s="20">
        <v>9.0937924368475198E-3</v>
      </c>
    </row>
    <row r="16692" spans="18:27">
      <c r="R16692">
        <v>16691</v>
      </c>
      <c r="S16692" s="10">
        <v>4.9472243934732221E-2</v>
      </c>
      <c r="T16692" s="20">
        <v>7.9943109345661928E-3</v>
      </c>
      <c r="U16692" s="20">
        <v>8.0885768716619667E-3</v>
      </c>
      <c r="V16692" s="20">
        <v>0</v>
      </c>
      <c r="W16692" s="20">
        <v>0</v>
      </c>
      <c r="X16692" s="20">
        <v>8.2435198176623037E-3</v>
      </c>
      <c r="Y16692" s="20">
        <v>8.27687118258995E-3</v>
      </c>
      <c r="Z16692" s="20">
        <v>1.4289592439314464E-2</v>
      </c>
      <c r="AA16692" s="20">
        <v>1.4289592439314464E-2</v>
      </c>
    </row>
    <row r="16693" spans="18:27">
      <c r="R16693">
        <v>16692</v>
      </c>
      <c r="S16693" s="10">
        <v>4.3980978425078122E-2</v>
      </c>
      <c r="T16693" s="20">
        <v>2.5497846275990971E-3</v>
      </c>
      <c r="U16693" s="20">
        <v>2.5594186233859778E-3</v>
      </c>
      <c r="V16693" s="20">
        <v>0</v>
      </c>
      <c r="W16693" s="20">
        <v>0</v>
      </c>
      <c r="X16693" s="20">
        <v>0</v>
      </c>
      <c r="Y16693" s="20">
        <v>0</v>
      </c>
      <c r="Z16693" s="20">
        <v>0</v>
      </c>
      <c r="AA16693" s="20">
        <v>0</v>
      </c>
    </row>
    <row r="16694" spans="18:27">
      <c r="R16694">
        <v>16693</v>
      </c>
      <c r="S16694" s="10">
        <v>5.6153151579566879E-2</v>
      </c>
      <c r="T16694" s="20">
        <v>6.2442060201184021E-3</v>
      </c>
      <c r="U16694" s="20">
        <v>6.3017225529053856E-3</v>
      </c>
      <c r="V16694" s="20">
        <v>6.1531515795668762E-3</v>
      </c>
      <c r="W16694" s="20">
        <v>6.1904402654458209E-3</v>
      </c>
      <c r="X16694" s="20">
        <v>8.6520067364803874E-3</v>
      </c>
      <c r="Y16694" s="20">
        <v>8.6887427844128551E-3</v>
      </c>
      <c r="Z16694" s="20">
        <v>9.7488509433187737E-3</v>
      </c>
      <c r="AA16694" s="20">
        <v>9.7488509433187737E-3</v>
      </c>
    </row>
    <row r="16695" spans="18:27">
      <c r="R16695">
        <v>16694</v>
      </c>
      <c r="S16695" s="10">
        <v>4.1999688724963659E-2</v>
      </c>
      <c r="T16695" s="20">
        <v>0</v>
      </c>
      <c r="U16695" s="20">
        <v>0</v>
      </c>
      <c r="V16695" s="20">
        <v>0</v>
      </c>
      <c r="W16695" s="20">
        <v>0</v>
      </c>
      <c r="X16695" s="20">
        <v>0</v>
      </c>
      <c r="Y16695" s="20">
        <v>0</v>
      </c>
      <c r="Z16695" s="20">
        <v>0</v>
      </c>
      <c r="AA16695" s="20">
        <v>0</v>
      </c>
    </row>
    <row r="16696" spans="18:27">
      <c r="R16696">
        <v>16695</v>
      </c>
      <c r="S16696" s="10">
        <v>5.7911012073782596E-2</v>
      </c>
      <c r="T16696" s="20">
        <v>0</v>
      </c>
      <c r="U16696" s="20">
        <v>0</v>
      </c>
      <c r="V16696" s="20">
        <v>7.9110120737825931E-3</v>
      </c>
      <c r="W16696" s="20">
        <v>7.9725571018505938E-3</v>
      </c>
      <c r="X16696" s="20">
        <v>1.0869660052412501E-2</v>
      </c>
      <c r="Y16696" s="20">
        <v>1.0927573458339428E-2</v>
      </c>
      <c r="Z16696" s="20">
        <v>3.8873685350589993E-3</v>
      </c>
      <c r="AA16696" s="20">
        <v>3.8873685350589993E-3</v>
      </c>
    </row>
    <row r="16697" spans="18:27">
      <c r="R16697">
        <v>16696</v>
      </c>
      <c r="S16697" s="10">
        <v>4.6592135570637017E-2</v>
      </c>
      <c r="T16697" s="20">
        <v>1.6739461487193935E-4</v>
      </c>
      <c r="U16697" s="20">
        <v>1.6744237202239056E-4</v>
      </c>
      <c r="V16697" s="20">
        <v>0</v>
      </c>
      <c r="W16697" s="20">
        <v>0</v>
      </c>
      <c r="X16697" s="20">
        <v>0</v>
      </c>
      <c r="Y16697" s="20">
        <v>0</v>
      </c>
      <c r="Z16697" s="20">
        <v>0</v>
      </c>
      <c r="AA16697" s="20">
        <v>0</v>
      </c>
    </row>
    <row r="16698" spans="18:27">
      <c r="R16698">
        <v>16697</v>
      </c>
      <c r="S16698" s="10">
        <v>4.5214572356297514E-2</v>
      </c>
      <c r="T16698" s="20">
        <v>0</v>
      </c>
      <c r="U16698" s="20">
        <v>0</v>
      </c>
      <c r="V16698" s="20">
        <v>0</v>
      </c>
      <c r="W16698" s="20">
        <v>0</v>
      </c>
      <c r="X16698" s="20">
        <v>0</v>
      </c>
      <c r="Y16698" s="20">
        <v>0</v>
      </c>
      <c r="Z16698" s="20">
        <v>0</v>
      </c>
      <c r="AA16698" s="20">
        <v>0</v>
      </c>
    </row>
    <row r="16699" spans="18:27">
      <c r="R16699">
        <v>16698</v>
      </c>
      <c r="S16699" s="10">
        <v>5.0438945897828408E-2</v>
      </c>
      <c r="T16699" s="20">
        <v>0</v>
      </c>
      <c r="U16699" s="20">
        <v>0</v>
      </c>
      <c r="V16699" s="20">
        <v>4.3894589782840499E-4</v>
      </c>
      <c r="W16699" s="20">
        <v>4.3915165886524127E-4</v>
      </c>
      <c r="X16699" s="20">
        <v>3.2461183440058231E-3</v>
      </c>
      <c r="Y16699" s="20">
        <v>3.2513280636333013E-3</v>
      </c>
      <c r="Z16699" s="20">
        <v>3.4519492971433266E-3</v>
      </c>
      <c r="AA16699" s="20">
        <v>3.4519492971433266E-3</v>
      </c>
    </row>
    <row r="16700" spans="18:27">
      <c r="R16700">
        <v>16699</v>
      </c>
      <c r="S16700" s="10">
        <v>6.612116327171301E-2</v>
      </c>
      <c r="T16700" s="20">
        <v>3.5889026178429068E-3</v>
      </c>
      <c r="U16700" s="20">
        <v>3.6079397894614633E-3</v>
      </c>
      <c r="V16700" s="20">
        <v>1.6121163271713007E-2</v>
      </c>
      <c r="W16700" s="20">
        <v>1.6376606862806925E-2</v>
      </c>
      <c r="X16700" s="20">
        <v>8.5535988964590831E-3</v>
      </c>
      <c r="Y16700" s="20">
        <v>8.5895155921810271E-3</v>
      </c>
      <c r="Z16700" s="20">
        <v>1.6250395364125023E-2</v>
      </c>
      <c r="AA16700" s="20">
        <v>1.6250395364125023E-2</v>
      </c>
    </row>
    <row r="16701" spans="18:27">
      <c r="R16701">
        <v>16700</v>
      </c>
      <c r="S16701" s="10">
        <v>6.679756917955007E-2</v>
      </c>
      <c r="T16701" s="20">
        <v>1.2024752042612975E-2</v>
      </c>
      <c r="U16701" s="20">
        <v>1.2238203837464039E-2</v>
      </c>
      <c r="V16701" s="20">
        <v>1.6797569179550068E-2</v>
      </c>
      <c r="W16701" s="20">
        <v>1.7074988569626186E-2</v>
      </c>
      <c r="X16701" s="20">
        <v>1.1871435389725765E-3</v>
      </c>
      <c r="Y16701" s="20">
        <v>1.1878599750138592E-3</v>
      </c>
      <c r="Z16701" s="20">
        <v>6.6318165995057701E-3</v>
      </c>
      <c r="AA16701" s="20">
        <v>6.6318165995057701E-3</v>
      </c>
    </row>
    <row r="16702" spans="18:27">
      <c r="R16702">
        <v>16701</v>
      </c>
      <c r="S16702" s="10">
        <v>6.170691591722953E-2</v>
      </c>
      <c r="T16702" s="20">
        <v>1.1118341530320028E-2</v>
      </c>
      <c r="U16702" s="20">
        <v>1.1300779985663444E-2</v>
      </c>
      <c r="V16702" s="20">
        <v>1.1706915917229527E-2</v>
      </c>
      <c r="W16702" s="20">
        <v>1.1841653730055274E-2</v>
      </c>
      <c r="X16702" s="20">
        <v>0</v>
      </c>
      <c r="Y16702" s="20">
        <v>0</v>
      </c>
      <c r="Z16702" s="20">
        <v>0</v>
      </c>
      <c r="AA16702" s="20">
        <v>0</v>
      </c>
    </row>
    <row r="16703" spans="18:27">
      <c r="R16703">
        <v>16702</v>
      </c>
      <c r="S16703" s="10">
        <v>5.5974693510207486E-2</v>
      </c>
      <c r="T16703" s="20">
        <v>3.8456129242356307E-3</v>
      </c>
      <c r="U16703" s="20">
        <v>3.8674625810755092E-3</v>
      </c>
      <c r="V16703" s="20">
        <v>5.9746935102074836E-3</v>
      </c>
      <c r="W16703" s="20">
        <v>6.0098502023302651E-3</v>
      </c>
      <c r="X16703" s="20">
        <v>9.0692653192648368E-3</v>
      </c>
      <c r="Y16703" s="20">
        <v>9.1096170437754229E-3</v>
      </c>
      <c r="Z16703" s="20">
        <v>1.5806848586515682E-2</v>
      </c>
      <c r="AA16703" s="20">
        <v>1.5806848586515682E-2</v>
      </c>
    </row>
    <row r="16704" spans="18:27">
      <c r="R16704">
        <v>16703</v>
      </c>
      <c r="S16704" s="10">
        <v>4.8409499988410785E-2</v>
      </c>
      <c r="T16704" s="20">
        <v>0</v>
      </c>
      <c r="U16704" s="20">
        <v>0</v>
      </c>
      <c r="V16704" s="20">
        <v>0</v>
      </c>
      <c r="W16704" s="20">
        <v>0</v>
      </c>
      <c r="X16704" s="20">
        <v>4.145399319459793E-3</v>
      </c>
      <c r="Y16704" s="20">
        <v>4.1538706191571982E-3</v>
      </c>
      <c r="Z16704" s="20">
        <v>0</v>
      </c>
      <c r="AA16704" s="20">
        <v>0</v>
      </c>
    </row>
    <row r="16705" spans="18:27">
      <c r="R16705">
        <v>16704</v>
      </c>
      <c r="S16705" s="10">
        <v>4.221864822194981E-2</v>
      </c>
      <c r="T16705" s="20">
        <v>0</v>
      </c>
      <c r="U16705" s="20">
        <v>0</v>
      </c>
      <c r="V16705" s="20">
        <v>0</v>
      </c>
      <c r="W16705" s="20">
        <v>0</v>
      </c>
      <c r="X16705" s="20">
        <v>0</v>
      </c>
      <c r="Y16705" s="20">
        <v>0</v>
      </c>
      <c r="Z16705" s="20">
        <v>0</v>
      </c>
      <c r="AA16705" s="20">
        <v>0</v>
      </c>
    </row>
    <row r="16706" spans="18:27">
      <c r="R16706">
        <v>16705</v>
      </c>
      <c r="S16706" s="10">
        <v>4.7124635644749321E-2</v>
      </c>
      <c r="T16706" s="20">
        <v>0</v>
      </c>
      <c r="U16706" s="20">
        <v>0</v>
      </c>
      <c r="V16706" s="20">
        <v>0</v>
      </c>
      <c r="W16706" s="20">
        <v>0</v>
      </c>
      <c r="X16706" s="20">
        <v>0</v>
      </c>
      <c r="Y16706" s="20">
        <v>0</v>
      </c>
      <c r="Z16706" s="20">
        <v>0</v>
      </c>
      <c r="AA16706" s="20">
        <v>0</v>
      </c>
    </row>
    <row r="16707" spans="18:27">
      <c r="R16707">
        <v>16706</v>
      </c>
      <c r="S16707" s="10">
        <v>4.949267911700192E-2</v>
      </c>
      <c r="T16707" s="20">
        <v>0</v>
      </c>
      <c r="U16707" s="20">
        <v>0</v>
      </c>
      <c r="V16707" s="20">
        <v>0</v>
      </c>
      <c r="W16707" s="20">
        <v>0</v>
      </c>
      <c r="X16707" s="20">
        <v>1.5514464572457601E-3</v>
      </c>
      <c r="Y16707" s="20">
        <v>1.5526519501396756E-3</v>
      </c>
      <c r="Z16707" s="20">
        <v>3.8782199095805103E-3</v>
      </c>
      <c r="AA16707" s="20">
        <v>3.8782199095805103E-3</v>
      </c>
    </row>
    <row r="16708" spans="18:27">
      <c r="R16708">
        <v>16707</v>
      </c>
      <c r="S16708" s="10">
        <v>6.1291729533258524E-2</v>
      </c>
      <c r="T16708" s="20">
        <v>6.0100048162644581E-3</v>
      </c>
      <c r="U16708" s="20">
        <v>6.0632907177538111E-3</v>
      </c>
      <c r="V16708" s="20">
        <v>1.1291729533258521E-2</v>
      </c>
      <c r="W16708" s="20">
        <v>1.1417057397184212E-2</v>
      </c>
      <c r="X16708" s="20">
        <v>1.7586008139578072E-2</v>
      </c>
      <c r="Y16708" s="20">
        <v>1.7737401597532371E-2</v>
      </c>
      <c r="Z16708" s="20">
        <v>1.8141144413485036E-2</v>
      </c>
      <c r="AA16708" s="20">
        <v>1.8141144413485036E-2</v>
      </c>
    </row>
    <row r="16709" spans="18:27">
      <c r="R16709">
        <v>16708</v>
      </c>
      <c r="S16709" s="10">
        <v>5.2417739017006068E-2</v>
      </c>
      <c r="T16709" s="20">
        <v>5.1999311742053633E-3</v>
      </c>
      <c r="U16709" s="20">
        <v>5.2398330786688294E-3</v>
      </c>
      <c r="V16709" s="20">
        <v>2.4177390170060653E-3</v>
      </c>
      <c r="W16709" s="20">
        <v>2.4235523964838955E-3</v>
      </c>
      <c r="X16709" s="20">
        <v>1.6723965461060974E-3</v>
      </c>
      <c r="Y16709" s="20">
        <v>1.6737973379071399E-3</v>
      </c>
      <c r="Z16709" s="20">
        <v>0</v>
      </c>
      <c r="AA16709" s="20">
        <v>0</v>
      </c>
    </row>
    <row r="16710" spans="18:27">
      <c r="R16710">
        <v>16709</v>
      </c>
      <c r="S16710" s="10">
        <v>5.3458368518625565E-2</v>
      </c>
      <c r="T16710" s="20">
        <v>1.1128604267198611E-4</v>
      </c>
      <c r="U16710" s="20">
        <v>1.1130864801213961E-4</v>
      </c>
      <c r="V16710" s="20">
        <v>3.4583685186255625E-3</v>
      </c>
      <c r="W16710" s="20">
        <v>3.4701959420777575E-3</v>
      </c>
      <c r="X16710" s="20">
        <v>8.4716824920507972E-3</v>
      </c>
      <c r="Y16710" s="20">
        <v>8.5068956349145727E-3</v>
      </c>
      <c r="Z16710" s="20">
        <v>1.0340925095705819E-2</v>
      </c>
      <c r="AA16710" s="20">
        <v>1.0340925095705819E-2</v>
      </c>
    </row>
    <row r="16711" spans="18:27">
      <c r="R16711">
        <v>16710</v>
      </c>
      <c r="S16711" s="10">
        <v>5.0175231164811818E-2</v>
      </c>
      <c r="T16711" s="20">
        <v>9.9636028094348544E-4</v>
      </c>
      <c r="U16711" s="20">
        <v>9.9785462737794739E-4</v>
      </c>
      <c r="V16711" s="20">
        <v>1.7523116481181489E-4</v>
      </c>
      <c r="W16711" s="20">
        <v>1.7526825799367166E-4</v>
      </c>
      <c r="X16711" s="20">
        <v>0</v>
      </c>
      <c r="Y16711" s="20">
        <v>0</v>
      </c>
      <c r="Z16711" s="20">
        <v>0</v>
      </c>
      <c r="AA16711" s="20">
        <v>0</v>
      </c>
    </row>
    <row r="16712" spans="18:27">
      <c r="R16712">
        <v>16711</v>
      </c>
      <c r="S16712" s="10">
        <v>4.7314599104991022E-2</v>
      </c>
      <c r="T16712" s="20">
        <v>2.5183810540239937E-4</v>
      </c>
      <c r="U16712" s="20">
        <v>2.5194109940681372E-4</v>
      </c>
      <c r="V16712" s="20">
        <v>0</v>
      </c>
      <c r="W16712" s="20">
        <v>0</v>
      </c>
      <c r="X16712" s="20">
        <v>0</v>
      </c>
      <c r="Y16712" s="20">
        <v>0</v>
      </c>
      <c r="Z16712" s="20">
        <v>0</v>
      </c>
      <c r="AA16712" s="20">
        <v>0</v>
      </c>
    </row>
    <row r="16713" spans="18:27">
      <c r="R16713">
        <v>16712</v>
      </c>
      <c r="S16713" s="10">
        <v>4.9587596538887245E-2</v>
      </c>
      <c r="T16713" s="20">
        <v>0</v>
      </c>
      <c r="U16713" s="20">
        <v>0</v>
      </c>
      <c r="V16713" s="20">
        <v>0</v>
      </c>
      <c r="W16713" s="20">
        <v>0</v>
      </c>
      <c r="X16713" s="20">
        <v>0</v>
      </c>
      <c r="Y16713" s="20">
        <v>0</v>
      </c>
      <c r="Z16713" s="20">
        <v>0</v>
      </c>
      <c r="AA16713" s="20">
        <v>0</v>
      </c>
    </row>
    <row r="16714" spans="18:27">
      <c r="R16714">
        <v>16713</v>
      </c>
      <c r="S16714" s="10">
        <v>4.5215050316829625E-2</v>
      </c>
      <c r="T16714" s="20">
        <v>4.5262998751822159E-3</v>
      </c>
      <c r="U16714" s="20">
        <v>4.5565468168474029E-3</v>
      </c>
      <c r="V16714" s="20">
        <v>0</v>
      </c>
      <c r="W16714" s="20">
        <v>0</v>
      </c>
      <c r="X16714" s="20">
        <v>3.9294545385763699E-3</v>
      </c>
      <c r="Y16714" s="20">
        <v>3.937071548974885E-3</v>
      </c>
      <c r="Z16714" s="20">
        <v>1.4466812874242049E-2</v>
      </c>
      <c r="AA16714" s="20">
        <v>1.4466812874242049E-2</v>
      </c>
    </row>
    <row r="16715" spans="18:27">
      <c r="R16715">
        <v>16714</v>
      </c>
      <c r="S16715" s="10">
        <v>4.0596747058228612E-2</v>
      </c>
      <c r="T16715" s="20">
        <v>0</v>
      </c>
      <c r="U16715" s="20">
        <v>0</v>
      </c>
      <c r="V16715" s="20">
        <v>0</v>
      </c>
      <c r="W16715" s="20">
        <v>0</v>
      </c>
      <c r="X16715" s="20">
        <v>0</v>
      </c>
      <c r="Y16715" s="20">
        <v>0</v>
      </c>
      <c r="Z16715" s="20">
        <v>0</v>
      </c>
      <c r="AA16715" s="20">
        <v>0</v>
      </c>
    </row>
    <row r="16716" spans="18:27">
      <c r="R16716">
        <v>16715</v>
      </c>
      <c r="S16716" s="10">
        <v>4.4467683908536788E-2</v>
      </c>
      <c r="T16716" s="20">
        <v>0</v>
      </c>
      <c r="U16716" s="20">
        <v>0</v>
      </c>
      <c r="V16716" s="20">
        <v>0</v>
      </c>
      <c r="W16716" s="20">
        <v>0</v>
      </c>
      <c r="X16716" s="20">
        <v>0</v>
      </c>
      <c r="Y16716" s="20">
        <v>0</v>
      </c>
      <c r="Z16716" s="20">
        <v>0</v>
      </c>
      <c r="AA16716" s="20">
        <v>0</v>
      </c>
    </row>
    <row r="16717" spans="18:27">
      <c r="R16717">
        <v>16716</v>
      </c>
      <c r="S16717" s="10">
        <v>4.7737503616883344E-2</v>
      </c>
      <c r="T16717" s="20">
        <v>0</v>
      </c>
      <c r="U16717" s="20">
        <v>0</v>
      </c>
      <c r="V16717" s="20">
        <v>0</v>
      </c>
      <c r="W16717" s="20">
        <v>0</v>
      </c>
      <c r="X16717" s="20">
        <v>5.4130433513681353E-4</v>
      </c>
      <c r="Y16717" s="20">
        <v>5.4145806042757839E-4</v>
      </c>
      <c r="Z16717" s="20">
        <v>0</v>
      </c>
      <c r="AA16717" s="20">
        <v>0</v>
      </c>
    </row>
    <row r="16718" spans="18:27">
      <c r="R16718">
        <v>16717</v>
      </c>
      <c r="S16718" s="10">
        <v>4.5417016773050704E-2</v>
      </c>
      <c r="T16718" s="20">
        <v>1.9275724762491536E-3</v>
      </c>
      <c r="U16718" s="20">
        <v>1.93309552275432E-3</v>
      </c>
      <c r="V16718" s="20">
        <v>0</v>
      </c>
      <c r="W16718" s="20">
        <v>0</v>
      </c>
      <c r="X16718" s="20">
        <v>0</v>
      </c>
      <c r="Y16718" s="20">
        <v>0</v>
      </c>
      <c r="Z16718" s="20">
        <v>0</v>
      </c>
      <c r="AA16718" s="20">
        <v>0</v>
      </c>
    </row>
    <row r="16719" spans="18:27">
      <c r="R16719">
        <v>16718</v>
      </c>
      <c r="S16719" s="10">
        <v>5.6520856202021699E-2</v>
      </c>
      <c r="T16719" s="20">
        <v>2.4691066624098132E-3</v>
      </c>
      <c r="U16719" s="20">
        <v>2.4781434294408027E-3</v>
      </c>
      <c r="V16719" s="20">
        <v>6.5208562020216965E-3</v>
      </c>
      <c r="W16719" s="20">
        <v>6.5627109137751166E-3</v>
      </c>
      <c r="X16719" s="20">
        <v>1.6422089803731915E-2</v>
      </c>
      <c r="Y16719" s="20">
        <v>1.6554107398717842E-2</v>
      </c>
      <c r="Z16719" s="20">
        <v>2.3228859368495058E-2</v>
      </c>
      <c r="AA16719" s="20">
        <v>2.3228859368495058E-2</v>
      </c>
    </row>
    <row r="16720" spans="18:27">
      <c r="R16720">
        <v>16719</v>
      </c>
      <c r="S16720" s="10">
        <v>4.5948770997136477E-2</v>
      </c>
      <c r="T16720" s="20">
        <v>7.4170259720522658E-4</v>
      </c>
      <c r="U16720" s="20">
        <v>7.4253820274668017E-4</v>
      </c>
      <c r="V16720" s="20">
        <v>0</v>
      </c>
      <c r="W16720" s="20">
        <v>0</v>
      </c>
      <c r="X16720" s="20">
        <v>0</v>
      </c>
      <c r="Y16720" s="20">
        <v>0</v>
      </c>
      <c r="Z16720" s="20">
        <v>2.8876907505094931E-3</v>
      </c>
      <c r="AA16720" s="20">
        <v>2.8876907505094931E-3</v>
      </c>
    </row>
    <row r="16721" spans="18:27">
      <c r="R16721">
        <v>16720</v>
      </c>
      <c r="S16721" s="10">
        <v>5.4759870485678069E-2</v>
      </c>
      <c r="T16721" s="20">
        <v>0</v>
      </c>
      <c r="U16721" s="20">
        <v>0</v>
      </c>
      <c r="V16721" s="20">
        <v>4.7598704856780666E-3</v>
      </c>
      <c r="W16721" s="20">
        <v>4.782201851813197E-3</v>
      </c>
      <c r="X16721" s="20">
        <v>1.9089923460621855E-2</v>
      </c>
      <c r="Y16721" s="20">
        <v>1.9268224742051823E-2</v>
      </c>
      <c r="Z16721" s="20">
        <v>1.1691234188805757E-2</v>
      </c>
      <c r="AA16721" s="20">
        <v>1.1691234188805757E-2</v>
      </c>
    </row>
    <row r="16722" spans="18:27">
      <c r="R16722">
        <v>16721</v>
      </c>
      <c r="S16722" s="10">
        <v>5.156105741261828E-2</v>
      </c>
      <c r="T16722" s="20">
        <v>3.6232751911696726E-3</v>
      </c>
      <c r="U16722" s="20">
        <v>3.6426776935090653E-3</v>
      </c>
      <c r="V16722" s="20">
        <v>1.5610574126182775E-3</v>
      </c>
      <c r="W16722" s="20">
        <v>1.5635027989135176E-3</v>
      </c>
      <c r="X16722" s="20">
        <v>0</v>
      </c>
      <c r="Y16722" s="20">
        <v>0</v>
      </c>
      <c r="Z16722" s="20">
        <v>0</v>
      </c>
      <c r="AA16722" s="20">
        <v>0</v>
      </c>
    </row>
    <row r="16723" spans="18:27">
      <c r="R16723">
        <v>16722</v>
      </c>
      <c r="S16723" s="10">
        <v>4.6470435975319434E-2</v>
      </c>
      <c r="T16723" s="20">
        <v>0</v>
      </c>
      <c r="U16723" s="20">
        <v>0</v>
      </c>
      <c r="V16723" s="20">
        <v>0</v>
      </c>
      <c r="W16723" s="20">
        <v>0</v>
      </c>
      <c r="X16723" s="20">
        <v>0</v>
      </c>
      <c r="Y16723" s="20">
        <v>0</v>
      </c>
      <c r="Z16723" s="20">
        <v>0</v>
      </c>
      <c r="AA16723" s="20">
        <v>0</v>
      </c>
    </row>
    <row r="16724" spans="18:27">
      <c r="R16724">
        <v>16723</v>
      </c>
      <c r="S16724" s="10">
        <v>6.0853960956998902E-2</v>
      </c>
      <c r="T16724" s="20">
        <v>1.9520134089930918E-3</v>
      </c>
      <c r="U16724" s="20">
        <v>1.9576764763885681E-3</v>
      </c>
      <c r="V16724" s="20">
        <v>1.08539609569989E-2</v>
      </c>
      <c r="W16724" s="20">
        <v>1.0969744077475078E-2</v>
      </c>
      <c r="X16724" s="20">
        <v>5.1202046412262489E-3</v>
      </c>
      <c r="Y16724" s="20">
        <v>5.133115999046276E-3</v>
      </c>
      <c r="Z16724" s="20">
        <v>0</v>
      </c>
      <c r="AA16724" s="20">
        <v>0</v>
      </c>
    </row>
    <row r="16725" spans="18:27">
      <c r="R16725">
        <v>16724</v>
      </c>
      <c r="S16725" s="10">
        <v>4.2326846733586672E-2</v>
      </c>
      <c r="T16725" s="20">
        <v>0</v>
      </c>
      <c r="U16725" s="20">
        <v>0</v>
      </c>
      <c r="V16725" s="20">
        <v>0</v>
      </c>
      <c r="W16725" s="20">
        <v>0</v>
      </c>
      <c r="X16725" s="20">
        <v>0</v>
      </c>
      <c r="Y16725" s="20">
        <v>0</v>
      </c>
      <c r="Z16725" s="20">
        <v>0</v>
      </c>
      <c r="AA16725" s="20">
        <v>0</v>
      </c>
    </row>
    <row r="16726" spans="18:27">
      <c r="R16726">
        <v>16725</v>
      </c>
      <c r="S16726" s="10">
        <v>3.5243509284904752E-2</v>
      </c>
      <c r="T16726" s="20">
        <v>0</v>
      </c>
      <c r="U16726" s="20">
        <v>0</v>
      </c>
      <c r="V16726" s="20">
        <v>0</v>
      </c>
      <c r="W16726" s="20">
        <v>0</v>
      </c>
      <c r="X16726" s="20">
        <v>0</v>
      </c>
      <c r="Y16726" s="20">
        <v>0</v>
      </c>
      <c r="Z16726" s="20">
        <v>0</v>
      </c>
      <c r="AA16726" s="20">
        <v>0</v>
      </c>
    </row>
    <row r="16727" spans="18:27">
      <c r="R16727">
        <v>16726</v>
      </c>
      <c r="S16727" s="10">
        <v>4.8363013033004186E-2</v>
      </c>
      <c r="T16727" s="20">
        <v>0</v>
      </c>
      <c r="U16727" s="20">
        <v>0</v>
      </c>
      <c r="V16727" s="20">
        <v>0</v>
      </c>
      <c r="W16727" s="20">
        <v>0</v>
      </c>
      <c r="X16727" s="20">
        <v>0</v>
      </c>
      <c r="Y16727" s="20">
        <v>0</v>
      </c>
      <c r="Z16727" s="20">
        <v>0</v>
      </c>
      <c r="AA16727" s="20">
        <v>0</v>
      </c>
    </row>
    <row r="16728" spans="18:27">
      <c r="R16728">
        <v>16727</v>
      </c>
      <c r="S16728" s="10">
        <v>4.7623353792035132E-2</v>
      </c>
      <c r="T16728" s="20">
        <v>6.7049736612286026E-4</v>
      </c>
      <c r="U16728" s="20">
        <v>6.7118279541903379E-4</v>
      </c>
      <c r="V16728" s="20">
        <v>0</v>
      </c>
      <c r="W16728" s="20">
        <v>0</v>
      </c>
      <c r="X16728" s="20">
        <v>0</v>
      </c>
      <c r="Y16728" s="20">
        <v>0</v>
      </c>
      <c r="Z16728" s="20">
        <v>0</v>
      </c>
      <c r="AA16728" s="20">
        <v>0</v>
      </c>
    </row>
    <row r="16729" spans="18:27">
      <c r="R16729">
        <v>16728</v>
      </c>
      <c r="S16729" s="10">
        <v>4.3217155731483749E-2</v>
      </c>
      <c r="T16729" s="20">
        <v>0</v>
      </c>
      <c r="U16729" s="20">
        <v>0</v>
      </c>
      <c r="V16729" s="20">
        <v>0</v>
      </c>
      <c r="W16729" s="20">
        <v>0</v>
      </c>
      <c r="X16729" s="20">
        <v>0</v>
      </c>
      <c r="Y16729" s="20">
        <v>0</v>
      </c>
      <c r="Z16729" s="20">
        <v>0</v>
      </c>
      <c r="AA16729" s="20">
        <v>0</v>
      </c>
    </row>
    <row r="16730" spans="18:27">
      <c r="R16730">
        <v>16729</v>
      </c>
      <c r="S16730" s="10">
        <v>5.129012137594445E-2</v>
      </c>
      <c r="T16730" s="20">
        <v>0</v>
      </c>
      <c r="U16730" s="20">
        <v>0</v>
      </c>
      <c r="V16730" s="20">
        <v>1.2901213759444474E-3</v>
      </c>
      <c r="W16730" s="20">
        <v>1.2917978411867603E-3</v>
      </c>
      <c r="X16730" s="20">
        <v>0</v>
      </c>
      <c r="Y16730" s="20">
        <v>0</v>
      </c>
      <c r="Z16730" s="20">
        <v>0</v>
      </c>
      <c r="AA16730" s="20">
        <v>0</v>
      </c>
    </row>
    <row r="16731" spans="18:27">
      <c r="R16731">
        <v>16730</v>
      </c>
      <c r="S16731" s="10">
        <v>4.4890302711537981E-2</v>
      </c>
      <c r="T16731" s="20">
        <v>0</v>
      </c>
      <c r="U16731" s="20">
        <v>0</v>
      </c>
      <c r="V16731" s="20">
        <v>0</v>
      </c>
      <c r="W16731" s="20">
        <v>0</v>
      </c>
      <c r="X16731" s="20">
        <v>8.9410253968714298E-3</v>
      </c>
      <c r="Y16731" s="20">
        <v>8.9802207103257328E-3</v>
      </c>
      <c r="Z16731" s="20">
        <v>4.2678837720198856E-3</v>
      </c>
      <c r="AA16731" s="20">
        <v>4.2678837720198856E-3</v>
      </c>
    </row>
    <row r="16732" spans="18:27">
      <c r="R16732">
        <v>16731</v>
      </c>
      <c r="S16732" s="10">
        <v>4.8393981659889007E-2</v>
      </c>
      <c r="T16732" s="20">
        <v>5.471835473703078E-3</v>
      </c>
      <c r="U16732" s="20">
        <v>5.5160137544409361E-3</v>
      </c>
      <c r="V16732" s="20">
        <v>0</v>
      </c>
      <c r="W16732" s="20">
        <v>0</v>
      </c>
      <c r="X16732" s="20">
        <v>5.7376332097345065E-3</v>
      </c>
      <c r="Y16732" s="20">
        <v>5.7538236938138249E-3</v>
      </c>
      <c r="Z16732" s="20">
        <v>6.444702453246326E-3</v>
      </c>
      <c r="AA16732" s="20">
        <v>6.444702453246326E-3</v>
      </c>
    </row>
    <row r="16733" spans="18:27">
      <c r="R16733">
        <v>16732</v>
      </c>
      <c r="S16733" s="10">
        <v>6.7639526957955734E-2</v>
      </c>
      <c r="T16733" s="20">
        <v>7.8839897218743391E-3</v>
      </c>
      <c r="U16733" s="20">
        <v>7.9756713345780304E-3</v>
      </c>
      <c r="V16733" s="20">
        <v>1.7639526957955731E-2</v>
      </c>
      <c r="W16733" s="20">
        <v>1.7945438017868465E-2</v>
      </c>
      <c r="X16733" s="20">
        <v>2.0380940487070856E-2</v>
      </c>
      <c r="Y16733" s="20">
        <v>2.0584237730754924E-2</v>
      </c>
      <c r="Z16733" s="20">
        <v>1.658058924428811E-2</v>
      </c>
      <c r="AA16733" s="20">
        <v>1.658058924428811E-2</v>
      </c>
    </row>
    <row r="16734" spans="18:27">
      <c r="R16734">
        <v>16733</v>
      </c>
      <c r="S16734" s="10">
        <v>6.1246642430064668E-2</v>
      </c>
      <c r="T16734" s="20">
        <v>0</v>
      </c>
      <c r="U16734" s="20">
        <v>0</v>
      </c>
      <c r="V16734" s="20">
        <v>1.1246642430064666E-2</v>
      </c>
      <c r="W16734" s="20">
        <v>1.1370929847336435E-2</v>
      </c>
      <c r="X16734" s="20">
        <v>3.8326947145545798E-3</v>
      </c>
      <c r="Y16734" s="20">
        <v>3.8399483441183334E-3</v>
      </c>
      <c r="Z16734" s="20">
        <v>9.2892865394635857E-3</v>
      </c>
      <c r="AA16734" s="20">
        <v>9.2892865394635857E-3</v>
      </c>
    </row>
    <row r="16735" spans="18:27">
      <c r="R16735">
        <v>16734</v>
      </c>
      <c r="S16735" s="10">
        <v>4.5237463125271236E-2</v>
      </c>
      <c r="T16735" s="20">
        <v>1.9181363347966357E-3</v>
      </c>
      <c r="U16735" s="20">
        <v>1.9236057915186537E-3</v>
      </c>
      <c r="V16735" s="20">
        <v>0</v>
      </c>
      <c r="W16735" s="20">
        <v>0</v>
      </c>
      <c r="X16735" s="20">
        <v>0</v>
      </c>
      <c r="Y16735" s="20">
        <v>0</v>
      </c>
      <c r="Z16735" s="20">
        <v>0</v>
      </c>
      <c r="AA16735" s="20">
        <v>0</v>
      </c>
    </row>
    <row r="16736" spans="18:27">
      <c r="R16736">
        <v>16735</v>
      </c>
      <c r="S16736" s="10">
        <v>3.2980040044589674E-2</v>
      </c>
      <c r="T16736" s="20">
        <v>0</v>
      </c>
      <c r="U16736" s="20">
        <v>0</v>
      </c>
      <c r="V16736" s="20">
        <v>0</v>
      </c>
      <c r="W16736" s="20">
        <v>0</v>
      </c>
      <c r="X16736" s="20">
        <v>0</v>
      </c>
      <c r="Y16736" s="20">
        <v>0</v>
      </c>
      <c r="Z16736" s="20">
        <v>0</v>
      </c>
      <c r="AA16736" s="20">
        <v>0</v>
      </c>
    </row>
    <row r="16737" spans="18:27">
      <c r="R16737">
        <v>16736</v>
      </c>
      <c r="S16737" s="10">
        <v>4.7091606191037153E-2</v>
      </c>
      <c r="T16737" s="20">
        <v>4.4267281379005916E-3</v>
      </c>
      <c r="U16737" s="20">
        <v>4.4556614584685215E-3</v>
      </c>
      <c r="V16737" s="20">
        <v>0</v>
      </c>
      <c r="W16737" s="20">
        <v>0</v>
      </c>
      <c r="X16737" s="20">
        <v>0</v>
      </c>
      <c r="Y16737" s="20">
        <v>0</v>
      </c>
      <c r="Z16737" s="20">
        <v>0</v>
      </c>
      <c r="AA16737" s="20">
        <v>0</v>
      </c>
    </row>
    <row r="16738" spans="18:27">
      <c r="R16738">
        <v>16737</v>
      </c>
      <c r="S16738" s="10">
        <v>3.9459161746218732E-2</v>
      </c>
      <c r="T16738" s="20">
        <v>0</v>
      </c>
      <c r="U16738" s="20">
        <v>0</v>
      </c>
      <c r="V16738" s="20">
        <v>0</v>
      </c>
      <c r="W16738" s="20">
        <v>0</v>
      </c>
      <c r="X16738" s="20">
        <v>0</v>
      </c>
      <c r="Y16738" s="20">
        <v>0</v>
      </c>
      <c r="Z16738" s="20">
        <v>0</v>
      </c>
      <c r="AA16738" s="20">
        <v>0</v>
      </c>
    </row>
    <row r="16739" spans="18:27">
      <c r="R16739">
        <v>16738</v>
      </c>
      <c r="S16739" s="10">
        <v>4.3017970922441216E-2</v>
      </c>
      <c r="T16739" s="20">
        <v>5.4955578377034811E-3</v>
      </c>
      <c r="U16739" s="20">
        <v>5.5401195619958522E-3</v>
      </c>
      <c r="V16739" s="20">
        <v>0</v>
      </c>
      <c r="W16739" s="20">
        <v>0</v>
      </c>
      <c r="X16739" s="20">
        <v>0</v>
      </c>
      <c r="Y16739" s="20">
        <v>0</v>
      </c>
      <c r="Z16739" s="20">
        <v>0</v>
      </c>
      <c r="AA16739" s="20">
        <v>0</v>
      </c>
    </row>
    <row r="16740" spans="18:27">
      <c r="R16740">
        <v>16739</v>
      </c>
      <c r="S16740" s="10">
        <v>4.4574548051552483E-2</v>
      </c>
      <c r="T16740" s="20">
        <v>0</v>
      </c>
      <c r="U16740" s="20">
        <v>0</v>
      </c>
      <c r="V16740" s="20">
        <v>0</v>
      </c>
      <c r="W16740" s="20">
        <v>0</v>
      </c>
      <c r="X16740" s="20">
        <v>0</v>
      </c>
      <c r="Y16740" s="20">
        <v>0</v>
      </c>
      <c r="Z16740" s="20">
        <v>0</v>
      </c>
      <c r="AA16740" s="20">
        <v>0</v>
      </c>
    </row>
    <row r="16741" spans="18:27">
      <c r="R16741">
        <v>16740</v>
      </c>
      <c r="S16741" s="10">
        <v>4.5462105178932143E-2</v>
      </c>
      <c r="T16741" s="20">
        <v>0</v>
      </c>
      <c r="U16741" s="20">
        <v>0</v>
      </c>
      <c r="V16741" s="20">
        <v>0</v>
      </c>
      <c r="W16741" s="20">
        <v>0</v>
      </c>
      <c r="X16741" s="20">
        <v>0</v>
      </c>
      <c r="Y16741" s="20">
        <v>0</v>
      </c>
      <c r="Z16741" s="20">
        <v>0</v>
      </c>
      <c r="AA16741" s="20">
        <v>0</v>
      </c>
    </row>
    <row r="16742" spans="18:27">
      <c r="R16742">
        <v>16741</v>
      </c>
      <c r="S16742" s="10">
        <v>4.7853274115089439E-2</v>
      </c>
      <c r="T16742" s="20">
        <v>0</v>
      </c>
      <c r="U16742" s="20">
        <v>0</v>
      </c>
      <c r="V16742" s="20">
        <v>0</v>
      </c>
      <c r="W16742" s="20">
        <v>0</v>
      </c>
      <c r="X16742" s="20">
        <v>0</v>
      </c>
      <c r="Y16742" s="20">
        <v>0</v>
      </c>
      <c r="Z16742" s="20">
        <v>0</v>
      </c>
      <c r="AA16742" s="20">
        <v>0</v>
      </c>
    </row>
    <row r="16743" spans="18:27">
      <c r="R16743">
        <v>16742</v>
      </c>
      <c r="S16743" s="10">
        <v>4.5277061950470945E-2</v>
      </c>
      <c r="T16743" s="20">
        <v>0</v>
      </c>
      <c r="U16743" s="20">
        <v>0</v>
      </c>
      <c r="V16743" s="20">
        <v>0</v>
      </c>
      <c r="W16743" s="20">
        <v>0</v>
      </c>
      <c r="X16743" s="20">
        <v>0</v>
      </c>
      <c r="Y16743" s="20">
        <v>0</v>
      </c>
      <c r="Z16743" s="20">
        <v>0</v>
      </c>
      <c r="AA16743" s="20">
        <v>0</v>
      </c>
    </row>
    <row r="16744" spans="18:27">
      <c r="R16744">
        <v>16743</v>
      </c>
      <c r="S16744" s="10">
        <v>4.2944908772560221E-2</v>
      </c>
      <c r="T16744" s="20">
        <v>1.1153847961864818E-3</v>
      </c>
      <c r="U16744" s="20">
        <v>1.1172522486797923E-3</v>
      </c>
      <c r="V16744" s="20">
        <v>0</v>
      </c>
      <c r="W16744" s="20">
        <v>0</v>
      </c>
      <c r="X16744" s="20">
        <v>0</v>
      </c>
      <c r="Y16744" s="20">
        <v>0</v>
      </c>
      <c r="Z16744" s="20">
        <v>0</v>
      </c>
      <c r="AA16744" s="20">
        <v>0</v>
      </c>
    </row>
    <row r="16745" spans="18:27">
      <c r="R16745">
        <v>16744</v>
      </c>
      <c r="S16745" s="10">
        <v>4.5190333048075376E-2</v>
      </c>
      <c r="T16745" s="20">
        <v>2.1200201658255549E-3</v>
      </c>
      <c r="U16745" s="20">
        <v>2.1266932174242425E-3</v>
      </c>
      <c r="V16745" s="20">
        <v>0</v>
      </c>
      <c r="W16745" s="20">
        <v>0</v>
      </c>
      <c r="X16745" s="20">
        <v>0</v>
      </c>
      <c r="Y16745" s="20">
        <v>0</v>
      </c>
      <c r="Z16745" s="20">
        <v>0</v>
      </c>
      <c r="AA16745" s="20">
        <v>0</v>
      </c>
    </row>
    <row r="16746" spans="18:27">
      <c r="R16746">
        <v>16745</v>
      </c>
      <c r="S16746" s="10">
        <v>4.9218057617474879E-2</v>
      </c>
      <c r="T16746" s="20">
        <v>4.7681794002278483E-3</v>
      </c>
      <c r="U16746" s="20">
        <v>4.8017391326065613E-3</v>
      </c>
      <c r="V16746" s="20">
        <v>0</v>
      </c>
      <c r="W16746" s="20">
        <v>0</v>
      </c>
      <c r="X16746" s="20">
        <v>0</v>
      </c>
      <c r="Y16746" s="20">
        <v>0</v>
      </c>
      <c r="Z16746" s="20">
        <v>0</v>
      </c>
      <c r="AA16746" s="20">
        <v>0</v>
      </c>
    </row>
    <row r="16747" spans="18:27">
      <c r="R16747">
        <v>16746</v>
      </c>
      <c r="S16747" s="10">
        <v>4.6672312226668664E-2</v>
      </c>
      <c r="T16747" s="20">
        <v>5.191188849521175E-4</v>
      </c>
      <c r="U16747" s="20">
        <v>5.1953443141004071E-4</v>
      </c>
      <c r="V16747" s="20">
        <v>0</v>
      </c>
      <c r="W16747" s="20">
        <v>0</v>
      </c>
      <c r="X16747" s="20">
        <v>3.3640415779899735E-3</v>
      </c>
      <c r="Y16747" s="20">
        <v>3.3696327759449207E-3</v>
      </c>
      <c r="Z16747" s="20">
        <v>8.817608159411329E-3</v>
      </c>
      <c r="AA16747" s="20">
        <v>8.817608159411329E-3</v>
      </c>
    </row>
    <row r="16748" spans="18:27">
      <c r="R16748">
        <v>16747</v>
      </c>
      <c r="S16748" s="10">
        <v>5.1808094881380586E-2</v>
      </c>
      <c r="T16748" s="20">
        <v>0</v>
      </c>
      <c r="U16748" s="20">
        <v>0</v>
      </c>
      <c r="V16748" s="20">
        <v>1.8080948813805828E-3</v>
      </c>
      <c r="W16748" s="20">
        <v>1.8113601732695078E-3</v>
      </c>
      <c r="X16748" s="20">
        <v>0</v>
      </c>
      <c r="Y16748" s="20">
        <v>0</v>
      </c>
      <c r="Z16748" s="20">
        <v>0</v>
      </c>
      <c r="AA16748" s="20">
        <v>0</v>
      </c>
    </row>
    <row r="16749" spans="18:27">
      <c r="R16749">
        <v>16748</v>
      </c>
      <c r="S16749" s="10">
        <v>4.1101186072343872E-2</v>
      </c>
      <c r="T16749" s="20">
        <v>0</v>
      </c>
      <c r="U16749" s="20">
        <v>0</v>
      </c>
      <c r="V16749" s="20">
        <v>0</v>
      </c>
      <c r="W16749" s="20">
        <v>0</v>
      </c>
      <c r="X16749" s="20">
        <v>0</v>
      </c>
      <c r="Y16749" s="20">
        <v>0</v>
      </c>
      <c r="Z16749" s="20">
        <v>0</v>
      </c>
      <c r="AA16749" s="20">
        <v>0</v>
      </c>
    </row>
    <row r="16750" spans="18:27">
      <c r="R16750">
        <v>16749</v>
      </c>
      <c r="S16750" s="10">
        <v>4.3027602766428259E-2</v>
      </c>
      <c r="T16750" s="20">
        <v>0</v>
      </c>
      <c r="U16750" s="20">
        <v>0</v>
      </c>
      <c r="V16750" s="20">
        <v>0</v>
      </c>
      <c r="W16750" s="20">
        <v>0</v>
      </c>
      <c r="X16750" s="20">
        <v>0</v>
      </c>
      <c r="Y16750" s="20">
        <v>0</v>
      </c>
      <c r="Z16750" s="20">
        <v>0</v>
      </c>
      <c r="AA16750" s="20">
        <v>0</v>
      </c>
    </row>
    <row r="16751" spans="18:27">
      <c r="R16751">
        <v>16750</v>
      </c>
      <c r="S16751" s="10">
        <v>4.438006479431178E-2</v>
      </c>
      <c r="T16751" s="20">
        <v>2.8181406847739843E-3</v>
      </c>
      <c r="U16751" s="20">
        <v>2.8298988952025709E-3</v>
      </c>
      <c r="V16751" s="20">
        <v>0</v>
      </c>
      <c r="W16751" s="20">
        <v>0</v>
      </c>
      <c r="X16751" s="20">
        <v>0</v>
      </c>
      <c r="Y16751" s="20">
        <v>0</v>
      </c>
      <c r="Z16751" s="20">
        <v>0</v>
      </c>
      <c r="AA16751" s="20">
        <v>0</v>
      </c>
    </row>
    <row r="16752" spans="18:27">
      <c r="R16752">
        <v>16751</v>
      </c>
      <c r="S16752" s="10">
        <v>3.9611616698623835E-2</v>
      </c>
      <c r="T16752" s="20">
        <v>0</v>
      </c>
      <c r="U16752" s="20">
        <v>0</v>
      </c>
      <c r="V16752" s="20">
        <v>0</v>
      </c>
      <c r="W16752" s="20">
        <v>0</v>
      </c>
      <c r="X16752" s="20">
        <v>0</v>
      </c>
      <c r="Y16752" s="20">
        <v>0</v>
      </c>
      <c r="Z16752" s="20">
        <v>0</v>
      </c>
      <c r="AA16752" s="20">
        <v>0</v>
      </c>
    </row>
    <row r="16753" spans="18:27">
      <c r="R16753">
        <v>16752</v>
      </c>
      <c r="S16753" s="10">
        <v>4.8461683507118589E-2</v>
      </c>
      <c r="T16753" s="20">
        <v>0</v>
      </c>
      <c r="U16753" s="20">
        <v>0</v>
      </c>
      <c r="V16753" s="20">
        <v>0</v>
      </c>
      <c r="W16753" s="20">
        <v>0</v>
      </c>
      <c r="X16753" s="20">
        <v>0</v>
      </c>
      <c r="Y16753" s="20">
        <v>0</v>
      </c>
      <c r="Z16753" s="20">
        <v>0</v>
      </c>
      <c r="AA16753" s="20">
        <v>0</v>
      </c>
    </row>
    <row r="16754" spans="18:27">
      <c r="R16754">
        <v>16753</v>
      </c>
      <c r="S16754" s="10">
        <v>5.8876919777604141E-2</v>
      </c>
      <c r="T16754" s="20">
        <v>9.398642860302675E-4</v>
      </c>
      <c r="U16754" s="20">
        <v>9.411960760203783E-4</v>
      </c>
      <c r="V16754" s="20">
        <v>8.8769197776041378E-3</v>
      </c>
      <c r="W16754" s="20">
        <v>8.9543896785436883E-3</v>
      </c>
      <c r="X16754" s="20">
        <v>6.3896514725719777E-4</v>
      </c>
      <c r="Y16754" s="20">
        <v>6.3917813661188143E-4</v>
      </c>
      <c r="Z16754" s="20">
        <v>0</v>
      </c>
      <c r="AA16754" s="20">
        <v>0</v>
      </c>
    </row>
    <row r="16755" spans="18:27">
      <c r="R16755">
        <v>16754</v>
      </c>
      <c r="S16755" s="10">
        <v>4.5478268742692479E-2</v>
      </c>
      <c r="T16755" s="20">
        <v>0</v>
      </c>
      <c r="U16755" s="20">
        <v>0</v>
      </c>
      <c r="V16755" s="20">
        <v>0</v>
      </c>
      <c r="W16755" s="20">
        <v>0</v>
      </c>
      <c r="X16755" s="20">
        <v>3.7101084734507406E-4</v>
      </c>
      <c r="Y16755" s="20">
        <v>3.7108521865872009E-4</v>
      </c>
      <c r="Z16755" s="20">
        <v>8.8300303946640402E-3</v>
      </c>
      <c r="AA16755" s="20">
        <v>8.8300303946640402E-3</v>
      </c>
    </row>
    <row r="16756" spans="18:27">
      <c r="R16756">
        <v>16755</v>
      </c>
      <c r="S16756" s="10">
        <v>4.7846049602561731E-2</v>
      </c>
      <c r="T16756" s="20">
        <v>0</v>
      </c>
      <c r="U16756" s="20">
        <v>0</v>
      </c>
      <c r="V16756" s="20">
        <v>0</v>
      </c>
      <c r="W16756" s="20">
        <v>0</v>
      </c>
      <c r="X16756" s="20">
        <v>4.5349173073407703E-3</v>
      </c>
      <c r="Y16756" s="20">
        <v>4.5450446169812697E-3</v>
      </c>
      <c r="Z16756" s="20">
        <v>0</v>
      </c>
      <c r="AA16756" s="20">
        <v>0</v>
      </c>
    </row>
    <row r="16757" spans="18:27">
      <c r="R16757">
        <v>16756</v>
      </c>
      <c r="S16757" s="10">
        <v>4.3385698782592859E-2</v>
      </c>
      <c r="T16757" s="20">
        <v>0</v>
      </c>
      <c r="U16757" s="20">
        <v>0</v>
      </c>
      <c r="V16757" s="20">
        <v>0</v>
      </c>
      <c r="W16757" s="20">
        <v>0</v>
      </c>
      <c r="X16757" s="20">
        <v>0</v>
      </c>
      <c r="Y16757" s="20">
        <v>0</v>
      </c>
      <c r="Z16757" s="20">
        <v>0</v>
      </c>
      <c r="AA16757" s="20">
        <v>0</v>
      </c>
    </row>
    <row r="16758" spans="18:27">
      <c r="R16758">
        <v>16757</v>
      </c>
      <c r="S16758" s="10">
        <v>3.7940798637311993E-2</v>
      </c>
      <c r="T16758" s="20">
        <v>0</v>
      </c>
      <c r="U16758" s="20">
        <v>0</v>
      </c>
      <c r="V16758" s="20">
        <v>0</v>
      </c>
      <c r="W16758" s="20">
        <v>0</v>
      </c>
      <c r="X16758" s="20">
        <v>0</v>
      </c>
      <c r="Y16758" s="20">
        <v>0</v>
      </c>
      <c r="Z16758" s="20">
        <v>0</v>
      </c>
      <c r="AA16758" s="20">
        <v>0</v>
      </c>
    </row>
    <row r="16759" spans="18:27">
      <c r="R16759">
        <v>16758</v>
      </c>
      <c r="S16759" s="10">
        <v>4.9964894250607919E-2</v>
      </c>
      <c r="T16759" s="20">
        <v>0</v>
      </c>
      <c r="U16759" s="20">
        <v>0</v>
      </c>
      <c r="V16759" s="20">
        <v>0</v>
      </c>
      <c r="W16759" s="20">
        <v>0</v>
      </c>
      <c r="X16759" s="20">
        <v>4.6383723096042606E-4</v>
      </c>
      <c r="Y16759" s="20">
        <v>4.6395156766281513E-4</v>
      </c>
      <c r="Z16759" s="20">
        <v>6.5684883975888828E-3</v>
      </c>
      <c r="AA16759" s="20">
        <v>6.5684883975888828E-3</v>
      </c>
    </row>
    <row r="16760" spans="18:27">
      <c r="R16760">
        <v>16759</v>
      </c>
      <c r="S16760" s="10">
        <v>3.9363753635877213E-2</v>
      </c>
      <c r="T16760" s="20">
        <v>3.9383613718986521E-4</v>
      </c>
      <c r="U16760" s="20">
        <v>3.9407911686472225E-4</v>
      </c>
      <c r="V16760" s="20">
        <v>0</v>
      </c>
      <c r="W16760" s="20">
        <v>0</v>
      </c>
      <c r="X16760" s="20">
        <v>0</v>
      </c>
      <c r="Y16760" s="20">
        <v>0</v>
      </c>
      <c r="Z16760" s="20">
        <v>0</v>
      </c>
      <c r="AA16760" s="20">
        <v>0</v>
      </c>
    </row>
    <row r="16761" spans="18:27">
      <c r="R16761">
        <v>16760</v>
      </c>
      <c r="S16761" s="10">
        <v>4.545714271343497E-2</v>
      </c>
      <c r="T16761" s="20">
        <v>3.7181536664637055E-3</v>
      </c>
      <c r="U16761" s="20">
        <v>3.7385826420164225E-3</v>
      </c>
      <c r="V16761" s="20">
        <v>0</v>
      </c>
      <c r="W16761" s="20">
        <v>0</v>
      </c>
      <c r="X16761" s="20">
        <v>0</v>
      </c>
      <c r="Y16761" s="20">
        <v>0</v>
      </c>
      <c r="Z16761" s="20">
        <v>0</v>
      </c>
      <c r="AA16761" s="20">
        <v>0</v>
      </c>
    </row>
    <row r="16762" spans="18:27">
      <c r="R16762">
        <v>16761</v>
      </c>
      <c r="S16762" s="10">
        <v>4.3013177846745194E-2</v>
      </c>
      <c r="T16762" s="20">
        <v>0</v>
      </c>
      <c r="U16762" s="20">
        <v>0</v>
      </c>
      <c r="V16762" s="20">
        <v>0</v>
      </c>
      <c r="W16762" s="20">
        <v>0</v>
      </c>
      <c r="X16762" s="20">
        <v>0</v>
      </c>
      <c r="Y16762" s="20">
        <v>0</v>
      </c>
      <c r="Z16762" s="20">
        <v>0</v>
      </c>
      <c r="AA16762" s="20">
        <v>0</v>
      </c>
    </row>
    <row r="16763" spans="18:27">
      <c r="R16763">
        <v>16762</v>
      </c>
      <c r="S16763" s="10">
        <v>4.6285401707896863E-2</v>
      </c>
      <c r="T16763" s="20">
        <v>0</v>
      </c>
      <c r="U16763" s="20">
        <v>0</v>
      </c>
      <c r="V16763" s="20">
        <v>0</v>
      </c>
      <c r="W16763" s="20">
        <v>0</v>
      </c>
      <c r="X16763" s="20">
        <v>0</v>
      </c>
      <c r="Y16763" s="20">
        <v>0</v>
      </c>
      <c r="Z16763" s="20">
        <v>0</v>
      </c>
      <c r="AA16763" s="20">
        <v>0</v>
      </c>
    </row>
    <row r="16764" spans="18:27">
      <c r="R16764">
        <v>16763</v>
      </c>
      <c r="S16764" s="10">
        <v>5.6448494835136816E-2</v>
      </c>
      <c r="T16764" s="20">
        <v>2.541991219382797E-3</v>
      </c>
      <c r="U16764" s="20">
        <v>2.551566688690091E-3</v>
      </c>
      <c r="V16764" s="20">
        <v>6.4484948351368129E-3</v>
      </c>
      <c r="W16764" s="20">
        <v>6.4894282203930556E-3</v>
      </c>
      <c r="X16764" s="20">
        <v>1.5462259965831615E-2</v>
      </c>
      <c r="Y16764" s="20">
        <v>1.5579315574887669E-2</v>
      </c>
      <c r="Z16764" s="20">
        <v>1.6880607607700646E-2</v>
      </c>
      <c r="AA16764" s="20">
        <v>1.6880607607700646E-2</v>
      </c>
    </row>
    <row r="16765" spans="18:27">
      <c r="R16765">
        <v>16764</v>
      </c>
      <c r="S16765" s="10">
        <v>4.9290051616730848E-2</v>
      </c>
      <c r="T16765" s="20">
        <v>0</v>
      </c>
      <c r="U16765" s="20">
        <v>0</v>
      </c>
      <c r="V16765" s="20">
        <v>0</v>
      </c>
      <c r="W16765" s="20">
        <v>0</v>
      </c>
      <c r="X16765" s="20">
        <v>0</v>
      </c>
      <c r="Y16765" s="20">
        <v>0</v>
      </c>
      <c r="Z16765" s="20">
        <v>0</v>
      </c>
      <c r="AA16765" s="20">
        <v>0</v>
      </c>
    </row>
    <row r="16766" spans="18:27">
      <c r="R16766">
        <v>16765</v>
      </c>
      <c r="S16766" s="10">
        <v>4.7613811987626597E-2</v>
      </c>
      <c r="T16766" s="20">
        <v>4.5846157227103154E-3</v>
      </c>
      <c r="U16766" s="20">
        <v>4.6156455796010536E-3</v>
      </c>
      <c r="V16766" s="20">
        <v>0</v>
      </c>
      <c r="W16766" s="20">
        <v>0</v>
      </c>
      <c r="X16766" s="20">
        <v>0</v>
      </c>
      <c r="Y16766" s="20">
        <v>0</v>
      </c>
      <c r="Z16766" s="20">
        <v>0</v>
      </c>
      <c r="AA16766" s="20">
        <v>0</v>
      </c>
    </row>
    <row r="16767" spans="18:27">
      <c r="R16767">
        <v>16766</v>
      </c>
      <c r="S16767" s="10">
        <v>6.0063865891860517E-2</v>
      </c>
      <c r="T16767" s="20">
        <v>0</v>
      </c>
      <c r="U16767" s="20">
        <v>0</v>
      </c>
      <c r="V16767" s="20">
        <v>1.0063865891860514E-2</v>
      </c>
      <c r="W16767" s="20">
        <v>1.0163397050265088E-2</v>
      </c>
      <c r="X16767" s="20">
        <v>1.2471602511398491E-2</v>
      </c>
      <c r="Y16767" s="20">
        <v>1.2547805050670326E-2</v>
      </c>
      <c r="Z16767" s="20">
        <v>1.009868868580837E-2</v>
      </c>
      <c r="AA16767" s="20">
        <v>1.009868868580837E-2</v>
      </c>
    </row>
    <row r="16768" spans="18:27">
      <c r="R16768">
        <v>16767</v>
      </c>
      <c r="S16768" s="10">
        <v>5.9630366546669887E-2</v>
      </c>
      <c r="T16768" s="20">
        <v>4.9729473243966676E-4</v>
      </c>
      <c r="U16768" s="20">
        <v>4.9767690948803627E-4</v>
      </c>
      <c r="V16768" s="20">
        <v>9.6303665466698843E-3</v>
      </c>
      <c r="W16768" s="20">
        <v>9.7215268917613621E-3</v>
      </c>
      <c r="X16768" s="20">
        <v>1.1111140028590677E-2</v>
      </c>
      <c r="Y16768" s="20">
        <v>1.1171653937039235E-2</v>
      </c>
      <c r="Z16768" s="20">
        <v>2.0866889416078227E-2</v>
      </c>
      <c r="AA16768" s="20">
        <v>2.0866889416078227E-2</v>
      </c>
    </row>
    <row r="16769" spans="18:27">
      <c r="R16769">
        <v>16768</v>
      </c>
      <c r="S16769" s="10">
        <v>4.6331469944841087E-2</v>
      </c>
      <c r="T16769" s="20">
        <v>0</v>
      </c>
      <c r="U16769" s="20">
        <v>0</v>
      </c>
      <c r="V16769" s="20">
        <v>0</v>
      </c>
      <c r="W16769" s="20">
        <v>0</v>
      </c>
      <c r="X16769" s="20">
        <v>0</v>
      </c>
      <c r="Y16769" s="20">
        <v>0</v>
      </c>
      <c r="Z16769" s="20">
        <v>0</v>
      </c>
      <c r="AA16769" s="20">
        <v>0</v>
      </c>
    </row>
    <row r="16770" spans="18:27">
      <c r="R16770">
        <v>16769</v>
      </c>
      <c r="S16770" s="10">
        <v>5.7063964487038779E-2</v>
      </c>
      <c r="T16770" s="20">
        <v>9.3656935076592771E-3</v>
      </c>
      <c r="U16770" s="20">
        <v>9.4950968072191038E-3</v>
      </c>
      <c r="V16770" s="20">
        <v>7.0639644870387763E-3</v>
      </c>
      <c r="W16770" s="20">
        <v>7.1130855304066699E-3</v>
      </c>
      <c r="X16770" s="20">
        <v>5.0133384922119023E-3</v>
      </c>
      <c r="Y16770" s="20">
        <v>5.025721403310977E-3</v>
      </c>
      <c r="Z16770" s="20">
        <v>1.8166012967949716E-3</v>
      </c>
      <c r="AA16770" s="20">
        <v>1.8166012967949716E-3</v>
      </c>
    </row>
    <row r="16771" spans="18:27">
      <c r="R16771">
        <v>16770</v>
      </c>
      <c r="S16771" s="10">
        <v>5.8318116746008924E-2</v>
      </c>
      <c r="T16771" s="20">
        <v>4.1496771535352583E-3</v>
      </c>
      <c r="U16771" s="20">
        <v>4.1751091851517366E-3</v>
      </c>
      <c r="V16771" s="20">
        <v>8.3181167460089217E-3</v>
      </c>
      <c r="W16771" s="20">
        <v>8.3861644131906499E-3</v>
      </c>
      <c r="X16771" s="20">
        <v>3.0188118333084143E-2</v>
      </c>
      <c r="Y16771" s="20">
        <v>3.0633717345992816E-2</v>
      </c>
      <c r="Z16771" s="20">
        <v>2.7831294310959973E-2</v>
      </c>
      <c r="AA16771" s="20">
        <v>2.7831294310959973E-2</v>
      </c>
    </row>
    <row r="16772" spans="18:27">
      <c r="R16772">
        <v>16771</v>
      </c>
      <c r="S16772" s="10">
        <v>5.6670927641647523E-2</v>
      </c>
      <c r="T16772" s="20">
        <v>3.8856819427254691E-3</v>
      </c>
      <c r="U16772" s="20">
        <v>3.9079880993625644E-3</v>
      </c>
      <c r="V16772" s="20">
        <v>6.6709276416475199E-3</v>
      </c>
      <c r="W16772" s="20">
        <v>6.7147304928050653E-3</v>
      </c>
      <c r="X16772" s="20">
        <v>1.1694051757116679E-2</v>
      </c>
      <c r="Y16772" s="20">
        <v>1.1761069272839956E-2</v>
      </c>
      <c r="Z16772" s="20">
        <v>1.641900834293665E-2</v>
      </c>
      <c r="AA16772" s="20">
        <v>1.641900834293665E-2</v>
      </c>
    </row>
    <row r="16773" spans="18:27">
      <c r="R16773">
        <v>16772</v>
      </c>
      <c r="S16773" s="10">
        <v>4.2737026167515797E-2</v>
      </c>
      <c r="T16773" s="20">
        <v>0</v>
      </c>
      <c r="U16773" s="20">
        <v>0</v>
      </c>
      <c r="V16773" s="20">
        <v>0</v>
      </c>
      <c r="W16773" s="20">
        <v>0</v>
      </c>
      <c r="X16773" s="20">
        <v>0</v>
      </c>
      <c r="Y16773" s="20">
        <v>0</v>
      </c>
      <c r="Z16773" s="20">
        <v>0</v>
      </c>
      <c r="AA16773" s="20">
        <v>0</v>
      </c>
    </row>
    <row r="16774" spans="18:27">
      <c r="R16774">
        <v>16773</v>
      </c>
      <c r="S16774" s="10">
        <v>3.2805806429974146E-2</v>
      </c>
      <c r="T16774" s="20">
        <v>0</v>
      </c>
      <c r="U16774" s="20">
        <v>0</v>
      </c>
      <c r="V16774" s="20">
        <v>0</v>
      </c>
      <c r="W16774" s="20">
        <v>0</v>
      </c>
      <c r="X16774" s="20">
        <v>0</v>
      </c>
      <c r="Y16774" s="20">
        <v>0</v>
      </c>
      <c r="Z16774" s="20">
        <v>0</v>
      </c>
      <c r="AA16774" s="20">
        <v>0</v>
      </c>
    </row>
    <row r="16775" spans="18:27">
      <c r="R16775">
        <v>16774</v>
      </c>
      <c r="S16775" s="10">
        <v>5.1400788945824789E-2</v>
      </c>
      <c r="T16775" s="20">
        <v>3.7061616371758185E-3</v>
      </c>
      <c r="U16775" s="20">
        <v>3.7264594098191657E-3</v>
      </c>
      <c r="V16775" s="20">
        <v>1.4007889458247866E-3</v>
      </c>
      <c r="W16775" s="20">
        <v>1.4027639428273874E-3</v>
      </c>
      <c r="X16775" s="20">
        <v>1.2175046986226956E-3</v>
      </c>
      <c r="Y16775" s="20">
        <v>1.2182536709081356E-3</v>
      </c>
      <c r="Z16775" s="20">
        <v>8.2463995438264437E-5</v>
      </c>
      <c r="AA16775" s="20">
        <v>8.2463995438264437E-5</v>
      </c>
    </row>
    <row r="16776" spans="18:27">
      <c r="R16776">
        <v>16775</v>
      </c>
      <c r="S16776" s="10">
        <v>5.5660978700882525E-2</v>
      </c>
      <c r="T16776" s="20">
        <v>1.668361771690427E-3</v>
      </c>
      <c r="U16776" s="20">
        <v>1.6725077649341299E-3</v>
      </c>
      <c r="V16776" s="20">
        <v>5.6609787008825227E-3</v>
      </c>
      <c r="W16776" s="20">
        <v>5.692544968999614E-3</v>
      </c>
      <c r="X16776" s="20">
        <v>7.0994693090208824E-3</v>
      </c>
      <c r="Y16776" s="20">
        <v>7.1242265324317636E-3</v>
      </c>
      <c r="Z16776" s="20">
        <v>3.7725371029765573E-3</v>
      </c>
      <c r="AA16776" s="20">
        <v>3.7725371029765573E-3</v>
      </c>
    </row>
    <row r="16777" spans="18:27">
      <c r="R16777">
        <v>16776</v>
      </c>
      <c r="S16777" s="10">
        <v>6.0349678367955122E-2</v>
      </c>
      <c r="T16777" s="20">
        <v>0</v>
      </c>
      <c r="U16777" s="20">
        <v>0</v>
      </c>
      <c r="V16777" s="20">
        <v>1.0349678367955119E-2</v>
      </c>
      <c r="W16777" s="20">
        <v>1.0454937362259222E-2</v>
      </c>
      <c r="X16777" s="20">
        <v>4.4717653949657016E-3</v>
      </c>
      <c r="Y16777" s="20">
        <v>4.4816226996848675E-3</v>
      </c>
      <c r="Z16777" s="20">
        <v>0</v>
      </c>
      <c r="AA16777" s="20">
        <v>0</v>
      </c>
    </row>
    <row r="16778" spans="18:27">
      <c r="R16778">
        <v>16777</v>
      </c>
      <c r="S16778" s="10">
        <v>5.3546579659753006E-2</v>
      </c>
      <c r="T16778" s="20">
        <v>0</v>
      </c>
      <c r="U16778" s="20">
        <v>0</v>
      </c>
      <c r="V16778" s="20">
        <v>3.5465796597530033E-3</v>
      </c>
      <c r="W16778" s="20">
        <v>3.5590141994854677E-3</v>
      </c>
      <c r="X16778" s="20">
        <v>6.5462304298969445E-3</v>
      </c>
      <c r="Y16778" s="20">
        <v>6.5672863226957576E-3</v>
      </c>
      <c r="Z16778" s="20">
        <v>4.0936981173777046E-3</v>
      </c>
      <c r="AA16778" s="20">
        <v>4.0936981173777046E-3</v>
      </c>
    </row>
    <row r="16779" spans="18:27">
      <c r="R16779">
        <v>16778</v>
      </c>
      <c r="S16779" s="10">
        <v>5.377388268442454E-2</v>
      </c>
      <c r="T16779" s="20">
        <v>5.5675152055438479E-3</v>
      </c>
      <c r="U16779" s="20">
        <v>5.6132501970713681E-3</v>
      </c>
      <c r="V16779" s="20">
        <v>3.7738826844245371E-3</v>
      </c>
      <c r="W16779" s="20">
        <v>3.7879625326226207E-3</v>
      </c>
      <c r="X16779" s="20">
        <v>2.7135448226087294E-3</v>
      </c>
      <c r="Y16779" s="20">
        <v>2.7171976572210603E-3</v>
      </c>
      <c r="Z16779" s="20">
        <v>0</v>
      </c>
      <c r="AA16779" s="20">
        <v>0</v>
      </c>
    </row>
    <row r="16780" spans="18:27">
      <c r="R16780">
        <v>16779</v>
      </c>
      <c r="S16780" s="10">
        <v>3.6009815873058917E-2</v>
      </c>
      <c r="T16780" s="20">
        <v>0</v>
      </c>
      <c r="U16780" s="20">
        <v>0</v>
      </c>
      <c r="V16780" s="20">
        <v>0</v>
      </c>
      <c r="W16780" s="20">
        <v>0</v>
      </c>
      <c r="X16780" s="20">
        <v>0</v>
      </c>
      <c r="Y16780" s="20">
        <v>0</v>
      </c>
      <c r="Z16780" s="20">
        <v>0</v>
      </c>
      <c r="AA16780" s="20">
        <v>0</v>
      </c>
    </row>
    <row r="16781" spans="18:27">
      <c r="R16781">
        <v>16780</v>
      </c>
      <c r="S16781" s="10">
        <v>4.7044845215216596E-2</v>
      </c>
      <c r="T16781" s="20">
        <v>5.1483973083434123E-3</v>
      </c>
      <c r="U16781" s="20">
        <v>5.1875133087033454E-3</v>
      </c>
      <c r="V16781" s="20">
        <v>0</v>
      </c>
      <c r="W16781" s="20">
        <v>0</v>
      </c>
      <c r="X16781" s="20">
        <v>0</v>
      </c>
      <c r="Y16781" s="20">
        <v>0</v>
      </c>
      <c r="Z16781" s="20">
        <v>0</v>
      </c>
      <c r="AA16781" s="20">
        <v>0</v>
      </c>
    </row>
    <row r="16782" spans="18:27">
      <c r="R16782">
        <v>16781</v>
      </c>
      <c r="S16782" s="10">
        <v>4.2324176926865624E-2</v>
      </c>
      <c r="T16782" s="20">
        <v>0</v>
      </c>
      <c r="U16782" s="20">
        <v>0</v>
      </c>
      <c r="V16782" s="20">
        <v>0</v>
      </c>
      <c r="W16782" s="20">
        <v>0</v>
      </c>
      <c r="X16782" s="20">
        <v>0</v>
      </c>
      <c r="Y16782" s="20">
        <v>0</v>
      </c>
      <c r="Z16782" s="20">
        <v>0</v>
      </c>
      <c r="AA16782" s="20">
        <v>0</v>
      </c>
    </row>
    <row r="16783" spans="18:27">
      <c r="R16783">
        <v>16782</v>
      </c>
      <c r="S16783" s="10">
        <v>4.1382457882294929E-2</v>
      </c>
      <c r="T16783" s="20">
        <v>0</v>
      </c>
      <c r="U16783" s="20">
        <v>0</v>
      </c>
      <c r="V16783" s="20">
        <v>0</v>
      </c>
      <c r="W16783" s="20">
        <v>0</v>
      </c>
      <c r="X16783" s="20">
        <v>0</v>
      </c>
      <c r="Y16783" s="20">
        <v>0</v>
      </c>
      <c r="Z16783" s="20">
        <v>4.6409369863251657E-3</v>
      </c>
      <c r="AA16783" s="20">
        <v>4.6409369863251657E-3</v>
      </c>
    </row>
    <row r="16784" spans="18:27">
      <c r="R16784">
        <v>16783</v>
      </c>
      <c r="S16784" s="10">
        <v>4.1740895983501905E-2</v>
      </c>
      <c r="T16784" s="20">
        <v>0</v>
      </c>
      <c r="U16784" s="20">
        <v>0</v>
      </c>
      <c r="V16784" s="20">
        <v>0</v>
      </c>
      <c r="W16784" s="20">
        <v>0</v>
      </c>
      <c r="X16784" s="20">
        <v>0</v>
      </c>
      <c r="Y16784" s="20">
        <v>0</v>
      </c>
      <c r="Z16784" s="20">
        <v>0</v>
      </c>
      <c r="AA16784" s="20">
        <v>0</v>
      </c>
    </row>
    <row r="16785" spans="18:27">
      <c r="R16785">
        <v>16784</v>
      </c>
      <c r="S16785" s="10">
        <v>4.3593716469332043E-2</v>
      </c>
      <c r="T16785" s="20">
        <v>0</v>
      </c>
      <c r="U16785" s="20">
        <v>0</v>
      </c>
      <c r="V16785" s="20">
        <v>0</v>
      </c>
      <c r="W16785" s="20">
        <v>0</v>
      </c>
      <c r="X16785" s="20">
        <v>0</v>
      </c>
      <c r="Y16785" s="20">
        <v>0</v>
      </c>
      <c r="Z16785" s="20">
        <v>0</v>
      </c>
      <c r="AA16785" s="20">
        <v>0</v>
      </c>
    </row>
    <row r="16786" spans="18:27">
      <c r="R16786">
        <v>16785</v>
      </c>
      <c r="S16786" s="10">
        <v>4.8897527429103131E-2</v>
      </c>
      <c r="T16786" s="20">
        <v>1.3324527778572418E-3</v>
      </c>
      <c r="U16786" s="20">
        <v>1.335107677595869E-3</v>
      </c>
      <c r="V16786" s="20">
        <v>0</v>
      </c>
      <c r="W16786" s="20">
        <v>0</v>
      </c>
      <c r="X16786" s="20">
        <v>8.9296339347769565E-3</v>
      </c>
      <c r="Y16786" s="20">
        <v>8.9687424762213211E-3</v>
      </c>
      <c r="Z16786" s="20">
        <v>1.2334567017483387E-2</v>
      </c>
      <c r="AA16786" s="20">
        <v>1.2334567017483387E-2</v>
      </c>
    </row>
    <row r="16787" spans="18:27">
      <c r="R16787">
        <v>16786</v>
      </c>
      <c r="S16787" s="10">
        <v>4.9990501574630218E-2</v>
      </c>
      <c r="T16787" s="20">
        <v>0</v>
      </c>
      <c r="U16787" s="20">
        <v>0</v>
      </c>
      <c r="V16787" s="20">
        <v>0</v>
      </c>
      <c r="W16787" s="20">
        <v>0</v>
      </c>
      <c r="X16787" s="20">
        <v>2.4476720253871972E-3</v>
      </c>
      <c r="Y16787" s="20">
        <v>2.4506452544508063E-3</v>
      </c>
      <c r="Z16787" s="20">
        <v>0</v>
      </c>
      <c r="AA16787" s="20">
        <v>0</v>
      </c>
    </row>
    <row r="16788" spans="18:27">
      <c r="R16788">
        <v>16787</v>
      </c>
      <c r="S16788" s="10">
        <v>4.5298197298614666E-2</v>
      </c>
      <c r="T16788" s="20">
        <v>0</v>
      </c>
      <c r="U16788" s="20">
        <v>0</v>
      </c>
      <c r="V16788" s="20">
        <v>0</v>
      </c>
      <c r="W16788" s="20">
        <v>0</v>
      </c>
      <c r="X16788" s="20">
        <v>0</v>
      </c>
      <c r="Y16788" s="20">
        <v>0</v>
      </c>
      <c r="Z16788" s="20">
        <v>3.661956459160641E-3</v>
      </c>
      <c r="AA16788" s="20">
        <v>3.661956459160641E-3</v>
      </c>
    </row>
    <row r="16789" spans="18:27">
      <c r="R16789">
        <v>16788</v>
      </c>
      <c r="S16789" s="10">
        <v>4.5586655134879174E-2</v>
      </c>
      <c r="T16789" s="20">
        <v>0</v>
      </c>
      <c r="U16789" s="20">
        <v>0</v>
      </c>
      <c r="V16789" s="20">
        <v>0</v>
      </c>
      <c r="W16789" s="20">
        <v>0</v>
      </c>
      <c r="X16789" s="20">
        <v>8.484465130168331E-4</v>
      </c>
      <c r="Y16789" s="20">
        <v>8.4881423316861856E-4</v>
      </c>
      <c r="Z16789" s="20">
        <v>8.3825367662339126E-3</v>
      </c>
      <c r="AA16789" s="20">
        <v>8.3825367662339126E-3</v>
      </c>
    </row>
    <row r="16790" spans="18:27">
      <c r="R16790">
        <v>16789</v>
      </c>
      <c r="S16790" s="10">
        <v>5.3536552913271057E-2</v>
      </c>
      <c r="T16790" s="20">
        <v>0</v>
      </c>
      <c r="U16790" s="20">
        <v>0</v>
      </c>
      <c r="V16790" s="20">
        <v>3.5365529132710544E-3</v>
      </c>
      <c r="W16790" s="20">
        <v>3.5489147228304541E-3</v>
      </c>
      <c r="X16790" s="20">
        <v>5.9690439457860123E-3</v>
      </c>
      <c r="Y16790" s="20">
        <v>5.9865595916760465E-3</v>
      </c>
      <c r="Z16790" s="20">
        <v>9.1090319286831339E-3</v>
      </c>
      <c r="AA16790" s="20">
        <v>9.1090319286831339E-3</v>
      </c>
    </row>
    <row r="16791" spans="18:27">
      <c r="R16791">
        <v>16790</v>
      </c>
      <c r="S16791" s="10">
        <v>4.0522290898514793E-2</v>
      </c>
      <c r="T16791" s="20">
        <v>0</v>
      </c>
      <c r="U16791" s="20">
        <v>0</v>
      </c>
      <c r="V16791" s="20">
        <v>0</v>
      </c>
      <c r="W16791" s="20">
        <v>0</v>
      </c>
      <c r="X16791" s="20">
        <v>0</v>
      </c>
      <c r="Y16791" s="20">
        <v>0</v>
      </c>
      <c r="Z16791" s="20">
        <v>0</v>
      </c>
      <c r="AA16791" s="20">
        <v>0</v>
      </c>
    </row>
    <row r="16792" spans="18:27">
      <c r="R16792">
        <v>16791</v>
      </c>
      <c r="S16792" s="10">
        <v>4.2166570207896707E-2</v>
      </c>
      <c r="T16792" s="20">
        <v>0</v>
      </c>
      <c r="U16792" s="20">
        <v>0</v>
      </c>
      <c r="V16792" s="20">
        <v>0</v>
      </c>
      <c r="W16792" s="20">
        <v>0</v>
      </c>
      <c r="X16792" s="20">
        <v>0</v>
      </c>
      <c r="Y16792" s="20">
        <v>0</v>
      </c>
      <c r="Z16792" s="20">
        <v>0</v>
      </c>
      <c r="AA16792" s="20">
        <v>0</v>
      </c>
    </row>
    <row r="16793" spans="18:27">
      <c r="R16793">
        <v>16792</v>
      </c>
      <c r="S16793" s="10">
        <v>4.6027063407404811E-2</v>
      </c>
      <c r="T16793" s="20">
        <v>0</v>
      </c>
      <c r="U16793" s="20">
        <v>0</v>
      </c>
      <c r="V16793" s="20">
        <v>0</v>
      </c>
      <c r="W16793" s="20">
        <v>0</v>
      </c>
      <c r="X16793" s="20">
        <v>0</v>
      </c>
      <c r="Y16793" s="20">
        <v>0</v>
      </c>
      <c r="Z16793" s="20">
        <v>0</v>
      </c>
      <c r="AA16793" s="20">
        <v>0</v>
      </c>
    </row>
    <row r="16794" spans="18:27">
      <c r="R16794">
        <v>16793</v>
      </c>
      <c r="S16794" s="10">
        <v>5.223557078226207E-2</v>
      </c>
      <c r="T16794" s="20">
        <v>0</v>
      </c>
      <c r="U16794" s="20">
        <v>0</v>
      </c>
      <c r="V16794" s="20">
        <v>2.2355707822620668E-3</v>
      </c>
      <c r="W16794" s="20">
        <v>2.2405419326250132E-3</v>
      </c>
      <c r="X16794" s="20">
        <v>4.4201967112217355E-4</v>
      </c>
      <c r="Y16794" s="20">
        <v>4.4212398446261852E-4</v>
      </c>
      <c r="Z16794" s="20">
        <v>1.0119302455826207E-2</v>
      </c>
      <c r="AA16794" s="20">
        <v>1.0119302455826207E-2</v>
      </c>
    </row>
    <row r="16795" spans="18:27">
      <c r="R16795">
        <v>16794</v>
      </c>
      <c r="S16795" s="10">
        <v>5.4278385322429346E-2</v>
      </c>
      <c r="T16795" s="20">
        <v>0</v>
      </c>
      <c r="U16795" s="20">
        <v>0</v>
      </c>
      <c r="V16795" s="20">
        <v>4.2783853224293428E-3</v>
      </c>
      <c r="W16795" s="20">
        <v>4.2964456377397675E-3</v>
      </c>
      <c r="X16795" s="20">
        <v>3.4802665658182491E-3</v>
      </c>
      <c r="Y16795" s="20">
        <v>3.4862509354161167E-3</v>
      </c>
      <c r="Z16795" s="20">
        <v>2.046206691872092E-2</v>
      </c>
      <c r="AA16795" s="20">
        <v>2.046206691872092E-2</v>
      </c>
    </row>
    <row r="16796" spans="18:27">
      <c r="R16796">
        <v>16795</v>
      </c>
      <c r="S16796" s="10">
        <v>3.8984867008177444E-2</v>
      </c>
      <c r="T16796" s="20">
        <v>0</v>
      </c>
      <c r="U16796" s="20">
        <v>0</v>
      </c>
      <c r="V16796" s="20">
        <v>0</v>
      </c>
      <c r="W16796" s="20">
        <v>0</v>
      </c>
      <c r="X16796" s="20">
        <v>0</v>
      </c>
      <c r="Y16796" s="20">
        <v>0</v>
      </c>
      <c r="Z16796" s="20">
        <v>0</v>
      </c>
      <c r="AA16796" s="20">
        <v>0</v>
      </c>
    </row>
    <row r="16797" spans="18:27">
      <c r="R16797">
        <v>16796</v>
      </c>
      <c r="S16797" s="10">
        <v>5.6669805318410219E-2</v>
      </c>
      <c r="T16797" s="20">
        <v>0</v>
      </c>
      <c r="U16797" s="20">
        <v>0</v>
      </c>
      <c r="V16797" s="20">
        <v>6.6698053184102157E-3</v>
      </c>
      <c r="W16797" s="20">
        <v>6.7135776761051095E-3</v>
      </c>
      <c r="X16797" s="20">
        <v>2.0494874240465713E-3</v>
      </c>
      <c r="Y16797" s="20">
        <v>2.0515807226299753E-3</v>
      </c>
      <c r="Z16797" s="20">
        <v>3.8110227038553809E-3</v>
      </c>
      <c r="AA16797" s="20">
        <v>3.8110227038553809E-3</v>
      </c>
    </row>
    <row r="16798" spans="18:27">
      <c r="R16798">
        <v>16797</v>
      </c>
      <c r="S16798" s="10">
        <v>4.1699316596652748E-2</v>
      </c>
      <c r="T16798" s="20">
        <v>0</v>
      </c>
      <c r="U16798" s="20">
        <v>0</v>
      </c>
      <c r="V16798" s="20">
        <v>0</v>
      </c>
      <c r="W16798" s="20">
        <v>0</v>
      </c>
      <c r="X16798" s="20">
        <v>0</v>
      </c>
      <c r="Y16798" s="20">
        <v>0</v>
      </c>
      <c r="Z16798" s="20">
        <v>0</v>
      </c>
      <c r="AA16798" s="20">
        <v>0</v>
      </c>
    </row>
    <row r="16799" spans="18:27">
      <c r="R16799">
        <v>16798</v>
      </c>
      <c r="S16799" s="10">
        <v>5.9835050209790096E-2</v>
      </c>
      <c r="T16799" s="20">
        <v>8.9442654473383953E-3</v>
      </c>
      <c r="U16799" s="20">
        <v>9.0622772348899535E-3</v>
      </c>
      <c r="V16799" s="20">
        <v>9.835050209790093E-3</v>
      </c>
      <c r="W16799" s="20">
        <v>9.9301620613628048E-3</v>
      </c>
      <c r="X16799" s="20">
        <v>1.171648850154848E-2</v>
      </c>
      <c r="Y16799" s="20">
        <v>1.1783778393516584E-2</v>
      </c>
      <c r="Z16799" s="20">
        <v>2.9812467131844905E-3</v>
      </c>
      <c r="AA16799" s="20">
        <v>2.9812467131844905E-3</v>
      </c>
    </row>
    <row r="16800" spans="18:27">
      <c r="R16800">
        <v>16799</v>
      </c>
      <c r="S16800" s="10">
        <v>4.9225704638568471E-2</v>
      </c>
      <c r="T16800" s="20">
        <v>0</v>
      </c>
      <c r="U16800" s="20">
        <v>0</v>
      </c>
      <c r="V16800" s="20">
        <v>0</v>
      </c>
      <c r="W16800" s="20">
        <v>0</v>
      </c>
      <c r="X16800" s="20">
        <v>0</v>
      </c>
      <c r="Y16800" s="20">
        <v>0</v>
      </c>
      <c r="Z16800" s="20">
        <v>0</v>
      </c>
      <c r="AA16800" s="20">
        <v>0</v>
      </c>
    </row>
    <row r="16801" spans="18:27">
      <c r="R16801">
        <v>16800</v>
      </c>
      <c r="S16801" s="10">
        <v>5.3048749275282671E-2</v>
      </c>
      <c r="T16801" s="20">
        <v>0</v>
      </c>
      <c r="U16801" s="20">
        <v>0</v>
      </c>
      <c r="V16801" s="20">
        <v>3.0487492752826681E-3</v>
      </c>
      <c r="W16801" s="20">
        <v>3.0579435292653768E-3</v>
      </c>
      <c r="X16801" s="20">
        <v>9.5953880449879125E-3</v>
      </c>
      <c r="Y16801" s="20">
        <v>9.6405225695515226E-3</v>
      </c>
      <c r="Z16801" s="20">
        <v>2.7728334436751101E-2</v>
      </c>
      <c r="AA16801" s="20">
        <v>2.7728334436751101E-2</v>
      </c>
    </row>
    <row r="16802" spans="18:27">
      <c r="R16802">
        <v>16801</v>
      </c>
      <c r="S16802" s="10">
        <v>5.6872276357521255E-2</v>
      </c>
      <c r="T16802" s="20">
        <v>2.8394407947667996E-3</v>
      </c>
      <c r="U16802" s="20">
        <v>2.8513766798310618E-3</v>
      </c>
      <c r="V16802" s="20">
        <v>6.8722763575212523E-3</v>
      </c>
      <c r="W16802" s="20">
        <v>6.918753726316759E-3</v>
      </c>
      <c r="X16802" s="20">
        <v>2.0585937881663213E-3</v>
      </c>
      <c r="Y16802" s="20">
        <v>2.0607067922396595E-3</v>
      </c>
      <c r="Z16802" s="20">
        <v>8.2576023898648168E-3</v>
      </c>
      <c r="AA16802" s="20">
        <v>8.2576023898648168E-3</v>
      </c>
    </row>
    <row r="16803" spans="18:27">
      <c r="R16803">
        <v>16802</v>
      </c>
      <c r="S16803" s="10">
        <v>4.1854588198907069E-2</v>
      </c>
      <c r="T16803" s="20">
        <v>0</v>
      </c>
      <c r="U16803" s="20">
        <v>0</v>
      </c>
      <c r="V16803" s="20">
        <v>0</v>
      </c>
      <c r="W16803" s="20">
        <v>0</v>
      </c>
      <c r="X16803" s="20">
        <v>0</v>
      </c>
      <c r="Y16803" s="20">
        <v>0</v>
      </c>
      <c r="Z16803" s="20">
        <v>0</v>
      </c>
      <c r="AA16803" s="20">
        <v>0</v>
      </c>
    </row>
    <row r="16804" spans="18:27">
      <c r="R16804">
        <v>16803</v>
      </c>
      <c r="S16804" s="10">
        <v>6.0476554312098148E-2</v>
      </c>
      <c r="T16804" s="20">
        <v>7.1266311813702118E-3</v>
      </c>
      <c r="U16804" s="20">
        <v>7.2015443867364899E-3</v>
      </c>
      <c r="V16804" s="20">
        <v>1.0476554312098145E-2</v>
      </c>
      <c r="W16804" s="20">
        <v>1.0584456335250035E-2</v>
      </c>
      <c r="X16804" s="20">
        <v>2.7269585797526294E-3</v>
      </c>
      <c r="Y16804" s="20">
        <v>2.7306504162334755E-3</v>
      </c>
      <c r="Z16804" s="20">
        <v>5.5070534043374225E-4</v>
      </c>
      <c r="AA16804" s="20">
        <v>5.5070534043374225E-4</v>
      </c>
    </row>
    <row r="16805" spans="18:27">
      <c r="R16805">
        <v>16804</v>
      </c>
      <c r="S16805" s="10">
        <v>4.5721563423438166E-2</v>
      </c>
      <c r="T16805" s="20">
        <v>1.8455485273751945E-3</v>
      </c>
      <c r="U16805" s="20">
        <v>1.85061448537608E-3</v>
      </c>
      <c r="V16805" s="20">
        <v>0</v>
      </c>
      <c r="W16805" s="20">
        <v>0</v>
      </c>
      <c r="X16805" s="20">
        <v>0</v>
      </c>
      <c r="Y16805" s="20">
        <v>0</v>
      </c>
      <c r="Z16805" s="20">
        <v>0</v>
      </c>
      <c r="AA16805" s="20">
        <v>0</v>
      </c>
    </row>
    <row r="16806" spans="18:27">
      <c r="R16806">
        <v>16805</v>
      </c>
      <c r="S16806" s="10">
        <v>4.9556198794874301E-2</v>
      </c>
      <c r="T16806" s="20">
        <v>0</v>
      </c>
      <c r="U16806" s="20">
        <v>0</v>
      </c>
      <c r="V16806" s="20">
        <v>0</v>
      </c>
      <c r="W16806" s="20">
        <v>0</v>
      </c>
      <c r="X16806" s="20">
        <v>0</v>
      </c>
      <c r="Y16806" s="20">
        <v>0</v>
      </c>
      <c r="Z16806" s="20">
        <v>0</v>
      </c>
      <c r="AA16806" s="20">
        <v>0</v>
      </c>
    </row>
    <row r="16807" spans="18:27">
      <c r="R16807">
        <v>16806</v>
      </c>
      <c r="S16807" s="10">
        <v>4.8437692303486414E-2</v>
      </c>
      <c r="T16807" s="20">
        <v>0</v>
      </c>
      <c r="U16807" s="20">
        <v>0</v>
      </c>
      <c r="V16807" s="20">
        <v>0</v>
      </c>
      <c r="W16807" s="20">
        <v>0</v>
      </c>
      <c r="X16807" s="20">
        <v>0</v>
      </c>
      <c r="Y16807" s="20">
        <v>0</v>
      </c>
      <c r="Z16807" s="20">
        <v>0</v>
      </c>
      <c r="AA16807" s="20">
        <v>0</v>
      </c>
    </row>
    <row r="16808" spans="18:27">
      <c r="R16808">
        <v>16807</v>
      </c>
      <c r="S16808" s="10">
        <v>4.680187939663645E-2</v>
      </c>
      <c r="T16808" s="20">
        <v>0</v>
      </c>
      <c r="U16808" s="20">
        <v>0</v>
      </c>
      <c r="V16808" s="20">
        <v>0</v>
      </c>
      <c r="W16808" s="20">
        <v>0</v>
      </c>
      <c r="X16808" s="20">
        <v>7.2051742844111907E-3</v>
      </c>
      <c r="Y16808" s="20">
        <v>7.2306588138041951E-3</v>
      </c>
      <c r="Z16808" s="20">
        <v>4.9640193495279622E-3</v>
      </c>
      <c r="AA16808" s="20">
        <v>4.9640193495279622E-3</v>
      </c>
    </row>
    <row r="16809" spans="18:27">
      <c r="R16809">
        <v>16808</v>
      </c>
      <c r="S16809" s="10">
        <v>3.8470274295579247E-2</v>
      </c>
      <c r="T16809" s="20">
        <v>0</v>
      </c>
      <c r="U16809" s="20">
        <v>0</v>
      </c>
      <c r="V16809" s="20">
        <v>0</v>
      </c>
      <c r="W16809" s="20">
        <v>0</v>
      </c>
      <c r="X16809" s="20">
        <v>0</v>
      </c>
      <c r="Y16809" s="20">
        <v>0</v>
      </c>
      <c r="Z16809" s="20">
        <v>0</v>
      </c>
      <c r="AA16809" s="20">
        <v>0</v>
      </c>
    </row>
    <row r="16810" spans="18:27">
      <c r="R16810">
        <v>16809</v>
      </c>
      <c r="S16810" s="10">
        <v>4.1930337891160754E-2</v>
      </c>
      <c r="T16810" s="20">
        <v>0</v>
      </c>
      <c r="U16810" s="20">
        <v>0</v>
      </c>
      <c r="V16810" s="20">
        <v>0</v>
      </c>
      <c r="W16810" s="20">
        <v>0</v>
      </c>
      <c r="X16810" s="20">
        <v>0</v>
      </c>
      <c r="Y16810" s="20">
        <v>0</v>
      </c>
      <c r="Z16810" s="20">
        <v>1.1909230655535452E-3</v>
      </c>
      <c r="AA16810" s="20">
        <v>1.1909230655535452E-3</v>
      </c>
    </row>
    <row r="16811" spans="18:27">
      <c r="R16811">
        <v>16810</v>
      </c>
      <c r="S16811" s="10">
        <v>4.2184576572734223E-2</v>
      </c>
      <c r="T16811" s="20">
        <v>0</v>
      </c>
      <c r="U16811" s="20">
        <v>0</v>
      </c>
      <c r="V16811" s="20">
        <v>0</v>
      </c>
      <c r="W16811" s="20">
        <v>0</v>
      </c>
      <c r="X16811" s="20">
        <v>0</v>
      </c>
      <c r="Y16811" s="20">
        <v>0</v>
      </c>
      <c r="Z16811" s="20">
        <v>0</v>
      </c>
      <c r="AA16811" s="20">
        <v>0</v>
      </c>
    </row>
    <row r="16812" spans="18:27">
      <c r="R16812">
        <v>16811</v>
      </c>
      <c r="S16812" s="10">
        <v>6.5326753301167592E-2</v>
      </c>
      <c r="T16812" s="20">
        <v>8.3595390624590787E-3</v>
      </c>
      <c r="U16812" s="20">
        <v>8.462617968377292E-3</v>
      </c>
      <c r="V16812" s="20">
        <v>1.5326753301167589E-2</v>
      </c>
      <c r="W16812" s="20">
        <v>1.5557666418419571E-2</v>
      </c>
      <c r="X16812" s="20">
        <v>2.7089955508806385E-2</v>
      </c>
      <c r="Y16812" s="20">
        <v>2.7448906571574682E-2</v>
      </c>
      <c r="Z16812" s="20">
        <v>3.0164970985282619E-2</v>
      </c>
      <c r="AA16812" s="20">
        <v>3.0164970985282619E-2</v>
      </c>
    </row>
    <row r="16813" spans="18:27">
      <c r="R16813">
        <v>16812</v>
      </c>
      <c r="S16813" s="10">
        <v>5.261795237381571E-2</v>
      </c>
      <c r="T16813" s="20">
        <v>0</v>
      </c>
      <c r="U16813" s="20">
        <v>0</v>
      </c>
      <c r="V16813" s="20">
        <v>2.6179523738157073E-3</v>
      </c>
      <c r="W16813" s="20">
        <v>2.6247477139279053E-3</v>
      </c>
      <c r="X16813" s="20">
        <v>5.5180521836853402E-5</v>
      </c>
      <c r="Y16813" s="20">
        <v>5.5183094045437348E-5</v>
      </c>
      <c r="Z16813" s="20">
        <v>0</v>
      </c>
      <c r="AA16813" s="20">
        <v>0</v>
      </c>
    </row>
    <row r="16814" spans="18:27">
      <c r="R16814">
        <v>16813</v>
      </c>
      <c r="S16814" s="10">
        <v>7.2770966484415639E-2</v>
      </c>
      <c r="T16814" s="20">
        <v>7.8278491581906251E-3</v>
      </c>
      <c r="U16814" s="20">
        <v>7.9182294953464797E-3</v>
      </c>
      <c r="V16814" s="20">
        <v>2.2770966484415636E-2</v>
      </c>
      <c r="W16814" s="20">
        <v>2.328109513190408E-2</v>
      </c>
      <c r="X16814" s="20">
        <v>2.9016763782768407E-2</v>
      </c>
      <c r="Y16814" s="20">
        <v>2.9428585322002203E-2</v>
      </c>
      <c r="Z16814" s="20">
        <v>2.9717608309738353E-2</v>
      </c>
      <c r="AA16814" s="20">
        <v>2.9717608309738353E-2</v>
      </c>
    </row>
    <row r="16815" spans="18:27">
      <c r="R16815">
        <v>16814</v>
      </c>
      <c r="S16815" s="10">
        <v>4.6383584197200456E-2</v>
      </c>
      <c r="T16815" s="20">
        <v>0</v>
      </c>
      <c r="U16815" s="20">
        <v>0</v>
      </c>
      <c r="V16815" s="20">
        <v>0</v>
      </c>
      <c r="W16815" s="20">
        <v>0</v>
      </c>
      <c r="X16815" s="20">
        <v>0</v>
      </c>
      <c r="Y16815" s="20">
        <v>0</v>
      </c>
      <c r="Z16815" s="20">
        <v>0</v>
      </c>
      <c r="AA16815" s="20">
        <v>0</v>
      </c>
    </row>
    <row r="16816" spans="18:27">
      <c r="R16816">
        <v>16815</v>
      </c>
      <c r="S16816" s="10">
        <v>4.711915320441705E-2</v>
      </c>
      <c r="T16816" s="20">
        <v>1.4208488213452025E-3</v>
      </c>
      <c r="U16816" s="20">
        <v>1.423864003509465E-3</v>
      </c>
      <c r="V16816" s="20">
        <v>0</v>
      </c>
      <c r="W16816" s="20">
        <v>0</v>
      </c>
      <c r="X16816" s="20">
        <v>0</v>
      </c>
      <c r="Y16816" s="20">
        <v>0</v>
      </c>
      <c r="Z16816" s="20">
        <v>0</v>
      </c>
      <c r="AA16816" s="20">
        <v>0</v>
      </c>
    </row>
    <row r="16817" spans="18:27">
      <c r="R16817">
        <v>16816</v>
      </c>
      <c r="S16817" s="10">
        <v>5.3179685174962119E-2</v>
      </c>
      <c r="T16817" s="20">
        <v>7.1581436698112816E-3</v>
      </c>
      <c r="U16817" s="20">
        <v>7.233720726506309E-3</v>
      </c>
      <c r="V16817" s="20">
        <v>3.1796851749621158E-3</v>
      </c>
      <c r="W16817" s="20">
        <v>3.1897022023356682E-3</v>
      </c>
      <c r="X16817" s="20">
        <v>4.9561729752134118E-3</v>
      </c>
      <c r="Y16817" s="20">
        <v>4.9682720421962527E-3</v>
      </c>
      <c r="Z16817" s="20">
        <v>0</v>
      </c>
      <c r="AA16817" s="20">
        <v>0</v>
      </c>
    </row>
    <row r="16818" spans="18:27">
      <c r="R16818">
        <v>16817</v>
      </c>
      <c r="S16818" s="10">
        <v>5.4529706941357087E-2</v>
      </c>
      <c r="T16818" s="20">
        <v>4.0779222335797366E-3</v>
      </c>
      <c r="U16818" s="20">
        <v>4.102484322472115E-3</v>
      </c>
      <c r="V16818" s="20">
        <v>4.529706941357084E-3</v>
      </c>
      <c r="W16818" s="20">
        <v>4.5499536947544352E-3</v>
      </c>
      <c r="X16818" s="20">
        <v>2.9564001970030715E-3</v>
      </c>
      <c r="Y16818" s="20">
        <v>2.9607301910768075E-3</v>
      </c>
      <c r="Z16818" s="20">
        <v>0</v>
      </c>
      <c r="AA16818" s="20">
        <v>0</v>
      </c>
    </row>
    <row r="16819" spans="18:27">
      <c r="R16819">
        <v>16818</v>
      </c>
      <c r="S16819" s="10">
        <v>4.1431555787632857E-2</v>
      </c>
      <c r="T16819" s="20">
        <v>0</v>
      </c>
      <c r="U16819" s="20">
        <v>0</v>
      </c>
      <c r="V16819" s="20">
        <v>0</v>
      </c>
      <c r="W16819" s="20">
        <v>0</v>
      </c>
      <c r="X16819" s="20">
        <v>0</v>
      </c>
      <c r="Y16819" s="20">
        <v>0</v>
      </c>
      <c r="Z16819" s="20">
        <v>0</v>
      </c>
      <c r="AA16819" s="20">
        <v>0</v>
      </c>
    </row>
    <row r="16820" spans="18:27">
      <c r="R16820">
        <v>16819</v>
      </c>
      <c r="S16820" s="10">
        <v>6.4879003191257612E-2</v>
      </c>
      <c r="T16820" s="20">
        <v>1.5091858589552615E-2</v>
      </c>
      <c r="U16820" s="20">
        <v>1.5428432734902985E-2</v>
      </c>
      <c r="V16820" s="20">
        <v>1.4879003191257609E-2</v>
      </c>
      <c r="W16820" s="20">
        <v>1.509666779077252E-2</v>
      </c>
      <c r="X16820" s="20">
        <v>7.0196274453437901E-3</v>
      </c>
      <c r="Y16820" s="20">
        <v>7.0438561107832084E-3</v>
      </c>
      <c r="Z16820" s="20">
        <v>8.9993335648807932E-3</v>
      </c>
      <c r="AA16820" s="20">
        <v>8.9993335648807932E-3</v>
      </c>
    </row>
    <row r="16821" spans="18:27">
      <c r="R16821">
        <v>16820</v>
      </c>
      <c r="S16821" s="10">
        <v>5.2680131449609389E-2</v>
      </c>
      <c r="T16821" s="20">
        <v>1.6609732681346009E-3</v>
      </c>
      <c r="U16821" s="20">
        <v>1.6650829017090711E-3</v>
      </c>
      <c r="V16821" s="20">
        <v>2.6801314496093867E-3</v>
      </c>
      <c r="W16821" s="20">
        <v>2.6872593882592919E-3</v>
      </c>
      <c r="X16821" s="20">
        <v>3.5624706238657697E-3</v>
      </c>
      <c r="Y16821" s="20">
        <v>3.568740295726785E-3</v>
      </c>
      <c r="Z16821" s="20">
        <v>0</v>
      </c>
      <c r="AA16821" s="20">
        <v>0</v>
      </c>
    </row>
    <row r="16822" spans="18:27">
      <c r="R16822">
        <v>16821</v>
      </c>
      <c r="S16822" s="10">
        <v>5.3462912574657746E-2</v>
      </c>
      <c r="T16822" s="20">
        <v>7.6599713997815636E-3</v>
      </c>
      <c r="U16822" s="20">
        <v>7.7465162151257845E-3</v>
      </c>
      <c r="V16822" s="20">
        <v>3.4629125746577435E-3</v>
      </c>
      <c r="W16822" s="20">
        <v>3.474781870618269E-3</v>
      </c>
      <c r="X16822" s="20">
        <v>5.7701885283894527E-3</v>
      </c>
      <c r="Y16822" s="20">
        <v>5.7865686816395102E-3</v>
      </c>
      <c r="Z16822" s="20">
        <v>6.8433112895307305E-3</v>
      </c>
      <c r="AA16822" s="20">
        <v>6.8433112895307305E-3</v>
      </c>
    </row>
    <row r="16823" spans="18:27">
      <c r="R16823">
        <v>16822</v>
      </c>
      <c r="S16823" s="10">
        <v>4.053972200884115E-2</v>
      </c>
      <c r="T16823" s="20">
        <v>0</v>
      </c>
      <c r="U16823" s="20">
        <v>0</v>
      </c>
      <c r="V16823" s="20">
        <v>0</v>
      </c>
      <c r="W16823" s="20">
        <v>0</v>
      </c>
      <c r="X16823" s="20">
        <v>0</v>
      </c>
      <c r="Y16823" s="20">
        <v>0</v>
      </c>
      <c r="Z16823" s="20">
        <v>0</v>
      </c>
      <c r="AA16823" s="20">
        <v>0</v>
      </c>
    </row>
    <row r="16824" spans="18:27">
      <c r="R16824">
        <v>16823</v>
      </c>
      <c r="S16824" s="10">
        <v>4.0157442529357441E-2</v>
      </c>
      <c r="T16824" s="20">
        <v>0</v>
      </c>
      <c r="U16824" s="20">
        <v>0</v>
      </c>
      <c r="V16824" s="20">
        <v>0</v>
      </c>
      <c r="W16824" s="20">
        <v>0</v>
      </c>
      <c r="X16824" s="20">
        <v>0</v>
      </c>
      <c r="Y16824" s="20">
        <v>0</v>
      </c>
      <c r="Z16824" s="20">
        <v>0</v>
      </c>
      <c r="AA16824" s="20">
        <v>0</v>
      </c>
    </row>
    <row r="16825" spans="18:27">
      <c r="R16825">
        <v>16824</v>
      </c>
      <c r="S16825" s="10">
        <v>4.4031636669634777E-2</v>
      </c>
      <c r="T16825" s="20">
        <v>0</v>
      </c>
      <c r="U16825" s="20">
        <v>0</v>
      </c>
      <c r="V16825" s="20">
        <v>0</v>
      </c>
      <c r="W16825" s="20">
        <v>0</v>
      </c>
      <c r="X16825" s="20">
        <v>0</v>
      </c>
      <c r="Y16825" s="20">
        <v>0</v>
      </c>
      <c r="Z16825" s="20">
        <v>0</v>
      </c>
      <c r="AA16825" s="20">
        <v>0</v>
      </c>
    </row>
    <row r="16826" spans="18:27">
      <c r="R16826">
        <v>16825</v>
      </c>
      <c r="S16826" s="10">
        <v>4.5163035265951189E-2</v>
      </c>
      <c r="T16826" s="20">
        <v>0</v>
      </c>
      <c r="U16826" s="20">
        <v>0</v>
      </c>
      <c r="V16826" s="20">
        <v>0</v>
      </c>
      <c r="W16826" s="20">
        <v>0</v>
      </c>
      <c r="X16826" s="20">
        <v>0</v>
      </c>
      <c r="Y16826" s="20">
        <v>0</v>
      </c>
      <c r="Z16826" s="20">
        <v>0</v>
      </c>
      <c r="AA16826" s="20">
        <v>0</v>
      </c>
    </row>
    <row r="16827" spans="18:27">
      <c r="R16827">
        <v>16826</v>
      </c>
      <c r="S16827" s="10">
        <v>5.5985930665916679E-2</v>
      </c>
      <c r="T16827" s="20">
        <v>3.263307732885655E-3</v>
      </c>
      <c r="U16827" s="20">
        <v>3.2790567965646877E-3</v>
      </c>
      <c r="V16827" s="20">
        <v>5.9859306659166764E-3</v>
      </c>
      <c r="W16827" s="20">
        <v>6.0212178237546501E-3</v>
      </c>
      <c r="X16827" s="20">
        <v>1.0192756006428653E-2</v>
      </c>
      <c r="Y16827" s="20">
        <v>1.024369652147757E-2</v>
      </c>
      <c r="Z16827" s="20">
        <v>1.0736404531885319E-2</v>
      </c>
      <c r="AA16827" s="20">
        <v>1.0736404531885319E-2</v>
      </c>
    </row>
    <row r="16828" spans="18:27">
      <c r="R16828">
        <v>16827</v>
      </c>
      <c r="S16828" s="10">
        <v>4.5793223688951112E-2</v>
      </c>
      <c r="T16828" s="20">
        <v>4.7727836179965039E-3</v>
      </c>
      <c r="U16828" s="20">
        <v>4.8064080830685692E-3</v>
      </c>
      <c r="V16828" s="20">
        <v>0</v>
      </c>
      <c r="W16828" s="20">
        <v>0</v>
      </c>
      <c r="X16828" s="20">
        <v>2.4178052900182059E-3</v>
      </c>
      <c r="Y16828" s="20">
        <v>2.4207080022183936E-3</v>
      </c>
      <c r="Z16828" s="20">
        <v>5.9548197492387614E-3</v>
      </c>
      <c r="AA16828" s="20">
        <v>5.9548197492387614E-3</v>
      </c>
    </row>
    <row r="16829" spans="18:27">
      <c r="R16829">
        <v>16828</v>
      </c>
      <c r="S16829" s="10">
        <v>4.45902005666131E-2</v>
      </c>
      <c r="T16829" s="20">
        <v>1.9350917476985974E-4</v>
      </c>
      <c r="U16829" s="20">
        <v>1.9357178311196294E-4</v>
      </c>
      <c r="V16829" s="20">
        <v>0</v>
      </c>
      <c r="W16829" s="20">
        <v>0</v>
      </c>
      <c r="X16829" s="20">
        <v>0</v>
      </c>
      <c r="Y16829" s="20">
        <v>0</v>
      </c>
      <c r="Z16829" s="20">
        <v>0</v>
      </c>
      <c r="AA16829" s="20">
        <v>0</v>
      </c>
    </row>
    <row r="16830" spans="18:27">
      <c r="R16830">
        <v>16829</v>
      </c>
      <c r="S16830" s="10">
        <v>4.9921413070274784E-2</v>
      </c>
      <c r="T16830" s="20">
        <v>0</v>
      </c>
      <c r="U16830" s="20">
        <v>0</v>
      </c>
      <c r="V16830" s="20">
        <v>0</v>
      </c>
      <c r="W16830" s="20">
        <v>0</v>
      </c>
      <c r="X16830" s="20">
        <v>1.704883924928631E-3</v>
      </c>
      <c r="Y16830" s="20">
        <v>1.7063353431489407E-3</v>
      </c>
      <c r="Z16830" s="20">
        <v>7.0288756246148498E-3</v>
      </c>
      <c r="AA16830" s="20">
        <v>7.0288756246148498E-3</v>
      </c>
    </row>
    <row r="16831" spans="18:27">
      <c r="R16831">
        <v>16830</v>
      </c>
      <c r="S16831" s="10">
        <v>4.6978998576040244E-2</v>
      </c>
      <c r="T16831" s="20">
        <v>1.9262762818629542E-4</v>
      </c>
      <c r="U16831" s="20">
        <v>1.9268970261835996E-4</v>
      </c>
      <c r="V16831" s="20">
        <v>0</v>
      </c>
      <c r="W16831" s="20">
        <v>0</v>
      </c>
      <c r="X16831" s="20">
        <v>5.4505158186298544E-3</v>
      </c>
      <c r="Y16831" s="20">
        <v>5.4651268011174292E-3</v>
      </c>
      <c r="Z16831" s="20">
        <v>1.4929060114043977E-2</v>
      </c>
      <c r="AA16831" s="20">
        <v>1.4929060114043977E-2</v>
      </c>
    </row>
    <row r="16832" spans="18:27">
      <c r="R16832">
        <v>16831</v>
      </c>
      <c r="S16832" s="10">
        <v>4.4550873062739853E-2</v>
      </c>
      <c r="T16832" s="20">
        <v>0</v>
      </c>
      <c r="U16832" s="20">
        <v>0</v>
      </c>
      <c r="V16832" s="20">
        <v>0</v>
      </c>
      <c r="W16832" s="20">
        <v>0</v>
      </c>
      <c r="X16832" s="20">
        <v>0</v>
      </c>
      <c r="Y16832" s="20">
        <v>0</v>
      </c>
      <c r="Z16832" s="20">
        <v>0</v>
      </c>
      <c r="AA16832" s="20">
        <v>0</v>
      </c>
    </row>
    <row r="16833" spans="18:27">
      <c r="R16833">
        <v>16832</v>
      </c>
      <c r="S16833" s="10">
        <v>5.0093373965752495E-2</v>
      </c>
      <c r="T16833" s="20">
        <v>5.5301394403649284E-4</v>
      </c>
      <c r="U16833" s="20">
        <v>5.534840839986787E-4</v>
      </c>
      <c r="V16833" s="20">
        <v>9.3373965752492627E-5</v>
      </c>
      <c r="W16833" s="20">
        <v>9.3386251277885953E-5</v>
      </c>
      <c r="X16833" s="20">
        <v>1.3428761357230826E-2</v>
      </c>
      <c r="Y16833" s="20">
        <v>1.3517071734980707E-2</v>
      </c>
      <c r="Z16833" s="20">
        <v>1.7969191901886464E-2</v>
      </c>
      <c r="AA16833" s="20">
        <v>1.7969191901886464E-2</v>
      </c>
    </row>
    <row r="16834" spans="18:27">
      <c r="R16834">
        <v>16833</v>
      </c>
      <c r="S16834" s="10">
        <v>4.9451883112297902E-2</v>
      </c>
      <c r="T16834" s="20">
        <v>4.9316414733994729E-3</v>
      </c>
      <c r="U16834" s="20">
        <v>4.9675376816272132E-3</v>
      </c>
      <c r="V16834" s="20">
        <v>0</v>
      </c>
      <c r="W16834" s="20">
        <v>0</v>
      </c>
      <c r="X16834" s="20">
        <v>0</v>
      </c>
      <c r="Y16834" s="20">
        <v>0</v>
      </c>
      <c r="Z16834" s="20">
        <v>0</v>
      </c>
      <c r="AA16834" s="20">
        <v>0</v>
      </c>
    </row>
    <row r="16835" spans="18:27">
      <c r="R16835">
        <v>16834</v>
      </c>
      <c r="S16835" s="10">
        <v>5.0734003580016396E-2</v>
      </c>
      <c r="T16835" s="20">
        <v>0</v>
      </c>
      <c r="U16835" s="20">
        <v>0</v>
      </c>
      <c r="V16835" s="20">
        <v>7.3400358001639299E-4</v>
      </c>
      <c r="W16835" s="20">
        <v>7.3455898818915015E-4</v>
      </c>
      <c r="X16835" s="20">
        <v>1.8136207738752755E-2</v>
      </c>
      <c r="Y16835" s="20">
        <v>1.8297153779058727E-2</v>
      </c>
      <c r="Z16835" s="20">
        <v>1.4225056628088581E-2</v>
      </c>
      <c r="AA16835" s="20">
        <v>1.4225056628088581E-2</v>
      </c>
    </row>
    <row r="16836" spans="18:27">
      <c r="R16836">
        <v>16835</v>
      </c>
      <c r="S16836" s="10">
        <v>4.9963939126935426E-2</v>
      </c>
      <c r="T16836" s="20">
        <v>0</v>
      </c>
      <c r="U16836" s="20">
        <v>0</v>
      </c>
      <c r="V16836" s="20">
        <v>0</v>
      </c>
      <c r="W16836" s="20">
        <v>0</v>
      </c>
      <c r="X16836" s="20">
        <v>1.4937357644849089E-3</v>
      </c>
      <c r="Y16836" s="20">
        <v>1.4948547206840965E-3</v>
      </c>
      <c r="Z16836" s="20">
        <v>0</v>
      </c>
      <c r="AA16836" s="20">
        <v>0</v>
      </c>
    </row>
    <row r="16837" spans="18:27">
      <c r="R16837">
        <v>16836</v>
      </c>
      <c r="S16837" s="10">
        <v>5.322157433711415E-2</v>
      </c>
      <c r="T16837" s="20">
        <v>6.2101610903433496E-3</v>
      </c>
      <c r="U16837" s="20">
        <v>6.2670525645061089E-3</v>
      </c>
      <c r="V16837" s="20">
        <v>3.221574337114147E-3</v>
      </c>
      <c r="W16837" s="20">
        <v>3.2318540422072925E-3</v>
      </c>
      <c r="X16837" s="20">
        <v>0</v>
      </c>
      <c r="Y16837" s="20">
        <v>0</v>
      </c>
      <c r="Z16837" s="20">
        <v>0</v>
      </c>
      <c r="AA16837" s="20">
        <v>0</v>
      </c>
    </row>
    <row r="16838" spans="18:27">
      <c r="R16838">
        <v>16837</v>
      </c>
      <c r="S16838" s="10">
        <v>5.0511827790214368E-2</v>
      </c>
      <c r="T16838" s="20">
        <v>9.3000093504426451E-4</v>
      </c>
      <c r="U16838" s="20">
        <v>9.3130530485893649E-4</v>
      </c>
      <c r="V16838" s="20">
        <v>5.1182779021436559E-4</v>
      </c>
      <c r="W16838" s="20">
        <v>5.1210437018085005E-4</v>
      </c>
      <c r="X16838" s="20">
        <v>8.3165669521826496E-3</v>
      </c>
      <c r="Y16838" s="20">
        <v>8.3505028417639425E-3</v>
      </c>
      <c r="Z16838" s="20">
        <v>1.1061593449529172E-2</v>
      </c>
      <c r="AA16838" s="20">
        <v>1.1061593449529172E-2</v>
      </c>
    </row>
    <row r="16839" spans="18:27">
      <c r="R16839">
        <v>16838</v>
      </c>
      <c r="S16839" s="10">
        <v>5.1816621500646642E-2</v>
      </c>
      <c r="T16839" s="20">
        <v>0</v>
      </c>
      <c r="U16839" s="20">
        <v>0</v>
      </c>
      <c r="V16839" s="20">
        <v>1.8166215006466396E-3</v>
      </c>
      <c r="W16839" s="20">
        <v>1.8199152129194738E-3</v>
      </c>
      <c r="X16839" s="20">
        <v>5.2011702279881333E-3</v>
      </c>
      <c r="Y16839" s="20">
        <v>5.214480050513102E-3</v>
      </c>
      <c r="Z16839" s="20">
        <v>0</v>
      </c>
      <c r="AA16839" s="20">
        <v>0</v>
      </c>
    </row>
    <row r="16840" spans="18:27">
      <c r="R16840">
        <v>16839</v>
      </c>
      <c r="S16840" s="10">
        <v>4.8811729328963771E-2</v>
      </c>
      <c r="T16840" s="20">
        <v>3.1109213848625195E-3</v>
      </c>
      <c r="U16840" s="20">
        <v>3.1252387062969699E-3</v>
      </c>
      <c r="V16840" s="20">
        <v>0</v>
      </c>
      <c r="W16840" s="20">
        <v>0</v>
      </c>
      <c r="X16840" s="20">
        <v>0</v>
      </c>
      <c r="Y16840" s="20">
        <v>0</v>
      </c>
      <c r="Z16840" s="20">
        <v>0</v>
      </c>
      <c r="AA16840" s="20">
        <v>0</v>
      </c>
    </row>
    <row r="16841" spans="18:27">
      <c r="R16841">
        <v>16840</v>
      </c>
      <c r="S16841" s="10">
        <v>4.2293794099011087E-2</v>
      </c>
      <c r="T16841" s="20">
        <v>0</v>
      </c>
      <c r="U16841" s="20">
        <v>0</v>
      </c>
      <c r="V16841" s="20">
        <v>0</v>
      </c>
      <c r="W16841" s="20">
        <v>0</v>
      </c>
      <c r="X16841" s="20">
        <v>0</v>
      </c>
      <c r="Y16841" s="20">
        <v>0</v>
      </c>
      <c r="Z16841" s="20">
        <v>1.1661145280264448E-3</v>
      </c>
      <c r="AA16841" s="20">
        <v>1.1661145280264448E-3</v>
      </c>
    </row>
    <row r="16842" spans="18:27">
      <c r="R16842">
        <v>16841</v>
      </c>
      <c r="S16842" s="10">
        <v>5.106783696271977E-2</v>
      </c>
      <c r="T16842" s="20">
        <v>0</v>
      </c>
      <c r="U16842" s="20">
        <v>0</v>
      </c>
      <c r="V16842" s="20">
        <v>1.0678369627197676E-3</v>
      </c>
      <c r="W16842" s="20">
        <v>1.0689933283657732E-3</v>
      </c>
      <c r="X16842" s="20">
        <v>0</v>
      </c>
      <c r="Y16842" s="20">
        <v>0</v>
      </c>
      <c r="Z16842" s="20">
        <v>0</v>
      </c>
      <c r="AA16842" s="20">
        <v>0</v>
      </c>
    </row>
    <row r="16843" spans="18:27">
      <c r="R16843">
        <v>16842</v>
      </c>
      <c r="S16843" s="10">
        <v>4.9420928625394878E-2</v>
      </c>
      <c r="T16843" s="20">
        <v>3.9936436010183374E-3</v>
      </c>
      <c r="U16843" s="20">
        <v>4.0172032825451162E-3</v>
      </c>
      <c r="V16843" s="20">
        <v>0</v>
      </c>
      <c r="W16843" s="20">
        <v>0</v>
      </c>
      <c r="X16843" s="20">
        <v>0</v>
      </c>
      <c r="Y16843" s="20">
        <v>0</v>
      </c>
      <c r="Z16843" s="20">
        <v>0</v>
      </c>
      <c r="AA16843" s="20">
        <v>0</v>
      </c>
    </row>
    <row r="16844" spans="18:27">
      <c r="R16844">
        <v>16843</v>
      </c>
      <c r="S16844" s="10">
        <v>4.4231436886746557E-2</v>
      </c>
      <c r="T16844" s="20">
        <v>0</v>
      </c>
      <c r="U16844" s="20">
        <v>0</v>
      </c>
      <c r="V16844" s="20">
        <v>0</v>
      </c>
      <c r="W16844" s="20">
        <v>0</v>
      </c>
      <c r="X16844" s="20">
        <v>0</v>
      </c>
      <c r="Y16844" s="20">
        <v>0</v>
      </c>
      <c r="Z16844" s="20">
        <v>0</v>
      </c>
      <c r="AA16844" s="20">
        <v>0</v>
      </c>
    </row>
    <row r="16845" spans="18:27">
      <c r="R16845">
        <v>16844</v>
      </c>
      <c r="S16845" s="10">
        <v>6.7487218586658598E-2</v>
      </c>
      <c r="T16845" s="20">
        <v>1.4161162589732962E-3</v>
      </c>
      <c r="U16845" s="20">
        <v>1.4191115713337529E-3</v>
      </c>
      <c r="V16845" s="20">
        <v>1.7487218586658596E-2</v>
      </c>
      <c r="W16845" s="20">
        <v>1.7787804985780965E-2</v>
      </c>
      <c r="X16845" s="20">
        <v>1.4094699221194634E-2</v>
      </c>
      <c r="Y16845" s="20">
        <v>1.4192014150903348E-2</v>
      </c>
      <c r="Z16845" s="20">
        <v>8.60702244469818E-3</v>
      </c>
      <c r="AA16845" s="20">
        <v>8.60702244469818E-3</v>
      </c>
    </row>
    <row r="16846" spans="18:27">
      <c r="R16846">
        <v>16845</v>
      </c>
      <c r="S16846" s="10">
        <v>4.9240572051088859E-2</v>
      </c>
      <c r="T16846" s="20">
        <v>0</v>
      </c>
      <c r="U16846" s="20">
        <v>0</v>
      </c>
      <c r="V16846" s="20">
        <v>0</v>
      </c>
      <c r="W16846" s="20">
        <v>0</v>
      </c>
      <c r="X16846" s="20">
        <v>0</v>
      </c>
      <c r="Y16846" s="20">
        <v>0</v>
      </c>
      <c r="Z16846" s="20">
        <v>0</v>
      </c>
      <c r="AA16846" s="20">
        <v>0</v>
      </c>
    </row>
    <row r="16847" spans="18:27">
      <c r="R16847">
        <v>16846</v>
      </c>
      <c r="S16847" s="10">
        <v>4.4262965431930576E-2</v>
      </c>
      <c r="T16847" s="20">
        <v>0</v>
      </c>
      <c r="U16847" s="20">
        <v>0</v>
      </c>
      <c r="V16847" s="20">
        <v>0</v>
      </c>
      <c r="W16847" s="20">
        <v>0</v>
      </c>
      <c r="X16847" s="20">
        <v>1.0933575487056257E-3</v>
      </c>
      <c r="Y16847" s="20">
        <v>1.0939613523413892E-3</v>
      </c>
      <c r="Z16847" s="20">
        <v>1.3302636302997758E-3</v>
      </c>
      <c r="AA16847" s="20">
        <v>1.3302636302997758E-3</v>
      </c>
    </row>
    <row r="16848" spans="18:27">
      <c r="R16848">
        <v>16847</v>
      </c>
      <c r="S16848" s="10">
        <v>4.8687816414194222E-2</v>
      </c>
      <c r="T16848" s="20">
        <v>2.5681584803148444E-3</v>
      </c>
      <c r="U16848" s="20">
        <v>2.5779311656217324E-3</v>
      </c>
      <c r="V16848" s="20">
        <v>0</v>
      </c>
      <c r="W16848" s="20">
        <v>0</v>
      </c>
      <c r="X16848" s="20">
        <v>2.0967064821472634E-3</v>
      </c>
      <c r="Y16848" s="20">
        <v>2.0988952123547643E-3</v>
      </c>
      <c r="Z16848" s="20">
        <v>0</v>
      </c>
      <c r="AA16848" s="20">
        <v>0</v>
      </c>
    </row>
    <row r="16849" spans="18:27">
      <c r="R16849">
        <v>16848</v>
      </c>
      <c r="S16849" s="10">
        <v>4.705135066662277E-2</v>
      </c>
      <c r="T16849" s="20">
        <v>3.1767804131136654E-3</v>
      </c>
      <c r="U16849" s="20">
        <v>3.1917081282932932E-3</v>
      </c>
      <c r="V16849" s="20">
        <v>0</v>
      </c>
      <c r="W16849" s="20">
        <v>0</v>
      </c>
      <c r="X16849" s="20">
        <v>0</v>
      </c>
      <c r="Y16849" s="20">
        <v>0</v>
      </c>
      <c r="Z16849" s="20">
        <v>0</v>
      </c>
      <c r="AA16849" s="20">
        <v>0</v>
      </c>
    </row>
    <row r="16850" spans="18:27">
      <c r="R16850">
        <v>16849</v>
      </c>
      <c r="S16850" s="10">
        <v>4.7869623232990516E-2</v>
      </c>
      <c r="T16850" s="20">
        <v>5.597992604128646E-4</v>
      </c>
      <c r="U16850" s="20">
        <v>5.6028073373016964E-4</v>
      </c>
      <c r="V16850" s="20">
        <v>0</v>
      </c>
      <c r="W16850" s="20">
        <v>0</v>
      </c>
      <c r="X16850" s="20">
        <v>0</v>
      </c>
      <c r="Y16850" s="20">
        <v>0</v>
      </c>
      <c r="Z16850" s="20">
        <v>3.0839890037611117E-3</v>
      </c>
      <c r="AA16850" s="20">
        <v>3.0839890037611117E-3</v>
      </c>
    </row>
    <row r="16851" spans="18:27">
      <c r="R16851">
        <v>16850</v>
      </c>
      <c r="S16851" s="10">
        <v>4.6072534345993725E-2</v>
      </c>
      <c r="T16851" s="20">
        <v>0</v>
      </c>
      <c r="U16851" s="20">
        <v>0</v>
      </c>
      <c r="V16851" s="20">
        <v>0</v>
      </c>
      <c r="W16851" s="20">
        <v>0</v>
      </c>
      <c r="X16851" s="20">
        <v>0</v>
      </c>
      <c r="Y16851" s="20">
        <v>0</v>
      </c>
      <c r="Z16851" s="20">
        <v>0</v>
      </c>
      <c r="AA16851" s="20">
        <v>0</v>
      </c>
    </row>
    <row r="16852" spans="18:27">
      <c r="R16852">
        <v>16851</v>
      </c>
      <c r="S16852" s="10">
        <v>4.4827933572095809E-2</v>
      </c>
      <c r="T16852" s="20">
        <v>0</v>
      </c>
      <c r="U16852" s="20">
        <v>0</v>
      </c>
      <c r="V16852" s="20">
        <v>0</v>
      </c>
      <c r="W16852" s="20">
        <v>0</v>
      </c>
      <c r="X16852" s="20">
        <v>0</v>
      </c>
      <c r="Y16852" s="20">
        <v>0</v>
      </c>
      <c r="Z16852" s="20">
        <v>0</v>
      </c>
      <c r="AA16852" s="20">
        <v>0</v>
      </c>
    </row>
    <row r="16853" spans="18:27">
      <c r="R16853">
        <v>16852</v>
      </c>
      <c r="S16853" s="10">
        <v>5.0784077498032452E-2</v>
      </c>
      <c r="T16853" s="20">
        <v>0</v>
      </c>
      <c r="U16853" s="20">
        <v>0</v>
      </c>
      <c r="V16853" s="20">
        <v>7.8407749803244969E-4</v>
      </c>
      <c r="W16853" s="20">
        <v>7.847092700980447E-4</v>
      </c>
      <c r="X16853" s="20">
        <v>2.0269368334058929E-4</v>
      </c>
      <c r="Y16853" s="20">
        <v>2.0271782308665189E-4</v>
      </c>
      <c r="Z16853" s="20">
        <v>4.6872151290145922E-3</v>
      </c>
      <c r="AA16853" s="20">
        <v>4.6872151290145922E-3</v>
      </c>
    </row>
    <row r="16854" spans="18:27">
      <c r="R16854">
        <v>16853</v>
      </c>
      <c r="S16854" s="10">
        <v>4.8313990129633735E-2</v>
      </c>
      <c r="T16854" s="20">
        <v>0</v>
      </c>
      <c r="U16854" s="20">
        <v>0</v>
      </c>
      <c r="V16854" s="20">
        <v>0</v>
      </c>
      <c r="W16854" s="20">
        <v>0</v>
      </c>
      <c r="X16854" s="20">
        <v>2.9579658627941E-3</v>
      </c>
      <c r="Y16854" s="20">
        <v>2.9622954698907285E-3</v>
      </c>
      <c r="Z16854" s="20">
        <v>8.0094046657320783E-3</v>
      </c>
      <c r="AA16854" s="20">
        <v>8.0094046657320783E-3</v>
      </c>
    </row>
    <row r="16855" spans="18:27">
      <c r="R16855">
        <v>16854</v>
      </c>
      <c r="S16855" s="10">
        <v>4.5261545493204304E-2</v>
      </c>
      <c r="T16855" s="20">
        <v>6.0415900088873209E-3</v>
      </c>
      <c r="U16855" s="20">
        <v>6.0954370134954075E-3</v>
      </c>
      <c r="V16855" s="20">
        <v>0</v>
      </c>
      <c r="W16855" s="20">
        <v>0</v>
      </c>
      <c r="X16855" s="20">
        <v>4.0080544237740129E-3</v>
      </c>
      <c r="Y16855" s="20">
        <v>4.0159784761819861E-3</v>
      </c>
      <c r="Z16855" s="20">
        <v>1.1211495185271855E-2</v>
      </c>
      <c r="AA16855" s="20">
        <v>1.1211495185271855E-2</v>
      </c>
    </row>
    <row r="16856" spans="18:27">
      <c r="R16856">
        <v>16855</v>
      </c>
      <c r="S16856" s="10">
        <v>4.3161121400776652E-2</v>
      </c>
      <c r="T16856" s="20">
        <v>0</v>
      </c>
      <c r="U16856" s="20">
        <v>0</v>
      </c>
      <c r="V16856" s="20">
        <v>0</v>
      </c>
      <c r="W16856" s="20">
        <v>0</v>
      </c>
      <c r="X16856" s="20">
        <v>0</v>
      </c>
      <c r="Y16856" s="20">
        <v>0</v>
      </c>
      <c r="Z16856" s="20">
        <v>0</v>
      </c>
      <c r="AA16856" s="20">
        <v>0</v>
      </c>
    </row>
    <row r="16857" spans="18:27">
      <c r="R16857">
        <v>16856</v>
      </c>
      <c r="S16857" s="10">
        <v>6.3326570081090064E-2</v>
      </c>
      <c r="T16857" s="20">
        <v>3.684365767847475E-3</v>
      </c>
      <c r="U16857" s="20">
        <v>3.7044261594931724E-3</v>
      </c>
      <c r="V16857" s="20">
        <v>1.3326570081090061E-2</v>
      </c>
      <c r="W16857" s="20">
        <v>1.3501106192832716E-2</v>
      </c>
      <c r="X16857" s="20">
        <v>1.7897798774692969E-4</v>
      </c>
      <c r="Y16857" s="20">
        <v>1.7899762010034002E-4</v>
      </c>
      <c r="Z16857" s="20">
        <v>5.7590879961719882E-4</v>
      </c>
      <c r="AA16857" s="20">
        <v>5.7590879961719882E-4</v>
      </c>
    </row>
    <row r="16858" spans="18:27">
      <c r="R16858">
        <v>16857</v>
      </c>
      <c r="S16858" s="10">
        <v>5.4776436600030134E-2</v>
      </c>
      <c r="T16858" s="20">
        <v>4.4538896268920478E-3</v>
      </c>
      <c r="U16858" s="20">
        <v>4.4831783823901733E-3</v>
      </c>
      <c r="V16858" s="20">
        <v>4.7764366000301317E-3</v>
      </c>
      <c r="W16858" s="20">
        <v>4.7989403166532035E-3</v>
      </c>
      <c r="X16858" s="20">
        <v>0</v>
      </c>
      <c r="Y16858" s="20">
        <v>0</v>
      </c>
      <c r="Z16858" s="20">
        <v>1.8552515204959819E-3</v>
      </c>
      <c r="AA16858" s="20">
        <v>1.8552515204959819E-3</v>
      </c>
    </row>
    <row r="16859" spans="18:27">
      <c r="R16859">
        <v>16858</v>
      </c>
      <c r="S16859" s="10">
        <v>5.5878317620953771E-2</v>
      </c>
      <c r="T16859" s="20">
        <v>2.0178887812296251E-3</v>
      </c>
      <c r="U16859" s="20">
        <v>2.0239379822280601E-3</v>
      </c>
      <c r="V16859" s="20">
        <v>5.8783176209537685E-3</v>
      </c>
      <c r="W16859" s="20">
        <v>5.9123477068313756E-3</v>
      </c>
      <c r="X16859" s="20">
        <v>9.4902364997475133E-3</v>
      </c>
      <c r="Y16859" s="20">
        <v>9.5344089556261523E-3</v>
      </c>
      <c r="Z16859" s="20">
        <v>7.3949622218175068E-3</v>
      </c>
      <c r="AA16859" s="20">
        <v>7.3949622218175068E-3</v>
      </c>
    </row>
    <row r="16860" spans="18:27">
      <c r="R16860">
        <v>16859</v>
      </c>
      <c r="S16860" s="10">
        <v>7.1509352651866809E-2</v>
      </c>
      <c r="T16860" s="20">
        <v>6.7731012473056934E-3</v>
      </c>
      <c r="U16860" s="20">
        <v>6.8407682611409965E-3</v>
      </c>
      <c r="V16860" s="20">
        <v>2.1509352651866806E-2</v>
      </c>
      <c r="W16860" s="20">
        <v>2.1964420003868945E-2</v>
      </c>
      <c r="X16860" s="20">
        <v>1.4436986740184204E-2</v>
      </c>
      <c r="Y16860" s="20">
        <v>1.4539100302705443E-2</v>
      </c>
      <c r="Z16860" s="20">
        <v>9.5786657182194215E-3</v>
      </c>
      <c r="AA16860" s="20">
        <v>9.5786657182194215E-3</v>
      </c>
    </row>
    <row r="16861" spans="18:27">
      <c r="R16861">
        <v>16860</v>
      </c>
      <c r="S16861" s="10">
        <v>5.7290935090540243E-2</v>
      </c>
      <c r="T16861" s="20">
        <v>1.4959111783024448E-3</v>
      </c>
      <c r="U16861" s="20">
        <v>1.4992503008665044E-3</v>
      </c>
      <c r="V16861" s="20">
        <v>7.2909350905402404E-3</v>
      </c>
      <c r="W16861" s="20">
        <v>7.3432303007691596E-3</v>
      </c>
      <c r="X16861" s="20">
        <v>1.3460488074001978E-2</v>
      </c>
      <c r="Y16861" s="20">
        <v>1.3549233712735274E-2</v>
      </c>
      <c r="Z16861" s="20">
        <v>2.6571626507338797E-2</v>
      </c>
      <c r="AA16861" s="20">
        <v>2.6571626507338797E-2</v>
      </c>
    </row>
    <row r="16862" spans="18:27">
      <c r="R16862">
        <v>16861</v>
      </c>
      <c r="S16862" s="10">
        <v>4.3930033483653486E-2</v>
      </c>
      <c r="T16862" s="20">
        <v>0</v>
      </c>
      <c r="U16862" s="20">
        <v>0</v>
      </c>
      <c r="V16862" s="20">
        <v>0</v>
      </c>
      <c r="W16862" s="20">
        <v>0</v>
      </c>
      <c r="X16862" s="20">
        <v>0</v>
      </c>
      <c r="Y16862" s="20">
        <v>0</v>
      </c>
      <c r="Z16862" s="20">
        <v>0</v>
      </c>
      <c r="AA16862" s="20">
        <v>0</v>
      </c>
    </row>
    <row r="16863" spans="18:27">
      <c r="R16863">
        <v>16862</v>
      </c>
      <c r="S16863" s="10">
        <v>4.4273085512165147E-2</v>
      </c>
      <c r="T16863" s="20">
        <v>0</v>
      </c>
      <c r="U16863" s="20">
        <v>0</v>
      </c>
      <c r="V16863" s="20">
        <v>0</v>
      </c>
      <c r="W16863" s="20">
        <v>0</v>
      </c>
      <c r="X16863" s="20">
        <v>0</v>
      </c>
      <c r="Y16863" s="20">
        <v>0</v>
      </c>
      <c r="Z16863" s="20">
        <v>0</v>
      </c>
      <c r="AA16863" s="20">
        <v>0</v>
      </c>
    </row>
    <row r="16864" spans="18:27">
      <c r="R16864">
        <v>16863</v>
      </c>
      <c r="S16864" s="10">
        <v>4.1941555833580196E-2</v>
      </c>
      <c r="T16864" s="20">
        <v>0</v>
      </c>
      <c r="U16864" s="20">
        <v>0</v>
      </c>
      <c r="V16864" s="20">
        <v>0</v>
      </c>
      <c r="W16864" s="20">
        <v>0</v>
      </c>
      <c r="X16864" s="20">
        <v>0</v>
      </c>
      <c r="Y16864" s="20">
        <v>0</v>
      </c>
      <c r="Z16864" s="20">
        <v>0</v>
      </c>
      <c r="AA16864" s="20">
        <v>0</v>
      </c>
    </row>
    <row r="16865" spans="18:27">
      <c r="R16865">
        <v>16864</v>
      </c>
      <c r="S16865" s="10">
        <v>4.8963473861476543E-2</v>
      </c>
      <c r="T16865" s="20">
        <v>0</v>
      </c>
      <c r="U16865" s="20">
        <v>0</v>
      </c>
      <c r="V16865" s="20">
        <v>0</v>
      </c>
      <c r="W16865" s="20">
        <v>0</v>
      </c>
      <c r="X16865" s="20">
        <v>0</v>
      </c>
      <c r="Y16865" s="20">
        <v>0</v>
      </c>
      <c r="Z16865" s="20">
        <v>0</v>
      </c>
      <c r="AA16865" s="20">
        <v>0</v>
      </c>
    </row>
    <row r="16866" spans="18:27">
      <c r="R16866">
        <v>16865</v>
      </c>
      <c r="S16866" s="10">
        <v>5.2058255096176703E-2</v>
      </c>
      <c r="T16866" s="20">
        <v>6.4602541506296046E-3</v>
      </c>
      <c r="U16866" s="20">
        <v>6.5218171360193998E-3</v>
      </c>
      <c r="V16866" s="20">
        <v>2.0582550961767004E-3</v>
      </c>
      <c r="W16866" s="20">
        <v>2.0624818696888176E-3</v>
      </c>
      <c r="X16866" s="20">
        <v>4.2768844623396959E-3</v>
      </c>
      <c r="Y16866" s="20">
        <v>4.2859057068598445E-3</v>
      </c>
      <c r="Z16866" s="20">
        <v>5.4316714385405571E-3</v>
      </c>
      <c r="AA16866" s="20">
        <v>5.4316714385405571E-3</v>
      </c>
    </row>
    <row r="16867" spans="18:27">
      <c r="R16867">
        <v>16866</v>
      </c>
      <c r="S16867" s="10">
        <v>4.6337152789596207E-2</v>
      </c>
      <c r="T16867" s="20">
        <v>0</v>
      </c>
      <c r="U16867" s="20">
        <v>0</v>
      </c>
      <c r="V16867" s="20">
        <v>0</v>
      </c>
      <c r="W16867" s="20">
        <v>0</v>
      </c>
      <c r="X16867" s="20">
        <v>0</v>
      </c>
      <c r="Y16867" s="20">
        <v>0</v>
      </c>
      <c r="Z16867" s="20">
        <v>2.7976810622031972E-3</v>
      </c>
      <c r="AA16867" s="20">
        <v>2.7976810622031972E-3</v>
      </c>
    </row>
    <row r="16868" spans="18:27">
      <c r="R16868">
        <v>16867</v>
      </c>
      <c r="S16868" s="10">
        <v>4.9461972928838624E-2</v>
      </c>
      <c r="T16868" s="20">
        <v>0</v>
      </c>
      <c r="U16868" s="20">
        <v>0</v>
      </c>
      <c r="V16868" s="20">
        <v>0</v>
      </c>
      <c r="W16868" s="20">
        <v>0</v>
      </c>
      <c r="X16868" s="20">
        <v>1.7400512474506288E-3</v>
      </c>
      <c r="Y16868" s="20">
        <v>1.7415638425020562E-3</v>
      </c>
      <c r="Z16868" s="20">
        <v>0</v>
      </c>
      <c r="AA16868" s="20">
        <v>0</v>
      </c>
    </row>
    <row r="16869" spans="18:27">
      <c r="R16869">
        <v>16868</v>
      </c>
      <c r="S16869" s="10">
        <v>5.2033672042175405E-2</v>
      </c>
      <c r="T16869" s="20">
        <v>4.5851336375322682E-3</v>
      </c>
      <c r="U16869" s="20">
        <v>4.6161704925671686E-3</v>
      </c>
      <c r="V16869" s="20">
        <v>2.0336720421754023E-3</v>
      </c>
      <c r="W16869" s="20">
        <v>2.0377979157043678E-3</v>
      </c>
      <c r="X16869" s="20">
        <v>4.2080400128393092E-3</v>
      </c>
      <c r="Y16869" s="20">
        <v>4.2167734759472712E-3</v>
      </c>
      <c r="Z16869" s="20">
        <v>0</v>
      </c>
      <c r="AA16869" s="20">
        <v>0</v>
      </c>
    </row>
    <row r="16870" spans="18:27">
      <c r="R16870">
        <v>16869</v>
      </c>
      <c r="S16870" s="10">
        <v>4.8988257875500055E-2</v>
      </c>
      <c r="T16870" s="20">
        <v>4.3470967708447578E-3</v>
      </c>
      <c r="U16870" s="20">
        <v>4.3750005689051161E-3</v>
      </c>
      <c r="V16870" s="20">
        <v>0</v>
      </c>
      <c r="W16870" s="20">
        <v>0</v>
      </c>
      <c r="X16870" s="20">
        <v>0</v>
      </c>
      <c r="Y16870" s="20">
        <v>0</v>
      </c>
      <c r="Z16870" s="20">
        <v>4.8948582538091354E-3</v>
      </c>
      <c r="AA16870" s="20">
        <v>4.8948582538091354E-3</v>
      </c>
    </row>
    <row r="16871" spans="18:27">
      <c r="R16871">
        <v>16870</v>
      </c>
      <c r="S16871" s="10">
        <v>4.6071385315415908E-2</v>
      </c>
      <c r="T16871" s="20">
        <v>0</v>
      </c>
      <c r="U16871" s="20">
        <v>0</v>
      </c>
      <c r="V16871" s="20">
        <v>0</v>
      </c>
      <c r="W16871" s="20">
        <v>0</v>
      </c>
      <c r="X16871" s="20">
        <v>0</v>
      </c>
      <c r="Y16871" s="20">
        <v>0</v>
      </c>
      <c r="Z16871" s="20">
        <v>0</v>
      </c>
      <c r="AA16871" s="20">
        <v>0</v>
      </c>
    </row>
    <row r="16872" spans="18:27">
      <c r="R16872">
        <v>16871</v>
      </c>
      <c r="S16872" s="10">
        <v>5.0147094474740653E-2</v>
      </c>
      <c r="T16872" s="20">
        <v>1.8104087041974429E-3</v>
      </c>
      <c r="U16872" s="20">
        <v>1.8152848861810813E-3</v>
      </c>
      <c r="V16872" s="20">
        <v>1.4709447474064996E-4</v>
      </c>
      <c r="W16872" s="20">
        <v>1.4712161739042064E-4</v>
      </c>
      <c r="X16872" s="20">
        <v>0</v>
      </c>
      <c r="Y16872" s="20">
        <v>0</v>
      </c>
      <c r="Z16872" s="20">
        <v>0</v>
      </c>
      <c r="AA16872" s="20">
        <v>0</v>
      </c>
    </row>
    <row r="16873" spans="18:27">
      <c r="R16873">
        <v>16872</v>
      </c>
      <c r="S16873" s="10">
        <v>4.9982019263151808E-2</v>
      </c>
      <c r="T16873" s="20">
        <v>0</v>
      </c>
      <c r="U16873" s="20">
        <v>0</v>
      </c>
      <c r="V16873" s="20">
        <v>0</v>
      </c>
      <c r="W16873" s="20">
        <v>0</v>
      </c>
      <c r="X16873" s="20">
        <v>0</v>
      </c>
      <c r="Y16873" s="20">
        <v>0</v>
      </c>
      <c r="Z16873" s="20">
        <v>0</v>
      </c>
      <c r="AA16873" s="20">
        <v>0</v>
      </c>
    </row>
    <row r="16874" spans="18:27">
      <c r="R16874">
        <v>16873</v>
      </c>
      <c r="S16874" s="10">
        <v>3.9518805370025785E-2</v>
      </c>
      <c r="T16874" s="20">
        <v>0</v>
      </c>
      <c r="U16874" s="20">
        <v>0</v>
      </c>
      <c r="V16874" s="20">
        <v>0</v>
      </c>
      <c r="W16874" s="20">
        <v>0</v>
      </c>
      <c r="X16874" s="20">
        <v>0</v>
      </c>
      <c r="Y16874" s="20">
        <v>0</v>
      </c>
      <c r="Z16874" s="20">
        <v>0</v>
      </c>
      <c r="AA16874" s="20">
        <v>0</v>
      </c>
    </row>
    <row r="16875" spans="18:27">
      <c r="R16875">
        <v>16874</v>
      </c>
      <c r="S16875" s="10">
        <v>4.0658675134821617E-2</v>
      </c>
      <c r="T16875" s="20">
        <v>2.1087792273279116E-4</v>
      </c>
      <c r="U16875" s="20">
        <v>2.1095151476618101E-4</v>
      </c>
      <c r="V16875" s="20">
        <v>0</v>
      </c>
      <c r="W16875" s="20">
        <v>0</v>
      </c>
      <c r="X16875" s="20">
        <v>0</v>
      </c>
      <c r="Y16875" s="20">
        <v>0</v>
      </c>
      <c r="Z16875" s="20">
        <v>0</v>
      </c>
      <c r="AA16875" s="20">
        <v>0</v>
      </c>
    </row>
    <row r="16876" spans="18:27">
      <c r="R16876">
        <v>16875</v>
      </c>
      <c r="S16876" s="10">
        <v>4.5863331624866679E-2</v>
      </c>
      <c r="T16876" s="20">
        <v>2.1599851905458878E-3</v>
      </c>
      <c r="U16876" s="20">
        <v>2.1669107020053555E-3</v>
      </c>
      <c r="V16876" s="20">
        <v>0</v>
      </c>
      <c r="W16876" s="20">
        <v>0</v>
      </c>
      <c r="X16876" s="20">
        <v>0</v>
      </c>
      <c r="Y16876" s="20">
        <v>0</v>
      </c>
      <c r="Z16876" s="20">
        <v>8.2297643211125607E-3</v>
      </c>
      <c r="AA16876" s="20">
        <v>8.2297643211125607E-3</v>
      </c>
    </row>
    <row r="16877" spans="18:27">
      <c r="R16877">
        <v>16876</v>
      </c>
      <c r="S16877" s="10">
        <v>5.0863395455517081E-2</v>
      </c>
      <c r="T16877" s="20">
        <v>0</v>
      </c>
      <c r="U16877" s="20">
        <v>0</v>
      </c>
      <c r="V16877" s="20">
        <v>8.6339545551707836E-4</v>
      </c>
      <c r="W16877" s="20">
        <v>8.6415760383733598E-4</v>
      </c>
      <c r="X16877" s="20">
        <v>5.7455279852348939E-3</v>
      </c>
      <c r="Y16877" s="20">
        <v>5.7617589780372376E-3</v>
      </c>
      <c r="Z16877" s="20">
        <v>0</v>
      </c>
      <c r="AA16877" s="20">
        <v>0</v>
      </c>
    </row>
    <row r="16878" spans="18:27">
      <c r="R16878">
        <v>16877</v>
      </c>
      <c r="S16878" s="10">
        <v>6.1617671497173322E-2</v>
      </c>
      <c r="T16878" s="20">
        <v>1.6220201812502527E-3</v>
      </c>
      <c r="U16878" s="20">
        <v>1.6259407718304357E-3</v>
      </c>
      <c r="V16878" s="20">
        <v>1.1617671497173319E-2</v>
      </c>
      <c r="W16878" s="20">
        <v>1.1750310634074317E-2</v>
      </c>
      <c r="X16878" s="20">
        <v>1.4559538932719537E-2</v>
      </c>
      <c r="Y16878" s="20">
        <v>1.4663354006345782E-2</v>
      </c>
      <c r="Z16878" s="20">
        <v>0</v>
      </c>
      <c r="AA16878" s="20">
        <v>0</v>
      </c>
    </row>
    <row r="16879" spans="18:27">
      <c r="R16879">
        <v>16878</v>
      </c>
      <c r="S16879" s="10">
        <v>3.9073997172073972E-2</v>
      </c>
      <c r="T16879" s="20">
        <v>0</v>
      </c>
      <c r="U16879" s="20">
        <v>0</v>
      </c>
      <c r="V16879" s="20">
        <v>0</v>
      </c>
      <c r="W16879" s="20">
        <v>0</v>
      </c>
      <c r="X16879" s="20">
        <v>0</v>
      </c>
      <c r="Y16879" s="20">
        <v>0</v>
      </c>
      <c r="Z16879" s="20">
        <v>0</v>
      </c>
      <c r="AA16879" s="20">
        <v>0</v>
      </c>
    </row>
    <row r="16880" spans="18:27">
      <c r="R16880">
        <v>16879</v>
      </c>
      <c r="S16880" s="10">
        <v>4.4949902724437538E-2</v>
      </c>
      <c r="T16880" s="20">
        <v>0</v>
      </c>
      <c r="U16880" s="20">
        <v>0</v>
      </c>
      <c r="V16880" s="20">
        <v>0</v>
      </c>
      <c r="W16880" s="20">
        <v>0</v>
      </c>
      <c r="X16880" s="20">
        <v>0</v>
      </c>
      <c r="Y16880" s="20">
        <v>0</v>
      </c>
      <c r="Z16880" s="20">
        <v>0</v>
      </c>
      <c r="AA16880" s="20">
        <v>0</v>
      </c>
    </row>
    <row r="16881" spans="18:27">
      <c r="R16881">
        <v>16880</v>
      </c>
      <c r="S16881" s="10">
        <v>4.8496683106834151E-2</v>
      </c>
      <c r="T16881" s="20">
        <v>0</v>
      </c>
      <c r="U16881" s="20">
        <v>0</v>
      </c>
      <c r="V16881" s="20">
        <v>0</v>
      </c>
      <c r="W16881" s="20">
        <v>0</v>
      </c>
      <c r="X16881" s="20">
        <v>6.842533708087406E-5</v>
      </c>
      <c r="Y16881" s="20">
        <v>6.8428956042979242E-5</v>
      </c>
      <c r="Z16881" s="20">
        <v>1.3725343549603336E-3</v>
      </c>
      <c r="AA16881" s="20">
        <v>1.3725343549603336E-3</v>
      </c>
    </row>
    <row r="16882" spans="18:27">
      <c r="R16882">
        <v>16881</v>
      </c>
      <c r="S16882" s="10">
        <v>4.3274952772147775E-2</v>
      </c>
      <c r="T16882" s="20">
        <v>1.3863071232443763E-3</v>
      </c>
      <c r="U16882" s="20">
        <v>1.3891787918558171E-3</v>
      </c>
      <c r="V16882" s="20">
        <v>0</v>
      </c>
      <c r="W16882" s="20">
        <v>0</v>
      </c>
      <c r="X16882" s="20">
        <v>0</v>
      </c>
      <c r="Y16882" s="20">
        <v>0</v>
      </c>
      <c r="Z16882" s="20">
        <v>0</v>
      </c>
      <c r="AA16882" s="20">
        <v>0</v>
      </c>
    </row>
    <row r="16883" spans="18:27">
      <c r="R16883">
        <v>16882</v>
      </c>
      <c r="S16883" s="10">
        <v>7.4795235252308773E-2</v>
      </c>
      <c r="T16883" s="20">
        <v>8.6415640630676735E-3</v>
      </c>
      <c r="U16883" s="20">
        <v>8.7517188005303455E-3</v>
      </c>
      <c r="V16883" s="20">
        <v>2.479523525230877E-2</v>
      </c>
      <c r="W16883" s="20">
        <v>2.5400306247645003E-2</v>
      </c>
      <c r="X16883" s="20">
        <v>1.9916114184055811E-2</v>
      </c>
      <c r="Y16883" s="20">
        <v>2.0110282911271198E-2</v>
      </c>
      <c r="Z16883" s="20">
        <v>3.1545912921317198E-2</v>
      </c>
      <c r="AA16883" s="20">
        <v>3.1545912921317198E-2</v>
      </c>
    </row>
    <row r="16884" spans="18:27">
      <c r="R16884">
        <v>16883</v>
      </c>
      <c r="S16884" s="10">
        <v>4.8899645261742369E-2</v>
      </c>
      <c r="T16884" s="20">
        <v>0</v>
      </c>
      <c r="U16884" s="20">
        <v>0</v>
      </c>
      <c r="V16884" s="20">
        <v>0</v>
      </c>
      <c r="W16884" s="20">
        <v>0</v>
      </c>
      <c r="X16884" s="20">
        <v>0</v>
      </c>
      <c r="Y16884" s="20">
        <v>0</v>
      </c>
      <c r="Z16884" s="20">
        <v>2.2139719789748269E-3</v>
      </c>
      <c r="AA16884" s="20">
        <v>2.2139719789748269E-3</v>
      </c>
    </row>
    <row r="16885" spans="18:27">
      <c r="R16885">
        <v>16884</v>
      </c>
      <c r="S16885" s="10">
        <v>4.9339850641574041E-2</v>
      </c>
      <c r="T16885" s="20">
        <v>3.0766063407196426E-3</v>
      </c>
      <c r="U16885" s="20">
        <v>3.0906106803104158E-3</v>
      </c>
      <c r="V16885" s="20">
        <v>0</v>
      </c>
      <c r="W16885" s="20">
        <v>0</v>
      </c>
      <c r="X16885" s="20">
        <v>2.5163038518393258E-3</v>
      </c>
      <c r="Y16885" s="20">
        <v>2.5194464652001617E-3</v>
      </c>
      <c r="Z16885" s="20">
        <v>0</v>
      </c>
      <c r="AA16885" s="20">
        <v>0</v>
      </c>
    </row>
    <row r="16886" spans="18:27">
      <c r="R16886">
        <v>16885</v>
      </c>
      <c r="S16886" s="10">
        <v>4.2997422808008466E-2</v>
      </c>
      <c r="T16886" s="20">
        <v>0</v>
      </c>
      <c r="U16886" s="20">
        <v>0</v>
      </c>
      <c r="V16886" s="20">
        <v>0</v>
      </c>
      <c r="W16886" s="20">
        <v>0</v>
      </c>
      <c r="X16886" s="20">
        <v>0</v>
      </c>
      <c r="Y16886" s="20">
        <v>0</v>
      </c>
      <c r="Z16886" s="20">
        <v>0</v>
      </c>
      <c r="AA16886" s="20">
        <v>0</v>
      </c>
    </row>
    <row r="16887" spans="18:27">
      <c r="R16887">
        <v>16886</v>
      </c>
      <c r="S16887" s="10">
        <v>5.4951396721310872E-2</v>
      </c>
      <c r="T16887" s="20">
        <v>8.0602694057150398E-4</v>
      </c>
      <c r="U16887" s="20">
        <v>8.070109891388993E-4</v>
      </c>
      <c r="V16887" s="20">
        <v>4.9513967213108689E-3</v>
      </c>
      <c r="W16887" s="20">
        <v>4.9755648805966755E-3</v>
      </c>
      <c r="X16887" s="20">
        <v>1.9790307699853044E-3</v>
      </c>
      <c r="Y16887" s="20">
        <v>1.9809841721894453E-3</v>
      </c>
      <c r="Z16887" s="20">
        <v>0</v>
      </c>
      <c r="AA16887" s="20">
        <v>0</v>
      </c>
    </row>
    <row r="16888" spans="18:27">
      <c r="R16888">
        <v>16887</v>
      </c>
      <c r="S16888" s="10">
        <v>5.1898106884388721E-2</v>
      </c>
      <c r="T16888" s="20">
        <v>1.8486309474560203E-3</v>
      </c>
      <c r="U16888" s="20">
        <v>1.8537137253431463E-3</v>
      </c>
      <c r="V16888" s="20">
        <v>1.8981068843887186E-3</v>
      </c>
      <c r="W16888" s="20">
        <v>1.9017041122586886E-3</v>
      </c>
      <c r="X16888" s="20">
        <v>8.8755100657123484E-3</v>
      </c>
      <c r="Y16888" s="20">
        <v>8.9141518442956685E-3</v>
      </c>
      <c r="Z16888" s="20">
        <v>2.3036325995052509E-3</v>
      </c>
      <c r="AA16888" s="20">
        <v>2.3036325995052509E-3</v>
      </c>
    </row>
    <row r="16889" spans="18:27">
      <c r="R16889">
        <v>16888</v>
      </c>
      <c r="S16889" s="10">
        <v>5.3430324697005718E-2</v>
      </c>
      <c r="T16889" s="20">
        <v>1.6287546253862389E-3</v>
      </c>
      <c r="U16889" s="20">
        <v>1.6327075803884838E-3</v>
      </c>
      <c r="V16889" s="20">
        <v>3.4303246970057155E-3</v>
      </c>
      <c r="W16889" s="20">
        <v>3.4419643056177352E-3</v>
      </c>
      <c r="X16889" s="20">
        <v>8.7061871343197053E-3</v>
      </c>
      <c r="Y16889" s="20">
        <v>8.743373764111757E-3</v>
      </c>
      <c r="Z16889" s="20">
        <v>7.1592135780104982E-3</v>
      </c>
      <c r="AA16889" s="20">
        <v>7.1592135780104982E-3</v>
      </c>
    </row>
    <row r="16890" spans="18:27">
      <c r="R16890">
        <v>16889</v>
      </c>
      <c r="S16890" s="10">
        <v>5.3719706355904458E-2</v>
      </c>
      <c r="T16890" s="20">
        <v>1.5034446036166008E-3</v>
      </c>
      <c r="U16890" s="20">
        <v>1.5068171506306578E-3</v>
      </c>
      <c r="V16890" s="20">
        <v>3.7197063559044549E-3</v>
      </c>
      <c r="W16890" s="20">
        <v>3.7333805790265395E-3</v>
      </c>
      <c r="X16890" s="20">
        <v>9.4615181004637228E-3</v>
      </c>
      <c r="Y16890" s="20">
        <v>9.5054203079987156E-3</v>
      </c>
      <c r="Z16890" s="20">
        <v>2.2952489199627474E-2</v>
      </c>
      <c r="AA16890" s="20">
        <v>2.2952489199627474E-2</v>
      </c>
    </row>
    <row r="16891" spans="18:27">
      <c r="R16891">
        <v>16890</v>
      </c>
      <c r="S16891" s="10">
        <v>4.6090525131972815E-2</v>
      </c>
      <c r="T16891" s="20">
        <v>0</v>
      </c>
      <c r="U16891" s="20">
        <v>0</v>
      </c>
      <c r="V16891" s="20">
        <v>0</v>
      </c>
      <c r="W16891" s="20">
        <v>0</v>
      </c>
      <c r="X16891" s="20">
        <v>0</v>
      </c>
      <c r="Y16891" s="20">
        <v>0</v>
      </c>
      <c r="Z16891" s="20">
        <v>0</v>
      </c>
      <c r="AA16891" s="20">
        <v>0</v>
      </c>
    </row>
    <row r="16892" spans="18:27">
      <c r="R16892">
        <v>16891</v>
      </c>
      <c r="S16892" s="10">
        <v>4.272952545890326E-2</v>
      </c>
      <c r="T16892" s="20">
        <v>2.9105935745513817E-4</v>
      </c>
      <c r="U16892" s="20">
        <v>2.9119511170830483E-4</v>
      </c>
      <c r="V16892" s="20">
        <v>0</v>
      </c>
      <c r="W16892" s="20">
        <v>0</v>
      </c>
      <c r="X16892" s="20">
        <v>0</v>
      </c>
      <c r="Y16892" s="20">
        <v>0</v>
      </c>
      <c r="Z16892" s="20">
        <v>0</v>
      </c>
      <c r="AA16892" s="20">
        <v>0</v>
      </c>
    </row>
    <row r="16893" spans="18:27">
      <c r="R16893">
        <v>16892</v>
      </c>
      <c r="S16893" s="10">
        <v>6.5783775382505474E-2</v>
      </c>
      <c r="T16893" s="20">
        <v>6.2457951234915071E-3</v>
      </c>
      <c r="U16893" s="20">
        <v>6.303340915596551E-3</v>
      </c>
      <c r="V16893" s="20">
        <v>1.5783775382505472E-2</v>
      </c>
      <c r="W16893" s="20">
        <v>1.6028654284195299E-2</v>
      </c>
      <c r="X16893" s="20">
        <v>5.3346178202271222E-3</v>
      </c>
      <c r="Y16893" s="20">
        <v>5.3486353678582959E-3</v>
      </c>
      <c r="Z16893" s="20">
        <v>9.8614063223589413E-3</v>
      </c>
      <c r="AA16893" s="20">
        <v>9.8614063223589413E-3</v>
      </c>
    </row>
    <row r="16894" spans="18:27">
      <c r="R16894">
        <v>16893</v>
      </c>
      <c r="S16894" s="10">
        <v>5.705069215170757E-2</v>
      </c>
      <c r="T16894" s="20">
        <v>2.6437894896282135E-3</v>
      </c>
      <c r="U16894" s="20">
        <v>2.6541435028141006E-3</v>
      </c>
      <c r="V16894" s="20">
        <v>7.0506921517075674E-3</v>
      </c>
      <c r="W16894" s="20">
        <v>7.0996080448164954E-3</v>
      </c>
      <c r="X16894" s="20">
        <v>1.2324327407665585E-2</v>
      </c>
      <c r="Y16894" s="20">
        <v>1.2398747713138274E-2</v>
      </c>
      <c r="Z16894" s="20">
        <v>1.154492144515732E-2</v>
      </c>
      <c r="AA16894" s="20">
        <v>1.154492144515732E-2</v>
      </c>
    </row>
    <row r="16895" spans="18:27">
      <c r="R16895">
        <v>16894</v>
      </c>
      <c r="S16895" s="10">
        <v>5.0930686075512654E-2</v>
      </c>
      <c r="T16895" s="20">
        <v>1.9650507015357838E-3</v>
      </c>
      <c r="U16895" s="20">
        <v>1.9707891764326035E-3</v>
      </c>
      <c r="V16895" s="20">
        <v>9.306860755126517E-4</v>
      </c>
      <c r="W16895" s="20">
        <v>9.3157015688252623E-4</v>
      </c>
      <c r="X16895" s="20">
        <v>2.4960166231206421E-3</v>
      </c>
      <c r="Y16895" s="20">
        <v>2.4991093429856948E-3</v>
      </c>
      <c r="Z16895" s="20">
        <v>0</v>
      </c>
      <c r="AA16895" s="20">
        <v>0</v>
      </c>
    </row>
    <row r="16896" spans="18:27">
      <c r="R16896">
        <v>16895</v>
      </c>
      <c r="S16896" s="10">
        <v>5.3044029280735074E-2</v>
      </c>
      <c r="T16896" s="20">
        <v>5.3178397830315194E-3</v>
      </c>
      <c r="U16896" s="20">
        <v>5.3595693007743271E-3</v>
      </c>
      <c r="V16896" s="20">
        <v>3.0440292807350708E-3</v>
      </c>
      <c r="W16896" s="20">
        <v>3.0532127829186683E-3</v>
      </c>
      <c r="X16896" s="20">
        <v>8.552905775284815E-3</v>
      </c>
      <c r="Y16896" s="20">
        <v>8.5888019518418589E-3</v>
      </c>
      <c r="Z16896" s="20">
        <v>0</v>
      </c>
      <c r="AA16896" s="20">
        <v>0</v>
      </c>
    </row>
    <row r="16897" spans="18:27">
      <c r="R16897">
        <v>16896</v>
      </c>
      <c r="S16897" s="10">
        <v>5.7744344001483552E-2</v>
      </c>
      <c r="T16897" s="20">
        <v>0</v>
      </c>
      <c r="U16897" s="20">
        <v>0</v>
      </c>
      <c r="V16897" s="20">
        <v>7.7443440014835496E-3</v>
      </c>
      <c r="W16897" s="20">
        <v>7.8033184702514585E-3</v>
      </c>
      <c r="X16897" s="20">
        <v>1.0156711158797044E-3</v>
      </c>
      <c r="Y16897" s="20">
        <v>1.0161958567839146E-3</v>
      </c>
      <c r="Z16897" s="20">
        <v>0</v>
      </c>
      <c r="AA16897" s="20">
        <v>0</v>
      </c>
    </row>
    <row r="16898" spans="18:27">
      <c r="R16898">
        <v>16897</v>
      </c>
      <c r="S16898" s="10">
        <v>5.4207836536924882E-2</v>
      </c>
      <c r="T16898" s="20">
        <v>2.5838917872243669E-3</v>
      </c>
      <c r="U16898" s="20">
        <v>2.5937840193861602E-3</v>
      </c>
      <c r="V16898" s="20">
        <v>4.2078365369248791E-3</v>
      </c>
      <c r="W16898" s="20">
        <v>4.2253166084600356E-3</v>
      </c>
      <c r="X16898" s="20">
        <v>0</v>
      </c>
      <c r="Y16898" s="20">
        <v>0</v>
      </c>
      <c r="Z16898" s="20">
        <v>0</v>
      </c>
      <c r="AA16898" s="20">
        <v>0</v>
      </c>
    </row>
    <row r="16899" spans="18:27">
      <c r="R16899">
        <v>16898</v>
      </c>
      <c r="S16899" s="10">
        <v>5.6141429698664445E-2</v>
      </c>
      <c r="T16899" s="20">
        <v>0</v>
      </c>
      <c r="U16899" s="20">
        <v>0</v>
      </c>
      <c r="V16899" s="20">
        <v>6.1414296986644426E-3</v>
      </c>
      <c r="W16899" s="20">
        <v>6.1785568472320432E-3</v>
      </c>
      <c r="X16899" s="20">
        <v>2.873652084207215E-3</v>
      </c>
      <c r="Y16899" s="20">
        <v>2.8777433528435281E-3</v>
      </c>
      <c r="Z16899" s="20">
        <v>0</v>
      </c>
      <c r="AA16899" s="20">
        <v>0</v>
      </c>
    </row>
    <row r="16900" spans="18:27">
      <c r="R16900">
        <v>16899</v>
      </c>
      <c r="S16900" s="10">
        <v>6.1957249062775839E-2</v>
      </c>
      <c r="T16900" s="20">
        <v>1.432044945408105E-2</v>
      </c>
      <c r="U16900" s="20">
        <v>1.462341128613278E-2</v>
      </c>
      <c r="V16900" s="20">
        <v>1.1957249062775836E-2</v>
      </c>
      <c r="W16900" s="20">
        <v>1.2097826417869596E-2</v>
      </c>
      <c r="X16900" s="20">
        <v>7.552785676723954E-3</v>
      </c>
      <c r="Y16900" s="20">
        <v>7.5808166647022435E-3</v>
      </c>
      <c r="Z16900" s="20">
        <v>5.7262801756489609E-3</v>
      </c>
      <c r="AA16900" s="20">
        <v>5.7262801756489609E-3</v>
      </c>
    </row>
    <row r="16901" spans="18:27">
      <c r="R16901">
        <v>16900</v>
      </c>
      <c r="S16901" s="10">
        <v>4.4631353328873156E-2</v>
      </c>
      <c r="T16901" s="20">
        <v>0</v>
      </c>
      <c r="U16901" s="20">
        <v>0</v>
      </c>
      <c r="V16901" s="20">
        <v>0</v>
      </c>
      <c r="W16901" s="20">
        <v>0</v>
      </c>
      <c r="X16901" s="20">
        <v>6.8593973090101887E-3</v>
      </c>
      <c r="Y16901" s="20">
        <v>6.8824927357915271E-3</v>
      </c>
      <c r="Z16901" s="20">
        <v>3.7182307904686449E-3</v>
      </c>
      <c r="AA16901" s="20">
        <v>3.7182307904686449E-3</v>
      </c>
    </row>
    <row r="16902" spans="18:27">
      <c r="R16902">
        <v>16901</v>
      </c>
      <c r="S16902" s="10">
        <v>6.4557679262953208E-2</v>
      </c>
      <c r="T16902" s="20">
        <v>7.5430178870031644E-3</v>
      </c>
      <c r="U16902" s="20">
        <v>7.6269399794542357E-3</v>
      </c>
      <c r="V16902" s="20">
        <v>1.4557679262953205E-2</v>
      </c>
      <c r="W16902" s="20">
        <v>1.4765986896682511E-2</v>
      </c>
      <c r="X16902" s="20">
        <v>2.2678248498474857E-2</v>
      </c>
      <c r="Y16902" s="20">
        <v>2.2929885050991757E-2</v>
      </c>
      <c r="Z16902" s="20">
        <v>2.2207801618281953E-2</v>
      </c>
      <c r="AA16902" s="20">
        <v>2.2207801618281953E-2</v>
      </c>
    </row>
    <row r="16903" spans="18:27">
      <c r="R16903">
        <v>16902</v>
      </c>
      <c r="S16903" s="10">
        <v>4.3846660147581526E-2</v>
      </c>
      <c r="T16903" s="20">
        <v>0</v>
      </c>
      <c r="U16903" s="20">
        <v>0</v>
      </c>
      <c r="V16903" s="20">
        <v>0</v>
      </c>
      <c r="W16903" s="20">
        <v>0</v>
      </c>
      <c r="X16903" s="20">
        <v>0</v>
      </c>
      <c r="Y16903" s="20">
        <v>0</v>
      </c>
      <c r="Z16903" s="20">
        <v>0</v>
      </c>
      <c r="AA16903" s="20">
        <v>0</v>
      </c>
    </row>
    <row r="16904" spans="18:27">
      <c r="R16904">
        <v>16903</v>
      </c>
      <c r="S16904" s="10">
        <v>4.0933703444767038E-2</v>
      </c>
      <c r="T16904" s="20">
        <v>0</v>
      </c>
      <c r="U16904" s="20">
        <v>0</v>
      </c>
      <c r="V16904" s="20">
        <v>0</v>
      </c>
      <c r="W16904" s="20">
        <v>0</v>
      </c>
      <c r="X16904" s="20">
        <v>0</v>
      </c>
      <c r="Y16904" s="20">
        <v>0</v>
      </c>
      <c r="Z16904" s="20">
        <v>0</v>
      </c>
      <c r="AA16904" s="20">
        <v>0</v>
      </c>
    </row>
    <row r="16905" spans="18:27">
      <c r="R16905">
        <v>16904</v>
      </c>
      <c r="S16905" s="10">
        <v>3.7228840735751993E-2</v>
      </c>
      <c r="T16905" s="20">
        <v>0</v>
      </c>
      <c r="U16905" s="20">
        <v>0</v>
      </c>
      <c r="V16905" s="20">
        <v>0</v>
      </c>
      <c r="W16905" s="20">
        <v>0</v>
      </c>
      <c r="X16905" s="20">
        <v>0</v>
      </c>
      <c r="Y16905" s="20">
        <v>0</v>
      </c>
      <c r="Z16905" s="20">
        <v>2.234755252235196E-3</v>
      </c>
      <c r="AA16905" s="20">
        <v>2.234755252235196E-3</v>
      </c>
    </row>
    <row r="16906" spans="18:27">
      <c r="R16906">
        <v>16905</v>
      </c>
      <c r="S16906" s="10">
        <v>4.9507071463249515E-2</v>
      </c>
      <c r="T16906" s="20">
        <v>3.2630959200333626E-3</v>
      </c>
      <c r="U16906" s="20">
        <v>3.2788429462109383E-3</v>
      </c>
      <c r="V16906" s="20">
        <v>0</v>
      </c>
      <c r="W16906" s="20">
        <v>0</v>
      </c>
      <c r="X16906" s="20">
        <v>0</v>
      </c>
      <c r="Y16906" s="20">
        <v>0</v>
      </c>
      <c r="Z16906" s="20">
        <v>0</v>
      </c>
      <c r="AA16906" s="20">
        <v>0</v>
      </c>
    </row>
    <row r="16907" spans="18:27">
      <c r="R16907">
        <v>16906</v>
      </c>
      <c r="S16907" s="10">
        <v>5.2225424484454677E-2</v>
      </c>
      <c r="T16907" s="20">
        <v>5.6636425796993684E-5</v>
      </c>
      <c r="U16907" s="20">
        <v>5.6643397775357316E-5</v>
      </c>
      <c r="V16907" s="20">
        <v>2.2254244844546744E-3</v>
      </c>
      <c r="W16907" s="20">
        <v>2.23035238000511E-3</v>
      </c>
      <c r="X16907" s="20">
        <v>3.4278782928998178E-3</v>
      </c>
      <c r="Y16907" s="20">
        <v>3.4336848601509637E-3</v>
      </c>
      <c r="Z16907" s="20">
        <v>0</v>
      </c>
      <c r="AA16907" s="20">
        <v>0</v>
      </c>
    </row>
    <row r="16908" spans="18:27">
      <c r="R16908">
        <v>16907</v>
      </c>
      <c r="S16908" s="10">
        <v>4.5800321174442472E-2</v>
      </c>
      <c r="T16908" s="20">
        <v>0</v>
      </c>
      <c r="U16908" s="20">
        <v>0</v>
      </c>
      <c r="V16908" s="20">
        <v>0</v>
      </c>
      <c r="W16908" s="20">
        <v>0</v>
      </c>
      <c r="X16908" s="20">
        <v>0</v>
      </c>
      <c r="Y16908" s="20">
        <v>0</v>
      </c>
      <c r="Z16908" s="20">
        <v>0</v>
      </c>
      <c r="AA16908" s="20">
        <v>0</v>
      </c>
    </row>
    <row r="16909" spans="18:27">
      <c r="R16909">
        <v>16908</v>
      </c>
      <c r="S16909" s="10">
        <v>4.7119317555367177E-2</v>
      </c>
      <c r="T16909" s="20">
        <v>0</v>
      </c>
      <c r="U16909" s="20">
        <v>0</v>
      </c>
      <c r="V16909" s="20">
        <v>0</v>
      </c>
      <c r="W16909" s="20">
        <v>0</v>
      </c>
      <c r="X16909" s="20">
        <v>0</v>
      </c>
      <c r="Y16909" s="20">
        <v>0</v>
      </c>
      <c r="Z16909" s="20">
        <v>0</v>
      </c>
      <c r="AA16909" s="20">
        <v>0</v>
      </c>
    </row>
    <row r="16910" spans="18:27">
      <c r="R16910">
        <v>16909</v>
      </c>
      <c r="S16910" s="10">
        <v>4.4592050823327921E-2</v>
      </c>
      <c r="T16910" s="20">
        <v>1.474191031791014E-3</v>
      </c>
      <c r="U16910" s="20">
        <v>1.4774347183901671E-3</v>
      </c>
      <c r="V16910" s="20">
        <v>0</v>
      </c>
      <c r="W16910" s="20">
        <v>0</v>
      </c>
      <c r="X16910" s="20">
        <v>0</v>
      </c>
      <c r="Y16910" s="20">
        <v>0</v>
      </c>
      <c r="Z16910" s="20">
        <v>0</v>
      </c>
      <c r="AA16910" s="20">
        <v>0</v>
      </c>
    </row>
    <row r="16911" spans="18:27">
      <c r="R16911">
        <v>16910</v>
      </c>
      <c r="S16911" s="10">
        <v>4.0930318254508762E-2</v>
      </c>
      <c r="T16911" s="20">
        <v>0</v>
      </c>
      <c r="U16911" s="20">
        <v>0</v>
      </c>
      <c r="V16911" s="20">
        <v>0</v>
      </c>
      <c r="W16911" s="20">
        <v>0</v>
      </c>
      <c r="X16911" s="20">
        <v>0</v>
      </c>
      <c r="Y16911" s="20">
        <v>0</v>
      </c>
      <c r="Z16911" s="20">
        <v>0</v>
      </c>
      <c r="AA16911" s="20">
        <v>0</v>
      </c>
    </row>
    <row r="16912" spans="18:27">
      <c r="R16912">
        <v>16911</v>
      </c>
      <c r="S16912" s="10">
        <v>3.3922872870007739E-2</v>
      </c>
      <c r="T16912" s="20">
        <v>0</v>
      </c>
      <c r="U16912" s="20">
        <v>0</v>
      </c>
      <c r="V16912" s="20">
        <v>0</v>
      </c>
      <c r="W16912" s="20">
        <v>0</v>
      </c>
      <c r="X16912" s="20">
        <v>0</v>
      </c>
      <c r="Y16912" s="20">
        <v>0</v>
      </c>
      <c r="Z16912" s="20">
        <v>0</v>
      </c>
      <c r="AA16912" s="20">
        <v>0</v>
      </c>
    </row>
    <row r="16913" spans="18:27">
      <c r="R16913">
        <v>16912</v>
      </c>
      <c r="S16913" s="10">
        <v>4.9777705369233753E-2</v>
      </c>
      <c r="T16913" s="20">
        <v>0</v>
      </c>
      <c r="U16913" s="20">
        <v>0</v>
      </c>
      <c r="V16913" s="20">
        <v>0</v>
      </c>
      <c r="W16913" s="20">
        <v>0</v>
      </c>
      <c r="X16913" s="20">
        <v>0</v>
      </c>
      <c r="Y16913" s="20">
        <v>0</v>
      </c>
      <c r="Z16913" s="20">
        <v>1.2728113105705624E-2</v>
      </c>
      <c r="AA16913" s="20">
        <v>1.2728113105705624E-2</v>
      </c>
    </row>
    <row r="16914" spans="18:27">
      <c r="R16914">
        <v>16913</v>
      </c>
      <c r="S16914" s="10">
        <v>4.9903977007940588E-2</v>
      </c>
      <c r="T16914" s="20">
        <v>6.510130205323178E-4</v>
      </c>
      <c r="U16914" s="20">
        <v>6.5165994612421236E-4</v>
      </c>
      <c r="V16914" s="20">
        <v>0</v>
      </c>
      <c r="W16914" s="20">
        <v>0</v>
      </c>
      <c r="X16914" s="20">
        <v>0</v>
      </c>
      <c r="Y16914" s="20">
        <v>0</v>
      </c>
      <c r="Z16914" s="20">
        <v>0</v>
      </c>
      <c r="AA16914" s="20">
        <v>0</v>
      </c>
    </row>
    <row r="16915" spans="18:27">
      <c r="R16915">
        <v>16914</v>
      </c>
      <c r="S16915" s="10">
        <v>4.9552333520293895E-2</v>
      </c>
      <c r="T16915" s="20">
        <v>2.3476143404017741E-3</v>
      </c>
      <c r="U16915" s="20">
        <v>2.3557878399791399E-3</v>
      </c>
      <c r="V16915" s="20">
        <v>0</v>
      </c>
      <c r="W16915" s="20">
        <v>0</v>
      </c>
      <c r="X16915" s="20">
        <v>0</v>
      </c>
      <c r="Y16915" s="20">
        <v>0</v>
      </c>
      <c r="Z16915" s="20">
        <v>0</v>
      </c>
      <c r="AA16915" s="20">
        <v>0</v>
      </c>
    </row>
    <row r="16916" spans="18:27">
      <c r="R16916">
        <v>16915</v>
      </c>
      <c r="S16916" s="10">
        <v>4.500333339432068E-2</v>
      </c>
      <c r="T16916" s="20">
        <v>0</v>
      </c>
      <c r="U16916" s="20">
        <v>0</v>
      </c>
      <c r="V16916" s="20">
        <v>0</v>
      </c>
      <c r="W16916" s="20">
        <v>0</v>
      </c>
      <c r="X16916" s="20">
        <v>0</v>
      </c>
      <c r="Y16916" s="20">
        <v>0</v>
      </c>
      <c r="Z16916" s="20">
        <v>0</v>
      </c>
      <c r="AA16916" s="20">
        <v>0</v>
      </c>
    </row>
    <row r="16917" spans="18:27">
      <c r="R16917">
        <v>16916</v>
      </c>
      <c r="S16917" s="10">
        <v>4.8279141470090381E-2</v>
      </c>
      <c r="T16917" s="20">
        <v>3.0158422361396403E-3</v>
      </c>
      <c r="U16917" s="20">
        <v>3.0293008540155427E-3</v>
      </c>
      <c r="V16917" s="20">
        <v>0</v>
      </c>
      <c r="W16917" s="20">
        <v>0</v>
      </c>
      <c r="X16917" s="20">
        <v>0</v>
      </c>
      <c r="Y16917" s="20">
        <v>0</v>
      </c>
      <c r="Z16917" s="20">
        <v>0</v>
      </c>
      <c r="AA16917" s="20">
        <v>0</v>
      </c>
    </row>
    <row r="16918" spans="18:27">
      <c r="R16918">
        <v>16917</v>
      </c>
      <c r="S16918" s="10">
        <v>4.3191944414492645E-2</v>
      </c>
      <c r="T16918" s="20">
        <v>0</v>
      </c>
      <c r="U16918" s="20">
        <v>0</v>
      </c>
      <c r="V16918" s="20">
        <v>0</v>
      </c>
      <c r="W16918" s="20">
        <v>0</v>
      </c>
      <c r="X16918" s="20">
        <v>0</v>
      </c>
      <c r="Y16918" s="20">
        <v>0</v>
      </c>
      <c r="Z16918" s="20">
        <v>0</v>
      </c>
      <c r="AA16918" s="20">
        <v>0</v>
      </c>
    </row>
    <row r="16919" spans="18:27">
      <c r="R16919">
        <v>16918</v>
      </c>
      <c r="S16919" s="10">
        <v>4.6553555591393826E-2</v>
      </c>
      <c r="T16919" s="20">
        <v>0</v>
      </c>
      <c r="U16919" s="20">
        <v>0</v>
      </c>
      <c r="V16919" s="20">
        <v>0</v>
      </c>
      <c r="W16919" s="20">
        <v>0</v>
      </c>
      <c r="X16919" s="20">
        <v>3.9846973131378582E-3</v>
      </c>
      <c r="Y16919" s="20">
        <v>3.9925255742804672E-3</v>
      </c>
      <c r="Z16919" s="20">
        <v>4.3424509353279031E-3</v>
      </c>
      <c r="AA16919" s="20">
        <v>4.3424509353279031E-3</v>
      </c>
    </row>
    <row r="16920" spans="18:27">
      <c r="R16920">
        <v>16919</v>
      </c>
      <c r="S16920" s="10">
        <v>5.6763529639112985E-2</v>
      </c>
      <c r="T16920" s="20">
        <v>5.7319852587577047E-4</v>
      </c>
      <c r="U16920" s="20">
        <v>5.7370277601938692E-4</v>
      </c>
      <c r="V16920" s="20">
        <v>6.7635296391129821E-3</v>
      </c>
      <c r="W16920" s="20">
        <v>6.8085441291597295E-3</v>
      </c>
      <c r="X16920" s="20">
        <v>1.1683214410753422E-2</v>
      </c>
      <c r="Y16920" s="20">
        <v>1.1750101942707012E-2</v>
      </c>
      <c r="Z16920" s="20">
        <v>2.1258438634464041E-2</v>
      </c>
      <c r="AA16920" s="20">
        <v>2.1258438634464041E-2</v>
      </c>
    </row>
    <row r="16921" spans="18:27">
      <c r="R16921">
        <v>16920</v>
      </c>
      <c r="S16921" s="10">
        <v>7.2723245652272284E-2</v>
      </c>
      <c r="T16921" s="20">
        <v>7.0025532407571242E-3</v>
      </c>
      <c r="U16921" s="20">
        <v>7.0748811461709025E-3</v>
      </c>
      <c r="V16921" s="20">
        <v>2.2723245652272281E-2</v>
      </c>
      <c r="W16921" s="20">
        <v>2.3231223844298102E-2</v>
      </c>
      <c r="X16921" s="20">
        <v>1.8162649535957351E-2</v>
      </c>
      <c r="Y16921" s="20">
        <v>1.8324160382561891E-2</v>
      </c>
      <c r="Z16921" s="20">
        <v>2.8052316236599095E-2</v>
      </c>
      <c r="AA16921" s="20">
        <v>2.8052316236599095E-2</v>
      </c>
    </row>
    <row r="16922" spans="18:27">
      <c r="R16922">
        <v>16921</v>
      </c>
      <c r="S16922" s="10">
        <v>4.2591442123008867E-2</v>
      </c>
      <c r="T16922" s="20">
        <v>0</v>
      </c>
      <c r="U16922" s="20">
        <v>0</v>
      </c>
      <c r="V16922" s="20">
        <v>0</v>
      </c>
      <c r="W16922" s="20">
        <v>0</v>
      </c>
      <c r="X16922" s="20">
        <v>0</v>
      </c>
      <c r="Y16922" s="20">
        <v>0</v>
      </c>
      <c r="Z16922" s="20">
        <v>0</v>
      </c>
      <c r="AA16922" s="20">
        <v>0</v>
      </c>
    </row>
    <row r="16923" spans="18:27">
      <c r="R16923">
        <v>16922</v>
      </c>
      <c r="S16923" s="10">
        <v>5.3946962425053237E-2</v>
      </c>
      <c r="T16923" s="20">
        <v>5.9742313613378034E-3</v>
      </c>
      <c r="U16923" s="20">
        <v>6.0268853157186188E-3</v>
      </c>
      <c r="V16923" s="20">
        <v>3.946962425053234E-3</v>
      </c>
      <c r="W16923" s="20">
        <v>3.9623570147822229E-3</v>
      </c>
      <c r="X16923" s="20">
        <v>1.2204571179372098E-3</v>
      </c>
      <c r="Y16923" s="20">
        <v>1.2212104500264863E-3</v>
      </c>
      <c r="Z16923" s="20">
        <v>0</v>
      </c>
      <c r="AA16923" s="20">
        <v>0</v>
      </c>
    </row>
    <row r="16924" spans="18:27">
      <c r="R16924">
        <v>16923</v>
      </c>
      <c r="S16924" s="10">
        <v>4.8667304734516283E-2</v>
      </c>
      <c r="T16924" s="20">
        <v>0</v>
      </c>
      <c r="U16924" s="20">
        <v>0</v>
      </c>
      <c r="V16924" s="20">
        <v>0</v>
      </c>
      <c r="W16924" s="20">
        <v>0</v>
      </c>
      <c r="X16924" s="20">
        <v>4.1541119180154434E-4</v>
      </c>
      <c r="Y16924" s="20">
        <v>4.1550340507873077E-4</v>
      </c>
      <c r="Z16924" s="20">
        <v>0</v>
      </c>
      <c r="AA16924" s="20">
        <v>0</v>
      </c>
    </row>
    <row r="16925" spans="18:27">
      <c r="R16925">
        <v>16924</v>
      </c>
      <c r="S16925" s="10">
        <v>5.2642392787903045E-2</v>
      </c>
      <c r="T16925" s="20">
        <v>3.6211185443470809E-3</v>
      </c>
      <c r="U16925" s="20">
        <v>3.6404980223784509E-3</v>
      </c>
      <c r="V16925" s="20">
        <v>2.6423927879030418E-3</v>
      </c>
      <c r="W16925" s="20">
        <v>2.6493249970156703E-3</v>
      </c>
      <c r="X16925" s="20">
        <v>1.3475399042513478E-2</v>
      </c>
      <c r="Y16925" s="20">
        <v>1.3564335485438984E-2</v>
      </c>
      <c r="Z16925" s="20">
        <v>2.3667328577045718E-2</v>
      </c>
      <c r="AA16925" s="20">
        <v>2.3667328577045718E-2</v>
      </c>
    </row>
    <row r="16926" spans="18:27">
      <c r="R16926">
        <v>16925</v>
      </c>
      <c r="S16926" s="10">
        <v>5.8322831195885813E-2</v>
      </c>
      <c r="T16926" s="20">
        <v>5.7968180969980992E-3</v>
      </c>
      <c r="U16926" s="20">
        <v>5.8463938641973969E-3</v>
      </c>
      <c r="V16926" s="20">
        <v>8.3228311958858103E-3</v>
      </c>
      <c r="W16926" s="20">
        <v>8.3909621679560224E-3</v>
      </c>
      <c r="X16926" s="20">
        <v>4.0856065044913292E-3</v>
      </c>
      <c r="Y16926" s="20">
        <v>4.0938459625920274E-3</v>
      </c>
      <c r="Z16926" s="20">
        <v>0</v>
      </c>
      <c r="AA16926" s="20">
        <v>0</v>
      </c>
    </row>
    <row r="16927" spans="18:27">
      <c r="R16927">
        <v>16926</v>
      </c>
      <c r="S16927" s="10">
        <v>5.0208832395393477E-2</v>
      </c>
      <c r="T16927" s="20">
        <v>6.0566346691086209E-3</v>
      </c>
      <c r="U16927" s="20">
        <v>6.1107499746940004E-3</v>
      </c>
      <c r="V16927" s="20">
        <v>2.0883239539347398E-4</v>
      </c>
      <c r="W16927" s="20">
        <v>2.0888386855876702E-4</v>
      </c>
      <c r="X16927" s="20">
        <v>0</v>
      </c>
      <c r="Y16927" s="20">
        <v>0</v>
      </c>
      <c r="Z16927" s="20">
        <v>0</v>
      </c>
      <c r="AA16927" s="20">
        <v>0</v>
      </c>
    </row>
    <row r="16928" spans="18:27">
      <c r="R16928">
        <v>16927</v>
      </c>
      <c r="S16928" s="10">
        <v>5.1092610887990261E-2</v>
      </c>
      <c r="T16928" s="20">
        <v>3.638356052599323E-4</v>
      </c>
      <c r="U16928" s="20">
        <v>3.640440872571491E-4</v>
      </c>
      <c r="V16928" s="20">
        <v>1.0926108879902585E-3</v>
      </c>
      <c r="W16928" s="20">
        <v>1.0938209242791507E-3</v>
      </c>
      <c r="X16928" s="20">
        <v>6.4552754551897365E-3</v>
      </c>
      <c r="Y16928" s="20">
        <v>6.4757504055007109E-3</v>
      </c>
      <c r="Z16928" s="20">
        <v>1.8728600512132057E-2</v>
      </c>
      <c r="AA16928" s="20">
        <v>1.8728600512132057E-2</v>
      </c>
    </row>
    <row r="16929" spans="18:27">
      <c r="R16929">
        <v>16928</v>
      </c>
      <c r="S16929" s="10">
        <v>6.623786294452251E-2</v>
      </c>
      <c r="T16929" s="20">
        <v>4.2012630426915623E-3</v>
      </c>
      <c r="U16929" s="20">
        <v>4.2273298647574481E-3</v>
      </c>
      <c r="V16929" s="20">
        <v>1.6237862944522508E-2</v>
      </c>
      <c r="W16929" s="20">
        <v>1.6497025822938258E-2</v>
      </c>
      <c r="X16929" s="20">
        <v>5.2678792190294504E-3</v>
      </c>
      <c r="Y16929" s="20">
        <v>5.2815485320123748E-3</v>
      </c>
      <c r="Z16929" s="20">
        <v>3.8962901429883678E-3</v>
      </c>
      <c r="AA16929" s="20">
        <v>3.8962901429883678E-3</v>
      </c>
    </row>
    <row r="16930" spans="18:27">
      <c r="R16930">
        <v>16929</v>
      </c>
      <c r="S16930" s="10">
        <v>6.4390388966293094E-2</v>
      </c>
      <c r="T16930" s="20">
        <v>5.2747438602462199E-3</v>
      </c>
      <c r="U16930" s="20">
        <v>5.3158006228845008E-3</v>
      </c>
      <c r="V16930" s="20">
        <v>1.4390388966293091E-2</v>
      </c>
      <c r="W16930" s="20">
        <v>1.4593918925035325E-2</v>
      </c>
      <c r="X16930" s="20">
        <v>1.7872425065184355E-2</v>
      </c>
      <c r="Y16930" s="20">
        <v>1.802879094569174E-2</v>
      </c>
      <c r="Z16930" s="20">
        <v>1.500551228501007E-2</v>
      </c>
      <c r="AA16930" s="20">
        <v>1.500551228501007E-2</v>
      </c>
    </row>
    <row r="16931" spans="18:27">
      <c r="R16931">
        <v>16930</v>
      </c>
      <c r="S16931" s="10">
        <v>4.7952220011754157E-2</v>
      </c>
      <c r="T16931" s="20">
        <v>2.5584989281653217E-3</v>
      </c>
      <c r="U16931" s="20">
        <v>2.5681985775202363E-3</v>
      </c>
      <c r="V16931" s="20">
        <v>0</v>
      </c>
      <c r="W16931" s="20">
        <v>0</v>
      </c>
      <c r="X16931" s="20">
        <v>6.6476869457093024E-3</v>
      </c>
      <c r="Y16931" s="20">
        <v>6.6693957205233396E-3</v>
      </c>
      <c r="Z16931" s="20">
        <v>9.4680204787184682E-3</v>
      </c>
      <c r="AA16931" s="20">
        <v>9.4680204787184682E-3</v>
      </c>
    </row>
    <row r="16932" spans="18:27">
      <c r="R16932">
        <v>16931</v>
      </c>
      <c r="S16932" s="10">
        <v>6.3496581157683363E-2</v>
      </c>
      <c r="T16932" s="20">
        <v>3.8026976744317334E-3</v>
      </c>
      <c r="U16932" s="20">
        <v>3.8240636488620842E-3</v>
      </c>
      <c r="V16932" s="20">
        <v>1.349658115768336E-2</v>
      </c>
      <c r="W16932" s="20">
        <v>1.3675599907622574E-2</v>
      </c>
      <c r="X16932" s="20">
        <v>1.2190831507520115E-2</v>
      </c>
      <c r="Y16932" s="20">
        <v>1.2263666084014418E-2</v>
      </c>
      <c r="Z16932" s="20">
        <v>1.7183123952641002E-2</v>
      </c>
      <c r="AA16932" s="20">
        <v>1.7183123952641002E-2</v>
      </c>
    </row>
    <row r="16933" spans="18:27">
      <c r="R16933">
        <v>16932</v>
      </c>
      <c r="S16933" s="10">
        <v>5.1549418823821004E-2</v>
      </c>
      <c r="T16933" s="20">
        <v>0</v>
      </c>
      <c r="U16933" s="20">
        <v>0</v>
      </c>
      <c r="V16933" s="20">
        <v>1.5494188238210013E-3</v>
      </c>
      <c r="W16933" s="20">
        <v>1.5518248074112893E-3</v>
      </c>
      <c r="X16933" s="20">
        <v>0</v>
      </c>
      <c r="Y16933" s="20">
        <v>0</v>
      </c>
      <c r="Z16933" s="20">
        <v>3.7261314843876903E-5</v>
      </c>
      <c r="AA16933" s="20">
        <v>3.7261314843876903E-5</v>
      </c>
    </row>
    <row r="16934" spans="18:27">
      <c r="R16934">
        <v>16933</v>
      </c>
      <c r="S16934" s="10">
        <v>5.2202069199342435E-2</v>
      </c>
      <c r="T16934" s="20">
        <v>9.5342223788003472E-3</v>
      </c>
      <c r="U16934" s="20">
        <v>9.6683287061998038E-3</v>
      </c>
      <c r="V16934" s="20">
        <v>2.2020691993424324E-3</v>
      </c>
      <c r="W16934" s="20">
        <v>2.2069036223573537E-3</v>
      </c>
      <c r="X16934" s="20">
        <v>0</v>
      </c>
      <c r="Y16934" s="20">
        <v>0</v>
      </c>
      <c r="Z16934" s="20">
        <v>0</v>
      </c>
      <c r="AA16934" s="20">
        <v>0</v>
      </c>
    </row>
    <row r="16935" spans="18:27">
      <c r="R16935">
        <v>16934</v>
      </c>
      <c r="S16935" s="10">
        <v>4.4603320322265883E-2</v>
      </c>
      <c r="T16935" s="20">
        <v>0</v>
      </c>
      <c r="U16935" s="20">
        <v>0</v>
      </c>
      <c r="V16935" s="20">
        <v>0</v>
      </c>
      <c r="W16935" s="20">
        <v>0</v>
      </c>
      <c r="X16935" s="20">
        <v>0</v>
      </c>
      <c r="Y16935" s="20">
        <v>0</v>
      </c>
      <c r="Z16935" s="20">
        <v>0</v>
      </c>
      <c r="AA16935" s="20">
        <v>0</v>
      </c>
    </row>
    <row r="16936" spans="18:27">
      <c r="R16936">
        <v>16935</v>
      </c>
      <c r="S16936" s="10">
        <v>6.6154539946940691E-2</v>
      </c>
      <c r="T16936" s="20">
        <v>1.2004570267977369E-2</v>
      </c>
      <c r="U16936" s="20">
        <v>1.2217304891999145E-2</v>
      </c>
      <c r="V16936" s="20">
        <v>1.6154539946940688E-2</v>
      </c>
      <c r="W16936" s="20">
        <v>1.6411113621524344E-2</v>
      </c>
      <c r="X16936" s="20">
        <v>1.2502545263102391E-2</v>
      </c>
      <c r="Y16936" s="20">
        <v>1.2579167002894381E-2</v>
      </c>
      <c r="Z16936" s="20">
        <v>1.7963135073860256E-2</v>
      </c>
      <c r="AA16936" s="20">
        <v>1.7963135073860256E-2</v>
      </c>
    </row>
    <row r="16937" spans="18:27">
      <c r="R16937">
        <v>16936</v>
      </c>
      <c r="S16937" s="10">
        <v>4.5841649374197317E-2</v>
      </c>
      <c r="T16937" s="20">
        <v>3.565192234600556E-3</v>
      </c>
      <c r="U16937" s="20">
        <v>3.5839794263010992E-3</v>
      </c>
      <c r="V16937" s="20">
        <v>0</v>
      </c>
      <c r="W16937" s="20">
        <v>0</v>
      </c>
      <c r="X16937" s="20">
        <v>0</v>
      </c>
      <c r="Y16937" s="20">
        <v>0</v>
      </c>
      <c r="Z16937" s="20">
        <v>0</v>
      </c>
      <c r="AA16937" s="20">
        <v>0</v>
      </c>
    </row>
    <row r="16938" spans="18:27">
      <c r="R16938">
        <v>16937</v>
      </c>
      <c r="S16938" s="10">
        <v>4.0009320186828859E-2</v>
      </c>
      <c r="T16938" s="20">
        <v>0</v>
      </c>
      <c r="U16938" s="20">
        <v>0</v>
      </c>
      <c r="V16938" s="20">
        <v>0</v>
      </c>
      <c r="W16938" s="20">
        <v>0</v>
      </c>
      <c r="X16938" s="20">
        <v>0</v>
      </c>
      <c r="Y16938" s="20">
        <v>0</v>
      </c>
      <c r="Z16938" s="20">
        <v>0</v>
      </c>
      <c r="AA16938" s="20">
        <v>0</v>
      </c>
    </row>
    <row r="16939" spans="18:27">
      <c r="R16939">
        <v>16938</v>
      </c>
      <c r="S16939" s="10">
        <v>4.3927349078964527E-2</v>
      </c>
      <c r="T16939" s="20">
        <v>0</v>
      </c>
      <c r="U16939" s="20">
        <v>0</v>
      </c>
      <c r="V16939" s="20">
        <v>0</v>
      </c>
      <c r="W16939" s="20">
        <v>0</v>
      </c>
      <c r="X16939" s="20">
        <v>0</v>
      </c>
      <c r="Y16939" s="20">
        <v>0</v>
      </c>
      <c r="Z16939" s="20">
        <v>0</v>
      </c>
      <c r="AA16939" s="20">
        <v>0</v>
      </c>
    </row>
    <row r="16940" spans="18:27">
      <c r="R16940">
        <v>16939</v>
      </c>
      <c r="S16940" s="10">
        <v>5.4454219334872371E-2</v>
      </c>
      <c r="T16940" s="20">
        <v>1.926753588859173E-3</v>
      </c>
      <c r="U16940" s="20">
        <v>1.9322719743731069E-3</v>
      </c>
      <c r="V16940" s="20">
        <v>4.4542193348723683E-3</v>
      </c>
      <c r="W16940" s="20">
        <v>4.4737955403580075E-3</v>
      </c>
      <c r="X16940" s="20">
        <v>4.9608978799344575E-3</v>
      </c>
      <c r="Y16940" s="20">
        <v>4.9730171159944343E-3</v>
      </c>
      <c r="Z16940" s="20">
        <v>4.4513021192868485E-4</v>
      </c>
      <c r="AA16940" s="20">
        <v>4.4513021192868485E-4</v>
      </c>
    </row>
    <row r="16941" spans="18:27">
      <c r="R16941">
        <v>16940</v>
      </c>
      <c r="S16941" s="10">
        <v>4.648216463050963E-2</v>
      </c>
      <c r="T16941" s="20">
        <v>0</v>
      </c>
      <c r="U16941" s="20">
        <v>0</v>
      </c>
      <c r="V16941" s="20">
        <v>0</v>
      </c>
      <c r="W16941" s="20">
        <v>0</v>
      </c>
      <c r="X16941" s="20">
        <v>0</v>
      </c>
      <c r="Y16941" s="20">
        <v>0</v>
      </c>
      <c r="Z16941" s="20">
        <v>0</v>
      </c>
      <c r="AA16941" s="20">
        <v>0</v>
      </c>
    </row>
    <row r="16942" spans="18:27">
      <c r="R16942">
        <v>16941</v>
      </c>
      <c r="S16942" s="10">
        <v>5.0413441843546396E-2</v>
      </c>
      <c r="T16942" s="20">
        <v>7.7555747833537442E-3</v>
      </c>
      <c r="U16942" s="20">
        <v>7.8442936272250675E-3</v>
      </c>
      <c r="V16942" s="20">
        <v>4.1344184354639296E-4</v>
      </c>
      <c r="W16942" s="20">
        <v>4.1362664214449329E-4</v>
      </c>
      <c r="X16942" s="20">
        <v>0</v>
      </c>
      <c r="Y16942" s="20">
        <v>0</v>
      </c>
      <c r="Z16942" s="20">
        <v>5.8026924079409639E-3</v>
      </c>
      <c r="AA16942" s="20">
        <v>5.8026924079409639E-3</v>
      </c>
    </row>
    <row r="16943" spans="18:27">
      <c r="R16943">
        <v>16942</v>
      </c>
      <c r="S16943" s="10">
        <v>5.6560568885457962E-2</v>
      </c>
      <c r="T16943" s="20">
        <v>2.5815886205608624E-3</v>
      </c>
      <c r="U16943" s="20">
        <v>2.5914633070394516E-3</v>
      </c>
      <c r="V16943" s="20">
        <v>6.5605688854579597E-3</v>
      </c>
      <c r="W16943" s="20">
        <v>6.6029340396145308E-3</v>
      </c>
      <c r="X16943" s="20">
        <v>9.9669128711665708E-3</v>
      </c>
      <c r="Y16943" s="20">
        <v>1.0015625528306977E-2</v>
      </c>
      <c r="Z16943" s="20">
        <v>5.8006450764020723E-3</v>
      </c>
      <c r="AA16943" s="20">
        <v>5.8006450764020723E-3</v>
      </c>
    </row>
    <row r="16944" spans="18:27">
      <c r="R16944">
        <v>16943</v>
      </c>
      <c r="S16944" s="10">
        <v>4.810992804346504E-2</v>
      </c>
      <c r="T16944" s="20">
        <v>6.6089053518991053E-3</v>
      </c>
      <c r="U16944" s="20">
        <v>6.6733326172140946E-3</v>
      </c>
      <c r="V16944" s="20">
        <v>0</v>
      </c>
      <c r="W16944" s="20">
        <v>0</v>
      </c>
      <c r="X16944" s="20">
        <v>1.5954225449355611E-3</v>
      </c>
      <c r="Y16944" s="20">
        <v>1.5966982809595971E-3</v>
      </c>
      <c r="Z16944" s="20">
        <v>4.5055401938684583E-3</v>
      </c>
      <c r="AA16944" s="20">
        <v>4.5055401938684583E-3</v>
      </c>
    </row>
    <row r="16945" spans="18:27">
      <c r="R16945">
        <v>16944</v>
      </c>
      <c r="S16945" s="10">
        <v>4.1817701263276483E-2</v>
      </c>
      <c r="T16945" s="20">
        <v>0</v>
      </c>
      <c r="U16945" s="20">
        <v>0</v>
      </c>
      <c r="V16945" s="20">
        <v>0</v>
      </c>
      <c r="W16945" s="20">
        <v>0</v>
      </c>
      <c r="X16945" s="20">
        <v>0</v>
      </c>
      <c r="Y16945" s="20">
        <v>0</v>
      </c>
      <c r="Z16945" s="20">
        <v>0</v>
      </c>
      <c r="AA16945" s="20">
        <v>0</v>
      </c>
    </row>
    <row r="16946" spans="18:27">
      <c r="R16946">
        <v>16945</v>
      </c>
      <c r="S16946" s="10">
        <v>4.4025249406658487E-2</v>
      </c>
      <c r="T16946" s="20">
        <v>0</v>
      </c>
      <c r="U16946" s="20">
        <v>0</v>
      </c>
      <c r="V16946" s="20">
        <v>0</v>
      </c>
      <c r="W16946" s="20">
        <v>0</v>
      </c>
      <c r="X16946" s="20">
        <v>0</v>
      </c>
      <c r="Y16946" s="20">
        <v>0</v>
      </c>
      <c r="Z16946" s="20">
        <v>0</v>
      </c>
      <c r="AA16946" s="20">
        <v>0</v>
      </c>
    </row>
    <row r="16947" spans="18:27">
      <c r="R16947">
        <v>16946</v>
      </c>
      <c r="S16947" s="10">
        <v>6.7712072003982882E-2</v>
      </c>
      <c r="T16947" s="20">
        <v>1.2050431548721117E-2</v>
      </c>
      <c r="U16947" s="20">
        <v>1.226479763434684E-2</v>
      </c>
      <c r="V16947" s="20">
        <v>1.7712072003982879E-2</v>
      </c>
      <c r="W16947" s="20">
        <v>1.8020545878591129E-2</v>
      </c>
      <c r="X16947" s="20">
        <v>1.45324004006398E-2</v>
      </c>
      <c r="Y16947" s="20">
        <v>1.4635869565413963E-2</v>
      </c>
      <c r="Z16947" s="20">
        <v>7.9647990982685407E-3</v>
      </c>
      <c r="AA16947" s="20">
        <v>7.9647990982685407E-3</v>
      </c>
    </row>
    <row r="16948" spans="18:27">
      <c r="R16948">
        <v>16947</v>
      </c>
      <c r="S16948" s="10">
        <v>4.4585021568000656E-2</v>
      </c>
      <c r="T16948" s="20">
        <v>0</v>
      </c>
      <c r="U16948" s="20">
        <v>0</v>
      </c>
      <c r="V16948" s="20">
        <v>0</v>
      </c>
      <c r="W16948" s="20">
        <v>0</v>
      </c>
      <c r="X16948" s="20">
        <v>0</v>
      </c>
      <c r="Y16948" s="20">
        <v>0</v>
      </c>
      <c r="Z16948" s="20">
        <v>0</v>
      </c>
      <c r="AA16948" s="20">
        <v>0</v>
      </c>
    </row>
    <row r="16949" spans="18:27">
      <c r="R16949">
        <v>16948</v>
      </c>
      <c r="S16949" s="10">
        <v>4.8487451462911842E-2</v>
      </c>
      <c r="T16949" s="20">
        <v>0</v>
      </c>
      <c r="U16949" s="20">
        <v>0</v>
      </c>
      <c r="V16949" s="20">
        <v>0</v>
      </c>
      <c r="W16949" s="20">
        <v>0</v>
      </c>
      <c r="X16949" s="20">
        <v>2.6476567649769828E-4</v>
      </c>
      <c r="Y16949" s="20">
        <v>2.6480509871470141E-4</v>
      </c>
      <c r="Z16949" s="20">
        <v>7.8275210026236067E-3</v>
      </c>
      <c r="AA16949" s="20">
        <v>7.8275210026236067E-3</v>
      </c>
    </row>
    <row r="16950" spans="18:27">
      <c r="R16950">
        <v>16949</v>
      </c>
      <c r="S16950" s="10">
        <v>4.2218019074233379E-2</v>
      </c>
      <c r="T16950" s="20">
        <v>0</v>
      </c>
      <c r="U16950" s="20">
        <v>0</v>
      </c>
      <c r="V16950" s="20">
        <v>0</v>
      </c>
      <c r="W16950" s="20">
        <v>0</v>
      </c>
      <c r="X16950" s="20">
        <v>0</v>
      </c>
      <c r="Y16950" s="20">
        <v>0</v>
      </c>
      <c r="Z16950" s="20">
        <v>1.1604930931746471E-3</v>
      </c>
      <c r="AA16950" s="20">
        <v>1.1604930931746471E-3</v>
      </c>
    </row>
    <row r="16951" spans="18:27">
      <c r="R16951">
        <v>16950</v>
      </c>
      <c r="S16951" s="10">
        <v>5.1313747618529255E-2</v>
      </c>
      <c r="T16951" s="20">
        <v>6.8809952417172582E-3</v>
      </c>
      <c r="U16951" s="20">
        <v>6.9508345235547459E-3</v>
      </c>
      <c r="V16951" s="20">
        <v>1.3137476185292526E-3</v>
      </c>
      <c r="W16951" s="20">
        <v>1.3154898331708717E-3</v>
      </c>
      <c r="X16951" s="20">
        <v>0</v>
      </c>
      <c r="Y16951" s="20">
        <v>0</v>
      </c>
      <c r="Z16951" s="20">
        <v>0</v>
      </c>
      <c r="AA16951" s="20">
        <v>0</v>
      </c>
    </row>
    <row r="16952" spans="18:27">
      <c r="R16952">
        <v>16951</v>
      </c>
      <c r="S16952" s="10">
        <v>4.8418306296700263E-2</v>
      </c>
      <c r="T16952" s="20">
        <v>0</v>
      </c>
      <c r="U16952" s="20">
        <v>0</v>
      </c>
      <c r="V16952" s="20">
        <v>0</v>
      </c>
      <c r="W16952" s="20">
        <v>0</v>
      </c>
      <c r="X16952" s="20">
        <v>0</v>
      </c>
      <c r="Y16952" s="20">
        <v>0</v>
      </c>
      <c r="Z16952" s="20">
        <v>0</v>
      </c>
      <c r="AA16952" s="20">
        <v>0</v>
      </c>
    </row>
    <row r="16953" spans="18:27">
      <c r="R16953">
        <v>16952</v>
      </c>
      <c r="S16953" s="10">
        <v>5.7889178429352116E-2</v>
      </c>
      <c r="T16953" s="20">
        <v>5.8307458682359953E-3</v>
      </c>
      <c r="U16953" s="20">
        <v>5.8809031055200873E-3</v>
      </c>
      <c r="V16953" s="20">
        <v>7.8891784293521131E-3</v>
      </c>
      <c r="W16953" s="20">
        <v>7.9504057096925814E-3</v>
      </c>
      <c r="X16953" s="20">
        <v>5.4415914548495148E-3</v>
      </c>
      <c r="Y16953" s="20">
        <v>5.4561678305091541E-3</v>
      </c>
      <c r="Z16953" s="20">
        <v>3.5129006376976579E-3</v>
      </c>
      <c r="AA16953" s="20">
        <v>3.5129006376976579E-3</v>
      </c>
    </row>
    <row r="16954" spans="18:27">
      <c r="R16954">
        <v>16953</v>
      </c>
      <c r="S16954" s="10">
        <v>4.8898310480254531E-2</v>
      </c>
      <c r="T16954" s="20">
        <v>0</v>
      </c>
      <c r="U16954" s="20">
        <v>0</v>
      </c>
      <c r="V16954" s="20">
        <v>0</v>
      </c>
      <c r="W16954" s="20">
        <v>0</v>
      </c>
      <c r="X16954" s="20">
        <v>2.4649238940792489E-3</v>
      </c>
      <c r="Y16954" s="20">
        <v>2.4679373725385889E-3</v>
      </c>
      <c r="Z16954" s="20">
        <v>1.933292668725127E-3</v>
      </c>
      <c r="AA16954" s="20">
        <v>1.933292668725127E-3</v>
      </c>
    </row>
    <row r="16955" spans="18:27">
      <c r="R16955">
        <v>16954</v>
      </c>
      <c r="S16955" s="10">
        <v>5.7967829966757541E-2</v>
      </c>
      <c r="T16955" s="20">
        <v>4.3102115575968103E-3</v>
      </c>
      <c r="U16955" s="20">
        <v>4.3376448145351553E-3</v>
      </c>
      <c r="V16955" s="20">
        <v>7.9678299667575378E-3</v>
      </c>
      <c r="W16955" s="20">
        <v>8.030276462391385E-3</v>
      </c>
      <c r="X16955" s="20">
        <v>2.5078487640500385E-3</v>
      </c>
      <c r="Y16955" s="20">
        <v>2.5109738500408208E-3</v>
      </c>
      <c r="Z16955" s="20">
        <v>2.4361186769078017E-3</v>
      </c>
      <c r="AA16955" s="20">
        <v>2.4361186769078017E-3</v>
      </c>
    </row>
    <row r="16956" spans="18:27">
      <c r="R16956">
        <v>16955</v>
      </c>
      <c r="S16956" s="10">
        <v>4.1466129423451889E-2</v>
      </c>
      <c r="T16956" s="20">
        <v>0</v>
      </c>
      <c r="U16956" s="20">
        <v>0</v>
      </c>
      <c r="V16956" s="20">
        <v>0</v>
      </c>
      <c r="W16956" s="20">
        <v>0</v>
      </c>
      <c r="X16956" s="20">
        <v>0</v>
      </c>
      <c r="Y16956" s="20">
        <v>0</v>
      </c>
      <c r="Z16956" s="20">
        <v>0</v>
      </c>
      <c r="AA16956" s="20">
        <v>0</v>
      </c>
    </row>
    <row r="16957" spans="18:27">
      <c r="R16957">
        <v>16956</v>
      </c>
      <c r="S16957" s="10">
        <v>5.1437602392588308E-2</v>
      </c>
      <c r="T16957" s="20">
        <v>7.6150408110213022E-3</v>
      </c>
      <c r="U16957" s="20">
        <v>7.7005732511195085E-3</v>
      </c>
      <c r="V16957" s="20">
        <v>1.4376023925883052E-3</v>
      </c>
      <c r="W16957" s="20">
        <v>1.4396832636001595E-3</v>
      </c>
      <c r="X16957" s="20">
        <v>0</v>
      </c>
      <c r="Y16957" s="20">
        <v>0</v>
      </c>
      <c r="Z16957" s="20">
        <v>0</v>
      </c>
      <c r="AA16957" s="20">
        <v>0</v>
      </c>
    </row>
    <row r="16958" spans="18:27">
      <c r="R16958">
        <v>16957</v>
      </c>
      <c r="S16958" s="10">
        <v>4.244588941539798E-2</v>
      </c>
      <c r="T16958" s="20">
        <v>0</v>
      </c>
      <c r="U16958" s="20">
        <v>0</v>
      </c>
      <c r="V16958" s="20">
        <v>0</v>
      </c>
      <c r="W16958" s="20">
        <v>0</v>
      </c>
      <c r="X16958" s="20">
        <v>0</v>
      </c>
      <c r="Y16958" s="20">
        <v>0</v>
      </c>
      <c r="Z16958" s="20">
        <v>0</v>
      </c>
      <c r="AA16958" s="20">
        <v>0</v>
      </c>
    </row>
    <row r="16959" spans="18:27">
      <c r="R16959">
        <v>16958</v>
      </c>
      <c r="S16959" s="10">
        <v>6.1536197865538177E-2</v>
      </c>
      <c r="T16959" s="20">
        <v>9.5499903973551917E-3</v>
      </c>
      <c r="U16959" s="20">
        <v>9.6845410671961667E-3</v>
      </c>
      <c r="V16959" s="20">
        <v>1.1536197865538174E-2</v>
      </c>
      <c r="W16959" s="20">
        <v>1.1667028034338427E-2</v>
      </c>
      <c r="X16959" s="20">
        <v>5.7406857136963543E-3</v>
      </c>
      <c r="Y16959" s="20">
        <v>5.7569077017404708E-3</v>
      </c>
      <c r="Z16959" s="20">
        <v>7.373358172663283E-3</v>
      </c>
      <c r="AA16959" s="20">
        <v>7.373358172663283E-3</v>
      </c>
    </row>
    <row r="16960" spans="18:27">
      <c r="R16960">
        <v>16959</v>
      </c>
      <c r="S16960" s="10">
        <v>3.926729887361978E-2</v>
      </c>
      <c r="T16960" s="20">
        <v>6.1240535179864219E-4</v>
      </c>
      <c r="U16960" s="20">
        <v>6.1297927054357771E-4</v>
      </c>
      <c r="V16960" s="20">
        <v>0</v>
      </c>
      <c r="W16960" s="20">
        <v>0</v>
      </c>
      <c r="X16960" s="20">
        <v>0</v>
      </c>
      <c r="Y16960" s="20">
        <v>0</v>
      </c>
      <c r="Z16960" s="20">
        <v>0</v>
      </c>
      <c r="AA16960" s="20">
        <v>0</v>
      </c>
    </row>
    <row r="16961" spans="18:27">
      <c r="R16961">
        <v>16960</v>
      </c>
      <c r="S16961" s="10">
        <v>5.6622994583095866E-2</v>
      </c>
      <c r="T16961" s="20">
        <v>8.1378722492309041E-4</v>
      </c>
      <c r="U16961" s="20">
        <v>8.1479000215415752E-4</v>
      </c>
      <c r="V16961" s="20">
        <v>6.6229945830958634E-3</v>
      </c>
      <c r="W16961" s="20">
        <v>6.6661626538499254E-3</v>
      </c>
      <c r="X16961" s="20">
        <v>2.2046342437628957E-3</v>
      </c>
      <c r="Y16961" s="20">
        <v>2.2070536589108014E-3</v>
      </c>
      <c r="Z16961" s="20">
        <v>3.7782677025898631E-4</v>
      </c>
      <c r="AA16961" s="20">
        <v>3.7782677025898631E-4</v>
      </c>
    </row>
    <row r="16962" spans="18:27">
      <c r="R16962">
        <v>16961</v>
      </c>
      <c r="S16962" s="10">
        <v>5.0518239603093776E-2</v>
      </c>
      <c r="T16962" s="20">
        <v>0</v>
      </c>
      <c r="U16962" s="20">
        <v>0</v>
      </c>
      <c r="V16962" s="20">
        <v>5.1823960309377304E-4</v>
      </c>
      <c r="W16962" s="20">
        <v>5.1852109976519109E-4</v>
      </c>
      <c r="X16962" s="20">
        <v>1.1986302670988359E-2</v>
      </c>
      <c r="Y16962" s="20">
        <v>1.205667072509891E-2</v>
      </c>
      <c r="Z16962" s="20">
        <v>6.9569634978741829E-3</v>
      </c>
      <c r="AA16962" s="20">
        <v>6.9569634978741829E-3</v>
      </c>
    </row>
    <row r="16963" spans="18:27">
      <c r="R16963">
        <v>16962</v>
      </c>
      <c r="S16963" s="10">
        <v>4.1671923663298867E-2</v>
      </c>
      <c r="T16963" s="20">
        <v>2.4895602034554556E-3</v>
      </c>
      <c r="U16963" s="20">
        <v>2.4987465700981241E-3</v>
      </c>
      <c r="V16963" s="20">
        <v>0</v>
      </c>
      <c r="W16963" s="20">
        <v>0</v>
      </c>
      <c r="X16963" s="20">
        <v>0</v>
      </c>
      <c r="Y16963" s="20">
        <v>0</v>
      </c>
      <c r="Z16963" s="20">
        <v>0</v>
      </c>
      <c r="AA16963" s="20">
        <v>0</v>
      </c>
    </row>
    <row r="16964" spans="18:27">
      <c r="R16964">
        <v>16963</v>
      </c>
      <c r="S16964" s="10">
        <v>4.535860047983456E-2</v>
      </c>
      <c r="T16964" s="20">
        <v>8.4669972907009949E-3</v>
      </c>
      <c r="U16964" s="20">
        <v>8.5727444467772317E-3</v>
      </c>
      <c r="V16964" s="20">
        <v>0</v>
      </c>
      <c r="W16964" s="20">
        <v>0</v>
      </c>
      <c r="X16964" s="20">
        <v>0</v>
      </c>
      <c r="Y16964" s="20">
        <v>0</v>
      </c>
      <c r="Z16964" s="20">
        <v>3.4886823080523544E-3</v>
      </c>
      <c r="AA16964" s="20">
        <v>3.4886823080523544E-3</v>
      </c>
    </row>
    <row r="16965" spans="18:27">
      <c r="R16965">
        <v>16964</v>
      </c>
      <c r="S16965" s="10">
        <v>6.4689213432549394E-2</v>
      </c>
      <c r="T16965" s="20">
        <v>1.582399335265218E-2</v>
      </c>
      <c r="U16965" s="20">
        <v>1.619411613534007E-2</v>
      </c>
      <c r="V16965" s="20">
        <v>1.4689213432549392E-2</v>
      </c>
      <c r="W16965" s="20">
        <v>1.4901364869313033E-2</v>
      </c>
      <c r="X16965" s="20">
        <v>6.9591880906943251E-3</v>
      </c>
      <c r="Y16965" s="20">
        <v>6.9830033233022311E-3</v>
      </c>
      <c r="Z16965" s="20">
        <v>4.1556396116424824E-3</v>
      </c>
      <c r="AA16965" s="20">
        <v>4.1556396116424824E-3</v>
      </c>
    </row>
    <row r="16966" spans="18:27">
      <c r="R16966">
        <v>16965</v>
      </c>
      <c r="S16966" s="10">
        <v>6.0714788540192306E-2</v>
      </c>
      <c r="T16966" s="20">
        <v>2.5216523652719786E-3</v>
      </c>
      <c r="U16966" s="20">
        <v>2.5310759359779595E-3</v>
      </c>
      <c r="V16966" s="20">
        <v>1.0714788540192303E-2</v>
      </c>
      <c r="W16966" s="20">
        <v>1.0827626224938439E-2</v>
      </c>
      <c r="X16966" s="20">
        <v>1.7162962801127737E-2</v>
      </c>
      <c r="Y16966" s="20">
        <v>1.7307157117001277E-2</v>
      </c>
      <c r="Z16966" s="20">
        <v>2.0141555526304505E-2</v>
      </c>
      <c r="AA16966" s="20">
        <v>2.0141555526304505E-2</v>
      </c>
    </row>
    <row r="16967" spans="18:27">
      <c r="R16967">
        <v>16966</v>
      </c>
      <c r="S16967" s="10">
        <v>4.5171781570797147E-2</v>
      </c>
      <c r="T16967" s="20">
        <v>0</v>
      </c>
      <c r="U16967" s="20">
        <v>0</v>
      </c>
      <c r="V16967" s="20">
        <v>0</v>
      </c>
      <c r="W16967" s="20">
        <v>0</v>
      </c>
      <c r="X16967" s="20">
        <v>0</v>
      </c>
      <c r="Y16967" s="20">
        <v>0</v>
      </c>
      <c r="Z16967" s="20">
        <v>0</v>
      </c>
      <c r="AA16967" s="20">
        <v>0</v>
      </c>
    </row>
    <row r="16968" spans="18:27">
      <c r="R16968">
        <v>16967</v>
      </c>
      <c r="S16968" s="10">
        <v>5.4690491278774227E-2</v>
      </c>
      <c r="T16968" s="20">
        <v>3.6297642780544828E-3</v>
      </c>
      <c r="U16968" s="20">
        <v>3.6492361403102258E-3</v>
      </c>
      <c r="V16968" s="20">
        <v>4.6904912787742239E-3</v>
      </c>
      <c r="W16968" s="20">
        <v>4.712193867146307E-3</v>
      </c>
      <c r="X16968" s="20">
        <v>6.5691576355308354E-3</v>
      </c>
      <c r="Y16968" s="20">
        <v>6.5903656900308987E-3</v>
      </c>
      <c r="Z16968" s="20">
        <v>1.1852534579004162E-3</v>
      </c>
      <c r="AA16968" s="20">
        <v>1.1852534579004162E-3</v>
      </c>
    </row>
    <row r="16969" spans="18:27">
      <c r="R16969">
        <v>16968</v>
      </c>
      <c r="S16969" s="10">
        <v>5.4160273343855737E-2</v>
      </c>
      <c r="T16969" s="20">
        <v>1.8022590637292585E-3</v>
      </c>
      <c r="U16969" s="20">
        <v>1.8070917507479987E-3</v>
      </c>
      <c r="V16969" s="20">
        <v>4.1602733438557346E-3</v>
      </c>
      <c r="W16969" s="20">
        <v>4.1773608368983759E-3</v>
      </c>
      <c r="X16969" s="20">
        <v>9.4071712850874456E-3</v>
      </c>
      <c r="Y16969" s="20">
        <v>9.4505727940512024E-3</v>
      </c>
      <c r="Z16969" s="20">
        <v>5.8742133293598689E-3</v>
      </c>
      <c r="AA16969" s="20">
        <v>5.8742133293598689E-3</v>
      </c>
    </row>
    <row r="16970" spans="18:27">
      <c r="R16970">
        <v>16969</v>
      </c>
      <c r="S16970" s="10">
        <v>4.0853183798713492E-2</v>
      </c>
      <c r="T16970" s="20">
        <v>0</v>
      </c>
      <c r="U16970" s="20">
        <v>0</v>
      </c>
      <c r="V16970" s="20">
        <v>0</v>
      </c>
      <c r="W16970" s="20">
        <v>0</v>
      </c>
      <c r="X16970" s="20">
        <v>0</v>
      </c>
      <c r="Y16970" s="20">
        <v>0</v>
      </c>
      <c r="Z16970" s="20">
        <v>0</v>
      </c>
      <c r="AA16970" s="20">
        <v>0</v>
      </c>
    </row>
    <row r="16971" spans="18:27">
      <c r="R16971">
        <v>16970</v>
      </c>
      <c r="S16971" s="10">
        <v>5.5023155316868501E-2</v>
      </c>
      <c r="T16971" s="20">
        <v>0</v>
      </c>
      <c r="U16971" s="20">
        <v>0</v>
      </c>
      <c r="V16971" s="20">
        <v>5.0231553168684981E-3</v>
      </c>
      <c r="W16971" s="20">
        <v>5.0480245952967588E-3</v>
      </c>
      <c r="X16971" s="20">
        <v>0</v>
      </c>
      <c r="Y16971" s="20">
        <v>0</v>
      </c>
      <c r="Z16971" s="20">
        <v>1.8032695194360876E-3</v>
      </c>
      <c r="AA16971" s="20">
        <v>1.8032695194360876E-3</v>
      </c>
    </row>
    <row r="16972" spans="18:27">
      <c r="R16972">
        <v>16971</v>
      </c>
      <c r="S16972" s="10">
        <v>6.3614449866159758E-2</v>
      </c>
      <c r="T16972" s="20">
        <v>5.9116357525453161E-3</v>
      </c>
      <c r="U16972" s="20">
        <v>5.9631930347259273E-3</v>
      </c>
      <c r="V16972" s="20">
        <v>1.3614449866159756E-2</v>
      </c>
      <c r="W16972" s="20">
        <v>1.3796623702456236E-2</v>
      </c>
      <c r="X16972" s="20">
        <v>8.2339333109731766E-3</v>
      </c>
      <c r="Y16972" s="20">
        <v>8.2672223815359203E-3</v>
      </c>
      <c r="Z16972" s="20">
        <v>1.1370228985863824E-2</v>
      </c>
      <c r="AA16972" s="20">
        <v>1.1370228985863824E-2</v>
      </c>
    </row>
    <row r="16973" spans="18:27">
      <c r="R16973">
        <v>16972</v>
      </c>
      <c r="S16973" s="10">
        <v>4.1432809101640954E-2</v>
      </c>
      <c r="T16973" s="20">
        <v>0</v>
      </c>
      <c r="U16973" s="20">
        <v>0</v>
      </c>
      <c r="V16973" s="20">
        <v>0</v>
      </c>
      <c r="W16973" s="20">
        <v>0</v>
      </c>
      <c r="X16973" s="20">
        <v>0</v>
      </c>
      <c r="Y16973" s="20">
        <v>0</v>
      </c>
      <c r="Z16973" s="20">
        <v>0</v>
      </c>
      <c r="AA16973" s="20">
        <v>0</v>
      </c>
    </row>
    <row r="16974" spans="18:27">
      <c r="R16974">
        <v>16973</v>
      </c>
      <c r="S16974" s="10">
        <v>4.4393278713772195E-2</v>
      </c>
      <c r="T16974" s="20">
        <v>0</v>
      </c>
      <c r="U16974" s="20">
        <v>0</v>
      </c>
      <c r="V16974" s="20">
        <v>0</v>
      </c>
      <c r="W16974" s="20">
        <v>0</v>
      </c>
      <c r="X16974" s="20">
        <v>1.3109445164312894E-2</v>
      </c>
      <c r="Y16974" s="20">
        <v>1.3193594952355404E-2</v>
      </c>
      <c r="Z16974" s="20">
        <v>2.3032333993646667E-2</v>
      </c>
      <c r="AA16974" s="20">
        <v>2.3032333993646667E-2</v>
      </c>
    </row>
    <row r="16975" spans="18:27">
      <c r="R16975">
        <v>16974</v>
      </c>
      <c r="S16975" s="10">
        <v>5.0802340336393803E-2</v>
      </c>
      <c r="T16975" s="20">
        <v>2.8216826633419706E-3</v>
      </c>
      <c r="U16975" s="20">
        <v>2.8334703266645308E-3</v>
      </c>
      <c r="V16975" s="20">
        <v>8.0234033639380031E-4</v>
      </c>
      <c r="W16975" s="20">
        <v>8.0300217815716831E-4</v>
      </c>
      <c r="X16975" s="20">
        <v>1.4907894557473586E-2</v>
      </c>
      <c r="Y16975" s="20">
        <v>1.5016704922510999E-2</v>
      </c>
      <c r="Z16975" s="20">
        <v>1.1170028365957901E-2</v>
      </c>
      <c r="AA16975" s="20">
        <v>1.1170028365957901E-2</v>
      </c>
    </row>
    <row r="16976" spans="18:27">
      <c r="R16976">
        <v>16975</v>
      </c>
      <c r="S16976" s="10">
        <v>4.3927445700795292E-2</v>
      </c>
      <c r="T16976" s="20">
        <v>0</v>
      </c>
      <c r="U16976" s="20">
        <v>0</v>
      </c>
      <c r="V16976" s="20">
        <v>0</v>
      </c>
      <c r="W16976" s="20">
        <v>0</v>
      </c>
      <c r="X16976" s="20">
        <v>0</v>
      </c>
      <c r="Y16976" s="20">
        <v>0</v>
      </c>
      <c r="Z16976" s="20">
        <v>0</v>
      </c>
      <c r="AA16976" s="20">
        <v>0</v>
      </c>
    </row>
    <row r="16977" spans="18:27">
      <c r="R16977">
        <v>16976</v>
      </c>
      <c r="S16977" s="10">
        <v>4.619111251215903E-2</v>
      </c>
      <c r="T16977" s="20">
        <v>0</v>
      </c>
      <c r="U16977" s="20">
        <v>0</v>
      </c>
      <c r="V16977" s="20">
        <v>0</v>
      </c>
      <c r="W16977" s="20">
        <v>0</v>
      </c>
      <c r="X16977" s="20">
        <v>0</v>
      </c>
      <c r="Y16977" s="20">
        <v>0</v>
      </c>
      <c r="Z16977" s="20">
        <v>0</v>
      </c>
      <c r="AA16977" s="20">
        <v>0</v>
      </c>
    </row>
    <row r="16978" spans="18:27">
      <c r="R16978">
        <v>16977</v>
      </c>
      <c r="S16978" s="10">
        <v>3.6590576537996439E-2</v>
      </c>
      <c r="T16978" s="20">
        <v>0</v>
      </c>
      <c r="U16978" s="20">
        <v>0</v>
      </c>
      <c r="V16978" s="20">
        <v>0</v>
      </c>
      <c r="W16978" s="20">
        <v>0</v>
      </c>
      <c r="X16978" s="20">
        <v>0</v>
      </c>
      <c r="Y16978" s="20">
        <v>0</v>
      </c>
      <c r="Z16978" s="20">
        <v>0</v>
      </c>
      <c r="AA16978" s="20">
        <v>0</v>
      </c>
    </row>
    <row r="16979" spans="18:27">
      <c r="R16979">
        <v>16978</v>
      </c>
      <c r="S16979" s="10">
        <v>5.390906155588121E-2</v>
      </c>
      <c r="T16979" s="20">
        <v>6.3396517639087435E-4</v>
      </c>
      <c r="U16979" s="20">
        <v>6.3457932593786114E-4</v>
      </c>
      <c r="V16979" s="20">
        <v>3.9090615558812075E-3</v>
      </c>
      <c r="W16979" s="20">
        <v>3.9241545513300615E-3</v>
      </c>
      <c r="X16979" s="20">
        <v>7.1755489904491848E-3</v>
      </c>
      <c r="Y16979" s="20">
        <v>7.2008350675608268E-3</v>
      </c>
      <c r="Z16979" s="20">
        <v>7.5395570101154039E-3</v>
      </c>
      <c r="AA16979" s="20">
        <v>7.5395570101154039E-3</v>
      </c>
    </row>
    <row r="16980" spans="18:27">
      <c r="R16980">
        <v>16979</v>
      </c>
      <c r="S16980" s="10">
        <v>5.2132595865048946E-2</v>
      </c>
      <c r="T16980" s="20">
        <v>1.1491332597199921E-3</v>
      </c>
      <c r="U16980" s="20">
        <v>1.1511140650114224E-3</v>
      </c>
      <c r="V16980" s="20">
        <v>2.1325958650489432E-3</v>
      </c>
      <c r="W16980" s="20">
        <v>2.1371256515563711E-3</v>
      </c>
      <c r="X16980" s="20">
        <v>0</v>
      </c>
      <c r="Y16980" s="20">
        <v>0</v>
      </c>
      <c r="Z16980" s="20">
        <v>0</v>
      </c>
      <c r="AA16980" s="20">
        <v>0</v>
      </c>
    </row>
    <row r="16981" spans="18:27">
      <c r="R16981">
        <v>16980</v>
      </c>
      <c r="S16981" s="10">
        <v>6.7883784458802804E-2</v>
      </c>
      <c r="T16981" s="20">
        <v>6.7683879636984828E-3</v>
      </c>
      <c r="U16981" s="20">
        <v>6.8359608682436466E-3</v>
      </c>
      <c r="V16981" s="20">
        <v>1.7883784458802801E-2</v>
      </c>
      <c r="W16981" s="20">
        <v>1.8198223445824301E-2</v>
      </c>
      <c r="X16981" s="20">
        <v>5.6251233503512854E-3</v>
      </c>
      <c r="Y16981" s="20">
        <v>5.6407042494542349E-3</v>
      </c>
      <c r="Z16981" s="20">
        <v>0</v>
      </c>
      <c r="AA16981" s="20">
        <v>0</v>
      </c>
    </row>
    <row r="16982" spans="18:27">
      <c r="R16982">
        <v>16981</v>
      </c>
      <c r="S16982" s="10">
        <v>4.832748355721897E-2</v>
      </c>
      <c r="T16982" s="20">
        <v>1.8568453096688697E-4</v>
      </c>
      <c r="U16982" s="20">
        <v>1.8574247987277254E-4</v>
      </c>
      <c r="V16982" s="20">
        <v>0</v>
      </c>
      <c r="W16982" s="20">
        <v>0</v>
      </c>
      <c r="X16982" s="20">
        <v>0</v>
      </c>
      <c r="Y16982" s="20">
        <v>0</v>
      </c>
      <c r="Z16982" s="20">
        <v>0</v>
      </c>
      <c r="AA16982" s="20">
        <v>0</v>
      </c>
    </row>
    <row r="16983" spans="18:27">
      <c r="R16983">
        <v>16982</v>
      </c>
      <c r="S16983" s="10">
        <v>5.8552987345242495E-2</v>
      </c>
      <c r="T16983" s="20">
        <v>8.7359059603183686E-3</v>
      </c>
      <c r="U16983" s="20">
        <v>8.8484803237354054E-3</v>
      </c>
      <c r="V16983" s="20">
        <v>8.5529873452424923E-3</v>
      </c>
      <c r="W16983" s="20">
        <v>8.6249440381396605E-3</v>
      </c>
      <c r="X16983" s="20">
        <v>6.5397322884943807E-3</v>
      </c>
      <c r="Y16983" s="20">
        <v>6.5607600146974365E-3</v>
      </c>
      <c r="Z16983" s="20">
        <v>9.9153179755636506E-3</v>
      </c>
      <c r="AA16983" s="20">
        <v>9.9153179755636506E-3</v>
      </c>
    </row>
    <row r="16984" spans="18:27">
      <c r="R16984">
        <v>16983</v>
      </c>
      <c r="S16984" s="10">
        <v>4.4613559402234451E-2</v>
      </c>
      <c r="T16984" s="20">
        <v>1.6605717963083938E-3</v>
      </c>
      <c r="U16984" s="20">
        <v>1.6646794587847468E-3</v>
      </c>
      <c r="V16984" s="20">
        <v>0</v>
      </c>
      <c r="W16984" s="20">
        <v>0</v>
      </c>
      <c r="X16984" s="20">
        <v>0</v>
      </c>
      <c r="Y16984" s="20">
        <v>0</v>
      </c>
      <c r="Z16984" s="20">
        <v>0</v>
      </c>
      <c r="AA16984" s="20">
        <v>0</v>
      </c>
    </row>
    <row r="16985" spans="18:27">
      <c r="R16985">
        <v>16984</v>
      </c>
      <c r="S16985" s="10">
        <v>4.1469873370942628E-2</v>
      </c>
      <c r="T16985" s="20">
        <v>0</v>
      </c>
      <c r="U16985" s="20">
        <v>0</v>
      </c>
      <c r="V16985" s="20">
        <v>0</v>
      </c>
      <c r="W16985" s="20">
        <v>0</v>
      </c>
      <c r="X16985" s="20">
        <v>0</v>
      </c>
      <c r="Y16985" s="20">
        <v>0</v>
      </c>
      <c r="Z16985" s="20">
        <v>0</v>
      </c>
      <c r="AA16985" s="20">
        <v>0</v>
      </c>
    </row>
    <row r="16986" spans="18:27">
      <c r="R16986">
        <v>16985</v>
      </c>
      <c r="S16986" s="10">
        <v>5.2372318217563225E-2</v>
      </c>
      <c r="T16986" s="20">
        <v>0</v>
      </c>
      <c r="U16986" s="20">
        <v>0</v>
      </c>
      <c r="V16986" s="20">
        <v>2.3723182175632226E-3</v>
      </c>
      <c r="W16986" s="20">
        <v>2.3779065583487062E-3</v>
      </c>
      <c r="X16986" s="20">
        <v>1.3599197258011564E-4</v>
      </c>
      <c r="Y16986" s="20">
        <v>1.3600367696337134E-4</v>
      </c>
      <c r="Z16986" s="20">
        <v>5.74957296293057E-3</v>
      </c>
      <c r="AA16986" s="20">
        <v>5.74957296293057E-3</v>
      </c>
    </row>
    <row r="16987" spans="18:27">
      <c r="R16987">
        <v>16986</v>
      </c>
      <c r="S16987" s="10">
        <v>5.0746430967212985E-2</v>
      </c>
      <c r="T16987" s="20">
        <v>3.7259702272616976E-3</v>
      </c>
      <c r="U16987" s="20">
        <v>3.7464849505323425E-3</v>
      </c>
      <c r="V16987" s="20">
        <v>7.4643096721298263E-4</v>
      </c>
      <c r="W16987" s="20">
        <v>7.4700619259364116E-4</v>
      </c>
      <c r="X16987" s="20">
        <v>9.0645087749415404E-3</v>
      </c>
      <c r="Y16987" s="20">
        <v>9.1048108219342165E-3</v>
      </c>
      <c r="Z16987" s="20">
        <v>0</v>
      </c>
      <c r="AA16987" s="20">
        <v>0</v>
      </c>
    </row>
    <row r="16988" spans="18:27">
      <c r="R16988">
        <v>16987</v>
      </c>
      <c r="S16988" s="10">
        <v>5.2935081684137464E-2</v>
      </c>
      <c r="T16988" s="20">
        <v>9.7733998492290017E-3</v>
      </c>
      <c r="U16988" s="20">
        <v>9.9143255401733278E-3</v>
      </c>
      <c r="V16988" s="20">
        <v>2.9350816841374611E-3</v>
      </c>
      <c r="W16988" s="20">
        <v>2.9436291990782692E-3</v>
      </c>
      <c r="X16988" s="20">
        <v>5.0442839629618111E-3</v>
      </c>
      <c r="Y16988" s="20">
        <v>5.0568168332947019E-3</v>
      </c>
      <c r="Z16988" s="20">
        <v>6.3723723335521454E-3</v>
      </c>
      <c r="AA16988" s="20">
        <v>6.3723723335521454E-3</v>
      </c>
    </row>
    <row r="16989" spans="18:27">
      <c r="R16989">
        <v>16988</v>
      </c>
      <c r="S16989" s="10">
        <v>5.1079456602091948E-2</v>
      </c>
      <c r="T16989" s="20">
        <v>9.5923914154992518E-5</v>
      </c>
      <c r="U16989" s="20">
        <v>9.5941241071692185E-5</v>
      </c>
      <c r="V16989" s="20">
        <v>1.0794566020919452E-3</v>
      </c>
      <c r="W16989" s="20">
        <v>1.0806380822156075E-3</v>
      </c>
      <c r="X16989" s="20">
        <v>0</v>
      </c>
      <c r="Y16989" s="20">
        <v>0</v>
      </c>
      <c r="Z16989" s="20">
        <v>0</v>
      </c>
      <c r="AA16989" s="20">
        <v>0</v>
      </c>
    </row>
    <row r="16990" spans="18:27">
      <c r="R16990">
        <v>16989</v>
      </c>
      <c r="S16990" s="10">
        <v>6.0126513570606714E-2</v>
      </c>
      <c r="T16990" s="20">
        <v>2.1098752758435535E-3</v>
      </c>
      <c r="U16990" s="20">
        <v>2.1164849886614653E-3</v>
      </c>
      <c r="V16990" s="20">
        <v>1.0126513570606711E-2</v>
      </c>
      <c r="W16990" s="20">
        <v>1.0227307650644587E-2</v>
      </c>
      <c r="X16990" s="20">
        <v>5.5058859333507251E-3</v>
      </c>
      <c r="Y16990" s="20">
        <v>5.5208061805575E-3</v>
      </c>
      <c r="Z16990" s="20">
        <v>1.2296447813312052E-2</v>
      </c>
      <c r="AA16990" s="20">
        <v>1.2296447813312052E-2</v>
      </c>
    </row>
    <row r="16991" spans="18:27">
      <c r="R16991">
        <v>16990</v>
      </c>
      <c r="S16991" s="10">
        <v>4.7328687051748863E-2</v>
      </c>
      <c r="T16991" s="20">
        <v>0</v>
      </c>
      <c r="U16991" s="20">
        <v>0</v>
      </c>
      <c r="V16991" s="20">
        <v>0</v>
      </c>
      <c r="W16991" s="20">
        <v>0</v>
      </c>
      <c r="X16991" s="20">
        <v>0</v>
      </c>
      <c r="Y16991" s="20">
        <v>0</v>
      </c>
      <c r="Z16991" s="20">
        <v>0</v>
      </c>
      <c r="AA16991" s="20">
        <v>0</v>
      </c>
    </row>
    <row r="16992" spans="18:27">
      <c r="R16992">
        <v>16991</v>
      </c>
      <c r="S16992" s="10">
        <v>6.6734176122642666E-2</v>
      </c>
      <c r="T16992" s="20">
        <v>1.9438093335128262E-3</v>
      </c>
      <c r="U16992" s="20">
        <v>1.9494252045610832E-3</v>
      </c>
      <c r="V16992" s="20">
        <v>1.6734176122642663E-2</v>
      </c>
      <c r="W16992" s="20">
        <v>1.7009415693739389E-2</v>
      </c>
      <c r="X16992" s="20">
        <v>1.8927371223766185E-2</v>
      </c>
      <c r="Y16992" s="20">
        <v>1.9102712597418518E-2</v>
      </c>
      <c r="Z16992" s="20">
        <v>1.2404383268407801E-2</v>
      </c>
      <c r="AA16992" s="20">
        <v>1.2404383268407801E-2</v>
      </c>
    </row>
    <row r="16993" spans="18:27">
      <c r="R16993">
        <v>16992</v>
      </c>
      <c r="S16993" s="10">
        <v>4.9389891878387521E-2</v>
      </c>
      <c r="T16993" s="20">
        <v>0</v>
      </c>
      <c r="U16993" s="20">
        <v>0</v>
      </c>
      <c r="V16993" s="20">
        <v>0</v>
      </c>
      <c r="W16993" s="20">
        <v>0</v>
      </c>
      <c r="X16993" s="20">
        <v>0</v>
      </c>
      <c r="Y16993" s="20">
        <v>0</v>
      </c>
      <c r="Z16993" s="20">
        <v>0</v>
      </c>
      <c r="AA16993" s="20">
        <v>0</v>
      </c>
    </row>
    <row r="16994" spans="18:27">
      <c r="R16994">
        <v>16993</v>
      </c>
      <c r="S16994" s="10">
        <v>4.9721446871819626E-2</v>
      </c>
      <c r="T16994" s="20">
        <v>0</v>
      </c>
      <c r="U16994" s="20">
        <v>0</v>
      </c>
      <c r="V16994" s="20">
        <v>0</v>
      </c>
      <c r="W16994" s="20">
        <v>0</v>
      </c>
      <c r="X16994" s="20">
        <v>0</v>
      </c>
      <c r="Y16994" s="20">
        <v>0</v>
      </c>
      <c r="Z16994" s="20">
        <v>0</v>
      </c>
      <c r="AA16994" s="20">
        <v>0</v>
      </c>
    </row>
    <row r="16995" spans="18:27">
      <c r="R16995">
        <v>16994</v>
      </c>
      <c r="S16995" s="10">
        <v>4.1854998141837449E-2</v>
      </c>
      <c r="T16995" s="20">
        <v>0</v>
      </c>
      <c r="U16995" s="20">
        <v>0</v>
      </c>
      <c r="V16995" s="20">
        <v>0</v>
      </c>
      <c r="W16995" s="20">
        <v>0</v>
      </c>
      <c r="X16995" s="20">
        <v>0</v>
      </c>
      <c r="Y16995" s="20">
        <v>0</v>
      </c>
      <c r="Z16995" s="20">
        <v>0</v>
      </c>
      <c r="AA16995" s="20">
        <v>0</v>
      </c>
    </row>
    <row r="16996" spans="18:27">
      <c r="R16996">
        <v>16995</v>
      </c>
      <c r="S16996" s="10">
        <v>4.5731716088820505E-2</v>
      </c>
      <c r="T16996" s="20">
        <v>0</v>
      </c>
      <c r="U16996" s="20">
        <v>0</v>
      </c>
      <c r="V16996" s="20">
        <v>0</v>
      </c>
      <c r="W16996" s="20">
        <v>0</v>
      </c>
      <c r="X16996" s="20">
        <v>0</v>
      </c>
      <c r="Y16996" s="20">
        <v>0</v>
      </c>
      <c r="Z16996" s="20">
        <v>0</v>
      </c>
      <c r="AA16996" s="20">
        <v>0</v>
      </c>
    </row>
    <row r="16997" spans="18:27">
      <c r="R16997">
        <v>16996</v>
      </c>
      <c r="S16997" s="10">
        <v>4.7179498733639233E-2</v>
      </c>
      <c r="T16997" s="20">
        <v>6.1340714439699767E-3</v>
      </c>
      <c r="U16997" s="20">
        <v>6.1895783084467528E-3</v>
      </c>
      <c r="V16997" s="20">
        <v>0</v>
      </c>
      <c r="W16997" s="20">
        <v>0</v>
      </c>
      <c r="X16997" s="20">
        <v>8.0233944656251527E-4</v>
      </c>
      <c r="Y16997" s="20">
        <v>8.0267020120419969E-4</v>
      </c>
      <c r="Z16997" s="20">
        <v>0</v>
      </c>
      <c r="AA16997" s="20">
        <v>0</v>
      </c>
    </row>
    <row r="16998" spans="18:27">
      <c r="R16998">
        <v>16997</v>
      </c>
      <c r="S16998" s="10">
        <v>5.0220036496401679E-2</v>
      </c>
      <c r="T16998" s="20">
        <v>2.5831701216516567E-3</v>
      </c>
      <c r="U16998" s="20">
        <v>2.5930568544376164E-3</v>
      </c>
      <c r="V16998" s="20">
        <v>2.2003649640167655E-4</v>
      </c>
      <c r="W16998" s="20">
        <v>2.2009283885083145E-4</v>
      </c>
      <c r="X16998" s="20">
        <v>0</v>
      </c>
      <c r="Y16998" s="20">
        <v>0</v>
      </c>
      <c r="Z16998" s="20">
        <v>2.3980542334913965E-3</v>
      </c>
      <c r="AA16998" s="20">
        <v>2.3980542334913965E-3</v>
      </c>
    </row>
    <row r="16999" spans="18:27">
      <c r="R16999">
        <v>16998</v>
      </c>
      <c r="S16999" s="10">
        <v>3.6447993039407746E-2</v>
      </c>
      <c r="T16999" s="20">
        <v>0</v>
      </c>
      <c r="U16999" s="20">
        <v>0</v>
      </c>
      <c r="V16999" s="20">
        <v>0</v>
      </c>
      <c r="W16999" s="20">
        <v>0</v>
      </c>
      <c r="X16999" s="20">
        <v>0</v>
      </c>
      <c r="Y16999" s="20">
        <v>0</v>
      </c>
      <c r="Z16999" s="20">
        <v>0</v>
      </c>
      <c r="AA16999" s="20">
        <v>0</v>
      </c>
    </row>
    <row r="17000" spans="18:27">
      <c r="R17000">
        <v>16999</v>
      </c>
      <c r="S17000" s="10">
        <v>5.2336310873821408E-2</v>
      </c>
      <c r="T17000" s="20">
        <v>9.4061978877998248E-4</v>
      </c>
      <c r="U17000" s="20">
        <v>9.419536908355392E-4</v>
      </c>
      <c r="V17000" s="20">
        <v>2.3363108738214053E-3</v>
      </c>
      <c r="W17000" s="20">
        <v>2.3417384019812923E-3</v>
      </c>
      <c r="X17000" s="20">
        <v>9.1386361991190046E-4</v>
      </c>
      <c r="Y17000" s="20">
        <v>9.1429010461766241E-4</v>
      </c>
      <c r="Z17000" s="20">
        <v>0</v>
      </c>
      <c r="AA17000" s="20">
        <v>0</v>
      </c>
    </row>
    <row r="17001" spans="18:27">
      <c r="R17001">
        <v>17000</v>
      </c>
      <c r="S17001" s="10">
        <v>5.9496758628298223E-2</v>
      </c>
      <c r="T17001" s="20">
        <v>9.8364791457187933E-3</v>
      </c>
      <c r="U17001" s="20">
        <v>9.9792316526588314E-3</v>
      </c>
      <c r="V17001" s="20">
        <v>9.49675862829822E-3</v>
      </c>
      <c r="W17001" s="20">
        <v>9.5854509045180929E-3</v>
      </c>
      <c r="X17001" s="20">
        <v>0</v>
      </c>
      <c r="Y17001" s="20">
        <v>0</v>
      </c>
      <c r="Z17001" s="20">
        <v>0</v>
      </c>
      <c r="AA17001" s="20">
        <v>0</v>
      </c>
    </row>
    <row r="17002" spans="18:27">
      <c r="R17002">
        <v>17001</v>
      </c>
      <c r="S17002" s="10">
        <v>5.925516717387791E-2</v>
      </c>
      <c r="T17002" s="20">
        <v>1.1110031621700288E-2</v>
      </c>
      <c r="U17002" s="20">
        <v>1.1292197065839537E-2</v>
      </c>
      <c r="V17002" s="20">
        <v>9.2551671738779068E-3</v>
      </c>
      <c r="W17002" s="20">
        <v>9.3394151789911728E-3</v>
      </c>
      <c r="X17002" s="20">
        <v>1.448827668341314E-2</v>
      </c>
      <c r="Y17002" s="20">
        <v>1.4591096871611694E-2</v>
      </c>
      <c r="Z17002" s="20">
        <v>1.5403631274202245E-2</v>
      </c>
      <c r="AA17002" s="20">
        <v>1.5403631274202245E-2</v>
      </c>
    </row>
    <row r="17003" spans="18:27">
      <c r="R17003">
        <v>17002</v>
      </c>
      <c r="S17003" s="10">
        <v>5.15227550080294E-2</v>
      </c>
      <c r="T17003" s="20">
        <v>1.8678485883943524E-3</v>
      </c>
      <c r="U17003" s="20">
        <v>1.8730368606793611E-3</v>
      </c>
      <c r="V17003" s="20">
        <v>1.5227550080293972E-3</v>
      </c>
      <c r="W17003" s="20">
        <v>1.5250823202590598E-3</v>
      </c>
      <c r="X17003" s="20">
        <v>0</v>
      </c>
      <c r="Y17003" s="20">
        <v>0</v>
      </c>
      <c r="Z17003" s="20">
        <v>0</v>
      </c>
      <c r="AA17003" s="20">
        <v>0</v>
      </c>
    </row>
    <row r="17004" spans="18:27">
      <c r="R17004">
        <v>17003</v>
      </c>
      <c r="S17004" s="10">
        <v>5.2074099852615019E-2</v>
      </c>
      <c r="T17004" s="20">
        <v>0</v>
      </c>
      <c r="U17004" s="20">
        <v>0</v>
      </c>
      <c r="V17004" s="20">
        <v>2.0740998526150162E-3</v>
      </c>
      <c r="W17004" s="20">
        <v>2.0783827406392788E-3</v>
      </c>
      <c r="X17004" s="20">
        <v>0</v>
      </c>
      <c r="Y17004" s="20">
        <v>0</v>
      </c>
      <c r="Z17004" s="20">
        <v>5.959365512457418E-4</v>
      </c>
      <c r="AA17004" s="20">
        <v>5.959365512457418E-4</v>
      </c>
    </row>
    <row r="17005" spans="18:27">
      <c r="R17005">
        <v>17004</v>
      </c>
      <c r="S17005" s="10">
        <v>4.2392732321472504E-2</v>
      </c>
      <c r="T17005" s="20">
        <v>0</v>
      </c>
      <c r="U17005" s="20">
        <v>0</v>
      </c>
      <c r="V17005" s="20">
        <v>0</v>
      </c>
      <c r="W17005" s="20">
        <v>0</v>
      </c>
      <c r="X17005" s="20">
        <v>0</v>
      </c>
      <c r="Y17005" s="20">
        <v>0</v>
      </c>
      <c r="Z17005" s="20">
        <v>1.5788411224922569E-3</v>
      </c>
      <c r="AA17005" s="20">
        <v>1.5788411224922569E-3</v>
      </c>
    </row>
    <row r="17006" spans="18:27">
      <c r="R17006">
        <v>17005</v>
      </c>
      <c r="S17006" s="10">
        <v>5.5634116616896684E-2</v>
      </c>
      <c r="T17006" s="20">
        <v>1.6220414171048553E-3</v>
      </c>
      <c r="U17006" s="20">
        <v>1.625962109531162E-3</v>
      </c>
      <c r="V17006" s="20">
        <v>5.6341166168966811E-3</v>
      </c>
      <c r="W17006" s="20">
        <v>5.6653847980486574E-3</v>
      </c>
      <c r="X17006" s="20">
        <v>7.2236456029096396E-3</v>
      </c>
      <c r="Y17006" s="20">
        <v>7.2492737154975151E-3</v>
      </c>
      <c r="Z17006" s="20">
        <v>3.660222659485797E-3</v>
      </c>
      <c r="AA17006" s="20">
        <v>3.660222659485797E-3</v>
      </c>
    </row>
    <row r="17007" spans="18:27">
      <c r="R17007">
        <v>17006</v>
      </c>
      <c r="S17007" s="10">
        <v>3.7234702173560563E-2</v>
      </c>
      <c r="T17007" s="20">
        <v>0</v>
      </c>
      <c r="U17007" s="20">
        <v>0</v>
      </c>
      <c r="V17007" s="20">
        <v>0</v>
      </c>
      <c r="W17007" s="20">
        <v>0</v>
      </c>
      <c r="X17007" s="20">
        <v>0</v>
      </c>
      <c r="Y17007" s="20">
        <v>0</v>
      </c>
      <c r="Z17007" s="20">
        <v>0</v>
      </c>
      <c r="AA17007" s="20">
        <v>0</v>
      </c>
    </row>
    <row r="17008" spans="18:27">
      <c r="R17008">
        <v>17007</v>
      </c>
      <c r="S17008" s="10">
        <v>5.3233444319237697E-2</v>
      </c>
      <c r="T17008" s="20">
        <v>4.9527648873010088E-3</v>
      </c>
      <c r="U17008" s="20">
        <v>4.9889687771571076E-3</v>
      </c>
      <c r="V17008" s="20">
        <v>3.2334443192376938E-3</v>
      </c>
      <c r="W17008" s="20">
        <v>3.2437977460910996E-3</v>
      </c>
      <c r="X17008" s="20">
        <v>3.9629828689800028E-3</v>
      </c>
      <c r="Y17008" s="20">
        <v>3.9707344665913663E-3</v>
      </c>
      <c r="Z17008" s="20">
        <v>1.3012922712658137E-2</v>
      </c>
      <c r="AA17008" s="20">
        <v>1.3012922712658137E-2</v>
      </c>
    </row>
    <row r="17009" spans="18:27">
      <c r="R17009">
        <v>17008</v>
      </c>
      <c r="S17009" s="10">
        <v>5.0248969303391046E-2</v>
      </c>
      <c r="T17009" s="20">
        <v>1.6711719007870274E-3</v>
      </c>
      <c r="U17009" s="20">
        <v>1.675331765064044E-3</v>
      </c>
      <c r="V17009" s="20">
        <v>2.4896930339104312E-4</v>
      </c>
      <c r="W17009" s="20">
        <v>2.4903999959950853E-4</v>
      </c>
      <c r="X17009" s="20">
        <v>0</v>
      </c>
      <c r="Y17009" s="20">
        <v>0</v>
      </c>
      <c r="Z17009" s="20">
        <v>0</v>
      </c>
      <c r="AA17009" s="20">
        <v>0</v>
      </c>
    </row>
    <row r="17010" spans="18:27">
      <c r="R17010">
        <v>17009</v>
      </c>
      <c r="S17010" s="10">
        <v>4.6232591522835535E-2</v>
      </c>
      <c r="T17010" s="20">
        <v>0</v>
      </c>
      <c r="U17010" s="20">
        <v>0</v>
      </c>
      <c r="V17010" s="20">
        <v>0</v>
      </c>
      <c r="W17010" s="20">
        <v>0</v>
      </c>
      <c r="X17010" s="20">
        <v>0</v>
      </c>
      <c r="Y17010" s="20">
        <v>0</v>
      </c>
      <c r="Z17010" s="20">
        <v>7.1483916952050225E-3</v>
      </c>
      <c r="AA17010" s="20">
        <v>7.1483916952050225E-3</v>
      </c>
    </row>
    <row r="17011" spans="18:27">
      <c r="R17011">
        <v>17010</v>
      </c>
      <c r="S17011" s="10">
        <v>4.5509615476866244E-2</v>
      </c>
      <c r="T17011" s="20">
        <v>0</v>
      </c>
      <c r="U17011" s="20">
        <v>0</v>
      </c>
      <c r="V17011" s="20">
        <v>0</v>
      </c>
      <c r="W17011" s="20">
        <v>0</v>
      </c>
      <c r="X17011" s="20">
        <v>5.0373696841918975E-4</v>
      </c>
      <c r="Y17011" s="20">
        <v>5.0387058518262849E-4</v>
      </c>
      <c r="Z17011" s="20">
        <v>0</v>
      </c>
      <c r="AA17011" s="20">
        <v>0</v>
      </c>
    </row>
    <row r="17012" spans="18:27">
      <c r="R17012">
        <v>17011</v>
      </c>
      <c r="S17012" s="10">
        <v>3.9701034727234026E-2</v>
      </c>
      <c r="T17012" s="20">
        <v>0</v>
      </c>
      <c r="U17012" s="20">
        <v>0</v>
      </c>
      <c r="V17012" s="20">
        <v>0</v>
      </c>
      <c r="W17012" s="20">
        <v>0</v>
      </c>
      <c r="X17012" s="20">
        <v>0</v>
      </c>
      <c r="Y17012" s="20">
        <v>0</v>
      </c>
      <c r="Z17012" s="20">
        <v>0</v>
      </c>
      <c r="AA17012" s="20">
        <v>0</v>
      </c>
    </row>
    <row r="17013" spans="18:27">
      <c r="R17013">
        <v>17012</v>
      </c>
      <c r="S17013" s="10">
        <v>6.4822936568041389E-2</v>
      </c>
      <c r="T17013" s="20">
        <v>2.197620788544255E-3</v>
      </c>
      <c r="U17013" s="20">
        <v>2.204788334789023E-3</v>
      </c>
      <c r="V17013" s="20">
        <v>1.4822936568041387E-2</v>
      </c>
      <c r="W17013" s="20">
        <v>1.503886641013542E-2</v>
      </c>
      <c r="X17013" s="20">
        <v>1.1046055620710968E-2</v>
      </c>
      <c r="Y17013" s="20">
        <v>1.1105876105694005E-2</v>
      </c>
      <c r="Z17013" s="20">
        <v>6.3341308120198545E-3</v>
      </c>
      <c r="AA17013" s="20">
        <v>6.3341308120198545E-3</v>
      </c>
    </row>
    <row r="17014" spans="18:27">
      <c r="R17014">
        <v>17013</v>
      </c>
      <c r="S17014" s="10">
        <v>4.0630917044172342E-2</v>
      </c>
      <c r="T17014" s="20">
        <v>0</v>
      </c>
      <c r="U17014" s="20">
        <v>0</v>
      </c>
      <c r="V17014" s="20">
        <v>0</v>
      </c>
      <c r="W17014" s="20">
        <v>0</v>
      </c>
      <c r="X17014" s="20">
        <v>4.6024427099815302E-4</v>
      </c>
      <c r="Y17014" s="20">
        <v>4.6035606507356165E-4</v>
      </c>
      <c r="Z17014" s="20">
        <v>4.1144498553190301E-4</v>
      </c>
      <c r="AA17014" s="20">
        <v>4.1144498553190301E-4</v>
      </c>
    </row>
    <row r="17015" spans="18:27">
      <c r="R17015">
        <v>17014</v>
      </c>
      <c r="S17015" s="10">
        <v>2.8551538270847391E-2</v>
      </c>
      <c r="T17015" s="20">
        <v>0</v>
      </c>
      <c r="U17015" s="20">
        <v>0</v>
      </c>
      <c r="V17015" s="20">
        <v>0</v>
      </c>
      <c r="W17015" s="20">
        <v>0</v>
      </c>
      <c r="X17015" s="20">
        <v>0</v>
      </c>
      <c r="Y17015" s="20">
        <v>0</v>
      </c>
      <c r="Z17015" s="20">
        <v>0</v>
      </c>
      <c r="AA17015" s="20">
        <v>0</v>
      </c>
    </row>
    <row r="17016" spans="18:27">
      <c r="R17016">
        <v>17015</v>
      </c>
      <c r="S17016" s="10">
        <v>4.6714987379814339E-2</v>
      </c>
      <c r="T17016" s="20">
        <v>0</v>
      </c>
      <c r="U17016" s="20">
        <v>0</v>
      </c>
      <c r="V17016" s="20">
        <v>0</v>
      </c>
      <c r="W17016" s="20">
        <v>0</v>
      </c>
      <c r="X17016" s="20">
        <v>0</v>
      </c>
      <c r="Y17016" s="20">
        <v>0</v>
      </c>
      <c r="Z17016" s="20">
        <v>0</v>
      </c>
      <c r="AA17016" s="20">
        <v>0</v>
      </c>
    </row>
    <row r="17017" spans="18:27">
      <c r="R17017">
        <v>17016</v>
      </c>
      <c r="S17017" s="10">
        <v>4.2132806909947543E-2</v>
      </c>
      <c r="T17017" s="20">
        <v>0</v>
      </c>
      <c r="U17017" s="20">
        <v>0</v>
      </c>
      <c r="V17017" s="20">
        <v>0</v>
      </c>
      <c r="W17017" s="20">
        <v>0</v>
      </c>
      <c r="X17017" s="20">
        <v>1.6414789807504479E-3</v>
      </c>
      <c r="Y17017" s="20">
        <v>1.6428237009096084E-3</v>
      </c>
      <c r="Z17017" s="20">
        <v>1.6440395519108572E-3</v>
      </c>
      <c r="AA17017" s="20">
        <v>1.6440395519108572E-3</v>
      </c>
    </row>
    <row r="17018" spans="18:27">
      <c r="R17018">
        <v>17017</v>
      </c>
      <c r="S17018" s="10">
        <v>4.3445452788240371E-2</v>
      </c>
      <c r="T17018" s="20">
        <v>0</v>
      </c>
      <c r="U17018" s="20">
        <v>0</v>
      </c>
      <c r="V17018" s="20">
        <v>0</v>
      </c>
      <c r="W17018" s="20">
        <v>0</v>
      </c>
      <c r="X17018" s="20">
        <v>0</v>
      </c>
      <c r="Y17018" s="20">
        <v>0</v>
      </c>
      <c r="Z17018" s="20">
        <v>0</v>
      </c>
      <c r="AA17018" s="20">
        <v>0</v>
      </c>
    </row>
    <row r="17019" spans="18:27">
      <c r="R17019">
        <v>17018</v>
      </c>
      <c r="S17019" s="10">
        <v>4.8932206278010752E-2</v>
      </c>
      <c r="T17019" s="20">
        <v>0</v>
      </c>
      <c r="U17019" s="20">
        <v>0</v>
      </c>
      <c r="V17019" s="20">
        <v>0</v>
      </c>
      <c r="W17019" s="20">
        <v>0</v>
      </c>
      <c r="X17019" s="20">
        <v>5.0422593227467394E-3</v>
      </c>
      <c r="Y17019" s="20">
        <v>5.0547652313420047E-3</v>
      </c>
      <c r="Z17019" s="20">
        <v>4.6967894158247495E-3</v>
      </c>
      <c r="AA17019" s="20">
        <v>4.6967894158247495E-3</v>
      </c>
    </row>
    <row r="17020" spans="18:27">
      <c r="R17020">
        <v>17019</v>
      </c>
      <c r="S17020" s="10">
        <v>4.3133311509420402E-2</v>
      </c>
      <c r="T17020" s="20">
        <v>3.8448311773512725E-3</v>
      </c>
      <c r="U17020" s="20">
        <v>3.8666719749018276E-3</v>
      </c>
      <c r="V17020" s="20">
        <v>0</v>
      </c>
      <c r="W17020" s="20">
        <v>0</v>
      </c>
      <c r="X17020" s="20">
        <v>0</v>
      </c>
      <c r="Y17020" s="20">
        <v>0</v>
      </c>
      <c r="Z17020" s="20">
        <v>0</v>
      </c>
      <c r="AA17020" s="20">
        <v>0</v>
      </c>
    </row>
    <row r="17021" spans="18:27">
      <c r="R17021">
        <v>17020</v>
      </c>
      <c r="S17021" s="10">
        <v>5.1409051441403973E-2</v>
      </c>
      <c r="T17021" s="20">
        <v>1.9799038053410212E-3</v>
      </c>
      <c r="U17021" s="20">
        <v>1.9857287986924264E-3</v>
      </c>
      <c r="V17021" s="20">
        <v>1.4090514414039704E-3</v>
      </c>
      <c r="W17021" s="20">
        <v>1.4110484849101247E-3</v>
      </c>
      <c r="X17021" s="20">
        <v>6.7190097689303341E-3</v>
      </c>
      <c r="Y17021" s="20">
        <v>6.7411882857963479E-3</v>
      </c>
      <c r="Z17021" s="20">
        <v>0</v>
      </c>
      <c r="AA17021" s="20">
        <v>0</v>
      </c>
    </row>
    <row r="17022" spans="18:27">
      <c r="R17022">
        <v>17021</v>
      </c>
      <c r="S17022" s="10">
        <v>3.9226776819928685E-2</v>
      </c>
      <c r="T17022" s="20">
        <v>0</v>
      </c>
      <c r="U17022" s="20">
        <v>0</v>
      </c>
      <c r="V17022" s="20">
        <v>0</v>
      </c>
      <c r="W17022" s="20">
        <v>0</v>
      </c>
      <c r="X17022" s="20">
        <v>0</v>
      </c>
      <c r="Y17022" s="20">
        <v>0</v>
      </c>
      <c r="Z17022" s="20">
        <v>0</v>
      </c>
      <c r="AA17022" s="20">
        <v>0</v>
      </c>
    </row>
    <row r="17023" spans="18:27">
      <c r="R17023">
        <v>17022</v>
      </c>
      <c r="S17023" s="10">
        <v>4.104259207232714E-2</v>
      </c>
      <c r="T17023" s="20">
        <v>1.4549839125017269E-3</v>
      </c>
      <c r="U17023" s="20">
        <v>1.4581443586368877E-3</v>
      </c>
      <c r="V17023" s="20">
        <v>0</v>
      </c>
      <c r="W17023" s="20">
        <v>0</v>
      </c>
      <c r="X17023" s="20">
        <v>0</v>
      </c>
      <c r="Y17023" s="20">
        <v>0</v>
      </c>
      <c r="Z17023" s="20">
        <v>0</v>
      </c>
      <c r="AA17023" s="20">
        <v>0</v>
      </c>
    </row>
    <row r="17024" spans="18:27">
      <c r="R17024">
        <v>17023</v>
      </c>
      <c r="S17024" s="10">
        <v>5.0335709590222183E-2</v>
      </c>
      <c r="T17024" s="20">
        <v>1.8698339376247777E-3</v>
      </c>
      <c r="U17024" s="20">
        <v>1.8750331702039589E-3</v>
      </c>
      <c r="V17024" s="20">
        <v>3.3570959022218017E-4</v>
      </c>
      <c r="W17024" s="20">
        <v>3.3583338084347699E-4</v>
      </c>
      <c r="X17024" s="20">
        <v>6.2173372894093193E-3</v>
      </c>
      <c r="Y17024" s="20">
        <v>6.2363359972902148E-3</v>
      </c>
      <c r="Z17024" s="20">
        <v>7.859746303141027E-3</v>
      </c>
      <c r="AA17024" s="20">
        <v>7.859746303141027E-3</v>
      </c>
    </row>
    <row r="17025" spans="18:27">
      <c r="R17025">
        <v>17024</v>
      </c>
      <c r="S17025" s="10">
        <v>4.5602887934097329E-2</v>
      </c>
      <c r="T17025" s="20">
        <v>0</v>
      </c>
      <c r="U17025" s="20">
        <v>0</v>
      </c>
      <c r="V17025" s="20">
        <v>0</v>
      </c>
      <c r="W17025" s="20">
        <v>0</v>
      </c>
      <c r="X17025" s="20">
        <v>0</v>
      </c>
      <c r="Y17025" s="20">
        <v>0</v>
      </c>
      <c r="Z17025" s="20">
        <v>1.2616052253087082E-3</v>
      </c>
      <c r="AA17025" s="20">
        <v>1.2616052253087082E-3</v>
      </c>
    </row>
    <row r="17026" spans="18:27">
      <c r="R17026">
        <v>17025</v>
      </c>
      <c r="S17026" s="10">
        <v>6.2755634463699653E-2</v>
      </c>
      <c r="T17026" s="20">
        <v>1.6538031008008963E-2</v>
      </c>
      <c r="U17026" s="20">
        <v>1.6942420386894454E-2</v>
      </c>
      <c r="V17026" s="20">
        <v>1.275563446369965E-2</v>
      </c>
      <c r="W17026" s="20">
        <v>1.2915617044496654E-2</v>
      </c>
      <c r="X17026" s="20">
        <v>5.1974133542944459E-3</v>
      </c>
      <c r="Y17026" s="20">
        <v>5.2107275898531872E-3</v>
      </c>
      <c r="Z17026" s="20">
        <v>0</v>
      </c>
      <c r="AA17026" s="20">
        <v>0</v>
      </c>
    </row>
    <row r="17027" spans="18:27">
      <c r="R17027">
        <v>17026</v>
      </c>
      <c r="S17027" s="10">
        <v>5.1832357749114641E-2</v>
      </c>
      <c r="T17027" s="20">
        <v>9.0332657041114484E-5</v>
      </c>
      <c r="U17027" s="20">
        <v>9.0348234374377473E-5</v>
      </c>
      <c r="V17027" s="20">
        <v>1.8323577491146381E-3</v>
      </c>
      <c r="W17027" s="20">
        <v>1.8357113158240972E-3</v>
      </c>
      <c r="X17027" s="20">
        <v>1.9731010537156479E-4</v>
      </c>
      <c r="Y17027" s="20">
        <v>1.97333126151188E-4</v>
      </c>
      <c r="Z17027" s="20">
        <v>0</v>
      </c>
      <c r="AA17027" s="20">
        <v>0</v>
      </c>
    </row>
    <row r="17028" spans="18:27">
      <c r="R17028">
        <v>17027</v>
      </c>
      <c r="S17028" s="10">
        <v>5.8419166674825808E-2</v>
      </c>
      <c r="T17028" s="20">
        <v>3.3301759175069293E-3</v>
      </c>
      <c r="U17028" s="20">
        <v>3.3465748090806928E-3</v>
      </c>
      <c r="V17028" s="20">
        <v>8.4191666748258051E-3</v>
      </c>
      <c r="W17028" s="20">
        <v>8.4888719621085806E-3</v>
      </c>
      <c r="X17028" s="20">
        <v>7.993570032608005E-3</v>
      </c>
      <c r="Y17028" s="20">
        <v>8.0249398679130921E-3</v>
      </c>
      <c r="Z17028" s="20">
        <v>1.2257654338508624E-2</v>
      </c>
      <c r="AA17028" s="20">
        <v>1.2257654338508624E-2</v>
      </c>
    </row>
    <row r="17029" spans="18:27">
      <c r="R17029">
        <v>17028</v>
      </c>
      <c r="S17029" s="10">
        <v>5.1182568781994342E-2</v>
      </c>
      <c r="T17029" s="20">
        <v>0</v>
      </c>
      <c r="U17029" s="20">
        <v>0</v>
      </c>
      <c r="V17029" s="20">
        <v>1.1825687819943392E-3</v>
      </c>
      <c r="W17029" s="20">
        <v>1.1839801753138689E-3</v>
      </c>
      <c r="X17029" s="20">
        <v>1.0597677007792801E-2</v>
      </c>
      <c r="Y17029" s="20">
        <v>1.0652715625853031E-2</v>
      </c>
      <c r="Z17029" s="20">
        <v>6.9211275263212635E-3</v>
      </c>
      <c r="AA17029" s="20">
        <v>6.9211275263212635E-3</v>
      </c>
    </row>
    <row r="17030" spans="18:27">
      <c r="R17030">
        <v>17029</v>
      </c>
      <c r="S17030" s="10">
        <v>4.9021554324569463E-2</v>
      </c>
      <c r="T17030" s="20">
        <v>1.6193110540292377E-3</v>
      </c>
      <c r="U17030" s="20">
        <v>1.6232186626239848E-3</v>
      </c>
      <c r="V17030" s="20">
        <v>0</v>
      </c>
      <c r="W17030" s="20">
        <v>0</v>
      </c>
      <c r="X17030" s="20">
        <v>0</v>
      </c>
      <c r="Y17030" s="20">
        <v>0</v>
      </c>
      <c r="Z17030" s="20">
        <v>0</v>
      </c>
      <c r="AA17030" s="20">
        <v>0</v>
      </c>
    </row>
    <row r="17031" spans="18:27">
      <c r="R17031">
        <v>17030</v>
      </c>
      <c r="S17031" s="10">
        <v>6.0844195585983724E-2</v>
      </c>
      <c r="T17031" s="20">
        <v>1.6962317971023419E-3</v>
      </c>
      <c r="U17031" s="20">
        <v>1.7005163843142772E-3</v>
      </c>
      <c r="V17031" s="20">
        <v>1.0844195585983721E-2</v>
      </c>
      <c r="W17031" s="20">
        <v>1.0959769255822833E-2</v>
      </c>
      <c r="X17031" s="20">
        <v>2.3020735966361963E-2</v>
      </c>
      <c r="Y17031" s="20">
        <v>2.3279980643422245E-2</v>
      </c>
      <c r="Z17031" s="20">
        <v>1.8254529811942824E-2</v>
      </c>
      <c r="AA17031" s="20">
        <v>1.8254529811942824E-2</v>
      </c>
    </row>
    <row r="17032" spans="18:27">
      <c r="R17032">
        <v>17031</v>
      </c>
      <c r="S17032" s="10">
        <v>4.0146610455601958E-2</v>
      </c>
      <c r="T17032" s="20">
        <v>2.0290122800559057E-3</v>
      </c>
      <c r="U17032" s="20">
        <v>2.0351279401113272E-3</v>
      </c>
      <c r="V17032" s="20">
        <v>0</v>
      </c>
      <c r="W17032" s="20">
        <v>0</v>
      </c>
      <c r="X17032" s="20">
        <v>0</v>
      </c>
      <c r="Y17032" s="20">
        <v>0</v>
      </c>
      <c r="Z17032" s="20">
        <v>0</v>
      </c>
      <c r="AA17032" s="20">
        <v>0</v>
      </c>
    </row>
    <row r="17033" spans="18:27">
      <c r="R17033">
        <v>17032</v>
      </c>
      <c r="S17033" s="10">
        <v>5.3905105768728367E-2</v>
      </c>
      <c r="T17033" s="20">
        <v>4.1317658680804295E-3</v>
      </c>
      <c r="U17033" s="20">
        <v>4.1569793260759751E-3</v>
      </c>
      <c r="V17033" s="20">
        <v>3.9051057687283647E-3</v>
      </c>
      <c r="W17033" s="20">
        <v>3.9201741523042588E-3</v>
      </c>
      <c r="X17033" s="20">
        <v>5.5301407830345359E-3</v>
      </c>
      <c r="Y17033" s="20">
        <v>5.5451889032526961E-3</v>
      </c>
      <c r="Z17033" s="20">
        <v>3.564022773413271E-3</v>
      </c>
      <c r="AA17033" s="20">
        <v>3.564022773413271E-3</v>
      </c>
    </row>
    <row r="17034" spans="18:27">
      <c r="R17034">
        <v>17033</v>
      </c>
      <c r="S17034" s="10">
        <v>5.0709630495196736E-2</v>
      </c>
      <c r="T17034" s="20">
        <v>0</v>
      </c>
      <c r="U17034" s="20">
        <v>0</v>
      </c>
      <c r="V17034" s="20">
        <v>7.096304951967336E-4</v>
      </c>
      <c r="W17034" s="20">
        <v>7.101495160267789E-4</v>
      </c>
      <c r="X17034" s="20">
        <v>8.8034971451118188E-3</v>
      </c>
      <c r="Y17034" s="20">
        <v>8.8415056128904081E-3</v>
      </c>
      <c r="Z17034" s="20">
        <v>2.06578844931702E-3</v>
      </c>
      <c r="AA17034" s="20">
        <v>2.06578844931702E-3</v>
      </c>
    </row>
    <row r="17035" spans="18:27">
      <c r="R17035">
        <v>17034</v>
      </c>
      <c r="S17035" s="10">
        <v>3.5563980390337868E-2</v>
      </c>
      <c r="T17035" s="20">
        <v>0</v>
      </c>
      <c r="U17035" s="20">
        <v>0</v>
      </c>
      <c r="V17035" s="20">
        <v>0</v>
      </c>
      <c r="W17035" s="20">
        <v>0</v>
      </c>
      <c r="X17035" s="20">
        <v>0</v>
      </c>
      <c r="Y17035" s="20">
        <v>0</v>
      </c>
      <c r="Z17035" s="20">
        <v>0</v>
      </c>
      <c r="AA17035" s="20">
        <v>0</v>
      </c>
    </row>
    <row r="17036" spans="18:27">
      <c r="R17036">
        <v>17035</v>
      </c>
      <c r="S17036" s="10">
        <v>5.2629609931342351E-2</v>
      </c>
      <c r="T17036" s="20">
        <v>0</v>
      </c>
      <c r="U17036" s="20">
        <v>0</v>
      </c>
      <c r="V17036" s="20">
        <v>2.6296099313423485E-3</v>
      </c>
      <c r="W17036" s="20">
        <v>2.6364674017218944E-3</v>
      </c>
      <c r="X17036" s="20">
        <v>3.5629020590682778E-3</v>
      </c>
      <c r="Y17036" s="20">
        <v>3.5691703623753701E-3</v>
      </c>
      <c r="Z17036" s="20">
        <v>1.9067752125491236E-3</v>
      </c>
      <c r="AA17036" s="20">
        <v>1.9067752125491236E-3</v>
      </c>
    </row>
    <row r="17037" spans="18:27">
      <c r="R17037">
        <v>17036</v>
      </c>
      <c r="S17037" s="10">
        <v>4.6739490590411041E-2</v>
      </c>
      <c r="T17037" s="20">
        <v>4.0792474946167723E-4</v>
      </c>
      <c r="U17037" s="20">
        <v>4.081848397107228E-4</v>
      </c>
      <c r="V17037" s="20">
        <v>0</v>
      </c>
      <c r="W17037" s="20">
        <v>0</v>
      </c>
      <c r="X17037" s="20">
        <v>0</v>
      </c>
      <c r="Y17037" s="20">
        <v>0</v>
      </c>
      <c r="Z17037" s="20">
        <v>9.6232553430253692E-3</v>
      </c>
      <c r="AA17037" s="20">
        <v>9.6232553430253692E-3</v>
      </c>
    </row>
    <row r="17038" spans="18:27">
      <c r="R17038">
        <v>17037</v>
      </c>
      <c r="S17038" s="10">
        <v>4.8210091674655703E-2</v>
      </c>
      <c r="T17038" s="20">
        <v>2.4256186282203135E-3</v>
      </c>
      <c r="U17038" s="20">
        <v>2.4343414049762609E-3</v>
      </c>
      <c r="V17038" s="20">
        <v>0</v>
      </c>
      <c r="W17038" s="20">
        <v>0</v>
      </c>
      <c r="X17038" s="20">
        <v>0</v>
      </c>
      <c r="Y17038" s="20">
        <v>0</v>
      </c>
      <c r="Z17038" s="20">
        <v>0</v>
      </c>
      <c r="AA17038" s="20">
        <v>0</v>
      </c>
    </row>
    <row r="17039" spans="18:27">
      <c r="R17039">
        <v>17038</v>
      </c>
      <c r="S17039" s="10">
        <v>4.6553291140773834E-2</v>
      </c>
      <c r="T17039" s="20">
        <v>0</v>
      </c>
      <c r="U17039" s="20">
        <v>0</v>
      </c>
      <c r="V17039" s="20">
        <v>0</v>
      </c>
      <c r="W17039" s="20">
        <v>0</v>
      </c>
      <c r="X17039" s="20">
        <v>5.0907684144824578E-3</v>
      </c>
      <c r="Y17039" s="20">
        <v>5.1035188251181557E-3</v>
      </c>
      <c r="Z17039" s="20">
        <v>0</v>
      </c>
      <c r="AA17039" s="20">
        <v>0</v>
      </c>
    </row>
    <row r="17040" spans="18:27">
      <c r="R17040">
        <v>17039</v>
      </c>
      <c r="S17040" s="10">
        <v>6.5549387933448833E-2</v>
      </c>
      <c r="T17040" s="20">
        <v>9.2406654030916108E-3</v>
      </c>
      <c r="U17040" s="20">
        <v>9.3666341058121529E-3</v>
      </c>
      <c r="V17040" s="20">
        <v>1.554938793344883E-2</v>
      </c>
      <c r="W17040" s="20">
        <v>1.5787068265331779E-2</v>
      </c>
      <c r="X17040" s="20">
        <v>1.2189818304373837E-2</v>
      </c>
      <c r="Y17040" s="20">
        <v>1.2262655527980258E-2</v>
      </c>
      <c r="Z17040" s="20">
        <v>2.367691350881182E-2</v>
      </c>
      <c r="AA17040" s="20">
        <v>2.367691350881182E-2</v>
      </c>
    </row>
    <row r="17041" spans="18:27">
      <c r="R17041">
        <v>17040</v>
      </c>
      <c r="S17041" s="10">
        <v>4.4754952354916798E-2</v>
      </c>
      <c r="T17041" s="20">
        <v>0</v>
      </c>
      <c r="U17041" s="20">
        <v>0</v>
      </c>
      <c r="V17041" s="20">
        <v>0</v>
      </c>
      <c r="W17041" s="20">
        <v>0</v>
      </c>
      <c r="X17041" s="20">
        <v>0</v>
      </c>
      <c r="Y17041" s="20">
        <v>0</v>
      </c>
      <c r="Z17041" s="20">
        <v>0</v>
      </c>
      <c r="AA17041" s="20">
        <v>0</v>
      </c>
    </row>
    <row r="17042" spans="18:27">
      <c r="R17042">
        <v>17041</v>
      </c>
      <c r="S17042" s="10">
        <v>5.5704827448486892E-2</v>
      </c>
      <c r="T17042" s="20">
        <v>0</v>
      </c>
      <c r="U17042" s="20">
        <v>0</v>
      </c>
      <c r="V17042" s="20">
        <v>5.7048274484868891E-3</v>
      </c>
      <c r="W17042" s="20">
        <v>5.7368769897610805E-3</v>
      </c>
      <c r="X17042" s="20">
        <v>4.5164321355235376E-3</v>
      </c>
      <c r="Y17042" s="20">
        <v>4.5264845497899886E-3</v>
      </c>
      <c r="Z17042" s="20">
        <v>0</v>
      </c>
      <c r="AA17042" s="20">
        <v>0</v>
      </c>
    </row>
    <row r="17043" spans="18:27">
      <c r="R17043">
        <v>17042</v>
      </c>
      <c r="S17043" s="10">
        <v>5.3873037976135629E-2</v>
      </c>
      <c r="T17043" s="20">
        <v>2.0638248267736137E-5</v>
      </c>
      <c r="U17043" s="20">
        <v>2.0639700953335018E-5</v>
      </c>
      <c r="V17043" s="20">
        <v>3.8730379761356265E-3</v>
      </c>
      <c r="W17043" s="20">
        <v>3.887854385901886E-3</v>
      </c>
      <c r="X17043" s="20">
        <v>0</v>
      </c>
      <c r="Y17043" s="20">
        <v>0</v>
      </c>
      <c r="Z17043" s="20">
        <v>1.1118113260521756E-3</v>
      </c>
      <c r="AA17043" s="20">
        <v>1.1118113260521756E-3</v>
      </c>
    </row>
    <row r="17044" spans="18:27">
      <c r="R17044">
        <v>17043</v>
      </c>
      <c r="S17044" s="10">
        <v>6.3763318809159211E-2</v>
      </c>
      <c r="T17044" s="20">
        <v>9.7035717910376115E-3</v>
      </c>
      <c r="U17044" s="20">
        <v>9.8424890019292652E-3</v>
      </c>
      <c r="V17044" s="20">
        <v>1.3763318809159208E-2</v>
      </c>
      <c r="W17044" s="20">
        <v>1.3949524845399195E-2</v>
      </c>
      <c r="X17044" s="20">
        <v>1.1108990839952801E-2</v>
      </c>
      <c r="Y17044" s="20">
        <v>1.1169504912101978E-2</v>
      </c>
      <c r="Z17044" s="20">
        <v>1.8836051953873528E-2</v>
      </c>
      <c r="AA17044" s="20">
        <v>1.8836051953873528E-2</v>
      </c>
    </row>
    <row r="17045" spans="18:27">
      <c r="R17045">
        <v>17044</v>
      </c>
      <c r="S17045" s="10">
        <v>4.2852376694949935E-2</v>
      </c>
      <c r="T17045" s="20">
        <v>0</v>
      </c>
      <c r="U17045" s="20">
        <v>0</v>
      </c>
      <c r="V17045" s="20">
        <v>0</v>
      </c>
      <c r="W17045" s="20">
        <v>0</v>
      </c>
      <c r="X17045" s="20">
        <v>0</v>
      </c>
      <c r="Y17045" s="20">
        <v>0</v>
      </c>
      <c r="Z17045" s="20">
        <v>0</v>
      </c>
      <c r="AA17045" s="20">
        <v>0</v>
      </c>
    </row>
    <row r="17046" spans="18:27">
      <c r="R17046">
        <v>17045</v>
      </c>
      <c r="S17046" s="10">
        <v>5.8853742842252428E-2</v>
      </c>
      <c r="T17046" s="20">
        <v>9.7339856903532612E-3</v>
      </c>
      <c r="U17046" s="20">
        <v>9.8737759226671228E-3</v>
      </c>
      <c r="V17046" s="20">
        <v>8.8537428422524253E-3</v>
      </c>
      <c r="W17046" s="20">
        <v>8.9308451594172222E-3</v>
      </c>
      <c r="X17046" s="20">
        <v>0</v>
      </c>
      <c r="Y17046" s="20">
        <v>0</v>
      </c>
      <c r="Z17046" s="20">
        <v>0</v>
      </c>
      <c r="AA17046" s="20">
        <v>0</v>
      </c>
    </row>
    <row r="17047" spans="18:27">
      <c r="R17047">
        <v>17046</v>
      </c>
      <c r="S17047" s="10">
        <v>5.2365276767317441E-2</v>
      </c>
      <c r="T17047" s="20">
        <v>0</v>
      </c>
      <c r="U17047" s="20">
        <v>0</v>
      </c>
      <c r="V17047" s="20">
        <v>2.3652767673174382E-3</v>
      </c>
      <c r="W17047" s="20">
        <v>2.3708344206642491E-3</v>
      </c>
      <c r="X17047" s="20">
        <v>0</v>
      </c>
      <c r="Y17047" s="20">
        <v>0</v>
      </c>
      <c r="Z17047" s="20">
        <v>0</v>
      </c>
      <c r="AA17047" s="20">
        <v>0</v>
      </c>
    </row>
    <row r="17048" spans="18:27">
      <c r="R17048">
        <v>17047</v>
      </c>
      <c r="S17048" s="10">
        <v>4.8600673517259829E-2</v>
      </c>
      <c r="T17048" s="20">
        <v>7.3091422849552723E-3</v>
      </c>
      <c r="U17048" s="20">
        <v>7.3879411024300994E-3</v>
      </c>
      <c r="V17048" s="20">
        <v>0</v>
      </c>
      <c r="W17048" s="20">
        <v>0</v>
      </c>
      <c r="X17048" s="20">
        <v>6.4934172979489446E-3</v>
      </c>
      <c r="Y17048" s="20">
        <v>6.5141383916578009E-3</v>
      </c>
      <c r="Z17048" s="20">
        <v>1.3331294566989199E-2</v>
      </c>
      <c r="AA17048" s="20">
        <v>1.3331294566989199E-2</v>
      </c>
    </row>
    <row r="17049" spans="18:27">
      <c r="R17049">
        <v>17048</v>
      </c>
      <c r="S17049" s="10">
        <v>5.338280500254617E-2</v>
      </c>
      <c r="T17049" s="20">
        <v>2.0211632216642073E-4</v>
      </c>
      <c r="U17049" s="20">
        <v>2.0218426306161099E-4</v>
      </c>
      <c r="V17049" s="20">
        <v>3.3828050025461673E-3</v>
      </c>
      <c r="W17049" s="20">
        <v>3.3941241224018127E-3</v>
      </c>
      <c r="X17049" s="20">
        <v>0</v>
      </c>
      <c r="Y17049" s="20">
        <v>0</v>
      </c>
      <c r="Z17049" s="20">
        <v>0</v>
      </c>
      <c r="AA17049" s="20">
        <v>0</v>
      </c>
    </row>
    <row r="17050" spans="18:27">
      <c r="R17050">
        <v>17049</v>
      </c>
      <c r="S17050" s="10">
        <v>5.38708528252572E-2</v>
      </c>
      <c r="T17050" s="20">
        <v>0</v>
      </c>
      <c r="U17050" s="20">
        <v>0</v>
      </c>
      <c r="V17050" s="20">
        <v>3.8708528252571969E-3</v>
      </c>
      <c r="W17050" s="20">
        <v>3.8856506267644971E-3</v>
      </c>
      <c r="X17050" s="20">
        <v>5.0545849814715299E-3</v>
      </c>
      <c r="Y17050" s="20">
        <v>5.067161602516925E-3</v>
      </c>
      <c r="Z17050" s="20">
        <v>2.8240603152479213E-3</v>
      </c>
      <c r="AA17050" s="20">
        <v>2.8240603152479213E-3</v>
      </c>
    </row>
    <row r="17051" spans="18:27">
      <c r="R17051">
        <v>17050</v>
      </c>
      <c r="S17051" s="10">
        <v>7.8769251319736708E-2</v>
      </c>
      <c r="T17051" s="20">
        <v>1.5544203399625214E-2</v>
      </c>
      <c r="U17051" s="20">
        <v>1.5901315815306325E-2</v>
      </c>
      <c r="V17051" s="20">
        <v>2.8769251319736705E-2</v>
      </c>
      <c r="W17051" s="20">
        <v>2.958452488279794E-2</v>
      </c>
      <c r="X17051" s="20">
        <v>1.6143824308280777E-2</v>
      </c>
      <c r="Y17051" s="20">
        <v>1.6271508957222219E-2</v>
      </c>
      <c r="Z17051" s="20">
        <v>7.8336413499746974E-3</v>
      </c>
      <c r="AA17051" s="20">
        <v>7.8336413499746974E-3</v>
      </c>
    </row>
    <row r="17052" spans="18:27">
      <c r="R17052">
        <v>17051</v>
      </c>
      <c r="S17052" s="10">
        <v>5.2360012233441937E-2</v>
      </c>
      <c r="T17052" s="20">
        <v>0</v>
      </c>
      <c r="U17052" s="20">
        <v>0</v>
      </c>
      <c r="V17052" s="20">
        <v>2.3600122334419341E-3</v>
      </c>
      <c r="W17052" s="20">
        <v>2.3655479773704549E-3</v>
      </c>
      <c r="X17052" s="20">
        <v>2.3892033760318648E-3</v>
      </c>
      <c r="Y17052" s="20">
        <v>2.3920387735191983E-3</v>
      </c>
      <c r="Z17052" s="20">
        <v>1.4614409828922093E-2</v>
      </c>
      <c r="AA17052" s="20">
        <v>1.4614409828922093E-2</v>
      </c>
    </row>
    <row r="17053" spans="18:27">
      <c r="R17053">
        <v>17052</v>
      </c>
      <c r="S17053" s="10">
        <v>6.0125296289004967E-2</v>
      </c>
      <c r="T17053" s="20">
        <v>0</v>
      </c>
      <c r="U17053" s="20">
        <v>0</v>
      </c>
      <c r="V17053" s="20">
        <v>1.0125296289004965E-2</v>
      </c>
      <c r="W17053" s="20">
        <v>1.0226053307396323E-2</v>
      </c>
      <c r="X17053" s="20">
        <v>8.5466348276741627E-3</v>
      </c>
      <c r="Y17053" s="20">
        <v>8.5824800371232159E-3</v>
      </c>
      <c r="Z17053" s="20">
        <v>1.2877928512772391E-2</v>
      </c>
      <c r="AA17053" s="20">
        <v>1.2877928512772391E-2</v>
      </c>
    </row>
    <row r="17054" spans="18:27">
      <c r="R17054">
        <v>17053</v>
      </c>
      <c r="S17054" s="10">
        <v>4.4794684833004479E-2</v>
      </c>
      <c r="T17054" s="20">
        <v>0</v>
      </c>
      <c r="U17054" s="20">
        <v>0</v>
      </c>
      <c r="V17054" s="20">
        <v>0</v>
      </c>
      <c r="W17054" s="20">
        <v>0</v>
      </c>
      <c r="X17054" s="20">
        <v>1.3863969966639092E-3</v>
      </c>
      <c r="Y17054" s="20">
        <v>1.3873614141159723E-3</v>
      </c>
      <c r="Z17054" s="20">
        <v>8.1798308129393538E-3</v>
      </c>
      <c r="AA17054" s="20">
        <v>8.1798308129393538E-3</v>
      </c>
    </row>
    <row r="17055" spans="18:27">
      <c r="R17055">
        <v>17054</v>
      </c>
      <c r="S17055" s="10">
        <v>4.3887547285227042E-2</v>
      </c>
      <c r="T17055" s="20">
        <v>0</v>
      </c>
      <c r="U17055" s="20">
        <v>0</v>
      </c>
      <c r="V17055" s="20">
        <v>0</v>
      </c>
      <c r="W17055" s="20">
        <v>0</v>
      </c>
      <c r="X17055" s="20">
        <v>0</v>
      </c>
      <c r="Y17055" s="20">
        <v>0</v>
      </c>
      <c r="Z17055" s="20">
        <v>0</v>
      </c>
      <c r="AA17055" s="20">
        <v>0</v>
      </c>
    </row>
    <row r="17056" spans="18:27">
      <c r="R17056">
        <v>17055</v>
      </c>
      <c r="S17056" s="10">
        <v>5.3958712979097809E-2</v>
      </c>
      <c r="T17056" s="20">
        <v>0</v>
      </c>
      <c r="U17056" s="20">
        <v>0</v>
      </c>
      <c r="V17056" s="20">
        <v>3.958712979097806E-3</v>
      </c>
      <c r="W17056" s="20">
        <v>3.9741850320816931E-3</v>
      </c>
      <c r="X17056" s="20">
        <v>3.4035271120724103E-4</v>
      </c>
      <c r="Y17056" s="20">
        <v>3.4041617723292047E-4</v>
      </c>
      <c r="Z17056" s="20">
        <v>0</v>
      </c>
      <c r="AA17056" s="20">
        <v>0</v>
      </c>
    </row>
    <row r="17057" spans="18:27">
      <c r="R17057">
        <v>17056</v>
      </c>
      <c r="S17057" s="10">
        <v>4.7987510767083512E-2</v>
      </c>
      <c r="T17057" s="20">
        <v>3.840665273053892E-3</v>
      </c>
      <c r="U17057" s="20">
        <v>3.8624588900837641E-3</v>
      </c>
      <c r="V17057" s="20">
        <v>0</v>
      </c>
      <c r="W17057" s="20">
        <v>0</v>
      </c>
      <c r="X17057" s="20">
        <v>0</v>
      </c>
      <c r="Y17057" s="20">
        <v>0</v>
      </c>
      <c r="Z17057" s="20">
        <v>0</v>
      </c>
      <c r="AA17057" s="20">
        <v>0</v>
      </c>
    </row>
    <row r="17058" spans="18:27">
      <c r="R17058">
        <v>17057</v>
      </c>
      <c r="S17058" s="10">
        <v>4.3309052806987297E-2</v>
      </c>
      <c r="T17058" s="20">
        <v>0</v>
      </c>
      <c r="U17058" s="20">
        <v>0</v>
      </c>
      <c r="V17058" s="20">
        <v>0</v>
      </c>
      <c r="W17058" s="20">
        <v>0</v>
      </c>
      <c r="X17058" s="20">
        <v>0</v>
      </c>
      <c r="Y17058" s="20">
        <v>0</v>
      </c>
      <c r="Z17058" s="20">
        <v>0</v>
      </c>
      <c r="AA17058" s="20">
        <v>0</v>
      </c>
    </row>
    <row r="17059" spans="18:27">
      <c r="R17059">
        <v>17058</v>
      </c>
      <c r="S17059" s="10">
        <v>5.0285940217393466E-2</v>
      </c>
      <c r="T17059" s="20">
        <v>1.8542585157525354E-3</v>
      </c>
      <c r="U17059" s="20">
        <v>1.8593720736395695E-3</v>
      </c>
      <c r="V17059" s="20">
        <v>2.8594021739346276E-4</v>
      </c>
      <c r="W17059" s="20">
        <v>2.8603175614028413E-4</v>
      </c>
      <c r="X17059" s="20">
        <v>0</v>
      </c>
      <c r="Y17059" s="20">
        <v>0</v>
      </c>
      <c r="Z17059" s="20">
        <v>0</v>
      </c>
      <c r="AA17059" s="20">
        <v>0</v>
      </c>
    </row>
    <row r="17060" spans="18:27">
      <c r="R17060">
        <v>17059</v>
      </c>
      <c r="S17060" s="10">
        <v>5.3681885808605244E-2</v>
      </c>
      <c r="T17060" s="20">
        <v>0</v>
      </c>
      <c r="U17060" s="20">
        <v>0</v>
      </c>
      <c r="V17060" s="20">
        <v>3.6818858086052411E-3</v>
      </c>
      <c r="W17060" s="20">
        <v>3.6952815058145694E-3</v>
      </c>
      <c r="X17060" s="20">
        <v>0</v>
      </c>
      <c r="Y17060" s="20">
        <v>0</v>
      </c>
      <c r="Z17060" s="20">
        <v>0</v>
      </c>
      <c r="AA17060" s="20">
        <v>0</v>
      </c>
    </row>
    <row r="17061" spans="18:27">
      <c r="R17061">
        <v>17060</v>
      </c>
      <c r="S17061" s="10">
        <v>4.9266291812304817E-2</v>
      </c>
      <c r="T17061" s="20">
        <v>8.0827008502888653E-4</v>
      </c>
      <c r="U17061" s="20">
        <v>8.0925952905646313E-4</v>
      </c>
      <c r="V17061" s="20">
        <v>0</v>
      </c>
      <c r="W17061" s="20">
        <v>0</v>
      </c>
      <c r="X17061" s="20">
        <v>7.0173286051110131E-3</v>
      </c>
      <c r="Y17061" s="20">
        <v>7.0415103960777027E-3</v>
      </c>
      <c r="Z17061" s="20">
        <v>3.4008990024074273E-3</v>
      </c>
      <c r="AA17061" s="20">
        <v>3.4008990024074273E-3</v>
      </c>
    </row>
    <row r="17062" spans="18:27">
      <c r="R17062">
        <v>17061</v>
      </c>
      <c r="S17062" s="10">
        <v>4.7450523909579996E-2</v>
      </c>
      <c r="T17062" s="20">
        <v>5.3421791255514398E-3</v>
      </c>
      <c r="U17062" s="20">
        <v>5.3842910181561079E-3</v>
      </c>
      <c r="V17062" s="20">
        <v>0</v>
      </c>
      <c r="W17062" s="20">
        <v>0</v>
      </c>
      <c r="X17062" s="20">
        <v>0</v>
      </c>
      <c r="Y17062" s="20">
        <v>0</v>
      </c>
      <c r="Z17062" s="20">
        <v>0</v>
      </c>
      <c r="AA17062" s="20">
        <v>0</v>
      </c>
    </row>
    <row r="17063" spans="18:27">
      <c r="R17063">
        <v>17062</v>
      </c>
      <c r="S17063" s="10">
        <v>6.6612875693190396E-2</v>
      </c>
      <c r="T17063" s="20">
        <v>9.9839219824417874E-3</v>
      </c>
      <c r="U17063" s="20">
        <v>1.0130990635520469E-2</v>
      </c>
      <c r="V17063" s="20">
        <v>1.6612875693190393E-2</v>
      </c>
      <c r="W17063" s="20">
        <v>1.6884206402107728E-2</v>
      </c>
      <c r="X17063" s="20">
        <v>2.2195078003490631E-2</v>
      </c>
      <c r="Y17063" s="20">
        <v>2.2436135806006945E-2</v>
      </c>
      <c r="Z17063" s="20">
        <v>1.7620286657866496E-2</v>
      </c>
      <c r="AA17063" s="20">
        <v>1.7620286657866496E-2</v>
      </c>
    </row>
    <row r="17064" spans="18:27">
      <c r="R17064">
        <v>17063</v>
      </c>
      <c r="S17064" s="10">
        <v>7.5853952679504108E-2</v>
      </c>
      <c r="T17064" s="20">
        <v>6.381882829573006E-3</v>
      </c>
      <c r="U17064" s="20">
        <v>6.4419620201822117E-3</v>
      </c>
      <c r="V17064" s="20">
        <v>2.5853952679504105E-2</v>
      </c>
      <c r="W17064" s="20">
        <v>2.6511883628892244E-2</v>
      </c>
      <c r="X17064" s="20">
        <v>1.6444841044004635E-2</v>
      </c>
      <c r="Y17064" s="20">
        <v>1.65772897327068E-2</v>
      </c>
      <c r="Z17064" s="20">
        <v>2.1039863545319462E-2</v>
      </c>
      <c r="AA17064" s="20">
        <v>2.1039863545319462E-2</v>
      </c>
    </row>
    <row r="17065" spans="18:27">
      <c r="R17065">
        <v>17064</v>
      </c>
      <c r="S17065" s="10">
        <v>4.9914995863786227E-2</v>
      </c>
      <c r="T17065" s="20">
        <v>6.1840785952752553E-3</v>
      </c>
      <c r="U17065" s="20">
        <v>6.240493516931833E-3</v>
      </c>
      <c r="V17065" s="20">
        <v>0</v>
      </c>
      <c r="W17065" s="20">
        <v>0</v>
      </c>
      <c r="X17065" s="20">
        <v>7.8835698173527688E-3</v>
      </c>
      <c r="Y17065" s="20">
        <v>7.9140778557002106E-3</v>
      </c>
      <c r="Z17065" s="20">
        <v>8.8063668027681952E-3</v>
      </c>
      <c r="AA17065" s="20">
        <v>8.8063668027681952E-3</v>
      </c>
    </row>
    <row r="17066" spans="18:27">
      <c r="R17066">
        <v>17065</v>
      </c>
      <c r="S17066" s="10">
        <v>5.3130273867579902E-2</v>
      </c>
      <c r="T17066" s="20">
        <v>1.2164450678494726E-3</v>
      </c>
      <c r="U17066" s="20">
        <v>1.2186619345793057E-3</v>
      </c>
      <c r="V17066" s="20">
        <v>3.1302738675798997E-3</v>
      </c>
      <c r="W17066" s="20">
        <v>3.1399762333224595E-3</v>
      </c>
      <c r="X17066" s="20">
        <v>4.6536490757683041E-3</v>
      </c>
      <c r="Y17066" s="20">
        <v>4.6643182928881007E-3</v>
      </c>
      <c r="Z17066" s="20">
        <v>7.8793838782005854E-3</v>
      </c>
      <c r="AA17066" s="20">
        <v>7.8793838782005854E-3</v>
      </c>
    </row>
    <row r="17067" spans="18:27">
      <c r="R17067">
        <v>17066</v>
      </c>
      <c r="S17067" s="10">
        <v>6.5052354114049291E-2</v>
      </c>
      <c r="T17067" s="20">
        <v>9.0238879079012763E-3</v>
      </c>
      <c r="U17067" s="20">
        <v>9.1440115658640107E-3</v>
      </c>
      <c r="V17067" s="20">
        <v>1.5052354114049288E-2</v>
      </c>
      <c r="W17067" s="20">
        <v>1.5275075025901544E-2</v>
      </c>
      <c r="X17067" s="20">
        <v>4.0168126292129749E-3</v>
      </c>
      <c r="Y17067" s="20">
        <v>4.0247840277414662E-3</v>
      </c>
      <c r="Z17067" s="20">
        <v>0</v>
      </c>
      <c r="AA17067" s="20">
        <v>0</v>
      </c>
    </row>
    <row r="17068" spans="18:27">
      <c r="R17068">
        <v>17067</v>
      </c>
      <c r="S17068" s="10">
        <v>4.2982476494800477E-2</v>
      </c>
      <c r="T17068" s="20">
        <v>0</v>
      </c>
      <c r="U17068" s="20">
        <v>0</v>
      </c>
      <c r="V17068" s="20">
        <v>0</v>
      </c>
      <c r="W17068" s="20">
        <v>0</v>
      </c>
      <c r="X17068" s="20">
        <v>0</v>
      </c>
      <c r="Y17068" s="20">
        <v>0</v>
      </c>
      <c r="Z17068" s="20">
        <v>0</v>
      </c>
      <c r="AA17068" s="20">
        <v>0</v>
      </c>
    </row>
    <row r="17069" spans="18:27">
      <c r="R17069">
        <v>17068</v>
      </c>
      <c r="S17069" s="10">
        <v>4.3281856867748353E-2</v>
      </c>
      <c r="T17069" s="20">
        <v>0</v>
      </c>
      <c r="U17069" s="20">
        <v>0</v>
      </c>
      <c r="V17069" s="20">
        <v>0</v>
      </c>
      <c r="W17069" s="20">
        <v>0</v>
      </c>
      <c r="X17069" s="20">
        <v>0</v>
      </c>
      <c r="Y17069" s="20">
        <v>0</v>
      </c>
      <c r="Z17069" s="20">
        <v>0</v>
      </c>
      <c r="AA17069" s="20">
        <v>0</v>
      </c>
    </row>
    <row r="17070" spans="18:27">
      <c r="R17070">
        <v>17069</v>
      </c>
      <c r="S17070" s="10">
        <v>4.7342710492042216E-2</v>
      </c>
      <c r="T17070" s="20">
        <v>0</v>
      </c>
      <c r="U17070" s="20">
        <v>0</v>
      </c>
      <c r="V17070" s="20">
        <v>0</v>
      </c>
      <c r="W17070" s="20">
        <v>0</v>
      </c>
      <c r="X17070" s="20">
        <v>0</v>
      </c>
      <c r="Y17070" s="20">
        <v>0</v>
      </c>
      <c r="Z17070" s="20">
        <v>2.0015755720967573E-3</v>
      </c>
      <c r="AA17070" s="20">
        <v>2.0015755720967573E-3</v>
      </c>
    </row>
    <row r="17071" spans="18:27">
      <c r="R17071">
        <v>17070</v>
      </c>
      <c r="S17071" s="10">
        <v>6.0067466547729161E-2</v>
      </c>
      <c r="T17071" s="20">
        <v>1.4747905048902998E-2</v>
      </c>
      <c r="U17071" s="20">
        <v>1.5069272294592205E-2</v>
      </c>
      <c r="V17071" s="20">
        <v>1.0067466547729158E-2</v>
      </c>
      <c r="W17071" s="20">
        <v>1.0167149352283788E-2</v>
      </c>
      <c r="X17071" s="20">
        <v>1.5420052261206046E-2</v>
      </c>
      <c r="Y17071" s="20">
        <v>1.5536511995011305E-2</v>
      </c>
      <c r="Z17071" s="20">
        <v>2.1238370324158318E-2</v>
      </c>
      <c r="AA17071" s="20">
        <v>2.1238370324158318E-2</v>
      </c>
    </row>
    <row r="17072" spans="18:27">
      <c r="R17072">
        <v>17071</v>
      </c>
      <c r="S17072" s="10">
        <v>4.4261928138811649E-2</v>
      </c>
      <c r="T17072" s="20">
        <v>0</v>
      </c>
      <c r="U17072" s="20">
        <v>0</v>
      </c>
      <c r="V17072" s="20">
        <v>0</v>
      </c>
      <c r="W17072" s="20">
        <v>0</v>
      </c>
      <c r="X17072" s="20">
        <v>0</v>
      </c>
      <c r="Y17072" s="20">
        <v>0</v>
      </c>
      <c r="Z17072" s="20">
        <v>0</v>
      </c>
      <c r="AA17072" s="20">
        <v>0</v>
      </c>
    </row>
    <row r="17073" spans="18:27">
      <c r="R17073">
        <v>17072</v>
      </c>
      <c r="S17073" s="10">
        <v>5.6782365328335721E-2</v>
      </c>
      <c r="T17073" s="20">
        <v>3.4857779220358459E-3</v>
      </c>
      <c r="U17073" s="20">
        <v>3.5037398981166024E-3</v>
      </c>
      <c r="V17073" s="20">
        <v>6.7823653283357183E-3</v>
      </c>
      <c r="W17073" s="20">
        <v>6.8276391432812635E-3</v>
      </c>
      <c r="X17073" s="20">
        <v>6.3992253161743867E-3</v>
      </c>
      <c r="Y17073" s="20">
        <v>6.4193556676334649E-3</v>
      </c>
      <c r="Z17073" s="20">
        <v>1.3579759892643789E-2</v>
      </c>
      <c r="AA17073" s="20">
        <v>1.3579759892643789E-2</v>
      </c>
    </row>
    <row r="17074" spans="18:27">
      <c r="R17074">
        <v>17073</v>
      </c>
      <c r="S17074" s="10">
        <v>5.3731424218617492E-2</v>
      </c>
      <c r="T17074" s="20">
        <v>4.310281862839771E-3</v>
      </c>
      <c r="U17074" s="20">
        <v>4.3377160128414164E-3</v>
      </c>
      <c r="V17074" s="20">
        <v>3.7314242186174892E-3</v>
      </c>
      <c r="W17074" s="20">
        <v>3.7451887010009092E-3</v>
      </c>
      <c r="X17074" s="20">
        <v>3.0877389872444802E-3</v>
      </c>
      <c r="Y17074" s="20">
        <v>3.0924590971456692E-3</v>
      </c>
      <c r="Z17074" s="20">
        <v>0</v>
      </c>
      <c r="AA17074" s="20">
        <v>0</v>
      </c>
    </row>
    <row r="17075" spans="18:27">
      <c r="R17075">
        <v>17074</v>
      </c>
      <c r="S17075" s="10">
        <v>4.9421188409018928E-2</v>
      </c>
      <c r="T17075" s="20">
        <v>0</v>
      </c>
      <c r="U17075" s="20">
        <v>0</v>
      </c>
      <c r="V17075" s="20">
        <v>0</v>
      </c>
      <c r="W17075" s="20">
        <v>0</v>
      </c>
      <c r="X17075" s="20">
        <v>1.6152517812984754E-3</v>
      </c>
      <c r="Y17075" s="20">
        <v>1.6165577886428203E-3</v>
      </c>
      <c r="Z17075" s="20">
        <v>4.9208367672306519E-3</v>
      </c>
      <c r="AA17075" s="20">
        <v>4.9208367672306519E-3</v>
      </c>
    </row>
    <row r="17076" spans="18:27">
      <c r="R17076">
        <v>17075</v>
      </c>
      <c r="S17076" s="10">
        <v>4.462417823229916E-2</v>
      </c>
      <c r="T17076" s="20">
        <v>0</v>
      </c>
      <c r="U17076" s="20">
        <v>0</v>
      </c>
      <c r="V17076" s="20">
        <v>0</v>
      </c>
      <c r="W17076" s="20">
        <v>0</v>
      </c>
      <c r="X17076" s="20">
        <v>0</v>
      </c>
      <c r="Y17076" s="20">
        <v>0</v>
      </c>
      <c r="Z17076" s="20">
        <v>0</v>
      </c>
      <c r="AA17076" s="20">
        <v>0</v>
      </c>
    </row>
    <row r="17077" spans="18:27">
      <c r="R17077">
        <v>17076</v>
      </c>
      <c r="S17077" s="10">
        <v>4.8245421069064466E-2</v>
      </c>
      <c r="T17077" s="20">
        <v>0</v>
      </c>
      <c r="U17077" s="20">
        <v>0</v>
      </c>
      <c r="V17077" s="20">
        <v>0</v>
      </c>
      <c r="W17077" s="20">
        <v>0</v>
      </c>
      <c r="X17077" s="20">
        <v>0</v>
      </c>
      <c r="Y17077" s="20">
        <v>0</v>
      </c>
      <c r="Z17077" s="20">
        <v>0</v>
      </c>
      <c r="AA17077" s="20">
        <v>0</v>
      </c>
    </row>
    <row r="17078" spans="18:27">
      <c r="R17078">
        <v>17077</v>
      </c>
      <c r="S17078" s="10">
        <v>4.9779940249731078E-2</v>
      </c>
      <c r="T17078" s="20">
        <v>3.4453699768784846E-4</v>
      </c>
      <c r="U17078" s="20">
        <v>3.4472468202453193E-4</v>
      </c>
      <c r="V17078" s="20">
        <v>0</v>
      </c>
      <c r="W17078" s="20">
        <v>0</v>
      </c>
      <c r="X17078" s="20">
        <v>1.662248952345069E-3</v>
      </c>
      <c r="Y17078" s="20">
        <v>1.6636313296476614E-3</v>
      </c>
      <c r="Z17078" s="20">
        <v>6.5163818757440276E-3</v>
      </c>
      <c r="AA17078" s="20">
        <v>6.5163818757440276E-3</v>
      </c>
    </row>
    <row r="17079" spans="18:27">
      <c r="R17079">
        <v>17078</v>
      </c>
      <c r="S17079" s="10">
        <v>4.1892361653134043E-2</v>
      </c>
      <c r="T17079" s="20">
        <v>1.8649770424993273E-3</v>
      </c>
      <c r="U17079" s="20">
        <v>1.870149482641496E-3</v>
      </c>
      <c r="V17079" s="20">
        <v>0</v>
      </c>
      <c r="W17079" s="20">
        <v>0</v>
      </c>
      <c r="X17079" s="20">
        <v>0</v>
      </c>
      <c r="Y17079" s="20">
        <v>0</v>
      </c>
      <c r="Z17079" s="20">
        <v>0</v>
      </c>
      <c r="AA17079" s="20">
        <v>0</v>
      </c>
    </row>
    <row r="17080" spans="18:27">
      <c r="R17080">
        <v>17079</v>
      </c>
      <c r="S17080" s="10">
        <v>4.8049057461197718E-2</v>
      </c>
      <c r="T17080" s="20">
        <v>3.4003675715118739E-3</v>
      </c>
      <c r="U17080" s="20">
        <v>3.4174627442070471E-3</v>
      </c>
      <c r="V17080" s="20">
        <v>0</v>
      </c>
      <c r="W17080" s="20">
        <v>0</v>
      </c>
      <c r="X17080" s="20">
        <v>0</v>
      </c>
      <c r="Y17080" s="20">
        <v>0</v>
      </c>
      <c r="Z17080" s="20">
        <v>0</v>
      </c>
      <c r="AA17080" s="20">
        <v>0</v>
      </c>
    </row>
    <row r="17081" spans="18:27">
      <c r="R17081">
        <v>17080</v>
      </c>
      <c r="S17081" s="10">
        <v>6.220455961862268E-2</v>
      </c>
      <c r="T17081" s="20">
        <v>1.0194525987752501E-2</v>
      </c>
      <c r="U17081" s="20">
        <v>1.0347871762796548E-2</v>
      </c>
      <c r="V17081" s="20">
        <v>1.2204559618622678E-2</v>
      </c>
      <c r="W17081" s="20">
        <v>1.2350985006060721E-2</v>
      </c>
      <c r="X17081" s="20">
        <v>1.4285935479994488E-2</v>
      </c>
      <c r="Y17081" s="20">
        <v>1.438591315043965E-2</v>
      </c>
      <c r="Z17081" s="20">
        <v>1.9010298574818341E-2</v>
      </c>
      <c r="AA17081" s="20">
        <v>1.9010298574818341E-2</v>
      </c>
    </row>
    <row r="17082" spans="18:27">
      <c r="R17082">
        <v>17081</v>
      </c>
      <c r="S17082" s="10">
        <v>5.9882435507401258E-2</v>
      </c>
      <c r="T17082" s="20">
        <v>7.83925053037135E-4</v>
      </c>
      <c r="U17082" s="20">
        <v>7.8485672848691544E-4</v>
      </c>
      <c r="V17082" s="20">
        <v>9.8824355074012549E-3</v>
      </c>
      <c r="W17082" s="20">
        <v>9.9784271990500176E-3</v>
      </c>
      <c r="X17082" s="20">
        <v>0</v>
      </c>
      <c r="Y17082" s="20">
        <v>0</v>
      </c>
      <c r="Z17082" s="20">
        <v>0</v>
      </c>
      <c r="AA17082" s="20">
        <v>0</v>
      </c>
    </row>
    <row r="17083" spans="18:27">
      <c r="R17083">
        <v>17082</v>
      </c>
      <c r="S17083" s="10">
        <v>4.1078603845124365E-2</v>
      </c>
      <c r="T17083" s="20">
        <v>0</v>
      </c>
      <c r="U17083" s="20">
        <v>0</v>
      </c>
      <c r="V17083" s="20">
        <v>0</v>
      </c>
      <c r="W17083" s="20">
        <v>0</v>
      </c>
      <c r="X17083" s="20">
        <v>0</v>
      </c>
      <c r="Y17083" s="20">
        <v>0</v>
      </c>
      <c r="Z17083" s="20">
        <v>0</v>
      </c>
      <c r="AA17083" s="20">
        <v>0</v>
      </c>
    </row>
    <row r="17084" spans="18:27">
      <c r="R17084">
        <v>17083</v>
      </c>
      <c r="S17084" s="10">
        <v>3.8655317523240466E-2</v>
      </c>
      <c r="T17084" s="20">
        <v>0</v>
      </c>
      <c r="U17084" s="20">
        <v>0</v>
      </c>
      <c r="V17084" s="20">
        <v>0</v>
      </c>
      <c r="W17084" s="20">
        <v>0</v>
      </c>
      <c r="X17084" s="20">
        <v>0</v>
      </c>
      <c r="Y17084" s="20">
        <v>0</v>
      </c>
      <c r="Z17084" s="20">
        <v>0</v>
      </c>
      <c r="AA17084" s="20">
        <v>0</v>
      </c>
    </row>
    <row r="17085" spans="18:27">
      <c r="R17085">
        <v>17084</v>
      </c>
      <c r="S17085" s="10">
        <v>4.4862520114551607E-2</v>
      </c>
      <c r="T17085" s="20">
        <v>0</v>
      </c>
      <c r="U17085" s="20">
        <v>0</v>
      </c>
      <c r="V17085" s="20">
        <v>0</v>
      </c>
      <c r="W17085" s="20">
        <v>0</v>
      </c>
      <c r="X17085" s="20">
        <v>0</v>
      </c>
      <c r="Y17085" s="20">
        <v>0</v>
      </c>
      <c r="Z17085" s="20">
        <v>0</v>
      </c>
      <c r="AA17085" s="20">
        <v>0</v>
      </c>
    </row>
    <row r="17086" spans="18:27">
      <c r="R17086">
        <v>17085</v>
      </c>
      <c r="S17086" s="10">
        <v>5.2558057594615216E-2</v>
      </c>
      <c r="T17086" s="20">
        <v>2.49191961082431E-3</v>
      </c>
      <c r="U17086" s="20">
        <v>2.5011233135512922E-3</v>
      </c>
      <c r="V17086" s="20">
        <v>2.5580575946152137E-3</v>
      </c>
      <c r="W17086" s="20">
        <v>2.5645564410644683E-3</v>
      </c>
      <c r="X17086" s="20">
        <v>1.8167663324533678E-5</v>
      </c>
      <c r="Y17086" s="20">
        <v>1.8168201490933628E-5</v>
      </c>
      <c r="Z17086" s="20">
        <v>0</v>
      </c>
      <c r="AA17086" s="20">
        <v>0</v>
      </c>
    </row>
    <row r="17087" spans="18:27">
      <c r="R17087">
        <v>17086</v>
      </c>
      <c r="S17087" s="10">
        <v>4.6411397561480716E-2</v>
      </c>
      <c r="T17087" s="20">
        <v>0</v>
      </c>
      <c r="U17087" s="20">
        <v>0</v>
      </c>
      <c r="V17087" s="20">
        <v>0</v>
      </c>
      <c r="W17087" s="20">
        <v>0</v>
      </c>
      <c r="X17087" s="20">
        <v>0</v>
      </c>
      <c r="Y17087" s="20">
        <v>0</v>
      </c>
      <c r="Z17087" s="20">
        <v>8.0648454057731592E-3</v>
      </c>
      <c r="AA17087" s="20">
        <v>8.0648454057731592E-3</v>
      </c>
    </row>
    <row r="17088" spans="18:27">
      <c r="R17088">
        <v>17087</v>
      </c>
      <c r="S17088" s="10">
        <v>3.7872850203563561E-2</v>
      </c>
      <c r="T17088" s="20">
        <v>0</v>
      </c>
      <c r="U17088" s="20">
        <v>0</v>
      </c>
      <c r="V17088" s="20">
        <v>0</v>
      </c>
      <c r="W17088" s="20">
        <v>0</v>
      </c>
      <c r="X17088" s="20">
        <v>0</v>
      </c>
      <c r="Y17088" s="20">
        <v>0</v>
      </c>
      <c r="Z17088" s="20">
        <v>0</v>
      </c>
      <c r="AA17088" s="20">
        <v>0</v>
      </c>
    </row>
    <row r="17089" spans="18:27">
      <c r="R17089">
        <v>17088</v>
      </c>
      <c r="S17089" s="10">
        <v>5.825882722914083E-2</v>
      </c>
      <c r="T17089" s="20">
        <v>0</v>
      </c>
      <c r="U17089" s="20">
        <v>0</v>
      </c>
      <c r="V17089" s="20">
        <v>8.2588272291408277E-3</v>
      </c>
      <c r="W17089" s="20">
        <v>8.3258845075809915E-3</v>
      </c>
      <c r="X17089" s="20">
        <v>4.3981359768830025E-3</v>
      </c>
      <c r="Y17089" s="20">
        <v>4.4076715859349275E-3</v>
      </c>
      <c r="Z17089" s="20">
        <v>0</v>
      </c>
      <c r="AA17089" s="20">
        <v>0</v>
      </c>
    </row>
    <row r="17090" spans="18:27">
      <c r="R17090">
        <v>17089</v>
      </c>
      <c r="S17090" s="10">
        <v>6.0672110624089504E-2</v>
      </c>
      <c r="T17090" s="20">
        <v>3.8427826948985375E-3</v>
      </c>
      <c r="U17090" s="20">
        <v>3.8646002861847497E-3</v>
      </c>
      <c r="V17090" s="20">
        <v>1.0672110624089501E-2</v>
      </c>
      <c r="W17090" s="20">
        <v>1.0784058531365598E-2</v>
      </c>
      <c r="X17090" s="20">
        <v>1.8518599374139771E-2</v>
      </c>
      <c r="Y17090" s="20">
        <v>1.8686444324247927E-2</v>
      </c>
      <c r="Z17090" s="20">
        <v>1.9564682187230037E-2</v>
      </c>
      <c r="AA17090" s="20">
        <v>1.9564682187230037E-2</v>
      </c>
    </row>
    <row r="17091" spans="18:27">
      <c r="R17091">
        <v>17090</v>
      </c>
      <c r="S17091" s="10">
        <v>5.561867100993604E-2</v>
      </c>
      <c r="T17091" s="20">
        <v>1.609352940787942E-3</v>
      </c>
      <c r="U17091" s="20">
        <v>1.6132130158050854E-3</v>
      </c>
      <c r="V17091" s="20">
        <v>5.6186710099360368E-3</v>
      </c>
      <c r="W17091" s="20">
        <v>5.6497684675784693E-3</v>
      </c>
      <c r="X17091" s="20">
        <v>0</v>
      </c>
      <c r="Y17091" s="20">
        <v>0</v>
      </c>
      <c r="Z17091" s="20">
        <v>0</v>
      </c>
      <c r="AA17091" s="20">
        <v>0</v>
      </c>
    </row>
    <row r="17092" spans="18:27">
      <c r="R17092">
        <v>17091</v>
      </c>
      <c r="S17092" s="10">
        <v>4.7881015927761346E-2</v>
      </c>
      <c r="T17092" s="20">
        <v>0</v>
      </c>
      <c r="U17092" s="20">
        <v>0</v>
      </c>
      <c r="V17092" s="20">
        <v>0</v>
      </c>
      <c r="W17092" s="20">
        <v>0</v>
      </c>
      <c r="X17092" s="20">
        <v>0</v>
      </c>
      <c r="Y17092" s="20">
        <v>0</v>
      </c>
      <c r="Z17092" s="20">
        <v>0</v>
      </c>
      <c r="AA17092" s="20">
        <v>0</v>
      </c>
    </row>
    <row r="17093" spans="18:27">
      <c r="R17093">
        <v>17092</v>
      </c>
      <c r="S17093" s="10">
        <v>5.1393230185893035E-2</v>
      </c>
      <c r="T17093" s="20">
        <v>0</v>
      </c>
      <c r="U17093" s="20">
        <v>0</v>
      </c>
      <c r="V17093" s="20">
        <v>1.3932301858930324E-3</v>
      </c>
      <c r="W17093" s="20">
        <v>1.3951819103850526E-3</v>
      </c>
      <c r="X17093" s="20">
        <v>1.6607510843048637E-3</v>
      </c>
      <c r="Y17093" s="20">
        <v>1.6621311879162568E-3</v>
      </c>
      <c r="Z17093" s="20">
        <v>3.8265049384723707E-3</v>
      </c>
      <c r="AA17093" s="20">
        <v>3.8265049384723707E-3</v>
      </c>
    </row>
    <row r="17094" spans="18:27">
      <c r="R17094">
        <v>17093</v>
      </c>
      <c r="S17094" s="10">
        <v>5.6406906709265681E-2</v>
      </c>
      <c r="T17094" s="20">
        <v>9.4303756983873596E-3</v>
      </c>
      <c r="U17094" s="20">
        <v>9.5615740707617729E-3</v>
      </c>
      <c r="V17094" s="20">
        <v>6.4069067092656778E-3</v>
      </c>
      <c r="W17094" s="20">
        <v>6.4473345881197993E-3</v>
      </c>
      <c r="X17094" s="20">
        <v>6.1588092465278133E-3</v>
      </c>
      <c r="Y17094" s="20">
        <v>6.1774654013877772E-3</v>
      </c>
      <c r="Z17094" s="20">
        <v>0</v>
      </c>
      <c r="AA17094" s="20">
        <v>0</v>
      </c>
    </row>
    <row r="17095" spans="18:27">
      <c r="R17095">
        <v>17094</v>
      </c>
      <c r="S17095" s="10">
        <v>4.5531322389324433E-2</v>
      </c>
      <c r="T17095" s="20">
        <v>0</v>
      </c>
      <c r="U17095" s="20">
        <v>0</v>
      </c>
      <c r="V17095" s="20">
        <v>0</v>
      </c>
      <c r="W17095" s="20">
        <v>0</v>
      </c>
      <c r="X17095" s="20">
        <v>0</v>
      </c>
      <c r="Y17095" s="20">
        <v>0</v>
      </c>
      <c r="Z17095" s="20">
        <v>0</v>
      </c>
      <c r="AA17095" s="20">
        <v>0</v>
      </c>
    </row>
    <row r="17096" spans="18:27">
      <c r="R17096">
        <v>17095</v>
      </c>
      <c r="S17096" s="10">
        <v>4.944376967624857E-2</v>
      </c>
      <c r="T17096" s="20">
        <v>6.1491238046897101E-4</v>
      </c>
      <c r="U17096" s="20">
        <v>6.154909073439786E-4</v>
      </c>
      <c r="V17096" s="20">
        <v>0</v>
      </c>
      <c r="W17096" s="20">
        <v>0</v>
      </c>
      <c r="X17096" s="20">
        <v>0</v>
      </c>
      <c r="Y17096" s="20">
        <v>0</v>
      </c>
      <c r="Z17096" s="20">
        <v>0</v>
      </c>
      <c r="AA17096" s="20">
        <v>0</v>
      </c>
    </row>
    <row r="17097" spans="18:27">
      <c r="R17097">
        <v>17096</v>
      </c>
      <c r="S17097" s="10">
        <v>4.6057716471638442E-2</v>
      </c>
      <c r="T17097" s="20">
        <v>2.1182461411738823E-3</v>
      </c>
      <c r="U17097" s="20">
        <v>2.1249080949847011E-3</v>
      </c>
      <c r="V17097" s="20">
        <v>0</v>
      </c>
      <c r="W17097" s="20">
        <v>0</v>
      </c>
      <c r="X17097" s="20">
        <v>0</v>
      </c>
      <c r="Y17097" s="20">
        <v>0</v>
      </c>
      <c r="Z17097" s="20">
        <v>0</v>
      </c>
      <c r="AA17097" s="20">
        <v>0</v>
      </c>
    </row>
    <row r="17098" spans="18:27">
      <c r="R17098">
        <v>17097</v>
      </c>
      <c r="S17098" s="10">
        <v>6.4380975571762422E-2</v>
      </c>
      <c r="T17098" s="20">
        <v>1.7753556961021336E-3</v>
      </c>
      <c r="U17098" s="20">
        <v>1.7800461832384732E-3</v>
      </c>
      <c r="V17098" s="20">
        <v>1.4380975571762419E-2</v>
      </c>
      <c r="W17098" s="20">
        <v>1.4584213765766185E-2</v>
      </c>
      <c r="X17098" s="20">
        <v>2.212376147693644E-2</v>
      </c>
      <c r="Y17098" s="20">
        <v>2.2363231073945271E-2</v>
      </c>
      <c r="Z17098" s="20">
        <v>1.7790681793164689E-2</v>
      </c>
      <c r="AA17098" s="20">
        <v>1.7790681793164689E-2</v>
      </c>
    </row>
    <row r="17099" spans="18:27">
      <c r="R17099">
        <v>17098</v>
      </c>
      <c r="S17099" s="10">
        <v>4.2778331089992364E-2</v>
      </c>
      <c r="T17099" s="20">
        <v>0</v>
      </c>
      <c r="U17099" s="20">
        <v>0</v>
      </c>
      <c r="V17099" s="20">
        <v>0</v>
      </c>
      <c r="W17099" s="20">
        <v>0</v>
      </c>
      <c r="X17099" s="20">
        <v>1.719749047189377E-3</v>
      </c>
      <c r="Y17099" s="20">
        <v>1.7212248910064231E-3</v>
      </c>
      <c r="Z17099" s="20">
        <v>5.3778767276237913E-3</v>
      </c>
      <c r="AA17099" s="20">
        <v>5.3778767276237913E-3</v>
      </c>
    </row>
    <row r="17100" spans="18:27">
      <c r="R17100">
        <v>17099</v>
      </c>
      <c r="S17100" s="10">
        <v>5.0033316001057912E-2</v>
      </c>
      <c r="T17100" s="20">
        <v>0</v>
      </c>
      <c r="U17100" s="20">
        <v>0</v>
      </c>
      <c r="V17100" s="20">
        <v>3.3316001057909217E-5</v>
      </c>
      <c r="W17100" s="20">
        <v>3.3318404409705344E-5</v>
      </c>
      <c r="X17100" s="20">
        <v>0</v>
      </c>
      <c r="Y17100" s="20">
        <v>0</v>
      </c>
      <c r="Z17100" s="20">
        <v>0</v>
      </c>
      <c r="AA17100" s="20">
        <v>0</v>
      </c>
    </row>
    <row r="17101" spans="18:27">
      <c r="R17101">
        <v>17100</v>
      </c>
      <c r="S17101" s="10">
        <v>5.1641649276241063E-2</v>
      </c>
      <c r="T17101" s="20">
        <v>6.8695404864817927E-4</v>
      </c>
      <c r="U17101" s="20">
        <v>6.8767286549008093E-4</v>
      </c>
      <c r="V17101" s="20">
        <v>1.6416492762410598E-3</v>
      </c>
      <c r="W17101" s="20">
        <v>1.6443482491749972E-3</v>
      </c>
      <c r="X17101" s="20">
        <v>7.2196873905509412E-3</v>
      </c>
      <c r="Y17101" s="20">
        <v>7.245282200524796E-3</v>
      </c>
      <c r="Z17101" s="20">
        <v>1.3894947796404669E-2</v>
      </c>
      <c r="AA17101" s="20">
        <v>1.3894947796404669E-2</v>
      </c>
    </row>
    <row r="17102" spans="18:27">
      <c r="R17102">
        <v>17101</v>
      </c>
      <c r="S17102" s="10">
        <v>5.2679301162650377E-2</v>
      </c>
      <c r="T17102" s="20">
        <v>0</v>
      </c>
      <c r="U17102" s="20">
        <v>0</v>
      </c>
      <c r="V17102" s="20">
        <v>2.6793011626503743E-3</v>
      </c>
      <c r="W17102" s="20">
        <v>2.6864228279068372E-3</v>
      </c>
      <c r="X17102" s="20">
        <v>5.5360337046771665E-3</v>
      </c>
      <c r="Y17102" s="20">
        <v>5.5511094525705611E-3</v>
      </c>
      <c r="Z17102" s="20">
        <v>7.9974076524964646E-3</v>
      </c>
      <c r="AA17102" s="20">
        <v>7.9974076524964646E-3</v>
      </c>
    </row>
    <row r="17103" spans="18:27">
      <c r="R17103">
        <v>17102</v>
      </c>
      <c r="S17103" s="10">
        <v>5.5177520604552686E-2</v>
      </c>
      <c r="T17103" s="20">
        <v>2.1726789498921067E-3</v>
      </c>
      <c r="U17103" s="20">
        <v>2.1796856299330101E-3</v>
      </c>
      <c r="V17103" s="20">
        <v>5.1775206045526836E-3</v>
      </c>
      <c r="W17103" s="20">
        <v>5.2039415624473449E-3</v>
      </c>
      <c r="X17103" s="20">
        <v>7.4768402393425443E-3</v>
      </c>
      <c r="Y17103" s="20">
        <v>7.504291003468045E-3</v>
      </c>
      <c r="Z17103" s="20">
        <v>1.0080110376840867E-2</v>
      </c>
      <c r="AA17103" s="20">
        <v>1.0080110376840867E-2</v>
      </c>
    </row>
    <row r="17104" spans="18:27">
      <c r="R17104">
        <v>17103</v>
      </c>
      <c r="S17104" s="10">
        <v>6.989994933649428E-2</v>
      </c>
      <c r="T17104" s="20">
        <v>7.6420362770612676E-3</v>
      </c>
      <c r="U17104" s="20">
        <v>7.7281762616373938E-3</v>
      </c>
      <c r="V17104" s="20">
        <v>1.9899949336494277E-2</v>
      </c>
      <c r="W17104" s="20">
        <v>2.0289386368706371E-2</v>
      </c>
      <c r="X17104" s="20">
        <v>2.2175484197407849E-2</v>
      </c>
      <c r="Y17104" s="20">
        <v>2.2416120833064643E-2</v>
      </c>
      <c r="Z17104" s="20">
        <v>1.2559037788359428E-2</v>
      </c>
      <c r="AA17104" s="20">
        <v>1.2559037788359428E-2</v>
      </c>
    </row>
    <row r="17105" spans="18:27">
      <c r="R17105">
        <v>17104</v>
      </c>
      <c r="S17105" s="10">
        <v>4.6819095407841155E-2</v>
      </c>
      <c r="T17105" s="20">
        <v>0</v>
      </c>
      <c r="U17105" s="20">
        <v>0</v>
      </c>
      <c r="V17105" s="20">
        <v>0</v>
      </c>
      <c r="W17105" s="20">
        <v>0</v>
      </c>
      <c r="X17105" s="20">
        <v>0</v>
      </c>
      <c r="Y17105" s="20">
        <v>0</v>
      </c>
      <c r="Z17105" s="20">
        <v>0</v>
      </c>
      <c r="AA17105" s="20">
        <v>0</v>
      </c>
    </row>
    <row r="17106" spans="18:27">
      <c r="R17106">
        <v>17105</v>
      </c>
      <c r="S17106" s="10">
        <v>4.745904189751203E-2</v>
      </c>
      <c r="T17106" s="20">
        <v>0</v>
      </c>
      <c r="U17106" s="20">
        <v>0</v>
      </c>
      <c r="V17106" s="20">
        <v>0</v>
      </c>
      <c r="W17106" s="20">
        <v>0</v>
      </c>
      <c r="X17106" s="20">
        <v>0</v>
      </c>
      <c r="Y17106" s="20">
        <v>0</v>
      </c>
      <c r="Z17106" s="20">
        <v>0</v>
      </c>
      <c r="AA17106" s="20">
        <v>0</v>
      </c>
    </row>
    <row r="17107" spans="18:27">
      <c r="R17107">
        <v>17106</v>
      </c>
      <c r="S17107" s="10">
        <v>4.927656255678739E-2</v>
      </c>
      <c r="T17107" s="20">
        <v>1.5067827818123977E-3</v>
      </c>
      <c r="U17107" s="20">
        <v>1.5101701929781017E-3</v>
      </c>
      <c r="V17107" s="20">
        <v>0</v>
      </c>
      <c r="W17107" s="20">
        <v>0</v>
      </c>
      <c r="X17107" s="20">
        <v>0</v>
      </c>
      <c r="Y17107" s="20">
        <v>0</v>
      </c>
      <c r="Z17107" s="20">
        <v>0</v>
      </c>
      <c r="AA17107" s="20">
        <v>0</v>
      </c>
    </row>
    <row r="17108" spans="18:27">
      <c r="R17108">
        <v>17107</v>
      </c>
      <c r="S17108" s="10">
        <v>3.8570903029213045E-2</v>
      </c>
      <c r="T17108" s="20">
        <v>0</v>
      </c>
      <c r="U17108" s="20">
        <v>0</v>
      </c>
      <c r="V17108" s="20">
        <v>0</v>
      </c>
      <c r="W17108" s="20">
        <v>0</v>
      </c>
      <c r="X17108" s="20">
        <v>0</v>
      </c>
      <c r="Y17108" s="20">
        <v>0</v>
      </c>
      <c r="Z17108" s="20">
        <v>0</v>
      </c>
      <c r="AA17108" s="20">
        <v>0</v>
      </c>
    </row>
    <row r="17109" spans="18:27">
      <c r="R17109">
        <v>17108</v>
      </c>
      <c r="S17109" s="10">
        <v>4.386791953202894E-2</v>
      </c>
      <c r="T17109" s="20">
        <v>0</v>
      </c>
      <c r="U17109" s="20">
        <v>0</v>
      </c>
      <c r="V17109" s="20">
        <v>0</v>
      </c>
      <c r="W17109" s="20">
        <v>0</v>
      </c>
      <c r="X17109" s="20">
        <v>0</v>
      </c>
      <c r="Y17109" s="20">
        <v>0</v>
      </c>
      <c r="Z17109" s="20">
        <v>0</v>
      </c>
      <c r="AA17109" s="20">
        <v>0</v>
      </c>
    </row>
    <row r="17110" spans="18:27">
      <c r="R17110">
        <v>17109</v>
      </c>
      <c r="S17110" s="10">
        <v>5.4073711487546534E-2</v>
      </c>
      <c r="T17110" s="20">
        <v>3.4006299120107886E-3</v>
      </c>
      <c r="U17110" s="20">
        <v>3.4177277142463784E-3</v>
      </c>
      <c r="V17110" s="20">
        <v>4.0737114875465316E-3</v>
      </c>
      <c r="W17110" s="20">
        <v>4.090101190953173E-3</v>
      </c>
      <c r="X17110" s="20">
        <v>1.0843777470635613E-3</v>
      </c>
      <c r="Y17110" s="20">
        <v>1.0849746863354826E-3</v>
      </c>
      <c r="Z17110" s="20">
        <v>7.2310479419891993E-3</v>
      </c>
      <c r="AA17110" s="20">
        <v>7.2310479419891993E-3</v>
      </c>
    </row>
    <row r="17111" spans="18:27">
      <c r="R17111">
        <v>17110</v>
      </c>
      <c r="S17111" s="10">
        <v>4.056567462600693E-2</v>
      </c>
      <c r="T17111" s="20">
        <v>0</v>
      </c>
      <c r="U17111" s="20">
        <v>0</v>
      </c>
      <c r="V17111" s="20">
        <v>0</v>
      </c>
      <c r="W17111" s="20">
        <v>0</v>
      </c>
      <c r="X17111" s="20">
        <v>1.9803817543330576E-3</v>
      </c>
      <c r="Y17111" s="20">
        <v>1.9823319802727704E-3</v>
      </c>
      <c r="Z17111" s="20">
        <v>4.0551488033504779E-3</v>
      </c>
      <c r="AA17111" s="20">
        <v>4.0551488033504779E-3</v>
      </c>
    </row>
    <row r="17112" spans="18:27">
      <c r="R17112">
        <v>17111</v>
      </c>
      <c r="S17112" s="10">
        <v>5.8867199464102696E-2</v>
      </c>
      <c r="T17112" s="20">
        <v>1.0771276370011164E-2</v>
      </c>
      <c r="U17112" s="20">
        <v>1.0942487387948103E-2</v>
      </c>
      <c r="V17112" s="20">
        <v>8.867199464102693E-3</v>
      </c>
      <c r="W17112" s="20">
        <v>8.9445402154798362E-3</v>
      </c>
      <c r="X17112" s="20">
        <v>1.3290700439192046E-2</v>
      </c>
      <c r="Y17112" s="20">
        <v>1.3377248654034252E-2</v>
      </c>
      <c r="Z17112" s="20">
        <v>1.191013676886455E-2</v>
      </c>
      <c r="AA17112" s="20">
        <v>1.191013676886455E-2</v>
      </c>
    </row>
    <row r="17113" spans="18:27">
      <c r="R17113">
        <v>17112</v>
      </c>
      <c r="S17113" s="10">
        <v>6.0627667519880718E-2</v>
      </c>
      <c r="T17113" s="20">
        <v>6.9106182060031177E-3</v>
      </c>
      <c r="U17113" s="20">
        <v>6.9810599223607368E-3</v>
      </c>
      <c r="V17113" s="20">
        <v>1.0627667519880715E-2</v>
      </c>
      <c r="W17113" s="20">
        <v>1.0738701128920969E-2</v>
      </c>
      <c r="X17113" s="20">
        <v>1.0151867502499613E-2</v>
      </c>
      <c r="Y17113" s="20">
        <v>1.0202414158172609E-2</v>
      </c>
      <c r="Z17113" s="20">
        <v>8.6554243981511042E-3</v>
      </c>
      <c r="AA17113" s="20">
        <v>8.6554243981511042E-3</v>
      </c>
    </row>
    <row r="17114" spans="18:27">
      <c r="R17114">
        <v>17113</v>
      </c>
      <c r="S17114" s="10">
        <v>4.6396154104071996E-2</v>
      </c>
      <c r="T17114" s="20">
        <v>1.2636932438891274E-3</v>
      </c>
      <c r="U17114" s="20">
        <v>1.2660837489223637E-3</v>
      </c>
      <c r="V17114" s="20">
        <v>0</v>
      </c>
      <c r="W17114" s="20">
        <v>0</v>
      </c>
      <c r="X17114" s="20">
        <v>0</v>
      </c>
      <c r="Y17114" s="20">
        <v>0</v>
      </c>
      <c r="Z17114" s="20">
        <v>0</v>
      </c>
      <c r="AA17114" s="20">
        <v>0</v>
      </c>
    </row>
    <row r="17115" spans="18:27">
      <c r="R17115">
        <v>17114</v>
      </c>
      <c r="S17115" s="10">
        <v>4.4441788441717693E-2</v>
      </c>
      <c r="T17115" s="20">
        <v>0</v>
      </c>
      <c r="U17115" s="20">
        <v>0</v>
      </c>
      <c r="V17115" s="20">
        <v>0</v>
      </c>
      <c r="W17115" s="20">
        <v>0</v>
      </c>
      <c r="X17115" s="20">
        <v>0</v>
      </c>
      <c r="Y17115" s="20">
        <v>0</v>
      </c>
      <c r="Z17115" s="20">
        <v>0</v>
      </c>
      <c r="AA17115" s="20">
        <v>0</v>
      </c>
    </row>
    <row r="17116" spans="18:27">
      <c r="R17116">
        <v>17115</v>
      </c>
      <c r="S17116" s="10">
        <v>4.9789576872240851E-2</v>
      </c>
      <c r="T17116" s="20">
        <v>1.4409695008689855E-3</v>
      </c>
      <c r="U17116" s="20">
        <v>1.4440698940563711E-3</v>
      </c>
      <c r="V17116" s="20">
        <v>0</v>
      </c>
      <c r="W17116" s="20">
        <v>0</v>
      </c>
      <c r="X17116" s="20">
        <v>1.7944963239153386E-3</v>
      </c>
      <c r="Y17116" s="20">
        <v>1.7961048109289483E-3</v>
      </c>
      <c r="Z17116" s="20">
        <v>0</v>
      </c>
      <c r="AA17116" s="20">
        <v>0</v>
      </c>
    </row>
    <row r="17117" spans="18:27">
      <c r="R17117">
        <v>17116</v>
      </c>
      <c r="S17117" s="10">
        <v>6.355327568296304E-2</v>
      </c>
      <c r="T17117" s="20">
        <v>7.8116559959121798E-3</v>
      </c>
      <c r="U17117" s="20">
        <v>7.9016627284999048E-3</v>
      </c>
      <c r="V17117" s="20">
        <v>1.3553275682963037E-2</v>
      </c>
      <c r="W17117" s="20">
        <v>1.3733828811959508E-2</v>
      </c>
      <c r="X17117" s="20">
        <v>1.4011194839053984E-2</v>
      </c>
      <c r="Y17117" s="20">
        <v>1.4107367816918804E-2</v>
      </c>
      <c r="Z17117" s="20">
        <v>3.538727765736091E-3</v>
      </c>
      <c r="AA17117" s="20">
        <v>3.538727765736091E-3</v>
      </c>
    </row>
    <row r="17118" spans="18:27">
      <c r="R17118">
        <v>17117</v>
      </c>
      <c r="S17118" s="10">
        <v>4.6565679953260546E-2</v>
      </c>
      <c r="T17118" s="20">
        <v>0</v>
      </c>
      <c r="U17118" s="20">
        <v>0</v>
      </c>
      <c r="V17118" s="20">
        <v>0</v>
      </c>
      <c r="W17118" s="20">
        <v>0</v>
      </c>
      <c r="X17118" s="20">
        <v>0</v>
      </c>
      <c r="Y17118" s="20">
        <v>0</v>
      </c>
      <c r="Z17118" s="20">
        <v>0</v>
      </c>
      <c r="AA17118" s="20">
        <v>0</v>
      </c>
    </row>
    <row r="17119" spans="18:27">
      <c r="R17119">
        <v>17118</v>
      </c>
      <c r="S17119" s="10">
        <v>4.7247267975038892E-2</v>
      </c>
      <c r="T17119" s="20">
        <v>0</v>
      </c>
      <c r="U17119" s="20">
        <v>0</v>
      </c>
      <c r="V17119" s="20">
        <v>0</v>
      </c>
      <c r="W17119" s="20">
        <v>0</v>
      </c>
      <c r="X17119" s="20">
        <v>0</v>
      </c>
      <c r="Y17119" s="20">
        <v>0</v>
      </c>
      <c r="Z17119" s="20">
        <v>0</v>
      </c>
      <c r="AA17119" s="20">
        <v>0</v>
      </c>
    </row>
    <row r="17120" spans="18:27">
      <c r="R17120">
        <v>17119</v>
      </c>
      <c r="S17120" s="10">
        <v>4.866773870213182E-2</v>
      </c>
      <c r="T17120" s="20">
        <v>4.3113165147513413E-3</v>
      </c>
      <c r="U17120" s="20">
        <v>4.3387638092646629E-3</v>
      </c>
      <c r="V17120" s="20">
        <v>0</v>
      </c>
      <c r="W17120" s="20">
        <v>0</v>
      </c>
      <c r="X17120" s="20">
        <v>0</v>
      </c>
      <c r="Y17120" s="20">
        <v>0</v>
      </c>
      <c r="Z17120" s="20">
        <v>0</v>
      </c>
      <c r="AA17120" s="20">
        <v>0</v>
      </c>
    </row>
    <row r="17121" spans="18:27">
      <c r="R17121">
        <v>17120</v>
      </c>
      <c r="S17121" s="10">
        <v>4.1497274278481405E-2</v>
      </c>
      <c r="T17121" s="20">
        <v>0</v>
      </c>
      <c r="U17121" s="20">
        <v>0</v>
      </c>
      <c r="V17121" s="20">
        <v>0</v>
      </c>
      <c r="W17121" s="20">
        <v>0</v>
      </c>
      <c r="X17121" s="20">
        <v>0</v>
      </c>
      <c r="Y17121" s="20">
        <v>0</v>
      </c>
      <c r="Z17121" s="20">
        <v>0</v>
      </c>
      <c r="AA17121" s="20">
        <v>0</v>
      </c>
    </row>
    <row r="17122" spans="18:27">
      <c r="R17122">
        <v>17121</v>
      </c>
      <c r="S17122" s="10">
        <v>3.2828432617572005E-2</v>
      </c>
      <c r="T17122" s="20">
        <v>0</v>
      </c>
      <c r="U17122" s="20">
        <v>0</v>
      </c>
      <c r="V17122" s="20">
        <v>0</v>
      </c>
      <c r="W17122" s="20">
        <v>0</v>
      </c>
      <c r="X17122" s="20">
        <v>0</v>
      </c>
      <c r="Y17122" s="20">
        <v>0</v>
      </c>
      <c r="Z17122" s="20">
        <v>0</v>
      </c>
      <c r="AA17122" s="20">
        <v>0</v>
      </c>
    </row>
    <row r="17123" spans="18:27">
      <c r="R17123">
        <v>17122</v>
      </c>
      <c r="S17123" s="10">
        <v>5.7478433348571938E-2</v>
      </c>
      <c r="T17123" s="20">
        <v>9.227309530928117E-3</v>
      </c>
      <c r="U17123" s="20">
        <v>9.3529140830211945E-3</v>
      </c>
      <c r="V17123" s="20">
        <v>7.4784333485719348E-3</v>
      </c>
      <c r="W17123" s="20">
        <v>7.5334735479138911E-3</v>
      </c>
      <c r="X17123" s="20">
        <v>8.9216002438781833E-3</v>
      </c>
      <c r="Y17123" s="20">
        <v>8.9606611713546353E-3</v>
      </c>
      <c r="Z17123" s="20">
        <v>1.7641292277929557E-2</v>
      </c>
      <c r="AA17123" s="20">
        <v>1.7641292277929557E-2</v>
      </c>
    </row>
    <row r="17124" spans="18:27">
      <c r="R17124">
        <v>17123</v>
      </c>
      <c r="S17124" s="10">
        <v>4.6912058401384411E-2</v>
      </c>
      <c r="T17124" s="20">
        <v>0</v>
      </c>
      <c r="U17124" s="20">
        <v>0</v>
      </c>
      <c r="V17124" s="20">
        <v>0</v>
      </c>
      <c r="W17124" s="20">
        <v>0</v>
      </c>
      <c r="X17124" s="20">
        <v>0</v>
      </c>
      <c r="Y17124" s="20">
        <v>0</v>
      </c>
      <c r="Z17124" s="20">
        <v>0</v>
      </c>
      <c r="AA17124" s="20">
        <v>0</v>
      </c>
    </row>
    <row r="17125" spans="18:27">
      <c r="R17125">
        <v>17124</v>
      </c>
      <c r="S17125" s="10">
        <v>4.7837953739733353E-2</v>
      </c>
      <c r="T17125" s="20">
        <v>2.6147947111072392E-3</v>
      </c>
      <c r="U17125" s="20">
        <v>2.624923872164499E-3</v>
      </c>
      <c r="V17125" s="20">
        <v>0</v>
      </c>
      <c r="W17125" s="20">
        <v>0</v>
      </c>
      <c r="X17125" s="20">
        <v>6.0829517456525983E-3</v>
      </c>
      <c r="Y17125" s="20">
        <v>6.1011391415173406E-3</v>
      </c>
      <c r="Z17125" s="20">
        <v>5.9689860409530004E-3</v>
      </c>
      <c r="AA17125" s="20">
        <v>5.9689860409530004E-3</v>
      </c>
    </row>
    <row r="17126" spans="18:27">
      <c r="R17126">
        <v>17125</v>
      </c>
      <c r="S17126" s="10">
        <v>4.5959473282285647E-2</v>
      </c>
      <c r="T17126" s="20">
        <v>3.1272801590855048E-5</v>
      </c>
      <c r="U17126" s="20">
        <v>3.1275489805377275E-5</v>
      </c>
      <c r="V17126" s="20">
        <v>0</v>
      </c>
      <c r="W17126" s="20">
        <v>0</v>
      </c>
      <c r="X17126" s="20">
        <v>0</v>
      </c>
      <c r="Y17126" s="20">
        <v>0</v>
      </c>
      <c r="Z17126" s="20">
        <v>0</v>
      </c>
      <c r="AA17126" s="20">
        <v>0</v>
      </c>
    </row>
    <row r="17127" spans="18:27">
      <c r="R17127">
        <v>17126</v>
      </c>
      <c r="S17127" s="10">
        <v>5.3284986860160845E-2</v>
      </c>
      <c r="T17127" s="20">
        <v>1.8338292218519764E-3</v>
      </c>
      <c r="U17127" s="20">
        <v>1.8388314856333683E-3</v>
      </c>
      <c r="V17127" s="20">
        <v>3.284986860160842E-3</v>
      </c>
      <c r="W17127" s="20">
        <v>3.295666645543191E-3</v>
      </c>
      <c r="X17127" s="20">
        <v>8.5931256557707017E-3</v>
      </c>
      <c r="Y17127" s="20">
        <v>8.6293551155505396E-3</v>
      </c>
      <c r="Z17127" s="20">
        <v>1.9593299919234877E-2</v>
      </c>
      <c r="AA17127" s="20">
        <v>1.9593299919234877E-2</v>
      </c>
    </row>
    <row r="17128" spans="18:27">
      <c r="R17128">
        <v>17127</v>
      </c>
      <c r="S17128" s="10">
        <v>5.0793891191114084E-2</v>
      </c>
      <c r="T17128" s="20">
        <v>7.3189742831302543E-3</v>
      </c>
      <c r="U17128" s="20">
        <v>7.3979852197436245E-3</v>
      </c>
      <c r="V17128" s="20">
        <v>7.9389119111408085E-4</v>
      </c>
      <c r="W17128" s="20">
        <v>7.9454092727397304E-4</v>
      </c>
      <c r="X17128" s="20">
        <v>0</v>
      </c>
      <c r="Y17128" s="20">
        <v>0</v>
      </c>
      <c r="Z17128" s="20">
        <v>1.0976034182893848E-3</v>
      </c>
      <c r="AA17128" s="20">
        <v>1.0976034182893848E-3</v>
      </c>
    </row>
    <row r="17129" spans="18:27">
      <c r="R17129">
        <v>17128</v>
      </c>
      <c r="S17129" s="10">
        <v>4.3283715679979969E-2</v>
      </c>
      <c r="T17129" s="20">
        <v>0</v>
      </c>
      <c r="U17129" s="20">
        <v>0</v>
      </c>
      <c r="V17129" s="20">
        <v>0</v>
      </c>
      <c r="W17129" s="20">
        <v>0</v>
      </c>
      <c r="X17129" s="20">
        <v>7.6855733343400567E-5</v>
      </c>
      <c r="Y17129" s="20">
        <v>7.6860017542673253E-5</v>
      </c>
      <c r="Z17129" s="20">
        <v>0</v>
      </c>
      <c r="AA17129" s="20">
        <v>0</v>
      </c>
    </row>
    <row r="17130" spans="18:27">
      <c r="R17130">
        <v>17129</v>
      </c>
      <c r="S17130" s="10">
        <v>4.528689564350525E-2</v>
      </c>
      <c r="T17130" s="20">
        <v>3.0713262588280554E-3</v>
      </c>
      <c r="U17130" s="20">
        <v>3.085282747175374E-3</v>
      </c>
      <c r="V17130" s="20">
        <v>0</v>
      </c>
      <c r="W17130" s="20">
        <v>0</v>
      </c>
      <c r="X17130" s="20">
        <v>0</v>
      </c>
      <c r="Y17130" s="20">
        <v>0</v>
      </c>
      <c r="Z17130" s="20">
        <v>0</v>
      </c>
      <c r="AA17130" s="20">
        <v>0</v>
      </c>
    </row>
    <row r="17131" spans="18:27">
      <c r="R17131">
        <v>17130</v>
      </c>
      <c r="S17131" s="10">
        <v>4.6084549877060677E-2</v>
      </c>
      <c r="T17131" s="20">
        <v>0</v>
      </c>
      <c r="U17131" s="20">
        <v>0</v>
      </c>
      <c r="V17131" s="20">
        <v>0</v>
      </c>
      <c r="W17131" s="20">
        <v>0</v>
      </c>
      <c r="X17131" s="20">
        <v>4.3394433982178737E-5</v>
      </c>
      <c r="Y17131" s="20">
        <v>4.339619977407144E-5</v>
      </c>
      <c r="Z17131" s="20">
        <v>0</v>
      </c>
      <c r="AA17131" s="20">
        <v>0</v>
      </c>
    </row>
    <row r="17132" spans="18:27">
      <c r="R17132">
        <v>17131</v>
      </c>
      <c r="S17132" s="10">
        <v>4.4590085559916448E-2</v>
      </c>
      <c r="T17132" s="20">
        <v>0</v>
      </c>
      <c r="U17132" s="20">
        <v>0</v>
      </c>
      <c r="V17132" s="20">
        <v>0</v>
      </c>
      <c r="W17132" s="20">
        <v>0</v>
      </c>
      <c r="X17132" s="20">
        <v>2.2166771659440712E-3</v>
      </c>
      <c r="Y17132" s="20">
        <v>2.2191186979009228E-3</v>
      </c>
      <c r="Z17132" s="20">
        <v>3.0410898266705413E-3</v>
      </c>
      <c r="AA17132" s="20">
        <v>3.0410898266705413E-3</v>
      </c>
    </row>
    <row r="17133" spans="18:27">
      <c r="R17133">
        <v>17132</v>
      </c>
      <c r="S17133" s="10">
        <v>4.1572222668230713E-2</v>
      </c>
      <c r="T17133" s="20">
        <v>0</v>
      </c>
      <c r="U17133" s="20">
        <v>0</v>
      </c>
      <c r="V17133" s="20">
        <v>0</v>
      </c>
      <c r="W17133" s="20">
        <v>0</v>
      </c>
      <c r="X17133" s="20">
        <v>0</v>
      </c>
      <c r="Y17133" s="20">
        <v>0</v>
      </c>
      <c r="Z17133" s="20">
        <v>0</v>
      </c>
      <c r="AA17133" s="20">
        <v>0</v>
      </c>
    </row>
    <row r="17134" spans="18:27">
      <c r="R17134">
        <v>17133</v>
      </c>
      <c r="S17134" s="10">
        <v>4.7262168097632722E-2</v>
      </c>
      <c r="T17134" s="20">
        <v>0</v>
      </c>
      <c r="U17134" s="20">
        <v>0</v>
      </c>
      <c r="V17134" s="20">
        <v>0</v>
      </c>
      <c r="W17134" s="20">
        <v>0</v>
      </c>
      <c r="X17134" s="20">
        <v>9.9467068367301015E-4</v>
      </c>
      <c r="Y17134" s="20">
        <v>9.9517315472605686E-4</v>
      </c>
      <c r="Z17134" s="20">
        <v>0</v>
      </c>
      <c r="AA17134" s="20">
        <v>0</v>
      </c>
    </row>
    <row r="17135" spans="18:27">
      <c r="R17135">
        <v>17134</v>
      </c>
      <c r="S17135" s="10">
        <v>4.4835611442144173E-2</v>
      </c>
      <c r="T17135" s="20">
        <v>0</v>
      </c>
      <c r="U17135" s="20">
        <v>0</v>
      </c>
      <c r="V17135" s="20">
        <v>0</v>
      </c>
      <c r="W17135" s="20">
        <v>0</v>
      </c>
      <c r="X17135" s="20">
        <v>0</v>
      </c>
      <c r="Y17135" s="20">
        <v>0</v>
      </c>
      <c r="Z17135" s="20">
        <v>0</v>
      </c>
      <c r="AA17135" s="20">
        <v>0</v>
      </c>
    </row>
    <row r="17136" spans="18:27">
      <c r="R17136">
        <v>17135</v>
      </c>
      <c r="S17136" s="10">
        <v>3.8733843554599412E-2</v>
      </c>
      <c r="T17136" s="20">
        <v>0</v>
      </c>
      <c r="U17136" s="20">
        <v>0</v>
      </c>
      <c r="V17136" s="20">
        <v>0</v>
      </c>
      <c r="W17136" s="20">
        <v>0</v>
      </c>
      <c r="X17136" s="20">
        <v>0</v>
      </c>
      <c r="Y17136" s="20">
        <v>0</v>
      </c>
      <c r="Z17136" s="20">
        <v>0</v>
      </c>
      <c r="AA17136" s="20">
        <v>0</v>
      </c>
    </row>
    <row r="17137" spans="18:27">
      <c r="R17137">
        <v>17136</v>
      </c>
      <c r="S17137" s="10">
        <v>3.7463047559070241E-2</v>
      </c>
      <c r="T17137" s="20">
        <v>0</v>
      </c>
      <c r="U17137" s="20">
        <v>0</v>
      </c>
      <c r="V17137" s="20">
        <v>0</v>
      </c>
      <c r="W17137" s="20">
        <v>0</v>
      </c>
      <c r="X17137" s="20">
        <v>0</v>
      </c>
      <c r="Y17137" s="20">
        <v>0</v>
      </c>
      <c r="Z17137" s="20">
        <v>0</v>
      </c>
      <c r="AA17137" s="20">
        <v>0</v>
      </c>
    </row>
    <row r="17138" spans="18:27">
      <c r="R17138">
        <v>17137</v>
      </c>
      <c r="S17138" s="10">
        <v>5.5794906175417616E-2</v>
      </c>
      <c r="T17138" s="20">
        <v>7.5718161656926769E-3</v>
      </c>
      <c r="U17138" s="20">
        <v>7.6563803107236291E-3</v>
      </c>
      <c r="V17138" s="20">
        <v>5.7949061754176134E-3</v>
      </c>
      <c r="W17138" s="20">
        <v>5.8279941247402281E-3</v>
      </c>
      <c r="X17138" s="20">
        <v>8.5158982985407278E-3</v>
      </c>
      <c r="Y17138" s="20">
        <v>8.5514917799905492E-3</v>
      </c>
      <c r="Z17138" s="20">
        <v>0</v>
      </c>
      <c r="AA17138" s="20">
        <v>0</v>
      </c>
    </row>
    <row r="17139" spans="18:27">
      <c r="R17139">
        <v>17138</v>
      </c>
      <c r="S17139" s="10">
        <v>4.1260930174850351E-2</v>
      </c>
      <c r="T17139" s="20">
        <v>0</v>
      </c>
      <c r="U17139" s="20">
        <v>0</v>
      </c>
      <c r="V17139" s="20">
        <v>0</v>
      </c>
      <c r="W17139" s="20">
        <v>0</v>
      </c>
      <c r="X17139" s="20">
        <v>0</v>
      </c>
      <c r="Y17139" s="20">
        <v>0</v>
      </c>
      <c r="Z17139" s="20">
        <v>0</v>
      </c>
      <c r="AA17139" s="20">
        <v>0</v>
      </c>
    </row>
    <row r="17140" spans="18:27">
      <c r="R17140">
        <v>17139</v>
      </c>
      <c r="S17140" s="10">
        <v>4.9662857855447551E-2</v>
      </c>
      <c r="T17140" s="20">
        <v>0</v>
      </c>
      <c r="U17140" s="20">
        <v>0</v>
      </c>
      <c r="V17140" s="20">
        <v>0</v>
      </c>
      <c r="W17140" s="20">
        <v>0</v>
      </c>
      <c r="X17140" s="20">
        <v>9.4283357174693161E-5</v>
      </c>
      <c r="Y17140" s="20">
        <v>9.4289532059586105E-5</v>
      </c>
      <c r="Z17140" s="20">
        <v>0</v>
      </c>
      <c r="AA17140" s="20">
        <v>0</v>
      </c>
    </row>
    <row r="17141" spans="18:27">
      <c r="R17141">
        <v>17140</v>
      </c>
      <c r="S17141" s="10">
        <v>5.0282490548785336E-2</v>
      </c>
      <c r="T17141" s="20">
        <v>0</v>
      </c>
      <c r="U17141" s="20">
        <v>0</v>
      </c>
      <c r="V17141" s="20">
        <v>2.8249054878533297E-4</v>
      </c>
      <c r="W17141" s="20">
        <v>2.8257967607244101E-4</v>
      </c>
      <c r="X17141" s="20">
        <v>0</v>
      </c>
      <c r="Y17141" s="20">
        <v>0</v>
      </c>
      <c r="Z17141" s="20">
        <v>1.5775425789553904E-2</v>
      </c>
      <c r="AA17141" s="20">
        <v>1.5775425789553904E-2</v>
      </c>
    </row>
    <row r="17142" spans="18:27">
      <c r="R17142">
        <v>17141</v>
      </c>
      <c r="S17142" s="10">
        <v>4.7645324000454119E-2</v>
      </c>
      <c r="T17142" s="20">
        <v>0</v>
      </c>
      <c r="U17142" s="20">
        <v>0</v>
      </c>
      <c r="V17142" s="20">
        <v>0</v>
      </c>
      <c r="W17142" s="20">
        <v>0</v>
      </c>
      <c r="X17142" s="20">
        <v>0</v>
      </c>
      <c r="Y17142" s="20">
        <v>0</v>
      </c>
      <c r="Z17142" s="20">
        <v>4.9661178184663771E-3</v>
      </c>
      <c r="AA17142" s="20">
        <v>4.9661178184663771E-3</v>
      </c>
    </row>
    <row r="17143" spans="18:27">
      <c r="R17143">
        <v>17142</v>
      </c>
      <c r="S17143" s="10">
        <v>4.8503468613011566E-2</v>
      </c>
      <c r="T17143" s="20">
        <v>5.5289970322261808E-3</v>
      </c>
      <c r="U17143" s="20">
        <v>5.5741020823905094E-3</v>
      </c>
      <c r="V17143" s="20">
        <v>0</v>
      </c>
      <c r="W17143" s="20">
        <v>0</v>
      </c>
      <c r="X17143" s="20">
        <v>0</v>
      </c>
      <c r="Y17143" s="20">
        <v>0</v>
      </c>
      <c r="Z17143" s="20">
        <v>2.8734357434301305E-3</v>
      </c>
      <c r="AA17143" s="20">
        <v>2.8734357434301305E-3</v>
      </c>
    </row>
    <row r="17144" spans="18:27">
      <c r="R17144">
        <v>17143</v>
      </c>
      <c r="S17144" s="10">
        <v>4.3627357462412669E-2</v>
      </c>
      <c r="T17144" s="20">
        <v>0</v>
      </c>
      <c r="U17144" s="20">
        <v>0</v>
      </c>
      <c r="V17144" s="20">
        <v>0</v>
      </c>
      <c r="W17144" s="20">
        <v>0</v>
      </c>
      <c r="X17144" s="20">
        <v>1.6440782503487003E-3</v>
      </c>
      <c r="Y17144" s="20">
        <v>1.6454287431377844E-3</v>
      </c>
      <c r="Z17144" s="20">
        <v>0</v>
      </c>
      <c r="AA17144" s="20">
        <v>0</v>
      </c>
    </row>
    <row r="17145" spans="18:27">
      <c r="R17145">
        <v>17144</v>
      </c>
      <c r="S17145" s="10">
        <v>5.4344360730998541E-2</v>
      </c>
      <c r="T17145" s="20">
        <v>7.4571497632934039E-3</v>
      </c>
      <c r="U17145" s="20">
        <v>7.5391720175367986E-3</v>
      </c>
      <c r="V17145" s="20">
        <v>4.344360730998538E-3</v>
      </c>
      <c r="W17145" s="20">
        <v>4.3629973026526143E-3</v>
      </c>
      <c r="X17145" s="20">
        <v>5.6949452102829506E-3</v>
      </c>
      <c r="Y17145" s="20">
        <v>5.7109031153252075E-3</v>
      </c>
      <c r="Z17145" s="20">
        <v>1.7248922704674652E-2</v>
      </c>
      <c r="AA17145" s="20">
        <v>1.7248922704674652E-2</v>
      </c>
    </row>
    <row r="17146" spans="18:27">
      <c r="R17146">
        <v>17145</v>
      </c>
      <c r="S17146" s="10">
        <v>5.217270523766053E-2</v>
      </c>
      <c r="T17146" s="20">
        <v>4.719229510832125E-3</v>
      </c>
      <c r="U17146" s="20">
        <v>4.7521049007578156E-3</v>
      </c>
      <c r="V17146" s="20">
        <v>2.1727052376605271E-3</v>
      </c>
      <c r="W17146" s="20">
        <v>2.1774085708745074E-3</v>
      </c>
      <c r="X17146" s="20">
        <v>0</v>
      </c>
      <c r="Y17146" s="20">
        <v>0</v>
      </c>
      <c r="Z17146" s="20">
        <v>1.1636592784967842E-2</v>
      </c>
      <c r="AA17146" s="20">
        <v>1.1636592784967842E-2</v>
      </c>
    </row>
    <row r="17147" spans="18:27">
      <c r="R17147">
        <v>17146</v>
      </c>
      <c r="S17147" s="10">
        <v>4.9519487080293183E-2</v>
      </c>
      <c r="T17147" s="20">
        <v>0</v>
      </c>
      <c r="U17147" s="20">
        <v>0</v>
      </c>
      <c r="V17147" s="20">
        <v>0</v>
      </c>
      <c r="W17147" s="20">
        <v>0</v>
      </c>
      <c r="X17147" s="20">
        <v>0</v>
      </c>
      <c r="Y17147" s="20">
        <v>0</v>
      </c>
      <c r="Z17147" s="20">
        <v>0</v>
      </c>
      <c r="AA17147" s="20">
        <v>0</v>
      </c>
    </row>
    <row r="17148" spans="18:27">
      <c r="R17148">
        <v>17147</v>
      </c>
      <c r="S17148" s="10">
        <v>4.3403160490770934E-2</v>
      </c>
      <c r="T17148" s="20">
        <v>2.6864658313666273E-3</v>
      </c>
      <c r="U17148" s="20">
        <v>2.6971552921300507E-3</v>
      </c>
      <c r="V17148" s="20">
        <v>0</v>
      </c>
      <c r="W17148" s="20">
        <v>0</v>
      </c>
      <c r="X17148" s="20">
        <v>0</v>
      </c>
      <c r="Y17148" s="20">
        <v>0</v>
      </c>
      <c r="Z17148" s="20">
        <v>0</v>
      </c>
      <c r="AA17148" s="20">
        <v>0</v>
      </c>
    </row>
    <row r="17149" spans="18:27">
      <c r="R17149">
        <v>17148</v>
      </c>
      <c r="S17149" s="10">
        <v>4.1744563406133819E-2</v>
      </c>
      <c r="T17149" s="20">
        <v>0</v>
      </c>
      <c r="U17149" s="20">
        <v>0</v>
      </c>
      <c r="V17149" s="20">
        <v>0</v>
      </c>
      <c r="W17149" s="20">
        <v>0</v>
      </c>
      <c r="X17149" s="20">
        <v>0</v>
      </c>
      <c r="Y17149" s="20">
        <v>0</v>
      </c>
      <c r="Z17149" s="20">
        <v>0</v>
      </c>
      <c r="AA17149" s="20">
        <v>0</v>
      </c>
    </row>
    <row r="17150" spans="18:27">
      <c r="R17150">
        <v>17149</v>
      </c>
      <c r="S17150" s="10">
        <v>5.5318637640739611E-2</v>
      </c>
      <c r="T17150" s="20">
        <v>5.4711891853505695E-3</v>
      </c>
      <c r="U17150" s="20">
        <v>5.5153570428587489E-3</v>
      </c>
      <c r="V17150" s="20">
        <v>5.3186376407396083E-3</v>
      </c>
      <c r="W17150" s="20">
        <v>5.3465210789545407E-3</v>
      </c>
      <c r="X17150" s="20">
        <v>4.9143153455406333E-3</v>
      </c>
      <c r="Y17150" s="20">
        <v>4.9262121185302231E-3</v>
      </c>
      <c r="Z17150" s="20">
        <v>8.0262620340281615E-3</v>
      </c>
      <c r="AA17150" s="20">
        <v>8.0262620340281615E-3</v>
      </c>
    </row>
    <row r="17151" spans="18:27">
      <c r="R17151">
        <v>17150</v>
      </c>
      <c r="S17151" s="10">
        <v>5.9134199781086687E-2</v>
      </c>
      <c r="T17151" s="20">
        <v>4.5680712744849764E-3</v>
      </c>
      <c r="U17151" s="20">
        <v>4.5988779963817769E-3</v>
      </c>
      <c r="V17151" s="20">
        <v>9.134199781086684E-3</v>
      </c>
      <c r="W17151" s="20">
        <v>9.216235165905402E-3</v>
      </c>
      <c r="X17151" s="20">
        <v>3.7008573362123307E-3</v>
      </c>
      <c r="Y17151" s="20">
        <v>3.7076254408856821E-3</v>
      </c>
      <c r="Z17151" s="20">
        <v>8.0945419483433312E-3</v>
      </c>
      <c r="AA17151" s="20">
        <v>8.0945419483433312E-3</v>
      </c>
    </row>
    <row r="17152" spans="18:27">
      <c r="R17152">
        <v>17151</v>
      </c>
      <c r="S17152" s="10">
        <v>6.0441851082389288E-2</v>
      </c>
      <c r="T17152" s="20">
        <v>8.662484360224966E-3</v>
      </c>
      <c r="U17152" s="20">
        <v>8.7731733715004697E-3</v>
      </c>
      <c r="V17152" s="20">
        <v>1.0441851082389285E-2</v>
      </c>
      <c r="W17152" s="20">
        <v>1.0549047615243046E-2</v>
      </c>
      <c r="X17152" s="20">
        <v>9.4535121348009871E-3</v>
      </c>
      <c r="Y17152" s="20">
        <v>9.4973605315432936E-3</v>
      </c>
      <c r="Z17152" s="20">
        <v>2.0638482979093847E-2</v>
      </c>
      <c r="AA17152" s="20">
        <v>2.0638482979093847E-2</v>
      </c>
    </row>
    <row r="17153" spans="18:27">
      <c r="R17153">
        <v>17152</v>
      </c>
      <c r="S17153" s="10">
        <v>5.0152508852825441E-2</v>
      </c>
      <c r="T17153" s="20">
        <v>0</v>
      </c>
      <c r="U17153" s="20">
        <v>0</v>
      </c>
      <c r="V17153" s="20">
        <v>1.5250885282543786E-4</v>
      </c>
      <c r="W17153" s="20">
        <v>1.5253769078290804E-4</v>
      </c>
      <c r="X17153" s="20">
        <v>5.8527998268290068E-3</v>
      </c>
      <c r="Y17153" s="20">
        <v>5.8696411850056949E-3</v>
      </c>
      <c r="Z17153" s="20">
        <v>0</v>
      </c>
      <c r="AA17153" s="20">
        <v>0</v>
      </c>
    </row>
    <row r="17154" spans="18:27">
      <c r="R17154">
        <v>17153</v>
      </c>
      <c r="S17154" s="10">
        <v>7.5733309509287985E-2</v>
      </c>
      <c r="T17154" s="20">
        <v>1.5341819974365484E-2</v>
      </c>
      <c r="U17154" s="20">
        <v>1.5689667625635458E-2</v>
      </c>
      <c r="V17154" s="20">
        <v>2.5733309509287983E-2</v>
      </c>
      <c r="W17154" s="20">
        <v>2.638523788066869E-2</v>
      </c>
      <c r="X17154" s="20">
        <v>2.7055341941850747E-2</v>
      </c>
      <c r="Y17154" s="20">
        <v>2.7413470390788709E-2</v>
      </c>
      <c r="Z17154" s="20">
        <v>4.04905057321822E-2</v>
      </c>
      <c r="AA17154" s="20">
        <v>4.04905057321822E-2</v>
      </c>
    </row>
    <row r="17155" spans="18:27">
      <c r="R17155">
        <v>17154</v>
      </c>
      <c r="S17155" s="10">
        <v>4.2228142554982279E-2</v>
      </c>
      <c r="T17155" s="20">
        <v>0</v>
      </c>
      <c r="U17155" s="20">
        <v>0</v>
      </c>
      <c r="V17155" s="20">
        <v>0</v>
      </c>
      <c r="W17155" s="20">
        <v>0</v>
      </c>
      <c r="X17155" s="20">
        <v>0</v>
      </c>
      <c r="Y17155" s="20">
        <v>0</v>
      </c>
      <c r="Z17155" s="20">
        <v>0</v>
      </c>
      <c r="AA17155" s="20">
        <v>0</v>
      </c>
    </row>
    <row r="17156" spans="18:27">
      <c r="R17156">
        <v>17155</v>
      </c>
      <c r="S17156" s="10">
        <v>5.6439970198139199E-2</v>
      </c>
      <c r="T17156" s="20">
        <v>3.2671411911973092E-3</v>
      </c>
      <c r="U17156" s="20">
        <v>3.2829271530599095E-3</v>
      </c>
      <c r="V17156" s="20">
        <v>6.4399701981391957E-3</v>
      </c>
      <c r="W17156" s="20">
        <v>6.4807977652402565E-3</v>
      </c>
      <c r="X17156" s="20">
        <v>7.4382772278197007E-3</v>
      </c>
      <c r="Y17156" s="20">
        <v>7.4654489890453911E-3</v>
      </c>
      <c r="Z17156" s="20">
        <v>0</v>
      </c>
      <c r="AA17156" s="20">
        <v>0</v>
      </c>
    </row>
    <row r="17157" spans="18:27">
      <c r="R17157">
        <v>17156</v>
      </c>
      <c r="S17157" s="10">
        <v>4.8548660187412072E-2</v>
      </c>
      <c r="T17157" s="20">
        <v>0</v>
      </c>
      <c r="U17157" s="20">
        <v>0</v>
      </c>
      <c r="V17157" s="20">
        <v>0</v>
      </c>
      <c r="W17157" s="20">
        <v>0</v>
      </c>
      <c r="X17157" s="20">
        <v>7.850532257318299E-4</v>
      </c>
      <c r="Y17157" s="20">
        <v>7.8536963826259486E-4</v>
      </c>
      <c r="Z17157" s="20">
        <v>1.4155729617099308E-3</v>
      </c>
      <c r="AA17157" s="20">
        <v>1.4155729617099308E-3</v>
      </c>
    </row>
    <row r="17158" spans="18:27">
      <c r="R17158">
        <v>17157</v>
      </c>
      <c r="S17158" s="10">
        <v>5.5199107430211572E-2</v>
      </c>
      <c r="T17158" s="20">
        <v>1.8645819291929211E-3</v>
      </c>
      <c r="U17158" s="20">
        <v>1.8697521927902212E-3</v>
      </c>
      <c r="V17158" s="20">
        <v>5.1991074302115692E-3</v>
      </c>
      <c r="W17158" s="20">
        <v>5.2257477186939422E-3</v>
      </c>
      <c r="X17158" s="20">
        <v>6.1336897571822382E-3</v>
      </c>
      <c r="Y17158" s="20">
        <v>6.1521867346166041E-3</v>
      </c>
      <c r="Z17158" s="20">
        <v>9.9666468481811737E-3</v>
      </c>
      <c r="AA17158" s="20">
        <v>9.9666468481811737E-3</v>
      </c>
    </row>
    <row r="17159" spans="18:27">
      <c r="R17159">
        <v>17158</v>
      </c>
      <c r="S17159" s="10">
        <v>3.7890590894906873E-2</v>
      </c>
      <c r="T17159" s="20">
        <v>0</v>
      </c>
      <c r="U17159" s="20">
        <v>0</v>
      </c>
      <c r="V17159" s="20">
        <v>0</v>
      </c>
      <c r="W17159" s="20">
        <v>0</v>
      </c>
      <c r="X17159" s="20">
        <v>0</v>
      </c>
      <c r="Y17159" s="20">
        <v>0</v>
      </c>
      <c r="Z17159" s="20">
        <v>0</v>
      </c>
      <c r="AA17159" s="20">
        <v>0</v>
      </c>
    </row>
    <row r="17160" spans="18:27">
      <c r="R17160">
        <v>17159</v>
      </c>
      <c r="S17160" s="10">
        <v>4.5821583686094014E-2</v>
      </c>
      <c r="T17160" s="20">
        <v>9.716494530490824E-4</v>
      </c>
      <c r="U17160" s="20">
        <v>9.7307154707610495E-4</v>
      </c>
      <c r="V17160" s="20">
        <v>0</v>
      </c>
      <c r="W17160" s="20">
        <v>0</v>
      </c>
      <c r="X17160" s="20">
        <v>7.5760951588217662E-4</v>
      </c>
      <c r="Y17160" s="20">
        <v>7.5790463207189667E-4</v>
      </c>
      <c r="Z17160" s="20">
        <v>0</v>
      </c>
      <c r="AA17160" s="20">
        <v>0</v>
      </c>
    </row>
    <row r="17161" spans="18:27">
      <c r="R17161">
        <v>17160</v>
      </c>
      <c r="S17161" s="10">
        <v>4.9331932382414762E-2</v>
      </c>
      <c r="T17161" s="20">
        <v>0</v>
      </c>
      <c r="U17161" s="20">
        <v>0</v>
      </c>
      <c r="V17161" s="20">
        <v>0</v>
      </c>
      <c r="W17161" s="20">
        <v>0</v>
      </c>
      <c r="X17161" s="20">
        <v>5.7041162270679568E-3</v>
      </c>
      <c r="Y17161" s="20">
        <v>5.7201133385540951E-3</v>
      </c>
      <c r="Z17161" s="20">
        <v>0</v>
      </c>
      <c r="AA17161" s="20">
        <v>0</v>
      </c>
    </row>
    <row r="17162" spans="18:27">
      <c r="R17162">
        <v>17161</v>
      </c>
      <c r="S17162" s="10">
        <v>6.0179934967049917E-2</v>
      </c>
      <c r="T17162" s="20">
        <v>0</v>
      </c>
      <c r="U17162" s="20">
        <v>0</v>
      </c>
      <c r="V17162" s="20">
        <v>1.0179934967049914E-2</v>
      </c>
      <c r="W17162" s="20">
        <v>1.0281782659776684E-2</v>
      </c>
      <c r="X17162" s="20">
        <v>8.3495925532839077E-3</v>
      </c>
      <c r="Y17162" s="20">
        <v>8.3838084796497535E-3</v>
      </c>
      <c r="Z17162" s="20">
        <v>0</v>
      </c>
      <c r="AA17162" s="20">
        <v>0</v>
      </c>
    </row>
    <row r="17163" spans="18:27">
      <c r="R17163">
        <v>17162</v>
      </c>
      <c r="S17163" s="10">
        <v>5.381983040471347E-2</v>
      </c>
      <c r="T17163" s="20">
        <v>1.8842210393902326E-3</v>
      </c>
      <c r="U17163" s="20">
        <v>1.8895000430796259E-3</v>
      </c>
      <c r="V17163" s="20">
        <v>3.8198304047134674E-3</v>
      </c>
      <c r="W17163" s="20">
        <v>3.8342474492113151E-3</v>
      </c>
      <c r="X17163" s="20">
        <v>1.637579547969048E-2</v>
      </c>
      <c r="Y17163" s="20">
        <v>1.650706148363882E-2</v>
      </c>
      <c r="Z17163" s="20">
        <v>1.4903550904134144E-2</v>
      </c>
      <c r="AA17163" s="20">
        <v>1.4903550904134144E-2</v>
      </c>
    </row>
    <row r="17164" spans="18:27">
      <c r="R17164">
        <v>17163</v>
      </c>
      <c r="S17164" s="10">
        <v>6.2540428100423387E-2</v>
      </c>
      <c r="T17164" s="20">
        <v>1.0625463746647038E-2</v>
      </c>
      <c r="U17164" s="20">
        <v>1.0792064685688307E-2</v>
      </c>
      <c r="V17164" s="20">
        <v>1.2540428100423384E-2</v>
      </c>
      <c r="W17164" s="20">
        <v>1.2695023604217322E-2</v>
      </c>
      <c r="X17164" s="20">
        <v>2.1693243603531961E-2</v>
      </c>
      <c r="Y17164" s="20">
        <v>2.1923521726134963E-2</v>
      </c>
      <c r="Z17164" s="20">
        <v>1.386258647671236E-2</v>
      </c>
      <c r="AA17164" s="20">
        <v>1.386258647671236E-2</v>
      </c>
    </row>
    <row r="17165" spans="18:27">
      <c r="R17165">
        <v>17164</v>
      </c>
      <c r="S17165" s="10">
        <v>3.7539620344365227E-2</v>
      </c>
      <c r="T17165" s="20">
        <v>0</v>
      </c>
      <c r="U17165" s="20">
        <v>0</v>
      </c>
      <c r="V17165" s="20">
        <v>0</v>
      </c>
      <c r="W17165" s="20">
        <v>0</v>
      </c>
      <c r="X17165" s="20">
        <v>0</v>
      </c>
      <c r="Y17165" s="20">
        <v>0</v>
      </c>
      <c r="Z17165" s="20">
        <v>0</v>
      </c>
      <c r="AA17165" s="20">
        <v>0</v>
      </c>
    </row>
    <row r="17166" spans="18:27">
      <c r="R17166">
        <v>17165</v>
      </c>
      <c r="S17166" s="10">
        <v>6.1362234535232527E-2</v>
      </c>
      <c r="T17166" s="20">
        <v>7.330997806789516E-3</v>
      </c>
      <c r="U17166" s="20">
        <v>7.4102685322286208E-3</v>
      </c>
      <c r="V17166" s="20">
        <v>1.1362234535232524E-2</v>
      </c>
      <c r="W17166" s="20">
        <v>1.1489138738478019E-2</v>
      </c>
      <c r="X17166" s="20">
        <v>2.6844957765461072E-3</v>
      </c>
      <c r="Y17166" s="20">
        <v>2.6880748683917803E-3</v>
      </c>
      <c r="Z17166" s="20">
        <v>3.0404753113713809E-3</v>
      </c>
      <c r="AA17166" s="20">
        <v>3.0404753113713809E-3</v>
      </c>
    </row>
    <row r="17167" spans="18:27">
      <c r="R17167">
        <v>17166</v>
      </c>
      <c r="S17167" s="10">
        <v>4.1823609145209821E-2</v>
      </c>
      <c r="T17167" s="20">
        <v>0</v>
      </c>
      <c r="U17167" s="20">
        <v>0</v>
      </c>
      <c r="V17167" s="20">
        <v>0</v>
      </c>
      <c r="W17167" s="20">
        <v>0</v>
      </c>
      <c r="X17167" s="20">
        <v>0</v>
      </c>
      <c r="Y17167" s="20">
        <v>0</v>
      </c>
      <c r="Z17167" s="20">
        <v>0</v>
      </c>
      <c r="AA17167" s="20">
        <v>0</v>
      </c>
    </row>
    <row r="17168" spans="18:27">
      <c r="R17168">
        <v>17167</v>
      </c>
      <c r="S17168" s="10">
        <v>5.4888153904991258E-2</v>
      </c>
      <c r="T17168" s="20">
        <v>1.4233757573787753E-3</v>
      </c>
      <c r="U17168" s="20">
        <v>1.4264015758757276E-3</v>
      </c>
      <c r="V17168" s="20">
        <v>4.8881539049912548E-3</v>
      </c>
      <c r="W17168" s="20">
        <v>4.9117120901048857E-3</v>
      </c>
      <c r="X17168" s="20">
        <v>1.6390459372701116E-2</v>
      </c>
      <c r="Y17168" s="20">
        <v>1.6521961981043647E-2</v>
      </c>
      <c r="Z17168" s="20">
        <v>1.5804783801757524E-2</v>
      </c>
      <c r="AA17168" s="20">
        <v>1.5804783801757524E-2</v>
      </c>
    </row>
    <row r="17169" spans="18:27">
      <c r="R17169">
        <v>17168</v>
      </c>
      <c r="S17169" s="10">
        <v>4.7820721550266836E-2</v>
      </c>
      <c r="T17169" s="20">
        <v>0</v>
      </c>
      <c r="U17169" s="20">
        <v>0</v>
      </c>
      <c r="V17169" s="20">
        <v>0</v>
      </c>
      <c r="W17169" s="20">
        <v>0</v>
      </c>
      <c r="X17169" s="20">
        <v>4.2441675599683842E-4</v>
      </c>
      <c r="Y17169" s="20">
        <v>4.2451304400288137E-4</v>
      </c>
      <c r="Z17169" s="20">
        <v>9.0906594816078101E-3</v>
      </c>
      <c r="AA17169" s="20">
        <v>9.0906594816078101E-3</v>
      </c>
    </row>
    <row r="17170" spans="18:27">
      <c r="R17170">
        <v>17169</v>
      </c>
      <c r="S17170" s="10">
        <v>6.2732457819187112E-2</v>
      </c>
      <c r="T17170" s="20">
        <v>7.3520178930069346E-3</v>
      </c>
      <c r="U17170" s="20">
        <v>7.4317438214081093E-3</v>
      </c>
      <c r="V17170" s="20">
        <v>1.273245781918711E-2</v>
      </c>
      <c r="W17170" s="20">
        <v>1.2891802486603952E-2</v>
      </c>
      <c r="X17170" s="20">
        <v>1.0410854494279954E-2</v>
      </c>
      <c r="Y17170" s="20">
        <v>1.0464011266834057E-2</v>
      </c>
      <c r="Z17170" s="20">
        <v>7.8531125634386939E-3</v>
      </c>
      <c r="AA17170" s="20">
        <v>7.8531125634386939E-3</v>
      </c>
    </row>
    <row r="17171" spans="18:27">
      <c r="R17171">
        <v>17170</v>
      </c>
      <c r="S17171" s="10">
        <v>4.2611509219189089E-2</v>
      </c>
      <c r="T17171" s="20">
        <v>0</v>
      </c>
      <c r="U17171" s="20">
        <v>0</v>
      </c>
      <c r="V17171" s="20">
        <v>0</v>
      </c>
      <c r="W17171" s="20">
        <v>0</v>
      </c>
      <c r="X17171" s="20">
        <v>0</v>
      </c>
      <c r="Y17171" s="20">
        <v>0</v>
      </c>
      <c r="Z17171" s="20">
        <v>0</v>
      </c>
      <c r="AA17171" s="20">
        <v>0</v>
      </c>
    </row>
    <row r="17172" spans="18:27">
      <c r="R17172">
        <v>17171</v>
      </c>
      <c r="S17172" s="10">
        <v>5.768487279104291E-2</v>
      </c>
      <c r="T17172" s="20">
        <v>6.0657380353153351E-3</v>
      </c>
      <c r="U17172" s="20">
        <v>6.1200160117542484E-3</v>
      </c>
      <c r="V17172" s="20">
        <v>7.6848727910429071E-3</v>
      </c>
      <c r="W17172" s="20">
        <v>7.7429763242116666E-3</v>
      </c>
      <c r="X17172" s="20">
        <v>8.8305656340748745E-4</v>
      </c>
      <c r="Y17172" s="20">
        <v>8.8345661525726584E-4</v>
      </c>
      <c r="Z17172" s="20">
        <v>7.7119734666695611E-3</v>
      </c>
      <c r="AA17172" s="20">
        <v>7.7119734666695611E-3</v>
      </c>
    </row>
    <row r="17173" spans="18:27">
      <c r="R17173">
        <v>17172</v>
      </c>
      <c r="S17173" s="10">
        <v>4.6693483275450628E-2</v>
      </c>
      <c r="T17173" s="20">
        <v>9.444846624268588E-4</v>
      </c>
      <c r="U17173" s="20">
        <v>9.4582939521444356E-4</v>
      </c>
      <c r="V17173" s="20">
        <v>0</v>
      </c>
      <c r="W17173" s="20">
        <v>0</v>
      </c>
      <c r="X17173" s="20">
        <v>0</v>
      </c>
      <c r="Y17173" s="20">
        <v>0</v>
      </c>
      <c r="Z17173" s="20">
        <v>0</v>
      </c>
      <c r="AA17173" s="20">
        <v>0</v>
      </c>
    </row>
    <row r="17174" spans="18:27">
      <c r="R17174">
        <v>17173</v>
      </c>
      <c r="S17174" s="10">
        <v>5.0649213497519954E-2</v>
      </c>
      <c r="T17174" s="20">
        <v>9.5931996082289361E-4</v>
      </c>
      <c r="U17174" s="20">
        <v>9.6070667410404838E-4</v>
      </c>
      <c r="V17174" s="20">
        <v>6.492134975199515E-4</v>
      </c>
      <c r="W17174" s="20">
        <v>6.4965144112061985E-4</v>
      </c>
      <c r="X17174" s="20">
        <v>5.0966534637728669E-3</v>
      </c>
      <c r="Y17174" s="20">
        <v>5.1094386484927187E-3</v>
      </c>
      <c r="Z17174" s="20">
        <v>5.0483748111382759E-3</v>
      </c>
      <c r="AA17174" s="20">
        <v>5.0483748111382759E-3</v>
      </c>
    </row>
    <row r="17175" spans="18:27">
      <c r="R17175">
        <v>17174</v>
      </c>
      <c r="S17175" s="10">
        <v>5.145708316231426E-2</v>
      </c>
      <c r="T17175" s="20">
        <v>2.8140663481588529E-4</v>
      </c>
      <c r="U17175" s="20">
        <v>2.815339083689155E-4</v>
      </c>
      <c r="V17175" s="20">
        <v>1.4570831623142572E-3</v>
      </c>
      <c r="W17175" s="20">
        <v>1.4592156680919123E-3</v>
      </c>
      <c r="X17175" s="20">
        <v>7.1485907358857653E-3</v>
      </c>
      <c r="Y17175" s="20">
        <v>7.1736847383781308E-3</v>
      </c>
      <c r="Z17175" s="20">
        <v>1.4203278900655744E-2</v>
      </c>
      <c r="AA17175" s="20">
        <v>1.4203278900655744E-2</v>
      </c>
    </row>
    <row r="17176" spans="18:27">
      <c r="R17176">
        <v>17175</v>
      </c>
      <c r="S17176" s="10">
        <v>4.0843084946185763E-2</v>
      </c>
      <c r="T17176" s="20">
        <v>0</v>
      </c>
      <c r="U17176" s="20">
        <v>0</v>
      </c>
      <c r="V17176" s="20">
        <v>0</v>
      </c>
      <c r="W17176" s="20">
        <v>0</v>
      </c>
      <c r="X17176" s="20">
        <v>0</v>
      </c>
      <c r="Y17176" s="20">
        <v>0</v>
      </c>
      <c r="Z17176" s="20">
        <v>0</v>
      </c>
      <c r="AA17176" s="20">
        <v>0</v>
      </c>
    </row>
    <row r="17177" spans="18:27">
      <c r="R17177">
        <v>17176</v>
      </c>
      <c r="S17177" s="10">
        <v>4.1351790189701546E-2</v>
      </c>
      <c r="T17177" s="20">
        <v>1.8025900783362747E-3</v>
      </c>
      <c r="U17177" s="20">
        <v>1.8074245281938916E-3</v>
      </c>
      <c r="V17177" s="20">
        <v>0</v>
      </c>
      <c r="W17177" s="20">
        <v>0</v>
      </c>
      <c r="X17177" s="20">
        <v>0</v>
      </c>
      <c r="Y17177" s="20">
        <v>0</v>
      </c>
      <c r="Z17177" s="20">
        <v>0</v>
      </c>
      <c r="AA17177" s="20">
        <v>0</v>
      </c>
    </row>
    <row r="17178" spans="18:27">
      <c r="R17178">
        <v>17177</v>
      </c>
      <c r="S17178" s="10">
        <v>4.1615029913437435E-2</v>
      </c>
      <c r="T17178" s="20">
        <v>0</v>
      </c>
      <c r="U17178" s="20">
        <v>0</v>
      </c>
      <c r="V17178" s="20">
        <v>0</v>
      </c>
      <c r="W17178" s="20">
        <v>0</v>
      </c>
      <c r="X17178" s="20">
        <v>0</v>
      </c>
      <c r="Y17178" s="20">
        <v>0</v>
      </c>
      <c r="Z17178" s="20">
        <v>0</v>
      </c>
      <c r="AA17178" s="20">
        <v>0</v>
      </c>
    </row>
    <row r="17179" spans="18:27">
      <c r="R17179">
        <v>17178</v>
      </c>
      <c r="S17179" s="10">
        <v>5.4282955917436877E-2</v>
      </c>
      <c r="T17179" s="20">
        <v>8.3956469802909384E-4</v>
      </c>
      <c r="U17179" s="20">
        <v>8.4063095398941566E-4</v>
      </c>
      <c r="V17179" s="20">
        <v>4.2829559174368745E-3</v>
      </c>
      <c r="W17179" s="20">
        <v>4.3010596733238302E-3</v>
      </c>
      <c r="X17179" s="20">
        <v>1.0699974377294412E-2</v>
      </c>
      <c r="Y17179" s="20">
        <v>1.0756092576296084E-2</v>
      </c>
      <c r="Z17179" s="20">
        <v>7.0473397836946922E-3</v>
      </c>
      <c r="AA17179" s="20">
        <v>7.0473397836946922E-3</v>
      </c>
    </row>
    <row r="17180" spans="18:27">
      <c r="R17180">
        <v>17179</v>
      </c>
      <c r="S17180" s="10">
        <v>4.5679349895350399E-2</v>
      </c>
      <c r="T17180" s="20">
        <v>2.4416649583563488E-3</v>
      </c>
      <c r="U17180" s="20">
        <v>2.4505029449967768E-3</v>
      </c>
      <c r="V17180" s="20">
        <v>0</v>
      </c>
      <c r="W17180" s="20">
        <v>0</v>
      </c>
      <c r="X17180" s="20">
        <v>0</v>
      </c>
      <c r="Y17180" s="20">
        <v>0</v>
      </c>
      <c r="Z17180" s="20">
        <v>0</v>
      </c>
      <c r="AA17180" s="20">
        <v>0</v>
      </c>
    </row>
    <row r="17181" spans="18:27">
      <c r="R17181">
        <v>17180</v>
      </c>
      <c r="S17181" s="10">
        <v>4.5492136156373306E-2</v>
      </c>
      <c r="T17181" s="20">
        <v>0</v>
      </c>
      <c r="U17181" s="20">
        <v>0</v>
      </c>
      <c r="V17181" s="20">
        <v>0</v>
      </c>
      <c r="W17181" s="20">
        <v>0</v>
      </c>
      <c r="X17181" s="20">
        <v>0</v>
      </c>
      <c r="Y17181" s="20">
        <v>0</v>
      </c>
      <c r="Z17181" s="20">
        <v>0</v>
      </c>
      <c r="AA17181" s="20">
        <v>0</v>
      </c>
    </row>
    <row r="17182" spans="18:27">
      <c r="R17182">
        <v>17181</v>
      </c>
      <c r="S17182" s="10">
        <v>4.2848823684450782E-2</v>
      </c>
      <c r="T17182" s="20">
        <v>0</v>
      </c>
      <c r="U17182" s="20">
        <v>0</v>
      </c>
      <c r="V17182" s="20">
        <v>0</v>
      </c>
      <c r="W17182" s="20">
        <v>0</v>
      </c>
      <c r="X17182" s="20">
        <v>0</v>
      </c>
      <c r="Y17182" s="20">
        <v>0</v>
      </c>
      <c r="Z17182" s="20">
        <v>0</v>
      </c>
      <c r="AA17182" s="20">
        <v>0</v>
      </c>
    </row>
    <row r="17183" spans="18:27">
      <c r="R17183">
        <v>17182</v>
      </c>
      <c r="S17183" s="10">
        <v>3.666908805652546E-2</v>
      </c>
      <c r="T17183" s="20">
        <v>0</v>
      </c>
      <c r="U17183" s="20">
        <v>0</v>
      </c>
      <c r="V17183" s="20">
        <v>0</v>
      </c>
      <c r="W17183" s="20">
        <v>0</v>
      </c>
      <c r="X17183" s="20">
        <v>0</v>
      </c>
      <c r="Y17183" s="20">
        <v>0</v>
      </c>
      <c r="Z17183" s="20">
        <v>0</v>
      </c>
      <c r="AA17183" s="20">
        <v>0</v>
      </c>
    </row>
    <row r="17184" spans="18:27">
      <c r="R17184">
        <v>17183</v>
      </c>
      <c r="S17184" s="10">
        <v>5.7694864634804756E-2</v>
      </c>
      <c r="T17184" s="20">
        <v>0</v>
      </c>
      <c r="U17184" s="20">
        <v>0</v>
      </c>
      <c r="V17184" s="20">
        <v>7.6948646348047531E-3</v>
      </c>
      <c r="W17184" s="20">
        <v>7.753094237573593E-3</v>
      </c>
      <c r="X17184" s="20">
        <v>3.0005002298898117E-3</v>
      </c>
      <c r="Y17184" s="20">
        <v>3.0049585931788522E-3</v>
      </c>
      <c r="Z17184" s="20">
        <v>0</v>
      </c>
      <c r="AA17184" s="20">
        <v>0</v>
      </c>
    </row>
    <row r="17185" spans="18:27">
      <c r="R17185">
        <v>17184</v>
      </c>
      <c r="S17185" s="10">
        <v>5.3012579335615449E-2</v>
      </c>
      <c r="T17185" s="20">
        <v>6.0953082050226523E-3</v>
      </c>
      <c r="U17185" s="20">
        <v>6.1501162693460365E-3</v>
      </c>
      <c r="V17185" s="20">
        <v>3.0125793356154465E-3</v>
      </c>
      <c r="W17185" s="20">
        <v>3.0215762735202024E-3</v>
      </c>
      <c r="X17185" s="20">
        <v>7.7924181678090121E-3</v>
      </c>
      <c r="Y17185" s="20">
        <v>7.8222302239078674E-3</v>
      </c>
      <c r="Z17185" s="20">
        <v>2.0896664320582403E-3</v>
      </c>
      <c r="AA17185" s="20">
        <v>2.0896664320582403E-3</v>
      </c>
    </row>
    <row r="17186" spans="18:27">
      <c r="R17186">
        <v>17185</v>
      </c>
      <c r="S17186" s="10">
        <v>4.5503088885064033E-2</v>
      </c>
      <c r="T17186" s="20">
        <v>0</v>
      </c>
      <c r="U17186" s="20">
        <v>0</v>
      </c>
      <c r="V17186" s="20">
        <v>0</v>
      </c>
      <c r="W17186" s="20">
        <v>0</v>
      </c>
      <c r="X17186" s="20">
        <v>0</v>
      </c>
      <c r="Y17186" s="20">
        <v>0</v>
      </c>
      <c r="Z17186" s="20">
        <v>0</v>
      </c>
      <c r="AA17186" s="20">
        <v>0</v>
      </c>
    </row>
    <row r="17187" spans="18:27">
      <c r="R17187">
        <v>17186</v>
      </c>
      <c r="S17187" s="10">
        <v>6.0146514775124317E-2</v>
      </c>
      <c r="T17187" s="20">
        <v>8.5984769268937361E-3</v>
      </c>
      <c r="U17187" s="20">
        <v>8.7075353713399056E-3</v>
      </c>
      <c r="V17187" s="20">
        <v>1.0146514775124314E-2</v>
      </c>
      <c r="W17187" s="20">
        <v>1.0247738139019458E-2</v>
      </c>
      <c r="X17187" s="20">
        <v>1.145178845354191E-2</v>
      </c>
      <c r="Y17187" s="20">
        <v>1.1516078018337735E-2</v>
      </c>
      <c r="Z17187" s="20">
        <v>1.519230433450848E-2</v>
      </c>
      <c r="AA17187" s="20">
        <v>1.519230433450848E-2</v>
      </c>
    </row>
    <row r="17188" spans="18:27">
      <c r="R17188">
        <v>17187</v>
      </c>
      <c r="S17188" s="10">
        <v>5.7153853445779952E-2</v>
      </c>
      <c r="T17188" s="20">
        <v>7.0490600021804184E-3</v>
      </c>
      <c r="U17188" s="20">
        <v>7.1223515898082975E-3</v>
      </c>
      <c r="V17188" s="20">
        <v>7.1538534457799494E-3</v>
      </c>
      <c r="W17188" s="20">
        <v>7.2042222817315753E-3</v>
      </c>
      <c r="X17188" s="20">
        <v>7.7086700803760885E-3</v>
      </c>
      <c r="Y17188" s="20">
        <v>7.7378524374516634E-3</v>
      </c>
      <c r="Z17188" s="20">
        <v>1.6435005829030624E-2</v>
      </c>
      <c r="AA17188" s="20">
        <v>1.6435005829030624E-2</v>
      </c>
    </row>
    <row r="17189" spans="18:27">
      <c r="R17189">
        <v>17188</v>
      </c>
      <c r="S17189" s="10">
        <v>4.6953118691230769E-2</v>
      </c>
      <c r="T17189" s="20">
        <v>7.2364080429240807E-3</v>
      </c>
      <c r="U17189" s="20">
        <v>7.313646552656203E-3</v>
      </c>
      <c r="V17189" s="20">
        <v>0</v>
      </c>
      <c r="W17189" s="20">
        <v>0</v>
      </c>
      <c r="X17189" s="20">
        <v>0</v>
      </c>
      <c r="Y17189" s="20">
        <v>0</v>
      </c>
      <c r="Z17189" s="20">
        <v>0</v>
      </c>
      <c r="AA17189" s="20">
        <v>0</v>
      </c>
    </row>
    <row r="17190" spans="18:27">
      <c r="R17190">
        <v>17189</v>
      </c>
      <c r="S17190" s="10">
        <v>5.5436066325069942E-2</v>
      </c>
      <c r="T17190" s="20">
        <v>0</v>
      </c>
      <c r="U17190" s="20">
        <v>0</v>
      </c>
      <c r="V17190" s="20">
        <v>5.4360663250699395E-3</v>
      </c>
      <c r="W17190" s="20">
        <v>5.4651765598578254E-3</v>
      </c>
      <c r="X17190" s="20">
        <v>5.0783223498782892E-3</v>
      </c>
      <c r="Y17190" s="20">
        <v>5.0910186231458536E-3</v>
      </c>
      <c r="Z17190" s="20">
        <v>9.2161856391831942E-3</v>
      </c>
      <c r="AA17190" s="20">
        <v>9.2161856391831942E-3</v>
      </c>
    </row>
    <row r="17191" spans="18:27">
      <c r="R17191">
        <v>17190</v>
      </c>
      <c r="S17191" s="10">
        <v>5.9884749902099979E-2</v>
      </c>
      <c r="T17191" s="20">
        <v>0</v>
      </c>
      <c r="U17191" s="20">
        <v>0</v>
      </c>
      <c r="V17191" s="20">
        <v>9.8847499020999763E-3</v>
      </c>
      <c r="W17191" s="20">
        <v>9.9807754161687547E-3</v>
      </c>
      <c r="X17191" s="20">
        <v>1.4198455854939424E-2</v>
      </c>
      <c r="Y17191" s="20">
        <v>1.4297181383335647E-2</v>
      </c>
      <c r="Z17191" s="20">
        <v>1.0058191361058171E-2</v>
      </c>
      <c r="AA17191" s="20">
        <v>1.0058191361058171E-2</v>
      </c>
    </row>
    <row r="17192" spans="18:27">
      <c r="R17192">
        <v>17191</v>
      </c>
      <c r="S17192" s="10">
        <v>5.7160370738933888E-2</v>
      </c>
      <c r="T17192" s="20">
        <v>3.4979107947119906E-3</v>
      </c>
      <c r="U17192" s="20">
        <v>3.5159976452978198E-3</v>
      </c>
      <c r="V17192" s="20">
        <v>7.1603707389338855E-3</v>
      </c>
      <c r="W17192" s="20">
        <v>7.2108198059567218E-3</v>
      </c>
      <c r="X17192" s="20">
        <v>0</v>
      </c>
      <c r="Y17192" s="20">
        <v>0</v>
      </c>
      <c r="Z17192" s="20">
        <v>1.0063145163731836E-2</v>
      </c>
      <c r="AA17192" s="20">
        <v>1.0063145163731836E-2</v>
      </c>
    </row>
    <row r="17193" spans="18:27">
      <c r="R17193">
        <v>17192</v>
      </c>
      <c r="S17193" s="10">
        <v>4.9474297163329649E-2</v>
      </c>
      <c r="T17193" s="20">
        <v>1.2315795947002023E-3</v>
      </c>
      <c r="U17193" s="20">
        <v>1.2338513682634989E-3</v>
      </c>
      <c r="V17193" s="20">
        <v>0</v>
      </c>
      <c r="W17193" s="20">
        <v>0</v>
      </c>
      <c r="X17193" s="20">
        <v>0</v>
      </c>
      <c r="Y17193" s="20">
        <v>0</v>
      </c>
      <c r="Z17193" s="20">
        <v>2.8979654039048702E-3</v>
      </c>
      <c r="AA17193" s="20">
        <v>2.8979654039048702E-3</v>
      </c>
    </row>
    <row r="17194" spans="18:27">
      <c r="R17194">
        <v>17193</v>
      </c>
      <c r="S17194" s="10">
        <v>4.8478966655461954E-2</v>
      </c>
      <c r="T17194" s="20">
        <v>0</v>
      </c>
      <c r="U17194" s="20">
        <v>0</v>
      </c>
      <c r="V17194" s="20">
        <v>0</v>
      </c>
      <c r="W17194" s="20">
        <v>0</v>
      </c>
      <c r="X17194" s="20">
        <v>0</v>
      </c>
      <c r="Y17194" s="20">
        <v>0</v>
      </c>
      <c r="Z17194" s="20">
        <v>0</v>
      </c>
      <c r="AA17194" s="20">
        <v>0</v>
      </c>
    </row>
    <row r="17195" spans="18:27">
      <c r="R17195">
        <v>17194</v>
      </c>
      <c r="S17195" s="10">
        <v>5.7908431959857558E-2</v>
      </c>
      <c r="T17195" s="20">
        <v>1.5839044703746114E-3</v>
      </c>
      <c r="U17195" s="20">
        <v>1.5876443933499815E-3</v>
      </c>
      <c r="V17195" s="20">
        <v>7.908431959857555E-3</v>
      </c>
      <c r="W17195" s="20">
        <v>7.96994266045996E-3</v>
      </c>
      <c r="X17195" s="20">
        <v>0</v>
      </c>
      <c r="Y17195" s="20">
        <v>0</v>
      </c>
      <c r="Z17195" s="20">
        <v>3.3905519994504169E-3</v>
      </c>
      <c r="AA17195" s="20">
        <v>3.3905519994504169E-3</v>
      </c>
    </row>
    <row r="17196" spans="18:27">
      <c r="R17196">
        <v>17195</v>
      </c>
      <c r="S17196" s="10">
        <v>5.5064150551565459E-2</v>
      </c>
      <c r="T17196" s="20">
        <v>5.9544218017210868E-3</v>
      </c>
      <c r="U17196" s="20">
        <v>6.006727441632654E-3</v>
      </c>
      <c r="V17196" s="20">
        <v>5.0641505515654564E-3</v>
      </c>
      <c r="W17196" s="20">
        <v>5.0894392373920733E-3</v>
      </c>
      <c r="X17196" s="20">
        <v>7.3807158516158433E-3</v>
      </c>
      <c r="Y17196" s="20">
        <v>7.4074713692748205E-3</v>
      </c>
      <c r="Z17196" s="20">
        <v>1.3433977234658709E-2</v>
      </c>
      <c r="AA17196" s="20">
        <v>1.3433977234658709E-2</v>
      </c>
    </row>
    <row r="17197" spans="18:27">
      <c r="R17197">
        <v>17196</v>
      </c>
      <c r="S17197" s="10">
        <v>4.3691175585698391E-2</v>
      </c>
      <c r="T17197" s="20">
        <v>0</v>
      </c>
      <c r="U17197" s="20">
        <v>0</v>
      </c>
      <c r="V17197" s="20">
        <v>0</v>
      </c>
      <c r="W17197" s="20">
        <v>0</v>
      </c>
      <c r="X17197" s="20">
        <v>0</v>
      </c>
      <c r="Y17197" s="20">
        <v>0</v>
      </c>
      <c r="Z17197" s="20">
        <v>0</v>
      </c>
      <c r="AA17197" s="20">
        <v>0</v>
      </c>
    </row>
    <row r="17198" spans="18:27">
      <c r="R17198">
        <v>17197</v>
      </c>
      <c r="S17198" s="10">
        <v>4.0883009579385038E-2</v>
      </c>
      <c r="T17198" s="20">
        <v>0</v>
      </c>
      <c r="U17198" s="20">
        <v>0</v>
      </c>
      <c r="V17198" s="20">
        <v>0</v>
      </c>
      <c r="W17198" s="20">
        <v>0</v>
      </c>
      <c r="X17198" s="20">
        <v>0</v>
      </c>
      <c r="Y17198" s="20">
        <v>0</v>
      </c>
      <c r="Z17198" s="20">
        <v>0</v>
      </c>
      <c r="AA17198" s="20">
        <v>0</v>
      </c>
    </row>
    <row r="17199" spans="18:27">
      <c r="R17199">
        <v>17198</v>
      </c>
      <c r="S17199" s="10">
        <v>3.9676539138900721E-2</v>
      </c>
      <c r="T17199" s="20">
        <v>0</v>
      </c>
      <c r="U17199" s="20">
        <v>0</v>
      </c>
      <c r="V17199" s="20">
        <v>0</v>
      </c>
      <c r="W17199" s="20">
        <v>0</v>
      </c>
      <c r="X17199" s="20">
        <v>0</v>
      </c>
      <c r="Y17199" s="20">
        <v>0</v>
      </c>
      <c r="Z17199" s="20">
        <v>0</v>
      </c>
      <c r="AA17199" s="20">
        <v>0</v>
      </c>
    </row>
    <row r="17200" spans="18:27">
      <c r="R17200">
        <v>17199</v>
      </c>
      <c r="S17200" s="10">
        <v>3.8967908287625468E-2</v>
      </c>
      <c r="T17200" s="20">
        <v>0</v>
      </c>
      <c r="U17200" s="20">
        <v>0</v>
      </c>
      <c r="V17200" s="20">
        <v>0</v>
      </c>
      <c r="W17200" s="20">
        <v>0</v>
      </c>
      <c r="X17200" s="20">
        <v>0</v>
      </c>
      <c r="Y17200" s="20">
        <v>0</v>
      </c>
      <c r="Z17200" s="20">
        <v>0</v>
      </c>
      <c r="AA17200" s="20">
        <v>0</v>
      </c>
    </row>
    <row r="17201" spans="18:27">
      <c r="R17201">
        <v>17200</v>
      </c>
      <c r="S17201" s="10">
        <v>4.2280503336581565E-2</v>
      </c>
      <c r="T17201" s="20">
        <v>2.4575851359252832E-5</v>
      </c>
      <c r="U17201" s="20">
        <v>2.4577722904188424E-5</v>
      </c>
      <c r="V17201" s="20">
        <v>0</v>
      </c>
      <c r="W17201" s="20">
        <v>0</v>
      </c>
      <c r="X17201" s="20">
        <v>0</v>
      </c>
      <c r="Y17201" s="20">
        <v>0</v>
      </c>
      <c r="Z17201" s="20">
        <v>0</v>
      </c>
      <c r="AA17201" s="20">
        <v>0</v>
      </c>
    </row>
    <row r="17202" spans="18:27">
      <c r="R17202">
        <v>17201</v>
      </c>
      <c r="S17202" s="10">
        <v>4.8713689799846679E-2</v>
      </c>
      <c r="T17202" s="20">
        <v>1.3471095555851118E-3</v>
      </c>
      <c r="U17202" s="20">
        <v>1.349822607350432E-3</v>
      </c>
      <c r="V17202" s="20">
        <v>0</v>
      </c>
      <c r="W17202" s="20">
        <v>0</v>
      </c>
      <c r="X17202" s="20">
        <v>0</v>
      </c>
      <c r="Y17202" s="20">
        <v>0</v>
      </c>
      <c r="Z17202" s="20">
        <v>0</v>
      </c>
      <c r="AA17202" s="20">
        <v>0</v>
      </c>
    </row>
    <row r="17203" spans="18:27">
      <c r="R17203">
        <v>17202</v>
      </c>
      <c r="S17203" s="10">
        <v>4.6332129561072827E-2</v>
      </c>
      <c r="T17203" s="20">
        <v>0</v>
      </c>
      <c r="U17203" s="20">
        <v>0</v>
      </c>
      <c r="V17203" s="20">
        <v>0</v>
      </c>
      <c r="W17203" s="20">
        <v>0</v>
      </c>
      <c r="X17203" s="20">
        <v>0</v>
      </c>
      <c r="Y17203" s="20">
        <v>0</v>
      </c>
      <c r="Z17203" s="20">
        <v>0</v>
      </c>
      <c r="AA17203" s="20">
        <v>0</v>
      </c>
    </row>
    <row r="17204" spans="18:27">
      <c r="R17204">
        <v>17203</v>
      </c>
      <c r="S17204" s="10">
        <v>4.9793357724963738E-2</v>
      </c>
      <c r="T17204" s="20">
        <v>0</v>
      </c>
      <c r="U17204" s="20">
        <v>0</v>
      </c>
      <c r="V17204" s="20">
        <v>0</v>
      </c>
      <c r="W17204" s="20">
        <v>0</v>
      </c>
      <c r="X17204" s="20">
        <v>0</v>
      </c>
      <c r="Y17204" s="20">
        <v>0</v>
      </c>
      <c r="Z17204" s="20">
        <v>0</v>
      </c>
      <c r="AA17204" s="20">
        <v>0</v>
      </c>
    </row>
    <row r="17205" spans="18:27">
      <c r="R17205">
        <v>17204</v>
      </c>
      <c r="S17205" s="10">
        <v>4.6222354903007239E-2</v>
      </c>
      <c r="T17205" s="20">
        <v>0</v>
      </c>
      <c r="U17205" s="20">
        <v>0</v>
      </c>
      <c r="V17205" s="20">
        <v>0</v>
      </c>
      <c r="W17205" s="20">
        <v>0</v>
      </c>
      <c r="X17205" s="20">
        <v>0</v>
      </c>
      <c r="Y17205" s="20">
        <v>0</v>
      </c>
      <c r="Z17205" s="20">
        <v>0</v>
      </c>
      <c r="AA17205" s="20">
        <v>0</v>
      </c>
    </row>
    <row r="17206" spans="18:27">
      <c r="R17206">
        <v>17205</v>
      </c>
      <c r="S17206" s="10">
        <v>4.7131444184517063E-2</v>
      </c>
      <c r="T17206" s="20">
        <v>0</v>
      </c>
      <c r="U17206" s="20">
        <v>0</v>
      </c>
      <c r="V17206" s="20">
        <v>0</v>
      </c>
      <c r="W17206" s="20">
        <v>0</v>
      </c>
      <c r="X17206" s="20">
        <v>0</v>
      </c>
      <c r="Y17206" s="20">
        <v>0</v>
      </c>
      <c r="Z17206" s="20">
        <v>0</v>
      </c>
      <c r="AA17206" s="20">
        <v>0</v>
      </c>
    </row>
    <row r="17207" spans="18:27">
      <c r="R17207">
        <v>17206</v>
      </c>
      <c r="S17207" s="10">
        <v>5.4078154176870084E-2</v>
      </c>
      <c r="T17207" s="20">
        <v>0</v>
      </c>
      <c r="U17207" s="20">
        <v>0</v>
      </c>
      <c r="V17207" s="20">
        <v>4.0781541768700816E-3</v>
      </c>
      <c r="W17207" s="20">
        <v>4.0945720872361362E-3</v>
      </c>
      <c r="X17207" s="20">
        <v>6.7905289015082262E-3</v>
      </c>
      <c r="Y17207" s="20">
        <v>6.8131804078693488E-3</v>
      </c>
      <c r="Z17207" s="20">
        <v>6.3321928989459875E-3</v>
      </c>
      <c r="AA17207" s="20">
        <v>6.3321928989459875E-3</v>
      </c>
    </row>
    <row r="17208" spans="18:27">
      <c r="R17208">
        <v>17207</v>
      </c>
      <c r="S17208" s="10">
        <v>4.6076121315356287E-2</v>
      </c>
      <c r="T17208" s="20">
        <v>1.9652676395470747E-4</v>
      </c>
      <c r="U17208" s="20">
        <v>1.9659121713765804E-4</v>
      </c>
      <c r="V17208" s="20">
        <v>0</v>
      </c>
      <c r="W17208" s="20">
        <v>0</v>
      </c>
      <c r="X17208" s="20">
        <v>5.1421330829062306E-3</v>
      </c>
      <c r="Y17208" s="20">
        <v>5.1551425674132376E-3</v>
      </c>
      <c r="Z17208" s="20">
        <v>7.1396291703407361E-3</v>
      </c>
      <c r="AA17208" s="20">
        <v>7.1396291703407361E-3</v>
      </c>
    </row>
    <row r="17209" spans="18:27">
      <c r="R17209">
        <v>17208</v>
      </c>
      <c r="S17209" s="10">
        <v>4.8770063455113082E-2</v>
      </c>
      <c r="T17209" s="20">
        <v>0</v>
      </c>
      <c r="U17209" s="20">
        <v>0</v>
      </c>
      <c r="V17209" s="20">
        <v>0</v>
      </c>
      <c r="W17209" s="20">
        <v>0</v>
      </c>
      <c r="X17209" s="20">
        <v>0</v>
      </c>
      <c r="Y17209" s="20">
        <v>0</v>
      </c>
      <c r="Z17209" s="20">
        <v>0</v>
      </c>
      <c r="AA17209" s="20">
        <v>0</v>
      </c>
    </row>
    <row r="17210" spans="18:27">
      <c r="R17210">
        <v>17209</v>
      </c>
      <c r="S17210" s="10">
        <v>6.3781521670280714E-2</v>
      </c>
      <c r="T17210" s="20">
        <v>1.9970898961559347E-3</v>
      </c>
      <c r="U17210" s="20">
        <v>2.0030158060753149E-3</v>
      </c>
      <c r="V17210" s="20">
        <v>1.3781521670280711E-2</v>
      </c>
      <c r="W17210" s="20">
        <v>1.3968167394080546E-2</v>
      </c>
      <c r="X17210" s="20">
        <v>5.5290998353367121E-3</v>
      </c>
      <c r="Y17210" s="20">
        <v>5.5441484662639082E-3</v>
      </c>
      <c r="Z17210" s="20">
        <v>6.2298381585165E-3</v>
      </c>
      <c r="AA17210" s="20">
        <v>6.2298381585165E-3</v>
      </c>
    </row>
    <row r="17211" spans="18:27">
      <c r="R17211">
        <v>17210</v>
      </c>
      <c r="S17211" s="10">
        <v>5.1944153716830956E-2</v>
      </c>
      <c r="T17211" s="20">
        <v>5.3907558921734156E-4</v>
      </c>
      <c r="U17211" s="20">
        <v>5.3952287156916522E-4</v>
      </c>
      <c r="V17211" s="20">
        <v>1.9441537168309528E-3</v>
      </c>
      <c r="W17211" s="20">
        <v>1.9479246694722294E-3</v>
      </c>
      <c r="X17211" s="20">
        <v>0</v>
      </c>
      <c r="Y17211" s="20">
        <v>0</v>
      </c>
      <c r="Z17211" s="20">
        <v>5.3574366189919412E-3</v>
      </c>
      <c r="AA17211" s="20">
        <v>5.3574366189919412E-3</v>
      </c>
    </row>
    <row r="17212" spans="18:27">
      <c r="R17212">
        <v>17211</v>
      </c>
      <c r="S17212" s="10">
        <v>4.6256859798564184E-2</v>
      </c>
      <c r="T17212" s="20">
        <v>0</v>
      </c>
      <c r="U17212" s="20">
        <v>0</v>
      </c>
      <c r="V17212" s="20">
        <v>0</v>
      </c>
      <c r="W17212" s="20">
        <v>0</v>
      </c>
      <c r="X17212" s="20">
        <v>0</v>
      </c>
      <c r="Y17212" s="20">
        <v>0</v>
      </c>
      <c r="Z17212" s="20">
        <v>0</v>
      </c>
      <c r="AA17212" s="20">
        <v>0</v>
      </c>
    </row>
    <row r="17213" spans="18:27">
      <c r="R17213">
        <v>17212</v>
      </c>
      <c r="S17213" s="10">
        <v>4.4424153990378586E-2</v>
      </c>
      <c r="T17213" s="20">
        <v>3.3104426738840981E-3</v>
      </c>
      <c r="U17213" s="20">
        <v>3.3266484284144252E-3</v>
      </c>
      <c r="V17213" s="20">
        <v>0</v>
      </c>
      <c r="W17213" s="20">
        <v>0</v>
      </c>
      <c r="X17213" s="20">
        <v>0</v>
      </c>
      <c r="Y17213" s="20">
        <v>0</v>
      </c>
      <c r="Z17213" s="20">
        <v>2.1524573116604925E-3</v>
      </c>
      <c r="AA17213" s="20">
        <v>2.1524573116604925E-3</v>
      </c>
    </row>
    <row r="17214" spans="18:27">
      <c r="R17214">
        <v>17213</v>
      </c>
      <c r="S17214" s="10">
        <v>4.5332824467749389E-2</v>
      </c>
      <c r="T17214" s="20">
        <v>0</v>
      </c>
      <c r="U17214" s="20">
        <v>0</v>
      </c>
      <c r="V17214" s="20">
        <v>0</v>
      </c>
      <c r="W17214" s="20">
        <v>0</v>
      </c>
      <c r="X17214" s="20">
        <v>0</v>
      </c>
      <c r="Y17214" s="20">
        <v>0</v>
      </c>
      <c r="Z17214" s="20">
        <v>0</v>
      </c>
      <c r="AA17214" s="20">
        <v>0</v>
      </c>
    </row>
    <row r="17215" spans="18:27">
      <c r="R17215">
        <v>17214</v>
      </c>
      <c r="S17215" s="10">
        <v>5.6883297035824301E-2</v>
      </c>
      <c r="T17215" s="20">
        <v>1.1437360760432572E-2</v>
      </c>
      <c r="U17215" s="20">
        <v>1.1630435601868877E-2</v>
      </c>
      <c r="V17215" s="20">
        <v>6.8832970358242984E-3</v>
      </c>
      <c r="W17215" s="20">
        <v>6.929949576212794E-3</v>
      </c>
      <c r="X17215" s="20">
        <v>1.0583767849925173E-2</v>
      </c>
      <c r="Y17215" s="20">
        <v>1.0638698125623134E-2</v>
      </c>
      <c r="Z17215" s="20">
        <v>1.5064539024638099E-2</v>
      </c>
      <c r="AA17215" s="20">
        <v>1.5064539024638099E-2</v>
      </c>
    </row>
    <row r="17216" spans="18:27">
      <c r="R17216">
        <v>17215</v>
      </c>
      <c r="S17216" s="10">
        <v>4.14514172300878E-2</v>
      </c>
      <c r="T17216" s="20">
        <v>1.0900769338810512E-4</v>
      </c>
      <c r="U17216" s="20">
        <v>1.0902947223263074E-4</v>
      </c>
      <c r="V17216" s="20">
        <v>0</v>
      </c>
      <c r="W17216" s="20">
        <v>0</v>
      </c>
      <c r="X17216" s="20">
        <v>0</v>
      </c>
      <c r="Y17216" s="20">
        <v>0</v>
      </c>
      <c r="Z17216" s="20">
        <v>0</v>
      </c>
      <c r="AA17216" s="20">
        <v>0</v>
      </c>
    </row>
    <row r="17217" spans="18:27">
      <c r="R17217">
        <v>17216</v>
      </c>
      <c r="S17217" s="10">
        <v>4.5378469907876112E-2</v>
      </c>
      <c r="T17217" s="20">
        <v>0</v>
      </c>
      <c r="U17217" s="20">
        <v>0</v>
      </c>
      <c r="V17217" s="20">
        <v>0</v>
      </c>
      <c r="W17217" s="20">
        <v>0</v>
      </c>
      <c r="X17217" s="20">
        <v>0</v>
      </c>
      <c r="Y17217" s="20">
        <v>0</v>
      </c>
      <c r="Z17217" s="20">
        <v>0</v>
      </c>
      <c r="AA17217" s="20">
        <v>0</v>
      </c>
    </row>
    <row r="17218" spans="18:27">
      <c r="R17218">
        <v>17217</v>
      </c>
      <c r="S17218" s="10">
        <v>5.3328608714361146E-2</v>
      </c>
      <c r="T17218" s="20">
        <v>0</v>
      </c>
      <c r="U17218" s="20">
        <v>0</v>
      </c>
      <c r="V17218" s="20">
        <v>3.3286087143611434E-3</v>
      </c>
      <c r="W17218" s="20">
        <v>3.3395647634695733E-3</v>
      </c>
      <c r="X17218" s="20">
        <v>9.7605673702950979E-3</v>
      </c>
      <c r="Y17218" s="20">
        <v>9.8072738864558515E-3</v>
      </c>
      <c r="Z17218" s="20">
        <v>2.6353134119535312E-2</v>
      </c>
      <c r="AA17218" s="20">
        <v>2.6353134119535312E-2</v>
      </c>
    </row>
    <row r="17219" spans="18:27">
      <c r="R17219">
        <v>17218</v>
      </c>
      <c r="S17219" s="10">
        <v>4.5775766838069963E-2</v>
      </c>
      <c r="T17219" s="20">
        <v>1.8248434297190932E-3</v>
      </c>
      <c r="U17219" s="20">
        <v>1.8297971290380498E-3</v>
      </c>
      <c r="V17219" s="20">
        <v>0</v>
      </c>
      <c r="W17219" s="20">
        <v>0</v>
      </c>
      <c r="X17219" s="20">
        <v>2.3439031077911038E-3</v>
      </c>
      <c r="Y17219" s="20">
        <v>2.3466315803546381E-3</v>
      </c>
      <c r="Z17219" s="20">
        <v>1.1537068681042907E-2</v>
      </c>
      <c r="AA17219" s="20">
        <v>1.1537068681042907E-2</v>
      </c>
    </row>
    <row r="17220" spans="18:27">
      <c r="R17220">
        <v>17219</v>
      </c>
      <c r="S17220" s="10">
        <v>5.3029816714482057E-2</v>
      </c>
      <c r="T17220" s="20">
        <v>4.2787719991136536E-4</v>
      </c>
      <c r="U17220" s="20">
        <v>4.2816251747142145E-4</v>
      </c>
      <c r="V17220" s="20">
        <v>3.0298167144820545E-3</v>
      </c>
      <c r="W17220" s="20">
        <v>3.0389090723939435E-3</v>
      </c>
      <c r="X17220" s="20">
        <v>0</v>
      </c>
      <c r="Y17220" s="20">
        <v>0</v>
      </c>
      <c r="Z17220" s="20">
        <v>0</v>
      </c>
      <c r="AA17220" s="20">
        <v>0</v>
      </c>
    </row>
    <row r="17221" spans="18:27">
      <c r="R17221">
        <v>17220</v>
      </c>
      <c r="S17221" s="10">
        <v>5.3078258633223983E-2</v>
      </c>
      <c r="T17221" s="20">
        <v>5.7985053058427771E-4</v>
      </c>
      <c r="U17221" s="20">
        <v>5.8036628364785338E-4</v>
      </c>
      <c r="V17221" s="20">
        <v>3.0782586332239806E-3</v>
      </c>
      <c r="W17221" s="20">
        <v>3.0876423784993658E-3</v>
      </c>
      <c r="X17221" s="20">
        <v>4.0110733561404127E-3</v>
      </c>
      <c r="Y17221" s="20">
        <v>4.0190106359880018E-3</v>
      </c>
      <c r="Z17221" s="20">
        <v>0</v>
      </c>
      <c r="AA17221" s="20">
        <v>0</v>
      </c>
    </row>
    <row r="17222" spans="18:27">
      <c r="R17222">
        <v>17221</v>
      </c>
      <c r="S17222" s="10">
        <v>5.485947846858618E-2</v>
      </c>
      <c r="T17222" s="20">
        <v>3.584679879428912E-3</v>
      </c>
      <c r="U17222" s="20">
        <v>3.6036724093485867E-3</v>
      </c>
      <c r="V17222" s="20">
        <v>4.8594784685861772E-3</v>
      </c>
      <c r="W17222" s="20">
        <v>4.8827665849831836E-3</v>
      </c>
      <c r="X17222" s="20">
        <v>2.8853976244236565E-3</v>
      </c>
      <c r="Y17222" s="20">
        <v>2.8895235379242682E-3</v>
      </c>
      <c r="Z17222" s="20">
        <v>0</v>
      </c>
      <c r="AA17222" s="20">
        <v>0</v>
      </c>
    </row>
    <row r="17223" spans="18:27">
      <c r="R17223">
        <v>17222</v>
      </c>
      <c r="S17223" s="10">
        <v>3.9360877818629833E-2</v>
      </c>
      <c r="T17223" s="20">
        <v>0</v>
      </c>
      <c r="U17223" s="20">
        <v>0</v>
      </c>
      <c r="V17223" s="20">
        <v>0</v>
      </c>
      <c r="W17223" s="20">
        <v>0</v>
      </c>
      <c r="X17223" s="20">
        <v>0</v>
      </c>
      <c r="Y17223" s="20">
        <v>0</v>
      </c>
      <c r="Z17223" s="20">
        <v>0</v>
      </c>
      <c r="AA17223" s="20">
        <v>0</v>
      </c>
    </row>
    <row r="17224" spans="18:27">
      <c r="R17224">
        <v>17223</v>
      </c>
      <c r="S17224" s="10">
        <v>4.4314874005713767E-2</v>
      </c>
      <c r="T17224" s="20">
        <v>0</v>
      </c>
      <c r="U17224" s="20">
        <v>0</v>
      </c>
      <c r="V17224" s="20">
        <v>0</v>
      </c>
      <c r="W17224" s="20">
        <v>0</v>
      </c>
      <c r="X17224" s="20">
        <v>0</v>
      </c>
      <c r="Y17224" s="20">
        <v>0</v>
      </c>
      <c r="Z17224" s="20">
        <v>0</v>
      </c>
      <c r="AA17224" s="20">
        <v>0</v>
      </c>
    </row>
    <row r="17225" spans="18:27">
      <c r="R17225">
        <v>17224</v>
      </c>
      <c r="S17225" s="10">
        <v>4.7100718644544695E-2</v>
      </c>
      <c r="T17225" s="20">
        <v>0</v>
      </c>
      <c r="U17225" s="20">
        <v>0</v>
      </c>
      <c r="V17225" s="20">
        <v>0</v>
      </c>
      <c r="W17225" s="20">
        <v>0</v>
      </c>
      <c r="X17225" s="20">
        <v>0</v>
      </c>
      <c r="Y17225" s="20">
        <v>0</v>
      </c>
      <c r="Z17225" s="20">
        <v>0</v>
      </c>
      <c r="AA17225" s="20">
        <v>0</v>
      </c>
    </row>
    <row r="17226" spans="18:27">
      <c r="R17226">
        <v>17225</v>
      </c>
      <c r="S17226" s="10">
        <v>5.8463024328567259E-2</v>
      </c>
      <c r="T17226" s="20">
        <v>3.151937148702752E-3</v>
      </c>
      <c r="U17226" s="20">
        <v>3.1666331129702658E-3</v>
      </c>
      <c r="V17226" s="20">
        <v>8.4630243285672563E-3</v>
      </c>
      <c r="W17226" s="20">
        <v>8.533455961057217E-3</v>
      </c>
      <c r="X17226" s="20">
        <v>7.2023320046580991E-3</v>
      </c>
      <c r="Y17226" s="20">
        <v>7.2278142267355149E-3</v>
      </c>
      <c r="Z17226" s="20">
        <v>9.4591273405891588E-3</v>
      </c>
      <c r="AA17226" s="20">
        <v>9.4591273405891588E-3</v>
      </c>
    </row>
    <row r="17227" spans="18:27">
      <c r="R17227">
        <v>17226</v>
      </c>
      <c r="S17227" s="10">
        <v>6.316761655081457E-2</v>
      </c>
      <c r="T17227" s="20">
        <v>7.6238470864270352E-3</v>
      </c>
      <c r="U17227" s="20">
        <v>7.7095774783404666E-3</v>
      </c>
      <c r="V17227" s="20">
        <v>1.3167616550814568E-2</v>
      </c>
      <c r="W17227" s="20">
        <v>1.333803961028053E-2</v>
      </c>
      <c r="X17227" s="20">
        <v>2.1290189843788249E-2</v>
      </c>
      <c r="Y17227" s="20">
        <v>2.1511990251307785E-2</v>
      </c>
      <c r="Z17227" s="20">
        <v>2.1357767752515369E-2</v>
      </c>
      <c r="AA17227" s="20">
        <v>2.1357767752515369E-2</v>
      </c>
    </row>
    <row r="17228" spans="18:27">
      <c r="R17228">
        <v>17227</v>
      </c>
      <c r="S17228" s="10">
        <v>4.9545124358071263E-2</v>
      </c>
      <c r="T17228" s="20">
        <v>0</v>
      </c>
      <c r="U17228" s="20">
        <v>0</v>
      </c>
      <c r="V17228" s="20">
        <v>0</v>
      </c>
      <c r="W17228" s="20">
        <v>0</v>
      </c>
      <c r="X17228" s="20">
        <v>0</v>
      </c>
      <c r="Y17228" s="20">
        <v>0</v>
      </c>
      <c r="Z17228" s="20">
        <v>1.4878690966100422E-4</v>
      </c>
      <c r="AA17228" s="20">
        <v>1.4878690966100422E-4</v>
      </c>
    </row>
    <row r="17229" spans="18:27">
      <c r="R17229">
        <v>17228</v>
      </c>
      <c r="S17229" s="10">
        <v>4.1153435204421079E-2</v>
      </c>
      <c r="T17229" s="20">
        <v>0</v>
      </c>
      <c r="U17229" s="20">
        <v>0</v>
      </c>
      <c r="V17229" s="20">
        <v>0</v>
      </c>
      <c r="W17229" s="20">
        <v>0</v>
      </c>
      <c r="X17229" s="20">
        <v>0</v>
      </c>
      <c r="Y17229" s="20">
        <v>0</v>
      </c>
      <c r="Z17229" s="20">
        <v>0</v>
      </c>
      <c r="AA17229" s="20">
        <v>0</v>
      </c>
    </row>
    <row r="17230" spans="18:27">
      <c r="R17230">
        <v>17229</v>
      </c>
      <c r="S17230" s="10">
        <v>4.2461272984851868E-2</v>
      </c>
      <c r="T17230" s="20">
        <v>0</v>
      </c>
      <c r="U17230" s="20">
        <v>0</v>
      </c>
      <c r="V17230" s="20">
        <v>0</v>
      </c>
      <c r="W17230" s="20">
        <v>0</v>
      </c>
      <c r="X17230" s="20">
        <v>0</v>
      </c>
      <c r="Y17230" s="20">
        <v>0</v>
      </c>
      <c r="Z17230" s="20">
        <v>0</v>
      </c>
      <c r="AA17230" s="20">
        <v>0</v>
      </c>
    </row>
    <row r="17231" spans="18:27">
      <c r="R17231">
        <v>17230</v>
      </c>
      <c r="S17231" s="10">
        <v>5.0733852292639998E-2</v>
      </c>
      <c r="T17231" s="20">
        <v>1.9964305989775694E-3</v>
      </c>
      <c r="U17231" s="20">
        <v>2.0023526215087609E-3</v>
      </c>
      <c r="V17231" s="20">
        <v>7.3385229263999568E-4</v>
      </c>
      <c r="W17231" s="20">
        <v>7.3440830363031651E-4</v>
      </c>
      <c r="X17231" s="20">
        <v>1.7234785562080593E-3</v>
      </c>
      <c r="Y17231" s="20">
        <v>1.7249639805074239E-3</v>
      </c>
      <c r="Z17231" s="20">
        <v>0</v>
      </c>
      <c r="AA17231" s="20">
        <v>0</v>
      </c>
    </row>
    <row r="17232" spans="18:27">
      <c r="R17232">
        <v>17231</v>
      </c>
      <c r="S17232" s="10">
        <v>5.9900935717346983E-2</v>
      </c>
      <c r="T17232" s="20">
        <v>1.575185921275632E-3</v>
      </c>
      <c r="U17232" s="20">
        <v>1.5788851178174309E-3</v>
      </c>
      <c r="V17232" s="20">
        <v>9.90093571734698E-3</v>
      </c>
      <c r="W17232" s="20">
        <v>9.9972905208625274E-3</v>
      </c>
      <c r="X17232" s="20">
        <v>8.1489731963148501E-3</v>
      </c>
      <c r="Y17232" s="20">
        <v>8.1815708350558344E-3</v>
      </c>
      <c r="Z17232" s="20">
        <v>8.8285679302819303E-3</v>
      </c>
      <c r="AA17232" s="20">
        <v>8.8285679302819303E-3</v>
      </c>
    </row>
    <row r="17233" spans="18:27">
      <c r="R17233">
        <v>17232</v>
      </c>
      <c r="S17233" s="10">
        <v>4.3360918483007112E-2</v>
      </c>
      <c r="T17233" s="20">
        <v>4.6158513714974342E-4</v>
      </c>
      <c r="U17233" s="20">
        <v>4.6191572426504288E-4</v>
      </c>
      <c r="V17233" s="20">
        <v>0</v>
      </c>
      <c r="W17233" s="20">
        <v>0</v>
      </c>
      <c r="X17233" s="20">
        <v>0</v>
      </c>
      <c r="Y17233" s="20">
        <v>0</v>
      </c>
      <c r="Z17233" s="20">
        <v>0</v>
      </c>
      <c r="AA17233" s="20">
        <v>0</v>
      </c>
    </row>
    <row r="17234" spans="18:27">
      <c r="R17234">
        <v>17233</v>
      </c>
      <c r="S17234" s="10">
        <v>5.035254698405886E-2</v>
      </c>
      <c r="T17234" s="20">
        <v>5.9745993268755376E-3</v>
      </c>
      <c r="U17234" s="20">
        <v>6.0272597622165547E-3</v>
      </c>
      <c r="V17234" s="20">
        <v>3.5254698405885743E-4</v>
      </c>
      <c r="W17234" s="20">
        <v>3.526833500766915E-4</v>
      </c>
      <c r="X17234" s="20">
        <v>1.7773595786338275E-3</v>
      </c>
      <c r="Y17234" s="20">
        <v>1.7789390582099499E-3</v>
      </c>
      <c r="Z17234" s="20">
        <v>5.4544179319582983E-3</v>
      </c>
      <c r="AA17234" s="20">
        <v>5.4544179319582983E-3</v>
      </c>
    </row>
    <row r="17235" spans="18:27">
      <c r="R17235">
        <v>17234</v>
      </c>
      <c r="S17235" s="10">
        <v>4.3998141708905744E-2</v>
      </c>
      <c r="T17235" s="20">
        <v>8.139450151873201E-4</v>
      </c>
      <c r="U17235" s="20">
        <v>8.1494817506088638E-4</v>
      </c>
      <c r="V17235" s="20">
        <v>0</v>
      </c>
      <c r="W17235" s="20">
        <v>0</v>
      </c>
      <c r="X17235" s="20">
        <v>0</v>
      </c>
      <c r="Y17235" s="20">
        <v>0</v>
      </c>
      <c r="Z17235" s="20">
        <v>0</v>
      </c>
      <c r="AA17235" s="20">
        <v>0</v>
      </c>
    </row>
    <row r="17236" spans="18:27">
      <c r="R17236">
        <v>17235</v>
      </c>
      <c r="S17236" s="10">
        <v>4.4158704529163387E-2</v>
      </c>
      <c r="T17236" s="20">
        <v>0</v>
      </c>
      <c r="U17236" s="20">
        <v>0</v>
      </c>
      <c r="V17236" s="20">
        <v>0</v>
      </c>
      <c r="W17236" s="20">
        <v>0</v>
      </c>
      <c r="X17236" s="20">
        <v>0</v>
      </c>
      <c r="Y17236" s="20">
        <v>0</v>
      </c>
      <c r="Z17236" s="20">
        <v>0</v>
      </c>
      <c r="AA17236" s="20">
        <v>0</v>
      </c>
    </row>
    <row r="17237" spans="18:27">
      <c r="R17237">
        <v>17236</v>
      </c>
      <c r="S17237" s="10">
        <v>5.1415792667453539E-2</v>
      </c>
      <c r="T17237" s="20">
        <v>2.9120529275006996E-3</v>
      </c>
      <c r="U17237" s="20">
        <v>2.9246045326976194E-3</v>
      </c>
      <c r="V17237" s="20">
        <v>1.4157926674535359E-3</v>
      </c>
      <c r="W17237" s="20">
        <v>1.4178091225426203E-3</v>
      </c>
      <c r="X17237" s="20">
        <v>6.1066061580598505E-3</v>
      </c>
      <c r="Y17237" s="20">
        <v>6.1249382717019378E-3</v>
      </c>
      <c r="Z17237" s="20">
        <v>1.4067293207946543E-2</v>
      </c>
      <c r="AA17237" s="20">
        <v>1.4067293207946543E-2</v>
      </c>
    </row>
    <row r="17238" spans="18:27">
      <c r="R17238">
        <v>17237</v>
      </c>
      <c r="S17238" s="10">
        <v>5.1017020098080859E-2</v>
      </c>
      <c r="T17238" s="20">
        <v>1.9824452429438519E-3</v>
      </c>
      <c r="U17238" s="20">
        <v>1.9882851049375719E-3</v>
      </c>
      <c r="V17238" s="20">
        <v>1.0170200980808564E-3</v>
      </c>
      <c r="W17238" s="20">
        <v>1.0180719736294756E-3</v>
      </c>
      <c r="X17238" s="20">
        <v>4.1169432721962149E-3</v>
      </c>
      <c r="Y17238" s="20">
        <v>4.1253024638548165E-3</v>
      </c>
      <c r="Z17238" s="20">
        <v>1.4067303621354665E-2</v>
      </c>
      <c r="AA17238" s="20">
        <v>1.4067303621354665E-2</v>
      </c>
    </row>
    <row r="17239" spans="18:27">
      <c r="R17239">
        <v>17238</v>
      </c>
      <c r="S17239" s="10">
        <v>5.0534797914849446E-2</v>
      </c>
      <c r="T17239" s="20">
        <v>4.9940218767789563E-3</v>
      </c>
      <c r="U17239" s="20">
        <v>5.0308305078634718E-3</v>
      </c>
      <c r="V17239" s="20">
        <v>5.3479791484944278E-4</v>
      </c>
      <c r="W17239" s="20">
        <v>5.3509976478793581E-4</v>
      </c>
      <c r="X17239" s="20">
        <v>0</v>
      </c>
      <c r="Y17239" s="20">
        <v>0</v>
      </c>
      <c r="Z17239" s="20">
        <v>4.8840070956971127E-3</v>
      </c>
      <c r="AA17239" s="20">
        <v>4.8840070956971127E-3</v>
      </c>
    </row>
    <row r="17240" spans="18:27">
      <c r="R17240">
        <v>17239</v>
      </c>
      <c r="S17240" s="10">
        <v>4.8866367575006738E-2</v>
      </c>
      <c r="T17240" s="20">
        <v>0</v>
      </c>
      <c r="U17240" s="20">
        <v>0</v>
      </c>
      <c r="V17240" s="20">
        <v>0</v>
      </c>
      <c r="W17240" s="20">
        <v>0</v>
      </c>
      <c r="X17240" s="20">
        <v>2.7617028738709803E-3</v>
      </c>
      <c r="Y17240" s="20">
        <v>2.7654800784038245E-3</v>
      </c>
      <c r="Z17240" s="20">
        <v>1.2696849242565672E-2</v>
      </c>
      <c r="AA17240" s="20">
        <v>1.2696849242565672E-2</v>
      </c>
    </row>
    <row r="17241" spans="18:27">
      <c r="R17241">
        <v>17240</v>
      </c>
      <c r="S17241" s="10">
        <v>5.1633630977565896E-2</v>
      </c>
      <c r="T17241" s="20">
        <v>2.2773619008868082E-3</v>
      </c>
      <c r="U17241" s="20">
        <v>2.285056012258022E-3</v>
      </c>
      <c r="V17241" s="20">
        <v>1.6336309775658933E-3</v>
      </c>
      <c r="W17241" s="20">
        <v>1.6363050191472842E-3</v>
      </c>
      <c r="X17241" s="20">
        <v>4.3080374898872564E-4</v>
      </c>
      <c r="Y17241" s="20">
        <v>4.3090323426478076E-4</v>
      </c>
      <c r="Z17241" s="20">
        <v>0</v>
      </c>
      <c r="AA17241" s="20">
        <v>0</v>
      </c>
    </row>
    <row r="17242" spans="18:27">
      <c r="R17242">
        <v>17241</v>
      </c>
      <c r="S17242" s="10">
        <v>5.6764904702364873E-2</v>
      </c>
      <c r="T17242" s="20">
        <v>6.4320070858045822E-3</v>
      </c>
      <c r="U17242" s="20">
        <v>6.4930331801877038E-3</v>
      </c>
      <c r="V17242" s="20">
        <v>6.7649047023648698E-3</v>
      </c>
      <c r="W17242" s="20">
        <v>6.8099551057847268E-3</v>
      </c>
      <c r="X17242" s="20">
        <v>3.8274206481147058E-3</v>
      </c>
      <c r="Y17242" s="20">
        <v>3.8346564534552552E-3</v>
      </c>
      <c r="Z17242" s="20">
        <v>5.4847868246405487E-3</v>
      </c>
      <c r="AA17242" s="20">
        <v>5.4847868246405487E-3</v>
      </c>
    </row>
    <row r="17243" spans="18:27">
      <c r="R17243">
        <v>17242</v>
      </c>
      <c r="S17243" s="10">
        <v>3.7698646029833728E-2</v>
      </c>
      <c r="T17243" s="20">
        <v>0</v>
      </c>
      <c r="U17243" s="20">
        <v>0</v>
      </c>
      <c r="V17243" s="20">
        <v>0</v>
      </c>
      <c r="W17243" s="20">
        <v>0</v>
      </c>
      <c r="X17243" s="20">
        <v>0</v>
      </c>
      <c r="Y17243" s="20">
        <v>0</v>
      </c>
      <c r="Z17243" s="20">
        <v>0</v>
      </c>
      <c r="AA17243" s="20">
        <v>0</v>
      </c>
    </row>
    <row r="17244" spans="18:27">
      <c r="R17244">
        <v>17243</v>
      </c>
      <c r="S17244" s="10">
        <v>5.6606643982534885E-2</v>
      </c>
      <c r="T17244" s="20">
        <v>3.5242115048249936E-3</v>
      </c>
      <c r="U17244" s="20">
        <v>3.5425705364933767E-3</v>
      </c>
      <c r="V17244" s="20">
        <v>6.6066439825348822E-3</v>
      </c>
      <c r="W17244" s="20">
        <v>6.6496076245046304E-3</v>
      </c>
      <c r="X17244" s="20">
        <v>1.4080286334212169E-3</v>
      </c>
      <c r="Y17244" s="20">
        <v>1.4090267291085273E-3</v>
      </c>
      <c r="Z17244" s="20">
        <v>0</v>
      </c>
      <c r="AA17244" s="20">
        <v>0</v>
      </c>
    </row>
    <row r="17245" spans="18:27">
      <c r="R17245">
        <v>17244</v>
      </c>
      <c r="S17245" s="10">
        <v>4.5920108251373597E-2</v>
      </c>
      <c r="T17245" s="20">
        <v>0</v>
      </c>
      <c r="U17245" s="20">
        <v>0</v>
      </c>
      <c r="V17245" s="20">
        <v>0</v>
      </c>
      <c r="W17245" s="20">
        <v>0</v>
      </c>
      <c r="X17245" s="20">
        <v>0</v>
      </c>
      <c r="Y17245" s="20">
        <v>0</v>
      </c>
      <c r="Z17245" s="20">
        <v>5.2543063969402032E-4</v>
      </c>
      <c r="AA17245" s="20">
        <v>5.2543063969402032E-4</v>
      </c>
    </row>
    <row r="17246" spans="18:27">
      <c r="R17246">
        <v>17245</v>
      </c>
      <c r="S17246" s="10">
        <v>4.1958685828487705E-2</v>
      </c>
      <c r="T17246" s="20">
        <v>0</v>
      </c>
      <c r="U17246" s="20">
        <v>0</v>
      </c>
      <c r="V17246" s="20">
        <v>0</v>
      </c>
      <c r="W17246" s="20">
        <v>0</v>
      </c>
      <c r="X17246" s="20">
        <v>1.1758291380025571E-4</v>
      </c>
      <c r="Y17246" s="20">
        <v>1.1759182213324736E-4</v>
      </c>
      <c r="Z17246" s="20">
        <v>0</v>
      </c>
      <c r="AA17246" s="20">
        <v>0</v>
      </c>
    </row>
    <row r="17247" spans="18:27">
      <c r="R17247">
        <v>17246</v>
      </c>
      <c r="S17247" s="10">
        <v>4.4851644114667431E-2</v>
      </c>
      <c r="T17247" s="20">
        <v>0</v>
      </c>
      <c r="U17247" s="20">
        <v>0</v>
      </c>
      <c r="V17247" s="20">
        <v>0</v>
      </c>
      <c r="W17247" s="20">
        <v>0</v>
      </c>
      <c r="X17247" s="20">
        <v>0</v>
      </c>
      <c r="Y17247" s="20">
        <v>0</v>
      </c>
      <c r="Z17247" s="20">
        <v>0</v>
      </c>
      <c r="AA17247" s="20">
        <v>0</v>
      </c>
    </row>
    <row r="17248" spans="18:27">
      <c r="R17248">
        <v>17247</v>
      </c>
      <c r="S17248" s="10">
        <v>4.7841228931242138E-2</v>
      </c>
      <c r="T17248" s="20">
        <v>5.5919790872525632E-3</v>
      </c>
      <c r="U17248" s="20">
        <v>5.6381164452437493E-3</v>
      </c>
      <c r="V17248" s="20">
        <v>0</v>
      </c>
      <c r="W17248" s="20">
        <v>0</v>
      </c>
      <c r="X17248" s="20">
        <v>0</v>
      </c>
      <c r="Y17248" s="20">
        <v>0</v>
      </c>
      <c r="Z17248" s="20">
        <v>0</v>
      </c>
      <c r="AA17248" s="20">
        <v>0</v>
      </c>
    </row>
    <row r="17249" spans="18:27">
      <c r="R17249">
        <v>17248</v>
      </c>
      <c r="S17249" s="10">
        <v>4.64542402396921E-2</v>
      </c>
      <c r="T17249" s="20">
        <v>0</v>
      </c>
      <c r="U17249" s="20">
        <v>0</v>
      </c>
      <c r="V17249" s="20">
        <v>0</v>
      </c>
      <c r="W17249" s="20">
        <v>0</v>
      </c>
      <c r="X17249" s="20">
        <v>0</v>
      </c>
      <c r="Y17249" s="20">
        <v>0</v>
      </c>
      <c r="Z17249" s="20">
        <v>1.2231026219150232E-3</v>
      </c>
      <c r="AA17249" s="20">
        <v>1.2231026219150232E-3</v>
      </c>
    </row>
    <row r="17250" spans="18:27">
      <c r="R17250">
        <v>17249</v>
      </c>
      <c r="S17250" s="10">
        <v>5.0513984699190495E-2</v>
      </c>
      <c r="T17250" s="20">
        <v>8.2360641013481742E-3</v>
      </c>
      <c r="U17250" s="20">
        <v>8.3361193169642373E-3</v>
      </c>
      <c r="V17250" s="20">
        <v>5.1398469919049228E-4</v>
      </c>
      <c r="W17250" s="20">
        <v>5.1426500941523636E-4</v>
      </c>
      <c r="X17250" s="20">
        <v>0</v>
      </c>
      <c r="Y17250" s="20">
        <v>0</v>
      </c>
      <c r="Z17250" s="20">
        <v>0</v>
      </c>
      <c r="AA17250" s="20">
        <v>0</v>
      </c>
    </row>
    <row r="17251" spans="18:27">
      <c r="R17251">
        <v>17250</v>
      </c>
      <c r="S17251" s="10">
        <v>4.784761870209378E-2</v>
      </c>
      <c r="T17251" s="20">
        <v>3.4130966954000058E-3</v>
      </c>
      <c r="U17251" s="20">
        <v>3.4303196905579752E-3</v>
      </c>
      <c r="V17251" s="20">
        <v>0</v>
      </c>
      <c r="W17251" s="20">
        <v>0</v>
      </c>
      <c r="X17251" s="20">
        <v>0</v>
      </c>
      <c r="Y17251" s="20">
        <v>0</v>
      </c>
      <c r="Z17251" s="20">
        <v>0</v>
      </c>
      <c r="AA17251" s="20">
        <v>0</v>
      </c>
    </row>
    <row r="17252" spans="18:27">
      <c r="R17252">
        <v>17251</v>
      </c>
      <c r="S17252" s="10">
        <v>4.3337564867955265E-2</v>
      </c>
      <c r="T17252" s="20">
        <v>0</v>
      </c>
      <c r="U17252" s="20">
        <v>0</v>
      </c>
      <c r="V17252" s="20">
        <v>0</v>
      </c>
      <c r="W17252" s="20">
        <v>0</v>
      </c>
      <c r="X17252" s="20">
        <v>0</v>
      </c>
      <c r="Y17252" s="20">
        <v>0</v>
      </c>
      <c r="Z17252" s="20">
        <v>0</v>
      </c>
      <c r="AA17252" s="20">
        <v>0</v>
      </c>
    </row>
    <row r="17253" spans="18:27">
      <c r="R17253">
        <v>17252</v>
      </c>
      <c r="S17253" s="10">
        <v>3.5125462927041155E-2</v>
      </c>
      <c r="T17253" s="20">
        <v>0</v>
      </c>
      <c r="U17253" s="20">
        <v>0</v>
      </c>
      <c r="V17253" s="20">
        <v>0</v>
      </c>
      <c r="W17253" s="20">
        <v>0</v>
      </c>
      <c r="X17253" s="20">
        <v>0</v>
      </c>
      <c r="Y17253" s="20">
        <v>0</v>
      </c>
      <c r="Z17253" s="20">
        <v>0</v>
      </c>
      <c r="AA17253" s="20">
        <v>0</v>
      </c>
    </row>
    <row r="17254" spans="18:27">
      <c r="R17254">
        <v>17253</v>
      </c>
      <c r="S17254" s="10">
        <v>4.3524242718892908E-2</v>
      </c>
      <c r="T17254" s="20">
        <v>0</v>
      </c>
      <c r="U17254" s="20">
        <v>0</v>
      </c>
      <c r="V17254" s="20">
        <v>0</v>
      </c>
      <c r="W17254" s="20">
        <v>0</v>
      </c>
      <c r="X17254" s="20">
        <v>0</v>
      </c>
      <c r="Y17254" s="20">
        <v>0</v>
      </c>
      <c r="Z17254" s="20">
        <v>4.9150392711148905E-4</v>
      </c>
      <c r="AA17254" s="20">
        <v>4.9150392711148905E-4</v>
      </c>
    </row>
    <row r="17255" spans="18:27">
      <c r="R17255">
        <v>17254</v>
      </c>
      <c r="S17255" s="10">
        <v>4.8956227093300775E-2</v>
      </c>
      <c r="T17255" s="20">
        <v>7.8858023764051266E-3</v>
      </c>
      <c r="U17255" s="20">
        <v>7.9775261600109008E-3</v>
      </c>
      <c r="V17255" s="20">
        <v>0</v>
      </c>
      <c r="W17255" s="20">
        <v>0</v>
      </c>
      <c r="X17255" s="20">
        <v>1.0313085339793804E-2</v>
      </c>
      <c r="Y17255" s="20">
        <v>1.036522917767122E-2</v>
      </c>
      <c r="Z17255" s="20">
        <v>1.3703973198466529E-2</v>
      </c>
      <c r="AA17255" s="20">
        <v>1.3703973198466529E-2</v>
      </c>
    </row>
    <row r="17256" spans="18:27">
      <c r="R17256">
        <v>17255</v>
      </c>
      <c r="S17256" s="10">
        <v>5.43784755923837E-2</v>
      </c>
      <c r="T17256" s="20">
        <v>4.5226661809136814E-3</v>
      </c>
      <c r="U17256" s="20">
        <v>4.5528646704864097E-3</v>
      </c>
      <c r="V17256" s="20">
        <v>4.3784755923836974E-3</v>
      </c>
      <c r="W17256" s="20">
        <v>4.3973992200771143E-3</v>
      </c>
      <c r="X17256" s="20">
        <v>0</v>
      </c>
      <c r="Y17256" s="20">
        <v>0</v>
      </c>
      <c r="Z17256" s="20">
        <v>0</v>
      </c>
      <c r="AA17256" s="20">
        <v>0</v>
      </c>
    </row>
    <row r="17257" spans="18:27">
      <c r="R17257">
        <v>17256</v>
      </c>
      <c r="S17257" s="10">
        <v>5.0685192426519331E-2</v>
      </c>
      <c r="T17257" s="20">
        <v>3.728302739212444E-4</v>
      </c>
      <c r="U17257" s="20">
        <v>3.7304882209717149E-4</v>
      </c>
      <c r="V17257" s="20">
        <v>6.8519242651932794E-4</v>
      </c>
      <c r="W17257" s="20">
        <v>6.8567856042153796E-4</v>
      </c>
      <c r="X17257" s="20">
        <v>0</v>
      </c>
      <c r="Y17257" s="20">
        <v>0</v>
      </c>
      <c r="Z17257" s="20">
        <v>0</v>
      </c>
      <c r="AA17257" s="20">
        <v>0</v>
      </c>
    </row>
    <row r="17258" spans="18:27">
      <c r="R17258">
        <v>17257</v>
      </c>
      <c r="S17258" s="10">
        <v>3.5103535668174236E-2</v>
      </c>
      <c r="T17258" s="20">
        <v>0</v>
      </c>
      <c r="U17258" s="20">
        <v>0</v>
      </c>
      <c r="V17258" s="20">
        <v>0</v>
      </c>
      <c r="W17258" s="20">
        <v>0</v>
      </c>
      <c r="X17258" s="20">
        <v>0</v>
      </c>
      <c r="Y17258" s="20">
        <v>0</v>
      </c>
      <c r="Z17258" s="20">
        <v>0</v>
      </c>
      <c r="AA17258" s="20">
        <v>0</v>
      </c>
    </row>
    <row r="17259" spans="18:27">
      <c r="R17259">
        <v>17258</v>
      </c>
      <c r="S17259" s="10">
        <v>6.4377823578856394E-2</v>
      </c>
      <c r="T17259" s="20">
        <v>1.0279375731701124E-2</v>
      </c>
      <c r="U17259" s="20">
        <v>1.0435287736597859E-2</v>
      </c>
      <c r="V17259" s="20">
        <v>1.4377823578856391E-2</v>
      </c>
      <c r="W17259" s="20">
        <v>1.4581034490494298E-2</v>
      </c>
      <c r="X17259" s="20">
        <v>5.6453934254201352E-3</v>
      </c>
      <c r="Y17259" s="20">
        <v>5.6610863701832652E-3</v>
      </c>
      <c r="Z17259" s="20">
        <v>9.2763607114072777E-3</v>
      </c>
      <c r="AA17259" s="20">
        <v>9.2763607114072777E-3</v>
      </c>
    </row>
    <row r="17260" spans="18:27">
      <c r="R17260">
        <v>17259</v>
      </c>
      <c r="S17260" s="10">
        <v>4.221004584778773E-2</v>
      </c>
      <c r="T17260" s="20">
        <v>2.1221002939806888E-3</v>
      </c>
      <c r="U17260" s="20">
        <v>2.1287863700383105E-3</v>
      </c>
      <c r="V17260" s="20">
        <v>0</v>
      </c>
      <c r="W17260" s="20">
        <v>0</v>
      </c>
      <c r="X17260" s="20">
        <v>0</v>
      </c>
      <c r="Y17260" s="20">
        <v>0</v>
      </c>
      <c r="Z17260" s="20">
        <v>0</v>
      </c>
      <c r="AA17260" s="20">
        <v>0</v>
      </c>
    </row>
    <row r="17261" spans="18:27">
      <c r="R17261">
        <v>17260</v>
      </c>
      <c r="S17261" s="10">
        <v>4.8360455781628078E-2</v>
      </c>
      <c r="T17261" s="20">
        <v>0</v>
      </c>
      <c r="U17261" s="20">
        <v>0</v>
      </c>
      <c r="V17261" s="20">
        <v>0</v>
      </c>
      <c r="W17261" s="20">
        <v>0</v>
      </c>
      <c r="X17261" s="20">
        <v>0</v>
      </c>
      <c r="Y17261" s="20">
        <v>0</v>
      </c>
      <c r="Z17261" s="20">
        <v>0</v>
      </c>
      <c r="AA17261" s="20">
        <v>0</v>
      </c>
    </row>
    <row r="17262" spans="18:27">
      <c r="R17262">
        <v>17261</v>
      </c>
      <c r="S17262" s="10">
        <v>5.4205030570531242E-2</v>
      </c>
      <c r="T17262" s="20">
        <v>6.8736205447344628E-3</v>
      </c>
      <c r="U17262" s="20">
        <v>6.9433102528335486E-3</v>
      </c>
      <c r="V17262" s="20">
        <v>4.2050305705312388E-3</v>
      </c>
      <c r="W17262" s="20">
        <v>4.222495092061556E-3</v>
      </c>
      <c r="X17262" s="20">
        <v>0</v>
      </c>
      <c r="Y17262" s="20">
        <v>0</v>
      </c>
      <c r="Z17262" s="20">
        <v>4.0163468828971274E-3</v>
      </c>
      <c r="AA17262" s="20">
        <v>4.0163468828971274E-3</v>
      </c>
    </row>
    <row r="17263" spans="18:27">
      <c r="R17263">
        <v>17262</v>
      </c>
      <c r="S17263" s="10">
        <v>4.4834848376580722E-2</v>
      </c>
      <c r="T17263" s="20">
        <v>0</v>
      </c>
      <c r="U17263" s="20">
        <v>0</v>
      </c>
      <c r="V17263" s="20">
        <v>0</v>
      </c>
      <c r="W17263" s="20">
        <v>0</v>
      </c>
      <c r="X17263" s="20">
        <v>1.1262588282738226E-3</v>
      </c>
      <c r="Y17263" s="20">
        <v>1.1268993772078522E-3</v>
      </c>
      <c r="Z17263" s="20">
        <v>1.5304193709131178E-3</v>
      </c>
      <c r="AA17263" s="20">
        <v>1.5304193709131178E-3</v>
      </c>
    </row>
    <row r="17264" spans="18:27">
      <c r="R17264">
        <v>17263</v>
      </c>
      <c r="S17264" s="10">
        <v>6.2519812851080422E-2</v>
      </c>
      <c r="T17264" s="20">
        <v>6.4133072715181899E-3</v>
      </c>
      <c r="U17264" s="20">
        <v>6.4739792367689269E-3</v>
      </c>
      <c r="V17264" s="20">
        <v>1.251981285108042E-2</v>
      </c>
      <c r="W17264" s="20">
        <v>1.2673874824157928E-2</v>
      </c>
      <c r="X17264" s="20">
        <v>2.1283151274151452E-2</v>
      </c>
      <c r="Y17264" s="20">
        <v>2.150479790024911E-2</v>
      </c>
      <c r="Z17264" s="20">
        <v>1.285836832595004E-2</v>
      </c>
      <c r="AA17264" s="20">
        <v>1.285836832595004E-2</v>
      </c>
    </row>
    <row r="17265" spans="18:27">
      <c r="R17265">
        <v>17264</v>
      </c>
      <c r="S17265" s="10">
        <v>4.4151745650975398E-2</v>
      </c>
      <c r="T17265" s="20">
        <v>3.0496367330093282E-3</v>
      </c>
      <c r="U17265" s="20">
        <v>3.0633975183474021E-3</v>
      </c>
      <c r="V17265" s="20">
        <v>0</v>
      </c>
      <c r="W17265" s="20">
        <v>0</v>
      </c>
      <c r="X17265" s="20">
        <v>0</v>
      </c>
      <c r="Y17265" s="20">
        <v>0</v>
      </c>
      <c r="Z17265" s="20">
        <v>0</v>
      </c>
      <c r="AA17265" s="20">
        <v>0</v>
      </c>
    </row>
    <row r="17266" spans="18:27">
      <c r="R17266">
        <v>17265</v>
      </c>
      <c r="S17266" s="10">
        <v>5.0254010301549946E-2</v>
      </c>
      <c r="T17266" s="20">
        <v>8.1192356111982333E-4</v>
      </c>
      <c r="U17266" s="20">
        <v>8.1292182447595699E-4</v>
      </c>
      <c r="V17266" s="20">
        <v>2.540103015499437E-4</v>
      </c>
      <c r="W17266" s="20">
        <v>2.5408359368192599E-4</v>
      </c>
      <c r="X17266" s="20">
        <v>0</v>
      </c>
      <c r="Y17266" s="20">
        <v>0</v>
      </c>
      <c r="Z17266" s="20">
        <v>7.7148798490789955E-4</v>
      </c>
      <c r="AA17266" s="20">
        <v>7.7148798490789955E-4</v>
      </c>
    </row>
    <row r="17267" spans="18:27">
      <c r="R17267">
        <v>17266</v>
      </c>
      <c r="S17267" s="10">
        <v>4.7347733377247139E-2</v>
      </c>
      <c r="T17267" s="20">
        <v>0</v>
      </c>
      <c r="U17267" s="20">
        <v>0</v>
      </c>
      <c r="V17267" s="20">
        <v>0</v>
      </c>
      <c r="W17267" s="20">
        <v>0</v>
      </c>
      <c r="X17267" s="20">
        <v>0</v>
      </c>
      <c r="Y17267" s="20">
        <v>0</v>
      </c>
      <c r="Z17267" s="20">
        <v>0</v>
      </c>
      <c r="AA17267" s="20">
        <v>0</v>
      </c>
    </row>
    <row r="17268" spans="18:27">
      <c r="R17268">
        <v>17267</v>
      </c>
      <c r="S17268" s="10">
        <v>5.5013415115289982E-2</v>
      </c>
      <c r="T17268" s="20">
        <v>8.3777029885610671E-3</v>
      </c>
      <c r="U17268" s="20">
        <v>8.4812305110788782E-3</v>
      </c>
      <c r="V17268" s="20">
        <v>5.0134151152899792E-3</v>
      </c>
      <c r="W17268" s="20">
        <v>5.0382066786070368E-3</v>
      </c>
      <c r="X17268" s="20">
        <v>1.2214342890455018E-2</v>
      </c>
      <c r="Y17268" s="20">
        <v>1.2287450483182874E-2</v>
      </c>
      <c r="Z17268" s="20">
        <v>1.8656796755177396E-2</v>
      </c>
      <c r="AA17268" s="20">
        <v>1.8656796755177396E-2</v>
      </c>
    </row>
    <row r="17269" spans="18:27">
      <c r="R17269">
        <v>17268</v>
      </c>
      <c r="S17269" s="10">
        <v>5.1059681479664852E-2</v>
      </c>
      <c r="T17269" s="20">
        <v>4.1425151252216588E-3</v>
      </c>
      <c r="U17269" s="20">
        <v>4.1678596443126392E-3</v>
      </c>
      <c r="V17269" s="20">
        <v>1.0596814796648493E-3</v>
      </c>
      <c r="W17269" s="20">
        <v>1.0608225585180429E-3</v>
      </c>
      <c r="X17269" s="20">
        <v>8.8668621783671089E-3</v>
      </c>
      <c r="Y17269" s="20">
        <v>8.9054308500923964E-3</v>
      </c>
      <c r="Z17269" s="20">
        <v>1.1271098666281523E-2</v>
      </c>
      <c r="AA17269" s="20">
        <v>1.1271098666281523E-2</v>
      </c>
    </row>
    <row r="17270" spans="18:27">
      <c r="R17270">
        <v>17269</v>
      </c>
      <c r="S17270" s="10">
        <v>5.7021982178016142E-2</v>
      </c>
      <c r="T17270" s="20">
        <v>1.8685650961400985E-3</v>
      </c>
      <c r="U17270" s="20">
        <v>1.8737573226339703E-3</v>
      </c>
      <c r="V17270" s="20">
        <v>7.0219821780161396E-3</v>
      </c>
      <c r="W17270" s="20">
        <v>7.0704989202075973E-3</v>
      </c>
      <c r="X17270" s="20">
        <v>1.1773424961100447E-2</v>
      </c>
      <c r="Y17270" s="20">
        <v>1.1841350445598892E-2</v>
      </c>
      <c r="Z17270" s="20">
        <v>2.493631282592057E-3</v>
      </c>
      <c r="AA17270" s="20">
        <v>2.493631282592057E-3</v>
      </c>
    </row>
    <row r="17271" spans="18:27">
      <c r="R17271">
        <v>17270</v>
      </c>
      <c r="S17271" s="10">
        <v>5.7031596549036931E-2</v>
      </c>
      <c r="T17271" s="20">
        <v>3.0148611533370243E-3</v>
      </c>
      <c r="U17271" s="20">
        <v>3.0283110492148884E-3</v>
      </c>
      <c r="V17271" s="20">
        <v>7.0315965490369281E-3</v>
      </c>
      <c r="W17271" s="20">
        <v>7.0802495682626325E-3</v>
      </c>
      <c r="X17271" s="20">
        <v>0</v>
      </c>
      <c r="Y17271" s="20">
        <v>0</v>
      </c>
      <c r="Z17271" s="20">
        <v>0</v>
      </c>
      <c r="AA17271" s="20">
        <v>0</v>
      </c>
    </row>
    <row r="17272" spans="18:27">
      <c r="R17272">
        <v>17271</v>
      </c>
      <c r="S17272" s="10">
        <v>4.5210924178573593E-2</v>
      </c>
      <c r="T17272" s="20">
        <v>0</v>
      </c>
      <c r="U17272" s="20">
        <v>0</v>
      </c>
      <c r="V17272" s="20">
        <v>0</v>
      </c>
      <c r="W17272" s="20">
        <v>0</v>
      </c>
      <c r="X17272" s="20">
        <v>3.6335889368015808E-3</v>
      </c>
      <c r="Y17272" s="20">
        <v>3.6401025065740064E-3</v>
      </c>
      <c r="Z17272" s="20">
        <v>8.2430268586772271E-5</v>
      </c>
      <c r="AA17272" s="20">
        <v>8.2430268586772271E-5</v>
      </c>
    </row>
    <row r="17273" spans="18:27">
      <c r="R17273">
        <v>17272</v>
      </c>
      <c r="S17273" s="10">
        <v>4.3595118165813469E-2</v>
      </c>
      <c r="T17273" s="20">
        <v>5.9572320708202453E-4</v>
      </c>
      <c r="U17273" s="20">
        <v>5.9626693178857406E-4</v>
      </c>
      <c r="V17273" s="20">
        <v>0</v>
      </c>
      <c r="W17273" s="20">
        <v>0</v>
      </c>
      <c r="X17273" s="20">
        <v>0</v>
      </c>
      <c r="Y17273" s="20">
        <v>0</v>
      </c>
      <c r="Z17273" s="20">
        <v>0</v>
      </c>
      <c r="AA17273" s="20">
        <v>0</v>
      </c>
    </row>
    <row r="17274" spans="18:27">
      <c r="R17274">
        <v>17273</v>
      </c>
      <c r="S17274" s="10">
        <v>5.0297301013777843E-2</v>
      </c>
      <c r="T17274" s="20">
        <v>1.6386173380731547E-3</v>
      </c>
      <c r="U17274" s="20">
        <v>1.6426179316055205E-3</v>
      </c>
      <c r="V17274" s="20">
        <v>2.973010137778398E-4</v>
      </c>
      <c r="W17274" s="20">
        <v>2.9739946272297626E-4</v>
      </c>
      <c r="X17274" s="20">
        <v>1.3034046386457693E-3</v>
      </c>
      <c r="Y17274" s="20">
        <v>1.3042605627248485E-3</v>
      </c>
      <c r="Z17274" s="20">
        <v>6.855741269845575E-3</v>
      </c>
      <c r="AA17274" s="20">
        <v>6.855741269845575E-3</v>
      </c>
    </row>
    <row r="17275" spans="18:27">
      <c r="R17275">
        <v>17274</v>
      </c>
      <c r="S17275" s="10">
        <v>6.3467131032291541E-2</v>
      </c>
      <c r="T17275" s="20">
        <v>1.2410939943312625E-2</v>
      </c>
      <c r="U17275" s="20">
        <v>1.2638349041017866E-2</v>
      </c>
      <c r="V17275" s="20">
        <v>1.3467131032291538E-2</v>
      </c>
      <c r="W17275" s="20">
        <v>1.3645426980999706E-2</v>
      </c>
      <c r="X17275" s="20">
        <v>1.1832900487520753E-2</v>
      </c>
      <c r="Y17275" s="20">
        <v>1.1901544962558601E-2</v>
      </c>
      <c r="Z17275" s="20">
        <v>1.577232644478295E-2</v>
      </c>
      <c r="AA17275" s="20">
        <v>1.577232644478295E-2</v>
      </c>
    </row>
    <row r="17276" spans="18:27">
      <c r="R17276">
        <v>17275</v>
      </c>
      <c r="S17276" s="10">
        <v>5.3374263449875704E-2</v>
      </c>
      <c r="T17276" s="20">
        <v>2.7361286814821112E-3</v>
      </c>
      <c r="U17276" s="20">
        <v>2.7472152469564821E-3</v>
      </c>
      <c r="V17276" s="20">
        <v>3.3742634498757015E-3</v>
      </c>
      <c r="W17276" s="20">
        <v>3.3855293814749484E-3</v>
      </c>
      <c r="X17276" s="20">
        <v>0</v>
      </c>
      <c r="Y17276" s="20">
        <v>0</v>
      </c>
      <c r="Z17276" s="20">
        <v>0</v>
      </c>
      <c r="AA17276" s="20">
        <v>0</v>
      </c>
    </row>
    <row r="17277" spans="18:27">
      <c r="R17277">
        <v>17276</v>
      </c>
      <c r="S17277" s="10">
        <v>4.9655211714443835E-2</v>
      </c>
      <c r="T17277" s="20">
        <v>0</v>
      </c>
      <c r="U17277" s="20">
        <v>0</v>
      </c>
      <c r="V17277" s="20">
        <v>0</v>
      </c>
      <c r="W17277" s="20">
        <v>0</v>
      </c>
      <c r="X17277" s="20">
        <v>1.644712041421699E-3</v>
      </c>
      <c r="Y17277" s="20">
        <v>1.6460653085945466E-3</v>
      </c>
      <c r="Z17277" s="20">
        <v>5.7315457820893145E-3</v>
      </c>
      <c r="AA17277" s="20">
        <v>5.7315457820893145E-3</v>
      </c>
    </row>
    <row r="17278" spans="18:27">
      <c r="R17278">
        <v>17277</v>
      </c>
      <c r="S17278" s="10">
        <v>3.4246558094412946E-2</v>
      </c>
      <c r="T17278" s="20">
        <v>0</v>
      </c>
      <c r="U17278" s="20">
        <v>0</v>
      </c>
      <c r="V17278" s="20">
        <v>0</v>
      </c>
      <c r="W17278" s="20">
        <v>0</v>
      </c>
      <c r="X17278" s="20">
        <v>0</v>
      </c>
      <c r="Y17278" s="20">
        <v>0</v>
      </c>
      <c r="Z17278" s="20">
        <v>0</v>
      </c>
      <c r="AA17278" s="20">
        <v>0</v>
      </c>
    </row>
    <row r="17279" spans="18:27">
      <c r="R17279">
        <v>17278</v>
      </c>
      <c r="S17279" s="10">
        <v>5.1308378481593427E-2</v>
      </c>
      <c r="T17279" s="20">
        <v>0</v>
      </c>
      <c r="U17279" s="20">
        <v>0</v>
      </c>
      <c r="V17279" s="20">
        <v>1.3083784815934238E-3</v>
      </c>
      <c r="W17279" s="20">
        <v>1.3101019068137328E-3</v>
      </c>
      <c r="X17279" s="20">
        <v>7.7418893877356787E-4</v>
      </c>
      <c r="Y17279" s="20">
        <v>7.7449701214925835E-4</v>
      </c>
      <c r="Z17279" s="20">
        <v>5.0642389556428552E-3</v>
      </c>
      <c r="AA17279" s="20">
        <v>5.0642389556428552E-3</v>
      </c>
    </row>
    <row r="17280" spans="18:27">
      <c r="R17280">
        <v>17279</v>
      </c>
      <c r="S17280" s="10">
        <v>5.0687993875048055E-2</v>
      </c>
      <c r="T17280" s="20">
        <v>0</v>
      </c>
      <c r="U17280" s="20">
        <v>0</v>
      </c>
      <c r="V17280" s="20">
        <v>6.8799387504805271E-4</v>
      </c>
      <c r="W17280" s="20">
        <v>6.8848377571894214E-4</v>
      </c>
      <c r="X17280" s="20">
        <v>1.4074047924263061E-2</v>
      </c>
      <c r="Y17280" s="20">
        <v>1.4171035737024627E-2</v>
      </c>
      <c r="Z17280" s="20">
        <v>1.3465563471730099E-2</v>
      </c>
      <c r="AA17280" s="20">
        <v>1.3465563471730099E-2</v>
      </c>
    </row>
    <row r="17281" spans="18:27">
      <c r="R17281">
        <v>17280</v>
      </c>
      <c r="S17281" s="10">
        <v>3.4383789434864913E-2</v>
      </c>
      <c r="T17281" s="20">
        <v>0</v>
      </c>
      <c r="U17281" s="20">
        <v>0</v>
      </c>
      <c r="V17281" s="20">
        <v>0</v>
      </c>
      <c r="W17281" s="20">
        <v>0</v>
      </c>
      <c r="X17281" s="20">
        <v>0</v>
      </c>
      <c r="Y17281" s="20">
        <v>0</v>
      </c>
      <c r="Z17281" s="20">
        <v>0</v>
      </c>
      <c r="AA17281" s="20">
        <v>0</v>
      </c>
    </row>
    <row r="17282" spans="18:27">
      <c r="R17282">
        <v>17281</v>
      </c>
      <c r="S17282" s="10">
        <v>4.977521180876851E-2</v>
      </c>
      <c r="T17282" s="20">
        <v>1.1936816311242521E-3</v>
      </c>
      <c r="U17282" s="20">
        <v>1.1958171793986238E-3</v>
      </c>
      <c r="V17282" s="20">
        <v>0</v>
      </c>
      <c r="W17282" s="20">
        <v>0</v>
      </c>
      <c r="X17282" s="20">
        <v>0</v>
      </c>
      <c r="Y17282" s="20">
        <v>0</v>
      </c>
      <c r="Z17282" s="20">
        <v>0</v>
      </c>
      <c r="AA17282" s="20">
        <v>0</v>
      </c>
    </row>
    <row r="17283" spans="18:27">
      <c r="R17283">
        <v>17282</v>
      </c>
      <c r="S17283" s="10">
        <v>4.5421767963570371E-2</v>
      </c>
      <c r="T17283" s="20">
        <v>0</v>
      </c>
      <c r="U17283" s="20">
        <v>0</v>
      </c>
      <c r="V17283" s="20">
        <v>0</v>
      </c>
      <c r="W17283" s="20">
        <v>0</v>
      </c>
      <c r="X17283" s="20">
        <v>0</v>
      </c>
      <c r="Y17283" s="20">
        <v>0</v>
      </c>
      <c r="Z17283" s="20">
        <v>0</v>
      </c>
      <c r="AA17283" s="20">
        <v>0</v>
      </c>
    </row>
    <row r="17284" spans="18:27">
      <c r="R17284">
        <v>17283</v>
      </c>
      <c r="S17284" s="10">
        <v>5.5256013101337882E-2</v>
      </c>
      <c r="T17284" s="20">
        <v>6.059318703601789E-3</v>
      </c>
      <c r="U17284" s="20">
        <v>6.1134819455728592E-3</v>
      </c>
      <c r="V17284" s="20">
        <v>5.2560131013378794E-3</v>
      </c>
      <c r="W17284" s="20">
        <v>5.2832473184332507E-3</v>
      </c>
      <c r="X17284" s="20">
        <v>3.4021432738566906E-3</v>
      </c>
      <c r="Y17284" s="20">
        <v>3.4078677821248226E-3</v>
      </c>
      <c r="Z17284" s="20">
        <v>1.0133721562939763E-3</v>
      </c>
      <c r="AA17284" s="20">
        <v>1.0133721562939763E-3</v>
      </c>
    </row>
    <row r="17285" spans="18:27">
      <c r="R17285">
        <v>17284</v>
      </c>
      <c r="S17285" s="10">
        <v>5.2435025574287863E-2</v>
      </c>
      <c r="T17285" s="20">
        <v>0</v>
      </c>
      <c r="U17285" s="20">
        <v>0</v>
      </c>
      <c r="V17285" s="20">
        <v>2.4350255742878607E-3</v>
      </c>
      <c r="W17285" s="20">
        <v>2.440905472687938E-3</v>
      </c>
      <c r="X17285" s="20">
        <v>6.9464257218827818E-3</v>
      </c>
      <c r="Y17285" s="20">
        <v>6.9701138210107377E-3</v>
      </c>
      <c r="Z17285" s="20">
        <v>4.5987658628960024E-3</v>
      </c>
      <c r="AA17285" s="20">
        <v>4.5987658628960024E-3</v>
      </c>
    </row>
    <row r="17286" spans="18:27">
      <c r="R17286">
        <v>17285</v>
      </c>
      <c r="S17286" s="10">
        <v>4.1018987509743803E-2</v>
      </c>
      <c r="T17286" s="20">
        <v>0</v>
      </c>
      <c r="U17286" s="20">
        <v>0</v>
      </c>
      <c r="V17286" s="20">
        <v>0</v>
      </c>
      <c r="W17286" s="20">
        <v>0</v>
      </c>
      <c r="X17286" s="20">
        <v>0</v>
      </c>
      <c r="Y17286" s="20">
        <v>0</v>
      </c>
      <c r="Z17286" s="20">
        <v>0</v>
      </c>
      <c r="AA17286" s="20">
        <v>0</v>
      </c>
    </row>
    <row r="17287" spans="18:27">
      <c r="R17287">
        <v>17286</v>
      </c>
      <c r="S17287" s="10">
        <v>4.5842699713451347E-2</v>
      </c>
      <c r="T17287" s="20">
        <v>2.2806501845484689E-3</v>
      </c>
      <c r="U17287" s="20">
        <v>2.2883664109786873E-3</v>
      </c>
      <c r="V17287" s="20">
        <v>0</v>
      </c>
      <c r="W17287" s="20">
        <v>0</v>
      </c>
      <c r="X17287" s="20">
        <v>0</v>
      </c>
      <c r="Y17287" s="20">
        <v>0</v>
      </c>
      <c r="Z17287" s="20">
        <v>0</v>
      </c>
      <c r="AA17287" s="20">
        <v>0</v>
      </c>
    </row>
    <row r="17288" spans="18:27">
      <c r="R17288">
        <v>17287</v>
      </c>
      <c r="S17288" s="10">
        <v>8.0708533782375927E-2</v>
      </c>
      <c r="T17288" s="20">
        <v>1.0590809301739904E-2</v>
      </c>
      <c r="U17288" s="20">
        <v>1.075632389083505E-2</v>
      </c>
      <c r="V17288" s="20">
        <v>3.0708533782375924E-2</v>
      </c>
      <c r="W17288" s="20">
        <v>3.1637667780057388E-2</v>
      </c>
      <c r="X17288" s="20">
        <v>2.677535415649962E-2</v>
      </c>
      <c r="Y17288" s="20">
        <v>2.7126116463005757E-2</v>
      </c>
      <c r="Z17288" s="20">
        <v>2.1137386791708609E-2</v>
      </c>
      <c r="AA17288" s="20">
        <v>2.1137386791708609E-2</v>
      </c>
    </row>
    <row r="17289" spans="18:27">
      <c r="R17289">
        <v>17288</v>
      </c>
      <c r="S17289" s="10">
        <v>5.7297048168577704E-2</v>
      </c>
      <c r="T17289" s="20">
        <v>3.7099689382778175E-3</v>
      </c>
      <c r="U17289" s="20">
        <v>3.7303083201276365E-3</v>
      </c>
      <c r="V17289" s="20">
        <v>7.2970481685777008E-3</v>
      </c>
      <c r="W17289" s="20">
        <v>7.3494382072191574E-3</v>
      </c>
      <c r="X17289" s="20">
        <v>0</v>
      </c>
      <c r="Y17289" s="20">
        <v>0</v>
      </c>
      <c r="Z17289" s="20">
        <v>0</v>
      </c>
      <c r="AA17289" s="20">
        <v>0</v>
      </c>
    </row>
    <row r="17290" spans="18:27">
      <c r="R17290">
        <v>17289</v>
      </c>
      <c r="S17290" s="10">
        <v>4.7976963482893854E-2</v>
      </c>
      <c r="T17290" s="20">
        <v>0</v>
      </c>
      <c r="U17290" s="20">
        <v>0</v>
      </c>
      <c r="V17290" s="20">
        <v>0</v>
      </c>
      <c r="W17290" s="20">
        <v>0</v>
      </c>
      <c r="X17290" s="20">
        <v>1.8936945111397152E-3</v>
      </c>
      <c r="Y17290" s="20">
        <v>1.8954825364958547E-3</v>
      </c>
      <c r="Z17290" s="20">
        <v>4.1427524750737646E-3</v>
      </c>
      <c r="AA17290" s="20">
        <v>4.1427524750737646E-3</v>
      </c>
    </row>
    <row r="17291" spans="18:27">
      <c r="R17291">
        <v>17290</v>
      </c>
      <c r="S17291" s="10">
        <v>4.8340918558266929E-2</v>
      </c>
      <c r="T17291" s="20">
        <v>0</v>
      </c>
      <c r="U17291" s="20">
        <v>0</v>
      </c>
      <c r="V17291" s="20">
        <v>0</v>
      </c>
      <c r="W17291" s="20">
        <v>0</v>
      </c>
      <c r="X17291" s="20">
        <v>0</v>
      </c>
      <c r="Y17291" s="20">
        <v>0</v>
      </c>
      <c r="Z17291" s="20">
        <v>0</v>
      </c>
      <c r="AA17291" s="20">
        <v>0</v>
      </c>
    </row>
    <row r="17292" spans="18:27">
      <c r="R17292">
        <v>17291</v>
      </c>
      <c r="S17292" s="10">
        <v>4.5200183402354648E-2</v>
      </c>
      <c r="T17292" s="20">
        <v>0</v>
      </c>
      <c r="U17292" s="20">
        <v>0</v>
      </c>
      <c r="V17292" s="20">
        <v>0</v>
      </c>
      <c r="W17292" s="20">
        <v>0</v>
      </c>
      <c r="X17292" s="20">
        <v>0</v>
      </c>
      <c r="Y17292" s="20">
        <v>0</v>
      </c>
      <c r="Z17292" s="20">
        <v>0</v>
      </c>
      <c r="AA17292" s="20">
        <v>0</v>
      </c>
    </row>
    <row r="17293" spans="18:27">
      <c r="R17293">
        <v>17292</v>
      </c>
      <c r="S17293" s="10">
        <v>4.6418116223787997E-2</v>
      </c>
      <c r="T17293" s="20">
        <v>3.8822382263894659E-3</v>
      </c>
      <c r="U17293" s="20">
        <v>3.9045049635968803E-3</v>
      </c>
      <c r="V17293" s="20">
        <v>0</v>
      </c>
      <c r="W17293" s="20">
        <v>0</v>
      </c>
      <c r="X17293" s="20">
        <v>0</v>
      </c>
      <c r="Y17293" s="20">
        <v>0</v>
      </c>
      <c r="Z17293" s="20">
        <v>0</v>
      </c>
      <c r="AA17293" s="20">
        <v>0</v>
      </c>
    </row>
    <row r="17294" spans="18:27">
      <c r="R17294">
        <v>17293</v>
      </c>
      <c r="S17294" s="10">
        <v>5.0946082936237175E-2</v>
      </c>
      <c r="T17294" s="20">
        <v>0</v>
      </c>
      <c r="U17294" s="20">
        <v>0</v>
      </c>
      <c r="V17294" s="20">
        <v>9.4608293623717199E-4</v>
      </c>
      <c r="W17294" s="20">
        <v>9.4699503850885752E-4</v>
      </c>
      <c r="X17294" s="20">
        <v>0</v>
      </c>
      <c r="Y17294" s="20">
        <v>0</v>
      </c>
      <c r="Z17294" s="20">
        <v>2.6185626428381001E-3</v>
      </c>
      <c r="AA17294" s="20">
        <v>2.6185626428381001E-3</v>
      </c>
    </row>
    <row r="17295" spans="18:27">
      <c r="R17295">
        <v>17294</v>
      </c>
      <c r="S17295" s="10">
        <v>6.0855195461943422E-2</v>
      </c>
      <c r="T17295" s="20">
        <v>7.2355686490462728E-4</v>
      </c>
      <c r="U17295" s="20">
        <v>7.2435278871029493E-4</v>
      </c>
      <c r="V17295" s="20">
        <v>1.0855195461943419E-2</v>
      </c>
      <c r="W17295" s="20">
        <v>1.0970998513996834E-2</v>
      </c>
      <c r="X17295" s="20">
        <v>1.3428078319520198E-2</v>
      </c>
      <c r="Y17295" s="20">
        <v>1.3516403951892148E-2</v>
      </c>
      <c r="Z17295" s="20">
        <v>1.8824699683910054E-2</v>
      </c>
      <c r="AA17295" s="20">
        <v>1.8824699683910054E-2</v>
      </c>
    </row>
    <row r="17296" spans="18:27">
      <c r="R17296">
        <v>17295</v>
      </c>
      <c r="S17296" s="10">
        <v>5.4262086316232021E-2</v>
      </c>
      <c r="T17296" s="20">
        <v>4.7998107605877749E-3</v>
      </c>
      <c r="U17296" s="20">
        <v>4.8338164725492188E-3</v>
      </c>
      <c r="V17296" s="20">
        <v>4.262086316232018E-3</v>
      </c>
      <c r="W17296" s="20">
        <v>4.2800220047830365E-3</v>
      </c>
      <c r="X17296" s="20">
        <v>6.9629951372070439E-3</v>
      </c>
      <c r="Y17296" s="20">
        <v>6.9868142977897001E-3</v>
      </c>
      <c r="Z17296" s="20">
        <v>3.0619026032097235E-3</v>
      </c>
      <c r="AA17296" s="20">
        <v>3.0619026032097235E-3</v>
      </c>
    </row>
    <row r="17297" spans="18:27">
      <c r="R17297">
        <v>17296</v>
      </c>
      <c r="S17297" s="10">
        <v>5.4402658523298307E-2</v>
      </c>
      <c r="T17297" s="20">
        <v>7.1208478024922042E-3</v>
      </c>
      <c r="U17297" s="20">
        <v>7.1956394926438348E-3</v>
      </c>
      <c r="V17297" s="20">
        <v>4.4026585232983043E-3</v>
      </c>
      <c r="W17297" s="20">
        <v>4.4217957206919116E-3</v>
      </c>
      <c r="X17297" s="20">
        <v>9.7564184315124813E-3</v>
      </c>
      <c r="Y17297" s="20">
        <v>9.8031032628290455E-3</v>
      </c>
      <c r="Z17297" s="20">
        <v>4.9790039202251557E-3</v>
      </c>
      <c r="AA17297" s="20">
        <v>4.9790039202251557E-3</v>
      </c>
    </row>
    <row r="17298" spans="18:27">
      <c r="R17298">
        <v>17297</v>
      </c>
      <c r="S17298" s="10">
        <v>5.9428421693630072E-2</v>
      </c>
      <c r="T17298" s="20">
        <v>9.3165023890536477E-3</v>
      </c>
      <c r="U17298" s="20">
        <v>9.4445488420644361E-3</v>
      </c>
      <c r="V17298" s="20">
        <v>9.4284216936300694E-3</v>
      </c>
      <c r="W17298" s="20">
        <v>9.5158413989569618E-3</v>
      </c>
      <c r="X17298" s="20">
        <v>3.7953505282707911E-3</v>
      </c>
      <c r="Y17298" s="20">
        <v>3.8024692172811056E-3</v>
      </c>
      <c r="Z17298" s="20">
        <v>0</v>
      </c>
      <c r="AA17298" s="20">
        <v>0</v>
      </c>
    </row>
    <row r="17299" spans="18:27">
      <c r="R17299">
        <v>17298</v>
      </c>
      <c r="S17299" s="10">
        <v>4.6047802072114806E-2</v>
      </c>
      <c r="T17299" s="20">
        <v>0</v>
      </c>
      <c r="U17299" s="20">
        <v>0</v>
      </c>
      <c r="V17299" s="20">
        <v>0</v>
      </c>
      <c r="W17299" s="20">
        <v>0</v>
      </c>
      <c r="X17299" s="20">
        <v>0</v>
      </c>
      <c r="Y17299" s="20">
        <v>0</v>
      </c>
      <c r="Z17299" s="20">
        <v>0</v>
      </c>
      <c r="AA17299" s="20">
        <v>0</v>
      </c>
    </row>
    <row r="17300" spans="18:27">
      <c r="R17300">
        <v>17299</v>
      </c>
      <c r="S17300" s="10">
        <v>4.2949434644095362E-2</v>
      </c>
      <c r="T17300" s="20">
        <v>0</v>
      </c>
      <c r="U17300" s="20">
        <v>0</v>
      </c>
      <c r="V17300" s="20">
        <v>0</v>
      </c>
      <c r="W17300" s="20">
        <v>0</v>
      </c>
      <c r="X17300" s="20">
        <v>0</v>
      </c>
      <c r="Y17300" s="20">
        <v>0</v>
      </c>
      <c r="Z17300" s="20">
        <v>0</v>
      </c>
      <c r="AA17300" s="20">
        <v>0</v>
      </c>
    </row>
    <row r="17301" spans="18:27">
      <c r="R17301">
        <v>17300</v>
      </c>
      <c r="S17301" s="10">
        <v>4.7288635591987982E-2</v>
      </c>
      <c r="T17301" s="20">
        <v>3.9879991389504821E-5</v>
      </c>
      <c r="U17301" s="20">
        <v>3.9883922109852028E-5</v>
      </c>
      <c r="V17301" s="20">
        <v>0</v>
      </c>
      <c r="W17301" s="20">
        <v>0</v>
      </c>
      <c r="X17301" s="20">
        <v>5.073022034735114E-3</v>
      </c>
      <c r="Y17301" s="20">
        <v>5.0856862813489336E-3</v>
      </c>
      <c r="Z17301" s="20">
        <v>1.1493788324319236E-2</v>
      </c>
      <c r="AA17301" s="20">
        <v>1.1493788324319236E-2</v>
      </c>
    </row>
    <row r="17302" spans="18:27">
      <c r="R17302">
        <v>17301</v>
      </c>
      <c r="S17302" s="10">
        <v>5.3058910995704762E-2</v>
      </c>
      <c r="T17302" s="20">
        <v>4.8657985433036774E-3</v>
      </c>
      <c r="U17302" s="20">
        <v>4.9007441346716144E-3</v>
      </c>
      <c r="V17302" s="20">
        <v>3.0589109957047597E-3</v>
      </c>
      <c r="W17302" s="20">
        <v>3.0681833379718792E-3</v>
      </c>
      <c r="X17302" s="20">
        <v>0</v>
      </c>
      <c r="Y17302" s="20">
        <v>0</v>
      </c>
      <c r="Z17302" s="20">
        <v>1.5479041820400316E-3</v>
      </c>
      <c r="AA17302" s="20">
        <v>1.5479041820400316E-3</v>
      </c>
    </row>
    <row r="17303" spans="18:27">
      <c r="R17303">
        <v>17302</v>
      </c>
      <c r="S17303" s="10">
        <v>4.9050653286326608E-2</v>
      </c>
      <c r="T17303" s="20">
        <v>0</v>
      </c>
      <c r="U17303" s="20">
        <v>0</v>
      </c>
      <c r="V17303" s="20">
        <v>0</v>
      </c>
      <c r="W17303" s="20">
        <v>0</v>
      </c>
      <c r="X17303" s="20">
        <v>0</v>
      </c>
      <c r="Y17303" s="20">
        <v>0</v>
      </c>
      <c r="Z17303" s="20">
        <v>0</v>
      </c>
      <c r="AA17303" s="20">
        <v>0</v>
      </c>
    </row>
    <row r="17304" spans="18:27">
      <c r="R17304">
        <v>17303</v>
      </c>
      <c r="S17304" s="10">
        <v>3.9548817638042411E-2</v>
      </c>
      <c r="T17304" s="20">
        <v>0</v>
      </c>
      <c r="U17304" s="20">
        <v>0</v>
      </c>
      <c r="V17304" s="20">
        <v>0</v>
      </c>
      <c r="W17304" s="20">
        <v>0</v>
      </c>
      <c r="X17304" s="20">
        <v>0</v>
      </c>
      <c r="Y17304" s="20">
        <v>0</v>
      </c>
      <c r="Z17304" s="20">
        <v>0</v>
      </c>
      <c r="AA17304" s="20">
        <v>0</v>
      </c>
    </row>
    <row r="17305" spans="18:27">
      <c r="R17305">
        <v>17304</v>
      </c>
      <c r="S17305" s="10">
        <v>6.3324179076619302E-2</v>
      </c>
      <c r="T17305" s="20">
        <v>5.7912441000257039E-3</v>
      </c>
      <c r="U17305" s="20">
        <v>5.8407246625961484E-3</v>
      </c>
      <c r="V17305" s="20">
        <v>1.33241790766193E-2</v>
      </c>
      <c r="W17305" s="20">
        <v>1.3498666535620792E-2</v>
      </c>
      <c r="X17305" s="20">
        <v>1.8445806532037326E-2</v>
      </c>
      <c r="Y17305" s="20">
        <v>1.8612351202679872E-2</v>
      </c>
      <c r="Z17305" s="20">
        <v>2.0888694137025612E-2</v>
      </c>
      <c r="AA17305" s="20">
        <v>2.0888694137025612E-2</v>
      </c>
    </row>
    <row r="17306" spans="18:27">
      <c r="R17306">
        <v>17305</v>
      </c>
      <c r="S17306" s="10">
        <v>4.4998863294342023E-2</v>
      </c>
      <c r="T17306" s="20">
        <v>0</v>
      </c>
      <c r="U17306" s="20">
        <v>0</v>
      </c>
      <c r="V17306" s="20">
        <v>0</v>
      </c>
      <c r="W17306" s="20">
        <v>0</v>
      </c>
      <c r="X17306" s="20">
        <v>0</v>
      </c>
      <c r="Y17306" s="20">
        <v>0</v>
      </c>
      <c r="Z17306" s="20">
        <v>0</v>
      </c>
      <c r="AA17306" s="20">
        <v>0</v>
      </c>
    </row>
    <row r="17307" spans="18:27">
      <c r="R17307">
        <v>17306</v>
      </c>
      <c r="S17307" s="10">
        <v>4.4339270054058862E-2</v>
      </c>
      <c r="T17307" s="20">
        <v>1.6391157635763098E-4</v>
      </c>
      <c r="U17307" s="20">
        <v>1.6395750371354643E-4</v>
      </c>
      <c r="V17307" s="20">
        <v>0</v>
      </c>
      <c r="W17307" s="20">
        <v>0</v>
      </c>
      <c r="X17307" s="20">
        <v>0</v>
      </c>
      <c r="Y17307" s="20">
        <v>0</v>
      </c>
      <c r="Z17307" s="20">
        <v>0</v>
      </c>
      <c r="AA17307" s="20">
        <v>0</v>
      </c>
    </row>
    <row r="17308" spans="18:27">
      <c r="R17308">
        <v>17307</v>
      </c>
      <c r="S17308" s="10">
        <v>4.2801152477381893E-2</v>
      </c>
      <c r="T17308" s="20">
        <v>0</v>
      </c>
      <c r="U17308" s="20">
        <v>0</v>
      </c>
      <c r="V17308" s="20">
        <v>0</v>
      </c>
      <c r="W17308" s="20">
        <v>0</v>
      </c>
      <c r="X17308" s="20">
        <v>0</v>
      </c>
      <c r="Y17308" s="20">
        <v>0</v>
      </c>
      <c r="Z17308" s="20">
        <v>0</v>
      </c>
      <c r="AA17308" s="20">
        <v>0</v>
      </c>
    </row>
    <row r="17309" spans="18:27">
      <c r="R17309">
        <v>17308</v>
      </c>
      <c r="S17309" s="10">
        <v>4.5617203453552482E-2</v>
      </c>
      <c r="T17309" s="20">
        <v>0</v>
      </c>
      <c r="U17309" s="20">
        <v>0</v>
      </c>
      <c r="V17309" s="20">
        <v>0</v>
      </c>
      <c r="W17309" s="20">
        <v>0</v>
      </c>
      <c r="X17309" s="20">
        <v>0</v>
      </c>
      <c r="Y17309" s="20">
        <v>0</v>
      </c>
      <c r="Z17309" s="20">
        <v>3.4372553886951249E-3</v>
      </c>
      <c r="AA17309" s="20">
        <v>3.4372553886951249E-3</v>
      </c>
    </row>
    <row r="17310" spans="18:27">
      <c r="R17310">
        <v>17309</v>
      </c>
      <c r="S17310" s="10">
        <v>5.4007537255526053E-2</v>
      </c>
      <c r="T17310" s="20">
        <v>9.324471436632488E-3</v>
      </c>
      <c r="U17310" s="20">
        <v>9.4527372135620579E-3</v>
      </c>
      <c r="V17310" s="20">
        <v>4.0075372555260502E-3</v>
      </c>
      <c r="W17310" s="20">
        <v>4.0234112737268365E-3</v>
      </c>
      <c r="X17310" s="20">
        <v>1.8724247185829337E-3</v>
      </c>
      <c r="Y17310" s="20">
        <v>1.8741773555754728E-3</v>
      </c>
      <c r="Z17310" s="20">
        <v>0</v>
      </c>
      <c r="AA17310" s="20">
        <v>0</v>
      </c>
    </row>
    <row r="17311" spans="18:27">
      <c r="R17311">
        <v>17310</v>
      </c>
      <c r="S17311" s="10">
        <v>4.5422202114296296E-2</v>
      </c>
      <c r="T17311" s="20">
        <v>0</v>
      </c>
      <c r="U17311" s="20">
        <v>0</v>
      </c>
      <c r="V17311" s="20">
        <v>0</v>
      </c>
      <c r="W17311" s="20">
        <v>0</v>
      </c>
      <c r="X17311" s="20">
        <v>0</v>
      </c>
      <c r="Y17311" s="20">
        <v>0</v>
      </c>
      <c r="Z17311" s="20">
        <v>0</v>
      </c>
      <c r="AA17311" s="20">
        <v>0</v>
      </c>
    </row>
    <row r="17312" spans="18:27">
      <c r="R17312">
        <v>17311</v>
      </c>
      <c r="S17312" s="10">
        <v>4.2239560014406853E-2</v>
      </c>
      <c r="T17312" s="20">
        <v>0</v>
      </c>
      <c r="U17312" s="20">
        <v>0</v>
      </c>
      <c r="V17312" s="20">
        <v>0</v>
      </c>
      <c r="W17312" s="20">
        <v>0</v>
      </c>
      <c r="X17312" s="20">
        <v>0</v>
      </c>
      <c r="Y17312" s="20">
        <v>0</v>
      </c>
      <c r="Z17312" s="20">
        <v>0</v>
      </c>
      <c r="AA17312" s="20">
        <v>0</v>
      </c>
    </row>
    <row r="17313" spans="18:27">
      <c r="R17313">
        <v>17312</v>
      </c>
      <c r="S17313" s="10">
        <v>4.7758075286745444E-2</v>
      </c>
      <c r="T17313" s="20">
        <v>0</v>
      </c>
      <c r="U17313" s="20">
        <v>0</v>
      </c>
      <c r="V17313" s="20">
        <v>0</v>
      </c>
      <c r="W17313" s="20">
        <v>0</v>
      </c>
      <c r="X17313" s="20">
        <v>0</v>
      </c>
      <c r="Y17313" s="20">
        <v>0</v>
      </c>
      <c r="Z17313" s="20">
        <v>0</v>
      </c>
      <c r="AA17313" s="20">
        <v>0</v>
      </c>
    </row>
    <row r="17314" spans="18:27">
      <c r="R17314">
        <v>17313</v>
      </c>
      <c r="S17314" s="10">
        <v>4.5596338644746971E-2</v>
      </c>
      <c r="T17314" s="20">
        <v>0</v>
      </c>
      <c r="U17314" s="20">
        <v>0</v>
      </c>
      <c r="V17314" s="20">
        <v>0</v>
      </c>
      <c r="W17314" s="20">
        <v>0</v>
      </c>
      <c r="X17314" s="20">
        <v>0</v>
      </c>
      <c r="Y17314" s="20">
        <v>0</v>
      </c>
      <c r="Z17314" s="20">
        <v>0</v>
      </c>
      <c r="AA17314" s="20">
        <v>0</v>
      </c>
    </row>
    <row r="17315" spans="18:27">
      <c r="R17315">
        <v>17314</v>
      </c>
      <c r="S17315" s="10">
        <v>5.7275559635323117E-2</v>
      </c>
      <c r="T17315" s="20">
        <v>0</v>
      </c>
      <c r="U17315" s="20">
        <v>0</v>
      </c>
      <c r="V17315" s="20">
        <v>7.2755596353231144E-3</v>
      </c>
      <c r="W17315" s="20">
        <v>7.3276282858348056E-3</v>
      </c>
      <c r="X17315" s="20">
        <v>0</v>
      </c>
      <c r="Y17315" s="20">
        <v>0</v>
      </c>
      <c r="Z17315" s="20">
        <v>1.4998715857458822E-3</v>
      </c>
      <c r="AA17315" s="20">
        <v>1.4998715857458822E-3</v>
      </c>
    </row>
    <row r="17316" spans="18:27">
      <c r="R17316">
        <v>17315</v>
      </c>
      <c r="S17316" s="10">
        <v>6.5333608190041123E-2</v>
      </c>
      <c r="T17316" s="20">
        <v>2.590262688972722E-3</v>
      </c>
      <c r="U17316" s="20">
        <v>2.6002035363292078E-3</v>
      </c>
      <c r="V17316" s="20">
        <v>1.533360819004112E-2</v>
      </c>
      <c r="W17316" s="20">
        <v>1.5564682550818824E-2</v>
      </c>
      <c r="X17316" s="20">
        <v>2.1409699449906325E-2</v>
      </c>
      <c r="Y17316" s="20">
        <v>2.1633982707332182E-2</v>
      </c>
      <c r="Z17316" s="20">
        <v>1.5180303452238572E-2</v>
      </c>
      <c r="AA17316" s="20">
        <v>1.5180303452238572E-2</v>
      </c>
    </row>
    <row r="17317" spans="18:27">
      <c r="R17317">
        <v>17316</v>
      </c>
      <c r="S17317" s="10">
        <v>4.4590271326766261E-2</v>
      </c>
      <c r="T17317" s="20">
        <v>0</v>
      </c>
      <c r="U17317" s="20">
        <v>0</v>
      </c>
      <c r="V17317" s="20">
        <v>0</v>
      </c>
      <c r="W17317" s="20">
        <v>0</v>
      </c>
      <c r="X17317" s="20">
        <v>0</v>
      </c>
      <c r="Y17317" s="20">
        <v>0</v>
      </c>
      <c r="Z17317" s="20">
        <v>0</v>
      </c>
      <c r="AA17317" s="20">
        <v>0</v>
      </c>
    </row>
    <row r="17318" spans="18:27">
      <c r="R17318">
        <v>17317</v>
      </c>
      <c r="S17318" s="10">
        <v>5.8524357344258648E-2</v>
      </c>
      <c r="T17318" s="20">
        <v>9.1548987695247858E-3</v>
      </c>
      <c r="U17318" s="20">
        <v>9.2785382438032651E-3</v>
      </c>
      <c r="V17318" s="20">
        <v>8.5243573442586457E-3</v>
      </c>
      <c r="W17318" s="20">
        <v>8.5958354927634078E-3</v>
      </c>
      <c r="X17318" s="20">
        <v>1.0857611424027871E-2</v>
      </c>
      <c r="Y17318" s="20">
        <v>1.091541359056541E-2</v>
      </c>
      <c r="Z17318" s="20">
        <v>7.4833048948910325E-3</v>
      </c>
      <c r="AA17318" s="20">
        <v>7.4833048948910325E-3</v>
      </c>
    </row>
    <row r="17319" spans="18:27">
      <c r="R17319">
        <v>17318</v>
      </c>
      <c r="S17319" s="10">
        <v>4.1848241275670925E-2</v>
      </c>
      <c r="T17319" s="20">
        <v>1.548106991039612E-3</v>
      </c>
      <c r="U17319" s="20">
        <v>1.5516811180558943E-3</v>
      </c>
      <c r="V17319" s="20">
        <v>0</v>
      </c>
      <c r="W17319" s="20">
        <v>0</v>
      </c>
      <c r="X17319" s="20">
        <v>0</v>
      </c>
      <c r="Y17319" s="20">
        <v>0</v>
      </c>
      <c r="Z17319" s="20">
        <v>0</v>
      </c>
      <c r="AA17319" s="20">
        <v>0</v>
      </c>
    </row>
    <row r="17320" spans="18:27">
      <c r="R17320">
        <v>17319</v>
      </c>
      <c r="S17320" s="10">
        <v>4.6536622181641736E-2</v>
      </c>
      <c r="T17320" s="20">
        <v>0</v>
      </c>
      <c r="U17320" s="20">
        <v>0</v>
      </c>
      <c r="V17320" s="20">
        <v>0</v>
      </c>
      <c r="W17320" s="20">
        <v>0</v>
      </c>
      <c r="X17320" s="20">
        <v>0</v>
      </c>
      <c r="Y17320" s="20">
        <v>0</v>
      </c>
      <c r="Z17320" s="20">
        <v>0</v>
      </c>
      <c r="AA17320" s="20">
        <v>0</v>
      </c>
    </row>
    <row r="17321" spans="18:27">
      <c r="R17321">
        <v>17320</v>
      </c>
      <c r="S17321" s="10">
        <v>4.9540176307664954E-2</v>
      </c>
      <c r="T17321" s="20">
        <v>7.1998102337315281E-3</v>
      </c>
      <c r="U17321" s="20">
        <v>7.2762695621098631E-3</v>
      </c>
      <c r="V17321" s="20">
        <v>0</v>
      </c>
      <c r="W17321" s="20">
        <v>0</v>
      </c>
      <c r="X17321" s="20">
        <v>0</v>
      </c>
      <c r="Y17321" s="20">
        <v>0</v>
      </c>
      <c r="Z17321" s="20">
        <v>0</v>
      </c>
      <c r="AA17321" s="20">
        <v>0</v>
      </c>
    </row>
    <row r="17322" spans="18:27">
      <c r="R17322">
        <v>17321</v>
      </c>
      <c r="S17322" s="10">
        <v>3.9953412386553519E-2</v>
      </c>
      <c r="T17322" s="20">
        <v>0</v>
      </c>
      <c r="U17322" s="20">
        <v>0</v>
      </c>
      <c r="V17322" s="20">
        <v>0</v>
      </c>
      <c r="W17322" s="20">
        <v>0</v>
      </c>
      <c r="X17322" s="20">
        <v>0</v>
      </c>
      <c r="Y17322" s="20">
        <v>0</v>
      </c>
      <c r="Z17322" s="20">
        <v>0</v>
      </c>
      <c r="AA17322" s="20">
        <v>0</v>
      </c>
    </row>
    <row r="17323" spans="18:27">
      <c r="R17323">
        <v>17322</v>
      </c>
      <c r="S17323" s="10">
        <v>5.1243357652429447E-2</v>
      </c>
      <c r="T17323" s="20">
        <v>0</v>
      </c>
      <c r="U17323" s="20">
        <v>0</v>
      </c>
      <c r="V17323" s="20">
        <v>1.2433576524294443E-3</v>
      </c>
      <c r="W17323" s="20">
        <v>1.2449158372366785E-3</v>
      </c>
      <c r="X17323" s="20">
        <v>1.6904171564392362E-3</v>
      </c>
      <c r="Y17323" s="20">
        <v>1.6918456673059542E-3</v>
      </c>
      <c r="Z17323" s="20">
        <v>2.5391673869282899E-3</v>
      </c>
      <c r="AA17323" s="20">
        <v>2.5391673869282899E-3</v>
      </c>
    </row>
    <row r="17324" spans="18:27">
      <c r="R17324">
        <v>17323</v>
      </c>
      <c r="S17324" s="10">
        <v>3.4717117763549576E-2</v>
      </c>
      <c r="T17324" s="20">
        <v>0</v>
      </c>
      <c r="U17324" s="20">
        <v>0</v>
      </c>
      <c r="V17324" s="20">
        <v>0</v>
      </c>
      <c r="W17324" s="20">
        <v>0</v>
      </c>
      <c r="X17324" s="20">
        <v>0</v>
      </c>
      <c r="Y17324" s="20">
        <v>0</v>
      </c>
      <c r="Z17324" s="20">
        <v>1.8373719157404461E-4</v>
      </c>
      <c r="AA17324" s="20">
        <v>1.8373719157404461E-4</v>
      </c>
    </row>
    <row r="17325" spans="18:27">
      <c r="R17325">
        <v>17324</v>
      </c>
      <c r="S17325" s="10">
        <v>5.3022880673554457E-2</v>
      </c>
      <c r="T17325" s="20">
        <v>4.3393472107497791E-3</v>
      </c>
      <c r="U17325" s="20">
        <v>4.3671518157039364E-3</v>
      </c>
      <c r="V17325" s="20">
        <v>3.0228806735544539E-3</v>
      </c>
      <c r="W17325" s="20">
        <v>3.0319366279862067E-3</v>
      </c>
      <c r="X17325" s="20">
        <v>0</v>
      </c>
      <c r="Y17325" s="20">
        <v>0</v>
      </c>
      <c r="Z17325" s="20">
        <v>0</v>
      </c>
      <c r="AA17325" s="20">
        <v>0</v>
      </c>
    </row>
    <row r="17326" spans="18:27">
      <c r="R17326">
        <v>17325</v>
      </c>
      <c r="S17326" s="10">
        <v>5.1475610409654697E-2</v>
      </c>
      <c r="T17326" s="20">
        <v>2.7800472294389547E-3</v>
      </c>
      <c r="U17326" s="20">
        <v>2.791491010270711E-3</v>
      </c>
      <c r="V17326" s="20">
        <v>1.4756104096546943E-3</v>
      </c>
      <c r="W17326" s="20">
        <v>1.4777982325559198E-3</v>
      </c>
      <c r="X17326" s="20">
        <v>4.4912793410191235E-3</v>
      </c>
      <c r="Y17326" s="20">
        <v>4.5012202105984738E-3</v>
      </c>
      <c r="Z17326" s="20">
        <v>3.1960099501052858E-3</v>
      </c>
      <c r="AA17326" s="20">
        <v>3.1960099501052858E-3</v>
      </c>
    </row>
    <row r="17327" spans="18:27">
      <c r="R17327">
        <v>17326</v>
      </c>
      <c r="S17327" s="10">
        <v>4.9439296573905299E-2</v>
      </c>
      <c r="T17327" s="20">
        <v>0</v>
      </c>
      <c r="U17327" s="20">
        <v>0</v>
      </c>
      <c r="V17327" s="20">
        <v>0</v>
      </c>
      <c r="W17327" s="20">
        <v>0</v>
      </c>
      <c r="X17327" s="20">
        <v>0</v>
      </c>
      <c r="Y17327" s="20">
        <v>0</v>
      </c>
      <c r="Z17327" s="20">
        <v>0</v>
      </c>
      <c r="AA17327" s="20">
        <v>0</v>
      </c>
    </row>
    <row r="17328" spans="18:27">
      <c r="R17328">
        <v>17327</v>
      </c>
      <c r="S17328" s="10">
        <v>3.6248079324475338E-2</v>
      </c>
      <c r="T17328" s="20">
        <v>0</v>
      </c>
      <c r="U17328" s="20">
        <v>0</v>
      </c>
      <c r="V17328" s="20">
        <v>0</v>
      </c>
      <c r="W17328" s="20">
        <v>0</v>
      </c>
      <c r="X17328" s="20">
        <v>0</v>
      </c>
      <c r="Y17328" s="20">
        <v>0</v>
      </c>
      <c r="Z17328" s="20">
        <v>0</v>
      </c>
      <c r="AA17328" s="20">
        <v>0</v>
      </c>
    </row>
    <row r="17329" spans="18:27">
      <c r="R17329">
        <v>17328</v>
      </c>
      <c r="S17329" s="10">
        <v>4.6706114746289364E-2</v>
      </c>
      <c r="T17329" s="20">
        <v>0</v>
      </c>
      <c r="U17329" s="20">
        <v>0</v>
      </c>
      <c r="V17329" s="20">
        <v>0</v>
      </c>
      <c r="W17329" s="20">
        <v>0</v>
      </c>
      <c r="X17329" s="20">
        <v>0</v>
      </c>
      <c r="Y17329" s="20">
        <v>0</v>
      </c>
      <c r="Z17329" s="20">
        <v>0</v>
      </c>
      <c r="AA17329" s="20">
        <v>0</v>
      </c>
    </row>
    <row r="17330" spans="18:27">
      <c r="R17330">
        <v>17329</v>
      </c>
      <c r="S17330" s="10">
        <v>4.2527538204685848E-2</v>
      </c>
      <c r="T17330" s="20">
        <v>0</v>
      </c>
      <c r="U17330" s="20">
        <v>0</v>
      </c>
      <c r="V17330" s="20">
        <v>0</v>
      </c>
      <c r="W17330" s="20">
        <v>0</v>
      </c>
      <c r="X17330" s="20">
        <v>0</v>
      </c>
      <c r="Y17330" s="20">
        <v>0</v>
      </c>
      <c r="Z17330" s="20">
        <v>0</v>
      </c>
      <c r="AA17330" s="20">
        <v>0</v>
      </c>
    </row>
    <row r="17331" spans="18:27">
      <c r="R17331">
        <v>17330</v>
      </c>
      <c r="S17331" s="10">
        <v>5.5102015477984413E-2</v>
      </c>
      <c r="T17331" s="20">
        <v>0</v>
      </c>
      <c r="U17331" s="20">
        <v>0</v>
      </c>
      <c r="V17331" s="20">
        <v>5.1020154779844104E-3</v>
      </c>
      <c r="W17331" s="20">
        <v>5.1276593943046806E-3</v>
      </c>
      <c r="X17331" s="20">
        <v>5.7446411099645878E-3</v>
      </c>
      <c r="Y17331" s="20">
        <v>5.7608683323339231E-3</v>
      </c>
      <c r="Z17331" s="20">
        <v>0</v>
      </c>
      <c r="AA17331" s="20">
        <v>0</v>
      </c>
    </row>
    <row r="17332" spans="18:27">
      <c r="R17332">
        <v>17331</v>
      </c>
      <c r="S17332" s="10">
        <v>5.3370850239512276E-2</v>
      </c>
      <c r="T17332" s="20">
        <v>1.6615709066125431E-3</v>
      </c>
      <c r="U17332" s="20">
        <v>1.6656834752770257E-3</v>
      </c>
      <c r="V17332" s="20">
        <v>3.3708502395122728E-3</v>
      </c>
      <c r="W17332" s="20">
        <v>3.3820920062481237E-3</v>
      </c>
      <c r="X17332" s="20">
        <v>1.1729412229247019E-2</v>
      </c>
      <c r="Y17332" s="20">
        <v>1.179682447125893E-2</v>
      </c>
      <c r="Z17332" s="20">
        <v>9.9916375114130207E-3</v>
      </c>
      <c r="AA17332" s="20">
        <v>9.9916375114130207E-3</v>
      </c>
    </row>
    <row r="17333" spans="18:27">
      <c r="R17333">
        <v>17332</v>
      </c>
      <c r="S17333" s="10">
        <v>5.252168033938244E-2</v>
      </c>
      <c r="T17333" s="20">
        <v>0</v>
      </c>
      <c r="U17333" s="20">
        <v>0</v>
      </c>
      <c r="V17333" s="20">
        <v>2.5216803393824372E-3</v>
      </c>
      <c r="W17333" s="20">
        <v>2.5279881915642394E-3</v>
      </c>
      <c r="X17333" s="20">
        <v>4.0139651746915056E-3</v>
      </c>
      <c r="Y17333" s="20">
        <v>4.0219097634184922E-3</v>
      </c>
      <c r="Z17333" s="20">
        <v>1.4659318010209754E-3</v>
      </c>
      <c r="AA17333" s="20">
        <v>1.4659318010209754E-3</v>
      </c>
    </row>
    <row r="17334" spans="18:27">
      <c r="R17334">
        <v>17333</v>
      </c>
      <c r="S17334" s="10">
        <v>3.7421907174179744E-2</v>
      </c>
      <c r="T17334" s="20">
        <v>0</v>
      </c>
      <c r="U17334" s="20">
        <v>0</v>
      </c>
      <c r="V17334" s="20">
        <v>0</v>
      </c>
      <c r="W17334" s="20">
        <v>0</v>
      </c>
      <c r="X17334" s="20">
        <v>0</v>
      </c>
      <c r="Y17334" s="20">
        <v>0</v>
      </c>
      <c r="Z17334" s="20">
        <v>0</v>
      </c>
      <c r="AA17334" s="20">
        <v>0</v>
      </c>
    </row>
    <row r="17335" spans="18:27">
      <c r="R17335">
        <v>17334</v>
      </c>
      <c r="S17335" s="10">
        <v>4.3416835581363125E-2</v>
      </c>
      <c r="T17335" s="20">
        <v>0</v>
      </c>
      <c r="U17335" s="20">
        <v>0</v>
      </c>
      <c r="V17335" s="20">
        <v>0</v>
      </c>
      <c r="W17335" s="20">
        <v>0</v>
      </c>
      <c r="X17335" s="20">
        <v>0</v>
      </c>
      <c r="Y17335" s="20">
        <v>0</v>
      </c>
      <c r="Z17335" s="20">
        <v>3.4730236839179696E-3</v>
      </c>
      <c r="AA17335" s="20">
        <v>3.4730236839179696E-3</v>
      </c>
    </row>
    <row r="17336" spans="18:27">
      <c r="R17336">
        <v>17335</v>
      </c>
      <c r="S17336" s="10">
        <v>5.4528544440890503E-2</v>
      </c>
      <c r="T17336" s="20">
        <v>0</v>
      </c>
      <c r="U17336" s="20">
        <v>0</v>
      </c>
      <c r="V17336" s="20">
        <v>4.5285444408905001E-3</v>
      </c>
      <c r="W17336" s="20">
        <v>4.5487692030479849E-3</v>
      </c>
      <c r="X17336" s="20">
        <v>6.3155658033666323E-3</v>
      </c>
      <c r="Y17336" s="20">
        <v>6.3351679056076436E-3</v>
      </c>
      <c r="Z17336" s="20">
        <v>4.6769742797468025E-3</v>
      </c>
      <c r="AA17336" s="20">
        <v>4.6769742797468025E-3</v>
      </c>
    </row>
    <row r="17337" spans="18:27">
      <c r="R17337">
        <v>17336</v>
      </c>
      <c r="S17337" s="10">
        <v>4.140335931584161E-2</v>
      </c>
      <c r="T17337" s="20">
        <v>0</v>
      </c>
      <c r="U17337" s="20">
        <v>0</v>
      </c>
      <c r="V17337" s="20">
        <v>0</v>
      </c>
      <c r="W17337" s="20">
        <v>0</v>
      </c>
      <c r="X17337" s="20">
        <v>0</v>
      </c>
      <c r="Y17337" s="20">
        <v>0</v>
      </c>
      <c r="Z17337" s="20">
        <v>0</v>
      </c>
      <c r="AA17337" s="20">
        <v>0</v>
      </c>
    </row>
    <row r="17338" spans="18:27">
      <c r="R17338">
        <v>17337</v>
      </c>
      <c r="S17338" s="10">
        <v>4.74822347688467E-2</v>
      </c>
      <c r="T17338" s="20">
        <v>0</v>
      </c>
      <c r="U17338" s="20">
        <v>0</v>
      </c>
      <c r="V17338" s="20">
        <v>0</v>
      </c>
      <c r="W17338" s="20">
        <v>0</v>
      </c>
      <c r="X17338" s="20">
        <v>4.4974804914739847E-3</v>
      </c>
      <c r="Y17338" s="20">
        <v>4.5074392663168161E-3</v>
      </c>
      <c r="Z17338" s="20">
        <v>1.73540406559968E-2</v>
      </c>
      <c r="AA17338" s="20">
        <v>1.73540406559968E-2</v>
      </c>
    </row>
    <row r="17339" spans="18:27">
      <c r="R17339">
        <v>17338</v>
      </c>
      <c r="S17339" s="10">
        <v>5.6485736967264423E-2</v>
      </c>
      <c r="T17339" s="20">
        <v>8.7768039012844218E-4</v>
      </c>
      <c r="U17339" s="20">
        <v>8.7884407885579108E-4</v>
      </c>
      <c r="V17339" s="20">
        <v>6.4857369672644202E-3</v>
      </c>
      <c r="W17339" s="20">
        <v>6.5271385652513987E-3</v>
      </c>
      <c r="X17339" s="20">
        <v>3.5687260085638037E-3</v>
      </c>
      <c r="Y17339" s="20">
        <v>3.5750190912419923E-3</v>
      </c>
      <c r="Z17339" s="20">
        <v>0</v>
      </c>
      <c r="AA17339" s="20">
        <v>0</v>
      </c>
    </row>
    <row r="17340" spans="18:27">
      <c r="R17340">
        <v>17339</v>
      </c>
      <c r="S17340" s="10">
        <v>5.2689473394802053E-2</v>
      </c>
      <c r="T17340" s="20">
        <v>3.4902135704545367E-3</v>
      </c>
      <c r="U17340" s="20">
        <v>3.5082211490693031E-3</v>
      </c>
      <c r="V17340" s="20">
        <v>2.6894733948020499E-3</v>
      </c>
      <c r="W17340" s="20">
        <v>2.6966527752744127E-3</v>
      </c>
      <c r="X17340" s="20">
        <v>1.4297311628762452E-2</v>
      </c>
      <c r="Y17340" s="20">
        <v>1.4397409599389685E-2</v>
      </c>
      <c r="Z17340" s="20">
        <v>8.5568174631067209E-3</v>
      </c>
      <c r="AA17340" s="20">
        <v>8.5568174631067209E-3</v>
      </c>
    </row>
    <row r="17341" spans="18:27">
      <c r="R17341">
        <v>17340</v>
      </c>
      <c r="S17341" s="10">
        <v>6.1448941582645883E-2</v>
      </c>
      <c r="T17341" s="20">
        <v>3.1408295157147603E-3</v>
      </c>
      <c r="U17341" s="20">
        <v>3.1554224496215485E-3</v>
      </c>
      <c r="V17341" s="20">
        <v>1.144894158264588E-2</v>
      </c>
      <c r="W17341" s="20">
        <v>1.1577765838924184E-2</v>
      </c>
      <c r="X17341" s="20">
        <v>8.8963755969367272E-3</v>
      </c>
      <c r="Y17341" s="20">
        <v>8.9352136156101106E-3</v>
      </c>
      <c r="Z17341" s="20">
        <v>6.4189505181201714E-3</v>
      </c>
      <c r="AA17341" s="20">
        <v>6.4189505181201714E-3</v>
      </c>
    </row>
    <row r="17342" spans="18:27">
      <c r="R17342">
        <v>17341</v>
      </c>
      <c r="S17342" s="10">
        <v>5.1275798281812154E-2</v>
      </c>
      <c r="T17342" s="20">
        <v>3.7659742384205108E-3</v>
      </c>
      <c r="U17342" s="20">
        <v>3.7869306224188317E-3</v>
      </c>
      <c r="V17342" s="20">
        <v>1.2757982818121516E-3</v>
      </c>
      <c r="W17342" s="20">
        <v>1.2774412715954116E-3</v>
      </c>
      <c r="X17342" s="20">
        <v>0</v>
      </c>
      <c r="Y17342" s="20">
        <v>0</v>
      </c>
      <c r="Z17342" s="20">
        <v>4.5573695108707402E-3</v>
      </c>
      <c r="AA17342" s="20">
        <v>4.5573695108707402E-3</v>
      </c>
    </row>
    <row r="17343" spans="18:27">
      <c r="R17343">
        <v>17342</v>
      </c>
      <c r="S17343" s="10">
        <v>4.4766451674084426E-2</v>
      </c>
      <c r="T17343" s="20">
        <v>0</v>
      </c>
      <c r="U17343" s="20">
        <v>0</v>
      </c>
      <c r="V17343" s="20">
        <v>0</v>
      </c>
      <c r="W17343" s="20">
        <v>0</v>
      </c>
      <c r="X17343" s="20">
        <v>0</v>
      </c>
      <c r="Y17343" s="20">
        <v>0</v>
      </c>
      <c r="Z17343" s="20">
        <v>0</v>
      </c>
      <c r="AA17343" s="20">
        <v>0</v>
      </c>
    </row>
    <row r="17344" spans="18:27">
      <c r="R17344">
        <v>17343</v>
      </c>
      <c r="S17344" s="10">
        <v>4.4324406642434699E-2</v>
      </c>
      <c r="T17344" s="20">
        <v>7.1269750772499918E-4</v>
      </c>
      <c r="U17344" s="20">
        <v>7.1347014559751864E-4</v>
      </c>
      <c r="V17344" s="20">
        <v>0</v>
      </c>
      <c r="W17344" s="20">
        <v>0</v>
      </c>
      <c r="X17344" s="20">
        <v>0</v>
      </c>
      <c r="Y17344" s="20">
        <v>0</v>
      </c>
      <c r="Z17344" s="20">
        <v>0</v>
      </c>
      <c r="AA17344" s="20">
        <v>0</v>
      </c>
    </row>
    <row r="17345" spans="18:27">
      <c r="R17345">
        <v>17344</v>
      </c>
      <c r="S17345" s="10">
        <v>4.7492643200609294E-2</v>
      </c>
      <c r="T17345" s="20">
        <v>0</v>
      </c>
      <c r="U17345" s="20">
        <v>0</v>
      </c>
      <c r="V17345" s="20">
        <v>0</v>
      </c>
      <c r="W17345" s="20">
        <v>0</v>
      </c>
      <c r="X17345" s="20">
        <v>3.5935766092004134E-3</v>
      </c>
      <c r="Y17345" s="20">
        <v>3.5999498750554186E-3</v>
      </c>
      <c r="Z17345" s="20">
        <v>5.6984160538096004E-3</v>
      </c>
      <c r="AA17345" s="20">
        <v>5.6984160538096004E-3</v>
      </c>
    </row>
    <row r="17346" spans="18:27">
      <c r="R17346">
        <v>17345</v>
      </c>
      <c r="S17346" s="10">
        <v>4.6434206095920832E-2</v>
      </c>
      <c r="T17346" s="20">
        <v>0</v>
      </c>
      <c r="U17346" s="20">
        <v>0</v>
      </c>
      <c r="V17346" s="20">
        <v>0</v>
      </c>
      <c r="W17346" s="20">
        <v>0</v>
      </c>
      <c r="X17346" s="20">
        <v>0</v>
      </c>
      <c r="Y17346" s="20">
        <v>0</v>
      </c>
      <c r="Z17346" s="20">
        <v>0</v>
      </c>
      <c r="AA17346" s="20">
        <v>0</v>
      </c>
    </row>
    <row r="17347" spans="18:27">
      <c r="R17347">
        <v>17346</v>
      </c>
      <c r="S17347" s="10">
        <v>4.3617672547141648E-2</v>
      </c>
      <c r="T17347" s="20">
        <v>0</v>
      </c>
      <c r="U17347" s="20">
        <v>0</v>
      </c>
      <c r="V17347" s="20">
        <v>0</v>
      </c>
      <c r="W17347" s="20">
        <v>0</v>
      </c>
      <c r="X17347" s="20">
        <v>0</v>
      </c>
      <c r="Y17347" s="20">
        <v>0</v>
      </c>
      <c r="Z17347" s="20">
        <v>0</v>
      </c>
      <c r="AA17347" s="20">
        <v>0</v>
      </c>
    </row>
    <row r="17348" spans="18:27">
      <c r="R17348">
        <v>17347</v>
      </c>
      <c r="S17348" s="10">
        <v>4.0392518253455252E-2</v>
      </c>
      <c r="T17348" s="20">
        <v>0</v>
      </c>
      <c r="U17348" s="20">
        <v>0</v>
      </c>
      <c r="V17348" s="20">
        <v>0</v>
      </c>
      <c r="W17348" s="20">
        <v>0</v>
      </c>
      <c r="X17348" s="20">
        <v>0</v>
      </c>
      <c r="Y17348" s="20">
        <v>0</v>
      </c>
      <c r="Z17348" s="20">
        <v>0</v>
      </c>
      <c r="AA17348" s="20">
        <v>0</v>
      </c>
    </row>
    <row r="17349" spans="18:27">
      <c r="R17349">
        <v>17348</v>
      </c>
      <c r="S17349" s="10">
        <v>5.349558284773398E-2</v>
      </c>
      <c r="T17349" s="20">
        <v>1.5601192256143315E-3</v>
      </c>
      <c r="U17349" s="20">
        <v>1.5637485679554993E-3</v>
      </c>
      <c r="V17349" s="20">
        <v>3.4955828477339773E-3</v>
      </c>
      <c r="W17349" s="20">
        <v>3.507666905210306E-3</v>
      </c>
      <c r="X17349" s="20">
        <v>3.9678231464769509E-3</v>
      </c>
      <c r="Y17349" s="20">
        <v>3.9755918401156165E-3</v>
      </c>
      <c r="Z17349" s="20">
        <v>0</v>
      </c>
      <c r="AA17349" s="20">
        <v>0</v>
      </c>
    </row>
    <row r="17350" spans="18:27">
      <c r="R17350">
        <v>17349</v>
      </c>
      <c r="S17350" s="10">
        <v>5.0257355052559335E-2</v>
      </c>
      <c r="T17350" s="20">
        <v>0</v>
      </c>
      <c r="U17350" s="20">
        <v>0</v>
      </c>
      <c r="V17350" s="20">
        <v>2.5735505255933266E-4</v>
      </c>
      <c r="W17350" s="20">
        <v>2.5742952194947598E-4</v>
      </c>
      <c r="X17350" s="20">
        <v>0</v>
      </c>
      <c r="Y17350" s="20">
        <v>0</v>
      </c>
      <c r="Z17350" s="20">
        <v>0</v>
      </c>
      <c r="AA17350" s="20">
        <v>0</v>
      </c>
    </row>
    <row r="17351" spans="18:27">
      <c r="R17351">
        <v>17350</v>
      </c>
      <c r="S17351" s="10">
        <v>4.9786912126201829E-2</v>
      </c>
      <c r="T17351" s="20">
        <v>0</v>
      </c>
      <c r="U17351" s="20">
        <v>0</v>
      </c>
      <c r="V17351" s="20">
        <v>0</v>
      </c>
      <c r="W17351" s="20">
        <v>0</v>
      </c>
      <c r="X17351" s="20">
        <v>2.1637835726531704E-3</v>
      </c>
      <c r="Y17351" s="20">
        <v>2.166111583211193E-3</v>
      </c>
      <c r="Z17351" s="20">
        <v>0</v>
      </c>
      <c r="AA17351" s="20">
        <v>0</v>
      </c>
    </row>
    <row r="17352" spans="18:27">
      <c r="R17352">
        <v>17351</v>
      </c>
      <c r="S17352" s="10">
        <v>4.8324640489432323E-2</v>
      </c>
      <c r="T17352" s="20">
        <v>1.7446145744389185E-3</v>
      </c>
      <c r="U17352" s="20">
        <v>1.7491451784297795E-3</v>
      </c>
      <c r="V17352" s="20">
        <v>0</v>
      </c>
      <c r="W17352" s="20">
        <v>0</v>
      </c>
      <c r="X17352" s="20">
        <v>1.8748239248005602E-3</v>
      </c>
      <c r="Y17352" s="20">
        <v>1.8765776416781864E-3</v>
      </c>
      <c r="Z17352" s="20">
        <v>5.1599088308700233E-3</v>
      </c>
      <c r="AA17352" s="20">
        <v>5.1599088308700233E-3</v>
      </c>
    </row>
    <row r="17353" spans="18:27">
      <c r="R17353">
        <v>17352</v>
      </c>
      <c r="S17353" s="10">
        <v>4.4769905515437067E-2</v>
      </c>
      <c r="T17353" s="20">
        <v>0</v>
      </c>
      <c r="U17353" s="20">
        <v>0</v>
      </c>
      <c r="V17353" s="20">
        <v>0</v>
      </c>
      <c r="W17353" s="20">
        <v>0</v>
      </c>
      <c r="X17353" s="20">
        <v>0</v>
      </c>
      <c r="Y17353" s="20">
        <v>0</v>
      </c>
      <c r="Z17353" s="20">
        <v>3.4035489737787028E-3</v>
      </c>
      <c r="AA17353" s="20">
        <v>3.4035489737787028E-3</v>
      </c>
    </row>
    <row r="17354" spans="18:27">
      <c r="R17354">
        <v>17353</v>
      </c>
      <c r="S17354" s="10">
        <v>5.5056248697473428E-2</v>
      </c>
      <c r="T17354" s="20">
        <v>1.5115008693395576E-3</v>
      </c>
      <c r="U17354" s="20">
        <v>1.51490934486026E-3</v>
      </c>
      <c r="V17354" s="20">
        <v>5.0562486974734255E-3</v>
      </c>
      <c r="W17354" s="20">
        <v>5.0814491217668588E-3</v>
      </c>
      <c r="X17354" s="20">
        <v>9.6794618563810012E-3</v>
      </c>
      <c r="Y17354" s="20">
        <v>9.7254073023687899E-3</v>
      </c>
      <c r="Z17354" s="20">
        <v>8.2309132547142144E-3</v>
      </c>
      <c r="AA17354" s="20">
        <v>8.2309132547142144E-3</v>
      </c>
    </row>
    <row r="17355" spans="18:27">
      <c r="R17355">
        <v>17354</v>
      </c>
      <c r="S17355" s="10">
        <v>6.0709239824295505E-2</v>
      </c>
      <c r="T17355" s="20">
        <v>1.0560581780008627E-3</v>
      </c>
      <c r="U17355" s="20">
        <v>1.0577344654457189E-3</v>
      </c>
      <c r="V17355" s="20">
        <v>1.0709239824295502E-2</v>
      </c>
      <c r="W17355" s="20">
        <v>1.0821953247276053E-2</v>
      </c>
      <c r="X17355" s="20">
        <v>1.7054786551122789E-2</v>
      </c>
      <c r="Y17355" s="20">
        <v>1.7197166865159569E-2</v>
      </c>
      <c r="Z17355" s="20">
        <v>1.6885296099471328E-2</v>
      </c>
      <c r="AA17355" s="20">
        <v>1.6885296099471328E-2</v>
      </c>
    </row>
    <row r="17356" spans="18:27">
      <c r="R17356">
        <v>17355</v>
      </c>
      <c r="S17356" s="10">
        <v>3.6930557040975392E-2</v>
      </c>
      <c r="T17356" s="20">
        <v>0</v>
      </c>
      <c r="U17356" s="20">
        <v>0</v>
      </c>
      <c r="V17356" s="20">
        <v>0</v>
      </c>
      <c r="W17356" s="20">
        <v>0</v>
      </c>
      <c r="X17356" s="20">
        <v>0</v>
      </c>
      <c r="Y17356" s="20">
        <v>0</v>
      </c>
      <c r="Z17356" s="20">
        <v>0</v>
      </c>
      <c r="AA17356" s="20">
        <v>0</v>
      </c>
    </row>
    <row r="17357" spans="18:27">
      <c r="R17357">
        <v>17356</v>
      </c>
      <c r="S17357" s="10">
        <v>5.6934068323731254E-2</v>
      </c>
      <c r="T17357" s="20">
        <v>4.5922726561922894E-3</v>
      </c>
      <c r="U17357" s="20">
        <v>4.6234060553165812E-3</v>
      </c>
      <c r="V17357" s="20">
        <v>6.9340683237312517E-3</v>
      </c>
      <c r="W17357" s="20">
        <v>6.9813888124116716E-3</v>
      </c>
      <c r="X17357" s="20">
        <v>5.8998007130940458E-3</v>
      </c>
      <c r="Y17357" s="20">
        <v>5.9169224986175255E-3</v>
      </c>
      <c r="Z17357" s="20">
        <v>9.6135381596356151E-3</v>
      </c>
      <c r="AA17357" s="20">
        <v>9.6135381596356151E-3</v>
      </c>
    </row>
    <row r="17358" spans="18:27">
      <c r="R17358">
        <v>17357</v>
      </c>
      <c r="S17358" s="10">
        <v>4.6878306971183031E-2</v>
      </c>
      <c r="T17358" s="20">
        <v>0</v>
      </c>
      <c r="U17358" s="20">
        <v>0</v>
      </c>
      <c r="V17358" s="20">
        <v>0</v>
      </c>
      <c r="W17358" s="20">
        <v>0</v>
      </c>
      <c r="X17358" s="20">
        <v>0</v>
      </c>
      <c r="Y17358" s="20">
        <v>0</v>
      </c>
      <c r="Z17358" s="20">
        <v>0</v>
      </c>
      <c r="AA17358" s="20">
        <v>0</v>
      </c>
    </row>
    <row r="17359" spans="18:27">
      <c r="R17359">
        <v>17358</v>
      </c>
      <c r="S17359" s="10">
        <v>5.6987139130205554E-2</v>
      </c>
      <c r="T17359" s="20">
        <v>0</v>
      </c>
      <c r="U17359" s="20">
        <v>0</v>
      </c>
      <c r="V17359" s="20">
        <v>6.9871391302055511E-3</v>
      </c>
      <c r="W17359" s="20">
        <v>7.0351691217895931E-3</v>
      </c>
      <c r="X17359" s="20">
        <v>1.2646402691360692E-2</v>
      </c>
      <c r="Y17359" s="20">
        <v>1.27247497803483E-2</v>
      </c>
      <c r="Z17359" s="20">
        <v>1.1745350743246653E-2</v>
      </c>
      <c r="AA17359" s="20">
        <v>1.1745350743246653E-2</v>
      </c>
    </row>
    <row r="17360" spans="18:27">
      <c r="R17360">
        <v>17359</v>
      </c>
      <c r="S17360" s="10">
        <v>5.1370715507350867E-2</v>
      </c>
      <c r="T17360" s="20">
        <v>3.3914322473562603E-4</v>
      </c>
      <c r="U17360" s="20">
        <v>3.3932529144559462E-4</v>
      </c>
      <c r="V17360" s="20">
        <v>1.3707155073508642E-3</v>
      </c>
      <c r="W17360" s="20">
        <v>1.3726059665947351E-3</v>
      </c>
      <c r="X17360" s="20">
        <v>0</v>
      </c>
      <c r="Y17360" s="20">
        <v>0</v>
      </c>
      <c r="Z17360" s="20">
        <v>0</v>
      </c>
      <c r="AA17360" s="20">
        <v>0</v>
      </c>
    </row>
    <row r="17361" spans="18:27">
      <c r="R17361">
        <v>17360</v>
      </c>
      <c r="S17361" s="10">
        <v>7.2052307825394832E-2</v>
      </c>
      <c r="T17361" s="20">
        <v>1.2669707686945253E-2</v>
      </c>
      <c r="U17361" s="20">
        <v>1.2906717786002057E-2</v>
      </c>
      <c r="V17361" s="20">
        <v>2.2052307825394829E-2</v>
      </c>
      <c r="W17361" s="20">
        <v>2.2530752145359802E-2</v>
      </c>
      <c r="X17361" s="20">
        <v>2.2273326700821036E-2</v>
      </c>
      <c r="Y17361" s="20">
        <v>2.2516119014775265E-2</v>
      </c>
      <c r="Z17361" s="20">
        <v>1.8347019237720377E-2</v>
      </c>
      <c r="AA17361" s="20">
        <v>1.8347019237720377E-2</v>
      </c>
    </row>
    <row r="17362" spans="18:27">
      <c r="R17362">
        <v>17361</v>
      </c>
      <c r="S17362" s="10">
        <v>5.1189688694344544E-2</v>
      </c>
      <c r="T17362" s="20">
        <v>0</v>
      </c>
      <c r="U17362" s="20">
        <v>0</v>
      </c>
      <c r="V17362" s="20">
        <v>1.1896886943445414E-3</v>
      </c>
      <c r="W17362" s="20">
        <v>1.1911185165597918E-3</v>
      </c>
      <c r="X17362" s="20">
        <v>0</v>
      </c>
      <c r="Y17362" s="20">
        <v>0</v>
      </c>
      <c r="Z17362" s="20">
        <v>8.0974273904856203E-3</v>
      </c>
      <c r="AA17362" s="20">
        <v>8.0974273904856203E-3</v>
      </c>
    </row>
    <row r="17363" spans="18:27">
      <c r="R17363">
        <v>17362</v>
      </c>
      <c r="S17363" s="10">
        <v>4.6167564522633681E-2</v>
      </c>
      <c r="T17363" s="20">
        <v>0</v>
      </c>
      <c r="U17363" s="20">
        <v>0</v>
      </c>
      <c r="V17363" s="20">
        <v>0</v>
      </c>
      <c r="W17363" s="20">
        <v>0</v>
      </c>
      <c r="X17363" s="20">
        <v>9.2321669191465505E-5</v>
      </c>
      <c r="Y17363" s="20">
        <v>9.2327613277096423E-5</v>
      </c>
      <c r="Z17363" s="20">
        <v>3.3296423802983491E-3</v>
      </c>
      <c r="AA17363" s="20">
        <v>3.3296423802983491E-3</v>
      </c>
    </row>
    <row r="17364" spans="18:27">
      <c r="R17364">
        <v>17363</v>
      </c>
      <c r="S17364" s="10">
        <v>6.2951455964741124E-2</v>
      </c>
      <c r="T17364" s="20">
        <v>9.3124697229755443E-3</v>
      </c>
      <c r="U17364" s="20">
        <v>9.4404052608943745E-3</v>
      </c>
      <c r="V17364" s="20">
        <v>1.2951455964741121E-2</v>
      </c>
      <c r="W17364" s="20">
        <v>1.3116340909305173E-2</v>
      </c>
      <c r="X17364" s="20">
        <v>2.1519644108964564E-2</v>
      </c>
      <c r="Y17364" s="20">
        <v>2.174625176885648E-2</v>
      </c>
      <c r="Z17364" s="20">
        <v>2.894212572086334E-2</v>
      </c>
      <c r="AA17364" s="20">
        <v>2.894212572086334E-2</v>
      </c>
    </row>
    <row r="17365" spans="18:27">
      <c r="R17365">
        <v>17364</v>
      </c>
      <c r="S17365" s="10">
        <v>4.8865492028191203E-2</v>
      </c>
      <c r="T17365" s="20">
        <v>0</v>
      </c>
      <c r="U17365" s="20">
        <v>0</v>
      </c>
      <c r="V17365" s="20">
        <v>0</v>
      </c>
      <c r="W17365" s="20">
        <v>0</v>
      </c>
      <c r="X17365" s="20">
        <v>0</v>
      </c>
      <c r="Y17365" s="20">
        <v>0</v>
      </c>
      <c r="Z17365" s="20">
        <v>0</v>
      </c>
      <c r="AA17365" s="20">
        <v>0</v>
      </c>
    </row>
    <row r="17366" spans="18:27">
      <c r="R17366">
        <v>17365</v>
      </c>
      <c r="S17366" s="10">
        <v>4.3903662728461558E-2</v>
      </c>
      <c r="T17366" s="20">
        <v>0</v>
      </c>
      <c r="U17366" s="20">
        <v>0</v>
      </c>
      <c r="V17366" s="20">
        <v>0</v>
      </c>
      <c r="W17366" s="20">
        <v>0</v>
      </c>
      <c r="X17366" s="20">
        <v>0</v>
      </c>
      <c r="Y17366" s="20">
        <v>0</v>
      </c>
      <c r="Z17366" s="20">
        <v>0</v>
      </c>
      <c r="AA17366" s="20">
        <v>0</v>
      </c>
    </row>
    <row r="17367" spans="18:27">
      <c r="R17367">
        <v>17366</v>
      </c>
      <c r="S17367" s="10">
        <v>5.0322221615124722E-2</v>
      </c>
      <c r="T17367" s="20">
        <v>0</v>
      </c>
      <c r="U17367" s="20">
        <v>0</v>
      </c>
      <c r="V17367" s="20">
        <v>3.2222161512471953E-4</v>
      </c>
      <c r="W17367" s="20">
        <v>3.2233559913088687E-4</v>
      </c>
      <c r="X17367" s="20">
        <v>1.6960130941493859E-3</v>
      </c>
      <c r="Y17367" s="20">
        <v>1.6974509204008383E-3</v>
      </c>
      <c r="Z17367" s="20">
        <v>6.6768352433961842E-3</v>
      </c>
      <c r="AA17367" s="20">
        <v>6.6768352433961842E-3</v>
      </c>
    </row>
    <row r="17368" spans="18:27">
      <c r="R17368">
        <v>17367</v>
      </c>
      <c r="S17368" s="10">
        <v>5.0229154262098556E-2</v>
      </c>
      <c r="T17368" s="20">
        <v>3.0934840486288723E-3</v>
      </c>
      <c r="U17368" s="20">
        <v>3.107641894114577E-3</v>
      </c>
      <c r="V17368" s="20">
        <v>2.2915426209855344E-4</v>
      </c>
      <c r="W17368" s="20">
        <v>2.2921502560005751E-4</v>
      </c>
      <c r="X17368" s="20">
        <v>3.5375147184873446E-3</v>
      </c>
      <c r="Y17368" s="20">
        <v>3.5436968648895691E-3</v>
      </c>
      <c r="Z17368" s="20">
        <v>2.4741412705859708E-2</v>
      </c>
      <c r="AA17368" s="20">
        <v>2.4741412705859708E-2</v>
      </c>
    </row>
    <row r="17369" spans="18:27">
      <c r="R17369">
        <v>17368</v>
      </c>
      <c r="S17369" s="10">
        <v>4.5799540458946957E-2</v>
      </c>
      <c r="T17369" s="20">
        <v>3.6385001648762336E-3</v>
      </c>
      <c r="U17369" s="20">
        <v>3.6580655982114694E-3</v>
      </c>
      <c r="V17369" s="20">
        <v>0</v>
      </c>
      <c r="W17369" s="20">
        <v>0</v>
      </c>
      <c r="X17369" s="20">
        <v>0</v>
      </c>
      <c r="Y17369" s="20">
        <v>0</v>
      </c>
      <c r="Z17369" s="20">
        <v>0</v>
      </c>
      <c r="AA17369" s="20">
        <v>0</v>
      </c>
    </row>
    <row r="17370" spans="18:27">
      <c r="R17370">
        <v>17369</v>
      </c>
      <c r="S17370" s="10">
        <v>3.9959376167655013E-2</v>
      </c>
      <c r="T17370" s="20">
        <v>0</v>
      </c>
      <c r="U17370" s="20">
        <v>0</v>
      </c>
      <c r="V17370" s="20">
        <v>0</v>
      </c>
      <c r="W17370" s="20">
        <v>0</v>
      </c>
      <c r="X17370" s="20">
        <v>0</v>
      </c>
      <c r="Y17370" s="20">
        <v>0</v>
      </c>
      <c r="Z17370" s="20">
        <v>0</v>
      </c>
      <c r="AA17370" s="20">
        <v>0</v>
      </c>
    </row>
    <row r="17371" spans="18:27">
      <c r="R17371">
        <v>17370</v>
      </c>
      <c r="S17371" s="10">
        <v>6.2050617821476813E-2</v>
      </c>
      <c r="T17371" s="20">
        <v>6.2320325947646249E-3</v>
      </c>
      <c r="U17371" s="20">
        <v>6.2893252322870153E-3</v>
      </c>
      <c r="V17371" s="20">
        <v>1.205061782147681E-2</v>
      </c>
      <c r="W17371" s="20">
        <v>1.2193350828238797E-2</v>
      </c>
      <c r="X17371" s="20">
        <v>2.0131292539985801E-2</v>
      </c>
      <c r="Y17371" s="20">
        <v>2.0329619243231588E-2</v>
      </c>
      <c r="Z17371" s="20">
        <v>1.5844696179210679E-2</v>
      </c>
      <c r="AA17371" s="20">
        <v>1.5844696179210679E-2</v>
      </c>
    </row>
    <row r="17372" spans="18:27">
      <c r="R17372">
        <v>17371</v>
      </c>
      <c r="S17372" s="10">
        <v>4.6164263572447704E-2</v>
      </c>
      <c r="T17372" s="20">
        <v>0</v>
      </c>
      <c r="U17372" s="20">
        <v>0</v>
      </c>
      <c r="V17372" s="20">
        <v>0</v>
      </c>
      <c r="W17372" s="20">
        <v>0</v>
      </c>
      <c r="X17372" s="20">
        <v>0</v>
      </c>
      <c r="Y17372" s="20">
        <v>0</v>
      </c>
      <c r="Z17372" s="20">
        <v>0</v>
      </c>
      <c r="AA17372" s="20">
        <v>0</v>
      </c>
    </row>
    <row r="17373" spans="18:27">
      <c r="R17373">
        <v>17372</v>
      </c>
      <c r="S17373" s="10">
        <v>4.3427043450236735E-2</v>
      </c>
      <c r="T17373" s="20">
        <v>0</v>
      </c>
      <c r="U17373" s="20">
        <v>0</v>
      </c>
      <c r="V17373" s="20">
        <v>0</v>
      </c>
      <c r="W17373" s="20">
        <v>0</v>
      </c>
      <c r="X17373" s="20">
        <v>0</v>
      </c>
      <c r="Y17373" s="20">
        <v>0</v>
      </c>
      <c r="Z17373" s="20">
        <v>0</v>
      </c>
      <c r="AA17373" s="20">
        <v>0</v>
      </c>
    </row>
    <row r="17374" spans="18:27">
      <c r="R17374">
        <v>17373</v>
      </c>
      <c r="S17374" s="10">
        <v>4.6695431409392911E-2</v>
      </c>
      <c r="T17374" s="20">
        <v>0</v>
      </c>
      <c r="U17374" s="20">
        <v>0</v>
      </c>
      <c r="V17374" s="20">
        <v>0</v>
      </c>
      <c r="W17374" s="20">
        <v>0</v>
      </c>
      <c r="X17374" s="20">
        <v>0</v>
      </c>
      <c r="Y17374" s="20">
        <v>0</v>
      </c>
      <c r="Z17374" s="20">
        <v>6.6988701937914855E-3</v>
      </c>
      <c r="AA17374" s="20">
        <v>6.6988701937914855E-3</v>
      </c>
    </row>
    <row r="17375" spans="18:27">
      <c r="R17375">
        <v>17374</v>
      </c>
      <c r="S17375" s="10">
        <v>5.6538156332316528E-2</v>
      </c>
      <c r="T17375" s="20">
        <v>8.394420149323692E-3</v>
      </c>
      <c r="U17375" s="20">
        <v>8.498361420244448E-3</v>
      </c>
      <c r="V17375" s="20">
        <v>6.5381563323165248E-3</v>
      </c>
      <c r="W17375" s="20">
        <v>6.5802500341349806E-3</v>
      </c>
      <c r="X17375" s="20">
        <v>5.8499373446686612E-3</v>
      </c>
      <c r="Y17375" s="20">
        <v>5.8667748977375327E-3</v>
      </c>
      <c r="Z17375" s="20">
        <v>7.8604150614662444E-3</v>
      </c>
      <c r="AA17375" s="20">
        <v>7.8604150614662444E-3</v>
      </c>
    </row>
    <row r="17376" spans="18:27">
      <c r="R17376">
        <v>17375</v>
      </c>
      <c r="S17376" s="10">
        <v>4.0893119237440129E-2</v>
      </c>
      <c r="T17376" s="20">
        <v>0</v>
      </c>
      <c r="U17376" s="20">
        <v>0</v>
      </c>
      <c r="V17376" s="20">
        <v>0</v>
      </c>
      <c r="W17376" s="20">
        <v>0</v>
      </c>
      <c r="X17376" s="20">
        <v>0</v>
      </c>
      <c r="Y17376" s="20">
        <v>0</v>
      </c>
      <c r="Z17376" s="20">
        <v>0</v>
      </c>
      <c r="AA17376" s="20">
        <v>0</v>
      </c>
    </row>
    <row r="17377" spans="18:27">
      <c r="R17377">
        <v>17376</v>
      </c>
      <c r="S17377" s="10">
        <v>5.5930347376671748E-2</v>
      </c>
      <c r="T17377" s="20">
        <v>0</v>
      </c>
      <c r="U17377" s="20">
        <v>0</v>
      </c>
      <c r="V17377" s="20">
        <v>5.9303473766717449E-3</v>
      </c>
      <c r="W17377" s="20">
        <v>5.9649724610038911E-3</v>
      </c>
      <c r="X17377" s="20">
        <v>2.9213751492993684E-3</v>
      </c>
      <c r="Y17377" s="20">
        <v>2.9256023255281247E-3</v>
      </c>
      <c r="Z17377" s="20">
        <v>3.8077192119650508E-3</v>
      </c>
      <c r="AA17377" s="20">
        <v>3.8077192119650508E-3</v>
      </c>
    </row>
    <row r="17378" spans="18:27">
      <c r="R17378">
        <v>17377</v>
      </c>
      <c r="S17378" s="10">
        <v>4.7631734825258745E-2</v>
      </c>
      <c r="T17378" s="20">
        <v>1.7276749470828134E-3</v>
      </c>
      <c r="U17378" s="20">
        <v>1.7321186345615491E-3</v>
      </c>
      <c r="V17378" s="20">
        <v>0</v>
      </c>
      <c r="W17378" s="20">
        <v>0</v>
      </c>
      <c r="X17378" s="20">
        <v>2.3386404964730739E-3</v>
      </c>
      <c r="Y17378" s="20">
        <v>2.3413573994823691E-3</v>
      </c>
      <c r="Z17378" s="20">
        <v>2.5047696194141003E-3</v>
      </c>
      <c r="AA17378" s="20">
        <v>2.5047696194141003E-3</v>
      </c>
    </row>
    <row r="17379" spans="18:27">
      <c r="R17379">
        <v>17378</v>
      </c>
      <c r="S17379" s="10">
        <v>4.830471560445735E-2</v>
      </c>
      <c r="T17379" s="20">
        <v>1.4011988934703873E-3</v>
      </c>
      <c r="U17379" s="20">
        <v>1.4041320049271741E-3</v>
      </c>
      <c r="V17379" s="20">
        <v>0</v>
      </c>
      <c r="W17379" s="20">
        <v>0</v>
      </c>
      <c r="X17379" s="20">
        <v>0</v>
      </c>
      <c r="Y17379" s="20">
        <v>0</v>
      </c>
      <c r="Z17379" s="20">
        <v>2.9499643983172535E-4</v>
      </c>
      <c r="AA17379" s="20">
        <v>2.9499643983172535E-4</v>
      </c>
    </row>
    <row r="17380" spans="18:27">
      <c r="R17380">
        <v>17379</v>
      </c>
      <c r="S17380" s="10">
        <v>6.3525620288295309E-2</v>
      </c>
      <c r="T17380" s="20">
        <v>1.1387969095940954E-2</v>
      </c>
      <c r="U17380" s="20">
        <v>1.1579377350891077E-2</v>
      </c>
      <c r="V17380" s="20">
        <v>1.3525620288295306E-2</v>
      </c>
      <c r="W17380" s="20">
        <v>1.3705461362961344E-2</v>
      </c>
      <c r="X17380" s="20">
        <v>6.7079746311335398E-4</v>
      </c>
      <c r="Y17380" s="20">
        <v>6.7103282088789543E-4</v>
      </c>
      <c r="Z17380" s="20">
        <v>0</v>
      </c>
      <c r="AA17380" s="20">
        <v>0</v>
      </c>
    </row>
    <row r="17381" spans="18:27">
      <c r="R17381">
        <v>17380</v>
      </c>
      <c r="S17381" s="10">
        <v>4.6768445567820102E-2</v>
      </c>
      <c r="T17381" s="20">
        <v>6.2810012084733163E-4</v>
      </c>
      <c r="U17381" s="20">
        <v>6.2870319124537727E-4</v>
      </c>
      <c r="V17381" s="20">
        <v>0</v>
      </c>
      <c r="W17381" s="20">
        <v>0</v>
      </c>
      <c r="X17381" s="20">
        <v>1.2896931731234129E-3</v>
      </c>
      <c r="Y17381" s="20">
        <v>1.2905306737803599E-3</v>
      </c>
      <c r="Z17381" s="20">
        <v>0</v>
      </c>
      <c r="AA17381" s="20">
        <v>0</v>
      </c>
    </row>
    <row r="17382" spans="18:27">
      <c r="R17382">
        <v>17381</v>
      </c>
      <c r="S17382" s="10">
        <v>5.7735477997354637E-2</v>
      </c>
      <c r="T17382" s="20">
        <v>0</v>
      </c>
      <c r="U17382" s="20">
        <v>0</v>
      </c>
      <c r="V17382" s="20">
        <v>7.7354779973546339E-3</v>
      </c>
      <c r="W17382" s="20">
        <v>7.7943130486937901E-3</v>
      </c>
      <c r="X17382" s="20">
        <v>1.452618234311083E-2</v>
      </c>
      <c r="Y17382" s="20">
        <v>1.462950017308441E-2</v>
      </c>
      <c r="Z17382" s="20">
        <v>2.118719866054361E-2</v>
      </c>
      <c r="AA17382" s="20">
        <v>2.118719866054361E-2</v>
      </c>
    </row>
    <row r="17383" spans="18:27">
      <c r="R17383">
        <v>17382</v>
      </c>
      <c r="S17383" s="10">
        <v>4.7879567983754381E-2</v>
      </c>
      <c r="T17383" s="20">
        <v>0</v>
      </c>
      <c r="U17383" s="20">
        <v>0</v>
      </c>
      <c r="V17383" s="20">
        <v>0</v>
      </c>
      <c r="W17383" s="20">
        <v>0</v>
      </c>
      <c r="X17383" s="20">
        <v>2.3519851587461421E-3</v>
      </c>
      <c r="Y17383" s="20">
        <v>2.3547312993952218E-3</v>
      </c>
      <c r="Z17383" s="20">
        <v>0</v>
      </c>
      <c r="AA17383" s="20">
        <v>0</v>
      </c>
    </row>
    <row r="17384" spans="18:27">
      <c r="R17384">
        <v>17383</v>
      </c>
      <c r="S17384" s="10">
        <v>4.4919119572000996E-2</v>
      </c>
      <c r="T17384" s="20">
        <v>0</v>
      </c>
      <c r="U17384" s="20">
        <v>0</v>
      </c>
      <c r="V17384" s="20">
        <v>0</v>
      </c>
      <c r="W17384" s="20">
        <v>0</v>
      </c>
      <c r="X17384" s="20">
        <v>0</v>
      </c>
      <c r="Y17384" s="20">
        <v>0</v>
      </c>
      <c r="Z17384" s="20">
        <v>0</v>
      </c>
      <c r="AA17384" s="20">
        <v>0</v>
      </c>
    </row>
    <row r="17385" spans="18:27">
      <c r="R17385">
        <v>17384</v>
      </c>
      <c r="S17385" s="10">
        <v>4.3673499831988559E-2</v>
      </c>
      <c r="T17385" s="20">
        <v>0</v>
      </c>
      <c r="U17385" s="20">
        <v>0</v>
      </c>
      <c r="V17385" s="20">
        <v>0</v>
      </c>
      <c r="W17385" s="20">
        <v>0</v>
      </c>
      <c r="X17385" s="20">
        <v>0</v>
      </c>
      <c r="Y17385" s="20">
        <v>0</v>
      </c>
      <c r="Z17385" s="20">
        <v>2.3872669776491343E-3</v>
      </c>
      <c r="AA17385" s="20">
        <v>2.3872669776491343E-3</v>
      </c>
    </row>
    <row r="17386" spans="18:27">
      <c r="R17386">
        <v>17385</v>
      </c>
      <c r="S17386" s="10">
        <v>4.7123114803599674E-2</v>
      </c>
      <c r="T17386" s="20">
        <v>2.9175919104106052E-4</v>
      </c>
      <c r="U17386" s="20">
        <v>2.9189557076793825E-4</v>
      </c>
      <c r="V17386" s="20">
        <v>0</v>
      </c>
      <c r="W17386" s="20">
        <v>0</v>
      </c>
      <c r="X17386" s="20">
        <v>0</v>
      </c>
      <c r="Y17386" s="20">
        <v>0</v>
      </c>
      <c r="Z17386" s="20">
        <v>0</v>
      </c>
      <c r="AA17386" s="20">
        <v>0</v>
      </c>
    </row>
    <row r="17387" spans="18:27">
      <c r="R17387">
        <v>17386</v>
      </c>
      <c r="S17387" s="10">
        <v>5.3202318148427033E-2</v>
      </c>
      <c r="T17387" s="20">
        <v>0</v>
      </c>
      <c r="U17387" s="20">
        <v>0</v>
      </c>
      <c r="V17387" s="20">
        <v>3.2023181484270302E-3</v>
      </c>
      <c r="W17387" s="20">
        <v>3.2124617713779218E-3</v>
      </c>
      <c r="X17387" s="20">
        <v>0</v>
      </c>
      <c r="Y17387" s="20">
        <v>0</v>
      </c>
      <c r="Z17387" s="20">
        <v>0</v>
      </c>
      <c r="AA17387" s="20">
        <v>0</v>
      </c>
    </row>
    <row r="17388" spans="18:27">
      <c r="R17388">
        <v>17387</v>
      </c>
      <c r="S17388" s="10">
        <v>5.1845406320610528E-2</v>
      </c>
      <c r="T17388" s="20">
        <v>9.0346419059823824E-4</v>
      </c>
      <c r="U17388" s="20">
        <v>9.0469620440241684E-4</v>
      </c>
      <c r="V17388" s="20">
        <v>1.8454063206105251E-3</v>
      </c>
      <c r="W17388" s="20">
        <v>1.8488079128443924E-3</v>
      </c>
      <c r="X17388" s="20">
        <v>5.6399900673390346E-3</v>
      </c>
      <c r="Y17388" s="20">
        <v>5.655635251063198E-3</v>
      </c>
      <c r="Z17388" s="20">
        <v>1.3551199016679366E-3</v>
      </c>
      <c r="AA17388" s="20">
        <v>1.3551199016679366E-3</v>
      </c>
    </row>
    <row r="17389" spans="18:27">
      <c r="R17389">
        <v>17388</v>
      </c>
      <c r="S17389" s="10">
        <v>4.4038690855020823E-2</v>
      </c>
      <c r="T17389" s="20">
        <v>2.1644262638415984E-3</v>
      </c>
      <c r="U17389" s="20">
        <v>2.1713801193260687E-3</v>
      </c>
      <c r="V17389" s="20">
        <v>0</v>
      </c>
      <c r="W17389" s="20">
        <v>0</v>
      </c>
      <c r="X17389" s="20">
        <v>0</v>
      </c>
      <c r="Y17389" s="20">
        <v>0</v>
      </c>
      <c r="Z17389" s="20">
        <v>0</v>
      </c>
      <c r="AA17389" s="20">
        <v>0</v>
      </c>
    </row>
    <row r="17390" spans="18:27">
      <c r="R17390">
        <v>17389</v>
      </c>
      <c r="S17390" s="10">
        <v>4.9302658431466743E-2</v>
      </c>
      <c r="T17390" s="20">
        <v>2.0067296811814711E-3</v>
      </c>
      <c r="U17390" s="20">
        <v>2.0127125755874248E-3</v>
      </c>
      <c r="V17390" s="20">
        <v>0</v>
      </c>
      <c r="W17390" s="20">
        <v>0</v>
      </c>
      <c r="X17390" s="20">
        <v>0</v>
      </c>
      <c r="Y17390" s="20">
        <v>0</v>
      </c>
      <c r="Z17390" s="20">
        <v>5.6863798127103349E-5</v>
      </c>
      <c r="AA17390" s="20">
        <v>5.6863798127103349E-5</v>
      </c>
    </row>
    <row r="17391" spans="18:27">
      <c r="R17391">
        <v>17390</v>
      </c>
      <c r="S17391" s="10">
        <v>5.7392943949089129E-2</v>
      </c>
      <c r="T17391" s="20">
        <v>2.5786223697372018E-3</v>
      </c>
      <c r="U17391" s="20">
        <v>2.5884744820850424E-3</v>
      </c>
      <c r="V17391" s="20">
        <v>7.3929439490891258E-3</v>
      </c>
      <c r="W17391" s="20">
        <v>7.44671346276813E-3</v>
      </c>
      <c r="X17391" s="20">
        <v>7.7391217333144177E-3</v>
      </c>
      <c r="Y17391" s="20">
        <v>7.7685295095723042E-3</v>
      </c>
      <c r="Z17391" s="20">
        <v>7.6768564185597313E-3</v>
      </c>
      <c r="AA17391" s="20">
        <v>7.6768564185597313E-3</v>
      </c>
    </row>
    <row r="17392" spans="18:27">
      <c r="R17392">
        <v>17391</v>
      </c>
      <c r="S17392" s="10">
        <v>6.9680007943218145E-2</v>
      </c>
      <c r="T17392" s="20">
        <v>1.3379585571553027E-2</v>
      </c>
      <c r="U17392" s="20">
        <v>1.3643959941309711E-2</v>
      </c>
      <c r="V17392" s="20">
        <v>1.9680007943218142E-2</v>
      </c>
      <c r="W17392" s="20">
        <v>2.0060934923686442E-2</v>
      </c>
      <c r="X17392" s="20">
        <v>1.8182162774206409E-2</v>
      </c>
      <c r="Y17392" s="20">
        <v>1.8344031195631286E-2</v>
      </c>
      <c r="Z17392" s="20">
        <v>2.5223185061873918E-2</v>
      </c>
      <c r="AA17392" s="20">
        <v>2.5223185061873918E-2</v>
      </c>
    </row>
    <row r="17393" spans="18:27">
      <c r="R17393">
        <v>17392</v>
      </c>
      <c r="S17393" s="10">
        <v>3.7302244381425993E-2</v>
      </c>
      <c r="T17393" s="20">
        <v>0</v>
      </c>
      <c r="U17393" s="20">
        <v>0</v>
      </c>
      <c r="V17393" s="20">
        <v>0</v>
      </c>
      <c r="W17393" s="20">
        <v>0</v>
      </c>
      <c r="X17393" s="20">
        <v>0</v>
      </c>
      <c r="Y17393" s="20">
        <v>0</v>
      </c>
      <c r="Z17393" s="20">
        <v>0</v>
      </c>
      <c r="AA17393" s="20">
        <v>0</v>
      </c>
    </row>
    <row r="17394" spans="18:27">
      <c r="R17394">
        <v>17393</v>
      </c>
      <c r="S17394" s="10">
        <v>4.7454868327870936E-2</v>
      </c>
      <c r="T17394" s="20">
        <v>0</v>
      </c>
      <c r="U17394" s="20">
        <v>0</v>
      </c>
      <c r="V17394" s="20">
        <v>0</v>
      </c>
      <c r="W17394" s="20">
        <v>0</v>
      </c>
      <c r="X17394" s="20">
        <v>0</v>
      </c>
      <c r="Y17394" s="20">
        <v>0</v>
      </c>
      <c r="Z17394" s="20">
        <v>0</v>
      </c>
      <c r="AA17394" s="20">
        <v>0</v>
      </c>
    </row>
    <row r="17395" spans="18:27">
      <c r="R17395">
        <v>17394</v>
      </c>
      <c r="S17395" s="10">
        <v>4.6609061151328783E-2</v>
      </c>
      <c r="T17395" s="20">
        <v>0</v>
      </c>
      <c r="U17395" s="20">
        <v>0</v>
      </c>
      <c r="V17395" s="20">
        <v>0</v>
      </c>
      <c r="W17395" s="20">
        <v>0</v>
      </c>
      <c r="X17395" s="20">
        <v>0</v>
      </c>
      <c r="Y17395" s="20">
        <v>0</v>
      </c>
      <c r="Z17395" s="20">
        <v>0</v>
      </c>
      <c r="AA17395" s="20">
        <v>0</v>
      </c>
    </row>
    <row r="17396" spans="18:27">
      <c r="R17396">
        <v>17395</v>
      </c>
      <c r="S17396" s="10">
        <v>5.2685308440376971E-2</v>
      </c>
      <c r="T17396" s="20">
        <v>0</v>
      </c>
      <c r="U17396" s="20">
        <v>0</v>
      </c>
      <c r="V17396" s="20">
        <v>2.6853084403769684E-3</v>
      </c>
      <c r="W17396" s="20">
        <v>2.6924595075750657E-3</v>
      </c>
      <c r="X17396" s="20">
        <v>5.7348217724460873E-3</v>
      </c>
      <c r="Y17396" s="20">
        <v>5.7509936775738991E-3</v>
      </c>
      <c r="Z17396" s="20">
        <v>1.4784861259820647E-2</v>
      </c>
      <c r="AA17396" s="20">
        <v>1.4784861259820647E-2</v>
      </c>
    </row>
    <row r="17397" spans="18:27">
      <c r="R17397">
        <v>17396</v>
      </c>
      <c r="S17397" s="10">
        <v>3.5271752808565024E-2</v>
      </c>
      <c r="T17397" s="20">
        <v>0</v>
      </c>
      <c r="U17397" s="20">
        <v>0</v>
      </c>
      <c r="V17397" s="20">
        <v>0</v>
      </c>
      <c r="W17397" s="20">
        <v>0</v>
      </c>
      <c r="X17397" s="20">
        <v>0</v>
      </c>
      <c r="Y17397" s="20">
        <v>0</v>
      </c>
      <c r="Z17397" s="20">
        <v>0</v>
      </c>
      <c r="AA17397" s="20">
        <v>0</v>
      </c>
    </row>
    <row r="17398" spans="18:27">
      <c r="R17398">
        <v>17397</v>
      </c>
      <c r="S17398" s="10">
        <v>4.4164473354876214E-2</v>
      </c>
      <c r="T17398" s="20">
        <v>0</v>
      </c>
      <c r="U17398" s="20">
        <v>0</v>
      </c>
      <c r="V17398" s="20">
        <v>0</v>
      </c>
      <c r="W17398" s="20">
        <v>0</v>
      </c>
      <c r="X17398" s="20">
        <v>0</v>
      </c>
      <c r="Y17398" s="20">
        <v>0</v>
      </c>
      <c r="Z17398" s="20">
        <v>0</v>
      </c>
      <c r="AA17398" s="20">
        <v>0</v>
      </c>
    </row>
    <row r="17399" spans="18:27">
      <c r="R17399">
        <v>17398</v>
      </c>
      <c r="S17399" s="10">
        <v>5.9915348872834936E-2</v>
      </c>
      <c r="T17399" s="20">
        <v>1.9619966655819859E-3</v>
      </c>
      <c r="U17399" s="20">
        <v>1.9677174312091525E-3</v>
      </c>
      <c r="V17399" s="20">
        <v>9.9153488728349337E-3</v>
      </c>
      <c r="W17399" s="20">
        <v>1.0011985972268447E-2</v>
      </c>
      <c r="X17399" s="20">
        <v>2.2967566275902837E-2</v>
      </c>
      <c r="Y17399" s="20">
        <v>2.3225613095694007E-2</v>
      </c>
      <c r="Z17399" s="20">
        <v>1.0530517687454964E-2</v>
      </c>
      <c r="AA17399" s="20">
        <v>1.0530517687454964E-2</v>
      </c>
    </row>
    <row r="17400" spans="18:27">
      <c r="R17400">
        <v>17399</v>
      </c>
      <c r="S17400" s="10">
        <v>4.8843217802164073E-2</v>
      </c>
      <c r="T17400" s="20">
        <v>0</v>
      </c>
      <c r="U17400" s="20">
        <v>0</v>
      </c>
      <c r="V17400" s="20">
        <v>0</v>
      </c>
      <c r="W17400" s="20">
        <v>0</v>
      </c>
      <c r="X17400" s="20">
        <v>0</v>
      </c>
      <c r="Y17400" s="20">
        <v>0</v>
      </c>
      <c r="Z17400" s="20">
        <v>0</v>
      </c>
      <c r="AA17400" s="20">
        <v>0</v>
      </c>
    </row>
    <row r="17401" spans="18:27">
      <c r="R17401">
        <v>17400</v>
      </c>
      <c r="S17401" s="10">
        <v>4.9438447415538898E-2</v>
      </c>
      <c r="T17401" s="20">
        <v>0</v>
      </c>
      <c r="U17401" s="20">
        <v>0</v>
      </c>
      <c r="V17401" s="20">
        <v>0</v>
      </c>
      <c r="W17401" s="20">
        <v>0</v>
      </c>
      <c r="X17401" s="20">
        <v>1.3364041000175769E-3</v>
      </c>
      <c r="Y17401" s="20">
        <v>1.3373023074058567E-3</v>
      </c>
      <c r="Z17401" s="20">
        <v>0</v>
      </c>
      <c r="AA17401" s="20">
        <v>0</v>
      </c>
    </row>
    <row r="17402" spans="18:27">
      <c r="R17402">
        <v>17401</v>
      </c>
      <c r="S17402" s="10">
        <v>5.1284379901312918E-2</v>
      </c>
      <c r="T17402" s="20">
        <v>2.4735733773019741E-3</v>
      </c>
      <c r="U17402" s="20">
        <v>2.4826427094723886E-3</v>
      </c>
      <c r="V17402" s="20">
        <v>1.2843799013129154E-3</v>
      </c>
      <c r="W17402" s="20">
        <v>1.286044045729643E-3</v>
      </c>
      <c r="X17402" s="20">
        <v>7.206072468681643E-3</v>
      </c>
      <c r="Y17402" s="20">
        <v>7.2315726522915146E-3</v>
      </c>
      <c r="Z17402" s="20">
        <v>9.6288678073486178E-5</v>
      </c>
      <c r="AA17402" s="20">
        <v>9.6288678073486178E-5</v>
      </c>
    </row>
    <row r="17403" spans="18:27">
      <c r="R17403">
        <v>17402</v>
      </c>
      <c r="S17403" s="10">
        <v>5.1829923444486822E-2</v>
      </c>
      <c r="T17403" s="20">
        <v>2.1352714981071053E-4</v>
      </c>
      <c r="U17403" s="20">
        <v>2.1360249484493894E-4</v>
      </c>
      <c r="V17403" s="20">
        <v>1.8299234444868195E-3</v>
      </c>
      <c r="W17403" s="20">
        <v>1.8332682941832154E-3</v>
      </c>
      <c r="X17403" s="20">
        <v>0</v>
      </c>
      <c r="Y17403" s="20">
        <v>0</v>
      </c>
      <c r="Z17403" s="20">
        <v>0</v>
      </c>
      <c r="AA17403" s="20">
        <v>0</v>
      </c>
    </row>
    <row r="17404" spans="18:27">
      <c r="R17404">
        <v>17403</v>
      </c>
      <c r="S17404" s="10">
        <v>4.658685308481747E-2</v>
      </c>
      <c r="T17404" s="20">
        <v>6.3952537376985169E-3</v>
      </c>
      <c r="U17404" s="20">
        <v>6.4555847935197225E-3</v>
      </c>
      <c r="V17404" s="20">
        <v>0</v>
      </c>
      <c r="W17404" s="20">
        <v>0</v>
      </c>
      <c r="X17404" s="20">
        <v>0</v>
      </c>
      <c r="Y17404" s="20">
        <v>0</v>
      </c>
      <c r="Z17404" s="20">
        <v>0</v>
      </c>
      <c r="AA17404" s="20">
        <v>0</v>
      </c>
    </row>
    <row r="17405" spans="18:27">
      <c r="R17405">
        <v>17404</v>
      </c>
      <c r="S17405" s="10">
        <v>5.8549295350014761E-2</v>
      </c>
      <c r="T17405" s="20">
        <v>3.2159109590156679E-3</v>
      </c>
      <c r="U17405" s="20">
        <v>3.2312073869241852E-3</v>
      </c>
      <c r="V17405" s="20">
        <v>8.5492953500147587E-3</v>
      </c>
      <c r="W17405" s="20">
        <v>8.6211683892238097E-3</v>
      </c>
      <c r="X17405" s="20">
        <v>8.7135348729126469E-3</v>
      </c>
      <c r="Y17405" s="20">
        <v>8.7507930738495877E-3</v>
      </c>
      <c r="Z17405" s="20">
        <v>8.1515972656923952E-3</v>
      </c>
      <c r="AA17405" s="20">
        <v>8.1515972656923952E-3</v>
      </c>
    </row>
    <row r="17406" spans="18:27">
      <c r="R17406">
        <v>17405</v>
      </c>
      <c r="S17406" s="10">
        <v>5.2682938651511121E-2</v>
      </c>
      <c r="T17406" s="20">
        <v>4.9572899775353618E-3</v>
      </c>
      <c r="U17406" s="20">
        <v>4.9935599506007291E-3</v>
      </c>
      <c r="V17406" s="20">
        <v>2.6829386515111187E-3</v>
      </c>
      <c r="W17406" s="20">
        <v>2.6900850681137178E-3</v>
      </c>
      <c r="X17406" s="20">
        <v>1.0423047124208912E-2</v>
      </c>
      <c r="Y17406" s="20">
        <v>1.04763078491871E-2</v>
      </c>
      <c r="Z17406" s="20">
        <v>5.379398108847265E-3</v>
      </c>
      <c r="AA17406" s="20">
        <v>5.379398108847265E-3</v>
      </c>
    </row>
    <row r="17407" spans="18:27">
      <c r="R17407">
        <v>17406</v>
      </c>
      <c r="S17407" s="10">
        <v>4.0643589370599677E-2</v>
      </c>
      <c r="T17407" s="20">
        <v>0</v>
      </c>
      <c r="U17407" s="20">
        <v>0</v>
      </c>
      <c r="V17407" s="20">
        <v>0</v>
      </c>
      <c r="W17407" s="20">
        <v>0</v>
      </c>
      <c r="X17407" s="20">
        <v>0</v>
      </c>
      <c r="Y17407" s="20">
        <v>0</v>
      </c>
      <c r="Z17407" s="20">
        <v>0</v>
      </c>
      <c r="AA17407" s="20">
        <v>0</v>
      </c>
    </row>
    <row r="17408" spans="18:27">
      <c r="R17408">
        <v>17407</v>
      </c>
      <c r="S17408" s="10">
        <v>5.3626101729645784E-2</v>
      </c>
      <c r="T17408" s="20">
        <v>0</v>
      </c>
      <c r="U17408" s="20">
        <v>0</v>
      </c>
      <c r="V17408" s="20">
        <v>3.6261017296457809E-3</v>
      </c>
      <c r="W17408" s="20">
        <v>3.6390938935151038E-3</v>
      </c>
      <c r="X17408" s="20">
        <v>0</v>
      </c>
      <c r="Y17408" s="20">
        <v>0</v>
      </c>
      <c r="Z17408" s="20">
        <v>0</v>
      </c>
      <c r="AA17408" s="20">
        <v>0</v>
      </c>
    </row>
    <row r="17409" spans="18:27">
      <c r="R17409">
        <v>17408</v>
      </c>
      <c r="S17409" s="10">
        <v>6.2315227533661054E-2</v>
      </c>
      <c r="T17409" s="20">
        <v>9.8655412530323158E-3</v>
      </c>
      <c r="U17409" s="20">
        <v>1.0009139394440784E-2</v>
      </c>
      <c r="V17409" s="20">
        <v>1.2315227533661051E-2</v>
      </c>
      <c r="W17409" s="20">
        <v>1.2464317555252688E-2</v>
      </c>
      <c r="X17409" s="20">
        <v>5.7784824666229986E-3</v>
      </c>
      <c r="Y17409" s="20">
        <v>5.7949188134215129E-3</v>
      </c>
      <c r="Z17409" s="20">
        <v>1.3655341984153718E-2</v>
      </c>
      <c r="AA17409" s="20">
        <v>1.3655341984153718E-2</v>
      </c>
    </row>
    <row r="17410" spans="18:27">
      <c r="R17410">
        <v>17409</v>
      </c>
      <c r="S17410" s="10">
        <v>4.2869482098897273E-2</v>
      </c>
      <c r="T17410" s="20">
        <v>0</v>
      </c>
      <c r="U17410" s="20">
        <v>0</v>
      </c>
      <c r="V17410" s="20">
        <v>0</v>
      </c>
      <c r="W17410" s="20">
        <v>0</v>
      </c>
      <c r="X17410" s="20">
        <v>0</v>
      </c>
      <c r="Y17410" s="20">
        <v>0</v>
      </c>
      <c r="Z17410" s="20">
        <v>0</v>
      </c>
      <c r="AA17410" s="20">
        <v>0</v>
      </c>
    </row>
    <row r="17411" spans="18:27">
      <c r="R17411">
        <v>17410</v>
      </c>
      <c r="S17411" s="10">
        <v>4.0457229097084657E-2</v>
      </c>
      <c r="T17411" s="20">
        <v>0</v>
      </c>
      <c r="U17411" s="20">
        <v>0</v>
      </c>
      <c r="V17411" s="20">
        <v>0</v>
      </c>
      <c r="W17411" s="20">
        <v>0</v>
      </c>
      <c r="X17411" s="20">
        <v>0</v>
      </c>
      <c r="Y17411" s="20">
        <v>0</v>
      </c>
      <c r="Z17411" s="20">
        <v>0</v>
      </c>
      <c r="AA17411" s="20">
        <v>0</v>
      </c>
    </row>
    <row r="17412" spans="18:27">
      <c r="R17412">
        <v>17411</v>
      </c>
      <c r="S17412" s="10">
        <v>5.4098340215549781E-2</v>
      </c>
      <c r="T17412" s="20">
        <v>4.9574526106500386E-3</v>
      </c>
      <c r="U17412" s="20">
        <v>4.9937249598904125E-3</v>
      </c>
      <c r="V17412" s="20">
        <v>4.0983402155497783E-3</v>
      </c>
      <c r="W17412" s="20">
        <v>4.1149304672142301E-3</v>
      </c>
      <c r="X17412" s="20">
        <v>3.8446572515554722E-4</v>
      </c>
      <c r="Y17412" s="20">
        <v>3.8454607170046099E-4</v>
      </c>
      <c r="Z17412" s="20">
        <v>0</v>
      </c>
      <c r="AA17412" s="20">
        <v>0</v>
      </c>
    </row>
    <row r="17413" spans="18:27">
      <c r="R17413">
        <v>17412</v>
      </c>
      <c r="S17413" s="10">
        <v>4.2659841571580773E-2</v>
      </c>
      <c r="T17413" s="20">
        <v>0</v>
      </c>
      <c r="U17413" s="20">
        <v>0</v>
      </c>
      <c r="V17413" s="20">
        <v>0</v>
      </c>
      <c r="W17413" s="20">
        <v>0</v>
      </c>
      <c r="X17413" s="20">
        <v>0</v>
      </c>
      <c r="Y17413" s="20">
        <v>0</v>
      </c>
      <c r="Z17413" s="20">
        <v>0</v>
      </c>
      <c r="AA17413" s="20">
        <v>0</v>
      </c>
    </row>
    <row r="17414" spans="18:27">
      <c r="R17414">
        <v>17413</v>
      </c>
      <c r="S17414" s="10">
        <v>4.5317962056246844E-2</v>
      </c>
      <c r="T17414" s="20">
        <v>0</v>
      </c>
      <c r="U17414" s="20">
        <v>0</v>
      </c>
      <c r="V17414" s="20">
        <v>0</v>
      </c>
      <c r="W17414" s="20">
        <v>0</v>
      </c>
      <c r="X17414" s="20">
        <v>0</v>
      </c>
      <c r="Y17414" s="20">
        <v>0</v>
      </c>
      <c r="Z17414" s="20">
        <v>0</v>
      </c>
      <c r="AA17414" s="20">
        <v>0</v>
      </c>
    </row>
    <row r="17415" spans="18:27">
      <c r="R17415">
        <v>17414</v>
      </c>
      <c r="S17415" s="10">
        <v>4.0348118337453456E-2</v>
      </c>
      <c r="T17415" s="20">
        <v>0</v>
      </c>
      <c r="U17415" s="20">
        <v>0</v>
      </c>
      <c r="V17415" s="20">
        <v>0</v>
      </c>
      <c r="W17415" s="20">
        <v>0</v>
      </c>
      <c r="X17415" s="20">
        <v>0</v>
      </c>
      <c r="Y17415" s="20">
        <v>0</v>
      </c>
      <c r="Z17415" s="20">
        <v>0</v>
      </c>
      <c r="AA17415" s="20">
        <v>0</v>
      </c>
    </row>
    <row r="17416" spans="18:27">
      <c r="R17416">
        <v>17415</v>
      </c>
      <c r="S17416" s="10">
        <v>6.0956240379549574E-2</v>
      </c>
      <c r="T17416" s="20">
        <v>4.7600748206432578E-3</v>
      </c>
      <c r="U17416" s="20">
        <v>4.7935207590965988E-3</v>
      </c>
      <c r="V17416" s="20">
        <v>1.0956240379549571E-2</v>
      </c>
      <c r="W17416" s="20">
        <v>1.1074229326619684E-2</v>
      </c>
      <c r="X17416" s="20">
        <v>1.9615916622775231E-3</v>
      </c>
      <c r="Y17416" s="20">
        <v>1.9635137898612229E-3</v>
      </c>
      <c r="Z17416" s="20">
        <v>2.1593799071353073E-3</v>
      </c>
      <c r="AA17416" s="20">
        <v>2.1593799071353073E-3</v>
      </c>
    </row>
    <row r="17417" spans="18:27">
      <c r="R17417">
        <v>17416</v>
      </c>
      <c r="S17417" s="10">
        <v>4.3562350409071388E-2</v>
      </c>
      <c r="T17417" s="20">
        <v>2.9410090136727796E-4</v>
      </c>
      <c r="U17417" s="20">
        <v>2.9423938442271747E-4</v>
      </c>
      <c r="V17417" s="20">
        <v>0</v>
      </c>
      <c r="W17417" s="20">
        <v>0</v>
      </c>
      <c r="X17417" s="20">
        <v>0</v>
      </c>
      <c r="Y17417" s="20">
        <v>0</v>
      </c>
      <c r="Z17417" s="20">
        <v>0</v>
      </c>
      <c r="AA17417" s="20">
        <v>0</v>
      </c>
    </row>
    <row r="17418" spans="18:27">
      <c r="R17418">
        <v>17417</v>
      </c>
      <c r="S17418" s="10">
        <v>5.0961683123749595E-2</v>
      </c>
      <c r="T17418" s="20">
        <v>9.0906668682130126E-4</v>
      </c>
      <c r="U17418" s="20">
        <v>9.1031380462261598E-4</v>
      </c>
      <c r="V17418" s="20">
        <v>9.6168312374959181E-4</v>
      </c>
      <c r="W17418" s="20">
        <v>9.6262536507520633E-4</v>
      </c>
      <c r="X17418" s="20">
        <v>0</v>
      </c>
      <c r="Y17418" s="20">
        <v>0</v>
      </c>
      <c r="Z17418" s="20">
        <v>1.5788823777421884E-4</v>
      </c>
      <c r="AA17418" s="20">
        <v>1.5788823777421884E-4</v>
      </c>
    </row>
    <row r="17419" spans="18:27">
      <c r="R17419">
        <v>17418</v>
      </c>
      <c r="S17419" s="10">
        <v>4.1094647161179144E-2</v>
      </c>
      <c r="T17419" s="20">
        <v>3.7277335011548507E-3</v>
      </c>
      <c r="U17419" s="20">
        <v>3.7482675924195492E-3</v>
      </c>
      <c r="V17419" s="20">
        <v>0</v>
      </c>
      <c r="W17419" s="20">
        <v>0</v>
      </c>
      <c r="X17419" s="20">
        <v>0</v>
      </c>
      <c r="Y17419" s="20">
        <v>0</v>
      </c>
      <c r="Z17419" s="20">
        <v>0</v>
      </c>
      <c r="AA17419" s="20">
        <v>0</v>
      </c>
    </row>
    <row r="17420" spans="18:27">
      <c r="R17420">
        <v>17419</v>
      </c>
      <c r="S17420" s="10">
        <v>5.3506448769056074E-2</v>
      </c>
      <c r="T17420" s="20">
        <v>5.9225394383609214E-3</v>
      </c>
      <c r="U17420" s="20">
        <v>5.9742869201277688E-3</v>
      </c>
      <c r="V17420" s="20">
        <v>3.5064487690560711E-3</v>
      </c>
      <c r="W17420" s="20">
        <v>3.5186140651739758E-3</v>
      </c>
      <c r="X17420" s="20">
        <v>8.9418590006998741E-3</v>
      </c>
      <c r="Y17420" s="20">
        <v>8.9810871035440401E-3</v>
      </c>
      <c r="Z17420" s="20">
        <v>1.343056728175257E-2</v>
      </c>
      <c r="AA17420" s="20">
        <v>1.343056728175257E-2</v>
      </c>
    </row>
    <row r="17421" spans="18:27">
      <c r="R17421">
        <v>17420</v>
      </c>
      <c r="S17421" s="10">
        <v>4.2804302278158082E-2</v>
      </c>
      <c r="T17421" s="20">
        <v>0</v>
      </c>
      <c r="U17421" s="20">
        <v>0</v>
      </c>
      <c r="V17421" s="20">
        <v>0</v>
      </c>
      <c r="W17421" s="20">
        <v>0</v>
      </c>
      <c r="X17421" s="20">
        <v>0</v>
      </c>
      <c r="Y17421" s="20">
        <v>0</v>
      </c>
      <c r="Z17421" s="20">
        <v>1.0730124464740365E-4</v>
      </c>
      <c r="AA17421" s="20">
        <v>1.0730124464740365E-4</v>
      </c>
    </row>
    <row r="17422" spans="18:27">
      <c r="R17422">
        <v>17421</v>
      </c>
      <c r="S17422" s="10">
        <v>3.8876204463656701E-2</v>
      </c>
      <c r="T17422" s="20">
        <v>0</v>
      </c>
      <c r="U17422" s="20">
        <v>0</v>
      </c>
      <c r="V17422" s="20">
        <v>0</v>
      </c>
      <c r="W17422" s="20">
        <v>0</v>
      </c>
      <c r="X17422" s="20">
        <v>0</v>
      </c>
      <c r="Y17422" s="20">
        <v>0</v>
      </c>
      <c r="Z17422" s="20">
        <v>0</v>
      </c>
      <c r="AA17422" s="20">
        <v>0</v>
      </c>
    </row>
    <row r="17423" spans="18:27">
      <c r="R17423">
        <v>17422</v>
      </c>
      <c r="S17423" s="10">
        <v>4.658886447817389E-2</v>
      </c>
      <c r="T17423" s="20">
        <v>0</v>
      </c>
      <c r="U17423" s="20">
        <v>0</v>
      </c>
      <c r="V17423" s="20">
        <v>0</v>
      </c>
      <c r="W17423" s="20">
        <v>0</v>
      </c>
      <c r="X17423" s="20">
        <v>1.0911217247558877E-3</v>
      </c>
      <c r="Y17423" s="20">
        <v>1.0917243109386575E-3</v>
      </c>
      <c r="Z17423" s="20">
        <v>1.0768990772785231E-3</v>
      </c>
      <c r="AA17423" s="20">
        <v>1.0768990772785231E-3</v>
      </c>
    </row>
    <row r="17424" spans="18:27">
      <c r="R17424">
        <v>17423</v>
      </c>
      <c r="S17424" s="10">
        <v>4.7095382600798381E-2</v>
      </c>
      <c r="T17424" s="20">
        <v>0</v>
      </c>
      <c r="U17424" s="20">
        <v>0</v>
      </c>
      <c r="V17424" s="20">
        <v>0</v>
      </c>
      <c r="W17424" s="20">
        <v>0</v>
      </c>
      <c r="X17424" s="20">
        <v>0</v>
      </c>
      <c r="Y17424" s="20">
        <v>0</v>
      </c>
      <c r="Z17424" s="20">
        <v>0</v>
      </c>
      <c r="AA17424" s="20">
        <v>0</v>
      </c>
    </row>
    <row r="17425" spans="18:27">
      <c r="R17425">
        <v>17424</v>
      </c>
      <c r="S17425" s="10">
        <v>4.7637318763167458E-2</v>
      </c>
      <c r="T17425" s="20">
        <v>0</v>
      </c>
      <c r="U17425" s="20">
        <v>0</v>
      </c>
      <c r="V17425" s="20">
        <v>0</v>
      </c>
      <c r="W17425" s="20">
        <v>0</v>
      </c>
      <c r="X17425" s="20">
        <v>0</v>
      </c>
      <c r="Y17425" s="20">
        <v>0</v>
      </c>
      <c r="Z17425" s="20">
        <v>5.5686970813083325E-4</v>
      </c>
      <c r="AA17425" s="20">
        <v>5.5686970813083325E-4</v>
      </c>
    </row>
    <row r="17426" spans="18:27">
      <c r="R17426">
        <v>17425</v>
      </c>
      <c r="S17426" s="10">
        <v>6.5896221020716433E-2</v>
      </c>
      <c r="T17426" s="20">
        <v>7.0603350453457905E-3</v>
      </c>
      <c r="U17426" s="20">
        <v>7.1338612307321339E-3</v>
      </c>
      <c r="V17426" s="20">
        <v>1.5896221020716431E-2</v>
      </c>
      <c r="W17426" s="20">
        <v>1.6144610096655389E-2</v>
      </c>
      <c r="X17426" s="20">
        <v>2.2392652944889568E-2</v>
      </c>
      <c r="Y17426" s="20">
        <v>2.263800153700898E-2</v>
      </c>
      <c r="Z17426" s="20">
        <v>1.8366202014382549E-2</v>
      </c>
      <c r="AA17426" s="20">
        <v>1.8366202014382549E-2</v>
      </c>
    </row>
    <row r="17427" spans="18:27">
      <c r="R17427">
        <v>17426</v>
      </c>
      <c r="S17427" s="10">
        <v>4.4845948148037378E-2</v>
      </c>
      <c r="T17427" s="20">
        <v>2.9627393675072528E-4</v>
      </c>
      <c r="U17427" s="20">
        <v>2.964143860021564E-4</v>
      </c>
      <c r="V17427" s="20">
        <v>0</v>
      </c>
      <c r="W17427" s="20">
        <v>0</v>
      </c>
      <c r="X17427" s="20">
        <v>0</v>
      </c>
      <c r="Y17427" s="20">
        <v>0</v>
      </c>
      <c r="Z17427" s="20">
        <v>0</v>
      </c>
      <c r="AA17427" s="20">
        <v>0</v>
      </c>
    </row>
    <row r="17428" spans="18:27">
      <c r="R17428">
        <v>17427</v>
      </c>
      <c r="S17428" s="10">
        <v>3.707288538673463E-2</v>
      </c>
      <c r="T17428" s="20">
        <v>0</v>
      </c>
      <c r="U17428" s="20">
        <v>0</v>
      </c>
      <c r="V17428" s="20">
        <v>0</v>
      </c>
      <c r="W17428" s="20">
        <v>0</v>
      </c>
      <c r="X17428" s="20">
        <v>0</v>
      </c>
      <c r="Y17428" s="20">
        <v>0</v>
      </c>
      <c r="Z17428" s="20">
        <v>0</v>
      </c>
      <c r="AA17428" s="20">
        <v>0</v>
      </c>
    </row>
    <row r="17429" spans="18:27">
      <c r="R17429">
        <v>17428</v>
      </c>
      <c r="S17429" s="10">
        <v>5.9459372252300906E-2</v>
      </c>
      <c r="T17429" s="20">
        <v>5.8511406423383816E-4</v>
      </c>
      <c r="U17429" s="20">
        <v>5.8563901112911379E-4</v>
      </c>
      <c r="V17429" s="20">
        <v>9.459372252300903E-3</v>
      </c>
      <c r="W17429" s="20">
        <v>9.5473276218745011E-3</v>
      </c>
      <c r="X17429" s="20">
        <v>1.6437369111886771E-2</v>
      </c>
      <c r="Y17429" s="20">
        <v>1.6569635110585349E-2</v>
      </c>
      <c r="Z17429" s="20">
        <v>1.261660365652699E-2</v>
      </c>
      <c r="AA17429" s="20">
        <v>1.261660365652699E-2</v>
      </c>
    </row>
    <row r="17430" spans="18:27">
      <c r="R17430">
        <v>17429</v>
      </c>
      <c r="S17430" s="10">
        <v>5.9870889954571932E-2</v>
      </c>
      <c r="T17430" s="20">
        <v>4.7628541388840193E-3</v>
      </c>
      <c r="U17430" s="20">
        <v>4.7963390790722081E-3</v>
      </c>
      <c r="V17430" s="20">
        <v>9.8708899545719292E-3</v>
      </c>
      <c r="W17430" s="20">
        <v>9.966676170477284E-3</v>
      </c>
      <c r="X17430" s="20">
        <v>7.40901663324154E-3</v>
      </c>
      <c r="Y17430" s="20">
        <v>7.4359811060816577E-3</v>
      </c>
      <c r="Z17430" s="20">
        <v>1.1196699627721088E-2</v>
      </c>
      <c r="AA17430" s="20">
        <v>1.1196699627721088E-2</v>
      </c>
    </row>
    <row r="17431" spans="18:27">
      <c r="R17431">
        <v>17430</v>
      </c>
      <c r="S17431" s="10">
        <v>4.8989172208791357E-2</v>
      </c>
      <c r="T17431" s="20">
        <v>1.2409115010296387E-3</v>
      </c>
      <c r="U17431" s="20">
        <v>1.2432174649098253E-3</v>
      </c>
      <c r="V17431" s="20">
        <v>0</v>
      </c>
      <c r="W17431" s="20">
        <v>0</v>
      </c>
      <c r="X17431" s="20">
        <v>3.9879731448220768E-3</v>
      </c>
      <c r="Y17431" s="20">
        <v>3.995817808920576E-3</v>
      </c>
      <c r="Z17431" s="20">
        <v>9.4201777745972146E-3</v>
      </c>
      <c r="AA17431" s="20">
        <v>9.4201777745972146E-3</v>
      </c>
    </row>
    <row r="17432" spans="18:27">
      <c r="R17432">
        <v>17431</v>
      </c>
      <c r="S17432" s="10">
        <v>4.2748555576309778E-2</v>
      </c>
      <c r="T17432" s="20">
        <v>0</v>
      </c>
      <c r="U17432" s="20">
        <v>0</v>
      </c>
      <c r="V17432" s="20">
        <v>0</v>
      </c>
      <c r="W17432" s="20">
        <v>0</v>
      </c>
      <c r="X17432" s="20">
        <v>0</v>
      </c>
      <c r="Y17432" s="20">
        <v>0</v>
      </c>
      <c r="Z17432" s="20">
        <v>0</v>
      </c>
      <c r="AA17432" s="20">
        <v>0</v>
      </c>
    </row>
    <row r="17433" spans="18:27">
      <c r="R17433">
        <v>17432</v>
      </c>
      <c r="S17433" s="10">
        <v>3.5000849398111579E-2</v>
      </c>
      <c r="T17433" s="20">
        <v>0</v>
      </c>
      <c r="U17433" s="20">
        <v>0</v>
      </c>
      <c r="V17433" s="20">
        <v>0</v>
      </c>
      <c r="W17433" s="20">
        <v>0</v>
      </c>
      <c r="X17433" s="20">
        <v>0</v>
      </c>
      <c r="Y17433" s="20">
        <v>0</v>
      </c>
      <c r="Z17433" s="20">
        <v>0</v>
      </c>
      <c r="AA17433" s="20">
        <v>0</v>
      </c>
    </row>
    <row r="17434" spans="18:27">
      <c r="R17434">
        <v>17433</v>
      </c>
      <c r="S17434" s="10">
        <v>5.1742628883618094E-2</v>
      </c>
      <c r="T17434" s="20">
        <v>0</v>
      </c>
      <c r="U17434" s="20">
        <v>0</v>
      </c>
      <c r="V17434" s="20">
        <v>1.7426288836180914E-3</v>
      </c>
      <c r="W17434" s="20">
        <v>1.7456634646306087E-3</v>
      </c>
      <c r="X17434" s="20">
        <v>9.8945142005487027E-3</v>
      </c>
      <c r="Y17434" s="20">
        <v>9.9425077007226012E-3</v>
      </c>
      <c r="Z17434" s="20">
        <v>5.5372670010442257E-3</v>
      </c>
      <c r="AA17434" s="20">
        <v>5.5372670010442257E-3</v>
      </c>
    </row>
    <row r="17435" spans="18:27">
      <c r="R17435">
        <v>17434</v>
      </c>
      <c r="S17435" s="10">
        <v>4.6370727485771937E-2</v>
      </c>
      <c r="T17435" s="20">
        <v>0</v>
      </c>
      <c r="U17435" s="20">
        <v>0</v>
      </c>
      <c r="V17435" s="20">
        <v>0</v>
      </c>
      <c r="W17435" s="20">
        <v>0</v>
      </c>
      <c r="X17435" s="20">
        <v>0</v>
      </c>
      <c r="Y17435" s="20">
        <v>0</v>
      </c>
      <c r="Z17435" s="20">
        <v>0</v>
      </c>
      <c r="AA17435" s="20">
        <v>0</v>
      </c>
    </row>
    <row r="17436" spans="18:27">
      <c r="R17436">
        <v>17435</v>
      </c>
      <c r="S17436" s="10">
        <v>7.0378676520993305E-2</v>
      </c>
      <c r="T17436" s="20">
        <v>2.3495098769777067E-2</v>
      </c>
      <c r="U17436" s="20">
        <v>2.4313645609853565E-2</v>
      </c>
      <c r="V17436" s="20">
        <v>2.0378676520993302E-2</v>
      </c>
      <c r="W17436" s="20">
        <v>2.0787279770428685E-2</v>
      </c>
      <c r="X17436" s="20">
        <v>3.3525489615942122E-2</v>
      </c>
      <c r="Y17436" s="20">
        <v>3.4075205296359198E-2</v>
      </c>
      <c r="Z17436" s="20">
        <v>2.5179895206957112E-2</v>
      </c>
      <c r="AA17436" s="20">
        <v>2.5179895206957112E-2</v>
      </c>
    </row>
    <row r="17437" spans="18:27">
      <c r="R17437">
        <v>17436</v>
      </c>
      <c r="S17437" s="10">
        <v>6.0494577937664863E-2</v>
      </c>
      <c r="T17437" s="20">
        <v>1.1896299984794842E-2</v>
      </c>
      <c r="U17437" s="20">
        <v>1.2105207885458356E-2</v>
      </c>
      <c r="V17437" s="20">
        <v>1.049457793766486E-2</v>
      </c>
      <c r="W17437" s="20">
        <v>1.0602874901356932E-2</v>
      </c>
      <c r="X17437" s="20">
        <v>2.0977675922307384E-2</v>
      </c>
      <c r="Y17437" s="20">
        <v>2.1193025818760165E-2</v>
      </c>
      <c r="Z17437" s="20">
        <v>3.5581796800660884E-2</v>
      </c>
      <c r="AA17437" s="20">
        <v>3.5581796800660884E-2</v>
      </c>
    </row>
    <row r="17438" spans="18:27">
      <c r="R17438">
        <v>17437</v>
      </c>
      <c r="S17438" s="10">
        <v>4.6651859326839559E-2</v>
      </c>
      <c r="T17438" s="20">
        <v>2.9319494766138487E-3</v>
      </c>
      <c r="U17438" s="20">
        <v>2.9446725026704736E-3</v>
      </c>
      <c r="V17438" s="20">
        <v>0</v>
      </c>
      <c r="W17438" s="20">
        <v>0</v>
      </c>
      <c r="X17438" s="20">
        <v>0</v>
      </c>
      <c r="Y17438" s="20">
        <v>0</v>
      </c>
      <c r="Z17438" s="20">
        <v>0</v>
      </c>
      <c r="AA17438" s="20">
        <v>0</v>
      </c>
    </row>
    <row r="17439" spans="18:27">
      <c r="R17439">
        <v>17438</v>
      </c>
      <c r="S17439" s="10">
        <v>4.0566923935182506E-2</v>
      </c>
      <c r="T17439" s="20">
        <v>0</v>
      </c>
      <c r="U17439" s="20">
        <v>0</v>
      </c>
      <c r="V17439" s="20">
        <v>0</v>
      </c>
      <c r="W17439" s="20">
        <v>0</v>
      </c>
      <c r="X17439" s="20">
        <v>0</v>
      </c>
      <c r="Y17439" s="20">
        <v>0</v>
      </c>
      <c r="Z17439" s="20">
        <v>0</v>
      </c>
      <c r="AA17439" s="20">
        <v>0</v>
      </c>
    </row>
    <row r="17440" spans="18:27">
      <c r="R17440">
        <v>17439</v>
      </c>
      <c r="S17440" s="10">
        <v>5.0409400473479603E-2</v>
      </c>
      <c r="T17440" s="20">
        <v>0</v>
      </c>
      <c r="U17440" s="20">
        <v>0</v>
      </c>
      <c r="V17440" s="20">
        <v>4.0940047347960001E-4</v>
      </c>
      <c r="W17440" s="20">
        <v>4.0958007926379983E-4</v>
      </c>
      <c r="X17440" s="20">
        <v>0</v>
      </c>
      <c r="Y17440" s="20">
        <v>0</v>
      </c>
      <c r="Z17440" s="20">
        <v>0</v>
      </c>
      <c r="AA17440" s="20">
        <v>0</v>
      </c>
    </row>
    <row r="17441" spans="18:27">
      <c r="R17441">
        <v>17440</v>
      </c>
      <c r="S17441" s="10">
        <v>6.6892487676676479E-2</v>
      </c>
      <c r="T17441" s="20">
        <v>9.164614740133803E-3</v>
      </c>
      <c r="U17441" s="20">
        <v>9.2885169817279283E-3</v>
      </c>
      <c r="V17441" s="20">
        <v>1.6892487676676476E-2</v>
      </c>
      <c r="W17441" s="20">
        <v>1.7173028038168763E-2</v>
      </c>
      <c r="X17441" s="20">
        <v>1.5108292422829045E-2</v>
      </c>
      <c r="Y17441" s="20">
        <v>1.5220100888116751E-2</v>
      </c>
      <c r="Z17441" s="20">
        <v>2.1126674458318701E-2</v>
      </c>
      <c r="AA17441" s="20">
        <v>2.1126674458318701E-2</v>
      </c>
    </row>
    <row r="17442" spans="18:27">
      <c r="R17442">
        <v>17441</v>
      </c>
      <c r="S17442" s="10">
        <v>6.0302879644058241E-2</v>
      </c>
      <c r="T17442" s="20">
        <v>7.6706695306192479E-3</v>
      </c>
      <c r="U17442" s="20">
        <v>7.757456277258659E-3</v>
      </c>
      <c r="V17442" s="20">
        <v>1.0302879644058238E-2</v>
      </c>
      <c r="W17442" s="20">
        <v>1.0407239426933241E-2</v>
      </c>
      <c r="X17442" s="20">
        <v>1.3045815970619309E-2</v>
      </c>
      <c r="Y17442" s="20">
        <v>1.3129206114441379E-2</v>
      </c>
      <c r="Z17442" s="20">
        <v>1.0435758183314443E-2</v>
      </c>
      <c r="AA17442" s="20">
        <v>1.0435758183314443E-2</v>
      </c>
    </row>
    <row r="17443" spans="18:27">
      <c r="R17443">
        <v>17442</v>
      </c>
      <c r="S17443" s="10">
        <v>4.94622036126477E-2</v>
      </c>
      <c r="T17443" s="20">
        <v>1.0155436429951439E-3</v>
      </c>
      <c r="U17443" s="20">
        <v>1.0170953147426031E-3</v>
      </c>
      <c r="V17443" s="20">
        <v>0</v>
      </c>
      <c r="W17443" s="20">
        <v>0</v>
      </c>
      <c r="X17443" s="20">
        <v>0</v>
      </c>
      <c r="Y17443" s="20">
        <v>0</v>
      </c>
      <c r="Z17443" s="20">
        <v>0</v>
      </c>
      <c r="AA17443" s="20">
        <v>0</v>
      </c>
    </row>
    <row r="17444" spans="18:27">
      <c r="R17444">
        <v>17443</v>
      </c>
      <c r="S17444" s="10">
        <v>5.6155517094055779E-2</v>
      </c>
      <c r="T17444" s="20">
        <v>2.7832381124015537E-3</v>
      </c>
      <c r="U17444" s="20">
        <v>2.7947080675599545E-3</v>
      </c>
      <c r="V17444" s="20">
        <v>6.1555170940557763E-3</v>
      </c>
      <c r="W17444" s="20">
        <v>6.1928250037707388E-3</v>
      </c>
      <c r="X17444" s="20">
        <v>1.4149333256996674E-2</v>
      </c>
      <c r="Y17444" s="20">
        <v>1.4247379485449086E-2</v>
      </c>
      <c r="Z17444" s="20">
        <v>2.2787254586295186E-3</v>
      </c>
      <c r="AA17444" s="20">
        <v>2.2787254586295186E-3</v>
      </c>
    </row>
    <row r="17445" spans="18:27">
      <c r="R17445">
        <v>17444</v>
      </c>
      <c r="S17445" s="10">
        <v>4.3877734989059246E-2</v>
      </c>
      <c r="T17445" s="20">
        <v>0</v>
      </c>
      <c r="U17445" s="20">
        <v>0</v>
      </c>
      <c r="V17445" s="20">
        <v>0</v>
      </c>
      <c r="W17445" s="20">
        <v>0</v>
      </c>
      <c r="X17445" s="20">
        <v>0</v>
      </c>
      <c r="Y17445" s="20">
        <v>0</v>
      </c>
      <c r="Z17445" s="20">
        <v>0</v>
      </c>
      <c r="AA17445" s="20">
        <v>0</v>
      </c>
    </row>
    <row r="17446" spans="18:27">
      <c r="R17446">
        <v>17445</v>
      </c>
      <c r="S17446" s="10">
        <v>5.0529168243043737E-2</v>
      </c>
      <c r="T17446" s="20">
        <v>0</v>
      </c>
      <c r="U17446" s="20">
        <v>0</v>
      </c>
      <c r="V17446" s="20">
        <v>5.2916824304373444E-4</v>
      </c>
      <c r="W17446" s="20">
        <v>5.2946215296434927E-4</v>
      </c>
      <c r="X17446" s="20">
        <v>3.0555510345916803E-3</v>
      </c>
      <c r="Y17446" s="20">
        <v>3.0601691108077438E-3</v>
      </c>
      <c r="Z17446" s="20">
        <v>1.1875415653940388E-2</v>
      </c>
      <c r="AA17446" s="20">
        <v>1.1875415653940388E-2</v>
      </c>
    </row>
    <row r="17447" spans="18:27">
      <c r="R17447">
        <v>17446</v>
      </c>
      <c r="S17447" s="10">
        <v>5.4663531542294176E-2</v>
      </c>
      <c r="T17447" s="20">
        <v>5.1994299404206842E-3</v>
      </c>
      <c r="U17447" s="20">
        <v>5.239324163206562E-3</v>
      </c>
      <c r="V17447" s="20">
        <v>4.6635315422941734E-3</v>
      </c>
      <c r="W17447" s="20">
        <v>4.6849894741869229E-3</v>
      </c>
      <c r="X17447" s="20">
        <v>2.6975932045922787E-3</v>
      </c>
      <c r="Y17447" s="20">
        <v>2.7012037501336016E-3</v>
      </c>
      <c r="Z17447" s="20">
        <v>9.0750358394483741E-3</v>
      </c>
      <c r="AA17447" s="20">
        <v>9.0750358394483741E-3</v>
      </c>
    </row>
    <row r="17448" spans="18:27">
      <c r="R17448">
        <v>17447</v>
      </c>
      <c r="S17448" s="10">
        <v>6.691105112893328E-2</v>
      </c>
      <c r="T17448" s="20">
        <v>5.4133300722847694E-3</v>
      </c>
      <c r="U17448" s="20">
        <v>5.4565697840170601E-3</v>
      </c>
      <c r="V17448" s="20">
        <v>1.6911051128933277E-2</v>
      </c>
      <c r="W17448" s="20">
        <v>1.7192175523234533E-2</v>
      </c>
      <c r="X17448" s="20">
        <v>1.7752465687904576E-2</v>
      </c>
      <c r="Y17448" s="20">
        <v>1.7906750505887765E-2</v>
      </c>
      <c r="Z17448" s="20">
        <v>1.0500095668439201E-2</v>
      </c>
      <c r="AA17448" s="20">
        <v>1.0500095668439201E-2</v>
      </c>
    </row>
    <row r="17449" spans="18:27">
      <c r="R17449">
        <v>17448</v>
      </c>
      <c r="S17449" s="10">
        <v>4.5092362583307379E-2</v>
      </c>
      <c r="T17449" s="20">
        <v>0</v>
      </c>
      <c r="U17449" s="20">
        <v>0</v>
      </c>
      <c r="V17449" s="20">
        <v>0</v>
      </c>
      <c r="W17449" s="20">
        <v>0</v>
      </c>
      <c r="X17449" s="20">
        <v>0</v>
      </c>
      <c r="Y17449" s="20">
        <v>0</v>
      </c>
      <c r="Z17449" s="20">
        <v>2.5825042290267275E-3</v>
      </c>
      <c r="AA17449" s="20">
        <v>2.5825042290267275E-3</v>
      </c>
    </row>
    <row r="17450" spans="18:27">
      <c r="R17450">
        <v>17449</v>
      </c>
      <c r="S17450" s="10">
        <v>5.2638569356816163E-2</v>
      </c>
      <c r="T17450" s="20">
        <v>8.726368780479353E-3</v>
      </c>
      <c r="U17450" s="20">
        <v>8.8386973404515033E-3</v>
      </c>
      <c r="V17450" s="20">
        <v>2.6385693568161603E-3</v>
      </c>
      <c r="W17450" s="20">
        <v>2.6454872084923642E-3</v>
      </c>
      <c r="X17450" s="20">
        <v>1.6826402354057426E-3</v>
      </c>
      <c r="Y17450" s="20">
        <v>1.6840588695153024E-3</v>
      </c>
      <c r="Z17450" s="20">
        <v>1.1565402886343466E-2</v>
      </c>
      <c r="AA17450" s="20">
        <v>1.1565402886343466E-2</v>
      </c>
    </row>
    <row r="17451" spans="18:27">
      <c r="R17451">
        <v>17450</v>
      </c>
      <c r="S17451" s="10">
        <v>4.5804329720917809E-2</v>
      </c>
      <c r="T17451" s="20">
        <v>0</v>
      </c>
      <c r="U17451" s="20">
        <v>0</v>
      </c>
      <c r="V17451" s="20">
        <v>0</v>
      </c>
      <c r="W17451" s="20">
        <v>0</v>
      </c>
      <c r="X17451" s="20">
        <v>0</v>
      </c>
      <c r="Y17451" s="20">
        <v>0</v>
      </c>
      <c r="Z17451" s="20">
        <v>0</v>
      </c>
      <c r="AA17451" s="20">
        <v>0</v>
      </c>
    </row>
    <row r="17452" spans="18:27">
      <c r="R17452">
        <v>17451</v>
      </c>
      <c r="S17452" s="10">
        <v>4.650462955524489E-2</v>
      </c>
      <c r="T17452" s="20">
        <v>0</v>
      </c>
      <c r="U17452" s="20">
        <v>0</v>
      </c>
      <c r="V17452" s="20">
        <v>0</v>
      </c>
      <c r="W17452" s="20">
        <v>0</v>
      </c>
      <c r="X17452" s="20">
        <v>0</v>
      </c>
      <c r="Y17452" s="20">
        <v>0</v>
      </c>
      <c r="Z17452" s="20">
        <v>0</v>
      </c>
      <c r="AA17452" s="20">
        <v>0</v>
      </c>
    </row>
    <row r="17453" spans="18:27">
      <c r="R17453">
        <v>17452</v>
      </c>
      <c r="S17453" s="10">
        <v>6.3912083310599443E-2</v>
      </c>
      <c r="T17453" s="20">
        <v>5.7709426092153876E-3</v>
      </c>
      <c r="U17453" s="20">
        <v>5.8200771952721768E-3</v>
      </c>
      <c r="V17453" s="20">
        <v>1.3912083310599441E-2</v>
      </c>
      <c r="W17453" s="20">
        <v>1.4102309255523294E-2</v>
      </c>
      <c r="X17453" s="20">
        <v>2.2311493066054885E-2</v>
      </c>
      <c r="Y17453" s="20">
        <v>2.2555054604149305E-2</v>
      </c>
      <c r="Z17453" s="20">
        <v>2.1987072051586898E-2</v>
      </c>
      <c r="AA17453" s="20">
        <v>2.1987072051586898E-2</v>
      </c>
    </row>
    <row r="17454" spans="18:27">
      <c r="R17454">
        <v>17453</v>
      </c>
      <c r="S17454" s="10">
        <v>4.5924477989129721E-2</v>
      </c>
      <c r="T17454" s="20">
        <v>0</v>
      </c>
      <c r="U17454" s="20">
        <v>0</v>
      </c>
      <c r="V17454" s="20">
        <v>0</v>
      </c>
      <c r="W17454" s="20">
        <v>0</v>
      </c>
      <c r="X17454" s="20">
        <v>2.4164533840515534E-3</v>
      </c>
      <c r="Y17454" s="20">
        <v>2.419349515244351E-3</v>
      </c>
      <c r="Z17454" s="20">
        <v>6.4042369437178823E-3</v>
      </c>
      <c r="AA17454" s="20">
        <v>6.4042369437178823E-3</v>
      </c>
    </row>
    <row r="17455" spans="18:27">
      <c r="R17455">
        <v>17454</v>
      </c>
      <c r="S17455" s="10">
        <v>6.5542960717702867E-2</v>
      </c>
      <c r="T17455" s="20">
        <v>5.4458563183459874E-3</v>
      </c>
      <c r="U17455" s="20">
        <v>5.4896165830310263E-3</v>
      </c>
      <c r="V17455" s="20">
        <v>1.5542960717702864E-2</v>
      </c>
      <c r="W17455" s="20">
        <v>1.5780414172194383E-2</v>
      </c>
      <c r="X17455" s="20">
        <v>1.7205950867487593E-2</v>
      </c>
      <c r="Y17455" s="20">
        <v>1.7350890704154003E-2</v>
      </c>
      <c r="Z17455" s="20">
        <v>1.0434383912031581E-2</v>
      </c>
      <c r="AA17455" s="20">
        <v>1.0434383912031581E-2</v>
      </c>
    </row>
    <row r="17456" spans="18:27">
      <c r="R17456">
        <v>17455</v>
      </c>
      <c r="S17456" s="10">
        <v>4.6930345182115051E-2</v>
      </c>
      <c r="T17456" s="20">
        <v>2.7399125521609044E-3</v>
      </c>
      <c r="U17456" s="20">
        <v>2.7510296708135136E-3</v>
      </c>
      <c r="V17456" s="20">
        <v>0</v>
      </c>
      <c r="W17456" s="20">
        <v>0</v>
      </c>
      <c r="X17456" s="20">
        <v>0</v>
      </c>
      <c r="Y17456" s="20">
        <v>0</v>
      </c>
      <c r="Z17456" s="20">
        <v>5.5355329218831351E-4</v>
      </c>
      <c r="AA17456" s="20">
        <v>5.5355329218831351E-4</v>
      </c>
    </row>
    <row r="17457" spans="18:27">
      <c r="R17457">
        <v>17456</v>
      </c>
      <c r="S17457" s="10">
        <v>5.8854592496772357E-2</v>
      </c>
      <c r="T17457" s="20">
        <v>0</v>
      </c>
      <c r="U17457" s="20">
        <v>0</v>
      </c>
      <c r="V17457" s="20">
        <v>8.8545924967723538E-3</v>
      </c>
      <c r="W17457" s="20">
        <v>8.9316687157318976E-3</v>
      </c>
      <c r="X17457" s="20">
        <v>6.204773064372171E-6</v>
      </c>
      <c r="Y17457" s="20">
        <v>6.2049234687699713E-6</v>
      </c>
      <c r="Z17457" s="20">
        <v>7.782649497241334E-4</v>
      </c>
      <c r="AA17457" s="20">
        <v>7.782649497241334E-4</v>
      </c>
    </row>
    <row r="17458" spans="18:27">
      <c r="R17458">
        <v>17457</v>
      </c>
      <c r="S17458" s="10">
        <v>4.9438819533205731E-2</v>
      </c>
      <c r="T17458" s="20">
        <v>0</v>
      </c>
      <c r="U17458" s="20">
        <v>0</v>
      </c>
      <c r="V17458" s="20">
        <v>0</v>
      </c>
      <c r="W17458" s="20">
        <v>0</v>
      </c>
      <c r="X17458" s="20">
        <v>0</v>
      </c>
      <c r="Y17458" s="20">
        <v>0</v>
      </c>
      <c r="Z17458" s="20">
        <v>3.9903182055389258E-3</v>
      </c>
      <c r="AA17458" s="20">
        <v>3.9903182055389258E-3</v>
      </c>
    </row>
    <row r="17459" spans="18:27">
      <c r="R17459">
        <v>17458</v>
      </c>
      <c r="S17459" s="10">
        <v>4.1520775660338141E-2</v>
      </c>
      <c r="T17459" s="20">
        <v>0</v>
      </c>
      <c r="U17459" s="20">
        <v>0</v>
      </c>
      <c r="V17459" s="20">
        <v>0</v>
      </c>
      <c r="W17459" s="20">
        <v>0</v>
      </c>
      <c r="X17459" s="20">
        <v>0</v>
      </c>
      <c r="Y17459" s="20">
        <v>0</v>
      </c>
      <c r="Z17459" s="20">
        <v>2.051214737385447E-3</v>
      </c>
      <c r="AA17459" s="20">
        <v>2.051214737385447E-3</v>
      </c>
    </row>
    <row r="17460" spans="18:27">
      <c r="R17460">
        <v>17459</v>
      </c>
      <c r="S17460" s="10">
        <v>4.7659958282558458E-2</v>
      </c>
      <c r="T17460" s="20">
        <v>0</v>
      </c>
      <c r="U17460" s="20">
        <v>0</v>
      </c>
      <c r="V17460" s="20">
        <v>0</v>
      </c>
      <c r="W17460" s="20">
        <v>0</v>
      </c>
      <c r="X17460" s="20">
        <v>0</v>
      </c>
      <c r="Y17460" s="20">
        <v>0</v>
      </c>
      <c r="Z17460" s="20">
        <v>0</v>
      </c>
      <c r="AA17460" s="20">
        <v>0</v>
      </c>
    </row>
    <row r="17461" spans="18:27">
      <c r="R17461">
        <v>17460</v>
      </c>
      <c r="S17461" s="10">
        <v>4.1662315202452692E-2</v>
      </c>
      <c r="T17461" s="20">
        <v>0</v>
      </c>
      <c r="U17461" s="20">
        <v>0</v>
      </c>
      <c r="V17461" s="20">
        <v>0</v>
      </c>
      <c r="W17461" s="20">
        <v>0</v>
      </c>
      <c r="X17461" s="20">
        <v>0</v>
      </c>
      <c r="Y17461" s="20">
        <v>0</v>
      </c>
      <c r="Z17461" s="20">
        <v>0</v>
      </c>
      <c r="AA17461" s="20">
        <v>0</v>
      </c>
    </row>
    <row r="17462" spans="18:27">
      <c r="R17462">
        <v>17461</v>
      </c>
      <c r="S17462" s="10">
        <v>5.0192396844059739E-2</v>
      </c>
      <c r="T17462" s="20">
        <v>0</v>
      </c>
      <c r="U17462" s="20">
        <v>0</v>
      </c>
      <c r="V17462" s="20">
        <v>1.9239684405973623E-4</v>
      </c>
      <c r="W17462" s="20">
        <v>1.9244015872130858E-4</v>
      </c>
      <c r="X17462" s="20">
        <v>0</v>
      </c>
      <c r="Y17462" s="20">
        <v>0</v>
      </c>
      <c r="Z17462" s="20">
        <v>2.6263059854092427E-3</v>
      </c>
      <c r="AA17462" s="20">
        <v>2.6263059854092427E-3</v>
      </c>
    </row>
    <row r="17463" spans="18:27">
      <c r="R17463">
        <v>17462</v>
      </c>
      <c r="S17463" s="10">
        <v>5.3803436284794288E-2</v>
      </c>
      <c r="T17463" s="20">
        <v>1.6634281694653114E-4</v>
      </c>
      <c r="U17463" s="20">
        <v>1.6639001779563596E-4</v>
      </c>
      <c r="V17463" s="20">
        <v>3.8034362847942857E-3</v>
      </c>
      <c r="W17463" s="20">
        <v>3.8177276945633967E-3</v>
      </c>
      <c r="X17463" s="20">
        <v>1.474279211214935E-2</v>
      </c>
      <c r="Y17463" s="20">
        <v>1.4849209921772799E-2</v>
      </c>
      <c r="Z17463" s="20">
        <v>1.1662599446530093E-2</v>
      </c>
      <c r="AA17463" s="20">
        <v>1.1662599446530093E-2</v>
      </c>
    </row>
    <row r="17464" spans="18:27">
      <c r="R17464">
        <v>17463</v>
      </c>
      <c r="S17464" s="10">
        <v>4.8840274284234306E-2</v>
      </c>
      <c r="T17464" s="20">
        <v>0</v>
      </c>
      <c r="U17464" s="20">
        <v>0</v>
      </c>
      <c r="V17464" s="20">
        <v>0</v>
      </c>
      <c r="W17464" s="20">
        <v>0</v>
      </c>
      <c r="X17464" s="20">
        <v>0</v>
      </c>
      <c r="Y17464" s="20">
        <v>0</v>
      </c>
      <c r="Z17464" s="20">
        <v>2.2079884371093914E-3</v>
      </c>
      <c r="AA17464" s="20">
        <v>2.2079884371093914E-3</v>
      </c>
    </row>
    <row r="17465" spans="18:27">
      <c r="R17465">
        <v>17464</v>
      </c>
      <c r="S17465" s="10">
        <v>6.4277982092669286E-2</v>
      </c>
      <c r="T17465" s="20">
        <v>7.9090654276077477E-4</v>
      </c>
      <c r="U17465" s="20">
        <v>7.9185460695087848E-4</v>
      </c>
      <c r="V17465" s="20">
        <v>1.4277982092669284E-2</v>
      </c>
      <c r="W17465" s="20">
        <v>1.4478311660637259E-2</v>
      </c>
      <c r="X17465" s="20">
        <v>2.2115223659652294E-2</v>
      </c>
      <c r="Y17465" s="20">
        <v>2.235450412727288E-2</v>
      </c>
      <c r="Z17465" s="20">
        <v>1.8188209623982557E-2</v>
      </c>
      <c r="AA17465" s="20">
        <v>1.8188209623982557E-2</v>
      </c>
    </row>
    <row r="17466" spans="18:27">
      <c r="R17466">
        <v>17465</v>
      </c>
      <c r="S17466" s="10">
        <v>5.1719461013833352E-2</v>
      </c>
      <c r="T17466" s="20">
        <v>2.8227381730591E-3</v>
      </c>
      <c r="U17466" s="20">
        <v>2.8345346204798959E-3</v>
      </c>
      <c r="V17466" s="20">
        <v>1.7194610138333496E-3</v>
      </c>
      <c r="W17466" s="20">
        <v>1.7224201518940248E-3</v>
      </c>
      <c r="X17466" s="20">
        <v>8.6298312359040716E-3</v>
      </c>
      <c r="Y17466" s="20">
        <v>8.6663693394751565E-3</v>
      </c>
      <c r="Z17466" s="20">
        <v>7.3172827193959677E-3</v>
      </c>
      <c r="AA17466" s="20">
        <v>7.3172827193959677E-3</v>
      </c>
    </row>
    <row r="17467" spans="18:27">
      <c r="R17467">
        <v>17466</v>
      </c>
      <c r="S17467" s="10">
        <v>3.8385029886847215E-2</v>
      </c>
      <c r="T17467" s="20">
        <v>0</v>
      </c>
      <c r="U17467" s="20">
        <v>0</v>
      </c>
      <c r="V17467" s="20">
        <v>0</v>
      </c>
      <c r="W17467" s="20">
        <v>0</v>
      </c>
      <c r="X17467" s="20">
        <v>0</v>
      </c>
      <c r="Y17467" s="20">
        <v>0</v>
      </c>
      <c r="Z17467" s="20">
        <v>0</v>
      </c>
      <c r="AA17467" s="20">
        <v>0</v>
      </c>
    </row>
    <row r="17468" spans="18:27">
      <c r="R17468">
        <v>17467</v>
      </c>
      <c r="S17468" s="10">
        <v>5.3766070533296052E-2</v>
      </c>
      <c r="T17468" s="20">
        <v>1.8084706265702258E-3</v>
      </c>
      <c r="U17468" s="20">
        <v>1.8133364472800912E-3</v>
      </c>
      <c r="V17468" s="20">
        <v>3.7660705332960495E-3</v>
      </c>
      <c r="W17468" s="20">
        <v>3.7800864924155421E-3</v>
      </c>
      <c r="X17468" s="20">
        <v>1.8435282130229852E-3</v>
      </c>
      <c r="Y17468" s="20">
        <v>1.8452258635755425E-3</v>
      </c>
      <c r="Z17468" s="20">
        <v>4.3441646175937376E-5</v>
      </c>
      <c r="AA17468" s="20">
        <v>4.3441646175937376E-5</v>
      </c>
    </row>
    <row r="17469" spans="18:27">
      <c r="R17469">
        <v>17468</v>
      </c>
      <c r="S17469" s="10">
        <v>5.7000461151875681E-2</v>
      </c>
      <c r="T17469" s="20">
        <v>2.4400544622907097E-3</v>
      </c>
      <c r="U17469" s="20">
        <v>2.4488808516831772E-3</v>
      </c>
      <c r="V17469" s="20">
        <v>7.0004611518756782E-3</v>
      </c>
      <c r="W17469" s="20">
        <v>7.048683378592378E-3</v>
      </c>
      <c r="X17469" s="20">
        <v>1.7625920053723723E-2</v>
      </c>
      <c r="Y17469" s="20">
        <v>1.7777976234140264E-2</v>
      </c>
      <c r="Z17469" s="20">
        <v>2.7584443991246904E-2</v>
      </c>
      <c r="AA17469" s="20">
        <v>2.7584443991246904E-2</v>
      </c>
    </row>
    <row r="17470" spans="18:27">
      <c r="R17470">
        <v>17469</v>
      </c>
      <c r="S17470" s="10">
        <v>4.1929046591191871E-2</v>
      </c>
      <c r="T17470" s="20">
        <v>0</v>
      </c>
      <c r="U17470" s="20">
        <v>0</v>
      </c>
      <c r="V17470" s="20">
        <v>0</v>
      </c>
      <c r="W17470" s="20">
        <v>0</v>
      </c>
      <c r="X17470" s="20">
        <v>0</v>
      </c>
      <c r="Y17470" s="20">
        <v>0</v>
      </c>
      <c r="Z17470" s="20">
        <v>0</v>
      </c>
      <c r="AA17470" s="20">
        <v>0</v>
      </c>
    </row>
    <row r="17471" spans="18:27">
      <c r="R17471">
        <v>17470</v>
      </c>
      <c r="S17471" s="10">
        <v>4.1737172765136055E-2</v>
      </c>
      <c r="T17471" s="20">
        <v>0</v>
      </c>
      <c r="U17471" s="20">
        <v>0</v>
      </c>
      <c r="V17471" s="20">
        <v>0</v>
      </c>
      <c r="W17471" s="20">
        <v>0</v>
      </c>
      <c r="X17471" s="20">
        <v>0</v>
      </c>
      <c r="Y17471" s="20">
        <v>0</v>
      </c>
      <c r="Z17471" s="20">
        <v>0</v>
      </c>
      <c r="AA17471" s="20">
        <v>0</v>
      </c>
    </row>
    <row r="17472" spans="18:27">
      <c r="R17472">
        <v>17471</v>
      </c>
      <c r="S17472" s="10">
        <v>5.2302975882702531E-2</v>
      </c>
      <c r="T17472" s="20">
        <v>0</v>
      </c>
      <c r="U17472" s="20">
        <v>0</v>
      </c>
      <c r="V17472" s="20">
        <v>2.3029758827025279E-3</v>
      </c>
      <c r="W17472" s="20">
        <v>2.3082460536603708E-3</v>
      </c>
      <c r="X17472" s="20">
        <v>0</v>
      </c>
      <c r="Y17472" s="20">
        <v>0</v>
      </c>
      <c r="Z17472" s="20">
        <v>0</v>
      </c>
      <c r="AA17472" s="20">
        <v>0</v>
      </c>
    </row>
    <row r="17473" spans="18:27">
      <c r="R17473">
        <v>17472</v>
      </c>
      <c r="S17473" s="10">
        <v>4.9170398137781457E-2</v>
      </c>
      <c r="T17473" s="20">
        <v>5.3664777889968693E-3</v>
      </c>
      <c r="U17473" s="20">
        <v>5.4089731614639872E-3</v>
      </c>
      <c r="V17473" s="20">
        <v>0</v>
      </c>
      <c r="W17473" s="20">
        <v>0</v>
      </c>
      <c r="X17473" s="20">
        <v>1.4655753029148288E-4</v>
      </c>
      <c r="Y17473" s="20">
        <v>1.4657104823621251E-4</v>
      </c>
      <c r="Z17473" s="20">
        <v>1.644979508747299E-3</v>
      </c>
      <c r="AA17473" s="20">
        <v>1.644979508747299E-3</v>
      </c>
    </row>
    <row r="17474" spans="18:27">
      <c r="R17474">
        <v>17473</v>
      </c>
      <c r="S17474" s="10">
        <v>4.3649347841182108E-2</v>
      </c>
      <c r="T17474" s="20">
        <v>0</v>
      </c>
      <c r="U17474" s="20">
        <v>0</v>
      </c>
      <c r="V17474" s="20">
        <v>0</v>
      </c>
      <c r="W17474" s="20">
        <v>0</v>
      </c>
      <c r="X17474" s="20">
        <v>0</v>
      </c>
      <c r="Y17474" s="20">
        <v>0</v>
      </c>
      <c r="Z17474" s="20">
        <v>0</v>
      </c>
      <c r="AA17474" s="20">
        <v>0</v>
      </c>
    </row>
    <row r="17475" spans="18:27">
      <c r="R17475">
        <v>17474</v>
      </c>
      <c r="S17475" s="10">
        <v>5.810775051267203E-2</v>
      </c>
      <c r="T17475" s="20">
        <v>7.367395675374297E-3</v>
      </c>
      <c r="U17475" s="20">
        <v>7.4474554475726998E-3</v>
      </c>
      <c r="V17475" s="20">
        <v>8.1077505126720267E-3</v>
      </c>
      <c r="W17475" s="20">
        <v>8.1724169834883863E-3</v>
      </c>
      <c r="X17475" s="20">
        <v>1.3004609748318158E-3</v>
      </c>
      <c r="Y17475" s="20">
        <v>1.3013154496115539E-3</v>
      </c>
      <c r="Z17475" s="20">
        <v>4.2141998562877231E-4</v>
      </c>
      <c r="AA17475" s="20">
        <v>4.2141998562877231E-4</v>
      </c>
    </row>
    <row r="17476" spans="18:27">
      <c r="R17476">
        <v>17475</v>
      </c>
      <c r="S17476" s="10">
        <v>5.1662452923199209E-2</v>
      </c>
      <c r="T17476" s="20">
        <v>6.5186668994308278E-3</v>
      </c>
      <c r="U17476" s="20">
        <v>6.5813476164577368E-3</v>
      </c>
      <c r="V17476" s="20">
        <v>1.6624529231992063E-3</v>
      </c>
      <c r="W17476" s="20">
        <v>1.6652238149264681E-3</v>
      </c>
      <c r="X17476" s="20">
        <v>8.5350037689994121E-3</v>
      </c>
      <c r="Y17476" s="20">
        <v>8.5707499726939192E-3</v>
      </c>
      <c r="Z17476" s="20">
        <v>9.4901288469758927E-3</v>
      </c>
      <c r="AA17476" s="20">
        <v>9.4901288469758927E-3</v>
      </c>
    </row>
    <row r="17477" spans="18:27">
      <c r="R17477">
        <v>17476</v>
      </c>
      <c r="S17477" s="10">
        <v>5.0575756563767449E-2</v>
      </c>
      <c r="T17477" s="20">
        <v>0</v>
      </c>
      <c r="U17477" s="20">
        <v>0</v>
      </c>
      <c r="V17477" s="20">
        <v>5.7575656376744611E-4</v>
      </c>
      <c r="W17477" s="20">
        <v>5.7610284617484546E-4</v>
      </c>
      <c r="X17477" s="20">
        <v>1.487230309841743E-2</v>
      </c>
      <c r="Y17477" s="20">
        <v>1.4980581165640841E-2</v>
      </c>
      <c r="Z17477" s="20">
        <v>9.5628837653432483E-3</v>
      </c>
      <c r="AA17477" s="20">
        <v>9.5628837653432483E-3</v>
      </c>
    </row>
    <row r="17478" spans="18:27">
      <c r="R17478">
        <v>17477</v>
      </c>
      <c r="S17478" s="10">
        <v>4.1721035446469081E-2</v>
      </c>
      <c r="T17478" s="20">
        <v>0</v>
      </c>
      <c r="U17478" s="20">
        <v>0</v>
      </c>
      <c r="V17478" s="20">
        <v>0</v>
      </c>
      <c r="W17478" s="20">
        <v>0</v>
      </c>
      <c r="X17478" s="20">
        <v>0</v>
      </c>
      <c r="Y17478" s="20">
        <v>0</v>
      </c>
      <c r="Z17478" s="20">
        <v>0</v>
      </c>
      <c r="AA17478" s="20">
        <v>0</v>
      </c>
    </row>
    <row r="17479" spans="18:27">
      <c r="R17479">
        <v>17478</v>
      </c>
      <c r="S17479" s="10">
        <v>5.2120833353139384E-2</v>
      </c>
      <c r="T17479" s="20">
        <v>4.2854151190809958E-3</v>
      </c>
      <c r="U17479" s="20">
        <v>4.3125343039620489E-3</v>
      </c>
      <c r="V17479" s="20">
        <v>2.1208333531393814E-3</v>
      </c>
      <c r="W17479" s="20">
        <v>2.1253164867340428E-3</v>
      </c>
      <c r="X17479" s="20">
        <v>0</v>
      </c>
      <c r="Y17479" s="20">
        <v>0</v>
      </c>
      <c r="Z17479" s="20">
        <v>0</v>
      </c>
      <c r="AA17479" s="20">
        <v>0</v>
      </c>
    </row>
    <row r="17480" spans="18:27">
      <c r="R17480">
        <v>17479</v>
      </c>
      <c r="S17480" s="10">
        <v>4.6534488252742874E-2</v>
      </c>
      <c r="T17480" s="20">
        <v>0</v>
      </c>
      <c r="U17480" s="20">
        <v>0</v>
      </c>
      <c r="V17480" s="20">
        <v>0</v>
      </c>
      <c r="W17480" s="20">
        <v>0</v>
      </c>
      <c r="X17480" s="20">
        <v>0</v>
      </c>
      <c r="Y17480" s="20">
        <v>0</v>
      </c>
      <c r="Z17480" s="20">
        <v>0</v>
      </c>
      <c r="AA17480" s="20">
        <v>0</v>
      </c>
    </row>
    <row r="17481" spans="18:27">
      <c r="R17481">
        <v>17480</v>
      </c>
      <c r="S17481" s="10">
        <v>6.7390482140540095E-2</v>
      </c>
      <c r="T17481" s="20">
        <v>1.5425111283416088E-2</v>
      </c>
      <c r="U17481" s="20">
        <v>1.5776757012859896E-2</v>
      </c>
      <c r="V17481" s="20">
        <v>1.7390482140540092E-2</v>
      </c>
      <c r="W17481" s="20">
        <v>1.7687877937324171E-2</v>
      </c>
      <c r="X17481" s="20">
        <v>1.5740291245003896E-2</v>
      </c>
      <c r="Y17481" s="20">
        <v>1.5861652151659533E-2</v>
      </c>
      <c r="Z17481" s="20">
        <v>8.6728722881770984E-3</v>
      </c>
      <c r="AA17481" s="20">
        <v>8.6728722881770984E-3</v>
      </c>
    </row>
    <row r="17482" spans="18:27">
      <c r="R17482">
        <v>17481</v>
      </c>
      <c r="S17482" s="10">
        <v>4.5185215405582374E-2</v>
      </c>
      <c r="T17482" s="20">
        <v>0</v>
      </c>
      <c r="U17482" s="20">
        <v>0</v>
      </c>
      <c r="V17482" s="20">
        <v>0</v>
      </c>
      <c r="W17482" s="20">
        <v>0</v>
      </c>
      <c r="X17482" s="20">
        <v>0</v>
      </c>
      <c r="Y17482" s="20">
        <v>0</v>
      </c>
      <c r="Z17482" s="20">
        <v>0</v>
      </c>
      <c r="AA17482" s="20">
        <v>0</v>
      </c>
    </row>
    <row r="17483" spans="18:27">
      <c r="R17483">
        <v>17482</v>
      </c>
      <c r="S17483" s="10">
        <v>3.5915212900770488E-2</v>
      </c>
      <c r="T17483" s="20">
        <v>0</v>
      </c>
      <c r="U17483" s="20">
        <v>0</v>
      </c>
      <c r="V17483" s="20">
        <v>0</v>
      </c>
      <c r="W17483" s="20">
        <v>0</v>
      </c>
      <c r="X17483" s="20">
        <v>0</v>
      </c>
      <c r="Y17483" s="20">
        <v>0</v>
      </c>
      <c r="Z17483" s="20">
        <v>0</v>
      </c>
      <c r="AA17483" s="20">
        <v>0</v>
      </c>
    </row>
    <row r="17484" spans="18:27">
      <c r="R17484">
        <v>17483</v>
      </c>
      <c r="S17484" s="10">
        <v>3.8865584421984602E-2</v>
      </c>
      <c r="T17484" s="20">
        <v>0</v>
      </c>
      <c r="U17484" s="20">
        <v>0</v>
      </c>
      <c r="V17484" s="20">
        <v>0</v>
      </c>
      <c r="W17484" s="20">
        <v>0</v>
      </c>
      <c r="X17484" s="20">
        <v>0</v>
      </c>
      <c r="Y17484" s="20">
        <v>0</v>
      </c>
      <c r="Z17484" s="20">
        <v>0</v>
      </c>
      <c r="AA17484" s="20">
        <v>0</v>
      </c>
    </row>
    <row r="17485" spans="18:27">
      <c r="R17485">
        <v>17484</v>
      </c>
      <c r="S17485" s="10">
        <v>4.3209443873387259E-2</v>
      </c>
      <c r="T17485" s="20">
        <v>0</v>
      </c>
      <c r="U17485" s="20">
        <v>0</v>
      </c>
      <c r="V17485" s="20">
        <v>0</v>
      </c>
      <c r="W17485" s="20">
        <v>0</v>
      </c>
      <c r="X17485" s="20">
        <v>0</v>
      </c>
      <c r="Y17485" s="20">
        <v>0</v>
      </c>
      <c r="Z17485" s="20">
        <v>0</v>
      </c>
      <c r="AA17485" s="20">
        <v>0</v>
      </c>
    </row>
    <row r="17486" spans="18:27">
      <c r="R17486">
        <v>17485</v>
      </c>
      <c r="S17486" s="10">
        <v>4.6506942489291277E-2</v>
      </c>
      <c r="T17486" s="20">
        <v>4.7982023156262626E-3</v>
      </c>
      <c r="U17486" s="20">
        <v>4.8321852784570223E-3</v>
      </c>
      <c r="V17486" s="20">
        <v>0</v>
      </c>
      <c r="W17486" s="20">
        <v>0</v>
      </c>
      <c r="X17486" s="20">
        <v>0</v>
      </c>
      <c r="Y17486" s="20">
        <v>0</v>
      </c>
      <c r="Z17486" s="20">
        <v>3.6374820277042946E-4</v>
      </c>
      <c r="AA17486" s="20">
        <v>3.6374820277042946E-4</v>
      </c>
    </row>
    <row r="17487" spans="18:27">
      <c r="R17487">
        <v>17486</v>
      </c>
      <c r="S17487" s="10">
        <v>4.2626363103397825E-2</v>
      </c>
      <c r="T17487" s="20">
        <v>0</v>
      </c>
      <c r="U17487" s="20">
        <v>0</v>
      </c>
      <c r="V17487" s="20">
        <v>0</v>
      </c>
      <c r="W17487" s="20">
        <v>0</v>
      </c>
      <c r="X17487" s="20">
        <v>0</v>
      </c>
      <c r="Y17487" s="20">
        <v>0</v>
      </c>
      <c r="Z17487" s="20">
        <v>0</v>
      </c>
      <c r="AA17487" s="20">
        <v>0</v>
      </c>
    </row>
    <row r="17488" spans="18:27">
      <c r="R17488">
        <v>17487</v>
      </c>
      <c r="S17488" s="10">
        <v>3.9262904087545382E-2</v>
      </c>
      <c r="T17488" s="20">
        <v>0</v>
      </c>
      <c r="U17488" s="20">
        <v>0</v>
      </c>
      <c r="V17488" s="20">
        <v>0</v>
      </c>
      <c r="W17488" s="20">
        <v>0</v>
      </c>
      <c r="X17488" s="20">
        <v>0</v>
      </c>
      <c r="Y17488" s="20">
        <v>0</v>
      </c>
      <c r="Z17488" s="20">
        <v>0</v>
      </c>
      <c r="AA17488" s="20">
        <v>0</v>
      </c>
    </row>
    <row r="17489" spans="18:27">
      <c r="R17489">
        <v>17488</v>
      </c>
      <c r="S17489" s="10">
        <v>4.8590160947153002E-2</v>
      </c>
      <c r="T17489" s="20">
        <v>0</v>
      </c>
      <c r="U17489" s="20">
        <v>0</v>
      </c>
      <c r="V17489" s="20">
        <v>0</v>
      </c>
      <c r="W17489" s="20">
        <v>0</v>
      </c>
      <c r="X17489" s="20">
        <v>0</v>
      </c>
      <c r="Y17489" s="20">
        <v>0</v>
      </c>
      <c r="Z17489" s="20">
        <v>0</v>
      </c>
      <c r="AA17489" s="20">
        <v>0</v>
      </c>
    </row>
    <row r="17490" spans="18:27">
      <c r="R17490">
        <v>17489</v>
      </c>
      <c r="S17490" s="10">
        <v>4.8643951494143738E-2</v>
      </c>
      <c r="T17490" s="20">
        <v>0</v>
      </c>
      <c r="U17490" s="20">
        <v>0</v>
      </c>
      <c r="V17490" s="20">
        <v>0</v>
      </c>
      <c r="W17490" s="20">
        <v>0</v>
      </c>
      <c r="X17490" s="20">
        <v>4.4200164468103861E-3</v>
      </c>
      <c r="Y17490" s="20">
        <v>4.4296419377004466E-3</v>
      </c>
      <c r="Z17490" s="20">
        <v>2.3981117610214889E-2</v>
      </c>
      <c r="AA17490" s="20">
        <v>2.3981117610214889E-2</v>
      </c>
    </row>
    <row r="17491" spans="18:27">
      <c r="R17491">
        <v>17490</v>
      </c>
      <c r="S17491" s="10">
        <v>6.9084295623265429E-2</v>
      </c>
      <c r="T17491" s="20">
        <v>1.4710297124218452E-2</v>
      </c>
      <c r="U17491" s="20">
        <v>1.503002311630444E-2</v>
      </c>
      <c r="V17491" s="20">
        <v>1.9084295623265427E-2</v>
      </c>
      <c r="W17491" s="20">
        <v>1.9442498579952793E-2</v>
      </c>
      <c r="X17491" s="20">
        <v>2.7886436481547289E-2</v>
      </c>
      <c r="Y17491" s="20">
        <v>2.8266842803948179E-2</v>
      </c>
      <c r="Z17491" s="20">
        <v>2.5221164276820737E-2</v>
      </c>
      <c r="AA17491" s="20">
        <v>2.5221164276820737E-2</v>
      </c>
    </row>
    <row r="17492" spans="18:27">
      <c r="R17492">
        <v>17491</v>
      </c>
      <c r="S17492" s="10">
        <v>4.0015919405498708E-2</v>
      </c>
      <c r="T17492" s="20">
        <v>0</v>
      </c>
      <c r="U17492" s="20">
        <v>0</v>
      </c>
      <c r="V17492" s="20">
        <v>0</v>
      </c>
      <c r="W17492" s="20">
        <v>0</v>
      </c>
      <c r="X17492" s="20">
        <v>0</v>
      </c>
      <c r="Y17492" s="20">
        <v>0</v>
      </c>
      <c r="Z17492" s="20">
        <v>0</v>
      </c>
      <c r="AA17492" s="20">
        <v>0</v>
      </c>
    </row>
    <row r="17493" spans="18:27">
      <c r="R17493">
        <v>17492</v>
      </c>
      <c r="S17493" s="10">
        <v>4.5881074477921398E-2</v>
      </c>
      <c r="T17493" s="20">
        <v>0</v>
      </c>
      <c r="U17493" s="20">
        <v>0</v>
      </c>
      <c r="V17493" s="20">
        <v>0</v>
      </c>
      <c r="W17493" s="20">
        <v>0</v>
      </c>
      <c r="X17493" s="20">
        <v>2.0960460815564463E-3</v>
      </c>
      <c r="Y17493" s="20">
        <v>2.0982307225487491E-3</v>
      </c>
      <c r="Z17493" s="20">
        <v>0</v>
      </c>
      <c r="AA17493" s="20">
        <v>0</v>
      </c>
    </row>
    <row r="17494" spans="18:27">
      <c r="R17494">
        <v>17493</v>
      </c>
      <c r="S17494" s="10">
        <v>5.336651423737019E-2</v>
      </c>
      <c r="T17494" s="20">
        <v>0</v>
      </c>
      <c r="U17494" s="20">
        <v>0</v>
      </c>
      <c r="V17494" s="20">
        <v>3.366514237370187E-3</v>
      </c>
      <c r="W17494" s="20">
        <v>3.3777227363085229E-3</v>
      </c>
      <c r="X17494" s="20">
        <v>0</v>
      </c>
      <c r="Y17494" s="20">
        <v>0</v>
      </c>
      <c r="Z17494" s="20">
        <v>0</v>
      </c>
      <c r="AA17494" s="20">
        <v>0</v>
      </c>
    </row>
    <row r="17495" spans="18:27">
      <c r="R17495">
        <v>17494</v>
      </c>
      <c r="S17495" s="10">
        <v>5.1951395508497061E-2</v>
      </c>
      <c r="T17495" s="20">
        <v>4.6621771450787858E-3</v>
      </c>
      <c r="U17495" s="20">
        <v>4.6942638327314712E-3</v>
      </c>
      <c r="V17495" s="20">
        <v>1.9513955084970586E-3</v>
      </c>
      <c r="W17495" s="20">
        <v>1.9551975933953685E-3</v>
      </c>
      <c r="X17495" s="20">
        <v>7.1036382953575117E-5</v>
      </c>
      <c r="Y17495" s="20">
        <v>7.1040335261010615E-5</v>
      </c>
      <c r="Z17495" s="20">
        <v>1.5559274131033071E-3</v>
      </c>
      <c r="AA17495" s="20">
        <v>1.5559274131033071E-3</v>
      </c>
    </row>
    <row r="17496" spans="18:27">
      <c r="R17496">
        <v>17495</v>
      </c>
      <c r="S17496" s="10">
        <v>3.7149799070365294E-2</v>
      </c>
      <c r="T17496" s="20">
        <v>0</v>
      </c>
      <c r="U17496" s="20">
        <v>0</v>
      </c>
      <c r="V17496" s="20">
        <v>0</v>
      </c>
      <c r="W17496" s="20">
        <v>0</v>
      </c>
      <c r="X17496" s="20">
        <v>0</v>
      </c>
      <c r="Y17496" s="20">
        <v>0</v>
      </c>
      <c r="Z17496" s="20">
        <v>0</v>
      </c>
      <c r="AA17496" s="20">
        <v>0</v>
      </c>
    </row>
    <row r="17497" spans="18:27">
      <c r="R17497">
        <v>17496</v>
      </c>
      <c r="S17497" s="10">
        <v>5.1088025893815669E-2</v>
      </c>
      <c r="T17497" s="20">
        <v>3.8350311231048831E-3</v>
      </c>
      <c r="U17497" s="20">
        <v>3.8567610124530327E-3</v>
      </c>
      <c r="V17497" s="20">
        <v>1.0880258938156667E-3</v>
      </c>
      <c r="W17497" s="20">
        <v>1.0892274901386646E-3</v>
      </c>
      <c r="X17497" s="20">
        <v>2.0917320626707286E-4</v>
      </c>
      <c r="Y17497" s="20">
        <v>2.0919890489076167E-4</v>
      </c>
      <c r="Z17497" s="20">
        <v>1.6318837040961431E-3</v>
      </c>
      <c r="AA17497" s="20">
        <v>1.6318837040961431E-3</v>
      </c>
    </row>
    <row r="17498" spans="18:27">
      <c r="R17498">
        <v>17497</v>
      </c>
      <c r="S17498" s="10">
        <v>4.3545900390114363E-2</v>
      </c>
      <c r="T17498" s="20">
        <v>0</v>
      </c>
      <c r="U17498" s="20">
        <v>0</v>
      </c>
      <c r="V17498" s="20">
        <v>0</v>
      </c>
      <c r="W17498" s="20">
        <v>0</v>
      </c>
      <c r="X17498" s="20">
        <v>0</v>
      </c>
      <c r="Y17498" s="20">
        <v>0</v>
      </c>
      <c r="Z17498" s="20">
        <v>0</v>
      </c>
      <c r="AA17498" s="20">
        <v>0</v>
      </c>
    </row>
    <row r="17499" spans="18:27">
      <c r="R17499">
        <v>17498</v>
      </c>
      <c r="S17499" s="10">
        <v>7.4051307042385842E-2</v>
      </c>
      <c r="T17499" s="20">
        <v>4.9872601416185228E-3</v>
      </c>
      <c r="U17499" s="20">
        <v>5.0239693157711459E-3</v>
      </c>
      <c r="V17499" s="20">
        <v>2.4051307042385839E-2</v>
      </c>
      <c r="W17499" s="20">
        <v>2.4620492500729604E-2</v>
      </c>
      <c r="X17499" s="20">
        <v>3.8311840642455131E-2</v>
      </c>
      <c r="Y17499" s="20">
        <v>3.9029453278451441E-2</v>
      </c>
      <c r="Z17499" s="20">
        <v>3.7437190567174206E-2</v>
      </c>
      <c r="AA17499" s="20">
        <v>3.7437190567174206E-2</v>
      </c>
    </row>
    <row r="17500" spans="18:27">
      <c r="R17500">
        <v>17499</v>
      </c>
      <c r="S17500" s="10">
        <v>4.8329311025340257E-2</v>
      </c>
      <c r="T17500" s="20">
        <v>8.5913184495341188E-4</v>
      </c>
      <c r="U17500" s="20">
        <v>8.6024758708228E-4</v>
      </c>
      <c r="V17500" s="20">
        <v>0</v>
      </c>
      <c r="W17500" s="20">
        <v>0</v>
      </c>
      <c r="X17500" s="20">
        <v>0</v>
      </c>
      <c r="Y17500" s="20">
        <v>0</v>
      </c>
      <c r="Z17500" s="20">
        <v>0</v>
      </c>
      <c r="AA17500" s="20">
        <v>0</v>
      </c>
    </row>
    <row r="17501" spans="18:27">
      <c r="R17501">
        <v>17500</v>
      </c>
      <c r="S17501" s="10">
        <v>7.108147345404367E-2</v>
      </c>
      <c r="T17501" s="20">
        <v>1.402290851628761E-2</v>
      </c>
      <c r="U17501" s="20">
        <v>1.4313381347343146E-2</v>
      </c>
      <c r="V17501" s="20">
        <v>2.1081473454043667E-2</v>
      </c>
      <c r="W17501" s="20">
        <v>2.1518673722407032E-2</v>
      </c>
      <c r="X17501" s="20">
        <v>1.4380216899069584E-2</v>
      </c>
      <c r="Y17501" s="20">
        <v>1.4481546682548221E-2</v>
      </c>
      <c r="Z17501" s="20">
        <v>1.3994596568105894E-2</v>
      </c>
      <c r="AA17501" s="20">
        <v>1.3994596568105894E-2</v>
      </c>
    </row>
    <row r="17502" spans="18:27">
      <c r="R17502">
        <v>17501</v>
      </c>
      <c r="S17502" s="10">
        <v>5.9667180278378348E-2</v>
      </c>
      <c r="T17502" s="20">
        <v>5.1480161924841727E-3</v>
      </c>
      <c r="U17502" s="20">
        <v>5.1871264099244314E-3</v>
      </c>
      <c r="V17502" s="20">
        <v>9.6671802783783456E-3</v>
      </c>
      <c r="W17502" s="20">
        <v>9.7590593227185121E-3</v>
      </c>
      <c r="X17502" s="20">
        <v>1.5538757802143477E-2</v>
      </c>
      <c r="Y17502" s="20">
        <v>1.565698830433232E-2</v>
      </c>
      <c r="Z17502" s="20">
        <v>9.8440060216454101E-3</v>
      </c>
      <c r="AA17502" s="20">
        <v>9.8440060216454101E-3</v>
      </c>
    </row>
    <row r="17503" spans="18:27">
      <c r="R17503">
        <v>17502</v>
      </c>
      <c r="S17503" s="10">
        <v>6.1987758631936812E-2</v>
      </c>
      <c r="T17503" s="20">
        <v>1.0044946179964521E-2</v>
      </c>
      <c r="U17503" s="20">
        <v>1.0193820115887833E-2</v>
      </c>
      <c r="V17503" s="20">
        <v>1.198775863193681E-2</v>
      </c>
      <c r="W17503" s="20">
        <v>1.2129029151466212E-2</v>
      </c>
      <c r="X17503" s="20">
        <v>2.1599151054459975E-2</v>
      </c>
      <c r="Y17503" s="20">
        <v>2.182743351704489E-2</v>
      </c>
      <c r="Z17503" s="20">
        <v>4.2808294202809086E-2</v>
      </c>
      <c r="AA17503" s="20">
        <v>4.2808294202809086E-2</v>
      </c>
    </row>
    <row r="17504" spans="18:27">
      <c r="R17504">
        <v>17503</v>
      </c>
      <c r="S17504" s="10">
        <v>5.525421376690369E-2</v>
      </c>
      <c r="T17504" s="20">
        <v>6.2345007173180839E-3</v>
      </c>
      <c r="U17504" s="20">
        <v>6.2918387134844531E-3</v>
      </c>
      <c r="V17504" s="20">
        <v>5.254213766903687E-3</v>
      </c>
      <c r="W17504" s="20">
        <v>5.2814298029025134E-3</v>
      </c>
      <c r="X17504" s="20">
        <v>5.8136503655738941E-4</v>
      </c>
      <c r="Y17504" s="20">
        <v>5.81542605695784E-4</v>
      </c>
      <c r="Z17504" s="20">
        <v>0</v>
      </c>
      <c r="AA17504" s="20">
        <v>0</v>
      </c>
    </row>
    <row r="17505" spans="18:27">
      <c r="R17505">
        <v>17504</v>
      </c>
      <c r="S17505" s="10">
        <v>5.2612116358329207E-2</v>
      </c>
      <c r="T17505" s="20">
        <v>4.4264466763530366E-3</v>
      </c>
      <c r="U17505" s="20">
        <v>4.4553763251020976E-3</v>
      </c>
      <c r="V17505" s="20">
        <v>2.6121163583292042E-3</v>
      </c>
      <c r="W17505" s="20">
        <v>2.6188926813700366E-3</v>
      </c>
      <c r="X17505" s="20">
        <v>7.7706542960195926E-3</v>
      </c>
      <c r="Y17505" s="20">
        <v>7.8002981003288778E-3</v>
      </c>
      <c r="Z17505" s="20">
        <v>0</v>
      </c>
      <c r="AA17505" s="20">
        <v>0</v>
      </c>
    </row>
    <row r="17506" spans="18:27">
      <c r="R17506">
        <v>17505</v>
      </c>
      <c r="S17506" s="10">
        <v>4.9278874468682288E-2</v>
      </c>
      <c r="T17506" s="20">
        <v>0</v>
      </c>
      <c r="U17506" s="20">
        <v>0</v>
      </c>
      <c r="V17506" s="20">
        <v>0</v>
      </c>
      <c r="W17506" s="20">
        <v>0</v>
      </c>
      <c r="X17506" s="20">
        <v>0</v>
      </c>
      <c r="Y17506" s="20">
        <v>0</v>
      </c>
      <c r="Z17506" s="20">
        <v>0</v>
      </c>
      <c r="AA17506" s="20">
        <v>0</v>
      </c>
    </row>
    <row r="17507" spans="18:27">
      <c r="R17507">
        <v>17506</v>
      </c>
      <c r="S17507" s="10">
        <v>5.0529644825501339E-2</v>
      </c>
      <c r="T17507" s="20">
        <v>1.417916486824787E-3</v>
      </c>
      <c r="U17507" s="20">
        <v>1.4209193497497111E-3</v>
      </c>
      <c r="V17507" s="20">
        <v>5.2964482550133668E-4</v>
      </c>
      <c r="W17507" s="20">
        <v>5.2994035245385496E-4</v>
      </c>
      <c r="X17507" s="20">
        <v>4.6168669313840366E-3</v>
      </c>
      <c r="Y17507" s="20">
        <v>4.6273673321166617E-3</v>
      </c>
      <c r="Z17507" s="20">
        <v>7.4654876578346685E-3</v>
      </c>
      <c r="AA17507" s="20">
        <v>7.4654876578346685E-3</v>
      </c>
    </row>
    <row r="17508" spans="18:27">
      <c r="R17508">
        <v>17507</v>
      </c>
      <c r="S17508" s="10">
        <v>5.7821136615768549E-2</v>
      </c>
      <c r="T17508" s="20">
        <v>1.0658552943190493E-2</v>
      </c>
      <c r="U17508" s="20">
        <v>1.082619449815561E-2</v>
      </c>
      <c r="V17508" s="20">
        <v>7.8211366157685466E-3</v>
      </c>
      <c r="W17508" s="20">
        <v>7.8813312456392729E-3</v>
      </c>
      <c r="X17508" s="20">
        <v>5.8722770617875911E-3</v>
      </c>
      <c r="Y17508" s="20">
        <v>5.8892459834076882E-3</v>
      </c>
      <c r="Z17508" s="20">
        <v>2.6435860602151695E-4</v>
      </c>
      <c r="AA17508" s="20">
        <v>2.6435860602151695E-4</v>
      </c>
    </row>
    <row r="17509" spans="18:27">
      <c r="R17509">
        <v>17508</v>
      </c>
      <c r="S17509" s="10">
        <v>4.2123920151422155E-2</v>
      </c>
      <c r="T17509" s="20">
        <v>0</v>
      </c>
      <c r="U17509" s="20">
        <v>0</v>
      </c>
      <c r="V17509" s="20">
        <v>0</v>
      </c>
      <c r="W17509" s="20">
        <v>0</v>
      </c>
      <c r="X17509" s="20">
        <v>0</v>
      </c>
      <c r="Y17509" s="20">
        <v>0</v>
      </c>
      <c r="Z17509" s="20">
        <v>1.5007672831510166E-3</v>
      </c>
      <c r="AA17509" s="20">
        <v>1.5007672831510166E-3</v>
      </c>
    </row>
    <row r="17510" spans="18:27">
      <c r="R17510">
        <v>17509</v>
      </c>
      <c r="S17510" s="10">
        <v>6.0111645532680412E-2</v>
      </c>
      <c r="T17510" s="20">
        <v>3.6787136237247386E-3</v>
      </c>
      <c r="U17510" s="20">
        <v>3.6987126856960146E-3</v>
      </c>
      <c r="V17510" s="20">
        <v>1.0111645532680409E-2</v>
      </c>
      <c r="W17510" s="20">
        <v>1.0212151595826318E-2</v>
      </c>
      <c r="X17510" s="20">
        <v>1.2033499511557078E-2</v>
      </c>
      <c r="Y17510" s="20">
        <v>1.2104462942903136E-2</v>
      </c>
      <c r="Z17510" s="20">
        <v>6.3747320155091575E-3</v>
      </c>
      <c r="AA17510" s="20">
        <v>6.3747320155091575E-3</v>
      </c>
    </row>
    <row r="17511" spans="18:27">
      <c r="R17511">
        <v>17510</v>
      </c>
      <c r="S17511" s="10">
        <v>5.7204390475601656E-2</v>
      </c>
      <c r="T17511" s="20">
        <v>2.7435038223274227E-3</v>
      </c>
      <c r="U17511" s="20">
        <v>2.7546499779276465E-3</v>
      </c>
      <c r="V17511" s="20">
        <v>7.2043904756016533E-3</v>
      </c>
      <c r="W17511" s="20">
        <v>7.2554580037099492E-3</v>
      </c>
      <c r="X17511" s="20">
        <v>1.0415436370394056E-2</v>
      </c>
      <c r="Y17511" s="20">
        <v>1.0468623278481318E-2</v>
      </c>
      <c r="Z17511" s="20">
        <v>7.8273595681326302E-3</v>
      </c>
      <c r="AA17511" s="20">
        <v>7.8273595681326302E-3</v>
      </c>
    </row>
    <row r="17512" spans="18:27">
      <c r="R17512">
        <v>17511</v>
      </c>
      <c r="S17512" s="10">
        <v>5.0669840575903645E-2</v>
      </c>
      <c r="T17512" s="20">
        <v>1.9915288985675739E-3</v>
      </c>
      <c r="U17512" s="20">
        <v>1.9974220594240807E-3</v>
      </c>
      <c r="V17512" s="20">
        <v>6.6984057590364215E-4</v>
      </c>
      <c r="W17512" s="20">
        <v>6.703062042535254E-4</v>
      </c>
      <c r="X17512" s="20">
        <v>3.0757880300436372E-3</v>
      </c>
      <c r="Y17512" s="20">
        <v>3.0804696328384641E-3</v>
      </c>
      <c r="Z17512" s="20">
        <v>9.9708784487157268E-3</v>
      </c>
      <c r="AA17512" s="20">
        <v>9.9708784487157268E-3</v>
      </c>
    </row>
    <row r="17513" spans="18:27">
      <c r="R17513">
        <v>17512</v>
      </c>
      <c r="S17513" s="10">
        <v>4.4518355551833248E-2</v>
      </c>
      <c r="T17513" s="20">
        <v>0</v>
      </c>
      <c r="U17513" s="20">
        <v>0</v>
      </c>
      <c r="V17513" s="20">
        <v>0</v>
      </c>
      <c r="W17513" s="20">
        <v>0</v>
      </c>
      <c r="X17513" s="20">
        <v>0</v>
      </c>
      <c r="Y17513" s="20">
        <v>0</v>
      </c>
      <c r="Z17513" s="20">
        <v>0</v>
      </c>
      <c r="AA17513" s="20">
        <v>0</v>
      </c>
    </row>
    <row r="17514" spans="18:27">
      <c r="R17514">
        <v>17513</v>
      </c>
      <c r="S17514" s="10">
        <v>4.4321272332234832E-2</v>
      </c>
      <c r="T17514" s="20">
        <v>3.4348174170749785E-3</v>
      </c>
      <c r="U17514" s="20">
        <v>3.452259627073768E-3</v>
      </c>
      <c r="V17514" s="20">
        <v>0</v>
      </c>
      <c r="W17514" s="20">
        <v>0</v>
      </c>
      <c r="X17514" s="20">
        <v>0</v>
      </c>
      <c r="Y17514" s="20">
        <v>0</v>
      </c>
      <c r="Z17514" s="20">
        <v>0</v>
      </c>
      <c r="AA17514" s="20">
        <v>0</v>
      </c>
    </row>
    <row r="17515" spans="18:27">
      <c r="R17515">
        <v>17514</v>
      </c>
      <c r="S17515" s="10">
        <v>5.6367004610517794E-2</v>
      </c>
      <c r="T17515" s="20">
        <v>5.8048928617843581E-3</v>
      </c>
      <c r="U17515" s="20">
        <v>5.8546067098170663E-3</v>
      </c>
      <c r="V17515" s="20">
        <v>6.3670046105177916E-3</v>
      </c>
      <c r="W17515" s="20">
        <v>6.4069216786533994E-3</v>
      </c>
      <c r="X17515" s="20">
        <v>9.1432485803528557E-3</v>
      </c>
      <c r="Y17515" s="20">
        <v>9.1842630511045961E-3</v>
      </c>
      <c r="Z17515" s="20">
        <v>2.0791551310645862E-2</v>
      </c>
      <c r="AA17515" s="20">
        <v>2.0791551310645862E-2</v>
      </c>
    </row>
    <row r="17516" spans="18:27">
      <c r="R17516">
        <v>17515</v>
      </c>
      <c r="S17516" s="10">
        <v>5.3244551403368666E-2</v>
      </c>
      <c r="T17516" s="20">
        <v>0</v>
      </c>
      <c r="U17516" s="20">
        <v>0</v>
      </c>
      <c r="V17516" s="20">
        <v>3.2445514033686632E-3</v>
      </c>
      <c r="W17516" s="20">
        <v>3.254965980450423E-3</v>
      </c>
      <c r="X17516" s="20">
        <v>5.9529782270654266E-3</v>
      </c>
      <c r="Y17516" s="20">
        <v>5.970399811023556E-3</v>
      </c>
      <c r="Z17516" s="20">
        <v>0</v>
      </c>
      <c r="AA17516" s="20">
        <v>0</v>
      </c>
    </row>
    <row r="17517" spans="18:27">
      <c r="R17517">
        <v>17516</v>
      </c>
      <c r="S17517" s="10">
        <v>3.7006029429662787E-2</v>
      </c>
      <c r="T17517" s="20">
        <v>0</v>
      </c>
      <c r="U17517" s="20">
        <v>0</v>
      </c>
      <c r="V17517" s="20">
        <v>0</v>
      </c>
      <c r="W17517" s="20">
        <v>0</v>
      </c>
      <c r="X17517" s="20">
        <v>0</v>
      </c>
      <c r="Y17517" s="20">
        <v>0</v>
      </c>
      <c r="Z17517" s="20">
        <v>0</v>
      </c>
      <c r="AA17517" s="20">
        <v>0</v>
      </c>
    </row>
    <row r="17518" spans="18:27">
      <c r="R17518">
        <v>17517</v>
      </c>
      <c r="S17518" s="10">
        <v>5.9477060341438591E-2</v>
      </c>
      <c r="T17518" s="20">
        <v>2.9172411462496245E-3</v>
      </c>
      <c r="U17518" s="20">
        <v>2.929837338887646E-3</v>
      </c>
      <c r="V17518" s="20">
        <v>9.4770603414385882E-3</v>
      </c>
      <c r="W17518" s="20">
        <v>9.5653549596737622E-3</v>
      </c>
      <c r="X17518" s="20">
        <v>4.471838584747638E-3</v>
      </c>
      <c r="Y17518" s="20">
        <v>4.4816991386102106E-3</v>
      </c>
      <c r="Z17518" s="20">
        <v>0</v>
      </c>
      <c r="AA17518" s="20">
        <v>0</v>
      </c>
    </row>
    <row r="17519" spans="18:27">
      <c r="R17519">
        <v>17518</v>
      </c>
      <c r="S17519" s="10">
        <v>5.4470417883600145E-2</v>
      </c>
      <c r="T17519" s="20">
        <v>6.6170180902375697E-3</v>
      </c>
      <c r="U17519" s="20">
        <v>6.6816035556883958E-3</v>
      </c>
      <c r="V17519" s="20">
        <v>4.4704178836001418E-3</v>
      </c>
      <c r="W17519" s="20">
        <v>4.4901450867596872E-3</v>
      </c>
      <c r="X17519" s="20">
        <v>1.64215571645865E-2</v>
      </c>
      <c r="Y17519" s="20">
        <v>1.6553572172954795E-2</v>
      </c>
      <c r="Z17519" s="20">
        <v>2.3688414398005619E-2</v>
      </c>
      <c r="AA17519" s="20">
        <v>2.3688414398005619E-2</v>
      </c>
    </row>
    <row r="17520" spans="18:27">
      <c r="R17520">
        <v>17519</v>
      </c>
      <c r="S17520" s="10">
        <v>4.4001892768461365E-2</v>
      </c>
      <c r="T17520" s="20">
        <v>0</v>
      </c>
      <c r="U17520" s="20">
        <v>0</v>
      </c>
      <c r="V17520" s="20">
        <v>0</v>
      </c>
      <c r="W17520" s="20">
        <v>0</v>
      </c>
      <c r="X17520" s="20">
        <v>0</v>
      </c>
      <c r="Y17520" s="20">
        <v>0</v>
      </c>
      <c r="Z17520" s="20">
        <v>0</v>
      </c>
      <c r="AA17520" s="20">
        <v>0</v>
      </c>
    </row>
    <row r="17521" spans="18:27">
      <c r="R17521">
        <v>17520</v>
      </c>
      <c r="S17521" s="10">
        <v>4.2684840267836713E-2</v>
      </c>
      <c r="T17521" s="20">
        <v>0</v>
      </c>
      <c r="U17521" s="20">
        <v>0</v>
      </c>
      <c r="V17521" s="20">
        <v>0</v>
      </c>
      <c r="W17521" s="20">
        <v>0</v>
      </c>
      <c r="X17521" s="20">
        <v>0</v>
      </c>
      <c r="Y17521" s="20">
        <v>0</v>
      </c>
      <c r="Z17521" s="20">
        <v>0</v>
      </c>
      <c r="AA17521" s="20">
        <v>0</v>
      </c>
    </row>
    <row r="17522" spans="18:27">
      <c r="R17522">
        <v>17521</v>
      </c>
      <c r="S17522" s="10">
        <v>3.9547412846253183E-2</v>
      </c>
      <c r="T17522" s="20">
        <v>0</v>
      </c>
      <c r="U17522" s="20">
        <v>0</v>
      </c>
      <c r="V17522" s="20">
        <v>0</v>
      </c>
      <c r="W17522" s="20">
        <v>0</v>
      </c>
      <c r="X17522" s="20">
        <v>0</v>
      </c>
      <c r="Y17522" s="20">
        <v>0</v>
      </c>
      <c r="Z17522" s="20">
        <v>0</v>
      </c>
      <c r="AA17522" s="20">
        <v>0</v>
      </c>
    </row>
    <row r="17523" spans="18:27">
      <c r="R17523">
        <v>17522</v>
      </c>
      <c r="S17523" s="10">
        <v>5.1285761573119475E-2</v>
      </c>
      <c r="T17523" s="20">
        <v>0</v>
      </c>
      <c r="U17523" s="20">
        <v>0</v>
      </c>
      <c r="V17523" s="20">
        <v>1.2857615731194719E-3</v>
      </c>
      <c r="W17523" s="20">
        <v>1.2874257145922636E-3</v>
      </c>
      <c r="X17523" s="20">
        <v>1.1005692370150949E-2</v>
      </c>
      <c r="Y17523" s="20">
        <v>1.1065042296622149E-2</v>
      </c>
      <c r="Z17523" s="20">
        <v>2.5232781180543132E-3</v>
      </c>
      <c r="AA17523" s="20">
        <v>2.5232781180543132E-3</v>
      </c>
    </row>
    <row r="17524" spans="18:27">
      <c r="R17524">
        <v>17523</v>
      </c>
      <c r="S17524" s="10">
        <v>6.2231309020875251E-2</v>
      </c>
      <c r="T17524" s="20">
        <v>9.7583638282478929E-3</v>
      </c>
      <c r="U17524" s="20">
        <v>9.8988558111564248E-3</v>
      </c>
      <c r="V17524" s="20">
        <v>1.2231309020875249E-2</v>
      </c>
      <c r="W17524" s="20">
        <v>1.2378374143960017E-2</v>
      </c>
      <c r="X17524" s="20">
        <v>1.1980650993943215E-2</v>
      </c>
      <c r="Y17524" s="20">
        <v>1.2051009440452306E-2</v>
      </c>
      <c r="Z17524" s="20">
        <v>1.3351396782391348E-2</v>
      </c>
      <c r="AA17524" s="20">
        <v>1.3351396782391348E-2</v>
      </c>
    </row>
    <row r="17525" spans="18:27">
      <c r="R17525">
        <v>17524</v>
      </c>
      <c r="S17525" s="10">
        <v>4.4165721382244449E-2</v>
      </c>
      <c r="T17525" s="20">
        <v>0</v>
      </c>
      <c r="U17525" s="20">
        <v>0</v>
      </c>
      <c r="V17525" s="20">
        <v>0</v>
      </c>
      <c r="W17525" s="20">
        <v>0</v>
      </c>
      <c r="X17525" s="20">
        <v>0</v>
      </c>
      <c r="Y17525" s="20">
        <v>0</v>
      </c>
      <c r="Z17525" s="20">
        <v>0</v>
      </c>
      <c r="AA17525" s="20">
        <v>0</v>
      </c>
    </row>
    <row r="17526" spans="18:27">
      <c r="R17526">
        <v>17525</v>
      </c>
      <c r="S17526" s="10">
        <v>4.8061019972028433E-2</v>
      </c>
      <c r="T17526" s="20">
        <v>3.8832181765438428E-3</v>
      </c>
      <c r="U17526" s="20">
        <v>3.9054961274601397E-3</v>
      </c>
      <c r="V17526" s="20">
        <v>0</v>
      </c>
      <c r="W17526" s="20">
        <v>0</v>
      </c>
      <c r="X17526" s="20">
        <v>4.3915559021184825E-4</v>
      </c>
      <c r="Y17526" s="20">
        <v>4.3925868061429576E-4</v>
      </c>
      <c r="Z17526" s="20">
        <v>0</v>
      </c>
      <c r="AA17526" s="20">
        <v>0</v>
      </c>
    </row>
    <row r="17527" spans="18:27">
      <c r="R17527">
        <v>17526</v>
      </c>
      <c r="S17527" s="10">
        <v>5.6877109212291208E-2</v>
      </c>
      <c r="T17527" s="20">
        <v>4.7596714063355972E-3</v>
      </c>
      <c r="U17527" s="20">
        <v>4.7931116856327121E-3</v>
      </c>
      <c r="V17527" s="20">
        <v>6.8771092122912048E-3</v>
      </c>
      <c r="W17527" s="20">
        <v>6.9236577188383514E-3</v>
      </c>
      <c r="X17527" s="20">
        <v>0</v>
      </c>
      <c r="Y17527" s="20">
        <v>0</v>
      </c>
      <c r="Z17527" s="20">
        <v>0</v>
      </c>
      <c r="AA17527" s="20">
        <v>0</v>
      </c>
    </row>
    <row r="17528" spans="18:27">
      <c r="R17528">
        <v>17527</v>
      </c>
      <c r="S17528" s="10">
        <v>4.7673227306800216E-2</v>
      </c>
      <c r="T17528" s="20">
        <v>0</v>
      </c>
      <c r="U17528" s="20">
        <v>0</v>
      </c>
      <c r="V17528" s="20">
        <v>0</v>
      </c>
      <c r="W17528" s="20">
        <v>0</v>
      </c>
      <c r="X17528" s="20">
        <v>5.6015847247320449E-5</v>
      </c>
      <c r="Y17528" s="20">
        <v>5.6018483441046348E-5</v>
      </c>
      <c r="Z17528" s="20">
        <v>1.1180451903189136E-2</v>
      </c>
      <c r="AA17528" s="20">
        <v>1.1180451903189136E-2</v>
      </c>
    </row>
    <row r="17529" spans="18:27">
      <c r="R17529">
        <v>17528</v>
      </c>
      <c r="S17529" s="10">
        <v>4.3375663581286215E-2</v>
      </c>
      <c r="T17529" s="20">
        <v>0</v>
      </c>
      <c r="U17529" s="20">
        <v>0</v>
      </c>
      <c r="V17529" s="20">
        <v>0</v>
      </c>
      <c r="W17529" s="20">
        <v>0</v>
      </c>
      <c r="X17529" s="20">
        <v>0</v>
      </c>
      <c r="Y17529" s="20">
        <v>0</v>
      </c>
      <c r="Z17529" s="20">
        <v>3.687791438102668E-3</v>
      </c>
      <c r="AA17529" s="20">
        <v>3.687791438102668E-3</v>
      </c>
    </row>
    <row r="17530" spans="18:27">
      <c r="R17530">
        <v>17529</v>
      </c>
      <c r="S17530" s="10">
        <v>4.7160995251196304E-2</v>
      </c>
      <c r="T17530" s="20">
        <v>0</v>
      </c>
      <c r="U17530" s="20">
        <v>0</v>
      </c>
      <c r="V17530" s="20">
        <v>0</v>
      </c>
      <c r="W17530" s="20">
        <v>0</v>
      </c>
      <c r="X17530" s="20">
        <v>0</v>
      </c>
      <c r="Y17530" s="20">
        <v>0</v>
      </c>
      <c r="Z17530" s="20">
        <v>9.1869973849473957E-4</v>
      </c>
      <c r="AA17530" s="20">
        <v>9.1869973849473957E-4</v>
      </c>
    </row>
    <row r="17531" spans="18:27">
      <c r="R17531">
        <v>17530</v>
      </c>
      <c r="S17531" s="10">
        <v>4.7582560513390458E-2</v>
      </c>
      <c r="T17531" s="20">
        <v>5.3359496645766571E-3</v>
      </c>
      <c r="U17531" s="20">
        <v>5.3779635248973941E-3</v>
      </c>
      <c r="V17531" s="20">
        <v>0</v>
      </c>
      <c r="W17531" s="20">
        <v>0</v>
      </c>
      <c r="X17531" s="20">
        <v>0</v>
      </c>
      <c r="Y17531" s="20">
        <v>0</v>
      </c>
      <c r="Z17531" s="20">
        <v>0</v>
      </c>
      <c r="AA17531" s="20">
        <v>0</v>
      </c>
    </row>
    <row r="17532" spans="18:27">
      <c r="R17532">
        <v>17531</v>
      </c>
      <c r="S17532" s="10">
        <v>4.8355900736739919E-2</v>
      </c>
      <c r="T17532" s="20">
        <v>3.2318698800729018E-5</v>
      </c>
      <c r="U17532" s="20">
        <v>3.2321526417137648E-5</v>
      </c>
      <c r="V17532" s="20">
        <v>0</v>
      </c>
      <c r="W17532" s="20">
        <v>0</v>
      </c>
      <c r="X17532" s="20">
        <v>0</v>
      </c>
      <c r="Y17532" s="20">
        <v>0</v>
      </c>
      <c r="Z17532" s="20">
        <v>0</v>
      </c>
      <c r="AA17532" s="20">
        <v>0</v>
      </c>
    </row>
    <row r="17533" spans="18:27">
      <c r="R17533">
        <v>17532</v>
      </c>
      <c r="S17533" s="10">
        <v>4.4054882131499114E-2</v>
      </c>
      <c r="T17533" s="20">
        <v>0</v>
      </c>
      <c r="U17533" s="20">
        <v>0</v>
      </c>
      <c r="V17533" s="20">
        <v>0</v>
      </c>
      <c r="W17533" s="20">
        <v>0</v>
      </c>
      <c r="X17533" s="20">
        <v>0</v>
      </c>
      <c r="Y17533" s="20">
        <v>0</v>
      </c>
      <c r="Z17533" s="20">
        <v>0</v>
      </c>
      <c r="AA17533" s="20">
        <v>0</v>
      </c>
    </row>
    <row r="17534" spans="18:27">
      <c r="R17534">
        <v>17533</v>
      </c>
      <c r="S17534" s="10">
        <v>5.1408762291529436E-2</v>
      </c>
      <c r="T17534" s="20">
        <v>5.2112670251981408E-3</v>
      </c>
      <c r="U17534" s="20">
        <v>5.2513428556592362E-3</v>
      </c>
      <c r="V17534" s="20">
        <v>1.4087622915294334E-3</v>
      </c>
      <c r="W17534" s="20">
        <v>1.4107603580366876E-3</v>
      </c>
      <c r="X17534" s="20">
        <v>0</v>
      </c>
      <c r="Y17534" s="20">
        <v>0</v>
      </c>
      <c r="Z17534" s="20">
        <v>0</v>
      </c>
      <c r="AA17534" s="20">
        <v>0</v>
      </c>
    </row>
    <row r="17535" spans="18:27">
      <c r="R17535">
        <v>17534</v>
      </c>
      <c r="S17535" s="10">
        <v>5.6263598672882824E-2</v>
      </c>
      <c r="T17535" s="20">
        <v>1.8151360997729071E-3</v>
      </c>
      <c r="U17535" s="20">
        <v>1.8200376014330135E-3</v>
      </c>
      <c r="V17535" s="20">
        <v>6.2635986728828211E-3</v>
      </c>
      <c r="W17535" s="20">
        <v>6.3022220187076063E-3</v>
      </c>
      <c r="X17535" s="20">
        <v>9.4504548972197122E-3</v>
      </c>
      <c r="Y17535" s="20">
        <v>9.4942589031980669E-3</v>
      </c>
      <c r="Z17535" s="20">
        <v>5.6591873210332794E-4</v>
      </c>
      <c r="AA17535" s="20">
        <v>5.6591873210332794E-4</v>
      </c>
    </row>
    <row r="17536" spans="18:27">
      <c r="R17536">
        <v>17535</v>
      </c>
      <c r="S17536" s="10">
        <v>4.4996602800343094E-2</v>
      </c>
      <c r="T17536" s="20">
        <v>0</v>
      </c>
      <c r="U17536" s="20">
        <v>0</v>
      </c>
      <c r="V17536" s="20">
        <v>0</v>
      </c>
      <c r="W17536" s="20">
        <v>0</v>
      </c>
      <c r="X17536" s="20">
        <v>0</v>
      </c>
      <c r="Y17536" s="20">
        <v>0</v>
      </c>
      <c r="Z17536" s="20">
        <v>0</v>
      </c>
      <c r="AA17536" s="20">
        <v>0</v>
      </c>
    </row>
    <row r="17537" spans="18:27">
      <c r="R17537">
        <v>17536</v>
      </c>
      <c r="S17537" s="10">
        <v>4.5974754922072869E-2</v>
      </c>
      <c r="T17537" s="20">
        <v>0</v>
      </c>
      <c r="U17537" s="20">
        <v>0</v>
      </c>
      <c r="V17537" s="20">
        <v>0</v>
      </c>
      <c r="W17537" s="20">
        <v>0</v>
      </c>
      <c r="X17537" s="20">
        <v>1.7900225410344972E-3</v>
      </c>
      <c r="Y17537" s="20">
        <v>1.7916209138206501E-3</v>
      </c>
      <c r="Z17537" s="20">
        <v>1.1619871984518068E-3</v>
      </c>
      <c r="AA17537" s="20">
        <v>1.1619871984518068E-3</v>
      </c>
    </row>
    <row r="17538" spans="18:27">
      <c r="R17538">
        <v>17537</v>
      </c>
      <c r="S17538" s="10">
        <v>4.7725133718252766E-2</v>
      </c>
      <c r="T17538" s="20">
        <v>0</v>
      </c>
      <c r="U17538" s="20">
        <v>0</v>
      </c>
      <c r="V17538" s="20">
        <v>0</v>
      </c>
      <c r="W17538" s="20">
        <v>0</v>
      </c>
      <c r="X17538" s="20">
        <v>8.8619975705327841E-4</v>
      </c>
      <c r="Y17538" s="20">
        <v>8.8660068792539024E-4</v>
      </c>
      <c r="Z17538" s="20">
        <v>0</v>
      </c>
      <c r="AA17538" s="20">
        <v>0</v>
      </c>
    </row>
    <row r="17539" spans="18:27">
      <c r="R17539">
        <v>17538</v>
      </c>
      <c r="S17539" s="10">
        <v>4.6865691408625308E-2</v>
      </c>
      <c r="T17539" s="20">
        <v>0</v>
      </c>
      <c r="U17539" s="20">
        <v>0</v>
      </c>
      <c r="V17539" s="20">
        <v>0</v>
      </c>
      <c r="W17539" s="20">
        <v>0</v>
      </c>
      <c r="X17539" s="20">
        <v>0</v>
      </c>
      <c r="Y17539" s="20">
        <v>0</v>
      </c>
      <c r="Z17539" s="20">
        <v>0</v>
      </c>
      <c r="AA17539" s="20">
        <v>0</v>
      </c>
    </row>
    <row r="17540" spans="18:27">
      <c r="R17540">
        <v>17539</v>
      </c>
      <c r="S17540" s="10">
        <v>5.8118225762530951E-2</v>
      </c>
      <c r="T17540" s="20">
        <v>5.8373816841059481E-3</v>
      </c>
      <c r="U17540" s="20">
        <v>5.8876530466240992E-3</v>
      </c>
      <c r="V17540" s="20">
        <v>8.1182257625309479E-3</v>
      </c>
      <c r="W17540" s="20">
        <v>8.1830535033571364E-3</v>
      </c>
      <c r="X17540" s="20">
        <v>7.2705255581645631E-3</v>
      </c>
      <c r="Y17540" s="20">
        <v>7.2964936620251233E-3</v>
      </c>
      <c r="Z17540" s="20">
        <v>0</v>
      </c>
      <c r="AA17540" s="20">
        <v>0</v>
      </c>
    </row>
    <row r="17541" spans="18:27">
      <c r="R17541">
        <v>17540</v>
      </c>
      <c r="S17541" s="10">
        <v>5.4740306874303396E-2</v>
      </c>
      <c r="T17541" s="20">
        <v>5.0627143038813049E-4</v>
      </c>
      <c r="U17541" s="20">
        <v>5.0666716392801985E-4</v>
      </c>
      <c r="V17541" s="20">
        <v>4.7403068743033933E-3</v>
      </c>
      <c r="W17541" s="20">
        <v>4.7624647093973049E-3</v>
      </c>
      <c r="X17541" s="20">
        <v>6.5505929125656698E-4</v>
      </c>
      <c r="Y17541" s="20">
        <v>6.5528239837644737E-4</v>
      </c>
      <c r="Z17541" s="20">
        <v>1.5058198979549242E-4</v>
      </c>
      <c r="AA17541" s="20">
        <v>1.5058198979549242E-4</v>
      </c>
    </row>
    <row r="17542" spans="18:27">
      <c r="R17542">
        <v>17541</v>
      </c>
      <c r="S17542" s="10">
        <v>3.8234983640940974E-2</v>
      </c>
      <c r="T17542" s="20">
        <v>0</v>
      </c>
      <c r="U17542" s="20">
        <v>0</v>
      </c>
      <c r="V17542" s="20">
        <v>0</v>
      </c>
      <c r="W17542" s="20">
        <v>0</v>
      </c>
      <c r="X17542" s="20">
        <v>0</v>
      </c>
      <c r="Y17542" s="20">
        <v>0</v>
      </c>
      <c r="Z17542" s="20">
        <v>0</v>
      </c>
      <c r="AA17542" s="20">
        <v>0</v>
      </c>
    </row>
    <row r="17543" spans="18:27">
      <c r="R17543">
        <v>17542</v>
      </c>
      <c r="S17543" s="10">
        <v>5.7709453288538354E-2</v>
      </c>
      <c r="T17543" s="20">
        <v>0</v>
      </c>
      <c r="U17543" s="20">
        <v>0</v>
      </c>
      <c r="V17543" s="20">
        <v>7.709453288538351E-3</v>
      </c>
      <c r="W17543" s="20">
        <v>7.7678971759529026E-3</v>
      </c>
      <c r="X17543" s="20">
        <v>7.15244213680475E-3</v>
      </c>
      <c r="Y17543" s="20">
        <v>7.1775663951495006E-3</v>
      </c>
      <c r="Z17543" s="20">
        <v>1.4422126230942051E-2</v>
      </c>
      <c r="AA17543" s="20">
        <v>1.4422126230942051E-2</v>
      </c>
    </row>
    <row r="17544" spans="18:27">
      <c r="R17544">
        <v>17543</v>
      </c>
      <c r="S17544" s="10">
        <v>5.4634528485249328E-2</v>
      </c>
      <c r="T17544" s="20">
        <v>6.9205859155047067E-3</v>
      </c>
      <c r="U17544" s="20">
        <v>6.9912309262697998E-3</v>
      </c>
      <c r="V17544" s="20">
        <v>4.6345284852493257E-3</v>
      </c>
      <c r="W17544" s="20">
        <v>4.6557248231648921E-3</v>
      </c>
      <c r="X17544" s="20">
        <v>4.1212546805220324E-3</v>
      </c>
      <c r="Y17544" s="20">
        <v>4.1296362744222825E-3</v>
      </c>
      <c r="Z17544" s="20">
        <v>1.3550761846103307E-2</v>
      </c>
      <c r="AA17544" s="20">
        <v>1.3550761846103307E-2</v>
      </c>
    </row>
    <row r="17545" spans="18:27">
      <c r="R17545">
        <v>17544</v>
      </c>
      <c r="S17545" s="10">
        <v>7.2342640272777606E-2</v>
      </c>
      <c r="T17545" s="20">
        <v>5.1417734106665586E-3</v>
      </c>
      <c r="U17545" s="20">
        <v>5.1807889633101326E-3</v>
      </c>
      <c r="V17545" s="20">
        <v>2.2342640272777603E-2</v>
      </c>
      <c r="W17545" s="20">
        <v>2.2833691168435873E-2</v>
      </c>
      <c r="X17545" s="20">
        <v>1.2165045215576646E-2</v>
      </c>
      <c r="Y17545" s="20">
        <v>1.2237592404092877E-2</v>
      </c>
      <c r="Z17545" s="20">
        <v>8.9830943994824372E-3</v>
      </c>
      <c r="AA17545" s="20">
        <v>8.9830943994824372E-3</v>
      </c>
    </row>
    <row r="17546" spans="18:27">
      <c r="R17546">
        <v>17545</v>
      </c>
      <c r="S17546" s="10">
        <v>3.4423068447844714E-2</v>
      </c>
      <c r="T17546" s="20">
        <v>0</v>
      </c>
      <c r="U17546" s="20">
        <v>0</v>
      </c>
      <c r="V17546" s="20">
        <v>0</v>
      </c>
      <c r="W17546" s="20">
        <v>0</v>
      </c>
      <c r="X17546" s="20">
        <v>0</v>
      </c>
      <c r="Y17546" s="20">
        <v>0</v>
      </c>
      <c r="Z17546" s="20">
        <v>0</v>
      </c>
      <c r="AA17546" s="20">
        <v>0</v>
      </c>
    </row>
    <row r="17547" spans="18:27">
      <c r="R17547">
        <v>17546</v>
      </c>
      <c r="S17547" s="10">
        <v>4.5592853473403645E-2</v>
      </c>
      <c r="T17547" s="20">
        <v>0</v>
      </c>
      <c r="U17547" s="20">
        <v>0</v>
      </c>
      <c r="V17547" s="20">
        <v>0</v>
      </c>
      <c r="W17547" s="20">
        <v>0</v>
      </c>
      <c r="X17547" s="20">
        <v>1.1082908334551292E-3</v>
      </c>
      <c r="Y17547" s="20">
        <v>1.1089111957527115E-3</v>
      </c>
      <c r="Z17547" s="20">
        <v>0</v>
      </c>
      <c r="AA17547" s="20">
        <v>0</v>
      </c>
    </row>
    <row r="17548" spans="18:27">
      <c r="R17548">
        <v>17547</v>
      </c>
      <c r="S17548" s="10">
        <v>4.0916401179556236E-2</v>
      </c>
      <c r="T17548" s="20">
        <v>0</v>
      </c>
      <c r="U17548" s="20">
        <v>0</v>
      </c>
      <c r="V17548" s="20">
        <v>0</v>
      </c>
      <c r="W17548" s="20">
        <v>0</v>
      </c>
      <c r="X17548" s="20">
        <v>3.8445053296837228E-5</v>
      </c>
      <c r="Y17548" s="20">
        <v>3.8446469163467676E-5</v>
      </c>
      <c r="Z17548" s="20">
        <v>0</v>
      </c>
      <c r="AA17548" s="20">
        <v>0</v>
      </c>
    </row>
    <row r="17549" spans="18:27">
      <c r="R17549">
        <v>17548</v>
      </c>
      <c r="S17549" s="10">
        <v>6.2422620016209476E-2</v>
      </c>
      <c r="T17549" s="20">
        <v>4.4343787244395041E-3</v>
      </c>
      <c r="U17549" s="20">
        <v>4.4634119405023327E-3</v>
      </c>
      <c r="V17549" s="20">
        <v>1.2422620016209474E-2</v>
      </c>
      <c r="W17549" s="20">
        <v>1.2574287763145696E-2</v>
      </c>
      <c r="X17549" s="20">
        <v>1.9077567833688136E-2</v>
      </c>
      <c r="Y17549" s="20">
        <v>1.9255693563008575E-2</v>
      </c>
      <c r="Z17549" s="20">
        <v>1.9597315625648926E-2</v>
      </c>
      <c r="AA17549" s="20">
        <v>1.9597315625648926E-2</v>
      </c>
    </row>
    <row r="17550" spans="18:27">
      <c r="R17550">
        <v>17549</v>
      </c>
      <c r="S17550" s="10">
        <v>5.2891522169562888E-2</v>
      </c>
      <c r="T17550" s="20">
        <v>0</v>
      </c>
      <c r="U17550" s="20">
        <v>0</v>
      </c>
      <c r="V17550" s="20">
        <v>2.8915221695628851E-3</v>
      </c>
      <c r="W17550" s="20">
        <v>2.8998074223393019E-3</v>
      </c>
      <c r="X17550" s="20">
        <v>4.1963421230009554E-3</v>
      </c>
      <c r="Y17550" s="20">
        <v>4.2050248561196855E-3</v>
      </c>
      <c r="Z17550" s="20">
        <v>0</v>
      </c>
      <c r="AA17550" s="20">
        <v>0</v>
      </c>
    </row>
    <row r="17551" spans="18:27">
      <c r="R17551">
        <v>17550</v>
      </c>
      <c r="S17551" s="10">
        <v>6.0341114633663394E-2</v>
      </c>
      <c r="T17551" s="20">
        <v>1.9131528036548245E-3</v>
      </c>
      <c r="U17551" s="20">
        <v>1.9185940633998646E-3</v>
      </c>
      <c r="V17551" s="20">
        <v>1.0341114633663391E-2</v>
      </c>
      <c r="W17551" s="20">
        <v>1.0446221553750983E-2</v>
      </c>
      <c r="X17551" s="20">
        <v>7.0584556770883281E-3</v>
      </c>
      <c r="Y17551" s="20">
        <v>7.0829336890020278E-3</v>
      </c>
      <c r="Z17551" s="20">
        <v>5.2444876658065964E-3</v>
      </c>
      <c r="AA17551" s="20">
        <v>5.2444876658065964E-3</v>
      </c>
    </row>
    <row r="17552" spans="18:27">
      <c r="R17552">
        <v>17551</v>
      </c>
      <c r="S17552" s="10">
        <v>4.4874743222165434E-2</v>
      </c>
      <c r="T17552" s="20">
        <v>0</v>
      </c>
      <c r="U17552" s="20">
        <v>0</v>
      </c>
      <c r="V17552" s="20">
        <v>0</v>
      </c>
      <c r="W17552" s="20">
        <v>0</v>
      </c>
      <c r="X17552" s="20">
        <v>0</v>
      </c>
      <c r="Y17552" s="20">
        <v>0</v>
      </c>
      <c r="Z17552" s="20">
        <v>0</v>
      </c>
      <c r="AA17552" s="20">
        <v>0</v>
      </c>
    </row>
    <row r="17553" spans="18:27">
      <c r="R17553">
        <v>17552</v>
      </c>
      <c r="S17553" s="10">
        <v>4.1220877078955033E-2</v>
      </c>
      <c r="T17553" s="20">
        <v>0</v>
      </c>
      <c r="U17553" s="20">
        <v>0</v>
      </c>
      <c r="V17553" s="20">
        <v>0</v>
      </c>
      <c r="W17553" s="20">
        <v>0</v>
      </c>
      <c r="X17553" s="20">
        <v>0</v>
      </c>
      <c r="Y17553" s="20">
        <v>0</v>
      </c>
      <c r="Z17553" s="20">
        <v>0</v>
      </c>
      <c r="AA17553" s="20">
        <v>0</v>
      </c>
    </row>
    <row r="17554" spans="18:27">
      <c r="R17554">
        <v>17553</v>
      </c>
      <c r="S17554" s="10">
        <v>3.906410287225575E-2</v>
      </c>
      <c r="T17554" s="20">
        <v>0</v>
      </c>
      <c r="U17554" s="20">
        <v>0</v>
      </c>
      <c r="V17554" s="20">
        <v>0</v>
      </c>
      <c r="W17554" s="20">
        <v>0</v>
      </c>
      <c r="X17554" s="20">
        <v>0</v>
      </c>
      <c r="Y17554" s="20">
        <v>0</v>
      </c>
      <c r="Z17554" s="20">
        <v>0</v>
      </c>
      <c r="AA17554" s="20">
        <v>0</v>
      </c>
    </row>
    <row r="17555" spans="18:27">
      <c r="R17555">
        <v>17554</v>
      </c>
      <c r="S17555" s="10">
        <v>4.5401176002669658E-2</v>
      </c>
      <c r="T17555" s="20">
        <v>0</v>
      </c>
      <c r="U17555" s="20">
        <v>0</v>
      </c>
      <c r="V17555" s="20">
        <v>0</v>
      </c>
      <c r="W17555" s="20">
        <v>0</v>
      </c>
      <c r="X17555" s="20">
        <v>2.850590313368262E-3</v>
      </c>
      <c r="Y17555" s="20">
        <v>2.8546119413419189E-3</v>
      </c>
      <c r="Z17555" s="20">
        <v>4.8722158643436236E-3</v>
      </c>
      <c r="AA17555" s="20">
        <v>4.8722158643436236E-3</v>
      </c>
    </row>
    <row r="17556" spans="18:27">
      <c r="R17556">
        <v>17555</v>
      </c>
      <c r="S17556" s="10">
        <v>5.3057089102090164E-2</v>
      </c>
      <c r="T17556" s="20">
        <v>3.9939886808375222E-3</v>
      </c>
      <c r="U17556" s="20">
        <v>4.0175524240721686E-3</v>
      </c>
      <c r="V17556" s="20">
        <v>3.0570891020901617E-3</v>
      </c>
      <c r="W17556" s="20">
        <v>3.0663493686940539E-3</v>
      </c>
      <c r="X17556" s="20">
        <v>0</v>
      </c>
      <c r="Y17556" s="20">
        <v>0</v>
      </c>
      <c r="Z17556" s="20">
        <v>0</v>
      </c>
      <c r="AA17556" s="20">
        <v>0</v>
      </c>
    </row>
    <row r="17557" spans="18:27">
      <c r="R17557">
        <v>17556</v>
      </c>
      <c r="S17557" s="10">
        <v>4.5583435915426601E-2</v>
      </c>
      <c r="T17557" s="20">
        <v>1.4794456428109531E-3</v>
      </c>
      <c r="U17557" s="20">
        <v>1.4827122906374975E-3</v>
      </c>
      <c r="V17557" s="20">
        <v>0</v>
      </c>
      <c r="W17557" s="20">
        <v>0</v>
      </c>
      <c r="X17557" s="20">
        <v>3.4663632931873425E-3</v>
      </c>
      <c r="Y17557" s="20">
        <v>3.4722976467017447E-3</v>
      </c>
      <c r="Z17557" s="20">
        <v>2.9450385998645995E-3</v>
      </c>
      <c r="AA17557" s="20">
        <v>2.9450385998645995E-3</v>
      </c>
    </row>
    <row r="17558" spans="18:27">
      <c r="R17558">
        <v>17557</v>
      </c>
      <c r="S17558" s="10">
        <v>5.4817567934367206E-2</v>
      </c>
      <c r="T17558" s="20">
        <v>0</v>
      </c>
      <c r="U17558" s="20">
        <v>0</v>
      </c>
      <c r="V17558" s="20">
        <v>4.8175679343672034E-3</v>
      </c>
      <c r="W17558" s="20">
        <v>4.8404499588096525E-3</v>
      </c>
      <c r="X17558" s="20">
        <v>6.1429607230456817E-3</v>
      </c>
      <c r="Y17558" s="20">
        <v>6.1615113565055158E-3</v>
      </c>
      <c r="Z17558" s="20">
        <v>1.1755546059914856E-2</v>
      </c>
      <c r="AA17558" s="20">
        <v>1.1755546059914856E-2</v>
      </c>
    </row>
    <row r="17559" spans="18:27">
      <c r="R17559">
        <v>17558</v>
      </c>
      <c r="S17559" s="10">
        <v>3.8154116445616643E-2</v>
      </c>
      <c r="T17559" s="20">
        <v>0</v>
      </c>
      <c r="U17559" s="20">
        <v>0</v>
      </c>
      <c r="V17559" s="20">
        <v>0</v>
      </c>
      <c r="W17559" s="20">
        <v>0</v>
      </c>
      <c r="X17559" s="20">
        <v>0</v>
      </c>
      <c r="Y17559" s="20">
        <v>0</v>
      </c>
      <c r="Z17559" s="20">
        <v>0</v>
      </c>
      <c r="AA17559" s="20">
        <v>0</v>
      </c>
    </row>
    <row r="17560" spans="18:27">
      <c r="R17560">
        <v>17559</v>
      </c>
      <c r="S17560" s="10">
        <v>4.5157283923338169E-2</v>
      </c>
      <c r="T17560" s="20">
        <v>0</v>
      </c>
      <c r="U17560" s="20">
        <v>0</v>
      </c>
      <c r="V17560" s="20">
        <v>0</v>
      </c>
      <c r="W17560" s="20">
        <v>0</v>
      </c>
      <c r="X17560" s="20">
        <v>0</v>
      </c>
      <c r="Y17560" s="20">
        <v>0</v>
      </c>
      <c r="Z17560" s="20">
        <v>0</v>
      </c>
      <c r="AA17560" s="20">
        <v>0</v>
      </c>
    </row>
    <row r="17561" spans="18:27">
      <c r="R17561">
        <v>17560</v>
      </c>
      <c r="S17561" s="10">
        <v>5.0081767447829356E-2</v>
      </c>
      <c r="T17561" s="20">
        <v>0</v>
      </c>
      <c r="U17561" s="20">
        <v>0</v>
      </c>
      <c r="V17561" s="20">
        <v>8.1767447829353412E-5</v>
      </c>
      <c r="W17561" s="20">
        <v>8.1777092448324427E-5</v>
      </c>
      <c r="X17561" s="20">
        <v>0</v>
      </c>
      <c r="Y17561" s="20">
        <v>0</v>
      </c>
      <c r="Z17561" s="20">
        <v>0</v>
      </c>
      <c r="AA17561" s="20">
        <v>0</v>
      </c>
    </row>
    <row r="17562" spans="18:27">
      <c r="R17562">
        <v>17561</v>
      </c>
      <c r="S17562" s="10">
        <v>5.1105222970020771E-2</v>
      </c>
      <c r="T17562" s="20">
        <v>1.65655260611456E-3</v>
      </c>
      <c r="U17562" s="20">
        <v>1.6606405617333897E-3</v>
      </c>
      <c r="V17562" s="20">
        <v>1.105222970020768E-3</v>
      </c>
      <c r="W17562" s="20">
        <v>1.1064611644102623E-3</v>
      </c>
      <c r="X17562" s="20">
        <v>0</v>
      </c>
      <c r="Y17562" s="20">
        <v>0</v>
      </c>
      <c r="Z17562" s="20">
        <v>0</v>
      </c>
      <c r="AA17562" s="20">
        <v>0</v>
      </c>
    </row>
    <row r="17563" spans="18:27">
      <c r="R17563">
        <v>17562</v>
      </c>
      <c r="S17563" s="10">
        <v>4.753565831380472E-2</v>
      </c>
      <c r="T17563" s="20">
        <v>5.1981732698110003E-3</v>
      </c>
      <c r="U17563" s="20">
        <v>5.2380482367026301E-3</v>
      </c>
      <c r="V17563" s="20">
        <v>0</v>
      </c>
      <c r="W17563" s="20">
        <v>0</v>
      </c>
      <c r="X17563" s="20">
        <v>0</v>
      </c>
      <c r="Y17563" s="20">
        <v>0</v>
      </c>
      <c r="Z17563" s="20">
        <v>0</v>
      </c>
      <c r="AA17563" s="20">
        <v>0</v>
      </c>
    </row>
    <row r="17564" spans="18:27">
      <c r="R17564">
        <v>17563</v>
      </c>
      <c r="S17564" s="10">
        <v>4.934726438473095E-2</v>
      </c>
      <c r="T17564" s="20">
        <v>0</v>
      </c>
      <c r="U17564" s="20">
        <v>0</v>
      </c>
      <c r="V17564" s="20">
        <v>0</v>
      </c>
      <c r="W17564" s="20">
        <v>0</v>
      </c>
      <c r="X17564" s="20">
        <v>1.7216648857943384E-3</v>
      </c>
      <c r="Y17564" s="20">
        <v>1.7231453354182771E-3</v>
      </c>
      <c r="Z17564" s="20">
        <v>3.5690929963692886E-4</v>
      </c>
      <c r="AA17564" s="20">
        <v>3.5690929963692886E-4</v>
      </c>
    </row>
    <row r="17565" spans="18:27">
      <c r="R17565">
        <v>17564</v>
      </c>
      <c r="S17565" s="10">
        <v>5.8484107233593811E-2</v>
      </c>
      <c r="T17565" s="20">
        <v>3.3087906381791127E-3</v>
      </c>
      <c r="U17565" s="20">
        <v>3.3249802755665647E-3</v>
      </c>
      <c r="V17565" s="20">
        <v>8.4841072335938086E-3</v>
      </c>
      <c r="W17565" s="20">
        <v>8.5548903163152421E-3</v>
      </c>
      <c r="X17565" s="20">
        <v>3.6106826253061441E-3</v>
      </c>
      <c r="Y17565" s="20">
        <v>3.6171258894810709E-3</v>
      </c>
      <c r="Z17565" s="20">
        <v>0</v>
      </c>
      <c r="AA17565" s="20">
        <v>0</v>
      </c>
    </row>
    <row r="17566" spans="18:27">
      <c r="R17566">
        <v>17565</v>
      </c>
      <c r="S17566" s="10">
        <v>4.8736408453529674E-2</v>
      </c>
      <c r="T17566" s="20">
        <v>0</v>
      </c>
      <c r="U17566" s="20">
        <v>0</v>
      </c>
      <c r="V17566" s="20">
        <v>0</v>
      </c>
      <c r="W17566" s="20">
        <v>0</v>
      </c>
      <c r="X17566" s="20">
        <v>0</v>
      </c>
      <c r="Y17566" s="20">
        <v>0</v>
      </c>
      <c r="Z17566" s="20">
        <v>0</v>
      </c>
      <c r="AA17566" s="20">
        <v>0</v>
      </c>
    </row>
    <row r="17567" spans="18:27">
      <c r="R17567">
        <v>17566</v>
      </c>
      <c r="S17567" s="10">
        <v>4.7180015876444957E-2</v>
      </c>
      <c r="T17567" s="20">
        <v>0</v>
      </c>
      <c r="U17567" s="20">
        <v>0</v>
      </c>
      <c r="V17567" s="20">
        <v>0</v>
      </c>
      <c r="W17567" s="20">
        <v>0</v>
      </c>
      <c r="X17567" s="20">
        <v>1.7876000659450761E-3</v>
      </c>
      <c r="Y17567" s="20">
        <v>1.7891948954483867E-3</v>
      </c>
      <c r="Z17567" s="20">
        <v>3.5128353610175411E-3</v>
      </c>
      <c r="AA17567" s="20">
        <v>3.5128353610175411E-3</v>
      </c>
    </row>
    <row r="17568" spans="18:27">
      <c r="R17568">
        <v>17567</v>
      </c>
      <c r="S17568" s="10">
        <v>4.8848912941512238E-2</v>
      </c>
      <c r="T17568" s="20">
        <v>2.2027462546550525E-5</v>
      </c>
      <c r="U17568" s="20">
        <v>2.2029057824673545E-5</v>
      </c>
      <c r="V17568" s="20">
        <v>0</v>
      </c>
      <c r="W17568" s="20">
        <v>0</v>
      </c>
      <c r="X17568" s="20">
        <v>0</v>
      </c>
      <c r="Y17568" s="20">
        <v>0</v>
      </c>
      <c r="Z17568" s="20">
        <v>0</v>
      </c>
      <c r="AA17568" s="20">
        <v>0</v>
      </c>
    </row>
    <row r="17569" spans="18:27">
      <c r="R17569">
        <v>17568</v>
      </c>
      <c r="S17569" s="10">
        <v>4.7071824202639598E-2</v>
      </c>
      <c r="T17569" s="20">
        <v>0</v>
      </c>
      <c r="U17569" s="20">
        <v>0</v>
      </c>
      <c r="V17569" s="20">
        <v>0</v>
      </c>
      <c r="W17569" s="20">
        <v>0</v>
      </c>
      <c r="X17569" s="20">
        <v>0</v>
      </c>
      <c r="Y17569" s="20">
        <v>0</v>
      </c>
      <c r="Z17569" s="20">
        <v>0</v>
      </c>
      <c r="AA17569" s="20">
        <v>0</v>
      </c>
    </row>
    <row r="17570" spans="18:27">
      <c r="R17570">
        <v>17569</v>
      </c>
      <c r="S17570" s="10">
        <v>4.4075474171423899E-2</v>
      </c>
      <c r="T17570" s="20">
        <v>0</v>
      </c>
      <c r="U17570" s="20">
        <v>0</v>
      </c>
      <c r="V17570" s="20">
        <v>0</v>
      </c>
      <c r="W17570" s="20">
        <v>0</v>
      </c>
      <c r="X17570" s="20">
        <v>0</v>
      </c>
      <c r="Y17570" s="20">
        <v>0</v>
      </c>
      <c r="Z17570" s="20">
        <v>0</v>
      </c>
      <c r="AA17570" s="20">
        <v>0</v>
      </c>
    </row>
    <row r="17571" spans="18:27">
      <c r="R17571">
        <v>17570</v>
      </c>
      <c r="S17571" s="10">
        <v>5.2124824613848514E-2</v>
      </c>
      <c r="T17571" s="20">
        <v>1.1792193106905935E-3</v>
      </c>
      <c r="U17571" s="20">
        <v>1.1813039845120291E-3</v>
      </c>
      <c r="V17571" s="20">
        <v>2.1248246138485111E-3</v>
      </c>
      <c r="W17571" s="20">
        <v>2.1293217794976079E-3</v>
      </c>
      <c r="X17571" s="20">
        <v>2.3925031439229819E-3</v>
      </c>
      <c r="Y17571" s="20">
        <v>2.395346828383427E-3</v>
      </c>
      <c r="Z17571" s="20">
        <v>1.2894669446923843E-2</v>
      </c>
      <c r="AA17571" s="20">
        <v>1.2894669446923843E-2</v>
      </c>
    </row>
    <row r="17572" spans="18:27">
      <c r="R17572">
        <v>17571</v>
      </c>
      <c r="S17572" s="10">
        <v>5.9830632270937538E-2</v>
      </c>
      <c r="T17572" s="20">
        <v>1.0744030654361317E-2</v>
      </c>
      <c r="U17572" s="20">
        <v>1.0914375454578122E-2</v>
      </c>
      <c r="V17572" s="20">
        <v>9.8306322709375352E-3</v>
      </c>
      <c r="W17572" s="20">
        <v>9.9256670492454419E-3</v>
      </c>
      <c r="X17572" s="20">
        <v>0</v>
      </c>
      <c r="Y17572" s="20">
        <v>0</v>
      </c>
      <c r="Z17572" s="20">
        <v>0</v>
      </c>
      <c r="AA17572" s="20">
        <v>0</v>
      </c>
    </row>
    <row r="17573" spans="18:27">
      <c r="R17573">
        <v>17572</v>
      </c>
      <c r="S17573" s="10">
        <v>4.7203855839920823E-2</v>
      </c>
      <c r="T17573" s="20">
        <v>0</v>
      </c>
      <c r="U17573" s="20">
        <v>0</v>
      </c>
      <c r="V17573" s="20">
        <v>0</v>
      </c>
      <c r="W17573" s="20">
        <v>0</v>
      </c>
      <c r="X17573" s="20">
        <v>0</v>
      </c>
      <c r="Y17573" s="20">
        <v>0</v>
      </c>
      <c r="Z17573" s="20">
        <v>0</v>
      </c>
      <c r="AA17573" s="20">
        <v>0</v>
      </c>
    </row>
    <row r="17574" spans="18:27">
      <c r="R17574">
        <v>17573</v>
      </c>
      <c r="S17574" s="10">
        <v>3.3070781528631125E-2</v>
      </c>
      <c r="T17574" s="20">
        <v>0</v>
      </c>
      <c r="U17574" s="20">
        <v>0</v>
      </c>
      <c r="V17574" s="20">
        <v>0</v>
      </c>
      <c r="W17574" s="20">
        <v>0</v>
      </c>
      <c r="X17574" s="20">
        <v>0</v>
      </c>
      <c r="Y17574" s="20">
        <v>0</v>
      </c>
      <c r="Z17574" s="20">
        <v>0</v>
      </c>
      <c r="AA17574" s="20">
        <v>0</v>
      </c>
    </row>
    <row r="17575" spans="18:27">
      <c r="R17575">
        <v>17574</v>
      </c>
      <c r="S17575" s="10">
        <v>5.3850021802267813E-2</v>
      </c>
      <c r="T17575" s="20">
        <v>0</v>
      </c>
      <c r="U17575" s="20">
        <v>0</v>
      </c>
      <c r="V17575" s="20">
        <v>3.8500218022678098E-3</v>
      </c>
      <c r="W17575" s="20">
        <v>3.8646585298830892E-3</v>
      </c>
      <c r="X17575" s="20">
        <v>1.0429380828422589E-2</v>
      </c>
      <c r="Y17575" s="20">
        <v>1.048269496283589E-2</v>
      </c>
      <c r="Z17575" s="20">
        <v>1.1938317421290354E-2</v>
      </c>
      <c r="AA17575" s="20">
        <v>1.1938317421290354E-2</v>
      </c>
    </row>
    <row r="17576" spans="18:27">
      <c r="R17576">
        <v>17575</v>
      </c>
      <c r="S17576" s="10">
        <v>5.2929883849668569E-2</v>
      </c>
      <c r="T17576" s="20">
        <v>0</v>
      </c>
      <c r="U17576" s="20">
        <v>0</v>
      </c>
      <c r="V17576" s="20">
        <v>2.9298838496685659E-3</v>
      </c>
      <c r="W17576" s="20">
        <v>2.9383848686715484E-3</v>
      </c>
      <c r="X17576" s="20">
        <v>1.5158625845273152E-3</v>
      </c>
      <c r="Y17576" s="20">
        <v>1.5170146867768441E-3</v>
      </c>
      <c r="Z17576" s="20">
        <v>7.3564005353952203E-3</v>
      </c>
      <c r="AA17576" s="20">
        <v>7.3564005353952203E-3</v>
      </c>
    </row>
    <row r="17577" spans="18:27">
      <c r="R17577">
        <v>17576</v>
      </c>
      <c r="S17577" s="10">
        <v>4.7813609885234636E-2</v>
      </c>
      <c r="T17577" s="20">
        <v>3.9930057119912585E-3</v>
      </c>
      <c r="U17577" s="20">
        <v>4.0165578862688357E-3</v>
      </c>
      <c r="V17577" s="20">
        <v>0</v>
      </c>
      <c r="W17577" s="20">
        <v>0</v>
      </c>
      <c r="X17577" s="20">
        <v>0</v>
      </c>
      <c r="Y17577" s="20">
        <v>0</v>
      </c>
      <c r="Z17577" s="20">
        <v>0</v>
      </c>
      <c r="AA17577" s="20">
        <v>0</v>
      </c>
    </row>
    <row r="17578" spans="18:27">
      <c r="R17578">
        <v>17577</v>
      </c>
      <c r="S17578" s="10">
        <v>4.7425167347456922E-2</v>
      </c>
      <c r="T17578" s="20">
        <v>1.1340902460640137E-3</v>
      </c>
      <c r="U17578" s="20">
        <v>1.1360201128624873E-3</v>
      </c>
      <c r="V17578" s="20">
        <v>0</v>
      </c>
      <c r="W17578" s="20">
        <v>0</v>
      </c>
      <c r="X17578" s="20">
        <v>0</v>
      </c>
      <c r="Y17578" s="20">
        <v>0</v>
      </c>
      <c r="Z17578" s="20">
        <v>0</v>
      </c>
      <c r="AA17578" s="20">
        <v>0</v>
      </c>
    </row>
    <row r="17579" spans="18:27">
      <c r="R17579">
        <v>17578</v>
      </c>
      <c r="S17579" s="10">
        <v>4.6353634790590445E-2</v>
      </c>
      <c r="T17579" s="20">
        <v>0</v>
      </c>
      <c r="U17579" s="20">
        <v>0</v>
      </c>
      <c r="V17579" s="20">
        <v>0</v>
      </c>
      <c r="W17579" s="20">
        <v>0</v>
      </c>
      <c r="X17579" s="20">
        <v>0</v>
      </c>
      <c r="Y17579" s="20">
        <v>0</v>
      </c>
      <c r="Z17579" s="20">
        <v>0</v>
      </c>
      <c r="AA17579" s="20">
        <v>0</v>
      </c>
    </row>
    <row r="17580" spans="18:27">
      <c r="R17580">
        <v>17579</v>
      </c>
      <c r="S17580" s="10">
        <v>4.8837412442782918E-2</v>
      </c>
      <c r="T17580" s="20">
        <v>1.1339152733170085E-2</v>
      </c>
      <c r="U17580" s="20">
        <v>1.1528920950983722E-2</v>
      </c>
      <c r="V17580" s="20">
        <v>0</v>
      </c>
      <c r="W17580" s="20">
        <v>0</v>
      </c>
      <c r="X17580" s="20">
        <v>0</v>
      </c>
      <c r="Y17580" s="20">
        <v>0</v>
      </c>
      <c r="Z17580" s="20">
        <v>7.8378429270486785E-3</v>
      </c>
      <c r="AA17580" s="20">
        <v>7.8378429270486785E-3</v>
      </c>
    </row>
    <row r="17581" spans="18:27">
      <c r="R17581">
        <v>17580</v>
      </c>
      <c r="S17581" s="10">
        <v>4.7344962628147781E-2</v>
      </c>
      <c r="T17581" s="20">
        <v>0</v>
      </c>
      <c r="U17581" s="20">
        <v>0</v>
      </c>
      <c r="V17581" s="20">
        <v>0</v>
      </c>
      <c r="W17581" s="20">
        <v>0</v>
      </c>
      <c r="X17581" s="20">
        <v>0</v>
      </c>
      <c r="Y17581" s="20">
        <v>0</v>
      </c>
      <c r="Z17581" s="20">
        <v>0</v>
      </c>
      <c r="AA17581" s="20">
        <v>0</v>
      </c>
    </row>
    <row r="17582" spans="18:27">
      <c r="R17582">
        <v>17581</v>
      </c>
      <c r="S17582" s="10">
        <v>5.4179684370844035E-2</v>
      </c>
      <c r="T17582" s="20">
        <v>0</v>
      </c>
      <c r="U17582" s="20">
        <v>0</v>
      </c>
      <c r="V17582" s="20">
        <v>4.179684370844032E-3</v>
      </c>
      <c r="W17582" s="20">
        <v>4.1969224312348105E-3</v>
      </c>
      <c r="X17582" s="20">
        <v>6.5840138986432706E-3</v>
      </c>
      <c r="Y17582" s="20">
        <v>6.6053107225863524E-3</v>
      </c>
      <c r="Z17582" s="20">
        <v>2.8279904540923773E-3</v>
      </c>
      <c r="AA17582" s="20">
        <v>2.8279904540923773E-3</v>
      </c>
    </row>
    <row r="17583" spans="18:27">
      <c r="R17583">
        <v>17582</v>
      </c>
      <c r="S17583" s="10">
        <v>3.6861708145202995E-2</v>
      </c>
      <c r="T17583" s="20">
        <v>0</v>
      </c>
      <c r="U17583" s="20">
        <v>0</v>
      </c>
      <c r="V17583" s="20">
        <v>0</v>
      </c>
      <c r="W17583" s="20">
        <v>0</v>
      </c>
      <c r="X17583" s="20">
        <v>0</v>
      </c>
      <c r="Y17583" s="20">
        <v>0</v>
      </c>
      <c r="Z17583" s="20">
        <v>0</v>
      </c>
      <c r="AA17583" s="20">
        <v>0</v>
      </c>
    </row>
    <row r="17584" spans="18:27">
      <c r="R17584">
        <v>17583</v>
      </c>
      <c r="S17584" s="10">
        <v>4.3860395785105713E-2</v>
      </c>
      <c r="T17584" s="20">
        <v>0</v>
      </c>
      <c r="U17584" s="20">
        <v>0</v>
      </c>
      <c r="V17584" s="20">
        <v>0</v>
      </c>
      <c r="W17584" s="20">
        <v>0</v>
      </c>
      <c r="X17584" s="20">
        <v>0</v>
      </c>
      <c r="Y17584" s="20">
        <v>0</v>
      </c>
      <c r="Z17584" s="20">
        <v>0</v>
      </c>
      <c r="AA17584" s="20">
        <v>0</v>
      </c>
    </row>
    <row r="17585" spans="18:27">
      <c r="R17585">
        <v>17584</v>
      </c>
      <c r="S17585" s="10">
        <v>5.3752967644311749E-2</v>
      </c>
      <c r="T17585" s="20">
        <v>0</v>
      </c>
      <c r="U17585" s="20">
        <v>0</v>
      </c>
      <c r="V17585" s="20">
        <v>3.7529676443117457E-3</v>
      </c>
      <c r="W17585" s="20">
        <v>3.7668838389381246E-3</v>
      </c>
      <c r="X17585" s="20">
        <v>9.1287350644777138E-3</v>
      </c>
      <c r="Y17585" s="20">
        <v>9.169607870997647E-3</v>
      </c>
      <c r="Z17585" s="20">
        <v>3.2673829245643965E-3</v>
      </c>
      <c r="AA17585" s="20">
        <v>3.2673829245643965E-3</v>
      </c>
    </row>
    <row r="17586" spans="18:27">
      <c r="R17586">
        <v>17585</v>
      </c>
      <c r="S17586" s="10">
        <v>4.2664772772603998E-2</v>
      </c>
      <c r="T17586" s="20">
        <v>0</v>
      </c>
      <c r="U17586" s="20">
        <v>0</v>
      </c>
      <c r="V17586" s="20">
        <v>0</v>
      </c>
      <c r="W17586" s="20">
        <v>0</v>
      </c>
      <c r="X17586" s="20">
        <v>0</v>
      </c>
      <c r="Y17586" s="20">
        <v>0</v>
      </c>
      <c r="Z17586" s="20">
        <v>0</v>
      </c>
      <c r="AA17586" s="20">
        <v>0</v>
      </c>
    </row>
    <row r="17587" spans="18:27">
      <c r="R17587">
        <v>17586</v>
      </c>
      <c r="S17587" s="10">
        <v>5.70255980739739E-2</v>
      </c>
      <c r="T17587" s="20">
        <v>4.6262419433942617E-3</v>
      </c>
      <c r="U17587" s="20">
        <v>4.6578367826444417E-3</v>
      </c>
      <c r="V17587" s="20">
        <v>7.0255980739738974E-3</v>
      </c>
      <c r="W17587" s="20">
        <v>7.0741733599398822E-3</v>
      </c>
      <c r="X17587" s="20">
        <v>1.0796828259282361E-2</v>
      </c>
      <c r="Y17587" s="20">
        <v>1.085397613507044E-2</v>
      </c>
      <c r="Z17587" s="20">
        <v>1.7183775765311743E-2</v>
      </c>
      <c r="AA17587" s="20">
        <v>1.7183775765311743E-2</v>
      </c>
    </row>
    <row r="17588" spans="18:27">
      <c r="R17588">
        <v>17587</v>
      </c>
      <c r="S17588" s="10">
        <v>4.3657230279701545E-2</v>
      </c>
      <c r="T17588" s="20">
        <v>0</v>
      </c>
      <c r="U17588" s="20">
        <v>0</v>
      </c>
      <c r="V17588" s="20">
        <v>0</v>
      </c>
      <c r="W17588" s="20">
        <v>0</v>
      </c>
      <c r="X17588" s="20">
        <v>0</v>
      </c>
      <c r="Y17588" s="20">
        <v>0</v>
      </c>
      <c r="Z17588" s="20">
        <v>0</v>
      </c>
      <c r="AA17588" s="20">
        <v>0</v>
      </c>
    </row>
    <row r="17589" spans="18:27">
      <c r="R17589">
        <v>17588</v>
      </c>
      <c r="S17589" s="10">
        <v>5.230380896045457E-2</v>
      </c>
      <c r="T17589" s="20">
        <v>0</v>
      </c>
      <c r="U17589" s="20">
        <v>0</v>
      </c>
      <c r="V17589" s="20">
        <v>2.3038089604545675E-3</v>
      </c>
      <c r="W17589" s="20">
        <v>2.3090829680573023E-3</v>
      </c>
      <c r="X17589" s="20">
        <v>0</v>
      </c>
      <c r="Y17589" s="20">
        <v>0</v>
      </c>
      <c r="Z17589" s="20">
        <v>0</v>
      </c>
      <c r="AA17589" s="20">
        <v>0</v>
      </c>
    </row>
    <row r="17590" spans="18:27">
      <c r="R17590">
        <v>17589</v>
      </c>
      <c r="S17590" s="10">
        <v>4.5213924040289379E-2</v>
      </c>
      <c r="T17590" s="20">
        <v>1.2911017058632596E-3</v>
      </c>
      <c r="U17590" s="20">
        <v>1.293595939437876E-3</v>
      </c>
      <c r="V17590" s="20">
        <v>0</v>
      </c>
      <c r="W17590" s="20">
        <v>0</v>
      </c>
      <c r="X17590" s="20">
        <v>2.5093959380742825E-3</v>
      </c>
      <c r="Y17590" s="20">
        <v>2.5125194214093275E-3</v>
      </c>
      <c r="Z17590" s="20">
        <v>6.9815436335246561E-5</v>
      </c>
      <c r="AA17590" s="20">
        <v>6.9815436335246561E-5</v>
      </c>
    </row>
    <row r="17591" spans="18:27">
      <c r="R17591">
        <v>17590</v>
      </c>
      <c r="S17591" s="10">
        <v>4.6786788097769254E-2</v>
      </c>
      <c r="T17591" s="20">
        <v>0</v>
      </c>
      <c r="U17591" s="20">
        <v>0</v>
      </c>
      <c r="V17591" s="20">
        <v>0</v>
      </c>
      <c r="W17591" s="20">
        <v>0</v>
      </c>
      <c r="X17591" s="20">
        <v>0</v>
      </c>
      <c r="Y17591" s="20">
        <v>0</v>
      </c>
      <c r="Z17591" s="20">
        <v>2.3737345718512562E-3</v>
      </c>
      <c r="AA17591" s="20">
        <v>2.3737345718512562E-3</v>
      </c>
    </row>
    <row r="17592" spans="18:27">
      <c r="R17592">
        <v>17591</v>
      </c>
      <c r="S17592" s="10">
        <v>5.2224846950611095E-2</v>
      </c>
      <c r="T17592" s="20">
        <v>0</v>
      </c>
      <c r="U17592" s="20">
        <v>0</v>
      </c>
      <c r="V17592" s="20">
        <v>2.2248469506110924E-3</v>
      </c>
      <c r="W17592" s="20">
        <v>2.2297707565407296E-3</v>
      </c>
      <c r="X17592" s="20">
        <v>3.5156002202891487E-3</v>
      </c>
      <c r="Y17592" s="20">
        <v>3.5217051055071893E-3</v>
      </c>
      <c r="Z17592" s="20">
        <v>1.9917594587833334E-3</v>
      </c>
      <c r="AA17592" s="20">
        <v>1.9917594587833334E-3</v>
      </c>
    </row>
    <row r="17593" spans="18:27">
      <c r="R17593">
        <v>17592</v>
      </c>
      <c r="S17593" s="10">
        <v>4.3909885820876314E-2</v>
      </c>
      <c r="T17593" s="20">
        <v>0</v>
      </c>
      <c r="U17593" s="20">
        <v>0</v>
      </c>
      <c r="V17593" s="20">
        <v>0</v>
      </c>
      <c r="W17593" s="20">
        <v>0</v>
      </c>
      <c r="X17593" s="20">
        <v>0</v>
      </c>
      <c r="Y17593" s="20">
        <v>0</v>
      </c>
      <c r="Z17593" s="20">
        <v>0</v>
      </c>
      <c r="AA17593" s="20">
        <v>0</v>
      </c>
    </row>
    <row r="17594" spans="18:27">
      <c r="R17594">
        <v>17593</v>
      </c>
      <c r="S17594" s="10">
        <v>4.8440081801487692E-2</v>
      </c>
      <c r="T17594" s="20">
        <v>2.4999742966209104E-3</v>
      </c>
      <c r="U17594" s="20">
        <v>2.5092373055819956E-3</v>
      </c>
      <c r="V17594" s="20">
        <v>0</v>
      </c>
      <c r="W17594" s="20">
        <v>0</v>
      </c>
      <c r="X17594" s="20">
        <v>0</v>
      </c>
      <c r="Y17594" s="20">
        <v>0</v>
      </c>
      <c r="Z17594" s="20">
        <v>0</v>
      </c>
      <c r="AA17594" s="20">
        <v>0</v>
      </c>
    </row>
    <row r="17595" spans="18:27">
      <c r="R17595">
        <v>17594</v>
      </c>
      <c r="S17595" s="10">
        <v>5.5741802126287938E-2</v>
      </c>
      <c r="T17595" s="20">
        <v>1.8555414253523111E-3</v>
      </c>
      <c r="U17595" s="20">
        <v>1.8606620131334836E-3</v>
      </c>
      <c r="V17595" s="20">
        <v>5.7418021262879357E-3</v>
      </c>
      <c r="W17595" s="20">
        <v>5.7742739484456292E-3</v>
      </c>
      <c r="X17595" s="20">
        <v>0</v>
      </c>
      <c r="Y17595" s="20">
        <v>0</v>
      </c>
      <c r="Z17595" s="20">
        <v>0</v>
      </c>
      <c r="AA17595" s="20">
        <v>0</v>
      </c>
    </row>
    <row r="17596" spans="18:27">
      <c r="R17596">
        <v>17595</v>
      </c>
      <c r="S17596" s="10">
        <v>6.1712392424450584E-2</v>
      </c>
      <c r="T17596" s="20">
        <v>6.4267291049190239E-3</v>
      </c>
      <c r="U17596" s="20">
        <v>6.4876551424382133E-3</v>
      </c>
      <c r="V17596" s="20">
        <v>1.1712392424450581E-2</v>
      </c>
      <c r="W17596" s="20">
        <v>1.1847229732776557E-2</v>
      </c>
      <c r="X17596" s="20">
        <v>1.9272458897128683E-2</v>
      </c>
      <c r="Y17596" s="20">
        <v>1.945424266397066E-2</v>
      </c>
      <c r="Z17596" s="20">
        <v>1.8840329179781595E-2</v>
      </c>
      <c r="AA17596" s="20">
        <v>1.8840329179781595E-2</v>
      </c>
    </row>
    <row r="17597" spans="18:27">
      <c r="R17597">
        <v>17596</v>
      </c>
      <c r="S17597" s="10">
        <v>5.5428914957356933E-2</v>
      </c>
      <c r="T17597" s="20">
        <v>4.899991970580185E-3</v>
      </c>
      <c r="U17597" s="20">
        <v>4.935429638505749E-3</v>
      </c>
      <c r="V17597" s="20">
        <v>5.4289149573569298E-3</v>
      </c>
      <c r="W17597" s="20">
        <v>5.4579613260221146E-3</v>
      </c>
      <c r="X17597" s="20">
        <v>6.0583148431664485E-3</v>
      </c>
      <c r="Y17597" s="20">
        <v>6.0763644627843732E-3</v>
      </c>
      <c r="Z17597" s="20">
        <v>1.9923964964929514E-3</v>
      </c>
      <c r="AA17597" s="20">
        <v>1.9923964964929514E-3</v>
      </c>
    </row>
    <row r="17598" spans="18:27">
      <c r="R17598">
        <v>17597</v>
      </c>
      <c r="S17598" s="10">
        <v>5.3329433967361048E-2</v>
      </c>
      <c r="T17598" s="20">
        <v>1.1825008923697783E-3</v>
      </c>
      <c r="U17598" s="20">
        <v>1.1845970560725272E-3</v>
      </c>
      <c r="V17598" s="20">
        <v>3.3294339673610451E-3</v>
      </c>
      <c r="W17598" s="20">
        <v>3.3404020784930906E-3</v>
      </c>
      <c r="X17598" s="20">
        <v>5.0791194619962052E-3</v>
      </c>
      <c r="Y17598" s="20">
        <v>5.091819303421557E-3</v>
      </c>
      <c r="Z17598" s="20">
        <v>7.0784333363485136E-3</v>
      </c>
      <c r="AA17598" s="20">
        <v>7.0784333363485136E-3</v>
      </c>
    </row>
    <row r="17599" spans="18:27">
      <c r="R17599">
        <v>17598</v>
      </c>
      <c r="S17599" s="10">
        <v>5.9054148015594117E-2</v>
      </c>
      <c r="T17599" s="20">
        <v>2.8817206482831953E-4</v>
      </c>
      <c r="U17599" s="20">
        <v>2.8830525374612799E-4</v>
      </c>
      <c r="V17599" s="20">
        <v>9.0541480155941143E-3</v>
      </c>
      <c r="W17599" s="20">
        <v>9.1347355677141463E-3</v>
      </c>
      <c r="X17599" s="20">
        <v>7.6538035238029045E-3</v>
      </c>
      <c r="Y17599" s="20">
        <v>7.6825675417553103E-3</v>
      </c>
      <c r="Z17599" s="20">
        <v>4.5224555229186336E-3</v>
      </c>
      <c r="AA17599" s="20">
        <v>4.5224555229186336E-3</v>
      </c>
    </row>
    <row r="17600" spans="18:27">
      <c r="R17600">
        <v>17599</v>
      </c>
      <c r="S17600" s="10">
        <v>5.2700480039818608E-2</v>
      </c>
      <c r="T17600" s="20">
        <v>1.4498415264484199E-5</v>
      </c>
      <c r="U17600" s="20">
        <v>1.4499305432084877E-5</v>
      </c>
      <c r="V17600" s="20">
        <v>2.7004800398186049E-3</v>
      </c>
      <c r="W17600" s="20">
        <v>2.7077139844589645E-3</v>
      </c>
      <c r="X17600" s="20">
        <v>4.5243808774148714E-3</v>
      </c>
      <c r="Y17600" s="20">
        <v>4.534467136785434E-3</v>
      </c>
      <c r="Z17600" s="20">
        <v>4.0614926792758924E-3</v>
      </c>
      <c r="AA17600" s="20">
        <v>4.0614926792758924E-3</v>
      </c>
    </row>
    <row r="17601" spans="18:27">
      <c r="R17601">
        <v>17600</v>
      </c>
      <c r="S17601" s="10">
        <v>6.2974110399282371E-2</v>
      </c>
      <c r="T17601" s="20">
        <v>6.7381697712889169E-3</v>
      </c>
      <c r="U17601" s="20">
        <v>6.8051408755472036E-3</v>
      </c>
      <c r="V17601" s="20">
        <v>1.2974110399282368E-2</v>
      </c>
      <c r="W17601" s="20">
        <v>1.3139556113128526E-2</v>
      </c>
      <c r="X17601" s="20">
        <v>8.5102297173188582E-3</v>
      </c>
      <c r="Y17601" s="20">
        <v>8.545784139281306E-3</v>
      </c>
      <c r="Z17601" s="20">
        <v>0</v>
      </c>
      <c r="AA17601" s="20">
        <v>0</v>
      </c>
    </row>
    <row r="17602" spans="18:27">
      <c r="R17602">
        <v>17601</v>
      </c>
      <c r="S17602" s="10">
        <v>4.8805738388318913E-2</v>
      </c>
      <c r="T17602" s="20">
        <v>0</v>
      </c>
      <c r="U17602" s="20">
        <v>0</v>
      </c>
      <c r="V17602" s="20">
        <v>0</v>
      </c>
      <c r="W17602" s="20">
        <v>0</v>
      </c>
      <c r="X17602" s="20">
        <v>0</v>
      </c>
      <c r="Y17602" s="20">
        <v>0</v>
      </c>
      <c r="Z17602" s="20">
        <v>0</v>
      </c>
      <c r="AA17602" s="20">
        <v>0</v>
      </c>
    </row>
    <row r="17603" spans="18:27">
      <c r="R17603">
        <v>17602</v>
      </c>
      <c r="S17603" s="10">
        <v>4.350341671535863E-2</v>
      </c>
      <c r="T17603" s="20">
        <v>0</v>
      </c>
      <c r="U17603" s="20">
        <v>0</v>
      </c>
      <c r="V17603" s="20">
        <v>0</v>
      </c>
      <c r="W17603" s="20">
        <v>0</v>
      </c>
      <c r="X17603" s="20">
        <v>0</v>
      </c>
      <c r="Y17603" s="20">
        <v>0</v>
      </c>
      <c r="Z17603" s="20">
        <v>0</v>
      </c>
      <c r="AA17603" s="20">
        <v>0</v>
      </c>
    </row>
    <row r="17604" spans="18:27">
      <c r="R17604">
        <v>17603</v>
      </c>
      <c r="S17604" s="10">
        <v>4.6782632915753727E-2</v>
      </c>
      <c r="T17604" s="20">
        <v>0</v>
      </c>
      <c r="U17604" s="20">
        <v>0</v>
      </c>
      <c r="V17604" s="20">
        <v>0</v>
      </c>
      <c r="W17604" s="20">
        <v>0</v>
      </c>
      <c r="X17604" s="20">
        <v>0</v>
      </c>
      <c r="Y17604" s="20">
        <v>0</v>
      </c>
      <c r="Z17604" s="20">
        <v>0</v>
      </c>
      <c r="AA17604" s="20">
        <v>0</v>
      </c>
    </row>
    <row r="17605" spans="18:27">
      <c r="R17605">
        <v>17604</v>
      </c>
      <c r="S17605" s="10">
        <v>4.2293275569723884E-2</v>
      </c>
      <c r="T17605" s="20">
        <v>3.2310811053155378E-3</v>
      </c>
      <c r="U17605" s="20">
        <v>3.2465216877804863E-3</v>
      </c>
      <c r="V17605" s="20">
        <v>0</v>
      </c>
      <c r="W17605" s="20">
        <v>0</v>
      </c>
      <c r="X17605" s="20">
        <v>0</v>
      </c>
      <c r="Y17605" s="20">
        <v>0</v>
      </c>
      <c r="Z17605" s="20">
        <v>0</v>
      </c>
      <c r="AA17605" s="20">
        <v>0</v>
      </c>
    </row>
    <row r="17606" spans="18:27">
      <c r="R17606">
        <v>17605</v>
      </c>
      <c r="S17606" s="10">
        <v>4.8470482089399927E-2</v>
      </c>
      <c r="T17606" s="20">
        <v>5.2523305305040707E-3</v>
      </c>
      <c r="U17606" s="20">
        <v>5.2930395732280313E-3</v>
      </c>
      <c r="V17606" s="20">
        <v>0</v>
      </c>
      <c r="W17606" s="20">
        <v>0</v>
      </c>
      <c r="X17606" s="20">
        <v>8.815649100480466E-3</v>
      </c>
      <c r="Y17606" s="20">
        <v>8.8537725744614586E-3</v>
      </c>
      <c r="Z17606" s="20">
        <v>1.7451404159009407E-2</v>
      </c>
      <c r="AA17606" s="20">
        <v>1.7451404159009407E-2</v>
      </c>
    </row>
    <row r="17607" spans="18:27">
      <c r="R17607">
        <v>17606</v>
      </c>
      <c r="S17607" s="10">
        <v>6.7456011613484551E-2</v>
      </c>
      <c r="T17607" s="20">
        <v>9.5580433628966038E-3</v>
      </c>
      <c r="U17607" s="20">
        <v>9.6928212499690532E-3</v>
      </c>
      <c r="V17607" s="20">
        <v>1.7456011613484548E-2</v>
      </c>
      <c r="W17607" s="20">
        <v>1.7755600597111319E-2</v>
      </c>
      <c r="X17607" s="20">
        <v>1.4111178245983971E-2</v>
      </c>
      <c r="Y17607" s="20">
        <v>1.4208739588225217E-2</v>
      </c>
      <c r="Z17607" s="20">
        <v>9.9270772867561877E-3</v>
      </c>
      <c r="AA17607" s="20">
        <v>9.9270772867561877E-3</v>
      </c>
    </row>
    <row r="17608" spans="18:27">
      <c r="R17608">
        <v>17607</v>
      </c>
      <c r="S17608" s="10">
        <v>4.7796716158373699E-2</v>
      </c>
      <c r="T17608" s="20">
        <v>1.5277985805044816E-3</v>
      </c>
      <c r="U17608" s="20">
        <v>1.5312803213574815E-3</v>
      </c>
      <c r="V17608" s="20">
        <v>0</v>
      </c>
      <c r="W17608" s="20">
        <v>0</v>
      </c>
      <c r="X17608" s="20">
        <v>0</v>
      </c>
      <c r="Y17608" s="20">
        <v>0</v>
      </c>
      <c r="Z17608" s="20">
        <v>0</v>
      </c>
      <c r="AA17608" s="20">
        <v>0</v>
      </c>
    </row>
    <row r="17609" spans="18:27">
      <c r="R17609">
        <v>17608</v>
      </c>
      <c r="S17609" s="10">
        <v>4.3372373112810697E-2</v>
      </c>
      <c r="T17609" s="20">
        <v>0</v>
      </c>
      <c r="U17609" s="20">
        <v>0</v>
      </c>
      <c r="V17609" s="20">
        <v>0</v>
      </c>
      <c r="W17609" s="20">
        <v>0</v>
      </c>
      <c r="X17609" s="20">
        <v>0</v>
      </c>
      <c r="Y17609" s="20">
        <v>0</v>
      </c>
      <c r="Z17609" s="20">
        <v>5.1203062699726326E-3</v>
      </c>
      <c r="AA17609" s="20">
        <v>5.1203062699726326E-3</v>
      </c>
    </row>
    <row r="17610" spans="18:27">
      <c r="R17610">
        <v>17609</v>
      </c>
      <c r="S17610" s="10">
        <v>5.100003573511952E-2</v>
      </c>
      <c r="T17610" s="20">
        <v>2.2953841333710895E-3</v>
      </c>
      <c r="U17610" s="20">
        <v>2.3031998417807303E-3</v>
      </c>
      <c r="V17610" s="20">
        <v>1.0000357351195172E-3</v>
      </c>
      <c r="W17610" s="20">
        <v>1.001053576107737E-3</v>
      </c>
      <c r="X17610" s="20">
        <v>5.2844766918849068E-4</v>
      </c>
      <c r="Y17610" s="20">
        <v>5.2859485223882396E-4</v>
      </c>
      <c r="Z17610" s="20">
        <v>9.628736223920617E-3</v>
      </c>
      <c r="AA17610" s="20">
        <v>9.628736223920617E-3</v>
      </c>
    </row>
    <row r="17611" spans="18:27">
      <c r="R17611">
        <v>17610</v>
      </c>
      <c r="S17611" s="10">
        <v>6.7676793710565675E-2</v>
      </c>
      <c r="T17611" s="20">
        <v>4.2486854488092973E-3</v>
      </c>
      <c r="U17611" s="20">
        <v>4.2753427448931876E-3</v>
      </c>
      <c r="V17611" s="20">
        <v>1.7676793710565672E-2</v>
      </c>
      <c r="W17611" s="20">
        <v>1.7983965671712759E-2</v>
      </c>
      <c r="X17611" s="20">
        <v>1.1257537284592375E-2</v>
      </c>
      <c r="Y17611" s="20">
        <v>1.1319674225003571E-2</v>
      </c>
      <c r="Z17611" s="20">
        <v>9.6619970153629664E-3</v>
      </c>
      <c r="AA17611" s="20">
        <v>9.6619970153629664E-3</v>
      </c>
    </row>
    <row r="17612" spans="18:27">
      <c r="R17612">
        <v>17611</v>
      </c>
      <c r="S17612" s="10">
        <v>4.9374145988803478E-2</v>
      </c>
      <c r="T17612" s="20">
        <v>1.4554545539627234E-2</v>
      </c>
      <c r="U17612" s="20">
        <v>1.4867519400722059E-2</v>
      </c>
      <c r="V17612" s="20">
        <v>0</v>
      </c>
      <c r="W17612" s="20">
        <v>0</v>
      </c>
      <c r="X17612" s="20">
        <v>0</v>
      </c>
      <c r="Y17612" s="20">
        <v>0</v>
      </c>
      <c r="Z17612" s="20">
        <v>0</v>
      </c>
      <c r="AA17612" s="20">
        <v>0</v>
      </c>
    </row>
    <row r="17613" spans="18:27">
      <c r="R17613">
        <v>17612</v>
      </c>
      <c r="S17613" s="10">
        <v>6.1356024995256997E-2</v>
      </c>
      <c r="T17613" s="20">
        <v>8.2679541191817835E-3</v>
      </c>
      <c r="U17613" s="20">
        <v>8.3687859380988227E-3</v>
      </c>
      <c r="V17613" s="20">
        <v>1.1356024995256994E-2</v>
      </c>
      <c r="W17613" s="20">
        <v>1.1482795715940665E-2</v>
      </c>
      <c r="X17613" s="20">
        <v>9.1583544429394009E-3</v>
      </c>
      <c r="Y17613" s="20">
        <v>9.1995146968040648E-3</v>
      </c>
      <c r="Z17613" s="20">
        <v>8.3689619752169153E-3</v>
      </c>
      <c r="AA17613" s="20">
        <v>8.3689619752169153E-3</v>
      </c>
    </row>
    <row r="17614" spans="18:27">
      <c r="R17614">
        <v>17613</v>
      </c>
      <c r="S17614" s="10">
        <v>4.8252864672636696E-2</v>
      </c>
      <c r="T17614" s="20">
        <v>0</v>
      </c>
      <c r="U17614" s="20">
        <v>0</v>
      </c>
      <c r="V17614" s="20">
        <v>0</v>
      </c>
      <c r="W17614" s="20">
        <v>0</v>
      </c>
      <c r="X17614" s="20">
        <v>0</v>
      </c>
      <c r="Y17614" s="20">
        <v>0</v>
      </c>
      <c r="Z17614" s="20">
        <v>0</v>
      </c>
      <c r="AA17614" s="20">
        <v>0</v>
      </c>
    </row>
    <row r="17615" spans="18:27">
      <c r="R17615">
        <v>17614</v>
      </c>
      <c r="S17615" s="10">
        <v>4.374738695396637E-2</v>
      </c>
      <c r="T17615" s="20">
        <v>0</v>
      </c>
      <c r="U17615" s="20">
        <v>0</v>
      </c>
      <c r="V17615" s="20">
        <v>0</v>
      </c>
      <c r="W17615" s="20">
        <v>0</v>
      </c>
      <c r="X17615" s="20">
        <v>0</v>
      </c>
      <c r="Y17615" s="20">
        <v>0</v>
      </c>
      <c r="Z17615" s="20">
        <v>0</v>
      </c>
      <c r="AA17615" s="20">
        <v>0</v>
      </c>
    </row>
    <row r="17616" spans="18:27">
      <c r="R17616">
        <v>17615</v>
      </c>
      <c r="S17616" s="10">
        <v>4.4428515892025594E-2</v>
      </c>
      <c r="T17616" s="20">
        <v>5.5938385413835667E-3</v>
      </c>
      <c r="U17616" s="20">
        <v>5.6400065547591591E-3</v>
      </c>
      <c r="V17616" s="20">
        <v>0</v>
      </c>
      <c r="W17616" s="20">
        <v>0</v>
      </c>
      <c r="X17616" s="20">
        <v>0</v>
      </c>
      <c r="Y17616" s="20">
        <v>0</v>
      </c>
      <c r="Z17616" s="20">
        <v>0</v>
      </c>
      <c r="AA17616" s="20">
        <v>0</v>
      </c>
    </row>
    <row r="17617" spans="18:27">
      <c r="R17617">
        <v>17616</v>
      </c>
      <c r="S17617" s="10">
        <v>5.0395036804362317E-2</v>
      </c>
      <c r="T17617" s="20">
        <v>4.6211109883384158E-3</v>
      </c>
      <c r="U17617" s="20">
        <v>4.652635910365281E-3</v>
      </c>
      <c r="V17617" s="20">
        <v>3.9503680436231425E-4</v>
      </c>
      <c r="W17617" s="20">
        <v>3.9520578845950654E-4</v>
      </c>
      <c r="X17617" s="20">
        <v>0</v>
      </c>
      <c r="Y17617" s="20">
        <v>0</v>
      </c>
      <c r="Z17617" s="20">
        <v>0</v>
      </c>
      <c r="AA17617" s="20">
        <v>0</v>
      </c>
    </row>
    <row r="17618" spans="18:27">
      <c r="R17618">
        <v>17617</v>
      </c>
      <c r="S17618" s="10">
        <v>5.5872159477983449E-2</v>
      </c>
      <c r="T17618" s="20">
        <v>5.8780326511772424E-4</v>
      </c>
      <c r="U17618" s="20">
        <v>5.8833294059124313E-4</v>
      </c>
      <c r="V17618" s="20">
        <v>5.8721594779834463E-3</v>
      </c>
      <c r="W17618" s="20">
        <v>5.9061148157961542E-3</v>
      </c>
      <c r="X17618" s="20">
        <v>1.9491809133298024E-2</v>
      </c>
      <c r="Y17618" s="20">
        <v>1.9677708290806971E-2</v>
      </c>
      <c r="Z17618" s="20">
        <v>2.3125497288224342E-2</v>
      </c>
      <c r="AA17618" s="20">
        <v>2.3125497288224342E-2</v>
      </c>
    </row>
    <row r="17619" spans="18:27">
      <c r="R17619">
        <v>17618</v>
      </c>
      <c r="S17619" s="10">
        <v>5.1648075322322046E-2</v>
      </c>
      <c r="T17619" s="20">
        <v>2.7881719439124958E-3</v>
      </c>
      <c r="U17619" s="20">
        <v>2.7996824294744932E-3</v>
      </c>
      <c r="V17619" s="20">
        <v>1.6480753223220429E-3</v>
      </c>
      <c r="W17619" s="20">
        <v>1.6507966113665637E-3</v>
      </c>
      <c r="X17619" s="20">
        <v>1.3847612671163523E-2</v>
      </c>
      <c r="Y17619" s="20">
        <v>1.3941517909987586E-2</v>
      </c>
      <c r="Z17619" s="20">
        <v>2.6155594724315834E-2</v>
      </c>
      <c r="AA17619" s="20">
        <v>2.6155594724315834E-2</v>
      </c>
    </row>
    <row r="17620" spans="18:27">
      <c r="R17620">
        <v>17619</v>
      </c>
      <c r="S17620" s="10">
        <v>6.1159446780491601E-2</v>
      </c>
      <c r="T17620" s="20">
        <v>8.6500884428565294E-3</v>
      </c>
      <c r="U17620" s="20">
        <v>8.7604607238301237E-3</v>
      </c>
      <c r="V17620" s="20">
        <v>1.1159446780491598E-2</v>
      </c>
      <c r="W17620" s="20">
        <v>1.1281871155739979E-2</v>
      </c>
      <c r="X17620" s="20">
        <v>1.2907384691531451E-2</v>
      </c>
      <c r="Y17620" s="20">
        <v>1.2989021428883118E-2</v>
      </c>
      <c r="Z17620" s="20">
        <v>2.2871594843401427E-2</v>
      </c>
      <c r="AA17620" s="20">
        <v>2.2871594843401427E-2</v>
      </c>
    </row>
    <row r="17621" spans="18:27">
      <c r="R17621">
        <v>17620</v>
      </c>
      <c r="S17621" s="10">
        <v>6.934820300140776E-2</v>
      </c>
      <c r="T17621" s="20">
        <v>9.4292759934111597E-3</v>
      </c>
      <c r="U17621" s="20">
        <v>9.5604437427593801E-3</v>
      </c>
      <c r="V17621" s="20">
        <v>1.9348203001407757E-2</v>
      </c>
      <c r="W17621" s="20">
        <v>1.9716337086760894E-2</v>
      </c>
      <c r="X17621" s="20">
        <v>3.2671239283460871E-2</v>
      </c>
      <c r="Y17621" s="20">
        <v>3.3193214156620507E-2</v>
      </c>
      <c r="Z17621" s="20">
        <v>3.9126880046534904E-2</v>
      </c>
      <c r="AA17621" s="20">
        <v>3.9126880046534904E-2</v>
      </c>
    </row>
    <row r="17622" spans="18:27">
      <c r="R17622">
        <v>17621</v>
      </c>
      <c r="S17622" s="10">
        <v>3.7357455891877923E-2</v>
      </c>
      <c r="T17622" s="20">
        <v>0</v>
      </c>
      <c r="U17622" s="20">
        <v>0</v>
      </c>
      <c r="V17622" s="20">
        <v>0</v>
      </c>
      <c r="W17622" s="20">
        <v>0</v>
      </c>
      <c r="X17622" s="20">
        <v>0</v>
      </c>
      <c r="Y17622" s="20">
        <v>0</v>
      </c>
      <c r="Z17622" s="20">
        <v>0</v>
      </c>
      <c r="AA17622" s="20">
        <v>0</v>
      </c>
    </row>
    <row r="17623" spans="18:27">
      <c r="R17623">
        <v>17622</v>
      </c>
      <c r="S17623" s="10">
        <v>4.9130535908064175E-2</v>
      </c>
      <c r="T17623" s="20">
        <v>0</v>
      </c>
      <c r="U17623" s="20">
        <v>0</v>
      </c>
      <c r="V17623" s="20">
        <v>0</v>
      </c>
      <c r="W17623" s="20">
        <v>0</v>
      </c>
      <c r="X17623" s="20">
        <v>0</v>
      </c>
      <c r="Y17623" s="20">
        <v>0</v>
      </c>
      <c r="Z17623" s="20">
        <v>0</v>
      </c>
      <c r="AA17623" s="20">
        <v>0</v>
      </c>
    </row>
    <row r="17624" spans="18:27">
      <c r="R17624">
        <v>17623</v>
      </c>
      <c r="S17624" s="10">
        <v>4.9285655404132551E-2</v>
      </c>
      <c r="T17624" s="20">
        <v>0</v>
      </c>
      <c r="U17624" s="20">
        <v>0</v>
      </c>
      <c r="V17624" s="20">
        <v>0</v>
      </c>
      <c r="W17624" s="20">
        <v>0</v>
      </c>
      <c r="X17624" s="20">
        <v>0</v>
      </c>
      <c r="Y17624" s="20">
        <v>0</v>
      </c>
      <c r="Z17624" s="20">
        <v>1.4201352143389648E-2</v>
      </c>
      <c r="AA17624" s="20">
        <v>1.4201352143389648E-2</v>
      </c>
    </row>
    <row r="17625" spans="18:27">
      <c r="R17625">
        <v>17624</v>
      </c>
      <c r="S17625" s="10">
        <v>4.4808659417303345E-2</v>
      </c>
      <c r="T17625" s="20">
        <v>1.2161364444432735E-3</v>
      </c>
      <c r="U17625" s="20">
        <v>1.2183521985037779E-3</v>
      </c>
      <c r="V17625" s="20">
        <v>0</v>
      </c>
      <c r="W17625" s="20">
        <v>0</v>
      </c>
      <c r="X17625" s="20">
        <v>0</v>
      </c>
      <c r="Y17625" s="20">
        <v>0</v>
      </c>
      <c r="Z17625" s="20">
        <v>0</v>
      </c>
      <c r="AA17625" s="20">
        <v>0</v>
      </c>
    </row>
    <row r="17626" spans="18:27">
      <c r="R17626">
        <v>17625</v>
      </c>
      <c r="S17626" s="10">
        <v>5.0019166071850842E-2</v>
      </c>
      <c r="T17626" s="20">
        <v>1.6957727218628454E-4</v>
      </c>
      <c r="U17626" s="20">
        <v>1.6962619409521105E-4</v>
      </c>
      <c r="V17626" s="20">
        <v>1.9166071850838795E-5</v>
      </c>
      <c r="W17626" s="20">
        <v>1.9167201912771629E-5</v>
      </c>
      <c r="X17626" s="20">
        <v>0</v>
      </c>
      <c r="Y17626" s="20">
        <v>0</v>
      </c>
      <c r="Z17626" s="20">
        <v>2.6987462254717751E-3</v>
      </c>
      <c r="AA17626" s="20">
        <v>2.6987462254717751E-3</v>
      </c>
    </row>
    <row r="17627" spans="18:27">
      <c r="R17627">
        <v>17626</v>
      </c>
      <c r="S17627" s="10">
        <v>5.4260888550861183E-2</v>
      </c>
      <c r="T17627" s="20">
        <v>0</v>
      </c>
      <c r="U17627" s="20">
        <v>0</v>
      </c>
      <c r="V17627" s="20">
        <v>4.2608885508611805E-3</v>
      </c>
      <c r="W17627" s="20">
        <v>4.2788042554099378E-3</v>
      </c>
      <c r="X17627" s="20">
        <v>7.2431761475022713E-3</v>
      </c>
      <c r="Y17627" s="20">
        <v>7.2689386332005319E-3</v>
      </c>
      <c r="Z17627" s="20">
        <v>5.0993825877946874E-3</v>
      </c>
      <c r="AA17627" s="20">
        <v>5.0993825877946874E-3</v>
      </c>
    </row>
    <row r="17628" spans="18:27">
      <c r="R17628">
        <v>17627</v>
      </c>
      <c r="S17628" s="10">
        <v>4.8139538768931435E-2</v>
      </c>
      <c r="T17628" s="20">
        <v>0</v>
      </c>
      <c r="U17628" s="20">
        <v>0</v>
      </c>
      <c r="V17628" s="20">
        <v>0</v>
      </c>
      <c r="W17628" s="20">
        <v>0</v>
      </c>
      <c r="X17628" s="20">
        <v>0</v>
      </c>
      <c r="Y17628" s="20">
        <v>0</v>
      </c>
      <c r="Z17628" s="20">
        <v>0</v>
      </c>
      <c r="AA17628" s="20">
        <v>0</v>
      </c>
    </row>
    <row r="17629" spans="18:27">
      <c r="R17629">
        <v>17628</v>
      </c>
      <c r="S17629" s="10">
        <v>4.9250113205885689E-2</v>
      </c>
      <c r="T17629" s="20">
        <v>0</v>
      </c>
      <c r="U17629" s="20">
        <v>0</v>
      </c>
      <c r="V17629" s="20">
        <v>0</v>
      </c>
      <c r="W17629" s="20">
        <v>0</v>
      </c>
      <c r="X17629" s="20">
        <v>0</v>
      </c>
      <c r="Y17629" s="20">
        <v>0</v>
      </c>
      <c r="Z17629" s="20">
        <v>0</v>
      </c>
      <c r="AA17629" s="20">
        <v>0</v>
      </c>
    </row>
    <row r="17630" spans="18:27">
      <c r="R17630">
        <v>17629</v>
      </c>
      <c r="S17630" s="10">
        <v>5.5185209799374052E-2</v>
      </c>
      <c r="T17630" s="20">
        <v>0</v>
      </c>
      <c r="U17630" s="20">
        <v>0</v>
      </c>
      <c r="V17630" s="20">
        <v>5.1852097993740492E-3</v>
      </c>
      <c r="W17630" s="20">
        <v>5.211700433512538E-3</v>
      </c>
      <c r="X17630" s="20">
        <v>2.8903976033897438E-3</v>
      </c>
      <c r="Y17630" s="20">
        <v>2.8945357621041968E-3</v>
      </c>
      <c r="Z17630" s="20">
        <v>0</v>
      </c>
      <c r="AA17630" s="20">
        <v>0</v>
      </c>
    </row>
    <row r="17631" spans="18:27">
      <c r="R17631">
        <v>17630</v>
      </c>
      <c r="S17631" s="10">
        <v>3.9990410319689966E-2</v>
      </c>
      <c r="T17631" s="20">
        <v>1.2423551169782332E-3</v>
      </c>
      <c r="U17631" s="20">
        <v>1.2446663928095563E-3</v>
      </c>
      <c r="V17631" s="20">
        <v>0</v>
      </c>
      <c r="W17631" s="20">
        <v>0</v>
      </c>
      <c r="X17631" s="20">
        <v>0</v>
      </c>
      <c r="Y17631" s="20">
        <v>0</v>
      </c>
      <c r="Z17631" s="20">
        <v>0</v>
      </c>
      <c r="AA17631" s="20">
        <v>0</v>
      </c>
    </row>
    <row r="17632" spans="18:27">
      <c r="R17632">
        <v>17631</v>
      </c>
      <c r="S17632" s="10">
        <v>4.8198343132325926E-2</v>
      </c>
      <c r="T17632" s="20">
        <v>4.3520968154271214E-3</v>
      </c>
      <c r="U17632" s="20">
        <v>4.3800647071824215E-3</v>
      </c>
      <c r="V17632" s="20">
        <v>0</v>
      </c>
      <c r="W17632" s="20">
        <v>0</v>
      </c>
      <c r="X17632" s="20">
        <v>0</v>
      </c>
      <c r="Y17632" s="20">
        <v>0</v>
      </c>
      <c r="Z17632" s="20">
        <v>0</v>
      </c>
      <c r="AA17632" s="20">
        <v>0</v>
      </c>
    </row>
    <row r="17633" spans="18:27">
      <c r="R17633">
        <v>17632</v>
      </c>
      <c r="S17633" s="10">
        <v>5.3882110846188096E-2</v>
      </c>
      <c r="T17633" s="20">
        <v>3.9714697359056889E-3</v>
      </c>
      <c r="U17633" s="20">
        <v>3.9947691588561032E-3</v>
      </c>
      <c r="V17633" s="20">
        <v>3.8821108461880929E-3</v>
      </c>
      <c r="W17633" s="20">
        <v>3.8970029045065865E-3</v>
      </c>
      <c r="X17633" s="20">
        <v>3.6085344522324564E-3</v>
      </c>
      <c r="Y17633" s="20">
        <v>3.6149681181193495E-3</v>
      </c>
      <c r="Z17633" s="20">
        <v>6.5998924879513005E-4</v>
      </c>
      <c r="AA17633" s="20">
        <v>6.5998924879513005E-4</v>
      </c>
    </row>
    <row r="17634" spans="18:27">
      <c r="R17634">
        <v>17633</v>
      </c>
      <c r="S17634" s="10">
        <v>4.3157784289841364E-2</v>
      </c>
      <c r="T17634" s="20">
        <v>0</v>
      </c>
      <c r="U17634" s="20">
        <v>0</v>
      </c>
      <c r="V17634" s="20">
        <v>0</v>
      </c>
      <c r="W17634" s="20">
        <v>0</v>
      </c>
      <c r="X17634" s="20">
        <v>0</v>
      </c>
      <c r="Y17634" s="20">
        <v>0</v>
      </c>
      <c r="Z17634" s="20">
        <v>0</v>
      </c>
      <c r="AA17634" s="20">
        <v>0</v>
      </c>
    </row>
    <row r="17635" spans="18:27">
      <c r="R17635">
        <v>17634</v>
      </c>
      <c r="S17635" s="10">
        <v>4.7588998979972118E-2</v>
      </c>
      <c r="T17635" s="20">
        <v>0</v>
      </c>
      <c r="U17635" s="20">
        <v>0</v>
      </c>
      <c r="V17635" s="20">
        <v>0</v>
      </c>
      <c r="W17635" s="20">
        <v>0</v>
      </c>
      <c r="X17635" s="20">
        <v>0</v>
      </c>
      <c r="Y17635" s="20">
        <v>0</v>
      </c>
      <c r="Z17635" s="20">
        <v>0</v>
      </c>
      <c r="AA17635" s="20">
        <v>0</v>
      </c>
    </row>
    <row r="17636" spans="18:27">
      <c r="R17636">
        <v>17635</v>
      </c>
      <c r="S17636" s="10">
        <v>4.6750627004577938E-2</v>
      </c>
      <c r="T17636" s="20">
        <v>0</v>
      </c>
      <c r="U17636" s="20">
        <v>0</v>
      </c>
      <c r="V17636" s="20">
        <v>0</v>
      </c>
      <c r="W17636" s="20">
        <v>0</v>
      </c>
      <c r="X17636" s="20">
        <v>0</v>
      </c>
      <c r="Y17636" s="20">
        <v>0</v>
      </c>
      <c r="Z17636" s="20">
        <v>0</v>
      </c>
      <c r="AA17636" s="20">
        <v>0</v>
      </c>
    </row>
    <row r="17637" spans="18:27">
      <c r="R17637">
        <v>17636</v>
      </c>
      <c r="S17637" s="10">
        <v>4.2399868432465425E-2</v>
      </c>
      <c r="T17637" s="20">
        <v>0</v>
      </c>
      <c r="U17637" s="20">
        <v>0</v>
      </c>
      <c r="V17637" s="20">
        <v>0</v>
      </c>
      <c r="W17637" s="20">
        <v>0</v>
      </c>
      <c r="X17637" s="20">
        <v>0</v>
      </c>
      <c r="Y17637" s="20">
        <v>0</v>
      </c>
      <c r="Z17637" s="20">
        <v>0</v>
      </c>
      <c r="AA17637" s="20">
        <v>0</v>
      </c>
    </row>
    <row r="17638" spans="18:27">
      <c r="R17638">
        <v>17637</v>
      </c>
      <c r="S17638" s="10">
        <v>6.7484069273458069E-2</v>
      </c>
      <c r="T17638" s="20">
        <v>7.4316080528754741E-3</v>
      </c>
      <c r="U17638" s="20">
        <v>7.5130694074154935E-3</v>
      </c>
      <c r="V17638" s="20">
        <v>1.7484069273458067E-2</v>
      </c>
      <c r="W17638" s="20">
        <v>1.7784603232294496E-2</v>
      </c>
      <c r="X17638" s="20">
        <v>2.7386570152803102E-2</v>
      </c>
      <c r="Y17638" s="20">
        <v>2.7753424452755287E-2</v>
      </c>
      <c r="Z17638" s="20">
        <v>2.3087503515882291E-2</v>
      </c>
      <c r="AA17638" s="20">
        <v>2.3087503515882291E-2</v>
      </c>
    </row>
    <row r="17639" spans="18:27">
      <c r="R17639">
        <v>17638</v>
      </c>
      <c r="S17639" s="10">
        <v>3.6892028319443215E-2</v>
      </c>
      <c r="T17639" s="20">
        <v>0</v>
      </c>
      <c r="U17639" s="20">
        <v>0</v>
      </c>
      <c r="V17639" s="20">
        <v>0</v>
      </c>
      <c r="W17639" s="20">
        <v>0</v>
      </c>
      <c r="X17639" s="20">
        <v>0</v>
      </c>
      <c r="Y17639" s="20">
        <v>0</v>
      </c>
      <c r="Z17639" s="20">
        <v>0</v>
      </c>
      <c r="AA17639" s="20">
        <v>0</v>
      </c>
    </row>
    <row r="17640" spans="18:27">
      <c r="R17640">
        <v>17639</v>
      </c>
      <c r="S17640" s="10">
        <v>4.0753709520938854E-2</v>
      </c>
      <c r="T17640" s="20">
        <v>0</v>
      </c>
      <c r="U17640" s="20">
        <v>0</v>
      </c>
      <c r="V17640" s="20">
        <v>0</v>
      </c>
      <c r="W17640" s="20">
        <v>0</v>
      </c>
      <c r="X17640" s="20">
        <v>0</v>
      </c>
      <c r="Y17640" s="20">
        <v>0</v>
      </c>
      <c r="Z17640" s="20">
        <v>0</v>
      </c>
      <c r="AA17640" s="20">
        <v>0</v>
      </c>
    </row>
    <row r="17641" spans="18:27">
      <c r="R17641">
        <v>17640</v>
      </c>
      <c r="S17641" s="10">
        <v>4.702434801416519E-2</v>
      </c>
      <c r="T17641" s="20">
        <v>0</v>
      </c>
      <c r="U17641" s="20">
        <v>0</v>
      </c>
      <c r="V17641" s="20">
        <v>0</v>
      </c>
      <c r="W17641" s="20">
        <v>0</v>
      </c>
      <c r="X17641" s="20">
        <v>3.1949656246894192E-4</v>
      </c>
      <c r="Y17641" s="20">
        <v>3.1955258095995746E-4</v>
      </c>
      <c r="Z17641" s="20">
        <v>0</v>
      </c>
      <c r="AA17641" s="20">
        <v>0</v>
      </c>
    </row>
    <row r="17642" spans="18:27">
      <c r="R17642">
        <v>17641</v>
      </c>
      <c r="S17642" s="10">
        <v>4.9569099119234329E-2</v>
      </c>
      <c r="T17642" s="20">
        <v>1.3210558189182264E-3</v>
      </c>
      <c r="U17642" s="20">
        <v>1.3236659358778157E-3</v>
      </c>
      <c r="V17642" s="20">
        <v>0</v>
      </c>
      <c r="W17642" s="20">
        <v>0</v>
      </c>
      <c r="X17642" s="20">
        <v>0</v>
      </c>
      <c r="Y17642" s="20">
        <v>0</v>
      </c>
      <c r="Z17642" s="20">
        <v>0</v>
      </c>
      <c r="AA17642" s="20">
        <v>0</v>
      </c>
    </row>
    <row r="17643" spans="18:27">
      <c r="R17643">
        <v>17642</v>
      </c>
      <c r="S17643" s="10">
        <v>5.4824649709254693E-2</v>
      </c>
      <c r="T17643" s="20">
        <v>0</v>
      </c>
      <c r="U17643" s="20">
        <v>0</v>
      </c>
      <c r="V17643" s="20">
        <v>4.82464970925469E-3</v>
      </c>
      <c r="W17643" s="20">
        <v>4.8475947041204332E-3</v>
      </c>
      <c r="X17643" s="20">
        <v>1.0963450642698588E-3</v>
      </c>
      <c r="Y17643" s="20">
        <v>1.096954306225662E-3</v>
      </c>
      <c r="Z17643" s="20">
        <v>0</v>
      </c>
      <c r="AA17643" s="20">
        <v>0</v>
      </c>
    </row>
    <row r="17644" spans="18:27">
      <c r="R17644">
        <v>17643</v>
      </c>
      <c r="S17644" s="10">
        <v>6.6202281149165779E-2</v>
      </c>
      <c r="T17644" s="20">
        <v>9.8357790696024378E-3</v>
      </c>
      <c r="U17644" s="20">
        <v>9.9785112370326771E-3</v>
      </c>
      <c r="V17644" s="20">
        <v>1.6202281149165776E-2</v>
      </c>
      <c r="W17644" s="20">
        <v>1.6460356196921232E-2</v>
      </c>
      <c r="X17644" s="20">
        <v>8.5051716132032995E-3</v>
      </c>
      <c r="Y17644" s="20">
        <v>8.5406920410782978E-3</v>
      </c>
      <c r="Z17644" s="20">
        <v>1.3835047018664157E-2</v>
      </c>
      <c r="AA17644" s="20">
        <v>1.3835047018664157E-2</v>
      </c>
    </row>
    <row r="17645" spans="18:27">
      <c r="R17645">
        <v>17644</v>
      </c>
      <c r="S17645" s="10">
        <v>8.5777592137695063E-2</v>
      </c>
      <c r="T17645" s="20">
        <v>9.6070396077394538E-3</v>
      </c>
      <c r="U17645" s="20">
        <v>9.7432040913763892E-3</v>
      </c>
      <c r="V17645" s="20">
        <v>3.5777592137695061E-2</v>
      </c>
      <c r="W17645" s="20">
        <v>3.7040048835403627E-2</v>
      </c>
      <c r="X17645" s="20">
        <v>3.6439959895766927E-2</v>
      </c>
      <c r="Y17645" s="20">
        <v>3.7089335991221266E-2</v>
      </c>
      <c r="Z17645" s="20">
        <v>2.4610380134634374E-2</v>
      </c>
      <c r="AA17645" s="20">
        <v>2.4610380134634374E-2</v>
      </c>
    </row>
    <row r="17646" spans="18:27">
      <c r="R17646">
        <v>17645</v>
      </c>
      <c r="S17646" s="10">
        <v>4.4090651901384954E-2</v>
      </c>
      <c r="T17646" s="20">
        <v>0</v>
      </c>
      <c r="U17646" s="20">
        <v>0</v>
      </c>
      <c r="V17646" s="20">
        <v>0</v>
      </c>
      <c r="W17646" s="20">
        <v>0</v>
      </c>
      <c r="X17646" s="20">
        <v>0</v>
      </c>
      <c r="Y17646" s="20">
        <v>0</v>
      </c>
      <c r="Z17646" s="20">
        <v>0</v>
      </c>
      <c r="AA17646" s="20">
        <v>0</v>
      </c>
    </row>
    <row r="17647" spans="18:27">
      <c r="R17647">
        <v>17646</v>
      </c>
      <c r="S17647" s="10">
        <v>5.1565830126102302E-2</v>
      </c>
      <c r="T17647" s="20">
        <v>1.8970376330188637E-4</v>
      </c>
      <c r="U17647" s="20">
        <v>1.897640831873548E-4</v>
      </c>
      <c r="V17647" s="20">
        <v>1.5658301261022994E-3</v>
      </c>
      <c r="W17647" s="20">
        <v>1.5682881191288215E-3</v>
      </c>
      <c r="X17647" s="20">
        <v>5.2915367618135839E-4</v>
      </c>
      <c r="Y17647" s="20">
        <v>5.2930113067066594E-4</v>
      </c>
      <c r="Z17647" s="20">
        <v>4.1432391286982603E-3</v>
      </c>
      <c r="AA17647" s="20">
        <v>4.1432391286982603E-3</v>
      </c>
    </row>
    <row r="17648" spans="18:27">
      <c r="R17648">
        <v>17647</v>
      </c>
      <c r="S17648" s="10">
        <v>5.8357558708044086E-2</v>
      </c>
      <c r="T17648" s="20">
        <v>0</v>
      </c>
      <c r="U17648" s="20">
        <v>0</v>
      </c>
      <c r="V17648" s="20">
        <v>8.3575587080440827E-3</v>
      </c>
      <c r="W17648" s="20">
        <v>8.4262271784435669E-3</v>
      </c>
      <c r="X17648" s="20">
        <v>8.4368794526345978E-3</v>
      </c>
      <c r="Y17648" s="20">
        <v>8.471807648990878E-3</v>
      </c>
      <c r="Z17648" s="20">
        <v>0</v>
      </c>
      <c r="AA17648" s="20">
        <v>0</v>
      </c>
    </row>
    <row r="17649" spans="18:27">
      <c r="R17649">
        <v>17648</v>
      </c>
      <c r="S17649" s="10">
        <v>5.2734981116386366E-2</v>
      </c>
      <c r="T17649" s="20">
        <v>0</v>
      </c>
      <c r="U17649" s="20">
        <v>0</v>
      </c>
      <c r="V17649" s="20">
        <v>2.7349811163863633E-3</v>
      </c>
      <c r="W17649" s="20">
        <v>2.7423896918450739E-3</v>
      </c>
      <c r="X17649" s="20">
        <v>0</v>
      </c>
      <c r="Y17649" s="20">
        <v>0</v>
      </c>
      <c r="Z17649" s="20">
        <v>6.5590588053629148E-3</v>
      </c>
      <c r="AA17649" s="20">
        <v>6.5590588053629148E-3</v>
      </c>
    </row>
    <row r="17650" spans="18:27">
      <c r="R17650">
        <v>17649</v>
      </c>
      <c r="S17650" s="10">
        <v>7.2481151662768695E-2</v>
      </c>
      <c r="T17650" s="20">
        <v>3.0892961156638726E-4</v>
      </c>
      <c r="U17650" s="20">
        <v>3.0908178678180925E-4</v>
      </c>
      <c r="V17650" s="20">
        <v>2.2481151662768692E-2</v>
      </c>
      <c r="W17650" s="20">
        <v>2.2978258404218466E-2</v>
      </c>
      <c r="X17650" s="20">
        <v>2.7383251009749407E-2</v>
      </c>
      <c r="Y17650" s="20">
        <v>2.7750004291493918E-2</v>
      </c>
      <c r="Z17650" s="20">
        <v>3.5674904641138261E-2</v>
      </c>
      <c r="AA17650" s="20">
        <v>3.5674904641138261E-2</v>
      </c>
    </row>
    <row r="17651" spans="18:27">
      <c r="R17651">
        <v>17650</v>
      </c>
      <c r="S17651" s="10">
        <v>5.3546239225820288E-2</v>
      </c>
      <c r="T17651" s="20">
        <v>1.5507368042970704E-3</v>
      </c>
      <c r="U17651" s="20">
        <v>1.5543229832770289E-3</v>
      </c>
      <c r="V17651" s="20">
        <v>3.5462392258202857E-3</v>
      </c>
      <c r="W17651" s="20">
        <v>3.5586740957433164E-3</v>
      </c>
      <c r="X17651" s="20">
        <v>6.5941462822334748E-3</v>
      </c>
      <c r="Y17651" s="20">
        <v>6.61551232355077E-3</v>
      </c>
      <c r="Z17651" s="20">
        <v>4.6590744320061384E-3</v>
      </c>
      <c r="AA17651" s="20">
        <v>4.6590744320061384E-3</v>
      </c>
    </row>
    <row r="17652" spans="18:27">
      <c r="R17652">
        <v>17651</v>
      </c>
      <c r="S17652" s="10">
        <v>3.7419901313440619E-2</v>
      </c>
      <c r="T17652" s="20">
        <v>0</v>
      </c>
      <c r="U17652" s="20">
        <v>0</v>
      </c>
      <c r="V17652" s="20">
        <v>0</v>
      </c>
      <c r="W17652" s="20">
        <v>0</v>
      </c>
      <c r="X17652" s="20">
        <v>0</v>
      </c>
      <c r="Y17652" s="20">
        <v>0</v>
      </c>
      <c r="Z17652" s="20">
        <v>0</v>
      </c>
      <c r="AA17652" s="20">
        <v>0</v>
      </c>
    </row>
    <row r="17653" spans="18:27">
      <c r="R17653">
        <v>17652</v>
      </c>
      <c r="S17653" s="10">
        <v>4.0202853903118042E-2</v>
      </c>
      <c r="T17653" s="20">
        <v>0</v>
      </c>
      <c r="U17653" s="20">
        <v>0</v>
      </c>
      <c r="V17653" s="20">
        <v>0</v>
      </c>
      <c r="W17653" s="20">
        <v>0</v>
      </c>
      <c r="X17653" s="20">
        <v>0</v>
      </c>
      <c r="Y17653" s="20">
        <v>0</v>
      </c>
      <c r="Z17653" s="20">
        <v>0</v>
      </c>
      <c r="AA17653" s="20">
        <v>0</v>
      </c>
    </row>
    <row r="17654" spans="18:27">
      <c r="R17654">
        <v>17653</v>
      </c>
      <c r="S17654" s="10">
        <v>5.9106912832722888E-2</v>
      </c>
      <c r="T17654" s="20">
        <v>9.6612590255974046E-3</v>
      </c>
      <c r="U17654" s="20">
        <v>9.7989662319588697E-3</v>
      </c>
      <c r="V17654" s="20">
        <v>9.1069128327228854E-3</v>
      </c>
      <c r="W17654" s="20">
        <v>9.1884808727070062E-3</v>
      </c>
      <c r="X17654" s="20">
        <v>4.4062339280555723E-3</v>
      </c>
      <c r="Y17654" s="20">
        <v>4.4158126603617556E-3</v>
      </c>
      <c r="Z17654" s="20">
        <v>8.4050338906814862E-3</v>
      </c>
      <c r="AA17654" s="20">
        <v>8.4050338906814862E-3</v>
      </c>
    </row>
    <row r="17655" spans="18:27">
      <c r="R17655">
        <v>17654</v>
      </c>
      <c r="S17655" s="10">
        <v>6.516460942090864E-2</v>
      </c>
      <c r="T17655" s="20">
        <v>5.9091235072854381E-3</v>
      </c>
      <c r="U17655" s="20">
        <v>5.9606370166322637E-3</v>
      </c>
      <c r="V17655" s="20">
        <v>1.5164609420908637E-2</v>
      </c>
      <c r="W17655" s="20">
        <v>1.5390641732218121E-2</v>
      </c>
      <c r="X17655" s="20">
        <v>1.237725605143597E-2</v>
      </c>
      <c r="Y17655" s="20">
        <v>1.2452338588769077E-2</v>
      </c>
      <c r="Z17655" s="20">
        <v>4.9427921791026785E-3</v>
      </c>
      <c r="AA17655" s="20">
        <v>4.9427921791026785E-3</v>
      </c>
    </row>
    <row r="17656" spans="18:27">
      <c r="R17656">
        <v>17655</v>
      </c>
      <c r="S17656" s="10">
        <v>4.1968086820088651E-2</v>
      </c>
      <c r="T17656" s="20">
        <v>0</v>
      </c>
      <c r="U17656" s="20">
        <v>0</v>
      </c>
      <c r="V17656" s="20">
        <v>0</v>
      </c>
      <c r="W17656" s="20">
        <v>0</v>
      </c>
      <c r="X17656" s="20">
        <v>0</v>
      </c>
      <c r="Y17656" s="20">
        <v>0</v>
      </c>
      <c r="Z17656" s="20">
        <v>0</v>
      </c>
      <c r="AA17656" s="20">
        <v>0</v>
      </c>
    </row>
    <row r="17657" spans="18:27">
      <c r="R17657">
        <v>17656</v>
      </c>
      <c r="S17657" s="10">
        <v>5.7845513917061643E-2</v>
      </c>
      <c r="T17657" s="20">
        <v>8.0192483553687133E-4</v>
      </c>
      <c r="U17657" s="20">
        <v>8.0289905542357354E-4</v>
      </c>
      <c r="V17657" s="20">
        <v>7.8455139170616403E-3</v>
      </c>
      <c r="W17657" s="20">
        <v>7.9060486072508266E-3</v>
      </c>
      <c r="X17657" s="20">
        <v>3.5223982419423996E-3</v>
      </c>
      <c r="Y17657" s="20">
        <v>3.5285305877314614E-3</v>
      </c>
      <c r="Z17657" s="20">
        <v>0</v>
      </c>
      <c r="AA17657" s="20">
        <v>0</v>
      </c>
    </row>
    <row r="17658" spans="18:27">
      <c r="R17658">
        <v>17657</v>
      </c>
      <c r="S17658" s="10">
        <v>4.8635199583554854E-2</v>
      </c>
      <c r="T17658" s="20">
        <v>4.392018204683254E-3</v>
      </c>
      <c r="U17658" s="20">
        <v>4.4205004764367572E-3</v>
      </c>
      <c r="V17658" s="20">
        <v>0</v>
      </c>
      <c r="W17658" s="20">
        <v>0</v>
      </c>
      <c r="X17658" s="20">
        <v>2.5314247655283187E-3</v>
      </c>
      <c r="Y17658" s="20">
        <v>2.534605161575886E-3</v>
      </c>
      <c r="Z17658" s="20">
        <v>5.2897846489814507E-3</v>
      </c>
      <c r="AA17658" s="20">
        <v>5.2897846489814507E-3</v>
      </c>
    </row>
    <row r="17659" spans="18:27">
      <c r="R17659">
        <v>17658</v>
      </c>
      <c r="S17659" s="10">
        <v>4.7887954922316983E-2</v>
      </c>
      <c r="T17659" s="20">
        <v>0</v>
      </c>
      <c r="U17659" s="20">
        <v>0</v>
      </c>
      <c r="V17659" s="20">
        <v>0</v>
      </c>
      <c r="W17659" s="20">
        <v>0</v>
      </c>
      <c r="X17659" s="20">
        <v>6.6025563828098072E-3</v>
      </c>
      <c r="Y17659" s="20">
        <v>6.6239681855561512E-3</v>
      </c>
      <c r="Z17659" s="20">
        <v>8.8659002260713313E-3</v>
      </c>
      <c r="AA17659" s="20">
        <v>8.8659002260713313E-3</v>
      </c>
    </row>
    <row r="17660" spans="18:27">
      <c r="R17660">
        <v>17659</v>
      </c>
      <c r="S17660" s="10">
        <v>4.8938571942731927E-2</v>
      </c>
      <c r="T17660" s="20">
        <v>0</v>
      </c>
      <c r="U17660" s="20">
        <v>0</v>
      </c>
      <c r="V17660" s="20">
        <v>0</v>
      </c>
      <c r="W17660" s="20">
        <v>0</v>
      </c>
      <c r="X17660" s="20">
        <v>0</v>
      </c>
      <c r="Y17660" s="20">
        <v>0</v>
      </c>
      <c r="Z17660" s="20">
        <v>0</v>
      </c>
      <c r="AA17660" s="20">
        <v>0</v>
      </c>
    </row>
    <row r="17661" spans="18:27">
      <c r="R17661">
        <v>17660</v>
      </c>
      <c r="S17661" s="10">
        <v>5.2956553124372432E-2</v>
      </c>
      <c r="T17661" s="20">
        <v>4.9569271441851637E-4</v>
      </c>
      <c r="U17661" s="20">
        <v>4.9607249695363706E-4</v>
      </c>
      <c r="V17661" s="20">
        <v>2.9565531243724297E-3</v>
      </c>
      <c r="W17661" s="20">
        <v>2.9652138918768228E-3</v>
      </c>
      <c r="X17661" s="20">
        <v>6.2143085977274873E-3</v>
      </c>
      <c r="Y17661" s="20">
        <v>6.233289998137684E-3</v>
      </c>
      <c r="Z17661" s="20">
        <v>1.8058770614214931E-2</v>
      </c>
      <c r="AA17661" s="20">
        <v>1.8058770614214931E-2</v>
      </c>
    </row>
    <row r="17662" spans="18:27">
      <c r="R17662">
        <v>17661</v>
      </c>
      <c r="S17662" s="10">
        <v>6.1520353868130276E-2</v>
      </c>
      <c r="T17662" s="20">
        <v>0</v>
      </c>
      <c r="U17662" s="20">
        <v>0</v>
      </c>
      <c r="V17662" s="20">
        <v>1.1520353868130273E-2</v>
      </c>
      <c r="W17662" s="20">
        <v>1.1650770473263673E-2</v>
      </c>
      <c r="X17662" s="20">
        <v>1.523120660755467E-2</v>
      </c>
      <c r="Y17662" s="20">
        <v>1.5344800634041124E-2</v>
      </c>
      <c r="Z17662" s="20">
        <v>1.5507591564145246E-2</v>
      </c>
      <c r="AA17662" s="20">
        <v>1.5507591564145246E-2</v>
      </c>
    </row>
    <row r="17663" spans="18:27">
      <c r="R17663">
        <v>17662</v>
      </c>
      <c r="S17663" s="10">
        <v>4.9164379252185003E-2</v>
      </c>
      <c r="T17663" s="20">
        <v>6.0632648296812114E-4</v>
      </c>
      <c r="U17663" s="20">
        <v>6.0688930473133326E-4</v>
      </c>
      <c r="V17663" s="20">
        <v>0</v>
      </c>
      <c r="W17663" s="20">
        <v>0</v>
      </c>
      <c r="X17663" s="20">
        <v>1.9005406114793455E-3</v>
      </c>
      <c r="Y17663" s="20">
        <v>1.9023421687580189E-3</v>
      </c>
      <c r="Z17663" s="20">
        <v>0</v>
      </c>
      <c r="AA17663" s="20">
        <v>0</v>
      </c>
    </row>
    <row r="17664" spans="18:27">
      <c r="R17664">
        <v>17663</v>
      </c>
      <c r="S17664" s="10">
        <v>6.1396975716364779E-2</v>
      </c>
      <c r="T17664" s="20">
        <v>4.3779097022482866E-3</v>
      </c>
      <c r="U17664" s="20">
        <v>4.4062096517829856E-3</v>
      </c>
      <c r="V17664" s="20">
        <v>1.1396975716364777E-2</v>
      </c>
      <c r="W17664" s="20">
        <v>1.1524640517153439E-2</v>
      </c>
      <c r="X17664" s="20">
        <v>5.0695556880886519E-3</v>
      </c>
      <c r="Y17664" s="20">
        <v>5.0822161213998239E-3</v>
      </c>
      <c r="Z17664" s="20">
        <v>1.7354596011584261E-2</v>
      </c>
      <c r="AA17664" s="20">
        <v>1.7354596011584261E-2</v>
      </c>
    </row>
    <row r="17665" spans="18:27">
      <c r="R17665">
        <v>17664</v>
      </c>
      <c r="S17665" s="10">
        <v>4.7353060192570816E-2</v>
      </c>
      <c r="T17665" s="20">
        <v>2.0188010523834662E-3</v>
      </c>
      <c r="U17665" s="20">
        <v>2.0248556902058568E-3</v>
      </c>
      <c r="V17665" s="20">
        <v>0</v>
      </c>
      <c r="W17665" s="20">
        <v>0</v>
      </c>
      <c r="X17665" s="20">
        <v>0</v>
      </c>
      <c r="Y17665" s="20">
        <v>0</v>
      </c>
      <c r="Z17665" s="20">
        <v>0</v>
      </c>
      <c r="AA17665" s="20">
        <v>0</v>
      </c>
    </row>
    <row r="17666" spans="18:27">
      <c r="R17666">
        <v>17665</v>
      </c>
      <c r="S17666" s="10">
        <v>4.4941501511703147E-2</v>
      </c>
      <c r="T17666" s="20">
        <v>0</v>
      </c>
      <c r="U17666" s="20">
        <v>0</v>
      </c>
      <c r="V17666" s="20">
        <v>0</v>
      </c>
      <c r="W17666" s="20">
        <v>0</v>
      </c>
      <c r="X17666" s="20">
        <v>2.9117808388494718E-3</v>
      </c>
      <c r="Y17666" s="20">
        <v>2.9159744101689604E-3</v>
      </c>
      <c r="Z17666" s="20">
        <v>7.6193706738668932E-3</v>
      </c>
      <c r="AA17666" s="20">
        <v>7.6193706738668932E-3</v>
      </c>
    </row>
    <row r="17667" spans="18:27">
      <c r="R17667">
        <v>17666</v>
      </c>
      <c r="S17667" s="10">
        <v>5.4901763933483193E-2</v>
      </c>
      <c r="T17667" s="20">
        <v>3.6737459985404439E-3</v>
      </c>
      <c r="U17667" s="20">
        <v>3.6936912360049381E-3</v>
      </c>
      <c r="V17667" s="20">
        <v>4.90176393348319E-3</v>
      </c>
      <c r="W17667" s="20">
        <v>4.9254577594426887E-3</v>
      </c>
      <c r="X17667" s="20">
        <v>8.8625067146203065E-3</v>
      </c>
      <c r="Y17667" s="20">
        <v>8.9010421851099964E-3</v>
      </c>
      <c r="Z17667" s="20">
        <v>4.2051786599781524E-3</v>
      </c>
      <c r="AA17667" s="20">
        <v>4.2051786599781524E-3</v>
      </c>
    </row>
    <row r="17668" spans="18:27">
      <c r="R17668">
        <v>17667</v>
      </c>
      <c r="S17668" s="10">
        <v>4.5951569193070842E-2</v>
      </c>
      <c r="T17668" s="20">
        <v>5.8335476199998515E-4</v>
      </c>
      <c r="U17668" s="20">
        <v>5.838766268813553E-4</v>
      </c>
      <c r="V17668" s="20">
        <v>0</v>
      </c>
      <c r="W17668" s="20">
        <v>0</v>
      </c>
      <c r="X17668" s="20">
        <v>0</v>
      </c>
      <c r="Y17668" s="20">
        <v>0</v>
      </c>
      <c r="Z17668" s="20">
        <v>0</v>
      </c>
      <c r="AA17668" s="20">
        <v>0</v>
      </c>
    </row>
    <row r="17669" spans="18:27">
      <c r="R17669">
        <v>17668</v>
      </c>
      <c r="S17669" s="10">
        <v>4.9678368129528847E-2</v>
      </c>
      <c r="T17669" s="20">
        <v>0</v>
      </c>
      <c r="U17669" s="20">
        <v>0</v>
      </c>
      <c r="V17669" s="20">
        <v>0</v>
      </c>
      <c r="W17669" s="20">
        <v>0</v>
      </c>
      <c r="X17669" s="20">
        <v>0</v>
      </c>
      <c r="Y17669" s="20">
        <v>0</v>
      </c>
      <c r="Z17669" s="20">
        <v>0</v>
      </c>
      <c r="AA17669" s="20">
        <v>0</v>
      </c>
    </row>
    <row r="17670" spans="18:27">
      <c r="R17670">
        <v>17669</v>
      </c>
      <c r="S17670" s="10">
        <v>6.2718306728709067E-2</v>
      </c>
      <c r="T17670" s="20">
        <v>4.1316780021892346E-3</v>
      </c>
      <c r="U17670" s="20">
        <v>4.1568903902762851E-3</v>
      </c>
      <c r="V17670" s="20">
        <v>1.2718306728709064E-2</v>
      </c>
      <c r="W17670" s="20">
        <v>1.2877277293360372E-2</v>
      </c>
      <c r="X17670" s="20">
        <v>8.238971473161813E-3</v>
      </c>
      <c r="Y17670" s="20">
        <v>8.2722978458109504E-3</v>
      </c>
      <c r="Z17670" s="20">
        <v>2.7453923741508485E-3</v>
      </c>
      <c r="AA17670" s="20">
        <v>2.7453923741508485E-3</v>
      </c>
    </row>
    <row r="17671" spans="18:27">
      <c r="R17671">
        <v>17670</v>
      </c>
      <c r="S17671" s="10">
        <v>5.6771412894662893E-2</v>
      </c>
      <c r="T17671" s="20">
        <v>5.2012181718685407E-3</v>
      </c>
      <c r="U17671" s="20">
        <v>5.2411398036596602E-3</v>
      </c>
      <c r="V17671" s="20">
        <v>6.7714128946628899E-3</v>
      </c>
      <c r="W17671" s="20">
        <v>6.8165461111939852E-3</v>
      </c>
      <c r="X17671" s="20">
        <v>1.2972759564984934E-2</v>
      </c>
      <c r="Y17671" s="20">
        <v>1.3055207258069286E-2</v>
      </c>
      <c r="Z17671" s="20">
        <v>1.4208472106424119E-2</v>
      </c>
      <c r="AA17671" s="20">
        <v>1.4208472106424119E-2</v>
      </c>
    </row>
    <row r="17672" spans="18:27">
      <c r="R17672">
        <v>17671</v>
      </c>
      <c r="S17672" s="10">
        <v>6.2218348561289313E-2</v>
      </c>
      <c r="T17672" s="20">
        <v>3.4338304934850017E-3</v>
      </c>
      <c r="U17672" s="20">
        <v>3.4512627129144103E-3</v>
      </c>
      <c r="V17672" s="20">
        <v>1.2218348561289311E-2</v>
      </c>
      <c r="W17672" s="20">
        <v>1.2365064590391788E-2</v>
      </c>
      <c r="X17672" s="20">
        <v>1.7215590306110265E-2</v>
      </c>
      <c r="Y17672" s="20">
        <v>1.7360676377659066E-2</v>
      </c>
      <c r="Z17672" s="20">
        <v>1.8938081568026774E-2</v>
      </c>
      <c r="AA17672" s="20">
        <v>1.8938081568026774E-2</v>
      </c>
    </row>
    <row r="17673" spans="18:27">
      <c r="R17673">
        <v>17672</v>
      </c>
      <c r="S17673" s="10">
        <v>5.5568358121700821E-2</v>
      </c>
      <c r="T17673" s="20">
        <v>7.4450787462243956E-3</v>
      </c>
      <c r="U17673" s="20">
        <v>7.5268356784670863E-3</v>
      </c>
      <c r="V17673" s="20">
        <v>5.5683581217008185E-3</v>
      </c>
      <c r="W17673" s="20">
        <v>5.5989169486955447E-3</v>
      </c>
      <c r="X17673" s="20">
        <v>2.3554597092247387E-3</v>
      </c>
      <c r="Y17673" s="20">
        <v>2.3582198851337596E-3</v>
      </c>
      <c r="Z17673" s="20">
        <v>4.1005412814978243E-3</v>
      </c>
      <c r="AA17673" s="20">
        <v>4.1005412814978243E-3</v>
      </c>
    </row>
    <row r="17674" spans="18:27">
      <c r="R17674">
        <v>17673</v>
      </c>
      <c r="S17674" s="10">
        <v>3.9793881383231429E-2</v>
      </c>
      <c r="T17674" s="20">
        <v>0</v>
      </c>
      <c r="U17674" s="20">
        <v>0</v>
      </c>
      <c r="V17674" s="20">
        <v>0</v>
      </c>
      <c r="W17674" s="20">
        <v>0</v>
      </c>
      <c r="X17674" s="20">
        <v>0</v>
      </c>
      <c r="Y17674" s="20">
        <v>0</v>
      </c>
      <c r="Z17674" s="20">
        <v>0</v>
      </c>
      <c r="AA17674" s="20">
        <v>0</v>
      </c>
    </row>
    <row r="17675" spans="18:27">
      <c r="R17675">
        <v>17674</v>
      </c>
      <c r="S17675" s="10">
        <v>5.8220325692261113E-2</v>
      </c>
      <c r="T17675" s="20">
        <v>6.5946443154898601E-3</v>
      </c>
      <c r="U17675" s="20">
        <v>6.6587939592738883E-3</v>
      </c>
      <c r="V17675" s="20">
        <v>8.2203256922611101E-3</v>
      </c>
      <c r="W17675" s="20">
        <v>8.2867944081667991E-3</v>
      </c>
      <c r="X17675" s="20">
        <v>8.3326650687460396E-4</v>
      </c>
      <c r="Y17675" s="20">
        <v>8.3362386301061102E-4</v>
      </c>
      <c r="Z17675" s="20">
        <v>2.6448453412213774E-3</v>
      </c>
      <c r="AA17675" s="20">
        <v>2.6448453412213774E-3</v>
      </c>
    </row>
    <row r="17676" spans="18:27">
      <c r="R17676">
        <v>17675</v>
      </c>
      <c r="S17676" s="10">
        <v>4.9489894905773574E-2</v>
      </c>
      <c r="T17676" s="20">
        <v>0</v>
      </c>
      <c r="U17676" s="20">
        <v>0</v>
      </c>
      <c r="V17676" s="20">
        <v>0</v>
      </c>
      <c r="W17676" s="20">
        <v>0</v>
      </c>
      <c r="X17676" s="20">
        <v>7.0103052184518344E-4</v>
      </c>
      <c r="Y17676" s="20">
        <v>7.012843805132684E-4</v>
      </c>
      <c r="Z17676" s="20">
        <v>9.0435682046036067E-3</v>
      </c>
      <c r="AA17676" s="20">
        <v>9.0435682046036067E-3</v>
      </c>
    </row>
    <row r="17677" spans="18:27">
      <c r="R17677">
        <v>17676</v>
      </c>
      <c r="S17677" s="10">
        <v>5.3673960697124275E-2</v>
      </c>
      <c r="T17677" s="20">
        <v>5.3795057479231537E-3</v>
      </c>
      <c r="U17677" s="20">
        <v>5.4222074444106282E-3</v>
      </c>
      <c r="V17677" s="20">
        <v>3.6739606971242719E-3</v>
      </c>
      <c r="W17677" s="20">
        <v>3.6873083341052229E-3</v>
      </c>
      <c r="X17677" s="20">
        <v>2.4761514999212392E-3</v>
      </c>
      <c r="Y17677" s="20">
        <v>2.4791976775298762E-3</v>
      </c>
      <c r="Z17677" s="20">
        <v>1.2255131351586519E-2</v>
      </c>
      <c r="AA17677" s="20">
        <v>1.2255131351586519E-2</v>
      </c>
    </row>
    <row r="17678" spans="18:27">
      <c r="R17678">
        <v>17677</v>
      </c>
      <c r="S17678" s="10">
        <v>5.7615214509192166E-2</v>
      </c>
      <c r="T17678" s="20">
        <v>9.8318859797521113E-3</v>
      </c>
      <c r="U17678" s="20">
        <v>9.9745050667012034E-3</v>
      </c>
      <c r="V17678" s="20">
        <v>7.6152145091921628E-3</v>
      </c>
      <c r="W17678" s="20">
        <v>7.6722843626364648E-3</v>
      </c>
      <c r="X17678" s="20">
        <v>2.3324601076090481E-3</v>
      </c>
      <c r="Y17678" s="20">
        <v>2.3351685452426686E-3</v>
      </c>
      <c r="Z17678" s="20">
        <v>0</v>
      </c>
      <c r="AA17678" s="20">
        <v>0</v>
      </c>
    </row>
    <row r="17679" spans="18:27">
      <c r="R17679">
        <v>17678</v>
      </c>
      <c r="S17679" s="10">
        <v>5.6763328289475945E-2</v>
      </c>
      <c r="T17679" s="20">
        <v>0</v>
      </c>
      <c r="U17679" s="20">
        <v>0</v>
      </c>
      <c r="V17679" s="20">
        <v>6.7633282894759422E-3</v>
      </c>
      <c r="W17679" s="20">
        <v>6.8083257146331223E-3</v>
      </c>
      <c r="X17679" s="20">
        <v>1.5887387255636987E-2</v>
      </c>
      <c r="Y17679" s="20">
        <v>1.6010941268612071E-2</v>
      </c>
      <c r="Z17679" s="20">
        <v>1.6472321804906945E-2</v>
      </c>
      <c r="AA17679" s="20">
        <v>1.6472321804906945E-2</v>
      </c>
    </row>
    <row r="17680" spans="18:27">
      <c r="R17680">
        <v>17679</v>
      </c>
      <c r="S17680" s="10">
        <v>4.8455796384582049E-2</v>
      </c>
      <c r="T17680" s="20">
        <v>2.3789304659800337E-3</v>
      </c>
      <c r="U17680" s="20">
        <v>2.3873223337064005E-3</v>
      </c>
      <c r="V17680" s="20">
        <v>0</v>
      </c>
      <c r="W17680" s="20">
        <v>0</v>
      </c>
      <c r="X17680" s="20">
        <v>2.657378725073184E-4</v>
      </c>
      <c r="Y17680" s="20">
        <v>2.6577771647025598E-4</v>
      </c>
      <c r="Z17680" s="20">
        <v>1.7408246070056005E-4</v>
      </c>
      <c r="AA17680" s="20">
        <v>1.7408246070056005E-4</v>
      </c>
    </row>
    <row r="17681" spans="18:27">
      <c r="R17681">
        <v>17680</v>
      </c>
      <c r="S17681" s="10">
        <v>6.8045839487884868E-2</v>
      </c>
      <c r="T17681" s="20">
        <v>8.9224922028173087E-3</v>
      </c>
      <c r="U17681" s="20">
        <v>9.0399297618133905E-3</v>
      </c>
      <c r="V17681" s="20">
        <v>1.8045839487884865E-2</v>
      </c>
      <c r="W17681" s="20">
        <v>1.8366029263784219E-2</v>
      </c>
      <c r="X17681" s="20">
        <v>1.4466562805480254E-2</v>
      </c>
      <c r="Y17681" s="20">
        <v>1.456909139537659E-2</v>
      </c>
      <c r="Z17681" s="20">
        <v>4.9907741268803568E-3</v>
      </c>
      <c r="AA17681" s="20">
        <v>4.9907741268803568E-3</v>
      </c>
    </row>
    <row r="17682" spans="18:27">
      <c r="R17682">
        <v>17681</v>
      </c>
      <c r="S17682" s="10">
        <v>5.1367889474255517E-2</v>
      </c>
      <c r="T17682" s="20">
        <v>0</v>
      </c>
      <c r="U17682" s="20">
        <v>0</v>
      </c>
      <c r="V17682" s="20">
        <v>1.3678894742555139E-3</v>
      </c>
      <c r="W17682" s="20">
        <v>1.3697717359694122E-3</v>
      </c>
      <c r="X17682" s="20">
        <v>6.8100685672628503E-4</v>
      </c>
      <c r="Y17682" s="20">
        <v>6.8124702427576657E-4</v>
      </c>
      <c r="Z17682" s="20">
        <v>6.4622034556367225E-3</v>
      </c>
      <c r="AA17682" s="20">
        <v>6.4622034556367225E-3</v>
      </c>
    </row>
    <row r="17683" spans="18:27">
      <c r="R17683">
        <v>17682</v>
      </c>
      <c r="S17683" s="10">
        <v>5.2459419671215132E-2</v>
      </c>
      <c r="T17683" s="20">
        <v>1.2706191248450863E-3</v>
      </c>
      <c r="U17683" s="20">
        <v>1.2730356330749458E-3</v>
      </c>
      <c r="V17683" s="20">
        <v>2.4594196712151295E-3</v>
      </c>
      <c r="W17683" s="20">
        <v>2.4654295188628818E-3</v>
      </c>
      <c r="X17683" s="20">
        <v>0</v>
      </c>
      <c r="Y17683" s="20">
        <v>0</v>
      </c>
      <c r="Z17683" s="20">
        <v>0</v>
      </c>
      <c r="AA17683" s="20">
        <v>0</v>
      </c>
    </row>
    <row r="17684" spans="18:27">
      <c r="R17684">
        <v>17683</v>
      </c>
      <c r="S17684" s="10">
        <v>3.8610999334912258E-2</v>
      </c>
      <c r="T17684" s="20">
        <v>0</v>
      </c>
      <c r="U17684" s="20">
        <v>0</v>
      </c>
      <c r="V17684" s="20">
        <v>0</v>
      </c>
      <c r="W17684" s="20">
        <v>0</v>
      </c>
      <c r="X17684" s="20">
        <v>0</v>
      </c>
      <c r="Y17684" s="20">
        <v>0</v>
      </c>
      <c r="Z17684" s="20">
        <v>0</v>
      </c>
      <c r="AA17684" s="20">
        <v>0</v>
      </c>
    </row>
    <row r="17685" spans="18:27">
      <c r="R17685">
        <v>17684</v>
      </c>
      <c r="S17685" s="10">
        <v>5.8412512450900116E-2</v>
      </c>
      <c r="T17685" s="20">
        <v>2.8291675105162617E-3</v>
      </c>
      <c r="U17685" s="20">
        <v>2.8410175345304988E-3</v>
      </c>
      <c r="V17685" s="20">
        <v>8.4125124509001128E-3</v>
      </c>
      <c r="W17685" s="20">
        <v>8.4821058263342391E-3</v>
      </c>
      <c r="X17685" s="20">
        <v>1.4059845467335269E-2</v>
      </c>
      <c r="Y17685" s="20">
        <v>1.4156662703536894E-2</v>
      </c>
      <c r="Z17685" s="20">
        <v>1.8930815026208733E-3</v>
      </c>
      <c r="AA17685" s="20">
        <v>1.8930815026208733E-3</v>
      </c>
    </row>
    <row r="17686" spans="18:27">
      <c r="R17686">
        <v>17685</v>
      </c>
      <c r="S17686" s="10">
        <v>4.9681924460064669E-2</v>
      </c>
      <c r="T17686" s="20">
        <v>0</v>
      </c>
      <c r="U17686" s="20">
        <v>0</v>
      </c>
      <c r="V17686" s="20">
        <v>0</v>
      </c>
      <c r="W17686" s="20">
        <v>0</v>
      </c>
      <c r="X17686" s="20">
        <v>0</v>
      </c>
      <c r="Y17686" s="20">
        <v>0</v>
      </c>
      <c r="Z17686" s="20">
        <v>0</v>
      </c>
      <c r="AA17686" s="20">
        <v>0</v>
      </c>
    </row>
    <row r="17687" spans="18:27">
      <c r="R17687">
        <v>17686</v>
      </c>
      <c r="S17687" s="10">
        <v>5.9503051004043191E-2</v>
      </c>
      <c r="T17687" s="20">
        <v>4.054871732742521E-4</v>
      </c>
      <c r="U17687" s="20">
        <v>4.0574426148504356E-4</v>
      </c>
      <c r="V17687" s="20">
        <v>9.5030510040431879E-3</v>
      </c>
      <c r="W17687" s="20">
        <v>9.5918188854619123E-3</v>
      </c>
      <c r="X17687" s="20">
        <v>2.1286059144041469E-2</v>
      </c>
      <c r="Y17687" s="20">
        <v>2.1507730658664143E-2</v>
      </c>
      <c r="Z17687" s="20">
        <v>3.8146710902556794E-2</v>
      </c>
      <c r="AA17687" s="20">
        <v>3.8146710902556794E-2</v>
      </c>
    </row>
    <row r="17688" spans="18:27">
      <c r="R17688">
        <v>17687</v>
      </c>
      <c r="S17688" s="10">
        <v>5.4907387699072135E-2</v>
      </c>
      <c r="T17688" s="20">
        <v>0</v>
      </c>
      <c r="U17688" s="20">
        <v>0</v>
      </c>
      <c r="V17688" s="20">
        <v>4.9073876990721327E-3</v>
      </c>
      <c r="W17688" s="20">
        <v>4.9311187063221813E-3</v>
      </c>
      <c r="X17688" s="20">
        <v>8.9756916082393973E-3</v>
      </c>
      <c r="Y17688" s="20">
        <v>9.0152041089205433E-3</v>
      </c>
      <c r="Z17688" s="20">
        <v>5.9407579558072438E-3</v>
      </c>
      <c r="AA17688" s="20">
        <v>5.9407579558072438E-3</v>
      </c>
    </row>
    <row r="17689" spans="18:27">
      <c r="R17689">
        <v>17688</v>
      </c>
      <c r="S17689" s="10">
        <v>4.7272448015751048E-2</v>
      </c>
      <c r="T17689" s="20">
        <v>0</v>
      </c>
      <c r="U17689" s="20">
        <v>0</v>
      </c>
      <c r="V17689" s="20">
        <v>0</v>
      </c>
      <c r="W17689" s="20">
        <v>0</v>
      </c>
      <c r="X17689" s="20">
        <v>4.0041068616909412E-3</v>
      </c>
      <c r="Y17689" s="20">
        <v>4.0120129521993486E-3</v>
      </c>
      <c r="Z17689" s="20">
        <v>1.688744662322772E-3</v>
      </c>
      <c r="AA17689" s="20">
        <v>1.688744662322772E-3</v>
      </c>
    </row>
    <row r="17690" spans="18:27">
      <c r="R17690">
        <v>17689</v>
      </c>
      <c r="S17690" s="10">
        <v>3.841451522134718E-2</v>
      </c>
      <c r="T17690" s="20">
        <v>0</v>
      </c>
      <c r="U17690" s="20">
        <v>0</v>
      </c>
      <c r="V17690" s="20">
        <v>0</v>
      </c>
      <c r="W17690" s="20">
        <v>0</v>
      </c>
      <c r="X17690" s="20">
        <v>0</v>
      </c>
      <c r="Y17690" s="20">
        <v>0</v>
      </c>
      <c r="Z17690" s="20">
        <v>0</v>
      </c>
      <c r="AA17690" s="20">
        <v>0</v>
      </c>
    </row>
    <row r="17691" spans="18:27">
      <c r="R17691">
        <v>17690</v>
      </c>
      <c r="S17691" s="10">
        <v>4.7774058243233747E-2</v>
      </c>
      <c r="T17691" s="20">
        <v>0</v>
      </c>
      <c r="U17691" s="20">
        <v>0</v>
      </c>
      <c r="V17691" s="20">
        <v>0</v>
      </c>
      <c r="W17691" s="20">
        <v>0</v>
      </c>
      <c r="X17691" s="20">
        <v>3.7148209702146454E-3</v>
      </c>
      <c r="Y17691" s="20">
        <v>3.721629657238604E-3</v>
      </c>
      <c r="Z17691" s="20">
        <v>3.123033240104503E-3</v>
      </c>
      <c r="AA17691" s="20">
        <v>3.123033240104503E-3</v>
      </c>
    </row>
    <row r="17692" spans="18:27">
      <c r="R17692">
        <v>17691</v>
      </c>
      <c r="S17692" s="10">
        <v>5.7104360912463348E-2</v>
      </c>
      <c r="T17692" s="20">
        <v>2.6109252771472774E-3</v>
      </c>
      <c r="U17692" s="20">
        <v>2.6210246179810084E-3</v>
      </c>
      <c r="V17692" s="20">
        <v>7.104360912463345E-3</v>
      </c>
      <c r="W17692" s="20">
        <v>7.1540226320433963E-3</v>
      </c>
      <c r="X17692" s="20">
        <v>6.7735864671093493E-3</v>
      </c>
      <c r="Y17692" s="20">
        <v>6.7961319553534348E-3</v>
      </c>
      <c r="Z17692" s="20">
        <v>4.6348052351044902E-3</v>
      </c>
      <c r="AA17692" s="20">
        <v>4.6348052351044902E-3</v>
      </c>
    </row>
    <row r="17693" spans="18:27">
      <c r="R17693">
        <v>17692</v>
      </c>
      <c r="S17693" s="10">
        <v>3.7686543723305981E-2</v>
      </c>
      <c r="T17693" s="20">
        <v>8.5209733121786868E-4</v>
      </c>
      <c r="U17693" s="20">
        <v>8.5319515350338487E-4</v>
      </c>
      <c r="V17693" s="20">
        <v>0</v>
      </c>
      <c r="W17693" s="20">
        <v>0</v>
      </c>
      <c r="X17693" s="20">
        <v>0</v>
      </c>
      <c r="Y17693" s="20">
        <v>0</v>
      </c>
      <c r="Z17693" s="20">
        <v>0</v>
      </c>
      <c r="AA17693" s="20">
        <v>0</v>
      </c>
    </row>
    <row r="17694" spans="18:27">
      <c r="R17694">
        <v>17693</v>
      </c>
      <c r="S17694" s="10">
        <v>4.3998301145972689E-2</v>
      </c>
      <c r="T17694" s="20">
        <v>0</v>
      </c>
      <c r="U17694" s="20">
        <v>0</v>
      </c>
      <c r="V17694" s="20">
        <v>0</v>
      </c>
      <c r="W17694" s="20">
        <v>0</v>
      </c>
      <c r="X17694" s="20">
        <v>0</v>
      </c>
      <c r="Y17694" s="20">
        <v>0</v>
      </c>
      <c r="Z17694" s="20">
        <v>0</v>
      </c>
      <c r="AA17694" s="20">
        <v>0</v>
      </c>
    </row>
    <row r="17695" spans="18:27">
      <c r="R17695">
        <v>17694</v>
      </c>
      <c r="S17695" s="10">
        <v>4.2377355462908869E-2</v>
      </c>
      <c r="T17695" s="20">
        <v>0</v>
      </c>
      <c r="U17695" s="20">
        <v>0</v>
      </c>
      <c r="V17695" s="20">
        <v>0</v>
      </c>
      <c r="W17695" s="20">
        <v>0</v>
      </c>
      <c r="X17695" s="20">
        <v>0</v>
      </c>
      <c r="Y17695" s="20">
        <v>0</v>
      </c>
      <c r="Z17695" s="20">
        <v>0</v>
      </c>
      <c r="AA17695" s="20">
        <v>0</v>
      </c>
    </row>
    <row r="17696" spans="18:27">
      <c r="R17696">
        <v>17695</v>
      </c>
      <c r="S17696" s="10">
        <v>6.4989214905528073E-2</v>
      </c>
      <c r="T17696" s="20">
        <v>7.8069769279162995E-3</v>
      </c>
      <c r="U17696" s="20">
        <v>7.8968758508675806E-3</v>
      </c>
      <c r="V17696" s="20">
        <v>1.498921490552807E-2</v>
      </c>
      <c r="W17696" s="20">
        <v>1.5210061342114379E-2</v>
      </c>
      <c r="X17696" s="20">
        <v>1.7279900732412826E-2</v>
      </c>
      <c r="Y17696" s="20">
        <v>1.7426092909137946E-2</v>
      </c>
      <c r="Z17696" s="20">
        <v>2.0483832988940215E-2</v>
      </c>
      <c r="AA17696" s="20">
        <v>2.0483832988940215E-2</v>
      </c>
    </row>
    <row r="17697" spans="18:27">
      <c r="R17697">
        <v>17696</v>
      </c>
      <c r="S17697" s="10">
        <v>4.146831550824235E-2</v>
      </c>
      <c r="T17697" s="20">
        <v>0</v>
      </c>
      <c r="U17697" s="20">
        <v>0</v>
      </c>
      <c r="V17697" s="20">
        <v>0</v>
      </c>
      <c r="W17697" s="20">
        <v>0</v>
      </c>
      <c r="X17697" s="20">
        <v>0</v>
      </c>
      <c r="Y17697" s="20">
        <v>0</v>
      </c>
      <c r="Z17697" s="20">
        <v>0</v>
      </c>
      <c r="AA17697" s="20">
        <v>0</v>
      </c>
    </row>
    <row r="17698" spans="18:27">
      <c r="R17698">
        <v>17697</v>
      </c>
      <c r="S17698" s="10">
        <v>4.0594689158345305E-2</v>
      </c>
      <c r="T17698" s="20">
        <v>0</v>
      </c>
      <c r="U17698" s="20">
        <v>0</v>
      </c>
      <c r="V17698" s="20">
        <v>0</v>
      </c>
      <c r="W17698" s="20">
        <v>0</v>
      </c>
      <c r="X17698" s="20">
        <v>7.3748847241481702E-4</v>
      </c>
      <c r="Y17698" s="20">
        <v>7.3776721920685163E-4</v>
      </c>
      <c r="Z17698" s="20">
        <v>5.4996357760571934E-3</v>
      </c>
      <c r="AA17698" s="20">
        <v>5.4996357760571934E-3</v>
      </c>
    </row>
    <row r="17699" spans="18:27">
      <c r="R17699">
        <v>17698</v>
      </c>
      <c r="S17699" s="10">
        <v>6.1371004813915123E-2</v>
      </c>
      <c r="T17699" s="20">
        <v>5.4002168637483222E-3</v>
      </c>
      <c r="U17699" s="20">
        <v>5.4432475938123847E-3</v>
      </c>
      <c r="V17699" s="20">
        <v>1.137100481391512E-2</v>
      </c>
      <c r="W17699" s="20">
        <v>1.1498094330823379E-2</v>
      </c>
      <c r="X17699" s="20">
        <v>1.2461750435798752E-2</v>
      </c>
      <c r="Y17699" s="20">
        <v>1.2537850989364378E-2</v>
      </c>
      <c r="Z17699" s="20">
        <v>1.8996865814032537E-2</v>
      </c>
      <c r="AA17699" s="20">
        <v>1.8996865814032537E-2</v>
      </c>
    </row>
    <row r="17700" spans="18:27">
      <c r="R17700">
        <v>17699</v>
      </c>
      <c r="S17700" s="10">
        <v>4.1934350209833361E-2</v>
      </c>
      <c r="T17700" s="20">
        <v>0</v>
      </c>
      <c r="U17700" s="20">
        <v>0</v>
      </c>
      <c r="V17700" s="20">
        <v>0</v>
      </c>
      <c r="W17700" s="20">
        <v>0</v>
      </c>
      <c r="X17700" s="20">
        <v>0</v>
      </c>
      <c r="Y17700" s="20">
        <v>0</v>
      </c>
      <c r="Z17700" s="20">
        <v>0</v>
      </c>
      <c r="AA17700" s="20">
        <v>0</v>
      </c>
    </row>
    <row r="17701" spans="18:27">
      <c r="R17701">
        <v>17700</v>
      </c>
      <c r="S17701" s="10">
        <v>4.8507014728353282E-2</v>
      </c>
      <c r="T17701" s="20">
        <v>1.6430870893904062E-3</v>
      </c>
      <c r="U17701" s="20">
        <v>1.6471093665883496E-3</v>
      </c>
      <c r="V17701" s="20">
        <v>0</v>
      </c>
      <c r="W17701" s="20">
        <v>0</v>
      </c>
      <c r="X17701" s="20">
        <v>0</v>
      </c>
      <c r="Y17701" s="20">
        <v>0</v>
      </c>
      <c r="Z17701" s="20">
        <v>0</v>
      </c>
      <c r="AA17701" s="20">
        <v>0</v>
      </c>
    </row>
    <row r="17702" spans="18:27">
      <c r="R17702">
        <v>17701</v>
      </c>
      <c r="S17702" s="10">
        <v>3.9960886086367046E-2</v>
      </c>
      <c r="T17702" s="20">
        <v>0</v>
      </c>
      <c r="U17702" s="20">
        <v>0</v>
      </c>
      <c r="V17702" s="20">
        <v>0</v>
      </c>
      <c r="W17702" s="20">
        <v>0</v>
      </c>
      <c r="X17702" s="20">
        <v>0</v>
      </c>
      <c r="Y17702" s="20">
        <v>0</v>
      </c>
      <c r="Z17702" s="20">
        <v>0</v>
      </c>
      <c r="AA17702" s="20">
        <v>0</v>
      </c>
    </row>
    <row r="17703" spans="18:27">
      <c r="R17703">
        <v>17702</v>
      </c>
      <c r="S17703" s="10">
        <v>5.6931516738136241E-2</v>
      </c>
      <c r="T17703" s="20">
        <v>2.5157307627268546E-3</v>
      </c>
      <c r="U17703" s="20">
        <v>2.5251103371053819E-3</v>
      </c>
      <c r="V17703" s="20">
        <v>6.9315167381362383E-3</v>
      </c>
      <c r="W17703" s="20">
        <v>6.9787960569605298E-3</v>
      </c>
      <c r="X17703" s="20">
        <v>1.3581785977258828E-2</v>
      </c>
      <c r="Y17703" s="20">
        <v>1.3672137162238506E-2</v>
      </c>
      <c r="Z17703" s="20">
        <v>6.9849692125572294E-3</v>
      </c>
      <c r="AA17703" s="20">
        <v>6.9849692125572294E-3</v>
      </c>
    </row>
    <row r="17704" spans="18:27">
      <c r="R17704">
        <v>17703</v>
      </c>
      <c r="S17704" s="10">
        <v>3.6578449286239607E-2</v>
      </c>
      <c r="T17704" s="20">
        <v>0</v>
      </c>
      <c r="U17704" s="20">
        <v>0</v>
      </c>
      <c r="V17704" s="20">
        <v>0</v>
      </c>
      <c r="W17704" s="20">
        <v>0</v>
      </c>
      <c r="X17704" s="20">
        <v>0</v>
      </c>
      <c r="Y17704" s="20">
        <v>0</v>
      </c>
      <c r="Z17704" s="20">
        <v>0</v>
      </c>
      <c r="AA17704" s="20">
        <v>0</v>
      </c>
    </row>
    <row r="17705" spans="18:27">
      <c r="R17705">
        <v>17704</v>
      </c>
      <c r="S17705" s="10">
        <v>5.3571927313061811E-2</v>
      </c>
      <c r="T17705" s="20">
        <v>0</v>
      </c>
      <c r="U17705" s="20">
        <v>0</v>
      </c>
      <c r="V17705" s="20">
        <v>3.5719273130618082E-3</v>
      </c>
      <c r="W17705" s="20">
        <v>3.5845303504453835E-3</v>
      </c>
      <c r="X17705" s="20">
        <v>1.7860528159200431E-3</v>
      </c>
      <c r="Y17705" s="20">
        <v>1.7876454363372376E-3</v>
      </c>
      <c r="Z17705" s="20">
        <v>0</v>
      </c>
      <c r="AA17705" s="20">
        <v>0</v>
      </c>
    </row>
    <row r="17706" spans="18:27">
      <c r="R17706">
        <v>17705</v>
      </c>
      <c r="S17706" s="10">
        <v>4.2347373411999061E-2</v>
      </c>
      <c r="T17706" s="20">
        <v>0</v>
      </c>
      <c r="U17706" s="20">
        <v>0</v>
      </c>
      <c r="V17706" s="20">
        <v>0</v>
      </c>
      <c r="W17706" s="20">
        <v>0</v>
      </c>
      <c r="X17706" s="20">
        <v>0</v>
      </c>
      <c r="Y17706" s="20">
        <v>0</v>
      </c>
      <c r="Z17706" s="20">
        <v>0</v>
      </c>
      <c r="AA17706" s="20">
        <v>0</v>
      </c>
    </row>
    <row r="17707" spans="18:27">
      <c r="R17707">
        <v>17706</v>
      </c>
      <c r="S17707" s="10">
        <v>4.5991869657167367E-2</v>
      </c>
      <c r="T17707" s="20">
        <v>0</v>
      </c>
      <c r="U17707" s="20">
        <v>0</v>
      </c>
      <c r="V17707" s="20">
        <v>0</v>
      </c>
      <c r="W17707" s="20">
        <v>0</v>
      </c>
      <c r="X17707" s="20">
        <v>0</v>
      </c>
      <c r="Y17707" s="20">
        <v>0</v>
      </c>
      <c r="Z17707" s="20">
        <v>0</v>
      </c>
      <c r="AA17707" s="20">
        <v>0</v>
      </c>
    </row>
    <row r="17708" spans="18:27">
      <c r="R17708">
        <v>17707</v>
      </c>
      <c r="S17708" s="10">
        <v>4.9642891418598102E-2</v>
      </c>
      <c r="T17708" s="20">
        <v>0</v>
      </c>
      <c r="U17708" s="20">
        <v>0</v>
      </c>
      <c r="V17708" s="20">
        <v>0</v>
      </c>
      <c r="W17708" s="20">
        <v>0</v>
      </c>
      <c r="X17708" s="20">
        <v>0</v>
      </c>
      <c r="Y17708" s="20">
        <v>0</v>
      </c>
      <c r="Z17708" s="20">
        <v>0</v>
      </c>
      <c r="AA17708" s="20">
        <v>0</v>
      </c>
    </row>
    <row r="17709" spans="18:27">
      <c r="R17709">
        <v>17708</v>
      </c>
      <c r="S17709" s="10">
        <v>4.890789548147087E-2</v>
      </c>
      <c r="T17709" s="20">
        <v>0</v>
      </c>
      <c r="U17709" s="20">
        <v>0</v>
      </c>
      <c r="V17709" s="20">
        <v>0</v>
      </c>
      <c r="W17709" s="20">
        <v>0</v>
      </c>
      <c r="X17709" s="20">
        <v>0</v>
      </c>
      <c r="Y17709" s="20">
        <v>0</v>
      </c>
      <c r="Z17709" s="20">
        <v>0</v>
      </c>
      <c r="AA17709" s="20">
        <v>0</v>
      </c>
    </row>
    <row r="17710" spans="18:27">
      <c r="R17710">
        <v>17709</v>
      </c>
      <c r="S17710" s="10">
        <v>5.2730398085918E-2</v>
      </c>
      <c r="T17710" s="20">
        <v>0</v>
      </c>
      <c r="U17710" s="20">
        <v>0</v>
      </c>
      <c r="V17710" s="20">
        <v>2.7303980859179969E-3</v>
      </c>
      <c r="W17710" s="20">
        <v>2.7377910968874736E-3</v>
      </c>
      <c r="X17710" s="20">
        <v>0</v>
      </c>
      <c r="Y17710" s="20">
        <v>0</v>
      </c>
      <c r="Z17710" s="20">
        <v>3.3604658013224042E-3</v>
      </c>
      <c r="AA17710" s="20">
        <v>3.3604658013224042E-3</v>
      </c>
    </row>
    <row r="17711" spans="18:27">
      <c r="R17711">
        <v>17710</v>
      </c>
      <c r="S17711" s="10">
        <v>4.2832203504945307E-2</v>
      </c>
      <c r="T17711" s="20">
        <v>0</v>
      </c>
      <c r="U17711" s="20">
        <v>0</v>
      </c>
      <c r="V17711" s="20">
        <v>0</v>
      </c>
      <c r="W17711" s="20">
        <v>0</v>
      </c>
      <c r="X17711" s="20">
        <v>0</v>
      </c>
      <c r="Y17711" s="20">
        <v>0</v>
      </c>
      <c r="Z17711" s="20">
        <v>0</v>
      </c>
      <c r="AA17711" s="20">
        <v>0</v>
      </c>
    </row>
    <row r="17712" spans="18:27">
      <c r="R17712">
        <v>17711</v>
      </c>
      <c r="S17712" s="10">
        <v>3.7015992427199738E-2</v>
      </c>
      <c r="T17712" s="20">
        <v>0</v>
      </c>
      <c r="U17712" s="20">
        <v>0</v>
      </c>
      <c r="V17712" s="20">
        <v>0</v>
      </c>
      <c r="W17712" s="20">
        <v>0</v>
      </c>
      <c r="X17712" s="20">
        <v>0</v>
      </c>
      <c r="Y17712" s="20">
        <v>0</v>
      </c>
      <c r="Z17712" s="20">
        <v>0</v>
      </c>
      <c r="AA17712" s="20">
        <v>0</v>
      </c>
    </row>
    <row r="17713" spans="18:27">
      <c r="R17713">
        <v>17712</v>
      </c>
      <c r="S17713" s="10">
        <v>6.0653126268572062E-2</v>
      </c>
      <c r="T17713" s="20">
        <v>5.636627515991012E-3</v>
      </c>
      <c r="U17713" s="20">
        <v>5.683503778565158E-3</v>
      </c>
      <c r="V17713" s="20">
        <v>1.0653126268572059E-2</v>
      </c>
      <c r="W17713" s="20">
        <v>1.0764685622415499E-2</v>
      </c>
      <c r="X17713" s="20">
        <v>1.2919776210224804E-2</v>
      </c>
      <c r="Y17713" s="20">
        <v>1.3001562059802891E-2</v>
      </c>
      <c r="Z17713" s="20">
        <v>7.7201691061088568E-4</v>
      </c>
      <c r="AA17713" s="20">
        <v>7.7201691061088568E-4</v>
      </c>
    </row>
    <row r="17714" spans="18:27">
      <c r="R17714">
        <v>17713</v>
      </c>
      <c r="S17714" s="10">
        <v>4.5329001737326867E-2</v>
      </c>
      <c r="T17714" s="20">
        <v>0</v>
      </c>
      <c r="U17714" s="20">
        <v>0</v>
      </c>
      <c r="V17714" s="20">
        <v>0</v>
      </c>
      <c r="W17714" s="20">
        <v>0</v>
      </c>
      <c r="X17714" s="20">
        <v>0</v>
      </c>
      <c r="Y17714" s="20">
        <v>0</v>
      </c>
      <c r="Z17714" s="20">
        <v>0</v>
      </c>
      <c r="AA17714" s="20">
        <v>0</v>
      </c>
    </row>
    <row r="17715" spans="18:27">
      <c r="R17715">
        <v>17714</v>
      </c>
      <c r="S17715" s="10">
        <v>5.8186871879168094E-2</v>
      </c>
      <c r="T17715" s="20">
        <v>7.8437093631518046E-3</v>
      </c>
      <c r="U17715" s="20">
        <v>7.9344563759105122E-3</v>
      </c>
      <c r="V17715" s="20">
        <v>8.1868718791680908E-3</v>
      </c>
      <c r="W17715" s="20">
        <v>8.2528062319003684E-3</v>
      </c>
      <c r="X17715" s="20">
        <v>1.1708182214327956E-2</v>
      </c>
      <c r="Y17715" s="20">
        <v>1.1775371767466222E-2</v>
      </c>
      <c r="Z17715" s="20">
        <v>6.7983232388994994E-3</v>
      </c>
      <c r="AA17715" s="20">
        <v>6.7983232388994994E-3</v>
      </c>
    </row>
    <row r="17716" spans="18:27">
      <c r="R17716">
        <v>17715</v>
      </c>
      <c r="S17716" s="10">
        <v>3.8620143818102075E-2</v>
      </c>
      <c r="T17716" s="20">
        <v>0</v>
      </c>
      <c r="U17716" s="20">
        <v>0</v>
      </c>
      <c r="V17716" s="20">
        <v>0</v>
      </c>
      <c r="W17716" s="20">
        <v>0</v>
      </c>
      <c r="X17716" s="20">
        <v>0</v>
      </c>
      <c r="Y17716" s="20">
        <v>0</v>
      </c>
      <c r="Z17716" s="20">
        <v>1.0333477425628533E-2</v>
      </c>
      <c r="AA17716" s="20">
        <v>1.0333477425628533E-2</v>
      </c>
    </row>
    <row r="17717" spans="18:27">
      <c r="R17717">
        <v>17716</v>
      </c>
      <c r="S17717" s="10">
        <v>5.6558979802187118E-2</v>
      </c>
      <c r="T17717" s="20">
        <v>1.7393541998070167E-3</v>
      </c>
      <c r="U17717" s="20">
        <v>1.7438577228490544E-3</v>
      </c>
      <c r="V17717" s="20">
        <v>6.5589798021871148E-3</v>
      </c>
      <c r="W17717" s="20">
        <v>6.6013220309636324E-3</v>
      </c>
      <c r="X17717" s="20">
        <v>9.0645210775357754E-3</v>
      </c>
      <c r="Y17717" s="20">
        <v>9.1048285685604788E-3</v>
      </c>
      <c r="Z17717" s="20">
        <v>1.9782773049964661E-2</v>
      </c>
      <c r="AA17717" s="20">
        <v>1.9782773049964661E-2</v>
      </c>
    </row>
    <row r="17718" spans="18:27">
      <c r="R17718">
        <v>17717</v>
      </c>
      <c r="S17718" s="10">
        <v>5.2856673316265854E-2</v>
      </c>
      <c r="T17718" s="20">
        <v>4.0669343792270954E-3</v>
      </c>
      <c r="U17718" s="20">
        <v>4.0913645927568012E-3</v>
      </c>
      <c r="V17718" s="20">
        <v>2.8566733162658509E-3</v>
      </c>
      <c r="W17718" s="20">
        <v>2.8647667319625474E-3</v>
      </c>
      <c r="X17718" s="20">
        <v>2.2553142044386965E-3</v>
      </c>
      <c r="Y17718" s="20">
        <v>2.2578448858621317E-3</v>
      </c>
      <c r="Z17718" s="20">
        <v>1.7478152360269159E-2</v>
      </c>
      <c r="AA17718" s="20">
        <v>1.7478152360269159E-2</v>
      </c>
    </row>
    <row r="17719" spans="18:27">
      <c r="R17719">
        <v>17718</v>
      </c>
      <c r="S17719" s="10">
        <v>4.3349254501982085E-2</v>
      </c>
      <c r="T17719" s="20">
        <v>0</v>
      </c>
      <c r="U17719" s="20">
        <v>0</v>
      </c>
      <c r="V17719" s="20">
        <v>0</v>
      </c>
      <c r="W17719" s="20">
        <v>0</v>
      </c>
      <c r="X17719" s="20">
        <v>0</v>
      </c>
      <c r="Y17719" s="20">
        <v>0</v>
      </c>
      <c r="Z17719" s="20">
        <v>0</v>
      </c>
      <c r="AA17719" s="20">
        <v>0</v>
      </c>
    </row>
    <row r="17720" spans="18:27">
      <c r="R17720">
        <v>17719</v>
      </c>
      <c r="S17720" s="10">
        <v>4.9752982548728557E-2</v>
      </c>
      <c r="T17720" s="20">
        <v>1.0102961529497155E-2</v>
      </c>
      <c r="U17720" s="20">
        <v>1.0253561998855902E-2</v>
      </c>
      <c r="V17720" s="20">
        <v>0</v>
      </c>
      <c r="W17720" s="20">
        <v>0</v>
      </c>
      <c r="X17720" s="20">
        <v>6.4155442939684629E-3</v>
      </c>
      <c r="Y17720" s="20">
        <v>6.4357766876826259E-3</v>
      </c>
      <c r="Z17720" s="20">
        <v>1.3925530615996634E-2</v>
      </c>
      <c r="AA17720" s="20">
        <v>1.3925530615996634E-2</v>
      </c>
    </row>
    <row r="17721" spans="18:27">
      <c r="R17721">
        <v>17720</v>
      </c>
      <c r="S17721" s="10">
        <v>4.7220077622911395E-2</v>
      </c>
      <c r="T17721" s="20">
        <v>0</v>
      </c>
      <c r="U17721" s="20">
        <v>0</v>
      </c>
      <c r="V17721" s="20">
        <v>0</v>
      </c>
      <c r="W17721" s="20">
        <v>0</v>
      </c>
      <c r="X17721" s="20">
        <v>2.2496790943887929E-3</v>
      </c>
      <c r="Y17721" s="20">
        <v>2.2521921197899589E-3</v>
      </c>
      <c r="Z17721" s="20">
        <v>0</v>
      </c>
      <c r="AA17721" s="20">
        <v>0</v>
      </c>
    </row>
    <row r="17722" spans="18:27">
      <c r="R17722">
        <v>17721</v>
      </c>
      <c r="S17722" s="10">
        <v>4.9921178555018653E-2</v>
      </c>
      <c r="T17722" s="20">
        <v>3.3062859108740975E-3</v>
      </c>
      <c r="U17722" s="20">
        <v>3.3224511276391819E-3</v>
      </c>
      <c r="V17722" s="20">
        <v>0</v>
      </c>
      <c r="W17722" s="20">
        <v>0</v>
      </c>
      <c r="X17722" s="20">
        <v>6.1770902116825149E-3</v>
      </c>
      <c r="Y17722" s="20">
        <v>6.1958454841300852E-3</v>
      </c>
      <c r="Z17722" s="20">
        <v>1.8774768201753056E-3</v>
      </c>
      <c r="AA17722" s="20">
        <v>1.8774768201753056E-3</v>
      </c>
    </row>
    <row r="17723" spans="18:27">
      <c r="R17723">
        <v>17722</v>
      </c>
      <c r="S17723" s="10">
        <v>5.4499897896614358E-2</v>
      </c>
      <c r="T17723" s="20">
        <v>4.4105898323632958E-3</v>
      </c>
      <c r="U17723" s="20">
        <v>4.4393129971004603E-3</v>
      </c>
      <c r="V17723" s="20">
        <v>4.4998978966143549E-3</v>
      </c>
      <c r="W17723" s="20">
        <v>4.5198807797003802E-3</v>
      </c>
      <c r="X17723" s="20">
        <v>8.2158474629390396E-3</v>
      </c>
      <c r="Y17723" s="20">
        <v>8.2489776928332623E-3</v>
      </c>
      <c r="Z17723" s="20">
        <v>2.5271050394270189E-3</v>
      </c>
      <c r="AA17723" s="20">
        <v>2.5271050394270189E-3</v>
      </c>
    </row>
    <row r="17724" spans="18:27">
      <c r="R17724">
        <v>17723</v>
      </c>
      <c r="S17724" s="10">
        <v>4.1981125064541429E-2</v>
      </c>
      <c r="T17724" s="20">
        <v>0</v>
      </c>
      <c r="U17724" s="20">
        <v>0</v>
      </c>
      <c r="V17724" s="20">
        <v>0</v>
      </c>
      <c r="W17724" s="20">
        <v>0</v>
      </c>
      <c r="X17724" s="20">
        <v>0</v>
      </c>
      <c r="Y17724" s="20">
        <v>0</v>
      </c>
      <c r="Z17724" s="20">
        <v>0</v>
      </c>
      <c r="AA17724" s="20">
        <v>0</v>
      </c>
    </row>
    <row r="17725" spans="18:27">
      <c r="R17725">
        <v>17724</v>
      </c>
      <c r="S17725" s="10">
        <v>4.7756799833499848E-2</v>
      </c>
      <c r="T17725" s="20">
        <v>0</v>
      </c>
      <c r="U17725" s="20">
        <v>0</v>
      </c>
      <c r="V17725" s="20">
        <v>0</v>
      </c>
      <c r="W17725" s="20">
        <v>0</v>
      </c>
      <c r="X17725" s="20">
        <v>0</v>
      </c>
      <c r="Y17725" s="20">
        <v>0</v>
      </c>
      <c r="Z17725" s="20">
        <v>0</v>
      </c>
      <c r="AA17725" s="20">
        <v>0</v>
      </c>
    </row>
    <row r="17726" spans="18:27">
      <c r="R17726">
        <v>17725</v>
      </c>
      <c r="S17726" s="10">
        <v>3.9418342350045946E-2</v>
      </c>
      <c r="T17726" s="20">
        <v>0</v>
      </c>
      <c r="U17726" s="20">
        <v>0</v>
      </c>
      <c r="V17726" s="20">
        <v>0</v>
      </c>
      <c r="W17726" s="20">
        <v>0</v>
      </c>
      <c r="X17726" s="20">
        <v>0</v>
      </c>
      <c r="Y17726" s="20">
        <v>0</v>
      </c>
      <c r="Z17726" s="20">
        <v>0</v>
      </c>
      <c r="AA17726" s="20">
        <v>0</v>
      </c>
    </row>
    <row r="17727" spans="18:27">
      <c r="R17727">
        <v>17726</v>
      </c>
      <c r="S17727" s="10">
        <v>5.4441939649482782E-2</v>
      </c>
      <c r="T17727" s="20">
        <v>5.513536404859111E-3</v>
      </c>
      <c r="U17727" s="20">
        <v>5.5583898377542231E-3</v>
      </c>
      <c r="V17727" s="20">
        <v>4.441939649482779E-3</v>
      </c>
      <c r="W17727" s="20">
        <v>4.4614153043573464E-3</v>
      </c>
      <c r="X17727" s="20">
        <v>0</v>
      </c>
      <c r="Y17727" s="20">
        <v>0</v>
      </c>
      <c r="Z17727" s="20">
        <v>0</v>
      </c>
      <c r="AA17727" s="20">
        <v>0</v>
      </c>
    </row>
    <row r="17728" spans="18:27">
      <c r="R17728">
        <v>17727</v>
      </c>
      <c r="S17728" s="10">
        <v>4.501359054845399E-2</v>
      </c>
      <c r="T17728" s="20">
        <v>0</v>
      </c>
      <c r="U17728" s="20">
        <v>0</v>
      </c>
      <c r="V17728" s="20">
        <v>0</v>
      </c>
      <c r="W17728" s="20">
        <v>0</v>
      </c>
      <c r="X17728" s="20">
        <v>0</v>
      </c>
      <c r="Y17728" s="20">
        <v>0</v>
      </c>
      <c r="Z17728" s="20">
        <v>0</v>
      </c>
      <c r="AA17728" s="20">
        <v>0</v>
      </c>
    </row>
    <row r="17729" spans="18:27">
      <c r="R17729">
        <v>17728</v>
      </c>
      <c r="S17729" s="10">
        <v>4.0687165255504067E-2</v>
      </c>
      <c r="T17729" s="20">
        <v>0</v>
      </c>
      <c r="U17729" s="20">
        <v>0</v>
      </c>
      <c r="V17729" s="20">
        <v>0</v>
      </c>
      <c r="W17729" s="20">
        <v>0</v>
      </c>
      <c r="X17729" s="20">
        <v>0</v>
      </c>
      <c r="Y17729" s="20">
        <v>0</v>
      </c>
      <c r="Z17729" s="20">
        <v>0</v>
      </c>
      <c r="AA17729" s="20">
        <v>0</v>
      </c>
    </row>
    <row r="17730" spans="18:27">
      <c r="R17730">
        <v>17729</v>
      </c>
      <c r="S17730" s="10">
        <v>4.3867556585451446E-2</v>
      </c>
      <c r="T17730" s="20">
        <v>0</v>
      </c>
      <c r="U17730" s="20">
        <v>0</v>
      </c>
      <c r="V17730" s="20">
        <v>0</v>
      </c>
      <c r="W17730" s="20">
        <v>0</v>
      </c>
      <c r="X17730" s="20">
        <v>0</v>
      </c>
      <c r="Y17730" s="20">
        <v>0</v>
      </c>
      <c r="Z17730" s="20">
        <v>0</v>
      </c>
      <c r="AA17730" s="20">
        <v>0</v>
      </c>
    </row>
    <row r="17731" spans="18:27">
      <c r="R17731">
        <v>17730</v>
      </c>
      <c r="S17731" s="10">
        <v>5.4348922980090433E-2</v>
      </c>
      <c r="T17731" s="20">
        <v>7.7685303872139788E-3</v>
      </c>
      <c r="U17731" s="20">
        <v>7.8575459253068542E-3</v>
      </c>
      <c r="V17731" s="20">
        <v>4.3489229800904305E-3</v>
      </c>
      <c r="W17731" s="20">
        <v>4.3675991129716466E-3</v>
      </c>
      <c r="X17731" s="20">
        <v>3.9171484451093821E-3</v>
      </c>
      <c r="Y17731" s="20">
        <v>3.924724894018035E-3</v>
      </c>
      <c r="Z17731" s="20">
        <v>1.8026431445178695E-2</v>
      </c>
      <c r="AA17731" s="20">
        <v>1.8026431445178695E-2</v>
      </c>
    </row>
    <row r="17732" spans="18:27">
      <c r="R17732">
        <v>17731</v>
      </c>
      <c r="S17732" s="10">
        <v>3.980378255404031E-2</v>
      </c>
      <c r="T17732" s="20">
        <v>0</v>
      </c>
      <c r="U17732" s="20">
        <v>0</v>
      </c>
      <c r="V17732" s="20">
        <v>0</v>
      </c>
      <c r="W17732" s="20">
        <v>0</v>
      </c>
      <c r="X17732" s="20">
        <v>0</v>
      </c>
      <c r="Y17732" s="20">
        <v>0</v>
      </c>
      <c r="Z17732" s="20">
        <v>0</v>
      </c>
      <c r="AA17732" s="20">
        <v>0</v>
      </c>
    </row>
    <row r="17733" spans="18:27">
      <c r="R17733">
        <v>17732</v>
      </c>
      <c r="S17733" s="10">
        <v>3.8688303846568031E-2</v>
      </c>
      <c r="T17733" s="20">
        <v>0</v>
      </c>
      <c r="U17733" s="20">
        <v>0</v>
      </c>
      <c r="V17733" s="20">
        <v>0</v>
      </c>
      <c r="W17733" s="20">
        <v>0</v>
      </c>
      <c r="X17733" s="20">
        <v>0</v>
      </c>
      <c r="Y17733" s="20">
        <v>0</v>
      </c>
      <c r="Z17733" s="20">
        <v>0</v>
      </c>
      <c r="AA17733" s="20">
        <v>0</v>
      </c>
    </row>
    <row r="17734" spans="18:27">
      <c r="R17734">
        <v>17733</v>
      </c>
      <c r="S17734" s="10">
        <v>6.1572589083162897E-2</v>
      </c>
      <c r="T17734" s="20">
        <v>5.9783556383930306E-3</v>
      </c>
      <c r="U17734" s="20">
        <v>6.0310822563604243E-3</v>
      </c>
      <c r="V17734" s="20">
        <v>1.1572589083162894E-2</v>
      </c>
      <c r="W17734" s="20">
        <v>1.1704225598043091E-2</v>
      </c>
      <c r="X17734" s="20">
        <v>8.2816519104972758E-3</v>
      </c>
      <c r="Y17734" s="20">
        <v>8.3153243945392804E-3</v>
      </c>
      <c r="Z17734" s="20">
        <v>1.4071751442961231E-2</v>
      </c>
      <c r="AA17734" s="20">
        <v>1.4071751442961231E-2</v>
      </c>
    </row>
    <row r="17735" spans="18:27">
      <c r="R17735">
        <v>17734</v>
      </c>
      <c r="S17735" s="10">
        <v>4.095993946547552E-2</v>
      </c>
      <c r="T17735" s="20">
        <v>0</v>
      </c>
      <c r="U17735" s="20">
        <v>0</v>
      </c>
      <c r="V17735" s="20">
        <v>0</v>
      </c>
      <c r="W17735" s="20">
        <v>0</v>
      </c>
      <c r="X17735" s="20">
        <v>0</v>
      </c>
      <c r="Y17735" s="20">
        <v>0</v>
      </c>
      <c r="Z17735" s="20">
        <v>0</v>
      </c>
      <c r="AA17735" s="20">
        <v>0</v>
      </c>
    </row>
    <row r="17736" spans="18:27">
      <c r="R17736">
        <v>17735</v>
      </c>
      <c r="S17736" s="10">
        <v>5.1599538947463247E-2</v>
      </c>
      <c r="T17736" s="20">
        <v>0</v>
      </c>
      <c r="U17736" s="20">
        <v>0</v>
      </c>
      <c r="V17736" s="20">
        <v>1.5995389474632443E-3</v>
      </c>
      <c r="W17736" s="20">
        <v>1.6021003976534548E-3</v>
      </c>
      <c r="X17736" s="20">
        <v>4.8739109712705939E-3</v>
      </c>
      <c r="Y17736" s="20">
        <v>4.8856051896150549E-3</v>
      </c>
      <c r="Z17736" s="20">
        <v>0</v>
      </c>
      <c r="AA17736" s="20">
        <v>0</v>
      </c>
    </row>
    <row r="17737" spans="18:27">
      <c r="R17737">
        <v>17736</v>
      </c>
      <c r="S17737" s="10">
        <v>5.0508328395534832E-2</v>
      </c>
      <c r="T17737" s="20">
        <v>6.4606313833605461E-3</v>
      </c>
      <c r="U17737" s="20">
        <v>6.522201554760851E-3</v>
      </c>
      <c r="V17737" s="20">
        <v>5.0832839553482945E-4</v>
      </c>
      <c r="W17737" s="20">
        <v>5.086024574391054E-4</v>
      </c>
      <c r="X17737" s="20">
        <v>2.9875493998051741E-3</v>
      </c>
      <c r="Y17737" s="20">
        <v>2.9919697708685224E-3</v>
      </c>
      <c r="Z17737" s="20">
        <v>3.0458919488232442E-3</v>
      </c>
      <c r="AA17737" s="20">
        <v>3.0458919488232442E-3</v>
      </c>
    </row>
    <row r="17738" spans="18:27">
      <c r="R17738">
        <v>17737</v>
      </c>
      <c r="S17738" s="10">
        <v>4.5014587423900639E-2</v>
      </c>
      <c r="T17738" s="20">
        <v>2.4246667279311657E-4</v>
      </c>
      <c r="U17738" s="20">
        <v>2.425625061952183E-4</v>
      </c>
      <c r="V17738" s="20">
        <v>0</v>
      </c>
      <c r="W17738" s="20">
        <v>0</v>
      </c>
      <c r="X17738" s="20">
        <v>0</v>
      </c>
      <c r="Y17738" s="20">
        <v>0</v>
      </c>
      <c r="Z17738" s="20">
        <v>0</v>
      </c>
      <c r="AA17738" s="20">
        <v>0</v>
      </c>
    </row>
    <row r="17739" spans="18:27">
      <c r="R17739">
        <v>17738</v>
      </c>
      <c r="S17739" s="10">
        <v>5.26250267572861E-2</v>
      </c>
      <c r="T17739" s="20">
        <v>3.3022093035524822E-3</v>
      </c>
      <c r="U17739" s="20">
        <v>3.3183348136349468E-3</v>
      </c>
      <c r="V17739" s="20">
        <v>2.6250267572860975E-3</v>
      </c>
      <c r="W17739" s="20">
        <v>2.6318684919064473E-3</v>
      </c>
      <c r="X17739" s="20">
        <v>3.058570915017135E-3</v>
      </c>
      <c r="Y17739" s="20">
        <v>3.0632019862008759E-3</v>
      </c>
      <c r="Z17739" s="20">
        <v>1.1409699806478782E-2</v>
      </c>
      <c r="AA17739" s="20">
        <v>1.1409699806478782E-2</v>
      </c>
    </row>
    <row r="17740" spans="18:27">
      <c r="R17740">
        <v>17739</v>
      </c>
      <c r="S17740" s="10">
        <v>4.5240273073872891E-2</v>
      </c>
      <c r="T17740" s="20">
        <v>0</v>
      </c>
      <c r="U17740" s="20">
        <v>0</v>
      </c>
      <c r="V17740" s="20">
        <v>0</v>
      </c>
      <c r="W17740" s="20">
        <v>0</v>
      </c>
      <c r="X17740" s="20">
        <v>0</v>
      </c>
      <c r="Y17740" s="20">
        <v>0</v>
      </c>
      <c r="Z17740" s="20">
        <v>0</v>
      </c>
      <c r="AA17740" s="20">
        <v>0</v>
      </c>
    </row>
    <row r="17741" spans="18:27">
      <c r="R17741">
        <v>17740</v>
      </c>
      <c r="S17741" s="10">
        <v>5.1920517601491141E-2</v>
      </c>
      <c r="T17741" s="20">
        <v>0</v>
      </c>
      <c r="U17741" s="20">
        <v>0</v>
      </c>
      <c r="V17741" s="20">
        <v>1.9205176014911382E-3</v>
      </c>
      <c r="W17741" s="20">
        <v>1.9241971199663371E-3</v>
      </c>
      <c r="X17741" s="20">
        <v>2.001652803656391E-3</v>
      </c>
      <c r="Y17741" s="20">
        <v>2.003649322112101E-3</v>
      </c>
      <c r="Z17741" s="20">
        <v>0</v>
      </c>
      <c r="AA17741" s="20">
        <v>0</v>
      </c>
    </row>
    <row r="17742" spans="18:27">
      <c r="R17742">
        <v>17741</v>
      </c>
      <c r="S17742" s="10">
        <v>5.0249151266459423E-2</v>
      </c>
      <c r="T17742" s="20">
        <v>4.3770975021200642E-3</v>
      </c>
      <c r="U17742" s="20">
        <v>4.4053869735640001E-3</v>
      </c>
      <c r="V17742" s="20">
        <v>2.4915126645942004E-4</v>
      </c>
      <c r="W17742" s="20">
        <v>2.4922232363821525E-4</v>
      </c>
      <c r="X17742" s="20">
        <v>2.4230835777073259E-3</v>
      </c>
      <c r="Y17742" s="20">
        <v>2.4260002231140097E-3</v>
      </c>
      <c r="Z17742" s="20">
        <v>4.471467931615597E-4</v>
      </c>
      <c r="AA17742" s="20">
        <v>4.471467931615597E-4</v>
      </c>
    </row>
    <row r="17743" spans="18:27">
      <c r="R17743">
        <v>17742</v>
      </c>
      <c r="S17743" s="10">
        <v>4.7944849809091653E-2</v>
      </c>
      <c r="T17743" s="20">
        <v>0</v>
      </c>
      <c r="U17743" s="20">
        <v>0</v>
      </c>
      <c r="V17743" s="20">
        <v>0</v>
      </c>
      <c r="W17743" s="20">
        <v>0</v>
      </c>
      <c r="X17743" s="20">
        <v>0</v>
      </c>
      <c r="Y17743" s="20">
        <v>0</v>
      </c>
      <c r="Z17743" s="20">
        <v>0</v>
      </c>
      <c r="AA17743" s="20">
        <v>0</v>
      </c>
    </row>
    <row r="17744" spans="18:27">
      <c r="R17744">
        <v>17743</v>
      </c>
      <c r="S17744" s="10">
        <v>4.6979397473142448E-2</v>
      </c>
      <c r="T17744" s="20">
        <v>0</v>
      </c>
      <c r="U17744" s="20">
        <v>0</v>
      </c>
      <c r="V17744" s="20">
        <v>0</v>
      </c>
      <c r="W17744" s="20">
        <v>0</v>
      </c>
      <c r="X17744" s="20">
        <v>0</v>
      </c>
      <c r="Y17744" s="20">
        <v>0</v>
      </c>
      <c r="Z17744" s="20">
        <v>0</v>
      </c>
      <c r="AA17744" s="20">
        <v>0</v>
      </c>
    </row>
    <row r="17745" spans="18:27">
      <c r="R17745">
        <v>17744</v>
      </c>
      <c r="S17745" s="10">
        <v>5.0864151031657451E-2</v>
      </c>
      <c r="T17745" s="20">
        <v>3.1343998093995296E-4</v>
      </c>
      <c r="U17745" s="20">
        <v>3.135964486053629E-4</v>
      </c>
      <c r="V17745" s="20">
        <v>8.64151031657448E-4</v>
      </c>
      <c r="W17745" s="20">
        <v>8.6491517382354167E-4</v>
      </c>
      <c r="X17745" s="20">
        <v>8.3302278353709902E-3</v>
      </c>
      <c r="Y17745" s="20">
        <v>8.3642746901080971E-3</v>
      </c>
      <c r="Z17745" s="20">
        <v>1.6102912469062924E-2</v>
      </c>
      <c r="AA17745" s="20">
        <v>1.6102912469062924E-2</v>
      </c>
    </row>
    <row r="17746" spans="18:27">
      <c r="R17746">
        <v>17745</v>
      </c>
      <c r="S17746" s="10">
        <v>5.0399711065474535E-2</v>
      </c>
      <c r="T17746" s="20">
        <v>2.4365528110656051E-3</v>
      </c>
      <c r="U17746" s="20">
        <v>2.4453540112298559E-3</v>
      </c>
      <c r="V17746" s="20">
        <v>3.9971106547453256E-4</v>
      </c>
      <c r="W17746" s="20">
        <v>3.998835296721839E-4</v>
      </c>
      <c r="X17746" s="20">
        <v>8.8813571519587298E-4</v>
      </c>
      <c r="Y17746" s="20">
        <v>8.8853898544184208E-4</v>
      </c>
      <c r="Z17746" s="20">
        <v>0</v>
      </c>
      <c r="AA17746" s="20">
        <v>0</v>
      </c>
    </row>
    <row r="17747" spans="18:27">
      <c r="R17747">
        <v>17746</v>
      </c>
      <c r="S17747" s="10">
        <v>4.1507073782922538E-2</v>
      </c>
      <c r="T17747" s="20">
        <v>0</v>
      </c>
      <c r="U17747" s="20">
        <v>0</v>
      </c>
      <c r="V17747" s="20">
        <v>0</v>
      </c>
      <c r="W17747" s="20">
        <v>0</v>
      </c>
      <c r="X17747" s="20">
        <v>0</v>
      </c>
      <c r="Y17747" s="20">
        <v>0</v>
      </c>
      <c r="Z17747" s="20">
        <v>0</v>
      </c>
      <c r="AA17747" s="20">
        <v>0</v>
      </c>
    </row>
    <row r="17748" spans="18:27">
      <c r="R17748">
        <v>17747</v>
      </c>
      <c r="S17748" s="10">
        <v>7.254989176450144E-2</v>
      </c>
      <c r="T17748" s="20">
        <v>2.9190562377255508E-3</v>
      </c>
      <c r="U17748" s="20">
        <v>2.9316680479136163E-3</v>
      </c>
      <c r="V17748" s="20">
        <v>2.2549891764501437E-2</v>
      </c>
      <c r="W17748" s="20">
        <v>2.3050082505468545E-2</v>
      </c>
      <c r="X17748" s="20">
        <v>1.893223830880468E-2</v>
      </c>
      <c r="Y17748" s="20">
        <v>1.9107692559173727E-2</v>
      </c>
      <c r="Z17748" s="20">
        <v>1.1975337934817372E-2</v>
      </c>
      <c r="AA17748" s="20">
        <v>1.1975337934817372E-2</v>
      </c>
    </row>
    <row r="17749" spans="18:27">
      <c r="R17749">
        <v>17748</v>
      </c>
      <c r="S17749" s="10">
        <v>4.836396465632508E-2</v>
      </c>
      <c r="T17749" s="20">
        <v>2.6274616552592125E-3</v>
      </c>
      <c r="U17749" s="20">
        <v>2.6376887434193426E-3</v>
      </c>
      <c r="V17749" s="20">
        <v>0</v>
      </c>
      <c r="W17749" s="20">
        <v>0</v>
      </c>
      <c r="X17749" s="20">
        <v>0</v>
      </c>
      <c r="Y17749" s="20">
        <v>0</v>
      </c>
      <c r="Z17749" s="20">
        <v>1.8996982762821968E-3</v>
      </c>
      <c r="AA17749" s="20">
        <v>1.8996982762821968E-3</v>
      </c>
    </row>
    <row r="17750" spans="18:27">
      <c r="R17750">
        <v>17749</v>
      </c>
      <c r="S17750" s="10">
        <v>3.8852811590642598E-2</v>
      </c>
      <c r="T17750" s="20">
        <v>0</v>
      </c>
      <c r="U17750" s="20">
        <v>0</v>
      </c>
      <c r="V17750" s="20">
        <v>0</v>
      </c>
      <c r="W17750" s="20">
        <v>0</v>
      </c>
      <c r="X17750" s="20">
        <v>0</v>
      </c>
      <c r="Y17750" s="20">
        <v>0</v>
      </c>
      <c r="Z17750" s="20">
        <v>0</v>
      </c>
      <c r="AA17750" s="20">
        <v>0</v>
      </c>
    </row>
    <row r="17751" spans="18:27">
      <c r="R17751">
        <v>17750</v>
      </c>
      <c r="S17751" s="10">
        <v>5.564990580128823E-2</v>
      </c>
      <c r="T17751" s="20">
        <v>5.2706034661934922E-3</v>
      </c>
      <c r="U17751" s="20">
        <v>5.3115958832105643E-3</v>
      </c>
      <c r="V17751" s="20">
        <v>5.6499058012882269E-3</v>
      </c>
      <c r="W17751" s="20">
        <v>5.6813579497750804E-3</v>
      </c>
      <c r="X17751" s="20">
        <v>0</v>
      </c>
      <c r="Y17751" s="20">
        <v>0</v>
      </c>
      <c r="Z17751" s="20">
        <v>0</v>
      </c>
      <c r="AA17751" s="20">
        <v>0</v>
      </c>
    </row>
    <row r="17752" spans="18:27">
      <c r="R17752">
        <v>17751</v>
      </c>
      <c r="S17752" s="10">
        <v>4.5629963961833296E-2</v>
      </c>
      <c r="T17752" s="20">
        <v>0</v>
      </c>
      <c r="U17752" s="20">
        <v>0</v>
      </c>
      <c r="V17752" s="20">
        <v>0</v>
      </c>
      <c r="W17752" s="20">
        <v>0</v>
      </c>
      <c r="X17752" s="20">
        <v>7.8150607325002397E-3</v>
      </c>
      <c r="Y17752" s="20">
        <v>7.8450216152570751E-3</v>
      </c>
      <c r="Z17752" s="20">
        <v>9.7630126636022788E-3</v>
      </c>
      <c r="AA17752" s="20">
        <v>9.7630126636022788E-3</v>
      </c>
    </row>
    <row r="17753" spans="18:27">
      <c r="R17753">
        <v>17752</v>
      </c>
      <c r="S17753" s="10">
        <v>4.9900907280424241E-2</v>
      </c>
      <c r="T17753" s="20">
        <v>5.0566748652899757E-3</v>
      </c>
      <c r="U17753" s="20">
        <v>5.0944114608550278E-3</v>
      </c>
      <c r="V17753" s="20">
        <v>0</v>
      </c>
      <c r="W17753" s="20">
        <v>0</v>
      </c>
      <c r="X17753" s="20">
        <v>0</v>
      </c>
      <c r="Y17753" s="20">
        <v>0</v>
      </c>
      <c r="Z17753" s="20">
        <v>0</v>
      </c>
      <c r="AA17753" s="20">
        <v>0</v>
      </c>
    </row>
    <row r="17754" spans="18:27">
      <c r="R17754">
        <v>17753</v>
      </c>
      <c r="S17754" s="10">
        <v>4.6346812314562426E-2</v>
      </c>
      <c r="T17754" s="20">
        <v>0</v>
      </c>
      <c r="U17754" s="20">
        <v>0</v>
      </c>
      <c r="V17754" s="20">
        <v>0</v>
      </c>
      <c r="W17754" s="20">
        <v>0</v>
      </c>
      <c r="X17754" s="20">
        <v>0</v>
      </c>
      <c r="Y17754" s="20">
        <v>0</v>
      </c>
      <c r="Z17754" s="20">
        <v>0</v>
      </c>
      <c r="AA17754" s="20">
        <v>0</v>
      </c>
    </row>
    <row r="17755" spans="18:27">
      <c r="R17755">
        <v>17754</v>
      </c>
      <c r="S17755" s="10">
        <v>5.1826494028963797E-2</v>
      </c>
      <c r="T17755" s="20">
        <v>5.3289599427151918E-3</v>
      </c>
      <c r="U17755" s="20">
        <v>5.3708639429710251E-3</v>
      </c>
      <c r="V17755" s="20">
        <v>1.8264940289637946E-3</v>
      </c>
      <c r="W17755" s="20">
        <v>1.8298302805650501E-3</v>
      </c>
      <c r="X17755" s="20">
        <v>2.4200571468711296E-3</v>
      </c>
      <c r="Y17755" s="20">
        <v>2.4229674108099267E-3</v>
      </c>
      <c r="Z17755" s="20">
        <v>0</v>
      </c>
      <c r="AA17755" s="20">
        <v>0</v>
      </c>
    </row>
    <row r="17756" spans="18:27">
      <c r="R17756">
        <v>17755</v>
      </c>
      <c r="S17756" s="10">
        <v>5.038054271127957E-2</v>
      </c>
      <c r="T17756" s="20">
        <v>2.0357698561213056E-4</v>
      </c>
      <c r="U17756" s="20">
        <v>2.036458529996964E-4</v>
      </c>
      <c r="V17756" s="20">
        <v>3.8054271127956757E-4</v>
      </c>
      <c r="W17756" s="20">
        <v>3.8069944540930419E-4</v>
      </c>
      <c r="X17756" s="20">
        <v>0</v>
      </c>
      <c r="Y17756" s="20">
        <v>0</v>
      </c>
      <c r="Z17756" s="20">
        <v>0</v>
      </c>
      <c r="AA17756" s="20">
        <v>0</v>
      </c>
    </row>
    <row r="17757" spans="18:27">
      <c r="R17757">
        <v>17756</v>
      </c>
      <c r="S17757" s="10">
        <v>4.5994370146421708E-2</v>
      </c>
      <c r="T17757" s="20">
        <v>0</v>
      </c>
      <c r="U17757" s="20">
        <v>0</v>
      </c>
      <c r="V17757" s="20">
        <v>0</v>
      </c>
      <c r="W17757" s="20">
        <v>0</v>
      </c>
      <c r="X17757" s="20">
        <v>3.5770630483975413E-3</v>
      </c>
      <c r="Y17757" s="20">
        <v>3.5833779718911886E-3</v>
      </c>
      <c r="Z17757" s="20">
        <v>3.9044095308638019E-3</v>
      </c>
      <c r="AA17757" s="20">
        <v>3.9044095308638019E-3</v>
      </c>
    </row>
    <row r="17758" spans="18:27">
      <c r="R17758">
        <v>17757</v>
      </c>
      <c r="S17758" s="10">
        <v>3.1082360140411852E-2</v>
      </c>
      <c r="T17758" s="20">
        <v>0</v>
      </c>
      <c r="U17758" s="20">
        <v>0</v>
      </c>
      <c r="V17758" s="20">
        <v>0</v>
      </c>
      <c r="W17758" s="20">
        <v>0</v>
      </c>
      <c r="X17758" s="20">
        <v>0</v>
      </c>
      <c r="Y17758" s="20">
        <v>0</v>
      </c>
      <c r="Z17758" s="20">
        <v>0</v>
      </c>
      <c r="AA17758" s="20">
        <v>0</v>
      </c>
    </row>
    <row r="17759" spans="18:27">
      <c r="R17759">
        <v>17758</v>
      </c>
      <c r="S17759" s="10">
        <v>4.7184976389126339E-2</v>
      </c>
      <c r="T17759" s="20">
        <v>0</v>
      </c>
      <c r="U17759" s="20">
        <v>0</v>
      </c>
      <c r="V17759" s="20">
        <v>0</v>
      </c>
      <c r="W17759" s="20">
        <v>0</v>
      </c>
      <c r="X17759" s="20">
        <v>0</v>
      </c>
      <c r="Y17759" s="20">
        <v>0</v>
      </c>
      <c r="Z17759" s="20">
        <v>5.5468890685175173E-3</v>
      </c>
      <c r="AA17759" s="20">
        <v>5.5468890685175173E-3</v>
      </c>
    </row>
    <row r="17760" spans="18:27">
      <c r="R17760">
        <v>17759</v>
      </c>
      <c r="S17760" s="10">
        <v>5.1886058463291168E-2</v>
      </c>
      <c r="T17760" s="20">
        <v>3.0955700413347817E-3</v>
      </c>
      <c r="U17760" s="20">
        <v>3.1097469174979188E-3</v>
      </c>
      <c r="V17760" s="20">
        <v>1.8860584632911653E-3</v>
      </c>
      <c r="W17760" s="20">
        <v>1.8896116039775893E-3</v>
      </c>
      <c r="X17760" s="20">
        <v>4.5193906888138097E-3</v>
      </c>
      <c r="Y17760" s="20">
        <v>4.5294562723046513E-3</v>
      </c>
      <c r="Z17760" s="20">
        <v>6.079164103441316E-3</v>
      </c>
      <c r="AA17760" s="20">
        <v>6.079164103441316E-3</v>
      </c>
    </row>
    <row r="17761" spans="18:27">
      <c r="R17761">
        <v>17760</v>
      </c>
      <c r="S17761" s="10">
        <v>4.1347886114692499E-2</v>
      </c>
      <c r="T17761" s="20">
        <v>0</v>
      </c>
      <c r="U17761" s="20">
        <v>0</v>
      </c>
      <c r="V17761" s="20">
        <v>0</v>
      </c>
      <c r="W17761" s="20">
        <v>0</v>
      </c>
      <c r="X17761" s="20">
        <v>0</v>
      </c>
      <c r="Y17761" s="20">
        <v>0</v>
      </c>
      <c r="Z17761" s="20">
        <v>0</v>
      </c>
      <c r="AA17761" s="20">
        <v>0</v>
      </c>
    </row>
    <row r="17762" spans="18:27">
      <c r="R17762">
        <v>17761</v>
      </c>
      <c r="S17762" s="10">
        <v>4.4704139930473175E-2</v>
      </c>
      <c r="T17762" s="20">
        <v>0</v>
      </c>
      <c r="U17762" s="20">
        <v>0</v>
      </c>
      <c r="V17762" s="20">
        <v>0</v>
      </c>
      <c r="W17762" s="20">
        <v>0</v>
      </c>
      <c r="X17762" s="20">
        <v>0</v>
      </c>
      <c r="Y17762" s="20">
        <v>0</v>
      </c>
      <c r="Z17762" s="20">
        <v>0</v>
      </c>
      <c r="AA17762" s="20">
        <v>0</v>
      </c>
    </row>
    <row r="17763" spans="18:27">
      <c r="R17763">
        <v>17762</v>
      </c>
      <c r="S17763" s="10">
        <v>4.5918908624626761E-2</v>
      </c>
      <c r="T17763" s="20">
        <v>0</v>
      </c>
      <c r="U17763" s="20">
        <v>0</v>
      </c>
      <c r="V17763" s="20">
        <v>0</v>
      </c>
      <c r="W17763" s="20">
        <v>0</v>
      </c>
      <c r="X17763" s="20">
        <v>0</v>
      </c>
      <c r="Y17763" s="20">
        <v>0</v>
      </c>
      <c r="Z17763" s="20">
        <v>0</v>
      </c>
      <c r="AA17763" s="20">
        <v>0</v>
      </c>
    </row>
    <row r="17764" spans="18:27">
      <c r="R17764">
        <v>17763</v>
      </c>
      <c r="S17764" s="10">
        <v>4.9772247634848402E-2</v>
      </c>
      <c r="T17764" s="20">
        <v>1.5454633615503352E-3</v>
      </c>
      <c r="U17764" s="20">
        <v>1.5490253937451687E-3</v>
      </c>
      <c r="V17764" s="20">
        <v>0</v>
      </c>
      <c r="W17764" s="20">
        <v>0</v>
      </c>
      <c r="X17764" s="20">
        <v>3.77681765783483E-3</v>
      </c>
      <c r="Y17764" s="20">
        <v>3.7838581965998681E-3</v>
      </c>
      <c r="Z17764" s="20">
        <v>1.0452684916419437E-2</v>
      </c>
      <c r="AA17764" s="20">
        <v>1.0452684916419437E-2</v>
      </c>
    </row>
    <row r="17765" spans="18:27">
      <c r="R17765">
        <v>17764</v>
      </c>
      <c r="S17765" s="10">
        <v>4.5551335653687984E-2</v>
      </c>
      <c r="T17765" s="20">
        <v>0</v>
      </c>
      <c r="U17765" s="20">
        <v>0</v>
      </c>
      <c r="V17765" s="20">
        <v>0</v>
      </c>
      <c r="W17765" s="20">
        <v>0</v>
      </c>
      <c r="X17765" s="20">
        <v>4.6826482612231379E-3</v>
      </c>
      <c r="Y17765" s="20">
        <v>4.6934416853689209E-3</v>
      </c>
      <c r="Z17765" s="20">
        <v>4.0594629222222983E-3</v>
      </c>
      <c r="AA17765" s="20">
        <v>4.0594629222222983E-3</v>
      </c>
    </row>
    <row r="17766" spans="18:27">
      <c r="R17766">
        <v>17765</v>
      </c>
      <c r="S17766" s="10">
        <v>5.323445466366334E-2</v>
      </c>
      <c r="T17766" s="20">
        <v>7.583923599885356E-5</v>
      </c>
      <c r="U17766" s="20">
        <v>7.5850704429163764E-5</v>
      </c>
      <c r="V17766" s="20">
        <v>3.2344546636633373E-3</v>
      </c>
      <c r="W17766" s="20">
        <v>3.2448079395166777E-3</v>
      </c>
      <c r="X17766" s="20">
        <v>7.4831055606457766E-3</v>
      </c>
      <c r="Y17766" s="20">
        <v>7.5105976836093279E-3</v>
      </c>
      <c r="Z17766" s="20">
        <v>0</v>
      </c>
      <c r="AA17766" s="20">
        <v>0</v>
      </c>
    </row>
    <row r="17767" spans="18:27">
      <c r="R17767">
        <v>17766</v>
      </c>
      <c r="S17767" s="10">
        <v>4.9048610288018837E-2</v>
      </c>
      <c r="T17767" s="20">
        <v>0</v>
      </c>
      <c r="U17767" s="20">
        <v>0</v>
      </c>
      <c r="V17767" s="20">
        <v>0</v>
      </c>
      <c r="W17767" s="20">
        <v>0</v>
      </c>
      <c r="X17767" s="20">
        <v>0</v>
      </c>
      <c r="Y17767" s="20">
        <v>0</v>
      </c>
      <c r="Z17767" s="20">
        <v>0</v>
      </c>
      <c r="AA17767" s="20">
        <v>0</v>
      </c>
    </row>
    <row r="17768" spans="18:27">
      <c r="R17768">
        <v>17767</v>
      </c>
      <c r="S17768" s="10">
        <v>4.3137398180309636E-2</v>
      </c>
      <c r="T17768" s="20">
        <v>0</v>
      </c>
      <c r="U17768" s="20">
        <v>0</v>
      </c>
      <c r="V17768" s="20">
        <v>0</v>
      </c>
      <c r="W17768" s="20">
        <v>0</v>
      </c>
      <c r="X17768" s="20">
        <v>0</v>
      </c>
      <c r="Y17768" s="20">
        <v>0</v>
      </c>
      <c r="Z17768" s="20">
        <v>0</v>
      </c>
      <c r="AA17768" s="20">
        <v>0</v>
      </c>
    </row>
    <row r="17769" spans="18:27">
      <c r="R17769">
        <v>17768</v>
      </c>
      <c r="S17769" s="10">
        <v>5.2863960857212962E-2</v>
      </c>
      <c r="T17769" s="20">
        <v>1.696591423328532E-2</v>
      </c>
      <c r="U17769" s="20">
        <v>1.7391570451426069E-2</v>
      </c>
      <c r="V17769" s="20">
        <v>2.8639608572129591E-3</v>
      </c>
      <c r="W17769" s="20">
        <v>2.8721105157059538E-3</v>
      </c>
      <c r="X17769" s="20">
        <v>4.7223604700532412E-4</v>
      </c>
      <c r="Y17769" s="20">
        <v>4.7235563647971674E-4</v>
      </c>
      <c r="Z17769" s="20">
        <v>5.8857885905631013E-3</v>
      </c>
      <c r="AA17769" s="20">
        <v>5.8857885905631013E-3</v>
      </c>
    </row>
    <row r="17770" spans="18:27">
      <c r="R17770">
        <v>17769</v>
      </c>
      <c r="S17770" s="10">
        <v>5.1596074465179331E-2</v>
      </c>
      <c r="T17770" s="20">
        <v>2.2123143301081422E-3</v>
      </c>
      <c r="U17770" s="20">
        <v>2.2195775000987492E-3</v>
      </c>
      <c r="V17770" s="20">
        <v>1.5960744651793285E-3</v>
      </c>
      <c r="W17770" s="20">
        <v>1.5986284121121701E-3</v>
      </c>
      <c r="X17770" s="20">
        <v>4.0131964403906997E-3</v>
      </c>
      <c r="Y17770" s="20">
        <v>4.0211421673612994E-3</v>
      </c>
      <c r="Z17770" s="20">
        <v>6.4459477796175585E-3</v>
      </c>
      <c r="AA17770" s="20">
        <v>6.4459477796175585E-3</v>
      </c>
    </row>
    <row r="17771" spans="18:27">
      <c r="R17771">
        <v>17770</v>
      </c>
      <c r="S17771" s="10">
        <v>4.8662670599378066E-2</v>
      </c>
      <c r="T17771" s="20">
        <v>1.6263702615781153E-3</v>
      </c>
      <c r="U17771" s="20">
        <v>1.6303117425702938E-3</v>
      </c>
      <c r="V17771" s="20">
        <v>0</v>
      </c>
      <c r="W17771" s="20">
        <v>0</v>
      </c>
      <c r="X17771" s="20">
        <v>0</v>
      </c>
      <c r="Y17771" s="20">
        <v>0</v>
      </c>
      <c r="Z17771" s="20">
        <v>0</v>
      </c>
      <c r="AA17771" s="20">
        <v>0</v>
      </c>
    </row>
    <row r="17772" spans="18:27">
      <c r="R17772">
        <v>17771</v>
      </c>
      <c r="S17772" s="10">
        <v>4.9102400673270055E-2</v>
      </c>
      <c r="T17772" s="20">
        <v>0</v>
      </c>
      <c r="U17772" s="20">
        <v>0</v>
      </c>
      <c r="V17772" s="20">
        <v>0</v>
      </c>
      <c r="W17772" s="20">
        <v>0</v>
      </c>
      <c r="X17772" s="20">
        <v>1.2205675722112008E-3</v>
      </c>
      <c r="Y17772" s="20">
        <v>1.2213186275200759E-3</v>
      </c>
      <c r="Z17772" s="20">
        <v>0</v>
      </c>
      <c r="AA17772" s="20">
        <v>0</v>
      </c>
    </row>
    <row r="17773" spans="18:27">
      <c r="R17773">
        <v>17772</v>
      </c>
      <c r="S17773" s="10">
        <v>4.8356811661857221E-2</v>
      </c>
      <c r="T17773" s="20">
        <v>0</v>
      </c>
      <c r="U17773" s="20">
        <v>0</v>
      </c>
      <c r="V17773" s="20">
        <v>0</v>
      </c>
      <c r="W17773" s="20">
        <v>0</v>
      </c>
      <c r="X17773" s="20">
        <v>0</v>
      </c>
      <c r="Y17773" s="20">
        <v>0</v>
      </c>
      <c r="Z17773" s="20">
        <v>0</v>
      </c>
      <c r="AA17773" s="20">
        <v>0</v>
      </c>
    </row>
    <row r="17774" spans="18:27">
      <c r="R17774">
        <v>17773</v>
      </c>
      <c r="S17774" s="10">
        <v>5.6510357863837943E-2</v>
      </c>
      <c r="T17774" s="20">
        <v>1.3220551206226394E-4</v>
      </c>
      <c r="U17774" s="20">
        <v>1.3223641687006257E-4</v>
      </c>
      <c r="V17774" s="20">
        <v>6.51035786383794E-3</v>
      </c>
      <c r="W17774" s="20">
        <v>6.5520714824425707E-3</v>
      </c>
      <c r="X17774" s="20">
        <v>2.219801554483182E-3</v>
      </c>
      <c r="Y17774" s="20">
        <v>2.2222538118570655E-3</v>
      </c>
      <c r="Z17774" s="20">
        <v>0</v>
      </c>
      <c r="AA17774" s="20">
        <v>0</v>
      </c>
    </row>
    <row r="17775" spans="18:27">
      <c r="R17775">
        <v>17774</v>
      </c>
      <c r="S17775" s="10">
        <v>5.7995258860131751E-2</v>
      </c>
      <c r="T17775" s="20">
        <v>7.6974499565340068E-3</v>
      </c>
      <c r="U17775" s="20">
        <v>7.7848438113704123E-3</v>
      </c>
      <c r="V17775" s="20">
        <v>7.9952588601317487E-3</v>
      </c>
      <c r="W17775" s="20">
        <v>8.0581475981106546E-3</v>
      </c>
      <c r="X17775" s="20">
        <v>0</v>
      </c>
      <c r="Y17775" s="20">
        <v>0</v>
      </c>
      <c r="Z17775" s="20">
        <v>9.7613791367665709E-4</v>
      </c>
      <c r="AA17775" s="20">
        <v>9.7613791367665709E-4</v>
      </c>
    </row>
    <row r="17776" spans="18:27">
      <c r="R17776">
        <v>17775</v>
      </c>
      <c r="S17776" s="10">
        <v>4.7575406836843505E-2</v>
      </c>
      <c r="T17776" s="20">
        <v>0</v>
      </c>
      <c r="U17776" s="20">
        <v>0</v>
      </c>
      <c r="V17776" s="20">
        <v>0</v>
      </c>
      <c r="W17776" s="20">
        <v>0</v>
      </c>
      <c r="X17776" s="20">
        <v>6.5691452256652488E-3</v>
      </c>
      <c r="Y17776" s="20">
        <v>6.590340130401379E-3</v>
      </c>
      <c r="Z17776" s="20">
        <v>2.338567139068555E-3</v>
      </c>
      <c r="AA17776" s="20">
        <v>2.338567139068555E-3</v>
      </c>
    </row>
    <row r="17777" spans="18:27">
      <c r="R17777">
        <v>17776</v>
      </c>
      <c r="S17777" s="10">
        <v>5.5212972381228693E-2</v>
      </c>
      <c r="T17777" s="20">
        <v>2.5130737703125683E-3</v>
      </c>
      <c r="U17777" s="20">
        <v>2.5224336372649627E-3</v>
      </c>
      <c r="V17777" s="20">
        <v>5.2129723812286907E-3</v>
      </c>
      <c r="W17777" s="20">
        <v>5.239755933503472E-3</v>
      </c>
      <c r="X17777" s="20">
        <v>0</v>
      </c>
      <c r="Y17777" s="20">
        <v>0</v>
      </c>
      <c r="Z17777" s="20">
        <v>0</v>
      </c>
      <c r="AA17777" s="20">
        <v>0</v>
      </c>
    </row>
    <row r="17778" spans="18:27">
      <c r="R17778">
        <v>17777</v>
      </c>
      <c r="S17778" s="10">
        <v>5.304542980532842E-2</v>
      </c>
      <c r="T17778" s="20">
        <v>0</v>
      </c>
      <c r="U17778" s="20">
        <v>0</v>
      </c>
      <c r="V17778" s="20">
        <v>3.0454298053284173E-3</v>
      </c>
      <c r="W17778" s="20">
        <v>3.0546137734952881E-3</v>
      </c>
      <c r="X17778" s="20">
        <v>7.7016499609270511E-3</v>
      </c>
      <c r="Y17778" s="20">
        <v>7.730765328851477E-3</v>
      </c>
      <c r="Z17778" s="20">
        <v>1.6788111193601574E-2</v>
      </c>
      <c r="AA17778" s="20">
        <v>1.6788111193601574E-2</v>
      </c>
    </row>
    <row r="17779" spans="18:27">
      <c r="R17779">
        <v>17778</v>
      </c>
      <c r="S17779" s="10">
        <v>4.7824471043606695E-2</v>
      </c>
      <c r="T17779" s="20">
        <v>6.1358782365894746E-3</v>
      </c>
      <c r="U17779" s="20">
        <v>6.1914177811238109E-3</v>
      </c>
      <c r="V17779" s="20">
        <v>0</v>
      </c>
      <c r="W17779" s="20">
        <v>0</v>
      </c>
      <c r="X17779" s="20">
        <v>0</v>
      </c>
      <c r="Y17779" s="20">
        <v>0</v>
      </c>
      <c r="Z17779" s="20">
        <v>0</v>
      </c>
      <c r="AA17779" s="20">
        <v>0</v>
      </c>
    </row>
    <row r="17780" spans="18:27">
      <c r="R17780">
        <v>17779</v>
      </c>
      <c r="S17780" s="10">
        <v>5.5192406667628632E-2</v>
      </c>
      <c r="T17780" s="20">
        <v>4.5998869104364112E-3</v>
      </c>
      <c r="U17780" s="20">
        <v>4.6311234460652117E-3</v>
      </c>
      <c r="V17780" s="20">
        <v>5.1924066676286296E-3</v>
      </c>
      <c r="W17780" s="20">
        <v>5.2189847075545508E-3</v>
      </c>
      <c r="X17780" s="20">
        <v>9.9452572928359073E-3</v>
      </c>
      <c r="Y17780" s="20">
        <v>9.9937599751004861E-3</v>
      </c>
      <c r="Z17780" s="20">
        <v>1.1720786678002595E-3</v>
      </c>
      <c r="AA17780" s="20">
        <v>1.1720786678002595E-3</v>
      </c>
    </row>
    <row r="17781" spans="18:27">
      <c r="R17781">
        <v>17780</v>
      </c>
      <c r="S17781" s="10">
        <v>5.8413888539859342E-2</v>
      </c>
      <c r="T17781" s="20">
        <v>4.5613693158199076E-3</v>
      </c>
      <c r="U17781" s="20">
        <v>4.5920858780470857E-3</v>
      </c>
      <c r="V17781" s="20">
        <v>8.4138885398593391E-3</v>
      </c>
      <c r="W17781" s="20">
        <v>8.4835113337364213E-3</v>
      </c>
      <c r="X17781" s="20">
        <v>4.5683053046667588E-4</v>
      </c>
      <c r="Y17781" s="20">
        <v>4.5694237492950894E-4</v>
      </c>
      <c r="Z17781" s="20">
        <v>0</v>
      </c>
      <c r="AA17781" s="20">
        <v>0</v>
      </c>
    </row>
    <row r="17782" spans="18:27">
      <c r="R17782">
        <v>17781</v>
      </c>
      <c r="S17782" s="10">
        <v>4.9168964033018799E-2</v>
      </c>
      <c r="T17782" s="20">
        <v>5.1768807474217166E-3</v>
      </c>
      <c r="U17782" s="20">
        <v>5.2164301585560773E-3</v>
      </c>
      <c r="V17782" s="20">
        <v>0</v>
      </c>
      <c r="W17782" s="20">
        <v>0</v>
      </c>
      <c r="X17782" s="20">
        <v>0</v>
      </c>
      <c r="Y17782" s="20">
        <v>0</v>
      </c>
      <c r="Z17782" s="20">
        <v>0</v>
      </c>
      <c r="AA17782" s="20">
        <v>0</v>
      </c>
    </row>
    <row r="17783" spans="18:27">
      <c r="R17783">
        <v>17782</v>
      </c>
      <c r="S17783" s="10">
        <v>5.8348105428456809E-2</v>
      </c>
      <c r="T17783" s="20">
        <v>4.2768958040237531E-3</v>
      </c>
      <c r="U17783" s="20">
        <v>4.3039075013451833E-3</v>
      </c>
      <c r="V17783" s="20">
        <v>8.3481054284568063E-3</v>
      </c>
      <c r="W17783" s="20">
        <v>8.416644360504346E-3</v>
      </c>
      <c r="X17783" s="20">
        <v>9.8794334401910433E-3</v>
      </c>
      <c r="Y17783" s="20">
        <v>9.9273019558702488E-3</v>
      </c>
      <c r="Z17783" s="20">
        <v>0</v>
      </c>
      <c r="AA17783" s="20">
        <v>0</v>
      </c>
    </row>
    <row r="17784" spans="18:27">
      <c r="R17784">
        <v>17783</v>
      </c>
      <c r="S17784" s="10">
        <v>4.826907954754564E-2</v>
      </c>
      <c r="T17784" s="20">
        <v>1.1266155877459397E-3</v>
      </c>
      <c r="U17784" s="20">
        <v>1.1285203907980808E-3</v>
      </c>
      <c r="V17784" s="20">
        <v>0</v>
      </c>
      <c r="W17784" s="20">
        <v>0</v>
      </c>
      <c r="X17784" s="20">
        <v>0</v>
      </c>
      <c r="Y17784" s="20">
        <v>0</v>
      </c>
      <c r="Z17784" s="20">
        <v>0</v>
      </c>
      <c r="AA17784" s="20">
        <v>0</v>
      </c>
    </row>
    <row r="17785" spans="18:27">
      <c r="R17785">
        <v>17784</v>
      </c>
      <c r="S17785" s="10">
        <v>4.8568325236145925E-2</v>
      </c>
      <c r="T17785" s="20">
        <v>1.8123867892703982E-4</v>
      </c>
      <c r="U17785" s="20">
        <v>1.8129406030830184E-4</v>
      </c>
      <c r="V17785" s="20">
        <v>0</v>
      </c>
      <c r="W17785" s="20">
        <v>0</v>
      </c>
      <c r="X17785" s="20">
        <v>0</v>
      </c>
      <c r="Y17785" s="20">
        <v>0</v>
      </c>
      <c r="Z17785" s="20">
        <v>0</v>
      </c>
      <c r="AA17785" s="20">
        <v>0</v>
      </c>
    </row>
    <row r="17786" spans="18:27">
      <c r="R17786">
        <v>17785</v>
      </c>
      <c r="S17786" s="10">
        <v>4.3551936425745383E-2</v>
      </c>
      <c r="T17786" s="20">
        <v>0</v>
      </c>
      <c r="U17786" s="20">
        <v>0</v>
      </c>
      <c r="V17786" s="20">
        <v>0</v>
      </c>
      <c r="W17786" s="20">
        <v>0</v>
      </c>
      <c r="X17786" s="20">
        <v>2.5957837658525662E-3</v>
      </c>
      <c r="Y17786" s="20">
        <v>2.5991204748596433E-3</v>
      </c>
      <c r="Z17786" s="20">
        <v>4.7346676160503962E-3</v>
      </c>
      <c r="AA17786" s="20">
        <v>4.7346676160503962E-3</v>
      </c>
    </row>
    <row r="17787" spans="18:27">
      <c r="R17787">
        <v>17786</v>
      </c>
      <c r="S17787" s="10">
        <v>5.1308280093325206E-2</v>
      </c>
      <c r="T17787" s="20">
        <v>0</v>
      </c>
      <c r="U17787" s="20">
        <v>0</v>
      </c>
      <c r="V17787" s="20">
        <v>1.3082800933252037E-3</v>
      </c>
      <c r="W17787" s="20">
        <v>1.3100032600963823E-3</v>
      </c>
      <c r="X17787" s="20">
        <v>0</v>
      </c>
      <c r="Y17787" s="20">
        <v>0</v>
      </c>
      <c r="Z17787" s="20">
        <v>0</v>
      </c>
      <c r="AA17787" s="20">
        <v>0</v>
      </c>
    </row>
    <row r="17788" spans="18:27">
      <c r="R17788">
        <v>17787</v>
      </c>
      <c r="S17788" s="10">
        <v>4.3020354723279516E-2</v>
      </c>
      <c r="T17788" s="20">
        <v>0</v>
      </c>
      <c r="U17788" s="20">
        <v>0</v>
      </c>
      <c r="V17788" s="20">
        <v>0</v>
      </c>
      <c r="W17788" s="20">
        <v>0</v>
      </c>
      <c r="X17788" s="20">
        <v>0</v>
      </c>
      <c r="Y17788" s="20">
        <v>0</v>
      </c>
      <c r="Z17788" s="20">
        <v>0</v>
      </c>
      <c r="AA17788" s="20">
        <v>0</v>
      </c>
    </row>
    <row r="17789" spans="18:27">
      <c r="R17789">
        <v>17788</v>
      </c>
      <c r="S17789" s="10">
        <v>4.7718132923650292E-2</v>
      </c>
      <c r="T17789" s="20">
        <v>0</v>
      </c>
      <c r="U17789" s="20">
        <v>0</v>
      </c>
      <c r="V17789" s="20">
        <v>0</v>
      </c>
      <c r="W17789" s="20">
        <v>0</v>
      </c>
      <c r="X17789" s="20">
        <v>0</v>
      </c>
      <c r="Y17789" s="20">
        <v>0</v>
      </c>
      <c r="Z17789" s="20">
        <v>0</v>
      </c>
      <c r="AA17789" s="20">
        <v>0</v>
      </c>
    </row>
    <row r="17790" spans="18:27">
      <c r="R17790">
        <v>17789</v>
      </c>
      <c r="S17790" s="10">
        <v>4.4134314795978208E-2</v>
      </c>
      <c r="T17790" s="20">
        <v>0</v>
      </c>
      <c r="U17790" s="20">
        <v>0</v>
      </c>
      <c r="V17790" s="20">
        <v>0</v>
      </c>
      <c r="W17790" s="20">
        <v>0</v>
      </c>
      <c r="X17790" s="20">
        <v>0</v>
      </c>
      <c r="Y17790" s="20">
        <v>0</v>
      </c>
      <c r="Z17790" s="20">
        <v>0</v>
      </c>
      <c r="AA17790" s="20">
        <v>0</v>
      </c>
    </row>
    <row r="17791" spans="18:27">
      <c r="R17791">
        <v>17790</v>
      </c>
      <c r="S17791" s="10">
        <v>5.2860567695711839E-2</v>
      </c>
      <c r="T17791" s="20">
        <v>2.8731885211545627E-4</v>
      </c>
      <c r="U17791" s="20">
        <v>2.8745128763597866E-4</v>
      </c>
      <c r="V17791" s="20">
        <v>2.8605676957118367E-3</v>
      </c>
      <c r="W17791" s="20">
        <v>2.8686785574920902E-3</v>
      </c>
      <c r="X17791" s="20">
        <v>0</v>
      </c>
      <c r="Y17791" s="20">
        <v>0</v>
      </c>
      <c r="Z17791" s="20">
        <v>0</v>
      </c>
      <c r="AA17791" s="20">
        <v>0</v>
      </c>
    </row>
    <row r="17792" spans="18:27">
      <c r="R17792">
        <v>17791</v>
      </c>
      <c r="S17792" s="10">
        <v>4.8536023968682458E-2</v>
      </c>
      <c r="T17792" s="20">
        <v>9.1054454556681319E-4</v>
      </c>
      <c r="U17792" s="20">
        <v>9.1179566292956115E-4</v>
      </c>
      <c r="V17792" s="20">
        <v>0</v>
      </c>
      <c r="W17792" s="20">
        <v>0</v>
      </c>
      <c r="X17792" s="20">
        <v>0</v>
      </c>
      <c r="Y17792" s="20">
        <v>0</v>
      </c>
      <c r="Z17792" s="20">
        <v>0</v>
      </c>
      <c r="AA17792" s="20">
        <v>0</v>
      </c>
    </row>
    <row r="17793" spans="18:27">
      <c r="R17793">
        <v>17792</v>
      </c>
      <c r="S17793" s="10">
        <v>5.1310184972736678E-2</v>
      </c>
      <c r="T17793" s="20">
        <v>3.9231699933569217E-3</v>
      </c>
      <c r="U17793" s="20">
        <v>3.9459075267657892E-3</v>
      </c>
      <c r="V17793" s="20">
        <v>1.3101849727366749E-3</v>
      </c>
      <c r="W17793" s="20">
        <v>1.3119163490953997E-3</v>
      </c>
      <c r="X17793" s="20">
        <v>8.0154473411848948E-4</v>
      </c>
      <c r="Y17793" s="20">
        <v>8.0187505602648972E-4</v>
      </c>
      <c r="Z17793" s="20">
        <v>0</v>
      </c>
      <c r="AA17793" s="20">
        <v>0</v>
      </c>
    </row>
    <row r="17794" spans="18:27">
      <c r="R17794">
        <v>17793</v>
      </c>
      <c r="S17794" s="10">
        <v>6.2242596128756773E-2</v>
      </c>
      <c r="T17794" s="20">
        <v>4.2061210359679718E-3</v>
      </c>
      <c r="U17794" s="20">
        <v>4.2322480420666957E-3</v>
      </c>
      <c r="V17794" s="20">
        <v>1.2242596128756771E-2</v>
      </c>
      <c r="W17794" s="20">
        <v>1.238989954236158E-2</v>
      </c>
      <c r="X17794" s="20">
        <v>3.7667367980313837E-4</v>
      </c>
      <c r="Y17794" s="20">
        <v>3.7675132882321137E-4</v>
      </c>
      <c r="Z17794" s="20">
        <v>0</v>
      </c>
      <c r="AA17794" s="20">
        <v>0</v>
      </c>
    </row>
    <row r="17795" spans="18:27">
      <c r="R17795">
        <v>17794</v>
      </c>
      <c r="S17795" s="10">
        <v>4.6742320049627771E-2</v>
      </c>
      <c r="T17795" s="20">
        <v>3.0195618705053245E-3</v>
      </c>
      <c r="U17795" s="20">
        <v>3.0330535822982187E-3</v>
      </c>
      <c r="V17795" s="20">
        <v>0</v>
      </c>
      <c r="W17795" s="20">
        <v>0</v>
      </c>
      <c r="X17795" s="20">
        <v>3.3495251947111976E-3</v>
      </c>
      <c r="Y17795" s="20">
        <v>3.3550697276385449E-3</v>
      </c>
      <c r="Z17795" s="20">
        <v>1.4864399565361563E-2</v>
      </c>
      <c r="AA17795" s="20">
        <v>1.4864399565361563E-2</v>
      </c>
    </row>
    <row r="17796" spans="18:27">
      <c r="R17796">
        <v>17795</v>
      </c>
      <c r="S17796" s="10">
        <v>4.3526017414500275E-2</v>
      </c>
      <c r="T17796" s="20">
        <v>0</v>
      </c>
      <c r="U17796" s="20">
        <v>0</v>
      </c>
      <c r="V17796" s="20">
        <v>0</v>
      </c>
      <c r="W17796" s="20">
        <v>0</v>
      </c>
      <c r="X17796" s="20">
        <v>2.7359476994898296E-3</v>
      </c>
      <c r="Y17796" s="20">
        <v>2.7396521094851631E-3</v>
      </c>
      <c r="Z17796" s="20">
        <v>7.2046367019913266E-3</v>
      </c>
      <c r="AA17796" s="20">
        <v>7.2046367019913266E-3</v>
      </c>
    </row>
    <row r="17797" spans="18:27">
      <c r="R17797">
        <v>17796</v>
      </c>
      <c r="S17797" s="10">
        <v>6.7369445620031512E-2</v>
      </c>
      <c r="T17797" s="20">
        <v>9.6683582981867411E-3</v>
      </c>
      <c r="U17797" s="20">
        <v>9.8062681489075165E-3</v>
      </c>
      <c r="V17797" s="20">
        <v>1.7369445620031509E-2</v>
      </c>
      <c r="W17797" s="20">
        <v>1.766606916035228E-2</v>
      </c>
      <c r="X17797" s="20">
        <v>1.2226164769800457E-2</v>
      </c>
      <c r="Y17797" s="20">
        <v>1.2299440557500383E-2</v>
      </c>
      <c r="Z17797" s="20">
        <v>1.298157827329674E-2</v>
      </c>
      <c r="AA17797" s="20">
        <v>1.298157827329674E-2</v>
      </c>
    </row>
    <row r="17798" spans="18:27">
      <c r="R17798">
        <v>17797</v>
      </c>
      <c r="S17798" s="10">
        <v>5.724179742253141E-2</v>
      </c>
      <c r="T17798" s="20">
        <v>2.6395985623772766E-3</v>
      </c>
      <c r="U17798" s="20">
        <v>2.6499199224677165E-3</v>
      </c>
      <c r="V17798" s="20">
        <v>7.2417974225314069E-3</v>
      </c>
      <c r="W17798" s="20">
        <v>7.2933952155622593E-3</v>
      </c>
      <c r="X17798" s="20">
        <v>1.7689001612419444E-2</v>
      </c>
      <c r="Y17798" s="20">
        <v>1.7842148154913355E-2</v>
      </c>
      <c r="Z17798" s="20">
        <v>3.3533537160332139E-2</v>
      </c>
      <c r="AA17798" s="20">
        <v>3.3533537160332139E-2</v>
      </c>
    </row>
    <row r="17799" spans="18:27">
      <c r="R17799">
        <v>17798</v>
      </c>
      <c r="S17799" s="10">
        <v>4.7543493432622506E-2</v>
      </c>
      <c r="T17799" s="20">
        <v>0</v>
      </c>
      <c r="U17799" s="20">
        <v>0</v>
      </c>
      <c r="V17799" s="20">
        <v>0</v>
      </c>
      <c r="W17799" s="20">
        <v>0</v>
      </c>
      <c r="X17799" s="20">
        <v>0</v>
      </c>
      <c r="Y17799" s="20">
        <v>0</v>
      </c>
      <c r="Z17799" s="20">
        <v>0</v>
      </c>
      <c r="AA17799" s="20">
        <v>0</v>
      </c>
    </row>
    <row r="17800" spans="18:27">
      <c r="R17800">
        <v>17799</v>
      </c>
      <c r="S17800" s="10">
        <v>5.1969575341750687E-2</v>
      </c>
      <c r="T17800" s="20">
        <v>1.8753296759912025E-3</v>
      </c>
      <c r="U17800" s="20">
        <v>1.8805593086416307E-3</v>
      </c>
      <c r="V17800" s="20">
        <v>1.9695753417506845E-3</v>
      </c>
      <c r="W17800" s="20">
        <v>1.9734456126536642E-3</v>
      </c>
      <c r="X17800" s="20">
        <v>4.2082883116975611E-3</v>
      </c>
      <c r="Y17800" s="20">
        <v>4.217021150063816E-3</v>
      </c>
      <c r="Z17800" s="20">
        <v>4.1328603869700414E-3</v>
      </c>
      <c r="AA17800" s="20">
        <v>4.1328603869700414E-3</v>
      </c>
    </row>
    <row r="17801" spans="18:27">
      <c r="R17801">
        <v>17800</v>
      </c>
      <c r="S17801" s="10">
        <v>5.1660266499577612E-2</v>
      </c>
      <c r="T17801" s="20">
        <v>1.5195406246738402E-3</v>
      </c>
      <c r="U17801" s="20">
        <v>1.5229851449761148E-3</v>
      </c>
      <c r="V17801" s="20">
        <v>1.660266499577609E-3</v>
      </c>
      <c r="W17801" s="20">
        <v>1.6630268460618516E-3</v>
      </c>
      <c r="X17801" s="20">
        <v>5.7832983784385367E-3</v>
      </c>
      <c r="Y17801" s="20">
        <v>5.7997460881374962E-3</v>
      </c>
      <c r="Z17801" s="20">
        <v>5.5203218006191976E-3</v>
      </c>
      <c r="AA17801" s="20">
        <v>5.5203218006191976E-3</v>
      </c>
    </row>
    <row r="17802" spans="18:27">
      <c r="R17802">
        <v>17801</v>
      </c>
      <c r="S17802" s="10">
        <v>6.1025147904753163E-2</v>
      </c>
      <c r="T17802" s="20">
        <v>3.4423435602370933E-3</v>
      </c>
      <c r="U17802" s="20">
        <v>3.4598620512283178E-3</v>
      </c>
      <c r="V17802" s="20">
        <v>1.102514790475316E-2</v>
      </c>
      <c r="W17802" s="20">
        <v>1.1144617780341438E-2</v>
      </c>
      <c r="X17802" s="20">
        <v>1.3540658602079592E-2</v>
      </c>
      <c r="Y17802" s="20">
        <v>1.3630475511343779E-2</v>
      </c>
      <c r="Z17802" s="20">
        <v>9.7827992629109448E-3</v>
      </c>
      <c r="AA17802" s="20">
        <v>9.7827992629109448E-3</v>
      </c>
    </row>
    <row r="17803" spans="18:27">
      <c r="R17803">
        <v>17802</v>
      </c>
      <c r="S17803" s="10">
        <v>5.9271318118240865E-2</v>
      </c>
      <c r="T17803" s="20">
        <v>5.7276420406630196E-3</v>
      </c>
      <c r="U17803" s="20">
        <v>5.7760427682794673E-3</v>
      </c>
      <c r="V17803" s="20">
        <v>9.2713181182408622E-3</v>
      </c>
      <c r="W17803" s="20">
        <v>9.3558369082122617E-3</v>
      </c>
      <c r="X17803" s="20">
        <v>1.641367976420062E-2</v>
      </c>
      <c r="Y17803" s="20">
        <v>1.6545579393017262E-2</v>
      </c>
      <c r="Z17803" s="20">
        <v>2.0411456514787499E-2</v>
      </c>
      <c r="AA17803" s="20">
        <v>2.0411456514787499E-2</v>
      </c>
    </row>
    <row r="17804" spans="18:27">
      <c r="R17804">
        <v>17803</v>
      </c>
      <c r="S17804" s="10">
        <v>3.978627626051446E-2</v>
      </c>
      <c r="T17804" s="20">
        <v>0</v>
      </c>
      <c r="U17804" s="20">
        <v>0</v>
      </c>
      <c r="V17804" s="20">
        <v>0</v>
      </c>
      <c r="W17804" s="20">
        <v>0</v>
      </c>
      <c r="X17804" s="20">
        <v>0</v>
      </c>
      <c r="Y17804" s="20">
        <v>0</v>
      </c>
      <c r="Z17804" s="20">
        <v>0</v>
      </c>
      <c r="AA17804" s="20">
        <v>0</v>
      </c>
    </row>
    <row r="17805" spans="18:27">
      <c r="R17805">
        <v>17804</v>
      </c>
      <c r="S17805" s="10">
        <v>4.0397711625441798E-2</v>
      </c>
      <c r="T17805" s="20">
        <v>2.5098719267927644E-3</v>
      </c>
      <c r="U17805" s="20">
        <v>2.5192080726223589E-3</v>
      </c>
      <c r="V17805" s="20">
        <v>0</v>
      </c>
      <c r="W17805" s="20">
        <v>0</v>
      </c>
      <c r="X17805" s="20">
        <v>0</v>
      </c>
      <c r="Y17805" s="20">
        <v>0</v>
      </c>
      <c r="Z17805" s="20">
        <v>0</v>
      </c>
      <c r="AA17805" s="20">
        <v>0</v>
      </c>
    </row>
    <row r="17806" spans="18:27">
      <c r="R17806">
        <v>17805</v>
      </c>
      <c r="S17806" s="10">
        <v>4.4771297952564827E-2</v>
      </c>
      <c r="T17806" s="20">
        <v>0</v>
      </c>
      <c r="U17806" s="20">
        <v>0</v>
      </c>
      <c r="V17806" s="20">
        <v>0</v>
      </c>
      <c r="W17806" s="20">
        <v>0</v>
      </c>
      <c r="X17806" s="20">
        <v>0</v>
      </c>
      <c r="Y17806" s="20">
        <v>0</v>
      </c>
      <c r="Z17806" s="20">
        <v>0</v>
      </c>
      <c r="AA17806" s="20">
        <v>0</v>
      </c>
    </row>
    <row r="17807" spans="18:27">
      <c r="R17807">
        <v>17806</v>
      </c>
      <c r="S17807" s="10">
        <v>5.3026534046040415E-2</v>
      </c>
      <c r="T17807" s="20">
        <v>2.1436820331269049E-3</v>
      </c>
      <c r="U17807" s="20">
        <v>2.1505039905861359E-3</v>
      </c>
      <c r="V17807" s="20">
        <v>3.0265340460404119E-3</v>
      </c>
      <c r="W17807" s="20">
        <v>3.035608998214374E-3</v>
      </c>
      <c r="X17807" s="20">
        <v>0</v>
      </c>
      <c r="Y17807" s="20">
        <v>0</v>
      </c>
      <c r="Z17807" s="20">
        <v>0</v>
      </c>
      <c r="AA17807" s="20">
        <v>0</v>
      </c>
    </row>
    <row r="17808" spans="18:27">
      <c r="R17808">
        <v>17807</v>
      </c>
      <c r="S17808" s="10">
        <v>5.4510131876563409E-2</v>
      </c>
      <c r="T17808" s="20">
        <v>3.7667791032557352E-3</v>
      </c>
      <c r="U17808" s="20">
        <v>3.7877444216517426E-3</v>
      </c>
      <c r="V17808" s="20">
        <v>4.5101318765634058E-3</v>
      </c>
      <c r="W17808" s="20">
        <v>4.5302041361475528E-3</v>
      </c>
      <c r="X17808" s="20">
        <v>3.1406461045244832E-4</v>
      </c>
      <c r="Y17808" s="20">
        <v>3.141194173260547E-4</v>
      </c>
      <c r="Z17808" s="20">
        <v>4.5796611742627419E-4</v>
      </c>
      <c r="AA17808" s="20">
        <v>4.5796611742627419E-4</v>
      </c>
    </row>
    <row r="17809" spans="18:27">
      <c r="R17809">
        <v>17808</v>
      </c>
      <c r="S17809" s="10">
        <v>4.8261049768357094E-2</v>
      </c>
      <c r="T17809" s="20">
        <v>2.3857032475731801E-3</v>
      </c>
      <c r="U17809" s="20">
        <v>2.3941427211232585E-3</v>
      </c>
      <c r="V17809" s="20">
        <v>0</v>
      </c>
      <c r="W17809" s="20">
        <v>0</v>
      </c>
      <c r="X17809" s="20">
        <v>0</v>
      </c>
      <c r="Y17809" s="20">
        <v>0</v>
      </c>
      <c r="Z17809" s="20">
        <v>0</v>
      </c>
      <c r="AA17809" s="20">
        <v>0</v>
      </c>
    </row>
    <row r="17810" spans="18:27">
      <c r="R17810">
        <v>17809</v>
      </c>
      <c r="S17810" s="10">
        <v>4.5117919280647283E-2</v>
      </c>
      <c r="T17810" s="20">
        <v>1.033450780906206E-3</v>
      </c>
      <c r="U17810" s="20">
        <v>1.0350569382310856E-3</v>
      </c>
      <c r="V17810" s="20">
        <v>0</v>
      </c>
      <c r="W17810" s="20">
        <v>0</v>
      </c>
      <c r="X17810" s="20">
        <v>0</v>
      </c>
      <c r="Y17810" s="20">
        <v>0</v>
      </c>
      <c r="Z17810" s="20">
        <v>1.0397001282536344E-3</v>
      </c>
      <c r="AA17810" s="20">
        <v>1.0397001282536344E-3</v>
      </c>
    </row>
    <row r="17811" spans="18:27">
      <c r="R17811">
        <v>17810</v>
      </c>
      <c r="S17811" s="10">
        <v>4.7175876411857359E-2</v>
      </c>
      <c r="T17811" s="20">
        <v>0</v>
      </c>
      <c r="U17811" s="20">
        <v>0</v>
      </c>
      <c r="V17811" s="20">
        <v>0</v>
      </c>
      <c r="W17811" s="20">
        <v>0</v>
      </c>
      <c r="X17811" s="20">
        <v>8.1852631915784249E-3</v>
      </c>
      <c r="Y17811" s="20">
        <v>8.218128723919093E-3</v>
      </c>
      <c r="Z17811" s="20">
        <v>2.7643719930787805E-3</v>
      </c>
      <c r="AA17811" s="20">
        <v>2.7643719930787805E-3</v>
      </c>
    </row>
    <row r="17812" spans="18:27">
      <c r="R17812">
        <v>17811</v>
      </c>
      <c r="S17812" s="10">
        <v>4.8180770902038234E-2</v>
      </c>
      <c r="T17812" s="20">
        <v>0</v>
      </c>
      <c r="U17812" s="20">
        <v>0</v>
      </c>
      <c r="V17812" s="20">
        <v>0</v>
      </c>
      <c r="W17812" s="20">
        <v>0</v>
      </c>
      <c r="X17812" s="20">
        <v>0</v>
      </c>
      <c r="Y17812" s="20">
        <v>0</v>
      </c>
      <c r="Z17812" s="20">
        <v>0</v>
      </c>
      <c r="AA17812" s="20">
        <v>0</v>
      </c>
    </row>
    <row r="17813" spans="18:27">
      <c r="R17813">
        <v>17812</v>
      </c>
      <c r="S17813" s="10">
        <v>6.215316369090975E-2</v>
      </c>
      <c r="T17813" s="20">
        <v>1.0437988466992731E-2</v>
      </c>
      <c r="U17813" s="20">
        <v>1.0598755019446224E-2</v>
      </c>
      <c r="V17813" s="20">
        <v>1.2153163690909748E-2</v>
      </c>
      <c r="W17813" s="20">
        <v>1.2298360307220899E-2</v>
      </c>
      <c r="X17813" s="20">
        <v>1.0626786117442173E-2</v>
      </c>
      <c r="Y17813" s="20">
        <v>1.0682169995564497E-2</v>
      </c>
      <c r="Z17813" s="20">
        <v>1.265459378087512E-2</v>
      </c>
      <c r="AA17813" s="20">
        <v>1.265459378087512E-2</v>
      </c>
    </row>
    <row r="17814" spans="18:27">
      <c r="R17814">
        <v>17813</v>
      </c>
      <c r="S17814" s="10">
        <v>4.7473106511787003E-2</v>
      </c>
      <c r="T17814" s="20">
        <v>1.9644038663484062E-3</v>
      </c>
      <c r="U17814" s="20">
        <v>1.970138588191242E-3</v>
      </c>
      <c r="V17814" s="20">
        <v>0</v>
      </c>
      <c r="W17814" s="20">
        <v>0</v>
      </c>
      <c r="X17814" s="20">
        <v>0</v>
      </c>
      <c r="Y17814" s="20">
        <v>0</v>
      </c>
      <c r="Z17814" s="20">
        <v>0</v>
      </c>
      <c r="AA17814" s="20">
        <v>0</v>
      </c>
    </row>
    <row r="17815" spans="18:27">
      <c r="R17815">
        <v>17814</v>
      </c>
      <c r="S17815" s="10">
        <v>4.2037623583876811E-2</v>
      </c>
      <c r="T17815" s="20">
        <v>1.8358327069967206E-4</v>
      </c>
      <c r="U17815" s="20">
        <v>1.8363999889070727E-4</v>
      </c>
      <c r="V17815" s="20">
        <v>0</v>
      </c>
      <c r="W17815" s="20">
        <v>0</v>
      </c>
      <c r="X17815" s="20">
        <v>0</v>
      </c>
      <c r="Y17815" s="20">
        <v>0</v>
      </c>
      <c r="Z17815" s="20">
        <v>0</v>
      </c>
      <c r="AA17815" s="20">
        <v>0</v>
      </c>
    </row>
    <row r="17816" spans="18:27">
      <c r="R17816">
        <v>17815</v>
      </c>
      <c r="S17816" s="10">
        <v>4.9184568276666271E-2</v>
      </c>
      <c r="T17816" s="20">
        <v>3.0982207200955236E-3</v>
      </c>
      <c r="U17816" s="20">
        <v>3.1124217970796438E-3</v>
      </c>
      <c r="V17816" s="20">
        <v>0</v>
      </c>
      <c r="W17816" s="20">
        <v>0</v>
      </c>
      <c r="X17816" s="20">
        <v>0</v>
      </c>
      <c r="Y17816" s="20">
        <v>0</v>
      </c>
      <c r="Z17816" s="20">
        <v>0</v>
      </c>
      <c r="AA17816" s="20">
        <v>0</v>
      </c>
    </row>
    <row r="17817" spans="18:27">
      <c r="R17817">
        <v>17816</v>
      </c>
      <c r="S17817" s="10">
        <v>4.771236712474098E-2</v>
      </c>
      <c r="T17817" s="20">
        <v>0</v>
      </c>
      <c r="U17817" s="20">
        <v>0</v>
      </c>
      <c r="V17817" s="20">
        <v>0</v>
      </c>
      <c r="W17817" s="20">
        <v>0</v>
      </c>
      <c r="X17817" s="20">
        <v>1.0476484340136288E-4</v>
      </c>
      <c r="Y17817" s="20">
        <v>1.0477223199203778E-4</v>
      </c>
      <c r="Z17817" s="20">
        <v>9.1858412385036822E-3</v>
      </c>
      <c r="AA17817" s="20">
        <v>9.1858412385036822E-3</v>
      </c>
    </row>
    <row r="17818" spans="18:27">
      <c r="R17818">
        <v>17817</v>
      </c>
      <c r="S17818" s="10">
        <v>5.152957953338038E-2</v>
      </c>
      <c r="T17818" s="20">
        <v>1.3414323388664939E-4</v>
      </c>
      <c r="U17818" s="20">
        <v>1.3417497232003542E-4</v>
      </c>
      <c r="V17818" s="20">
        <v>1.5295795333803777E-3</v>
      </c>
      <c r="W17818" s="20">
        <v>1.5319264045319597E-3</v>
      </c>
      <c r="X17818" s="20">
        <v>7.8143104754755249E-3</v>
      </c>
      <c r="Y17818" s="20">
        <v>7.8442810376192513E-3</v>
      </c>
      <c r="Z17818" s="20">
        <v>9.9237526115233954E-3</v>
      </c>
      <c r="AA17818" s="20">
        <v>9.9237526115233954E-3</v>
      </c>
    </row>
    <row r="17819" spans="18:27">
      <c r="R17819">
        <v>17818</v>
      </c>
      <c r="S17819" s="10">
        <v>4.3832200512838745E-2</v>
      </c>
      <c r="T17819" s="20">
        <v>0</v>
      </c>
      <c r="U17819" s="20">
        <v>0</v>
      </c>
      <c r="V17819" s="20">
        <v>0</v>
      </c>
      <c r="W17819" s="20">
        <v>0</v>
      </c>
      <c r="X17819" s="20">
        <v>0</v>
      </c>
      <c r="Y17819" s="20">
        <v>0</v>
      </c>
      <c r="Z17819" s="20">
        <v>0</v>
      </c>
      <c r="AA17819" s="20">
        <v>0</v>
      </c>
    </row>
    <row r="17820" spans="18:27">
      <c r="R17820">
        <v>17819</v>
      </c>
      <c r="S17820" s="10">
        <v>4.8598380710399812E-2</v>
      </c>
      <c r="T17820" s="20">
        <v>6.5420559502982201E-7</v>
      </c>
      <c r="U17820" s="20">
        <v>6.5423249985365364E-7</v>
      </c>
      <c r="V17820" s="20">
        <v>0</v>
      </c>
      <c r="W17820" s="20">
        <v>0</v>
      </c>
      <c r="X17820" s="20">
        <v>0</v>
      </c>
      <c r="Y17820" s="20">
        <v>0</v>
      </c>
      <c r="Z17820" s="20">
        <v>0</v>
      </c>
      <c r="AA17820" s="20">
        <v>0</v>
      </c>
    </row>
    <row r="17821" spans="18:27">
      <c r="R17821">
        <v>17820</v>
      </c>
      <c r="S17821" s="10">
        <v>6.3757560646883066E-2</v>
      </c>
      <c r="T17821" s="20">
        <v>1.1000140658815973E-2</v>
      </c>
      <c r="U17821" s="20">
        <v>1.117871510787124E-2</v>
      </c>
      <c r="V17821" s="20">
        <v>1.3757560646883063E-2</v>
      </c>
      <c r="W17821" s="20">
        <v>1.3943619795676583E-2</v>
      </c>
      <c r="X17821" s="20">
        <v>8.017446307403954E-3</v>
      </c>
      <c r="Y17821" s="20">
        <v>8.049018998447649E-3</v>
      </c>
      <c r="Z17821" s="20">
        <v>4.373637325040064E-3</v>
      </c>
      <c r="AA17821" s="20">
        <v>4.373637325040064E-3</v>
      </c>
    </row>
    <row r="17822" spans="18:27">
      <c r="R17822">
        <v>17821</v>
      </c>
      <c r="S17822" s="10">
        <v>3.8049044950910958E-2</v>
      </c>
      <c r="T17822" s="20">
        <v>0</v>
      </c>
      <c r="U17822" s="20">
        <v>0</v>
      </c>
      <c r="V17822" s="20">
        <v>0</v>
      </c>
      <c r="W17822" s="20">
        <v>0</v>
      </c>
      <c r="X17822" s="20">
        <v>0</v>
      </c>
      <c r="Y17822" s="20">
        <v>0</v>
      </c>
      <c r="Z17822" s="20">
        <v>0</v>
      </c>
      <c r="AA17822" s="20">
        <v>0</v>
      </c>
    </row>
    <row r="17823" spans="18:27">
      <c r="R17823">
        <v>17822</v>
      </c>
      <c r="S17823" s="10">
        <v>5.0714660522514367E-2</v>
      </c>
      <c r="T17823" s="20">
        <v>1.6718399229158493E-3</v>
      </c>
      <c r="U17823" s="20">
        <v>1.6760030880167188E-3</v>
      </c>
      <c r="V17823" s="20">
        <v>7.1466052251436402E-4</v>
      </c>
      <c r="W17823" s="20">
        <v>7.151885031747322E-4</v>
      </c>
      <c r="X17823" s="20">
        <v>0</v>
      </c>
      <c r="Y17823" s="20">
        <v>0</v>
      </c>
      <c r="Z17823" s="20">
        <v>0</v>
      </c>
      <c r="AA17823" s="20">
        <v>0</v>
      </c>
    </row>
    <row r="17824" spans="18:27">
      <c r="R17824">
        <v>17823</v>
      </c>
      <c r="S17824" s="10">
        <v>4.5204768908148313E-2</v>
      </c>
      <c r="T17824" s="20">
        <v>0</v>
      </c>
      <c r="U17824" s="20">
        <v>0</v>
      </c>
      <c r="V17824" s="20">
        <v>0</v>
      </c>
      <c r="W17824" s="20">
        <v>0</v>
      </c>
      <c r="X17824" s="20">
        <v>0</v>
      </c>
      <c r="Y17824" s="20">
        <v>0</v>
      </c>
      <c r="Z17824" s="20">
        <v>0</v>
      </c>
      <c r="AA17824" s="20">
        <v>0</v>
      </c>
    </row>
    <row r="17825" spans="18:27">
      <c r="R17825">
        <v>17824</v>
      </c>
      <c r="S17825" s="10">
        <v>4.1224722256486455E-2</v>
      </c>
      <c r="T17825" s="20">
        <v>0</v>
      </c>
      <c r="U17825" s="20">
        <v>0</v>
      </c>
      <c r="V17825" s="20">
        <v>0</v>
      </c>
      <c r="W17825" s="20">
        <v>0</v>
      </c>
      <c r="X17825" s="20">
        <v>0</v>
      </c>
      <c r="Y17825" s="20">
        <v>0</v>
      </c>
      <c r="Z17825" s="20">
        <v>0</v>
      </c>
      <c r="AA17825" s="20">
        <v>0</v>
      </c>
    </row>
    <row r="17826" spans="18:27">
      <c r="R17826">
        <v>17825</v>
      </c>
      <c r="S17826" s="10">
        <v>4.7469691408458387E-2</v>
      </c>
      <c r="T17826" s="20">
        <v>2.916470121704165E-3</v>
      </c>
      <c r="U17826" s="20">
        <v>2.9290596831654894E-3</v>
      </c>
      <c r="V17826" s="20">
        <v>0</v>
      </c>
      <c r="W17826" s="20">
        <v>0</v>
      </c>
      <c r="X17826" s="20">
        <v>0</v>
      </c>
      <c r="Y17826" s="20">
        <v>0</v>
      </c>
      <c r="Z17826" s="20">
        <v>0</v>
      </c>
      <c r="AA17826" s="20">
        <v>0</v>
      </c>
    </row>
    <row r="17827" spans="18:27">
      <c r="R17827">
        <v>17826</v>
      </c>
      <c r="S17827" s="10">
        <v>5.4311480216368634E-2</v>
      </c>
      <c r="T17827" s="20">
        <v>6.1852939063807288E-3</v>
      </c>
      <c r="U17827" s="20">
        <v>6.24173098829711E-3</v>
      </c>
      <c r="V17827" s="20">
        <v>4.3114802163686308E-3</v>
      </c>
      <c r="W17827" s="20">
        <v>4.3298346864833418E-3</v>
      </c>
      <c r="X17827" s="20">
        <v>1.8743219406844105E-3</v>
      </c>
      <c r="Y17827" s="20">
        <v>1.8760773742112404E-3</v>
      </c>
      <c r="Z17827" s="20">
        <v>6.4712605484945618E-4</v>
      </c>
      <c r="AA17827" s="20">
        <v>6.4712605484945618E-4</v>
      </c>
    </row>
    <row r="17828" spans="18:27">
      <c r="R17828">
        <v>17827</v>
      </c>
      <c r="S17828" s="10">
        <v>4.542984810181723E-2</v>
      </c>
      <c r="T17828" s="20">
        <v>0</v>
      </c>
      <c r="U17828" s="20">
        <v>0</v>
      </c>
      <c r="V17828" s="20">
        <v>0</v>
      </c>
      <c r="W17828" s="20">
        <v>0</v>
      </c>
      <c r="X17828" s="20">
        <v>6.8261954028492403E-3</v>
      </c>
      <c r="Y17828" s="20">
        <v>6.849075320071259E-3</v>
      </c>
      <c r="Z17828" s="20">
        <v>0</v>
      </c>
      <c r="AA17828" s="20">
        <v>0</v>
      </c>
    </row>
    <row r="17829" spans="18:27">
      <c r="R17829">
        <v>17828</v>
      </c>
      <c r="S17829" s="10">
        <v>5.1561562357134112E-2</v>
      </c>
      <c r="T17829" s="20">
        <v>3.3716633191129691E-4</v>
      </c>
      <c r="U17829" s="20">
        <v>3.3734636102926977E-4</v>
      </c>
      <c r="V17829" s="20">
        <v>1.5615623571341095E-3</v>
      </c>
      <c r="W17829" s="20">
        <v>1.5640072316334581E-3</v>
      </c>
      <c r="X17829" s="20">
        <v>0</v>
      </c>
      <c r="Y17829" s="20">
        <v>0</v>
      </c>
      <c r="Z17829" s="20">
        <v>0</v>
      </c>
      <c r="AA17829" s="20">
        <v>0</v>
      </c>
    </row>
    <row r="17830" spans="18:27">
      <c r="R17830">
        <v>17829</v>
      </c>
      <c r="S17830" s="10">
        <v>5.5692531418741066E-2</v>
      </c>
      <c r="T17830" s="20">
        <v>5.3489463196898512E-4</v>
      </c>
      <c r="U17830" s="20">
        <v>5.3533516895280168E-4</v>
      </c>
      <c r="V17830" s="20">
        <v>5.6925314187410633E-3</v>
      </c>
      <c r="W17830" s="20">
        <v>5.7244466748385715E-3</v>
      </c>
      <c r="X17830" s="20">
        <v>2.5116693439051707E-2</v>
      </c>
      <c r="Y17830" s="20">
        <v>2.5425213135081691E-2</v>
      </c>
      <c r="Z17830" s="20">
        <v>1.9908105615029176E-2</v>
      </c>
      <c r="AA17830" s="20">
        <v>1.9908105615029176E-2</v>
      </c>
    </row>
    <row r="17831" spans="18:27">
      <c r="R17831">
        <v>17830</v>
      </c>
      <c r="S17831" s="10">
        <v>5.356113533186873E-2</v>
      </c>
      <c r="T17831" s="20">
        <v>3.9312945881189512E-3</v>
      </c>
      <c r="U17831" s="20">
        <v>3.9541261573679161E-3</v>
      </c>
      <c r="V17831" s="20">
        <v>3.5611353318687269E-3</v>
      </c>
      <c r="W17831" s="20">
        <v>3.5736778812576926E-3</v>
      </c>
      <c r="X17831" s="20">
        <v>0</v>
      </c>
      <c r="Y17831" s="20">
        <v>0</v>
      </c>
      <c r="Z17831" s="20">
        <v>0</v>
      </c>
      <c r="AA17831" s="20">
        <v>0</v>
      </c>
    </row>
    <row r="17832" spans="18:27">
      <c r="R17832">
        <v>17831</v>
      </c>
      <c r="S17832" s="10">
        <v>6.8419449601556201E-2</v>
      </c>
      <c r="T17832" s="20">
        <v>2.4909954121957942E-3</v>
      </c>
      <c r="U17832" s="20">
        <v>2.5001923222913881E-3</v>
      </c>
      <c r="V17832" s="20">
        <v>1.8419449601556198E-2</v>
      </c>
      <c r="W17832" s="20">
        <v>1.875298440889717E-2</v>
      </c>
      <c r="X17832" s="20">
        <v>3.0050138614125657E-2</v>
      </c>
      <c r="Y17832" s="20">
        <v>3.0491728880111733E-2</v>
      </c>
      <c r="Z17832" s="20">
        <v>3.7806597419644691E-2</v>
      </c>
      <c r="AA17832" s="20">
        <v>3.7806597419644691E-2</v>
      </c>
    </row>
    <row r="17833" spans="18:27">
      <c r="R17833">
        <v>17832</v>
      </c>
      <c r="S17833" s="10">
        <v>5.9964066783466281E-2</v>
      </c>
      <c r="T17833" s="20">
        <v>9.2881825637995061E-3</v>
      </c>
      <c r="U17833" s="20">
        <v>9.4154511247049669E-3</v>
      </c>
      <c r="V17833" s="20">
        <v>9.9640667834662786E-3</v>
      </c>
      <c r="W17833" s="20">
        <v>1.0061689314724306E-2</v>
      </c>
      <c r="X17833" s="20">
        <v>8.9918658157984374E-3</v>
      </c>
      <c r="Y17833" s="20">
        <v>9.0315463717381087E-3</v>
      </c>
      <c r="Z17833" s="20">
        <v>7.5727664776069764E-3</v>
      </c>
      <c r="AA17833" s="20">
        <v>7.5727664776069764E-3</v>
      </c>
    </row>
    <row r="17834" spans="18:27">
      <c r="R17834">
        <v>17833</v>
      </c>
      <c r="S17834" s="10">
        <v>5.6124034681201723E-2</v>
      </c>
      <c r="T17834" s="20">
        <v>9.7697846833809388E-4</v>
      </c>
      <c r="U17834" s="20">
        <v>9.7841599250832862E-4</v>
      </c>
      <c r="V17834" s="20">
        <v>6.1240346812017205E-3</v>
      </c>
      <c r="W17834" s="20">
        <v>6.1609580790953486E-3</v>
      </c>
      <c r="X17834" s="20">
        <v>4.0877343398117924E-3</v>
      </c>
      <c r="Y17834" s="20">
        <v>4.0959782946327116E-3</v>
      </c>
      <c r="Z17834" s="20">
        <v>1.1227707534934996E-2</v>
      </c>
      <c r="AA17834" s="20">
        <v>1.1227707534934996E-2</v>
      </c>
    </row>
    <row r="17835" spans="18:27">
      <c r="R17835">
        <v>17834</v>
      </c>
      <c r="S17835" s="10">
        <v>4.9778524343768546E-2</v>
      </c>
      <c r="T17835" s="20">
        <v>0</v>
      </c>
      <c r="U17835" s="20">
        <v>0</v>
      </c>
      <c r="V17835" s="20">
        <v>0</v>
      </c>
      <c r="W17835" s="20">
        <v>0</v>
      </c>
      <c r="X17835" s="20">
        <v>9.0628246248148497E-3</v>
      </c>
      <c r="Y17835" s="20">
        <v>9.1030996660951963E-3</v>
      </c>
      <c r="Z17835" s="20">
        <v>1.3066565613728695E-2</v>
      </c>
      <c r="AA17835" s="20">
        <v>1.3066565613728695E-2</v>
      </c>
    </row>
    <row r="17836" spans="18:27">
      <c r="R17836">
        <v>17835</v>
      </c>
      <c r="S17836" s="10">
        <v>4.6373758798502612E-2</v>
      </c>
      <c r="T17836" s="20">
        <v>0</v>
      </c>
      <c r="U17836" s="20">
        <v>0</v>
      </c>
      <c r="V17836" s="20">
        <v>0</v>
      </c>
      <c r="W17836" s="20">
        <v>0</v>
      </c>
      <c r="X17836" s="20">
        <v>1.0910822653549326E-3</v>
      </c>
      <c r="Y17836" s="20">
        <v>1.0916838890328308E-3</v>
      </c>
      <c r="Z17836" s="20">
        <v>0</v>
      </c>
      <c r="AA17836" s="20">
        <v>0</v>
      </c>
    </row>
    <row r="17837" spans="18:27">
      <c r="R17837">
        <v>17836</v>
      </c>
      <c r="S17837" s="10">
        <v>5.1442708909023131E-2</v>
      </c>
      <c r="T17837" s="20">
        <v>1.0379148053532142E-2</v>
      </c>
      <c r="U17837" s="20">
        <v>1.0538104992121206E-2</v>
      </c>
      <c r="V17837" s="20">
        <v>1.4427089090231285E-3</v>
      </c>
      <c r="W17837" s="20">
        <v>1.4448059671959708E-3</v>
      </c>
      <c r="X17837" s="20">
        <v>4.8441682157114238E-3</v>
      </c>
      <c r="Y17837" s="20">
        <v>4.8557299698735266E-3</v>
      </c>
      <c r="Z17837" s="20">
        <v>1.3182623102977603E-3</v>
      </c>
      <c r="AA17837" s="20">
        <v>1.3182623102977603E-3</v>
      </c>
    </row>
    <row r="17838" spans="18:27">
      <c r="R17838">
        <v>17837</v>
      </c>
      <c r="S17838" s="10">
        <v>5.337732005828788E-2</v>
      </c>
      <c r="T17838" s="20">
        <v>0</v>
      </c>
      <c r="U17838" s="20">
        <v>0</v>
      </c>
      <c r="V17838" s="20">
        <v>3.3773200582878776E-3</v>
      </c>
      <c r="W17838" s="20">
        <v>3.3885983175222967E-3</v>
      </c>
      <c r="X17838" s="20">
        <v>1.1280547917098954E-3</v>
      </c>
      <c r="Y17838" s="20">
        <v>1.1286987757549605E-3</v>
      </c>
      <c r="Z17838" s="20">
        <v>1.7008013659804144E-4</v>
      </c>
      <c r="AA17838" s="20">
        <v>1.7008013659804144E-4</v>
      </c>
    </row>
    <row r="17839" spans="18:27">
      <c r="R17839">
        <v>17838</v>
      </c>
      <c r="S17839" s="10">
        <v>4.8831642646383011E-2</v>
      </c>
      <c r="T17839" s="20">
        <v>0</v>
      </c>
      <c r="U17839" s="20">
        <v>0</v>
      </c>
      <c r="V17839" s="20">
        <v>0</v>
      </c>
      <c r="W17839" s="20">
        <v>0</v>
      </c>
      <c r="X17839" s="20">
        <v>0</v>
      </c>
      <c r="Y17839" s="20">
        <v>0</v>
      </c>
      <c r="Z17839" s="20">
        <v>0</v>
      </c>
      <c r="AA17839" s="20">
        <v>0</v>
      </c>
    </row>
    <row r="17840" spans="18:27">
      <c r="R17840">
        <v>17839</v>
      </c>
      <c r="S17840" s="10">
        <v>5.4581911940436427E-2</v>
      </c>
      <c r="T17840" s="20">
        <v>3.3978700083829097E-3</v>
      </c>
      <c r="U17840" s="20">
        <v>3.4149401571790757E-3</v>
      </c>
      <c r="V17840" s="20">
        <v>4.5819119404364242E-3</v>
      </c>
      <c r="W17840" s="20">
        <v>4.6026247946569458E-3</v>
      </c>
      <c r="X17840" s="20">
        <v>4.6693844783530364E-3</v>
      </c>
      <c r="Y17840" s="20">
        <v>4.6801280619805322E-3</v>
      </c>
      <c r="Z17840" s="20">
        <v>1.4317118826356959E-2</v>
      </c>
      <c r="AA17840" s="20">
        <v>1.4317118826356959E-2</v>
      </c>
    </row>
    <row r="17841" spans="18:27">
      <c r="R17841">
        <v>17840</v>
      </c>
      <c r="S17841" s="10">
        <v>4.7914125458702064E-2</v>
      </c>
      <c r="T17841" s="20">
        <v>0</v>
      </c>
      <c r="U17841" s="20">
        <v>0</v>
      </c>
      <c r="V17841" s="20">
        <v>0</v>
      </c>
      <c r="W17841" s="20">
        <v>0</v>
      </c>
      <c r="X17841" s="20">
        <v>1.9579581353152617E-3</v>
      </c>
      <c r="Y17841" s="20">
        <v>1.9598676505506009E-3</v>
      </c>
      <c r="Z17841" s="20">
        <v>6.6645069054827033E-3</v>
      </c>
      <c r="AA17841" s="20">
        <v>6.6645069054827033E-3</v>
      </c>
    </row>
    <row r="17842" spans="18:27">
      <c r="R17842">
        <v>17841</v>
      </c>
      <c r="S17842" s="10">
        <v>4.804997948883441E-2</v>
      </c>
      <c r="T17842" s="20">
        <v>6.1505989703465602E-4</v>
      </c>
      <c r="U17842" s="20">
        <v>6.1563869563145213E-4</v>
      </c>
      <c r="V17842" s="20">
        <v>0</v>
      </c>
      <c r="W17842" s="20">
        <v>0</v>
      </c>
      <c r="X17842" s="20">
        <v>0</v>
      </c>
      <c r="Y17842" s="20">
        <v>0</v>
      </c>
      <c r="Z17842" s="20">
        <v>6.9112322806245685E-3</v>
      </c>
      <c r="AA17842" s="20">
        <v>6.9112322806245685E-3</v>
      </c>
    </row>
    <row r="17843" spans="18:27">
      <c r="R17843">
        <v>17842</v>
      </c>
      <c r="S17843" s="10">
        <v>4.1184510324679235E-2</v>
      </c>
      <c r="T17843" s="20">
        <v>0</v>
      </c>
      <c r="U17843" s="20">
        <v>0</v>
      </c>
      <c r="V17843" s="20">
        <v>0</v>
      </c>
      <c r="W17843" s="20">
        <v>0</v>
      </c>
      <c r="X17843" s="20">
        <v>0</v>
      </c>
      <c r="Y17843" s="20">
        <v>0</v>
      </c>
      <c r="Z17843" s="20">
        <v>3.9638429548356779E-4</v>
      </c>
      <c r="AA17843" s="20">
        <v>3.9638429548356779E-4</v>
      </c>
    </row>
    <row r="17844" spans="18:27">
      <c r="R17844">
        <v>17843</v>
      </c>
      <c r="S17844" s="10">
        <v>4.6164114779435224E-2</v>
      </c>
      <c r="T17844" s="20">
        <v>3.8860472489560399E-3</v>
      </c>
      <c r="U17844" s="20">
        <v>3.9083575892186837E-3</v>
      </c>
      <c r="V17844" s="20">
        <v>0</v>
      </c>
      <c r="W17844" s="20">
        <v>0</v>
      </c>
      <c r="X17844" s="20">
        <v>0</v>
      </c>
      <c r="Y17844" s="20">
        <v>0</v>
      </c>
      <c r="Z17844" s="20">
        <v>0</v>
      </c>
      <c r="AA17844" s="20">
        <v>0</v>
      </c>
    </row>
    <row r="17845" spans="18:27">
      <c r="R17845">
        <v>17844</v>
      </c>
      <c r="S17845" s="10">
        <v>6.1031725628442605E-2</v>
      </c>
      <c r="T17845" s="20">
        <v>2.6469762997237897E-3</v>
      </c>
      <c r="U17845" s="20">
        <v>2.6573551771096864E-3</v>
      </c>
      <c r="V17845" s="20">
        <v>1.1031725628442603E-2</v>
      </c>
      <c r="W17845" s="20">
        <v>1.1151333806762313E-2</v>
      </c>
      <c r="X17845" s="20">
        <v>2.1498642806610832E-2</v>
      </c>
      <c r="Y17845" s="20">
        <v>2.1724774587165624E-2</v>
      </c>
      <c r="Z17845" s="20">
        <v>3.175621005239361E-2</v>
      </c>
      <c r="AA17845" s="20">
        <v>3.175621005239361E-2</v>
      </c>
    </row>
    <row r="17846" spans="18:27">
      <c r="R17846">
        <v>17845</v>
      </c>
      <c r="S17846" s="10">
        <v>5.1700422030767447E-2</v>
      </c>
      <c r="T17846" s="20">
        <v>0</v>
      </c>
      <c r="U17846" s="20">
        <v>0</v>
      </c>
      <c r="V17846" s="20">
        <v>1.7004220307674442E-3</v>
      </c>
      <c r="W17846" s="20">
        <v>1.7033118296799076E-3</v>
      </c>
      <c r="X17846" s="20">
        <v>0</v>
      </c>
      <c r="Y17846" s="20">
        <v>0</v>
      </c>
      <c r="Z17846" s="20">
        <v>0</v>
      </c>
      <c r="AA17846" s="20">
        <v>0</v>
      </c>
    </row>
    <row r="17847" spans="18:27">
      <c r="R17847">
        <v>17846</v>
      </c>
      <c r="S17847" s="10">
        <v>6.2263570284825528E-2</v>
      </c>
      <c r="T17847" s="20">
        <v>1.2387958008015995E-2</v>
      </c>
      <c r="U17847" s="20">
        <v>1.2614524067528074E-2</v>
      </c>
      <c r="V17847" s="20">
        <v>1.2263570284825526E-2</v>
      </c>
      <c r="W17847" s="20">
        <v>1.2411427639873617E-2</v>
      </c>
      <c r="X17847" s="20">
        <v>1.3147301647736476E-2</v>
      </c>
      <c r="Y17847" s="20">
        <v>1.3232006314796202E-2</v>
      </c>
      <c r="Z17847" s="20">
        <v>1.9605013813642047E-2</v>
      </c>
      <c r="AA17847" s="20">
        <v>1.9605013813642047E-2</v>
      </c>
    </row>
    <row r="17848" spans="18:27">
      <c r="R17848">
        <v>17847</v>
      </c>
      <c r="S17848" s="10">
        <v>4.8625478544346679E-2</v>
      </c>
      <c r="T17848" s="20">
        <v>1.9605618050715784E-3</v>
      </c>
      <c r="U17848" s="20">
        <v>1.9662742599106417E-3</v>
      </c>
      <c r="V17848" s="20">
        <v>0</v>
      </c>
      <c r="W17848" s="20">
        <v>0</v>
      </c>
      <c r="X17848" s="20">
        <v>5.4902622891355307E-3</v>
      </c>
      <c r="Y17848" s="20">
        <v>5.5050890746478221E-3</v>
      </c>
      <c r="Z17848" s="20">
        <v>1.3404672696504846E-2</v>
      </c>
      <c r="AA17848" s="20">
        <v>1.3404672696504846E-2</v>
      </c>
    </row>
    <row r="17849" spans="18:27">
      <c r="R17849">
        <v>17848</v>
      </c>
      <c r="S17849" s="10">
        <v>6.0734363487377041E-2</v>
      </c>
      <c r="T17849" s="20">
        <v>6.1752939619736935E-3</v>
      </c>
      <c r="U17849" s="20">
        <v>6.2315488324191266E-3</v>
      </c>
      <c r="V17849" s="20">
        <v>1.0734363487377038E-2</v>
      </c>
      <c r="W17849" s="20">
        <v>1.0847632273464117E-2</v>
      </c>
      <c r="X17849" s="20">
        <v>3.0304179492172262E-3</v>
      </c>
      <c r="Y17849" s="20">
        <v>3.0349693290616189E-3</v>
      </c>
      <c r="Z17849" s="20">
        <v>0</v>
      </c>
      <c r="AA17849" s="20">
        <v>0</v>
      </c>
    </row>
    <row r="17850" spans="18:27">
      <c r="R17850">
        <v>17849</v>
      </c>
      <c r="S17850" s="10">
        <v>6.3030114240131802E-2</v>
      </c>
      <c r="T17850" s="20">
        <v>3.3699188868021035E-3</v>
      </c>
      <c r="U17850" s="20">
        <v>3.3867102365850513E-3</v>
      </c>
      <c r="V17850" s="20">
        <v>1.3030114240131799E-2</v>
      </c>
      <c r="W17850" s="20">
        <v>1.3196969482154678E-2</v>
      </c>
      <c r="X17850" s="20">
        <v>1.2719376028867371E-2</v>
      </c>
      <c r="Y17850" s="20">
        <v>1.2798648950842477E-2</v>
      </c>
      <c r="Z17850" s="20">
        <v>1.4701859121726002E-2</v>
      </c>
      <c r="AA17850" s="20">
        <v>1.4701859121726002E-2</v>
      </c>
    </row>
    <row r="17851" spans="18:27">
      <c r="R17851">
        <v>17850</v>
      </c>
      <c r="S17851" s="10">
        <v>4.4976164833772092E-2</v>
      </c>
      <c r="T17851" s="20">
        <v>0</v>
      </c>
      <c r="U17851" s="20">
        <v>0</v>
      </c>
      <c r="V17851" s="20">
        <v>0</v>
      </c>
      <c r="W17851" s="20">
        <v>0</v>
      </c>
      <c r="X17851" s="20">
        <v>0</v>
      </c>
      <c r="Y17851" s="20">
        <v>0</v>
      </c>
      <c r="Z17851" s="20">
        <v>0</v>
      </c>
      <c r="AA17851" s="20">
        <v>0</v>
      </c>
    </row>
    <row r="17852" spans="18:27">
      <c r="R17852">
        <v>17851</v>
      </c>
      <c r="S17852" s="10">
        <v>5.2719508872661927E-2</v>
      </c>
      <c r="T17852" s="20">
        <v>2.0330403983080947E-3</v>
      </c>
      <c r="U17852" s="20">
        <v>2.0391802146090768E-3</v>
      </c>
      <c r="V17852" s="20">
        <v>2.7195088726619243E-3</v>
      </c>
      <c r="W17852" s="20">
        <v>2.7268466585341597E-3</v>
      </c>
      <c r="X17852" s="20">
        <v>0</v>
      </c>
      <c r="Y17852" s="20">
        <v>0</v>
      </c>
      <c r="Z17852" s="20">
        <v>0</v>
      </c>
      <c r="AA17852" s="20">
        <v>0</v>
      </c>
    </row>
    <row r="17853" spans="18:27">
      <c r="R17853">
        <v>17852</v>
      </c>
      <c r="S17853" s="10">
        <v>4.1075065337039175E-2</v>
      </c>
      <c r="T17853" s="20">
        <v>1.8296917407504415E-4</v>
      </c>
      <c r="U17853" s="20">
        <v>1.8302554795253503E-4</v>
      </c>
      <c r="V17853" s="20">
        <v>0</v>
      </c>
      <c r="W17853" s="20">
        <v>0</v>
      </c>
      <c r="X17853" s="20">
        <v>0</v>
      </c>
      <c r="Y17853" s="20">
        <v>0</v>
      </c>
      <c r="Z17853" s="20">
        <v>0</v>
      </c>
      <c r="AA17853" s="20">
        <v>0</v>
      </c>
    </row>
    <row r="17854" spans="18:27">
      <c r="R17854">
        <v>17853</v>
      </c>
      <c r="S17854" s="10">
        <v>4.7297997213855768E-2</v>
      </c>
      <c r="T17854" s="20">
        <v>0</v>
      </c>
      <c r="U17854" s="20">
        <v>0</v>
      </c>
      <c r="V17854" s="20">
        <v>0</v>
      </c>
      <c r="W17854" s="20">
        <v>0</v>
      </c>
      <c r="X17854" s="20">
        <v>5.8591801838669966E-4</v>
      </c>
      <c r="Y17854" s="20">
        <v>5.8609671382388675E-4</v>
      </c>
      <c r="Z17854" s="20">
        <v>0</v>
      </c>
      <c r="AA17854" s="20">
        <v>0</v>
      </c>
    </row>
    <row r="17855" spans="18:27">
      <c r="R17855">
        <v>17854</v>
      </c>
      <c r="S17855" s="10">
        <v>4.1463922989521423E-2</v>
      </c>
      <c r="T17855" s="20">
        <v>0</v>
      </c>
      <c r="U17855" s="20">
        <v>0</v>
      </c>
      <c r="V17855" s="20">
        <v>0</v>
      </c>
      <c r="W17855" s="20">
        <v>0</v>
      </c>
      <c r="X17855" s="20">
        <v>0</v>
      </c>
      <c r="Y17855" s="20">
        <v>0</v>
      </c>
      <c r="Z17855" s="20">
        <v>0</v>
      </c>
      <c r="AA17855" s="20">
        <v>0</v>
      </c>
    </row>
    <row r="17856" spans="18:27">
      <c r="R17856">
        <v>17855</v>
      </c>
      <c r="S17856" s="10">
        <v>4.4457656778227557E-2</v>
      </c>
      <c r="T17856" s="20">
        <v>0</v>
      </c>
      <c r="U17856" s="20">
        <v>0</v>
      </c>
      <c r="V17856" s="20">
        <v>0</v>
      </c>
      <c r="W17856" s="20">
        <v>0</v>
      </c>
      <c r="X17856" s="20">
        <v>0</v>
      </c>
      <c r="Y17856" s="20">
        <v>0</v>
      </c>
      <c r="Z17856" s="20">
        <v>0</v>
      </c>
      <c r="AA17856" s="20">
        <v>0</v>
      </c>
    </row>
    <row r="17857" spans="18:27">
      <c r="R17857">
        <v>17856</v>
      </c>
      <c r="S17857" s="10">
        <v>4.6052600240620127E-2</v>
      </c>
      <c r="T17857" s="20">
        <v>0</v>
      </c>
      <c r="U17857" s="20">
        <v>0</v>
      </c>
      <c r="V17857" s="20">
        <v>0</v>
      </c>
      <c r="W17857" s="20">
        <v>0</v>
      </c>
      <c r="X17857" s="20">
        <v>0</v>
      </c>
      <c r="Y17857" s="20">
        <v>0</v>
      </c>
      <c r="Z17857" s="20">
        <v>6.5740997187593159E-4</v>
      </c>
      <c r="AA17857" s="20">
        <v>6.5740997187593159E-4</v>
      </c>
    </row>
    <row r="17858" spans="18:27">
      <c r="R17858">
        <v>17857</v>
      </c>
      <c r="S17858" s="10">
        <v>4.2774773863004774E-2</v>
      </c>
      <c r="T17858" s="20">
        <v>0</v>
      </c>
      <c r="U17858" s="20">
        <v>0</v>
      </c>
      <c r="V17858" s="20">
        <v>0</v>
      </c>
      <c r="W17858" s="20">
        <v>0</v>
      </c>
      <c r="X17858" s="20">
        <v>0</v>
      </c>
      <c r="Y17858" s="20">
        <v>0</v>
      </c>
      <c r="Z17858" s="20">
        <v>0</v>
      </c>
      <c r="AA17858" s="20">
        <v>0</v>
      </c>
    </row>
    <row r="17859" spans="18:27">
      <c r="R17859">
        <v>17858</v>
      </c>
      <c r="S17859" s="10">
        <v>4.4646705192811394E-2</v>
      </c>
      <c r="T17859" s="20">
        <v>0</v>
      </c>
      <c r="U17859" s="20">
        <v>0</v>
      </c>
      <c r="V17859" s="20">
        <v>0</v>
      </c>
      <c r="W17859" s="20">
        <v>0</v>
      </c>
      <c r="X17859" s="20">
        <v>0</v>
      </c>
      <c r="Y17859" s="20">
        <v>0</v>
      </c>
      <c r="Z17859" s="20">
        <v>0</v>
      </c>
      <c r="AA17859" s="20">
        <v>0</v>
      </c>
    </row>
    <row r="17860" spans="18:27">
      <c r="R17860">
        <v>17859</v>
      </c>
      <c r="S17860" s="10">
        <v>4.489751215180797E-2</v>
      </c>
      <c r="T17860" s="20">
        <v>0</v>
      </c>
      <c r="U17860" s="20">
        <v>0</v>
      </c>
      <c r="V17860" s="20">
        <v>0</v>
      </c>
      <c r="W17860" s="20">
        <v>0</v>
      </c>
      <c r="X17860" s="20">
        <v>0</v>
      </c>
      <c r="Y17860" s="20">
        <v>0</v>
      </c>
      <c r="Z17860" s="20">
        <v>0</v>
      </c>
      <c r="AA17860" s="20">
        <v>0</v>
      </c>
    </row>
    <row r="17861" spans="18:27">
      <c r="R17861">
        <v>17860</v>
      </c>
      <c r="S17861" s="10">
        <v>3.7100379261662014E-2</v>
      </c>
      <c r="T17861" s="20">
        <v>0</v>
      </c>
      <c r="U17861" s="20">
        <v>0</v>
      </c>
      <c r="V17861" s="20">
        <v>0</v>
      </c>
      <c r="W17861" s="20">
        <v>0</v>
      </c>
      <c r="X17861" s="20">
        <v>0</v>
      </c>
      <c r="Y17861" s="20">
        <v>0</v>
      </c>
      <c r="Z17861" s="20">
        <v>0</v>
      </c>
      <c r="AA17861" s="20">
        <v>0</v>
      </c>
    </row>
    <row r="17862" spans="18:27">
      <c r="R17862">
        <v>17861</v>
      </c>
      <c r="S17862" s="10">
        <v>5.795484363517129E-2</v>
      </c>
      <c r="T17862" s="20">
        <v>6.9042901214474775E-3</v>
      </c>
      <c r="U17862" s="20">
        <v>6.9746029271611264E-3</v>
      </c>
      <c r="V17862" s="20">
        <v>7.9548436351712867E-3</v>
      </c>
      <c r="W17862" s="20">
        <v>8.0170964550995046E-3</v>
      </c>
      <c r="X17862" s="20">
        <v>0</v>
      </c>
      <c r="Y17862" s="20">
        <v>0</v>
      </c>
      <c r="Z17862" s="20">
        <v>0</v>
      </c>
      <c r="AA17862" s="20">
        <v>0</v>
      </c>
    </row>
    <row r="17863" spans="18:27">
      <c r="R17863">
        <v>17862</v>
      </c>
      <c r="S17863" s="10">
        <v>5.6834693998363231E-2</v>
      </c>
      <c r="T17863" s="20">
        <v>4.1508342910044488E-3</v>
      </c>
      <c r="U17863" s="20">
        <v>4.1762804758167125E-3</v>
      </c>
      <c r="V17863" s="20">
        <v>6.8346939983632282E-3</v>
      </c>
      <c r="W17863" s="20">
        <v>6.8806695374695132E-3</v>
      </c>
      <c r="X17863" s="20">
        <v>3.8753643596876261E-3</v>
      </c>
      <c r="Y17863" s="20">
        <v>3.8827803165839073E-3</v>
      </c>
      <c r="Z17863" s="20">
        <v>1.383331145076605E-2</v>
      </c>
      <c r="AA17863" s="20">
        <v>1.383331145076605E-2</v>
      </c>
    </row>
    <row r="17864" spans="18:27">
      <c r="R17864">
        <v>17863</v>
      </c>
      <c r="S17864" s="10">
        <v>5.0564858073481787E-2</v>
      </c>
      <c r="T17864" s="20">
        <v>0</v>
      </c>
      <c r="U17864" s="20">
        <v>0</v>
      </c>
      <c r="V17864" s="20">
        <v>5.6485807348178457E-4</v>
      </c>
      <c r="W17864" s="20">
        <v>5.6519173569374772E-4</v>
      </c>
      <c r="X17864" s="20">
        <v>9.8961165723428779E-3</v>
      </c>
      <c r="Y17864" s="20">
        <v>9.9441235932160969E-3</v>
      </c>
      <c r="Z17864" s="20">
        <v>2.8873426063576041E-2</v>
      </c>
      <c r="AA17864" s="20">
        <v>2.8873426063576041E-2</v>
      </c>
    </row>
    <row r="17865" spans="18:27">
      <c r="R17865">
        <v>17864</v>
      </c>
      <c r="S17865" s="10">
        <v>4.1705612253549372E-2</v>
      </c>
      <c r="T17865" s="20">
        <v>0</v>
      </c>
      <c r="U17865" s="20">
        <v>0</v>
      </c>
      <c r="V17865" s="20">
        <v>0</v>
      </c>
      <c r="W17865" s="20">
        <v>0</v>
      </c>
      <c r="X17865" s="20">
        <v>0</v>
      </c>
      <c r="Y17865" s="20">
        <v>0</v>
      </c>
      <c r="Z17865" s="20">
        <v>0</v>
      </c>
      <c r="AA17865" s="20">
        <v>0</v>
      </c>
    </row>
    <row r="17866" spans="18:27">
      <c r="R17866">
        <v>17865</v>
      </c>
      <c r="S17866" s="10">
        <v>5.8132930373553181E-2</v>
      </c>
      <c r="T17866" s="20">
        <v>5.8747168872501851E-3</v>
      </c>
      <c r="U17866" s="20">
        <v>5.9256327789478378E-3</v>
      </c>
      <c r="V17866" s="20">
        <v>8.132930373553178E-3</v>
      </c>
      <c r="W17866" s="20">
        <v>8.1979929176836663E-3</v>
      </c>
      <c r="X17866" s="20">
        <v>1.198690718432225E-2</v>
      </c>
      <c r="Y17866" s="20">
        <v>1.205732360860471E-2</v>
      </c>
      <c r="Z17866" s="20">
        <v>1.3763633210752843E-2</v>
      </c>
      <c r="AA17866" s="20">
        <v>1.3763633210752843E-2</v>
      </c>
    </row>
    <row r="17867" spans="18:27">
      <c r="R17867">
        <v>17866</v>
      </c>
      <c r="S17867" s="10">
        <v>5.3766544348627363E-2</v>
      </c>
      <c r="T17867" s="20">
        <v>5.6204304994739926E-3</v>
      </c>
      <c r="U17867" s="20">
        <v>5.667038030858048E-3</v>
      </c>
      <c r="V17867" s="20">
        <v>3.7665443486273598E-3</v>
      </c>
      <c r="W17867" s="20">
        <v>3.7805698625680215E-3</v>
      </c>
      <c r="X17867" s="20">
        <v>0</v>
      </c>
      <c r="Y17867" s="20">
        <v>0</v>
      </c>
      <c r="Z17867" s="20">
        <v>0</v>
      </c>
      <c r="AA17867" s="20">
        <v>0</v>
      </c>
    </row>
    <row r="17868" spans="18:27">
      <c r="R17868">
        <v>17867</v>
      </c>
      <c r="S17868" s="10">
        <v>4.7415454643876323E-2</v>
      </c>
      <c r="T17868" s="20">
        <v>0</v>
      </c>
      <c r="U17868" s="20">
        <v>0</v>
      </c>
      <c r="V17868" s="20">
        <v>0</v>
      </c>
      <c r="W17868" s="20">
        <v>0</v>
      </c>
      <c r="X17868" s="20">
        <v>4.9622581286051931E-3</v>
      </c>
      <c r="Y17868" s="20">
        <v>4.9743754265193472E-3</v>
      </c>
      <c r="Z17868" s="20">
        <v>3.4659572653611623E-3</v>
      </c>
      <c r="AA17868" s="20">
        <v>3.4659572653611623E-3</v>
      </c>
    </row>
    <row r="17869" spans="18:27">
      <c r="R17869">
        <v>17868</v>
      </c>
      <c r="S17869" s="10">
        <v>4.6049667807724633E-2</v>
      </c>
      <c r="T17869" s="20">
        <v>0</v>
      </c>
      <c r="U17869" s="20">
        <v>0</v>
      </c>
      <c r="V17869" s="20">
        <v>0</v>
      </c>
      <c r="W17869" s="20">
        <v>0</v>
      </c>
      <c r="X17869" s="20">
        <v>0</v>
      </c>
      <c r="Y17869" s="20">
        <v>0</v>
      </c>
      <c r="Z17869" s="20">
        <v>0</v>
      </c>
      <c r="AA17869" s="20">
        <v>0</v>
      </c>
    </row>
    <row r="17870" spans="18:27">
      <c r="R17870">
        <v>17869</v>
      </c>
      <c r="S17870" s="10">
        <v>4.2048537282510602E-2</v>
      </c>
      <c r="T17870" s="20">
        <v>0</v>
      </c>
      <c r="U17870" s="20">
        <v>0</v>
      </c>
      <c r="V17870" s="20">
        <v>0</v>
      </c>
      <c r="W17870" s="20">
        <v>0</v>
      </c>
      <c r="X17870" s="20">
        <v>0</v>
      </c>
      <c r="Y17870" s="20">
        <v>0</v>
      </c>
      <c r="Z17870" s="20">
        <v>4.3016438557620662E-5</v>
      </c>
      <c r="AA17870" s="20">
        <v>4.3016438557620662E-5</v>
      </c>
    </row>
    <row r="17871" spans="18:27">
      <c r="R17871">
        <v>17870</v>
      </c>
      <c r="S17871" s="10">
        <v>5.6230688183322663E-2</v>
      </c>
      <c r="T17871" s="20">
        <v>0</v>
      </c>
      <c r="U17871" s="20">
        <v>0</v>
      </c>
      <c r="V17871" s="20">
        <v>6.2306881833226607E-3</v>
      </c>
      <c r="W17871" s="20">
        <v>6.268889098819997E-3</v>
      </c>
      <c r="X17871" s="20">
        <v>4.8177283695562817E-3</v>
      </c>
      <c r="Y17871" s="20">
        <v>4.8291575643525453E-3</v>
      </c>
      <c r="Z17871" s="20">
        <v>5.0866927119353894E-3</v>
      </c>
      <c r="AA17871" s="20">
        <v>5.0866927119353894E-3</v>
      </c>
    </row>
    <row r="17872" spans="18:27">
      <c r="R17872">
        <v>17871</v>
      </c>
      <c r="S17872" s="10">
        <v>6.5951666856752217E-2</v>
      </c>
      <c r="T17872" s="20">
        <v>9.718208048068902E-3</v>
      </c>
      <c r="U17872" s="20">
        <v>9.8575450451577999E-3</v>
      </c>
      <c r="V17872" s="20">
        <v>1.5951666856752214E-2</v>
      </c>
      <c r="W17872" s="20">
        <v>1.6201814613945976E-2</v>
      </c>
      <c r="X17872" s="20">
        <v>2.483282181561286E-2</v>
      </c>
      <c r="Y17872" s="20">
        <v>2.5134506708178187E-2</v>
      </c>
      <c r="Z17872" s="20">
        <v>2.0486509306654035E-2</v>
      </c>
      <c r="AA17872" s="20">
        <v>2.0486509306654035E-2</v>
      </c>
    </row>
    <row r="17873" spans="18:27">
      <c r="R17873">
        <v>17872</v>
      </c>
      <c r="S17873" s="10">
        <v>5.5460690758121767E-2</v>
      </c>
      <c r="T17873" s="20">
        <v>0</v>
      </c>
      <c r="U17873" s="20">
        <v>0</v>
      </c>
      <c r="V17873" s="20">
        <v>5.460690758121764E-3</v>
      </c>
      <c r="W17873" s="20">
        <v>5.4900599094236998E-3</v>
      </c>
      <c r="X17873" s="20">
        <v>1.2198088766134728E-2</v>
      </c>
      <c r="Y17873" s="20">
        <v>1.2270982034948792E-2</v>
      </c>
      <c r="Z17873" s="20">
        <v>1.7038678380413036E-2</v>
      </c>
      <c r="AA17873" s="20">
        <v>1.7038678380413036E-2</v>
      </c>
    </row>
    <row r="17874" spans="18:27">
      <c r="R17874">
        <v>17873</v>
      </c>
      <c r="S17874" s="10">
        <v>5.3864407275776821E-2</v>
      </c>
      <c r="T17874" s="20">
        <v>3.8496009964082839E-3</v>
      </c>
      <c r="U17874" s="20">
        <v>3.8714958768150715E-3</v>
      </c>
      <c r="V17874" s="20">
        <v>3.8644072757768183E-3</v>
      </c>
      <c r="W17874" s="20">
        <v>3.8791642932836444E-3</v>
      </c>
      <c r="X17874" s="20">
        <v>0</v>
      </c>
      <c r="Y17874" s="20">
        <v>0</v>
      </c>
      <c r="Z17874" s="20">
        <v>9.4555099895114389E-3</v>
      </c>
      <c r="AA17874" s="20">
        <v>9.4555099895114389E-3</v>
      </c>
    </row>
    <row r="17875" spans="18:27">
      <c r="R17875">
        <v>17874</v>
      </c>
      <c r="S17875" s="10">
        <v>4.2637331988862201E-2</v>
      </c>
      <c r="T17875" s="20">
        <v>0</v>
      </c>
      <c r="U17875" s="20">
        <v>0</v>
      </c>
      <c r="V17875" s="20">
        <v>0</v>
      </c>
      <c r="W17875" s="20">
        <v>0</v>
      </c>
      <c r="X17875" s="20">
        <v>0</v>
      </c>
      <c r="Y17875" s="20">
        <v>0</v>
      </c>
      <c r="Z17875" s="20">
        <v>0</v>
      </c>
      <c r="AA17875" s="20">
        <v>0</v>
      </c>
    </row>
    <row r="17876" spans="18:27">
      <c r="R17876">
        <v>17875</v>
      </c>
      <c r="S17876" s="10">
        <v>6.0219652326342014E-2</v>
      </c>
      <c r="T17876" s="20">
        <v>2.5442003886041314E-4</v>
      </c>
      <c r="U17876" s="20">
        <v>2.5452505089764338E-4</v>
      </c>
      <c r="V17876" s="20">
        <v>1.0219652326342012E-2</v>
      </c>
      <c r="W17876" s="20">
        <v>1.0322298514444227E-2</v>
      </c>
      <c r="X17876" s="20">
        <v>7.8240702437245915E-3</v>
      </c>
      <c r="Y17876" s="20">
        <v>7.8541258840994031E-3</v>
      </c>
      <c r="Z17876" s="20">
        <v>2.0325106200259138E-3</v>
      </c>
      <c r="AA17876" s="20">
        <v>2.0325106200259138E-3</v>
      </c>
    </row>
    <row r="17877" spans="18:27">
      <c r="R17877">
        <v>17876</v>
      </c>
      <c r="S17877" s="10">
        <v>5.1812722348341098E-2</v>
      </c>
      <c r="T17877" s="20">
        <v>0</v>
      </c>
      <c r="U17877" s="20">
        <v>0</v>
      </c>
      <c r="V17877" s="20">
        <v>1.8127223483410948E-3</v>
      </c>
      <c r="W17877" s="20">
        <v>1.81600373568103E-3</v>
      </c>
      <c r="X17877" s="20">
        <v>4.3495424002233662E-5</v>
      </c>
      <c r="Y17877" s="20">
        <v>4.3497221134117989E-5</v>
      </c>
      <c r="Z17877" s="20">
        <v>0</v>
      </c>
      <c r="AA17877" s="20">
        <v>0</v>
      </c>
    </row>
    <row r="17878" spans="18:27">
      <c r="R17878">
        <v>17877</v>
      </c>
      <c r="S17878" s="10">
        <v>4.5938858113759376E-2</v>
      </c>
      <c r="T17878" s="20">
        <v>0</v>
      </c>
      <c r="U17878" s="20">
        <v>0</v>
      </c>
      <c r="V17878" s="20">
        <v>0</v>
      </c>
      <c r="W17878" s="20">
        <v>0</v>
      </c>
      <c r="X17878" s="20">
        <v>0</v>
      </c>
      <c r="Y17878" s="20">
        <v>0</v>
      </c>
      <c r="Z17878" s="20">
        <v>0</v>
      </c>
      <c r="AA17878" s="20">
        <v>0</v>
      </c>
    </row>
    <row r="17879" spans="18:27">
      <c r="R17879">
        <v>17878</v>
      </c>
      <c r="S17879" s="10">
        <v>5.3129787400056742E-2</v>
      </c>
      <c r="T17879" s="20">
        <v>1.9568952581127258E-3</v>
      </c>
      <c r="U17879" s="20">
        <v>1.9625865035844442E-3</v>
      </c>
      <c r="V17879" s="20">
        <v>3.1297874000567397E-3</v>
      </c>
      <c r="W17879" s="20">
        <v>3.1394877349624527E-3</v>
      </c>
      <c r="X17879" s="20">
        <v>3.2203612567100956E-3</v>
      </c>
      <c r="Y17879" s="20">
        <v>3.225491298511754E-3</v>
      </c>
      <c r="Z17879" s="20">
        <v>0</v>
      </c>
      <c r="AA17879" s="20">
        <v>0</v>
      </c>
    </row>
    <row r="17880" spans="18:27">
      <c r="R17880">
        <v>17879</v>
      </c>
      <c r="S17880" s="10">
        <v>4.9716083375744582E-2</v>
      </c>
      <c r="T17880" s="20">
        <v>0</v>
      </c>
      <c r="U17880" s="20">
        <v>0</v>
      </c>
      <c r="V17880" s="20">
        <v>0</v>
      </c>
      <c r="W17880" s="20">
        <v>0</v>
      </c>
      <c r="X17880" s="20">
        <v>6.5195160434831229E-3</v>
      </c>
      <c r="Y17880" s="20">
        <v>6.5403954784031245E-3</v>
      </c>
      <c r="Z17880" s="20">
        <v>1.1117434334996255E-2</v>
      </c>
      <c r="AA17880" s="20">
        <v>1.1117434334996255E-2</v>
      </c>
    </row>
    <row r="17881" spans="18:27">
      <c r="R17881">
        <v>17880</v>
      </c>
      <c r="S17881" s="10">
        <v>4.8781968826993628E-2</v>
      </c>
      <c r="T17881" s="20">
        <v>0</v>
      </c>
      <c r="U17881" s="20">
        <v>0</v>
      </c>
      <c r="V17881" s="20">
        <v>0</v>
      </c>
      <c r="W17881" s="20">
        <v>0</v>
      </c>
      <c r="X17881" s="20">
        <v>1.4411716745753658E-3</v>
      </c>
      <c r="Y17881" s="20">
        <v>1.4422139039255222E-3</v>
      </c>
      <c r="Z17881" s="20">
        <v>0</v>
      </c>
      <c r="AA17881" s="20">
        <v>0</v>
      </c>
    </row>
    <row r="17882" spans="18:27">
      <c r="R17882">
        <v>17881</v>
      </c>
      <c r="S17882" s="10">
        <v>3.7845584229453617E-2</v>
      </c>
      <c r="T17882" s="20">
        <v>0</v>
      </c>
      <c r="U17882" s="20">
        <v>0</v>
      </c>
      <c r="V17882" s="20">
        <v>0</v>
      </c>
      <c r="W17882" s="20">
        <v>0</v>
      </c>
      <c r="X17882" s="20">
        <v>0</v>
      </c>
      <c r="Y17882" s="20">
        <v>0</v>
      </c>
      <c r="Z17882" s="20">
        <v>0</v>
      </c>
      <c r="AA17882" s="20">
        <v>0</v>
      </c>
    </row>
    <row r="17883" spans="18:27">
      <c r="R17883">
        <v>17882</v>
      </c>
      <c r="S17883" s="10">
        <v>4.1951547393429198E-2</v>
      </c>
      <c r="T17883" s="20">
        <v>0</v>
      </c>
      <c r="U17883" s="20">
        <v>0</v>
      </c>
      <c r="V17883" s="20">
        <v>0</v>
      </c>
      <c r="W17883" s="20">
        <v>0</v>
      </c>
      <c r="X17883" s="20">
        <v>0</v>
      </c>
      <c r="Y17883" s="20">
        <v>0</v>
      </c>
      <c r="Z17883" s="20">
        <v>0</v>
      </c>
      <c r="AA17883" s="20">
        <v>0</v>
      </c>
    </row>
    <row r="17884" spans="18:27">
      <c r="R17884">
        <v>17883</v>
      </c>
      <c r="S17884" s="10">
        <v>5.2552924628402768E-2</v>
      </c>
      <c r="T17884" s="20">
        <v>2.1342069408691877E-3</v>
      </c>
      <c r="U17884" s="20">
        <v>2.1409690734382797E-3</v>
      </c>
      <c r="V17884" s="20">
        <v>2.5529246284027654E-3</v>
      </c>
      <c r="W17884" s="20">
        <v>2.5593972467409264E-3</v>
      </c>
      <c r="X17884" s="20">
        <v>0</v>
      </c>
      <c r="Y17884" s="20">
        <v>0</v>
      </c>
      <c r="Z17884" s="20">
        <v>1.7325131087479045E-3</v>
      </c>
      <c r="AA17884" s="20">
        <v>1.7325131087479045E-3</v>
      </c>
    </row>
    <row r="17885" spans="18:27">
      <c r="R17885">
        <v>17884</v>
      </c>
      <c r="S17885" s="10">
        <v>4.3657874694086614E-2</v>
      </c>
      <c r="T17885" s="20">
        <v>0</v>
      </c>
      <c r="U17885" s="20">
        <v>0</v>
      </c>
      <c r="V17885" s="20">
        <v>0</v>
      </c>
      <c r="W17885" s="20">
        <v>0</v>
      </c>
      <c r="X17885" s="20">
        <v>0</v>
      </c>
      <c r="Y17885" s="20">
        <v>0</v>
      </c>
      <c r="Z17885" s="20">
        <v>0</v>
      </c>
      <c r="AA17885" s="20">
        <v>0</v>
      </c>
    </row>
    <row r="17886" spans="18:27">
      <c r="R17886">
        <v>17885</v>
      </c>
      <c r="S17886" s="10">
        <v>5.2419286325680076E-2</v>
      </c>
      <c r="T17886" s="20">
        <v>0</v>
      </c>
      <c r="U17886" s="20">
        <v>0</v>
      </c>
      <c r="V17886" s="20">
        <v>2.4192863256800728E-3</v>
      </c>
      <c r="W17886" s="20">
        <v>2.4250981226101027E-3</v>
      </c>
      <c r="X17886" s="20">
        <v>5.1963990843271538E-3</v>
      </c>
      <c r="Y17886" s="20">
        <v>5.2096852807030298E-3</v>
      </c>
      <c r="Z17886" s="20">
        <v>1.2260551513672696E-2</v>
      </c>
      <c r="AA17886" s="20">
        <v>1.2260551513672696E-2</v>
      </c>
    </row>
    <row r="17887" spans="18:27">
      <c r="R17887">
        <v>17886</v>
      </c>
      <c r="S17887" s="10">
        <v>3.7605376687044959E-2</v>
      </c>
      <c r="T17887" s="20">
        <v>0</v>
      </c>
      <c r="U17887" s="20">
        <v>0</v>
      </c>
      <c r="V17887" s="20">
        <v>0</v>
      </c>
      <c r="W17887" s="20">
        <v>0</v>
      </c>
      <c r="X17887" s="20">
        <v>0</v>
      </c>
      <c r="Y17887" s="20">
        <v>0</v>
      </c>
      <c r="Z17887" s="20">
        <v>0</v>
      </c>
      <c r="AA17887" s="20">
        <v>0</v>
      </c>
    </row>
    <row r="17888" spans="18:27">
      <c r="R17888">
        <v>17887</v>
      </c>
      <c r="S17888" s="10">
        <v>6.3552574452836699E-2</v>
      </c>
      <c r="T17888" s="20">
        <v>6.1839181458197695E-3</v>
      </c>
      <c r="U17888" s="20">
        <v>6.240330142130544E-3</v>
      </c>
      <c r="V17888" s="20">
        <v>1.3552574452836696E-2</v>
      </c>
      <c r="W17888" s="20">
        <v>1.3733097901877057E-2</v>
      </c>
      <c r="X17888" s="20">
        <v>1.3018531398745301E-2</v>
      </c>
      <c r="Y17888" s="20">
        <v>1.3101577429785889E-2</v>
      </c>
      <c r="Z17888" s="20">
        <v>7.2657617033564867E-3</v>
      </c>
      <c r="AA17888" s="20">
        <v>7.2657617033564867E-3</v>
      </c>
    </row>
    <row r="17889" spans="18:27">
      <c r="R17889">
        <v>17888</v>
      </c>
      <c r="S17889" s="10">
        <v>5.8514504418965899E-2</v>
      </c>
      <c r="T17889" s="20">
        <v>1.3293489531221864E-3</v>
      </c>
      <c r="U17889" s="20">
        <v>1.3319916190454755E-3</v>
      </c>
      <c r="V17889" s="20">
        <v>8.5145044189658958E-3</v>
      </c>
      <c r="W17889" s="20">
        <v>8.5857871273786069E-3</v>
      </c>
      <c r="X17889" s="20">
        <v>7.824252617024012E-3</v>
      </c>
      <c r="Y17889" s="20">
        <v>7.8543089266681285E-3</v>
      </c>
      <c r="Z17889" s="20">
        <v>7.912546383384178E-3</v>
      </c>
      <c r="AA17889" s="20">
        <v>7.912546383384178E-3</v>
      </c>
    </row>
    <row r="17890" spans="18:27">
      <c r="R17890">
        <v>17889</v>
      </c>
      <c r="S17890" s="10">
        <v>6.0647466013362274E-2</v>
      </c>
      <c r="T17890" s="20">
        <v>8.0145150849060473E-3</v>
      </c>
      <c r="U17890" s="20">
        <v>8.1092582199958768E-3</v>
      </c>
      <c r="V17890" s="20">
        <v>1.0647466013362271E-2</v>
      </c>
      <c r="W17890" s="20">
        <v>1.075891896659892E-2</v>
      </c>
      <c r="X17890" s="20">
        <v>7.5452329229178383E-3</v>
      </c>
      <c r="Y17890" s="20">
        <v>7.5731994971792076E-3</v>
      </c>
      <c r="Z17890" s="20">
        <v>3.3840050380099379E-3</v>
      </c>
      <c r="AA17890" s="20">
        <v>3.3840050380099379E-3</v>
      </c>
    </row>
    <row r="17891" spans="18:27">
      <c r="R17891">
        <v>17890</v>
      </c>
      <c r="S17891" s="10">
        <v>4.2967064959889043E-2</v>
      </c>
      <c r="T17891" s="20">
        <v>0</v>
      </c>
      <c r="U17891" s="20">
        <v>0</v>
      </c>
      <c r="V17891" s="20">
        <v>0</v>
      </c>
      <c r="W17891" s="20">
        <v>0</v>
      </c>
      <c r="X17891" s="20">
        <v>0</v>
      </c>
      <c r="Y17891" s="20">
        <v>0</v>
      </c>
      <c r="Z17891" s="20">
        <v>0</v>
      </c>
      <c r="AA17891" s="20">
        <v>0</v>
      </c>
    </row>
    <row r="17892" spans="18:27">
      <c r="R17892">
        <v>17891</v>
      </c>
      <c r="S17892" s="10">
        <v>5.1150545809119471E-2</v>
      </c>
      <c r="T17892" s="20">
        <v>3.2091133872583985E-3</v>
      </c>
      <c r="U17892" s="20">
        <v>3.2243454408180964E-3</v>
      </c>
      <c r="V17892" s="20">
        <v>1.1505458091194687E-3</v>
      </c>
      <c r="W17892" s="20">
        <v>1.1518864405538731E-3</v>
      </c>
      <c r="X17892" s="20">
        <v>1.1750739663287588E-3</v>
      </c>
      <c r="Y17892" s="20">
        <v>1.175772376982469E-3</v>
      </c>
      <c r="Z17892" s="20">
        <v>8.7948462449458087E-5</v>
      </c>
      <c r="AA17892" s="20">
        <v>8.7948462449458087E-5</v>
      </c>
    </row>
    <row r="17893" spans="18:27">
      <c r="R17893">
        <v>17892</v>
      </c>
      <c r="S17893" s="10">
        <v>4.853371545387683E-2</v>
      </c>
      <c r="T17893" s="20">
        <v>3.5642166518849647E-3</v>
      </c>
      <c r="U17893" s="20">
        <v>3.5829935934101839E-3</v>
      </c>
      <c r="V17893" s="20">
        <v>0</v>
      </c>
      <c r="W17893" s="20">
        <v>0</v>
      </c>
      <c r="X17893" s="20">
        <v>0</v>
      </c>
      <c r="Y17893" s="20">
        <v>0</v>
      </c>
      <c r="Z17893" s="20">
        <v>0</v>
      </c>
      <c r="AA17893" s="20">
        <v>0</v>
      </c>
    </row>
    <row r="17894" spans="18:27">
      <c r="R17894">
        <v>17893</v>
      </c>
      <c r="S17894" s="10">
        <v>4.6841377360404245E-2</v>
      </c>
      <c r="T17894" s="20">
        <v>0</v>
      </c>
      <c r="U17894" s="20">
        <v>0</v>
      </c>
      <c r="V17894" s="20">
        <v>0</v>
      </c>
      <c r="W17894" s="20">
        <v>0</v>
      </c>
      <c r="X17894" s="20">
        <v>0</v>
      </c>
      <c r="Y17894" s="20">
        <v>0</v>
      </c>
      <c r="Z17894" s="20">
        <v>0</v>
      </c>
      <c r="AA17894" s="20">
        <v>0</v>
      </c>
    </row>
    <row r="17895" spans="18:27">
      <c r="R17895">
        <v>17894</v>
      </c>
      <c r="S17895" s="10">
        <v>3.6280571929639377E-2</v>
      </c>
      <c r="T17895" s="20">
        <v>0</v>
      </c>
      <c r="U17895" s="20">
        <v>0</v>
      </c>
      <c r="V17895" s="20">
        <v>0</v>
      </c>
      <c r="W17895" s="20">
        <v>0</v>
      </c>
      <c r="X17895" s="20">
        <v>0</v>
      </c>
      <c r="Y17895" s="20">
        <v>0</v>
      </c>
      <c r="Z17895" s="20">
        <v>0</v>
      </c>
      <c r="AA17895" s="20">
        <v>0</v>
      </c>
    </row>
    <row r="17896" spans="18:27">
      <c r="R17896">
        <v>17895</v>
      </c>
      <c r="S17896" s="10">
        <v>4.271548997047412E-2</v>
      </c>
      <c r="T17896" s="20">
        <v>0</v>
      </c>
      <c r="U17896" s="20">
        <v>0</v>
      </c>
      <c r="V17896" s="20">
        <v>0</v>
      </c>
      <c r="W17896" s="20">
        <v>0</v>
      </c>
      <c r="X17896" s="20">
        <v>0</v>
      </c>
      <c r="Y17896" s="20">
        <v>0</v>
      </c>
      <c r="Z17896" s="20">
        <v>0</v>
      </c>
      <c r="AA17896" s="20">
        <v>0</v>
      </c>
    </row>
    <row r="17897" spans="18:27">
      <c r="R17897">
        <v>17896</v>
      </c>
      <c r="S17897" s="10">
        <v>4.7231552745852556E-2</v>
      </c>
      <c r="T17897" s="20">
        <v>0</v>
      </c>
      <c r="U17897" s="20">
        <v>0</v>
      </c>
      <c r="V17897" s="20">
        <v>0</v>
      </c>
      <c r="W17897" s="20">
        <v>0</v>
      </c>
      <c r="X17897" s="20">
        <v>0</v>
      </c>
      <c r="Y17897" s="20">
        <v>0</v>
      </c>
      <c r="Z17897" s="20">
        <v>0</v>
      </c>
      <c r="AA17897" s="20">
        <v>0</v>
      </c>
    </row>
    <row r="17898" spans="18:27">
      <c r="R17898">
        <v>17897</v>
      </c>
      <c r="S17898" s="10">
        <v>5.6783574144949028E-2</v>
      </c>
      <c r="T17898" s="20">
        <v>3.3089787146319063E-3</v>
      </c>
      <c r="U17898" s="20">
        <v>3.3251701864747386E-3</v>
      </c>
      <c r="V17898" s="20">
        <v>6.7835741449490256E-3</v>
      </c>
      <c r="W17898" s="20">
        <v>6.8288635283257678E-3</v>
      </c>
      <c r="X17898" s="20">
        <v>0</v>
      </c>
      <c r="Y17898" s="20">
        <v>0</v>
      </c>
      <c r="Z17898" s="20">
        <v>8.6855550878893739E-3</v>
      </c>
      <c r="AA17898" s="20">
        <v>8.6855550878893739E-3</v>
      </c>
    </row>
    <row r="17899" spans="18:27">
      <c r="R17899">
        <v>17898</v>
      </c>
      <c r="S17899" s="10">
        <v>4.9122352584511364E-2</v>
      </c>
      <c r="T17899" s="20">
        <v>4.5956769918505738E-3</v>
      </c>
      <c r="U17899" s="20">
        <v>4.6268564822139237E-3</v>
      </c>
      <c r="V17899" s="20">
        <v>0</v>
      </c>
      <c r="W17899" s="20">
        <v>0</v>
      </c>
      <c r="X17899" s="20">
        <v>1.362285074525342E-3</v>
      </c>
      <c r="Y17899" s="20">
        <v>1.363219149361893E-3</v>
      </c>
      <c r="Z17899" s="20">
        <v>0</v>
      </c>
      <c r="AA17899" s="20">
        <v>0</v>
      </c>
    </row>
    <row r="17900" spans="18:27">
      <c r="R17900">
        <v>17899</v>
      </c>
      <c r="S17900" s="10">
        <v>4.5848450815849741E-2</v>
      </c>
      <c r="T17900" s="20">
        <v>5.1074560690215556E-3</v>
      </c>
      <c r="U17900" s="20">
        <v>5.1459532910659396E-3</v>
      </c>
      <c r="V17900" s="20">
        <v>0</v>
      </c>
      <c r="W17900" s="20">
        <v>0</v>
      </c>
      <c r="X17900" s="20">
        <v>0</v>
      </c>
      <c r="Y17900" s="20">
        <v>0</v>
      </c>
      <c r="Z17900" s="20">
        <v>5.3992714005849651E-3</v>
      </c>
      <c r="AA17900" s="20">
        <v>5.3992714005849651E-3</v>
      </c>
    </row>
    <row r="17901" spans="18:27">
      <c r="R17901">
        <v>17900</v>
      </c>
      <c r="S17901" s="10">
        <v>5.3014019549674406E-2</v>
      </c>
      <c r="T17901" s="20">
        <v>0</v>
      </c>
      <c r="U17901" s="20">
        <v>0</v>
      </c>
      <c r="V17901" s="20">
        <v>3.0140195496744029E-3</v>
      </c>
      <c r="W17901" s="20">
        <v>3.0230168437723986E-3</v>
      </c>
      <c r="X17901" s="20">
        <v>6.6662700624843807E-3</v>
      </c>
      <c r="Y17901" s="20">
        <v>6.6881020337957713E-3</v>
      </c>
      <c r="Z17901" s="20">
        <v>5.9681857827297083E-3</v>
      </c>
      <c r="AA17901" s="20">
        <v>5.9681857827297083E-3</v>
      </c>
    </row>
    <row r="17902" spans="18:27">
      <c r="R17902">
        <v>17901</v>
      </c>
      <c r="S17902" s="10">
        <v>4.4307858377204759E-2</v>
      </c>
      <c r="T17902" s="20">
        <v>1.5831134487415827E-3</v>
      </c>
      <c r="U17902" s="20">
        <v>1.5868496674618219E-3</v>
      </c>
      <c r="V17902" s="20">
        <v>0</v>
      </c>
      <c r="W17902" s="20">
        <v>0</v>
      </c>
      <c r="X17902" s="20">
        <v>0</v>
      </c>
      <c r="Y17902" s="20">
        <v>0</v>
      </c>
      <c r="Z17902" s="20">
        <v>0</v>
      </c>
      <c r="AA17902" s="20">
        <v>0</v>
      </c>
    </row>
    <row r="17903" spans="18:27">
      <c r="R17903">
        <v>17902</v>
      </c>
      <c r="S17903" s="10">
        <v>3.6785299173973836E-2</v>
      </c>
      <c r="T17903" s="20">
        <v>0</v>
      </c>
      <c r="U17903" s="20">
        <v>0</v>
      </c>
      <c r="V17903" s="20">
        <v>0</v>
      </c>
      <c r="W17903" s="20">
        <v>0</v>
      </c>
      <c r="X17903" s="20">
        <v>0</v>
      </c>
      <c r="Y17903" s="20">
        <v>0</v>
      </c>
      <c r="Z17903" s="20">
        <v>0</v>
      </c>
      <c r="AA17903" s="20">
        <v>0</v>
      </c>
    </row>
    <row r="17904" spans="18:27">
      <c r="R17904">
        <v>17903</v>
      </c>
      <c r="S17904" s="10">
        <v>5.9918280276649541E-2</v>
      </c>
      <c r="T17904" s="20">
        <v>0</v>
      </c>
      <c r="U17904" s="20">
        <v>0</v>
      </c>
      <c r="V17904" s="20">
        <v>9.9182802766495382E-3</v>
      </c>
      <c r="W17904" s="20">
        <v>1.0014961811972799E-2</v>
      </c>
      <c r="X17904" s="20">
        <v>1.1987098023669998E-2</v>
      </c>
      <c r="Y17904" s="20">
        <v>1.2057507294280382E-2</v>
      </c>
      <c r="Z17904" s="20">
        <v>1.8814191317594681E-2</v>
      </c>
      <c r="AA17904" s="20">
        <v>1.8814191317594681E-2</v>
      </c>
    </row>
    <row r="17905" spans="18:27">
      <c r="R17905">
        <v>17904</v>
      </c>
      <c r="S17905" s="10">
        <v>5.3837116128462113E-2</v>
      </c>
      <c r="T17905" s="20">
        <v>2.2005626048119953E-3</v>
      </c>
      <c r="U17905" s="20">
        <v>2.2077492452472307E-3</v>
      </c>
      <c r="V17905" s="20">
        <v>3.8371161284621105E-3</v>
      </c>
      <c r="W17905" s="20">
        <v>3.8516638126949725E-3</v>
      </c>
      <c r="X17905" s="20">
        <v>4.1768379377925755E-3</v>
      </c>
      <c r="Y17905" s="20">
        <v>4.1854426724227132E-3</v>
      </c>
      <c r="Z17905" s="20">
        <v>4.0022366630011116E-3</v>
      </c>
      <c r="AA17905" s="20">
        <v>4.0022366630011116E-3</v>
      </c>
    </row>
    <row r="17906" spans="18:27">
      <c r="R17906">
        <v>17905</v>
      </c>
      <c r="S17906" s="10">
        <v>5.8634339993104738E-2</v>
      </c>
      <c r="T17906" s="20">
        <v>0</v>
      </c>
      <c r="U17906" s="20">
        <v>0</v>
      </c>
      <c r="V17906" s="20">
        <v>8.6343399931047352E-3</v>
      </c>
      <c r="W17906" s="20">
        <v>8.7076322351197517E-3</v>
      </c>
      <c r="X17906" s="20">
        <v>2.6245541106446682E-3</v>
      </c>
      <c r="Y17906" s="20">
        <v>2.6279725879559718E-3</v>
      </c>
      <c r="Z17906" s="20">
        <v>0</v>
      </c>
      <c r="AA17906" s="20">
        <v>0</v>
      </c>
    </row>
    <row r="17907" spans="18:27">
      <c r="R17907">
        <v>17906</v>
      </c>
      <c r="S17907" s="10">
        <v>4.6651712608359527E-2</v>
      </c>
      <c r="T17907" s="20">
        <v>0</v>
      </c>
      <c r="U17907" s="20">
        <v>0</v>
      </c>
      <c r="V17907" s="20">
        <v>0</v>
      </c>
      <c r="W17907" s="20">
        <v>0</v>
      </c>
      <c r="X17907" s="20">
        <v>0</v>
      </c>
      <c r="Y17907" s="20">
        <v>0</v>
      </c>
      <c r="Z17907" s="20">
        <v>0</v>
      </c>
      <c r="AA17907" s="20">
        <v>0</v>
      </c>
    </row>
    <row r="17908" spans="18:27">
      <c r="R17908">
        <v>17907</v>
      </c>
      <c r="S17908" s="10">
        <v>4.7941513432537337E-2</v>
      </c>
      <c r="T17908" s="20">
        <v>0</v>
      </c>
      <c r="U17908" s="20">
        <v>0</v>
      </c>
      <c r="V17908" s="20">
        <v>0</v>
      </c>
      <c r="W17908" s="20">
        <v>0</v>
      </c>
      <c r="X17908" s="20">
        <v>0</v>
      </c>
      <c r="Y17908" s="20">
        <v>0</v>
      </c>
      <c r="Z17908" s="20">
        <v>0</v>
      </c>
      <c r="AA17908" s="20">
        <v>0</v>
      </c>
    </row>
    <row r="17909" spans="18:27">
      <c r="R17909">
        <v>17908</v>
      </c>
      <c r="S17909" s="10">
        <v>4.8460565943989585E-2</v>
      </c>
      <c r="T17909" s="20">
        <v>0</v>
      </c>
      <c r="U17909" s="20">
        <v>0</v>
      </c>
      <c r="V17909" s="20">
        <v>0</v>
      </c>
      <c r="W17909" s="20">
        <v>0</v>
      </c>
      <c r="X17909" s="20">
        <v>7.8763862645513105E-5</v>
      </c>
      <c r="Y17909" s="20">
        <v>7.876844950495072E-5</v>
      </c>
      <c r="Z17909" s="20">
        <v>0</v>
      </c>
      <c r="AA17909" s="20">
        <v>0</v>
      </c>
    </row>
    <row r="17910" spans="18:27">
      <c r="R17910">
        <v>17909</v>
      </c>
      <c r="S17910" s="10">
        <v>4.8496966688892418E-2</v>
      </c>
      <c r="T17910" s="20">
        <v>3.1316644120993747E-3</v>
      </c>
      <c r="U17910" s="20">
        <v>3.1461726071550884E-3</v>
      </c>
      <c r="V17910" s="20">
        <v>0</v>
      </c>
      <c r="W17910" s="20">
        <v>0</v>
      </c>
      <c r="X17910" s="20">
        <v>3.1746947211384532E-3</v>
      </c>
      <c r="Y17910" s="20">
        <v>3.1796797089908842E-3</v>
      </c>
      <c r="Z17910" s="20">
        <v>4.4545717018417696E-3</v>
      </c>
      <c r="AA17910" s="20">
        <v>4.4545717018417696E-3</v>
      </c>
    </row>
    <row r="17911" spans="18:27">
      <c r="R17911">
        <v>17910</v>
      </c>
      <c r="S17911" s="10">
        <v>4.3255793858021703E-2</v>
      </c>
      <c r="T17911" s="20">
        <v>0</v>
      </c>
      <c r="U17911" s="20">
        <v>0</v>
      </c>
      <c r="V17911" s="20">
        <v>0</v>
      </c>
      <c r="W17911" s="20">
        <v>0</v>
      </c>
      <c r="X17911" s="20">
        <v>0</v>
      </c>
      <c r="Y17911" s="20">
        <v>0</v>
      </c>
      <c r="Z17911" s="20">
        <v>1.8529808646706308E-3</v>
      </c>
      <c r="AA17911" s="20">
        <v>1.8529808646706308E-3</v>
      </c>
    </row>
    <row r="17912" spans="18:27">
      <c r="R17912">
        <v>17911</v>
      </c>
      <c r="S17912" s="10">
        <v>5.8498422411711555E-2</v>
      </c>
      <c r="T17912" s="20">
        <v>1.1085060336330686E-2</v>
      </c>
      <c r="U17912" s="20">
        <v>1.1266406618237686E-2</v>
      </c>
      <c r="V17912" s="20">
        <v>8.4984224117115523E-3</v>
      </c>
      <c r="W17912" s="20">
        <v>8.5694744550037314E-3</v>
      </c>
      <c r="X17912" s="20">
        <v>8.0953813579405787E-3</v>
      </c>
      <c r="Y17912" s="20">
        <v>8.1275627176628923E-3</v>
      </c>
      <c r="Z17912" s="20">
        <v>1.1833533495632043E-2</v>
      </c>
      <c r="AA17912" s="20">
        <v>1.1833533495632043E-2</v>
      </c>
    </row>
    <row r="17913" spans="18:27">
      <c r="R17913">
        <v>17912</v>
      </c>
      <c r="S17913" s="10">
        <v>5.5345272165614044E-2</v>
      </c>
      <c r="T17913" s="20">
        <v>0</v>
      </c>
      <c r="U17913" s="20">
        <v>0</v>
      </c>
      <c r="V17913" s="20">
        <v>5.3452721656140414E-3</v>
      </c>
      <c r="W17913" s="20">
        <v>5.3734136036567501E-3</v>
      </c>
      <c r="X17913" s="20">
        <v>3.683497535552499E-3</v>
      </c>
      <c r="Y17913" s="20">
        <v>3.6901965192187281E-3</v>
      </c>
      <c r="Z17913" s="20">
        <v>4.1484813886599192E-3</v>
      </c>
      <c r="AA17913" s="20">
        <v>4.1484813886599192E-3</v>
      </c>
    </row>
    <row r="17914" spans="18:27">
      <c r="R17914">
        <v>17913</v>
      </c>
      <c r="S17914" s="10">
        <v>4.9521011310836777E-2</v>
      </c>
      <c r="T17914" s="20">
        <v>0</v>
      </c>
      <c r="U17914" s="20">
        <v>0</v>
      </c>
      <c r="V17914" s="20">
        <v>0</v>
      </c>
      <c r="W17914" s="20">
        <v>0</v>
      </c>
      <c r="X17914" s="20">
        <v>0</v>
      </c>
      <c r="Y17914" s="20">
        <v>0</v>
      </c>
      <c r="Z17914" s="20">
        <v>0</v>
      </c>
      <c r="AA17914" s="20">
        <v>0</v>
      </c>
    </row>
    <row r="17915" spans="18:27">
      <c r="R17915">
        <v>17914</v>
      </c>
      <c r="S17915" s="10">
        <v>4.0358242358089297E-2</v>
      </c>
      <c r="T17915" s="20">
        <v>0</v>
      </c>
      <c r="U17915" s="20">
        <v>0</v>
      </c>
      <c r="V17915" s="20">
        <v>0</v>
      </c>
      <c r="W17915" s="20">
        <v>0</v>
      </c>
      <c r="X17915" s="20">
        <v>2.3624898130145677E-3</v>
      </c>
      <c r="Y17915" s="20">
        <v>2.365258995894104E-3</v>
      </c>
      <c r="Z17915" s="20">
        <v>0</v>
      </c>
      <c r="AA17915" s="20">
        <v>0</v>
      </c>
    </row>
    <row r="17916" spans="18:27">
      <c r="R17916">
        <v>17915</v>
      </c>
      <c r="S17916" s="10">
        <v>5.5747252155992667E-2</v>
      </c>
      <c r="T17916" s="20">
        <v>0</v>
      </c>
      <c r="U17916" s="20">
        <v>0</v>
      </c>
      <c r="V17916" s="20">
        <v>5.7472521559926645E-3</v>
      </c>
      <c r="W17916" s="20">
        <v>5.7797764296530539E-3</v>
      </c>
      <c r="X17916" s="20">
        <v>1.5202981023189455E-2</v>
      </c>
      <c r="Y17916" s="20">
        <v>1.5316136387714894E-2</v>
      </c>
      <c r="Z17916" s="20">
        <v>1.9022399821683453E-2</v>
      </c>
      <c r="AA17916" s="20">
        <v>1.9022399821683453E-2</v>
      </c>
    </row>
    <row r="17917" spans="18:27">
      <c r="R17917">
        <v>17916</v>
      </c>
      <c r="S17917" s="10">
        <v>5.7579126375105621E-2</v>
      </c>
      <c r="T17917" s="20">
        <v>0</v>
      </c>
      <c r="U17917" s="20">
        <v>0</v>
      </c>
      <c r="V17917" s="20">
        <v>7.5791263751056187E-3</v>
      </c>
      <c r="W17917" s="20">
        <v>7.6356093333892041E-3</v>
      </c>
      <c r="X17917" s="20">
        <v>4.3602396981984107E-3</v>
      </c>
      <c r="Y17917" s="20">
        <v>4.3696109643577086E-3</v>
      </c>
      <c r="Z17917" s="20">
        <v>0</v>
      </c>
      <c r="AA17917" s="20">
        <v>0</v>
      </c>
    </row>
    <row r="17918" spans="18:27">
      <c r="R17918">
        <v>17917</v>
      </c>
      <c r="S17918" s="10">
        <v>4.3943583030680362E-2</v>
      </c>
      <c r="T17918" s="20">
        <v>0</v>
      </c>
      <c r="U17918" s="20">
        <v>0</v>
      </c>
      <c r="V17918" s="20">
        <v>0</v>
      </c>
      <c r="W17918" s="20">
        <v>0</v>
      </c>
      <c r="X17918" s="20">
        <v>0</v>
      </c>
      <c r="Y17918" s="20">
        <v>0</v>
      </c>
      <c r="Z17918" s="20">
        <v>0</v>
      </c>
      <c r="AA17918" s="20">
        <v>0</v>
      </c>
    </row>
    <row r="17919" spans="18:27">
      <c r="R17919">
        <v>17918</v>
      </c>
      <c r="S17919" s="10">
        <v>3.343065090172985E-2</v>
      </c>
      <c r="T17919" s="20">
        <v>0</v>
      </c>
      <c r="U17919" s="20">
        <v>0</v>
      </c>
      <c r="V17919" s="20">
        <v>0</v>
      </c>
      <c r="W17919" s="20">
        <v>0</v>
      </c>
      <c r="X17919" s="20">
        <v>0</v>
      </c>
      <c r="Y17919" s="20">
        <v>0</v>
      </c>
      <c r="Z17919" s="20">
        <v>0</v>
      </c>
      <c r="AA17919" s="20">
        <v>0</v>
      </c>
    </row>
    <row r="17920" spans="18:27">
      <c r="R17920">
        <v>17919</v>
      </c>
      <c r="S17920" s="10">
        <v>4.9470017941616241E-2</v>
      </c>
      <c r="T17920" s="20">
        <v>0</v>
      </c>
      <c r="U17920" s="20">
        <v>0</v>
      </c>
      <c r="V17920" s="20">
        <v>0</v>
      </c>
      <c r="W17920" s="20">
        <v>0</v>
      </c>
      <c r="X17920" s="20">
        <v>2.1010390859586975E-3</v>
      </c>
      <c r="Y17920" s="20">
        <v>2.1032355307344713E-3</v>
      </c>
      <c r="Z17920" s="20">
        <v>6.123364901013971E-3</v>
      </c>
      <c r="AA17920" s="20">
        <v>6.123364901013971E-3</v>
      </c>
    </row>
    <row r="17921" spans="18:27">
      <c r="R17921">
        <v>17920</v>
      </c>
      <c r="S17921" s="10">
        <v>5.4841904549279945E-2</v>
      </c>
      <c r="T17921" s="20">
        <v>0</v>
      </c>
      <c r="U17921" s="20">
        <v>0</v>
      </c>
      <c r="V17921" s="20">
        <v>4.841904549279942E-3</v>
      </c>
      <c r="W17921" s="20">
        <v>4.86501504642741E-3</v>
      </c>
      <c r="X17921" s="20">
        <v>8.5440448872165786E-3</v>
      </c>
      <c r="Y17921" s="20">
        <v>8.5798606587335468E-3</v>
      </c>
      <c r="Z17921" s="20">
        <v>9.7750729105774078E-3</v>
      </c>
      <c r="AA17921" s="20">
        <v>9.7750729105774078E-3</v>
      </c>
    </row>
    <row r="17922" spans="18:27">
      <c r="R17922">
        <v>17921</v>
      </c>
      <c r="S17922" s="10">
        <v>4.7013931548851147E-2</v>
      </c>
      <c r="T17922" s="20">
        <v>0</v>
      </c>
      <c r="U17922" s="20">
        <v>0</v>
      </c>
      <c r="V17922" s="20">
        <v>0</v>
      </c>
      <c r="W17922" s="20">
        <v>0</v>
      </c>
      <c r="X17922" s="20">
        <v>0</v>
      </c>
      <c r="Y17922" s="20">
        <v>0</v>
      </c>
      <c r="Z17922" s="20">
        <v>0</v>
      </c>
      <c r="AA17922" s="20">
        <v>0</v>
      </c>
    </row>
    <row r="17923" spans="18:27">
      <c r="R17923">
        <v>17922</v>
      </c>
      <c r="S17923" s="10">
        <v>4.5877635119483319E-2</v>
      </c>
      <c r="T17923" s="20">
        <v>0</v>
      </c>
      <c r="U17923" s="20">
        <v>0</v>
      </c>
      <c r="V17923" s="20">
        <v>0</v>
      </c>
      <c r="W17923" s="20">
        <v>0</v>
      </c>
      <c r="X17923" s="20">
        <v>0</v>
      </c>
      <c r="Y17923" s="20">
        <v>0</v>
      </c>
      <c r="Z17923" s="20">
        <v>0</v>
      </c>
      <c r="AA17923" s="20">
        <v>0</v>
      </c>
    </row>
    <row r="17924" spans="18:27">
      <c r="R17924">
        <v>17923</v>
      </c>
      <c r="S17924" s="10">
        <v>5.945225523578189E-2</v>
      </c>
      <c r="T17924" s="20">
        <v>3.8256773775555003E-3</v>
      </c>
      <c r="U17924" s="20">
        <v>3.8473016734327441E-3</v>
      </c>
      <c r="V17924" s="20">
        <v>9.4522552357818868E-3</v>
      </c>
      <c r="W17924" s="20">
        <v>9.5400927615003229E-3</v>
      </c>
      <c r="X17924" s="20">
        <v>0</v>
      </c>
      <c r="Y17924" s="20">
        <v>0</v>
      </c>
      <c r="Z17924" s="20">
        <v>5.743793363478196E-3</v>
      </c>
      <c r="AA17924" s="20">
        <v>5.743793363478196E-3</v>
      </c>
    </row>
    <row r="17925" spans="18:27">
      <c r="R17925">
        <v>17924</v>
      </c>
      <c r="S17925" s="10">
        <v>4.2060642088470157E-2</v>
      </c>
      <c r="T17925" s="20">
        <v>0</v>
      </c>
      <c r="U17925" s="20">
        <v>0</v>
      </c>
      <c r="V17925" s="20">
        <v>0</v>
      </c>
      <c r="W17925" s="20">
        <v>0</v>
      </c>
      <c r="X17925" s="20">
        <v>0</v>
      </c>
      <c r="Y17925" s="20">
        <v>0</v>
      </c>
      <c r="Z17925" s="20">
        <v>0</v>
      </c>
      <c r="AA17925" s="20">
        <v>0</v>
      </c>
    </row>
    <row r="17926" spans="18:27">
      <c r="R17926">
        <v>17925</v>
      </c>
      <c r="S17926" s="10">
        <v>5.9470766739397815E-2</v>
      </c>
      <c r="T17926" s="20">
        <v>5.7124096041591202E-3</v>
      </c>
      <c r="U17926" s="20">
        <v>5.7605534888185992E-3</v>
      </c>
      <c r="V17926" s="20">
        <v>9.4707667393978123E-3</v>
      </c>
      <c r="W17926" s="20">
        <v>9.5589566074292549E-3</v>
      </c>
      <c r="X17926" s="20">
        <v>1.1481066304876185E-2</v>
      </c>
      <c r="Y17926" s="20">
        <v>1.1545677827719947E-2</v>
      </c>
      <c r="Z17926" s="20">
        <v>2.3332867978479263E-2</v>
      </c>
      <c r="AA17926" s="20">
        <v>2.3332867978479263E-2</v>
      </c>
    </row>
    <row r="17927" spans="18:27">
      <c r="R17927">
        <v>17926</v>
      </c>
      <c r="S17927" s="10">
        <v>4.2935688466924096E-2</v>
      </c>
      <c r="T17927" s="20">
        <v>0</v>
      </c>
      <c r="U17927" s="20">
        <v>0</v>
      </c>
      <c r="V17927" s="20">
        <v>0</v>
      </c>
      <c r="W17927" s="20">
        <v>0</v>
      </c>
      <c r="X17927" s="20">
        <v>0</v>
      </c>
      <c r="Y17927" s="20">
        <v>0</v>
      </c>
      <c r="Z17927" s="20">
        <v>0</v>
      </c>
      <c r="AA17927" s="20">
        <v>0</v>
      </c>
    </row>
    <row r="17928" spans="18:27">
      <c r="R17928">
        <v>17927</v>
      </c>
      <c r="S17928" s="10">
        <v>5.2601722418041938E-2</v>
      </c>
      <c r="T17928" s="20">
        <v>0</v>
      </c>
      <c r="U17928" s="20">
        <v>0</v>
      </c>
      <c r="V17928" s="20">
        <v>2.6017224180419352E-3</v>
      </c>
      <c r="W17928" s="20">
        <v>2.6084337111222209E-3</v>
      </c>
      <c r="X17928" s="20">
        <v>1.6815164698343571E-2</v>
      </c>
      <c r="Y17928" s="20">
        <v>1.6953531729187232E-2</v>
      </c>
      <c r="Z17928" s="20">
        <v>2.1059081844255673E-2</v>
      </c>
      <c r="AA17928" s="20">
        <v>2.1059081844255673E-2</v>
      </c>
    </row>
    <row r="17929" spans="18:27">
      <c r="R17929">
        <v>17928</v>
      </c>
      <c r="S17929" s="10">
        <v>4.1629526129698557E-2</v>
      </c>
      <c r="T17929" s="20">
        <v>0</v>
      </c>
      <c r="U17929" s="20">
        <v>0</v>
      </c>
      <c r="V17929" s="20">
        <v>0</v>
      </c>
      <c r="W17929" s="20">
        <v>0</v>
      </c>
      <c r="X17929" s="20">
        <v>0</v>
      </c>
      <c r="Y17929" s="20">
        <v>0</v>
      </c>
      <c r="Z17929" s="20">
        <v>0</v>
      </c>
      <c r="AA17929" s="20">
        <v>0</v>
      </c>
    </row>
    <row r="17930" spans="18:27">
      <c r="R17930">
        <v>17929</v>
      </c>
      <c r="S17930" s="10">
        <v>4.7287973455025743E-2</v>
      </c>
      <c r="T17930" s="20">
        <v>0</v>
      </c>
      <c r="U17930" s="20">
        <v>0</v>
      </c>
      <c r="V17930" s="20">
        <v>0</v>
      </c>
      <c r="W17930" s="20">
        <v>0</v>
      </c>
      <c r="X17930" s="20">
        <v>0</v>
      </c>
      <c r="Y17930" s="20">
        <v>0</v>
      </c>
      <c r="Z17930" s="20">
        <v>5.9101974027807869E-3</v>
      </c>
      <c r="AA17930" s="20">
        <v>5.9101974027807869E-3</v>
      </c>
    </row>
    <row r="17931" spans="18:27">
      <c r="R17931">
        <v>17930</v>
      </c>
      <c r="S17931" s="10">
        <v>3.3717340859373904E-2</v>
      </c>
      <c r="T17931" s="20">
        <v>0</v>
      </c>
      <c r="U17931" s="20">
        <v>0</v>
      </c>
      <c r="V17931" s="20">
        <v>0</v>
      </c>
      <c r="W17931" s="20">
        <v>0</v>
      </c>
      <c r="X17931" s="20">
        <v>0</v>
      </c>
      <c r="Y17931" s="20">
        <v>0</v>
      </c>
      <c r="Z17931" s="20">
        <v>0</v>
      </c>
      <c r="AA17931" s="20">
        <v>0</v>
      </c>
    </row>
    <row r="17932" spans="18:27">
      <c r="R17932">
        <v>17931</v>
      </c>
      <c r="S17932" s="10">
        <v>4.5393468660710271E-2</v>
      </c>
      <c r="T17932" s="20">
        <v>7.8151957393746141E-4</v>
      </c>
      <c r="U17932" s="20">
        <v>7.8244563573195622E-4</v>
      </c>
      <c r="V17932" s="20">
        <v>0</v>
      </c>
      <c r="W17932" s="20">
        <v>0</v>
      </c>
      <c r="X17932" s="20">
        <v>0</v>
      </c>
      <c r="Y17932" s="20">
        <v>0</v>
      </c>
      <c r="Z17932" s="20">
        <v>0</v>
      </c>
      <c r="AA17932" s="20">
        <v>0</v>
      </c>
    </row>
    <row r="17933" spans="18:27">
      <c r="R17933">
        <v>17932</v>
      </c>
      <c r="S17933" s="10">
        <v>4.1801951656502134E-2</v>
      </c>
      <c r="T17933" s="20">
        <v>0</v>
      </c>
      <c r="U17933" s="20">
        <v>0</v>
      </c>
      <c r="V17933" s="20">
        <v>0</v>
      </c>
      <c r="W17933" s="20">
        <v>0</v>
      </c>
      <c r="X17933" s="20">
        <v>0</v>
      </c>
      <c r="Y17933" s="20">
        <v>0</v>
      </c>
      <c r="Z17933" s="20">
        <v>0</v>
      </c>
      <c r="AA17933" s="20">
        <v>0</v>
      </c>
    </row>
    <row r="17934" spans="18:27">
      <c r="R17934">
        <v>17933</v>
      </c>
      <c r="S17934" s="10">
        <v>5.0570768021483796E-2</v>
      </c>
      <c r="T17934" s="20">
        <v>1.7536947307128722E-3</v>
      </c>
      <c r="U17934" s="20">
        <v>1.7582722714355793E-3</v>
      </c>
      <c r="V17934" s="20">
        <v>5.7076802148379319E-4</v>
      </c>
      <c r="W17934" s="20">
        <v>5.71109495033158E-4</v>
      </c>
      <c r="X17934" s="20">
        <v>6.27734083443756E-3</v>
      </c>
      <c r="Y17934" s="20">
        <v>6.2967069002921802E-3</v>
      </c>
      <c r="Z17934" s="20">
        <v>8.1546655592359477E-3</v>
      </c>
      <c r="AA17934" s="20">
        <v>8.1546655592359477E-3</v>
      </c>
    </row>
    <row r="17935" spans="18:27">
      <c r="R17935">
        <v>17934</v>
      </c>
      <c r="S17935" s="10">
        <v>5.0457424581225166E-2</v>
      </c>
      <c r="T17935" s="20">
        <v>0</v>
      </c>
      <c r="U17935" s="20">
        <v>0</v>
      </c>
      <c r="V17935" s="20">
        <v>4.5742458122516316E-4</v>
      </c>
      <c r="W17935" s="20">
        <v>4.5764660186228633E-4</v>
      </c>
      <c r="X17935" s="20">
        <v>5.6355526506138287E-4</v>
      </c>
      <c r="Y17935" s="20">
        <v>5.6372139119007457E-4</v>
      </c>
      <c r="Z17935" s="20">
        <v>7.3380092093974086E-4</v>
      </c>
      <c r="AA17935" s="20">
        <v>7.3380092093974086E-4</v>
      </c>
    </row>
    <row r="17936" spans="18:27">
      <c r="R17936">
        <v>17935</v>
      </c>
      <c r="S17936" s="10">
        <v>5.3490736823705302E-2</v>
      </c>
      <c r="T17936" s="20">
        <v>0</v>
      </c>
      <c r="U17936" s="20">
        <v>0</v>
      </c>
      <c r="V17936" s="20">
        <v>3.4907368237052996E-3</v>
      </c>
      <c r="W17936" s="20">
        <v>3.5027824500133481E-3</v>
      </c>
      <c r="X17936" s="20">
        <v>3.8045678491023874E-3</v>
      </c>
      <c r="Y17936" s="20">
        <v>3.8117117844583982E-3</v>
      </c>
      <c r="Z17936" s="20">
        <v>7.2481623745252743E-3</v>
      </c>
      <c r="AA17936" s="20">
        <v>7.2481623745252743E-3</v>
      </c>
    </row>
    <row r="17937" spans="18:27">
      <c r="R17937">
        <v>17936</v>
      </c>
      <c r="S17937" s="10">
        <v>5.0891286026379608E-2</v>
      </c>
      <c r="T17937" s="20">
        <v>0</v>
      </c>
      <c r="U17937" s="20">
        <v>0</v>
      </c>
      <c r="V17937" s="20">
        <v>8.9128602637960491E-4</v>
      </c>
      <c r="W17937" s="20">
        <v>8.9209626808637406E-4</v>
      </c>
      <c r="X17937" s="20">
        <v>6.4627234947233977E-3</v>
      </c>
      <c r="Y17937" s="20">
        <v>6.4832412520091105E-3</v>
      </c>
      <c r="Z17937" s="20">
        <v>3.8315580359395487E-3</v>
      </c>
      <c r="AA17937" s="20">
        <v>3.8315580359395487E-3</v>
      </c>
    </row>
    <row r="17938" spans="18:27">
      <c r="R17938">
        <v>17937</v>
      </c>
      <c r="S17938" s="10">
        <v>4.4182970822836509E-2</v>
      </c>
      <c r="T17938" s="20">
        <v>0</v>
      </c>
      <c r="U17938" s="20">
        <v>0</v>
      </c>
      <c r="V17938" s="20">
        <v>0</v>
      </c>
      <c r="W17938" s="20">
        <v>0</v>
      </c>
      <c r="X17938" s="20">
        <v>0</v>
      </c>
      <c r="Y17938" s="20">
        <v>0</v>
      </c>
      <c r="Z17938" s="20">
        <v>2.075266889399581E-3</v>
      </c>
      <c r="AA17938" s="20">
        <v>2.075266889399581E-3</v>
      </c>
    </row>
    <row r="17939" spans="18:27">
      <c r="R17939">
        <v>17938</v>
      </c>
      <c r="S17939" s="10">
        <v>5.2369983722733618E-2</v>
      </c>
      <c r="T17939" s="20">
        <v>7.8800765248438834E-3</v>
      </c>
      <c r="U17939" s="20">
        <v>7.9716671312984998E-3</v>
      </c>
      <c r="V17939" s="20">
        <v>2.3699837227336151E-3</v>
      </c>
      <c r="W17939" s="20">
        <v>2.3755742264566213E-3</v>
      </c>
      <c r="X17939" s="20">
        <v>4.2911787729055934E-4</v>
      </c>
      <c r="Y17939" s="20">
        <v>4.2921697725740028E-4</v>
      </c>
      <c r="Z17939" s="20">
        <v>1.2174996681276674E-2</v>
      </c>
      <c r="AA17939" s="20">
        <v>1.2174996681276674E-2</v>
      </c>
    </row>
    <row r="17940" spans="18:27">
      <c r="R17940">
        <v>17939</v>
      </c>
      <c r="S17940" s="10">
        <v>4.4792808263477264E-2</v>
      </c>
      <c r="T17940" s="20">
        <v>0</v>
      </c>
      <c r="U17940" s="20">
        <v>0</v>
      </c>
      <c r="V17940" s="20">
        <v>0</v>
      </c>
      <c r="W17940" s="20">
        <v>0</v>
      </c>
      <c r="X17940" s="20">
        <v>0</v>
      </c>
      <c r="Y17940" s="20">
        <v>0</v>
      </c>
      <c r="Z17940" s="20">
        <v>0</v>
      </c>
      <c r="AA17940" s="20">
        <v>0</v>
      </c>
    </row>
    <row r="17941" spans="18:27">
      <c r="R17941">
        <v>17940</v>
      </c>
      <c r="S17941" s="10">
        <v>5.1866493573026577E-2</v>
      </c>
      <c r="T17941" s="20">
        <v>0</v>
      </c>
      <c r="U17941" s="20">
        <v>0</v>
      </c>
      <c r="V17941" s="20">
        <v>1.8664935730265744E-3</v>
      </c>
      <c r="W17941" s="20">
        <v>1.8699703901458769E-3</v>
      </c>
      <c r="X17941" s="20">
        <v>0</v>
      </c>
      <c r="Y17941" s="20">
        <v>0</v>
      </c>
      <c r="Z17941" s="20">
        <v>0</v>
      </c>
      <c r="AA17941" s="20">
        <v>0</v>
      </c>
    </row>
    <row r="17942" spans="18:27">
      <c r="R17942">
        <v>17941</v>
      </c>
      <c r="S17942" s="10">
        <v>4.5483075330843323E-2</v>
      </c>
      <c r="T17942" s="20">
        <v>0</v>
      </c>
      <c r="U17942" s="20">
        <v>0</v>
      </c>
      <c r="V17942" s="20">
        <v>0</v>
      </c>
      <c r="W17942" s="20">
        <v>0</v>
      </c>
      <c r="X17942" s="20">
        <v>0</v>
      </c>
      <c r="Y17942" s="20">
        <v>0</v>
      </c>
      <c r="Z17942" s="20">
        <v>0</v>
      </c>
      <c r="AA17942" s="20">
        <v>0</v>
      </c>
    </row>
    <row r="17943" spans="18:27">
      <c r="R17943">
        <v>17942</v>
      </c>
      <c r="S17943" s="10">
        <v>4.968973807622161E-2</v>
      </c>
      <c r="T17943" s="20">
        <v>1.8733831840893195E-3</v>
      </c>
      <c r="U17943" s="20">
        <v>1.8786020394363832E-3</v>
      </c>
      <c r="V17943" s="20">
        <v>0</v>
      </c>
      <c r="W17943" s="20">
        <v>0</v>
      </c>
      <c r="X17943" s="20">
        <v>0</v>
      </c>
      <c r="Y17943" s="20">
        <v>0</v>
      </c>
      <c r="Z17943" s="20">
        <v>9.5199700868957293E-4</v>
      </c>
      <c r="AA17943" s="20">
        <v>9.5199700868957293E-4</v>
      </c>
    </row>
    <row r="17944" spans="18:27">
      <c r="R17944">
        <v>17943</v>
      </c>
      <c r="S17944" s="10">
        <v>4.4398863351341342E-2</v>
      </c>
      <c r="T17944" s="20">
        <v>0</v>
      </c>
      <c r="U17944" s="20">
        <v>0</v>
      </c>
      <c r="V17944" s="20">
        <v>0</v>
      </c>
      <c r="W17944" s="20">
        <v>0</v>
      </c>
      <c r="X17944" s="20">
        <v>0</v>
      </c>
      <c r="Y17944" s="20">
        <v>0</v>
      </c>
      <c r="Z17944" s="20">
        <v>0</v>
      </c>
      <c r="AA17944" s="20">
        <v>0</v>
      </c>
    </row>
    <row r="17945" spans="18:27">
      <c r="R17945">
        <v>17944</v>
      </c>
      <c r="S17945" s="10">
        <v>4.554411698119807E-2</v>
      </c>
      <c r="T17945" s="20">
        <v>0</v>
      </c>
      <c r="U17945" s="20">
        <v>0</v>
      </c>
      <c r="V17945" s="20">
        <v>0</v>
      </c>
      <c r="W17945" s="20">
        <v>0</v>
      </c>
      <c r="X17945" s="20">
        <v>3.960627764548634E-3</v>
      </c>
      <c r="Y17945" s="20">
        <v>3.9683611428103461E-3</v>
      </c>
      <c r="Z17945" s="20">
        <v>4.6518068517478681E-3</v>
      </c>
      <c r="AA17945" s="20">
        <v>4.6518068517478681E-3</v>
      </c>
    </row>
    <row r="17946" spans="18:27">
      <c r="R17946">
        <v>17945</v>
      </c>
      <c r="S17946" s="10">
        <v>6.2563854492091758E-2</v>
      </c>
      <c r="T17946" s="20">
        <v>7.4359364905537753E-3</v>
      </c>
      <c r="U17946" s="20">
        <v>7.517492762302385E-3</v>
      </c>
      <c r="V17946" s="20">
        <v>1.2563854492091756E-2</v>
      </c>
      <c r="W17946" s="20">
        <v>1.2719008349351191E-2</v>
      </c>
      <c r="X17946" s="20">
        <v>1.8487354292641145E-2</v>
      </c>
      <c r="Y17946" s="20">
        <v>1.8654652053025078E-2</v>
      </c>
      <c r="Z17946" s="20">
        <v>2.0100474346750274E-2</v>
      </c>
      <c r="AA17946" s="20">
        <v>2.0100474346750274E-2</v>
      </c>
    </row>
    <row r="17947" spans="18:27">
      <c r="R17947">
        <v>17946</v>
      </c>
      <c r="S17947" s="10">
        <v>5.0580911826730003E-2</v>
      </c>
      <c r="T17947" s="20">
        <v>1.5425472923980693E-3</v>
      </c>
      <c r="U17947" s="20">
        <v>1.5460960071306427E-3</v>
      </c>
      <c r="V17947" s="20">
        <v>5.8091182673000036E-4</v>
      </c>
      <c r="W17947" s="20">
        <v>5.8126507589273803E-4</v>
      </c>
      <c r="X17947" s="20">
        <v>7.9212632175196043E-3</v>
      </c>
      <c r="Y17947" s="20">
        <v>7.9520581448391074E-3</v>
      </c>
      <c r="Z17947" s="20">
        <v>1.5992486679021686E-2</v>
      </c>
      <c r="AA17947" s="20">
        <v>1.5992486679021686E-2</v>
      </c>
    </row>
    <row r="17948" spans="18:27">
      <c r="R17948">
        <v>17947</v>
      </c>
      <c r="S17948" s="10">
        <v>3.9893850866130155E-2</v>
      </c>
      <c r="T17948" s="20">
        <v>0</v>
      </c>
      <c r="U17948" s="20">
        <v>0</v>
      </c>
      <c r="V17948" s="20">
        <v>0</v>
      </c>
      <c r="W17948" s="20">
        <v>0</v>
      </c>
      <c r="X17948" s="20">
        <v>0</v>
      </c>
      <c r="Y17948" s="20">
        <v>0</v>
      </c>
      <c r="Z17948" s="20">
        <v>0</v>
      </c>
      <c r="AA17948" s="20">
        <v>0</v>
      </c>
    </row>
    <row r="17949" spans="18:27">
      <c r="R17949">
        <v>17948</v>
      </c>
      <c r="S17949" s="10">
        <v>4.0517707912948009E-2</v>
      </c>
      <c r="T17949" s="20">
        <v>0</v>
      </c>
      <c r="U17949" s="20">
        <v>0</v>
      </c>
      <c r="V17949" s="20">
        <v>0</v>
      </c>
      <c r="W17949" s="20">
        <v>0</v>
      </c>
      <c r="X17949" s="20">
        <v>0</v>
      </c>
      <c r="Y17949" s="20">
        <v>0</v>
      </c>
      <c r="Z17949" s="20">
        <v>0</v>
      </c>
      <c r="AA17949" s="20">
        <v>0</v>
      </c>
    </row>
    <row r="17950" spans="18:27">
      <c r="R17950">
        <v>17949</v>
      </c>
      <c r="S17950" s="10">
        <v>4.5288027701970865E-2</v>
      </c>
      <c r="T17950" s="20">
        <v>0</v>
      </c>
      <c r="U17950" s="20">
        <v>0</v>
      </c>
      <c r="V17950" s="20">
        <v>0</v>
      </c>
      <c r="W17950" s="20">
        <v>0</v>
      </c>
      <c r="X17950" s="20">
        <v>5.8822671818002312E-3</v>
      </c>
      <c r="Y17950" s="20">
        <v>5.8992693848009614E-3</v>
      </c>
      <c r="Z17950" s="20">
        <v>1.0590642623172934E-2</v>
      </c>
      <c r="AA17950" s="20">
        <v>1.0590642623172934E-2</v>
      </c>
    </row>
    <row r="17951" spans="18:27">
      <c r="R17951">
        <v>17950</v>
      </c>
      <c r="S17951" s="10">
        <v>4.7313859002828085E-2</v>
      </c>
      <c r="T17951" s="20">
        <v>2.4910234465522624E-3</v>
      </c>
      <c r="U17951" s="20">
        <v>2.5002205626565212E-3</v>
      </c>
      <c r="V17951" s="20">
        <v>0</v>
      </c>
      <c r="W17951" s="20">
        <v>0</v>
      </c>
      <c r="X17951" s="20">
        <v>0</v>
      </c>
      <c r="Y17951" s="20">
        <v>0</v>
      </c>
      <c r="Z17951" s="20">
        <v>0</v>
      </c>
      <c r="AA17951" s="20">
        <v>0</v>
      </c>
    </row>
    <row r="17952" spans="18:27">
      <c r="R17952">
        <v>17951</v>
      </c>
      <c r="S17952" s="10">
        <v>5.7864543845359162E-2</v>
      </c>
      <c r="T17952" s="20">
        <v>2.5524115055588908E-3</v>
      </c>
      <c r="U17952" s="20">
        <v>2.562065268750198E-3</v>
      </c>
      <c r="V17952" s="20">
        <v>7.8645438453591593E-3</v>
      </c>
      <c r="W17952" s="20">
        <v>7.9253783266307609E-3</v>
      </c>
      <c r="X17952" s="20">
        <v>1.321064980198107E-2</v>
      </c>
      <c r="Y17952" s="20">
        <v>1.329614037751827E-2</v>
      </c>
      <c r="Z17952" s="20">
        <v>3.9473933503014758E-2</v>
      </c>
      <c r="AA17952" s="20">
        <v>3.9473933503014758E-2</v>
      </c>
    </row>
    <row r="17953" spans="18:27">
      <c r="R17953">
        <v>17952</v>
      </c>
      <c r="S17953" s="10">
        <v>4.3011438871404684E-2</v>
      </c>
      <c r="T17953" s="20">
        <v>0</v>
      </c>
      <c r="U17953" s="20">
        <v>0</v>
      </c>
      <c r="V17953" s="20">
        <v>0</v>
      </c>
      <c r="W17953" s="20">
        <v>0</v>
      </c>
      <c r="X17953" s="20">
        <v>0</v>
      </c>
      <c r="Y17953" s="20">
        <v>0</v>
      </c>
      <c r="Z17953" s="20">
        <v>6.0227370799685667E-3</v>
      </c>
      <c r="AA17953" s="20">
        <v>6.0227370799685667E-3</v>
      </c>
    </row>
    <row r="17954" spans="18:27">
      <c r="R17954">
        <v>17953</v>
      </c>
      <c r="S17954" s="10">
        <v>5.1831101520941406E-2</v>
      </c>
      <c r="T17954" s="20">
        <v>4.1387078240706643E-3</v>
      </c>
      <c r="U17954" s="20">
        <v>4.1640058834316249E-3</v>
      </c>
      <c r="V17954" s="20">
        <v>1.8311015209414028E-3</v>
      </c>
      <c r="W17954" s="20">
        <v>1.8344535512389646E-3</v>
      </c>
      <c r="X17954" s="20">
        <v>2.5648408489606922E-3</v>
      </c>
      <c r="Y17954" s="20">
        <v>2.5681061088670071E-3</v>
      </c>
      <c r="Z17954" s="20">
        <v>5.5985814301366676E-3</v>
      </c>
      <c r="AA17954" s="20">
        <v>5.5985814301366676E-3</v>
      </c>
    </row>
    <row r="17955" spans="18:27">
      <c r="R17955">
        <v>17954</v>
      </c>
      <c r="S17955" s="10">
        <v>4.9474687678892251E-2</v>
      </c>
      <c r="T17955" s="20">
        <v>6.8950013540184513E-4</v>
      </c>
      <c r="U17955" s="20">
        <v>6.9022418869536968E-4</v>
      </c>
      <c r="V17955" s="20">
        <v>0</v>
      </c>
      <c r="W17955" s="20">
        <v>0</v>
      </c>
      <c r="X17955" s="20">
        <v>5.0497130649092281E-4</v>
      </c>
      <c r="Y17955" s="20">
        <v>5.0510595447860308E-4</v>
      </c>
      <c r="Z17955" s="20">
        <v>0</v>
      </c>
      <c r="AA17955" s="20">
        <v>0</v>
      </c>
    </row>
    <row r="17956" spans="18:27">
      <c r="R17956">
        <v>17955</v>
      </c>
      <c r="S17956" s="10">
        <v>4.5702468406573445E-2</v>
      </c>
      <c r="T17956" s="20">
        <v>0</v>
      </c>
      <c r="U17956" s="20">
        <v>0</v>
      </c>
      <c r="V17956" s="20">
        <v>0</v>
      </c>
      <c r="W17956" s="20">
        <v>0</v>
      </c>
      <c r="X17956" s="20">
        <v>0</v>
      </c>
      <c r="Y17956" s="20">
        <v>0</v>
      </c>
      <c r="Z17956" s="20">
        <v>0</v>
      </c>
      <c r="AA17956" s="20">
        <v>0</v>
      </c>
    </row>
    <row r="17957" spans="18:27">
      <c r="R17957">
        <v>17956</v>
      </c>
      <c r="S17957" s="10">
        <v>4.6452375598102322E-2</v>
      </c>
      <c r="T17957" s="20">
        <v>0</v>
      </c>
      <c r="U17957" s="20">
        <v>0</v>
      </c>
      <c r="V17957" s="20">
        <v>0</v>
      </c>
      <c r="W17957" s="20">
        <v>0</v>
      </c>
      <c r="X17957" s="20">
        <v>0</v>
      </c>
      <c r="Y17957" s="20">
        <v>0</v>
      </c>
      <c r="Z17957" s="20">
        <v>0</v>
      </c>
      <c r="AA17957" s="20">
        <v>0</v>
      </c>
    </row>
    <row r="17958" spans="18:27">
      <c r="R17958">
        <v>17957</v>
      </c>
      <c r="S17958" s="10">
        <v>5.1839794107072019E-2</v>
      </c>
      <c r="T17958" s="20">
        <v>2.0568107287131238E-4</v>
      </c>
      <c r="U17958" s="20">
        <v>2.0575128585814477E-4</v>
      </c>
      <c r="V17958" s="20">
        <v>1.8397941070720167E-3</v>
      </c>
      <c r="W17958" s="20">
        <v>1.8431747410395203E-3</v>
      </c>
      <c r="X17958" s="20">
        <v>1.6495271999224931E-3</v>
      </c>
      <c r="Y17958" s="20">
        <v>1.6508891801145548E-3</v>
      </c>
      <c r="Z17958" s="20">
        <v>8.5935134085768292E-3</v>
      </c>
      <c r="AA17958" s="20">
        <v>8.5935134085768292E-3</v>
      </c>
    </row>
    <row r="17959" spans="18:27">
      <c r="R17959">
        <v>17958</v>
      </c>
      <c r="S17959" s="10">
        <v>4.7491220177592761E-2</v>
      </c>
      <c r="T17959" s="20">
        <v>3.7232162069357061E-3</v>
      </c>
      <c r="U17959" s="20">
        <v>3.7437006980606015E-3</v>
      </c>
      <c r="V17959" s="20">
        <v>0</v>
      </c>
      <c r="W17959" s="20">
        <v>0</v>
      </c>
      <c r="X17959" s="20">
        <v>0</v>
      </c>
      <c r="Y17959" s="20">
        <v>0</v>
      </c>
      <c r="Z17959" s="20">
        <v>0</v>
      </c>
      <c r="AA17959" s="20">
        <v>0</v>
      </c>
    </row>
    <row r="17960" spans="18:27">
      <c r="R17960">
        <v>17959</v>
      </c>
      <c r="S17960" s="10">
        <v>4.9345040850586948E-2</v>
      </c>
      <c r="T17960" s="20">
        <v>1.3444915135451332E-3</v>
      </c>
      <c r="U17960" s="20">
        <v>1.3471941317623913E-3</v>
      </c>
      <c r="V17960" s="20">
        <v>0</v>
      </c>
      <c r="W17960" s="20">
        <v>0</v>
      </c>
      <c r="X17960" s="20">
        <v>3.099745398893558E-3</v>
      </c>
      <c r="Y17960" s="20">
        <v>3.1044988739683445E-3</v>
      </c>
      <c r="Z17960" s="20">
        <v>6.2368461748512141E-3</v>
      </c>
      <c r="AA17960" s="20">
        <v>6.2368461748512141E-3</v>
      </c>
    </row>
    <row r="17961" spans="18:27">
      <c r="R17961">
        <v>17960</v>
      </c>
      <c r="S17961" s="10">
        <v>5.7401757062058752E-2</v>
      </c>
      <c r="T17961" s="20">
        <v>2.8958189061971812E-3</v>
      </c>
      <c r="U17961" s="20">
        <v>2.9082315079557472E-3</v>
      </c>
      <c r="V17961" s="20">
        <v>7.4017570620587489E-3</v>
      </c>
      <c r="W17961" s="20">
        <v>7.4556556591228694E-3</v>
      </c>
      <c r="X17961" s="20">
        <v>0</v>
      </c>
      <c r="Y17961" s="20">
        <v>0</v>
      </c>
      <c r="Z17961" s="20">
        <v>1.7526430957374162E-3</v>
      </c>
      <c r="AA17961" s="20">
        <v>1.7526430957374162E-3</v>
      </c>
    </row>
    <row r="17962" spans="18:27">
      <c r="R17962">
        <v>17961</v>
      </c>
      <c r="S17962" s="10">
        <v>3.6273136633348246E-2</v>
      </c>
      <c r="T17962" s="20">
        <v>0</v>
      </c>
      <c r="U17962" s="20">
        <v>0</v>
      </c>
      <c r="V17962" s="20">
        <v>0</v>
      </c>
      <c r="W17962" s="20">
        <v>0</v>
      </c>
      <c r="X17962" s="20">
        <v>0</v>
      </c>
      <c r="Y17962" s="20">
        <v>0</v>
      </c>
      <c r="Z17962" s="20">
        <v>0</v>
      </c>
      <c r="AA17962" s="20">
        <v>0</v>
      </c>
    </row>
    <row r="17963" spans="18:27">
      <c r="R17963">
        <v>17962</v>
      </c>
      <c r="S17963" s="10">
        <v>5.4086055564234924E-2</v>
      </c>
      <c r="T17963" s="20">
        <v>0</v>
      </c>
      <c r="U17963" s="20">
        <v>0</v>
      </c>
      <c r="V17963" s="20">
        <v>4.0860555642349208E-3</v>
      </c>
      <c r="W17963" s="20">
        <v>4.1025359756249229E-3</v>
      </c>
      <c r="X17963" s="20">
        <v>1.2343199120031165E-2</v>
      </c>
      <c r="Y17963" s="20">
        <v>1.2417833070646372E-2</v>
      </c>
      <c r="Z17963" s="20">
        <v>7.9414454905343268E-3</v>
      </c>
      <c r="AA17963" s="20">
        <v>7.9414454905343268E-3</v>
      </c>
    </row>
    <row r="17964" spans="18:27">
      <c r="R17964">
        <v>17963</v>
      </c>
      <c r="S17964" s="10">
        <v>6.5087420305307259E-2</v>
      </c>
      <c r="T17964" s="20">
        <v>6.3422146796971307E-3</v>
      </c>
      <c r="U17964" s="20">
        <v>6.401549758582324E-3</v>
      </c>
      <c r="V17964" s="20">
        <v>1.5087420305307256E-2</v>
      </c>
      <c r="W17964" s="20">
        <v>1.5311159842763808E-2</v>
      </c>
      <c r="X17964" s="20">
        <v>2.3526093567477646E-2</v>
      </c>
      <c r="Y17964" s="20">
        <v>2.3796873878346735E-2</v>
      </c>
      <c r="Z17964" s="20">
        <v>2.1661537746608894E-2</v>
      </c>
      <c r="AA17964" s="20">
        <v>2.1661537746608894E-2</v>
      </c>
    </row>
    <row r="17965" spans="18:27">
      <c r="R17965">
        <v>17964</v>
      </c>
      <c r="S17965" s="10">
        <v>6.3680424973345792E-2</v>
      </c>
      <c r="T17965" s="20">
        <v>4.4366802665604874E-3</v>
      </c>
      <c r="U17965" s="20">
        <v>4.4657435681533728E-3</v>
      </c>
      <c r="V17965" s="20">
        <v>1.3680424973345789E-2</v>
      </c>
      <c r="W17965" s="20">
        <v>1.3864358731618264E-2</v>
      </c>
      <c r="X17965" s="20">
        <v>1.0569656945465584E-2</v>
      </c>
      <c r="Y17965" s="20">
        <v>1.06244407958043E-2</v>
      </c>
      <c r="Z17965" s="20">
        <v>3.7376899731658975E-3</v>
      </c>
      <c r="AA17965" s="20">
        <v>3.7376899731658975E-3</v>
      </c>
    </row>
    <row r="17966" spans="18:27">
      <c r="R17966">
        <v>17965</v>
      </c>
      <c r="S17966" s="10">
        <v>5.4112739929719753E-2</v>
      </c>
      <c r="T17966" s="20">
        <v>7.9604755935855503E-3</v>
      </c>
      <c r="U17966" s="20">
        <v>8.053945088896855E-3</v>
      </c>
      <c r="V17966" s="20">
        <v>4.1127399297197498E-3</v>
      </c>
      <c r="W17966" s="20">
        <v>4.1294516378485918E-3</v>
      </c>
      <c r="X17966" s="20">
        <v>0</v>
      </c>
      <c r="Y17966" s="20">
        <v>0</v>
      </c>
      <c r="Z17966" s="20">
        <v>3.6495576904783736E-3</v>
      </c>
      <c r="AA17966" s="20">
        <v>3.6495576904783736E-3</v>
      </c>
    </row>
    <row r="17967" spans="18:27">
      <c r="R17967">
        <v>17966</v>
      </c>
      <c r="S17967" s="10">
        <v>5.423038654779179E-2</v>
      </c>
      <c r="T17967" s="20">
        <v>7.0908818010560898E-3</v>
      </c>
      <c r="U17967" s="20">
        <v>7.1650454572130887E-3</v>
      </c>
      <c r="V17967" s="20">
        <v>4.2303865477917868E-3</v>
      </c>
      <c r="W17967" s="20">
        <v>4.2480617273498375E-3</v>
      </c>
      <c r="X17967" s="20">
        <v>5.8822479978409767E-3</v>
      </c>
      <c r="Y17967" s="20">
        <v>5.8992682582188856E-3</v>
      </c>
      <c r="Z17967" s="20">
        <v>6.1906154294306057E-3</v>
      </c>
      <c r="AA17967" s="20">
        <v>6.1906154294306057E-3</v>
      </c>
    </row>
    <row r="17968" spans="18:27">
      <c r="R17968">
        <v>17967</v>
      </c>
      <c r="S17968" s="10">
        <v>5.9596203157651212E-2</v>
      </c>
      <c r="T17968" s="20">
        <v>4.4774800887978222E-3</v>
      </c>
      <c r="U17968" s="20">
        <v>4.50707931335265E-3</v>
      </c>
      <c r="V17968" s="20">
        <v>9.5962031576512091E-3</v>
      </c>
      <c r="W17968" s="20">
        <v>9.686736396361072E-3</v>
      </c>
      <c r="X17968" s="20">
        <v>3.9935321405268204E-3</v>
      </c>
      <c r="Y17968" s="20">
        <v>4.0014063551603732E-3</v>
      </c>
      <c r="Z17968" s="20">
        <v>0</v>
      </c>
      <c r="AA17968" s="20">
        <v>0</v>
      </c>
    </row>
    <row r="17969" spans="18:27">
      <c r="R17969">
        <v>17968</v>
      </c>
      <c r="S17969" s="10">
        <v>5.106509364458351E-2</v>
      </c>
      <c r="T17969" s="20">
        <v>5.267326736890024E-3</v>
      </c>
      <c r="U17969" s="20">
        <v>5.3082682663114006E-3</v>
      </c>
      <c r="V17969" s="20">
        <v>1.0650936445835077E-3</v>
      </c>
      <c r="W17969" s="20">
        <v>1.066246661064921E-3</v>
      </c>
      <c r="X17969" s="20">
        <v>7.9443653329556579E-3</v>
      </c>
      <c r="Y17969" s="20">
        <v>7.9753447281228473E-3</v>
      </c>
      <c r="Z17969" s="20">
        <v>2.1374378864179949E-2</v>
      </c>
      <c r="AA17969" s="20">
        <v>2.1374378864179949E-2</v>
      </c>
    </row>
    <row r="17970" spans="18:27">
      <c r="R17970">
        <v>17969</v>
      </c>
      <c r="S17970" s="10">
        <v>5.7563183293023901E-2</v>
      </c>
      <c r="T17970" s="20">
        <v>4.1796222421660381E-3</v>
      </c>
      <c r="U17970" s="20">
        <v>4.2054218085372545E-3</v>
      </c>
      <c r="V17970" s="20">
        <v>7.5631832930238979E-3</v>
      </c>
      <c r="W17970" s="20">
        <v>7.6194582666660295E-3</v>
      </c>
      <c r="X17970" s="20">
        <v>1.1313385424966474E-2</v>
      </c>
      <c r="Y17970" s="20">
        <v>1.1376120874584464E-2</v>
      </c>
      <c r="Z17970" s="20">
        <v>1.0647626554918223E-2</v>
      </c>
      <c r="AA17970" s="20">
        <v>1.0647626554918223E-2</v>
      </c>
    </row>
    <row r="17971" spans="18:27">
      <c r="R17971">
        <v>17970</v>
      </c>
      <c r="S17971" s="10">
        <v>4.9516863584416537E-2</v>
      </c>
      <c r="T17971" s="20">
        <v>0</v>
      </c>
      <c r="U17971" s="20">
        <v>0</v>
      </c>
      <c r="V17971" s="20">
        <v>0</v>
      </c>
      <c r="W17971" s="20">
        <v>0</v>
      </c>
      <c r="X17971" s="20">
        <v>0</v>
      </c>
      <c r="Y17971" s="20">
        <v>0</v>
      </c>
      <c r="Z17971" s="20">
        <v>0</v>
      </c>
      <c r="AA17971" s="20">
        <v>0</v>
      </c>
    </row>
    <row r="17972" spans="18:27">
      <c r="R17972">
        <v>17971</v>
      </c>
      <c r="S17972" s="10">
        <v>5.5564774900519254E-2</v>
      </c>
      <c r="T17972" s="20">
        <v>4.2543481459218768E-4</v>
      </c>
      <c r="U17972" s="20">
        <v>4.2571698141024119E-4</v>
      </c>
      <c r="V17972" s="20">
        <v>5.5647749005192509E-3</v>
      </c>
      <c r="W17972" s="20">
        <v>5.5952775295915599E-3</v>
      </c>
      <c r="X17972" s="20">
        <v>1.0752734542369538E-2</v>
      </c>
      <c r="Y17972" s="20">
        <v>1.0809407900079919E-2</v>
      </c>
      <c r="Z17972" s="20">
        <v>4.4984614947679372E-3</v>
      </c>
      <c r="AA17972" s="20">
        <v>4.4984614947679372E-3</v>
      </c>
    </row>
    <row r="17973" spans="18:27">
      <c r="R17973">
        <v>17972</v>
      </c>
      <c r="S17973" s="10">
        <v>3.9627220194811151E-2</v>
      </c>
      <c r="T17973" s="20">
        <v>0</v>
      </c>
      <c r="U17973" s="20">
        <v>0</v>
      </c>
      <c r="V17973" s="20">
        <v>0</v>
      </c>
      <c r="W17973" s="20">
        <v>0</v>
      </c>
      <c r="X17973" s="20">
        <v>0</v>
      </c>
      <c r="Y17973" s="20">
        <v>0</v>
      </c>
      <c r="Z17973" s="20">
        <v>0</v>
      </c>
      <c r="AA17973" s="20">
        <v>0</v>
      </c>
    </row>
    <row r="17974" spans="18:27">
      <c r="R17974">
        <v>17973</v>
      </c>
      <c r="S17974" s="10">
        <v>5.4314334510191555E-2</v>
      </c>
      <c r="T17974" s="20">
        <v>0</v>
      </c>
      <c r="U17974" s="20">
        <v>0</v>
      </c>
      <c r="V17974" s="20">
        <v>4.3143345101915517E-3</v>
      </c>
      <c r="W17974" s="20">
        <v>4.3326958704262963E-3</v>
      </c>
      <c r="X17974" s="20">
        <v>1.0277047769170738E-2</v>
      </c>
      <c r="Y17974" s="20">
        <v>1.0328819281584564E-2</v>
      </c>
      <c r="Z17974" s="20">
        <v>2.1454596959976799E-2</v>
      </c>
      <c r="AA17974" s="20">
        <v>2.1454596959976799E-2</v>
      </c>
    </row>
    <row r="17975" spans="18:27">
      <c r="R17975">
        <v>17974</v>
      </c>
      <c r="S17975" s="10">
        <v>4.6717566223605733E-2</v>
      </c>
      <c r="T17975" s="20">
        <v>2.2515649939332874E-3</v>
      </c>
      <c r="U17975" s="20">
        <v>2.2590867128014134E-3</v>
      </c>
      <c r="V17975" s="20">
        <v>0</v>
      </c>
      <c r="W17975" s="20">
        <v>0</v>
      </c>
      <c r="X17975" s="20">
        <v>2.9548144120641537E-3</v>
      </c>
      <c r="Y17975" s="20">
        <v>2.9591358556567879E-3</v>
      </c>
      <c r="Z17975" s="20">
        <v>1.8572482024456077E-3</v>
      </c>
      <c r="AA17975" s="20">
        <v>1.8572482024456077E-3</v>
      </c>
    </row>
    <row r="17976" spans="18:27">
      <c r="R17976">
        <v>17975</v>
      </c>
      <c r="S17976" s="10">
        <v>4.7824656680546432E-2</v>
      </c>
      <c r="T17976" s="20">
        <v>0</v>
      </c>
      <c r="U17976" s="20">
        <v>0</v>
      </c>
      <c r="V17976" s="20">
        <v>0</v>
      </c>
      <c r="W17976" s="20">
        <v>0</v>
      </c>
      <c r="X17976" s="20">
        <v>0</v>
      </c>
      <c r="Y17976" s="20">
        <v>0</v>
      </c>
      <c r="Z17976" s="20">
        <v>0</v>
      </c>
      <c r="AA17976" s="20">
        <v>0</v>
      </c>
    </row>
    <row r="17977" spans="18:27">
      <c r="R17977">
        <v>17976</v>
      </c>
      <c r="S17977" s="10">
        <v>4.0378645500768667E-2</v>
      </c>
      <c r="T17977" s="20">
        <v>6.1369339173133891E-3</v>
      </c>
      <c r="U17977" s="20">
        <v>6.1924925607598387E-3</v>
      </c>
      <c r="V17977" s="20">
        <v>0</v>
      </c>
      <c r="W17977" s="20">
        <v>0</v>
      </c>
      <c r="X17977" s="20">
        <v>0</v>
      </c>
      <c r="Y17977" s="20">
        <v>0</v>
      </c>
      <c r="Z17977" s="20">
        <v>0</v>
      </c>
      <c r="AA17977" s="20">
        <v>0</v>
      </c>
    </row>
    <row r="17978" spans="18:27">
      <c r="R17978">
        <v>17977</v>
      </c>
      <c r="S17978" s="10">
        <v>4.6429464293940285E-2</v>
      </c>
      <c r="T17978" s="20">
        <v>0</v>
      </c>
      <c r="U17978" s="20">
        <v>0</v>
      </c>
      <c r="V17978" s="20">
        <v>0</v>
      </c>
      <c r="W17978" s="20">
        <v>0</v>
      </c>
      <c r="X17978" s="20">
        <v>0</v>
      </c>
      <c r="Y17978" s="20">
        <v>0</v>
      </c>
      <c r="Z17978" s="20">
        <v>0</v>
      </c>
      <c r="AA17978" s="20">
        <v>0</v>
      </c>
    </row>
    <row r="17979" spans="18:27">
      <c r="R17979">
        <v>17978</v>
      </c>
      <c r="S17979" s="10">
        <v>5.0348455016126566E-2</v>
      </c>
      <c r="T17979" s="20">
        <v>4.5348623737492613E-3</v>
      </c>
      <c r="U17979" s="20">
        <v>4.5652236426712116E-3</v>
      </c>
      <c r="V17979" s="20">
        <v>3.4845501612656288E-4</v>
      </c>
      <c r="W17979" s="20">
        <v>3.4858820960165726E-4</v>
      </c>
      <c r="X17979" s="20">
        <v>5.6829936742100462E-4</v>
      </c>
      <c r="Y17979" s="20">
        <v>5.6846882576291403E-4</v>
      </c>
      <c r="Z17979" s="20">
        <v>4.569249405745289E-3</v>
      </c>
      <c r="AA17979" s="20">
        <v>4.569249405745289E-3</v>
      </c>
    </row>
    <row r="17980" spans="18:27">
      <c r="R17980">
        <v>17979</v>
      </c>
      <c r="S17980" s="10">
        <v>5.1497313121694602E-2</v>
      </c>
      <c r="T17980" s="20">
        <v>3.9833300134325261E-4</v>
      </c>
      <c r="U17980" s="20">
        <v>3.9858137925063471E-4</v>
      </c>
      <c r="V17980" s="20">
        <v>1.497313121694599E-3</v>
      </c>
      <c r="W17980" s="20">
        <v>1.4995634363557764E-3</v>
      </c>
      <c r="X17980" s="20">
        <v>2.5193947272946354E-3</v>
      </c>
      <c r="Y17980" s="20">
        <v>2.5225448234329618E-3</v>
      </c>
      <c r="Z17980" s="20">
        <v>8.1492515674641483E-3</v>
      </c>
      <c r="AA17980" s="20">
        <v>8.1492515674641483E-3</v>
      </c>
    </row>
    <row r="17981" spans="18:27">
      <c r="R17981">
        <v>17980</v>
      </c>
      <c r="S17981" s="10">
        <v>5.8976839973956689E-2</v>
      </c>
      <c r="T17981" s="20">
        <v>6.1108181747198537E-3</v>
      </c>
      <c r="U17981" s="20">
        <v>6.1659053105349165E-3</v>
      </c>
      <c r="V17981" s="20">
        <v>8.9768399739566865E-3</v>
      </c>
      <c r="W17981" s="20">
        <v>9.0560830402984047E-3</v>
      </c>
      <c r="X17981" s="20">
        <v>4.4288972732004703E-3</v>
      </c>
      <c r="Y17981" s="20">
        <v>4.4385719781124457E-3</v>
      </c>
      <c r="Z17981" s="20">
        <v>0</v>
      </c>
      <c r="AA17981" s="20">
        <v>0</v>
      </c>
    </row>
    <row r="17982" spans="18:27">
      <c r="R17982">
        <v>17981</v>
      </c>
      <c r="S17982" s="10">
        <v>4.3687819825233849E-2</v>
      </c>
      <c r="T17982" s="20">
        <v>0</v>
      </c>
      <c r="U17982" s="20">
        <v>0</v>
      </c>
      <c r="V17982" s="20">
        <v>0</v>
      </c>
      <c r="W17982" s="20">
        <v>0</v>
      </c>
      <c r="X17982" s="20">
        <v>0</v>
      </c>
      <c r="Y17982" s="20">
        <v>0</v>
      </c>
      <c r="Z17982" s="20">
        <v>0</v>
      </c>
      <c r="AA17982" s="20">
        <v>0</v>
      </c>
    </row>
    <row r="17983" spans="18:27">
      <c r="R17983">
        <v>17982</v>
      </c>
      <c r="S17983" s="10">
        <v>4.6237814313461273E-2</v>
      </c>
      <c r="T17983" s="20">
        <v>0</v>
      </c>
      <c r="U17983" s="20">
        <v>0</v>
      </c>
      <c r="V17983" s="20">
        <v>0</v>
      </c>
      <c r="W17983" s="20">
        <v>0</v>
      </c>
      <c r="X17983" s="20">
        <v>9.6476688197816296E-4</v>
      </c>
      <c r="Y17983" s="20">
        <v>9.6524003606740104E-4</v>
      </c>
      <c r="Z17983" s="20">
        <v>0</v>
      </c>
      <c r="AA17983" s="20">
        <v>0</v>
      </c>
    </row>
    <row r="17984" spans="18:27">
      <c r="R17984">
        <v>17983</v>
      </c>
      <c r="S17984" s="10">
        <v>3.9903277113763139E-2</v>
      </c>
      <c r="T17984" s="20">
        <v>0</v>
      </c>
      <c r="U17984" s="20">
        <v>0</v>
      </c>
      <c r="V17984" s="20">
        <v>0</v>
      </c>
      <c r="W17984" s="20">
        <v>0</v>
      </c>
      <c r="X17984" s="20">
        <v>0</v>
      </c>
      <c r="Y17984" s="20">
        <v>0</v>
      </c>
      <c r="Z17984" s="20">
        <v>0</v>
      </c>
      <c r="AA17984" s="20">
        <v>0</v>
      </c>
    </row>
    <row r="17985" spans="18:27">
      <c r="R17985">
        <v>17984</v>
      </c>
      <c r="S17985" s="10">
        <v>3.5669668219995558E-2</v>
      </c>
      <c r="T17985" s="20">
        <v>0</v>
      </c>
      <c r="U17985" s="20">
        <v>0</v>
      </c>
      <c r="V17985" s="20">
        <v>0</v>
      </c>
      <c r="W17985" s="20">
        <v>0</v>
      </c>
      <c r="X17985" s="20">
        <v>0</v>
      </c>
      <c r="Y17985" s="20">
        <v>0</v>
      </c>
      <c r="Z17985" s="20">
        <v>0</v>
      </c>
      <c r="AA17985" s="20">
        <v>0</v>
      </c>
    </row>
    <row r="17986" spans="18:27">
      <c r="R17986">
        <v>17985</v>
      </c>
      <c r="S17986" s="10">
        <v>5.3118793437470078E-2</v>
      </c>
      <c r="T17986" s="20">
        <v>0</v>
      </c>
      <c r="U17986" s="20">
        <v>0</v>
      </c>
      <c r="V17986" s="20">
        <v>3.1187934374700757E-3</v>
      </c>
      <c r="W17986" s="20">
        <v>3.1284155699589115E-3</v>
      </c>
      <c r="X17986" s="20">
        <v>0</v>
      </c>
      <c r="Y17986" s="20">
        <v>0</v>
      </c>
      <c r="Z17986" s="20">
        <v>0</v>
      </c>
      <c r="AA17986" s="20">
        <v>0</v>
      </c>
    </row>
    <row r="17987" spans="18:27">
      <c r="R17987">
        <v>17986</v>
      </c>
      <c r="S17987" s="10">
        <v>4.2660150630440333E-2</v>
      </c>
      <c r="T17987" s="20">
        <v>0</v>
      </c>
      <c r="U17987" s="20">
        <v>0</v>
      </c>
      <c r="V17987" s="20">
        <v>0</v>
      </c>
      <c r="W17987" s="20">
        <v>0</v>
      </c>
      <c r="X17987" s="20">
        <v>0</v>
      </c>
      <c r="Y17987" s="20">
        <v>0</v>
      </c>
      <c r="Z17987" s="20">
        <v>0</v>
      </c>
      <c r="AA17987" s="20">
        <v>0</v>
      </c>
    </row>
    <row r="17988" spans="18:27">
      <c r="R17988">
        <v>17987</v>
      </c>
      <c r="S17988" s="10">
        <v>4.9145166186093985E-2</v>
      </c>
      <c r="T17988" s="20">
        <v>3.9212888781105168E-3</v>
      </c>
      <c r="U17988" s="20">
        <v>3.9440046667980119E-3</v>
      </c>
      <c r="V17988" s="20">
        <v>0</v>
      </c>
      <c r="W17988" s="20">
        <v>0</v>
      </c>
      <c r="X17988" s="20">
        <v>4.7147633077223652E-3</v>
      </c>
      <c r="Y17988" s="20">
        <v>4.7257124486478072E-3</v>
      </c>
      <c r="Z17988" s="20">
        <v>8.21633824661714E-3</v>
      </c>
      <c r="AA17988" s="20">
        <v>8.21633824661714E-3</v>
      </c>
    </row>
    <row r="17989" spans="18:27">
      <c r="R17989">
        <v>17988</v>
      </c>
      <c r="S17989" s="10">
        <v>4.6974175413476336E-2</v>
      </c>
      <c r="T17989" s="20">
        <v>0</v>
      </c>
      <c r="U17989" s="20">
        <v>0</v>
      </c>
      <c r="V17989" s="20">
        <v>0</v>
      </c>
      <c r="W17989" s="20">
        <v>0</v>
      </c>
      <c r="X17989" s="20">
        <v>0</v>
      </c>
      <c r="Y17989" s="20">
        <v>0</v>
      </c>
      <c r="Z17989" s="20">
        <v>1.7060422928604282E-3</v>
      </c>
      <c r="AA17989" s="20">
        <v>1.7060422928604282E-3</v>
      </c>
    </row>
    <row r="17990" spans="18:27">
      <c r="R17990">
        <v>17989</v>
      </c>
      <c r="S17990" s="10">
        <v>5.2510668153284618E-2</v>
      </c>
      <c r="T17990" s="20">
        <v>6.2228521256969746E-3</v>
      </c>
      <c r="U17990" s="20">
        <v>6.2799762044826648E-3</v>
      </c>
      <c r="V17990" s="20">
        <v>2.5106681532846148E-3</v>
      </c>
      <c r="W17990" s="20">
        <v>2.516934130993285E-3</v>
      </c>
      <c r="X17990" s="20">
        <v>0</v>
      </c>
      <c r="Y17990" s="20">
        <v>0</v>
      </c>
      <c r="Z17990" s="20">
        <v>0</v>
      </c>
      <c r="AA17990" s="20">
        <v>0</v>
      </c>
    </row>
    <row r="17991" spans="18:27">
      <c r="R17991">
        <v>17990</v>
      </c>
      <c r="S17991" s="10">
        <v>5.5945555018166331E-2</v>
      </c>
      <c r="T17991" s="20">
        <v>2.4644671072799884E-3</v>
      </c>
      <c r="U17991" s="20">
        <v>2.4734701111456328E-3</v>
      </c>
      <c r="V17991" s="20">
        <v>5.9455550181663278E-3</v>
      </c>
      <c r="W17991" s="20">
        <v>5.9803669888316684E-3</v>
      </c>
      <c r="X17991" s="20">
        <v>9.7127430636746379E-3</v>
      </c>
      <c r="Y17991" s="20">
        <v>9.759007089437154E-3</v>
      </c>
      <c r="Z17991" s="20">
        <v>8.9890526280057073E-3</v>
      </c>
      <c r="AA17991" s="20">
        <v>8.9890526280057073E-3</v>
      </c>
    </row>
    <row r="17992" spans="18:27">
      <c r="R17992">
        <v>17991</v>
      </c>
      <c r="S17992" s="10">
        <v>4.8921337757834256E-2</v>
      </c>
      <c r="T17992" s="20">
        <v>1.0053650638068845E-3</v>
      </c>
      <c r="U17992" s="20">
        <v>1.0068861846745881E-3</v>
      </c>
      <c r="V17992" s="20">
        <v>0</v>
      </c>
      <c r="W17992" s="20">
        <v>0</v>
      </c>
      <c r="X17992" s="20">
        <v>8.2863116303120987E-3</v>
      </c>
      <c r="Y17992" s="20">
        <v>8.3199997513503827E-3</v>
      </c>
      <c r="Z17992" s="20">
        <v>1.0109118865387116E-2</v>
      </c>
      <c r="AA17992" s="20">
        <v>1.0109118865387116E-2</v>
      </c>
    </row>
    <row r="17993" spans="18:27">
      <c r="R17993">
        <v>17992</v>
      </c>
      <c r="S17993" s="10">
        <v>5.4878956429399293E-2</v>
      </c>
      <c r="T17993" s="20">
        <v>7.6400568523642826E-3</v>
      </c>
      <c r="U17993" s="20">
        <v>7.7261522158248398E-3</v>
      </c>
      <c r="V17993" s="20">
        <v>4.8789564293992907E-3</v>
      </c>
      <c r="W17993" s="20">
        <v>4.902439398639667E-3</v>
      </c>
      <c r="X17993" s="20">
        <v>1.9831270982494029E-3</v>
      </c>
      <c r="Y17993" s="20">
        <v>1.9850903258925709E-3</v>
      </c>
      <c r="Z17993" s="20">
        <v>0</v>
      </c>
      <c r="AA17993" s="20">
        <v>0</v>
      </c>
    </row>
    <row r="17994" spans="18:27">
      <c r="R17994">
        <v>17993</v>
      </c>
      <c r="S17994" s="10">
        <v>5.831083178457986E-2</v>
      </c>
      <c r="T17994" s="20">
        <v>7.0253368184301918E-3</v>
      </c>
      <c r="U17994" s="20">
        <v>7.0981360304150105E-3</v>
      </c>
      <c r="V17994" s="20">
        <v>8.3108317845798571E-3</v>
      </c>
      <c r="W17994" s="20">
        <v>8.3787714147990598E-3</v>
      </c>
      <c r="X17994" s="20">
        <v>1.0926537988692787E-2</v>
      </c>
      <c r="Y17994" s="20">
        <v>1.0985070764960315E-2</v>
      </c>
      <c r="Z17994" s="20">
        <v>1.1537462216104348E-2</v>
      </c>
      <c r="AA17994" s="20">
        <v>1.1537462216104348E-2</v>
      </c>
    </row>
    <row r="17995" spans="18:27">
      <c r="R17995">
        <v>17994</v>
      </c>
      <c r="S17995" s="10">
        <v>5.2940673398188129E-2</v>
      </c>
      <c r="T17995" s="20">
        <v>0</v>
      </c>
      <c r="U17995" s="20">
        <v>0</v>
      </c>
      <c r="V17995" s="20">
        <v>2.9406733981881261E-3</v>
      </c>
      <c r="W17995" s="20">
        <v>2.9492388582189788E-3</v>
      </c>
      <c r="X17995" s="20">
        <v>1.643572208690168E-2</v>
      </c>
      <c r="Y17995" s="20">
        <v>1.656793555248115E-2</v>
      </c>
      <c r="Z17995" s="20">
        <v>5.1554155328977919E-3</v>
      </c>
      <c r="AA17995" s="20">
        <v>5.1554155328977919E-3</v>
      </c>
    </row>
    <row r="17996" spans="18:27">
      <c r="R17996">
        <v>17995</v>
      </c>
      <c r="S17996" s="10">
        <v>4.7547241414913691E-2</v>
      </c>
      <c r="T17996" s="20">
        <v>3.5964832309219874E-3</v>
      </c>
      <c r="U17996" s="20">
        <v>3.6156006745286426E-3</v>
      </c>
      <c r="V17996" s="20">
        <v>0</v>
      </c>
      <c r="W17996" s="20">
        <v>0</v>
      </c>
      <c r="X17996" s="20">
        <v>0</v>
      </c>
      <c r="Y17996" s="20">
        <v>0</v>
      </c>
      <c r="Z17996" s="20">
        <v>0</v>
      </c>
      <c r="AA17996" s="20">
        <v>0</v>
      </c>
    </row>
    <row r="17997" spans="18:27">
      <c r="R17997">
        <v>17996</v>
      </c>
      <c r="S17997" s="10">
        <v>4.1731977411869577E-2</v>
      </c>
      <c r="T17997" s="20">
        <v>0</v>
      </c>
      <c r="U17997" s="20">
        <v>0</v>
      </c>
      <c r="V17997" s="20">
        <v>0</v>
      </c>
      <c r="W17997" s="20">
        <v>0</v>
      </c>
      <c r="X17997" s="20">
        <v>0</v>
      </c>
      <c r="Y17997" s="20">
        <v>0</v>
      </c>
      <c r="Z17997" s="20">
        <v>0</v>
      </c>
      <c r="AA17997" s="20">
        <v>0</v>
      </c>
    </row>
    <row r="17998" spans="18:27">
      <c r="R17998">
        <v>17997</v>
      </c>
      <c r="S17998" s="10">
        <v>6.412827150732614E-2</v>
      </c>
      <c r="T17998" s="20">
        <v>2.134455810407368E-2</v>
      </c>
      <c r="U17998" s="20">
        <v>2.201949033825535E-2</v>
      </c>
      <c r="V17998" s="20">
        <v>1.4128271507326137E-2</v>
      </c>
      <c r="W17998" s="20">
        <v>1.4324566439625831E-2</v>
      </c>
      <c r="X17998" s="20">
        <v>2.1891092571478851E-2</v>
      </c>
      <c r="Y17998" s="20">
        <v>2.2125635558931579E-2</v>
      </c>
      <c r="Z17998" s="20">
        <v>2.6613908102599879E-2</v>
      </c>
      <c r="AA17998" s="20">
        <v>2.6613908102599879E-2</v>
      </c>
    </row>
    <row r="17999" spans="18:27">
      <c r="R17999">
        <v>17998</v>
      </c>
      <c r="S17999" s="10">
        <v>4.5056866245052445E-2</v>
      </c>
      <c r="T17999" s="20">
        <v>0</v>
      </c>
      <c r="U17999" s="20">
        <v>0</v>
      </c>
      <c r="V17999" s="20">
        <v>0</v>
      </c>
      <c r="W17999" s="20">
        <v>0</v>
      </c>
      <c r="X17999" s="20">
        <v>0</v>
      </c>
      <c r="Y17999" s="20">
        <v>0</v>
      </c>
      <c r="Z17999" s="20">
        <v>0</v>
      </c>
      <c r="AA17999" s="20">
        <v>0</v>
      </c>
    </row>
    <row r="18000" spans="18:27">
      <c r="R18000">
        <v>17999</v>
      </c>
      <c r="S18000" s="10">
        <v>4.6966952054427781E-2</v>
      </c>
      <c r="T18000" s="20">
        <v>0</v>
      </c>
      <c r="U18000" s="20">
        <v>0</v>
      </c>
      <c r="V18000" s="20">
        <v>0</v>
      </c>
      <c r="W18000" s="20">
        <v>0</v>
      </c>
      <c r="X18000" s="20">
        <v>0</v>
      </c>
      <c r="Y18000" s="20">
        <v>0</v>
      </c>
      <c r="Z18000" s="20">
        <v>0</v>
      </c>
      <c r="AA18000" s="20">
        <v>0</v>
      </c>
    </row>
    <row r="18001" spans="18:27">
      <c r="R18001">
        <v>18000</v>
      </c>
      <c r="S18001" s="10">
        <v>4.3232792687804569E-2</v>
      </c>
      <c r="T18001" s="20">
        <v>5.9859268632958887E-3</v>
      </c>
      <c r="U18001" s="20">
        <v>6.0387870057062544E-3</v>
      </c>
      <c r="V18001" s="20">
        <v>0</v>
      </c>
      <c r="W18001" s="20">
        <v>0</v>
      </c>
      <c r="X18001" s="20">
        <v>0</v>
      </c>
      <c r="Y18001" s="20">
        <v>0</v>
      </c>
      <c r="Z18001" s="20">
        <v>0</v>
      </c>
      <c r="AA18001" s="20">
        <v>0</v>
      </c>
    </row>
    <row r="18002" spans="18:27">
      <c r="R18002">
        <v>18001</v>
      </c>
      <c r="S18002" s="10">
        <v>4.390213204216771E-2</v>
      </c>
      <c r="T18002" s="20">
        <v>1.5809841676543424E-3</v>
      </c>
      <c r="U18002" s="20">
        <v>1.5847104243442891E-3</v>
      </c>
      <c r="V18002" s="20">
        <v>0</v>
      </c>
      <c r="W18002" s="20">
        <v>0</v>
      </c>
      <c r="X18002" s="20">
        <v>0</v>
      </c>
      <c r="Y18002" s="20">
        <v>0</v>
      </c>
      <c r="Z18002" s="20">
        <v>0</v>
      </c>
      <c r="AA18002" s="20">
        <v>0</v>
      </c>
    </row>
    <row r="18003" spans="18:27">
      <c r="R18003">
        <v>18002</v>
      </c>
      <c r="S18003" s="10">
        <v>5.628815392218528E-2</v>
      </c>
      <c r="T18003" s="20">
        <v>1.3695600252884854E-3</v>
      </c>
      <c r="U18003" s="20">
        <v>1.3723633734719766E-3</v>
      </c>
      <c r="V18003" s="20">
        <v>6.2881539221852772E-3</v>
      </c>
      <c r="W18003" s="20">
        <v>6.3270786768222622E-3</v>
      </c>
      <c r="X18003" s="20">
        <v>1.9752259730414223E-3</v>
      </c>
      <c r="Y18003" s="20">
        <v>1.9771724587128495E-3</v>
      </c>
      <c r="Z18003" s="20">
        <v>1.0419629959166989E-2</v>
      </c>
      <c r="AA18003" s="20">
        <v>1.0419629959166989E-2</v>
      </c>
    </row>
    <row r="18004" spans="18:27">
      <c r="R18004">
        <v>18003</v>
      </c>
      <c r="S18004" s="10">
        <v>3.9397805432451881E-2</v>
      </c>
      <c r="T18004" s="20">
        <v>0</v>
      </c>
      <c r="U18004" s="20">
        <v>0</v>
      </c>
      <c r="V18004" s="20">
        <v>0</v>
      </c>
      <c r="W18004" s="20">
        <v>0</v>
      </c>
      <c r="X18004" s="20">
        <v>0</v>
      </c>
      <c r="Y18004" s="20">
        <v>0</v>
      </c>
      <c r="Z18004" s="20">
        <v>0</v>
      </c>
      <c r="AA18004" s="20">
        <v>0</v>
      </c>
    </row>
    <row r="18005" spans="18:27">
      <c r="R18005">
        <v>18004</v>
      </c>
      <c r="S18005" s="10">
        <v>4.5136863197773443E-2</v>
      </c>
      <c r="T18005" s="20">
        <v>0</v>
      </c>
      <c r="U18005" s="20">
        <v>0</v>
      </c>
      <c r="V18005" s="20">
        <v>0</v>
      </c>
      <c r="W18005" s="20">
        <v>0</v>
      </c>
      <c r="X18005" s="20">
        <v>0</v>
      </c>
      <c r="Y18005" s="20">
        <v>0</v>
      </c>
      <c r="Z18005" s="20">
        <v>0</v>
      </c>
      <c r="AA18005" s="20">
        <v>0</v>
      </c>
    </row>
    <row r="18006" spans="18:27">
      <c r="R18006">
        <v>18005</v>
      </c>
      <c r="S18006" s="10">
        <v>4.7007689680772569E-2</v>
      </c>
      <c r="T18006" s="20">
        <v>8.0265434342186026E-4</v>
      </c>
      <c r="U18006" s="20">
        <v>8.0363030760923567E-4</v>
      </c>
      <c r="V18006" s="20">
        <v>0</v>
      </c>
      <c r="W18006" s="20">
        <v>0</v>
      </c>
      <c r="X18006" s="20">
        <v>0</v>
      </c>
      <c r="Y18006" s="20">
        <v>0</v>
      </c>
      <c r="Z18006" s="20">
        <v>0</v>
      </c>
      <c r="AA18006" s="20">
        <v>0</v>
      </c>
    </row>
    <row r="18007" spans="18:27">
      <c r="R18007">
        <v>18006</v>
      </c>
      <c r="S18007" s="10">
        <v>6.899217820822319E-2</v>
      </c>
      <c r="T18007" s="20">
        <v>1.0508203208961155E-2</v>
      </c>
      <c r="U18007" s="20">
        <v>1.0671142660320605E-2</v>
      </c>
      <c r="V18007" s="20">
        <v>1.8992178208223187E-2</v>
      </c>
      <c r="W18007" s="20">
        <v>1.934688473023451E-2</v>
      </c>
      <c r="X18007" s="20">
        <v>1.1427517164207729E-2</v>
      </c>
      <c r="Y18007" s="20">
        <v>1.149155453685669E-2</v>
      </c>
      <c r="Z18007" s="20">
        <v>1.6662748248133602E-2</v>
      </c>
      <c r="AA18007" s="20">
        <v>1.6662748248133602E-2</v>
      </c>
    </row>
    <row r="18008" spans="18:27">
      <c r="R18008">
        <v>18007</v>
      </c>
      <c r="S18008" s="10">
        <v>4.6607342089731787E-2</v>
      </c>
      <c r="T18008" s="20">
        <v>0</v>
      </c>
      <c r="U18008" s="20">
        <v>0</v>
      </c>
      <c r="V18008" s="20">
        <v>0</v>
      </c>
      <c r="W18008" s="20">
        <v>0</v>
      </c>
      <c r="X18008" s="20">
        <v>0</v>
      </c>
      <c r="Y18008" s="20">
        <v>0</v>
      </c>
      <c r="Z18008" s="20">
        <v>0</v>
      </c>
      <c r="AA18008" s="20">
        <v>0</v>
      </c>
    </row>
    <row r="18009" spans="18:27">
      <c r="R18009">
        <v>18008</v>
      </c>
      <c r="S18009" s="10">
        <v>5.3690145815331138E-2</v>
      </c>
      <c r="T18009" s="20">
        <v>1.7045714253249716E-3</v>
      </c>
      <c r="U18009" s="20">
        <v>1.7088979276741339E-3</v>
      </c>
      <c r="V18009" s="20">
        <v>3.6901458153311348E-3</v>
      </c>
      <c r="W18009" s="20">
        <v>3.7036049760434783E-3</v>
      </c>
      <c r="X18009" s="20">
        <v>0</v>
      </c>
      <c r="Y18009" s="20">
        <v>0</v>
      </c>
      <c r="Z18009" s="20">
        <v>0</v>
      </c>
      <c r="AA18009" s="20">
        <v>0</v>
      </c>
    </row>
    <row r="18010" spans="18:27">
      <c r="R18010">
        <v>18009</v>
      </c>
      <c r="S18010" s="10">
        <v>5.2679766480450842E-2</v>
      </c>
      <c r="T18010" s="20">
        <v>0</v>
      </c>
      <c r="U18010" s="20">
        <v>0</v>
      </c>
      <c r="V18010" s="20">
        <v>2.6797664804508389E-3</v>
      </c>
      <c r="W18010" s="20">
        <v>2.6868849456636481E-3</v>
      </c>
      <c r="X18010" s="20">
        <v>0</v>
      </c>
      <c r="Y18010" s="20">
        <v>0</v>
      </c>
      <c r="Z18010" s="20">
        <v>0</v>
      </c>
      <c r="AA18010" s="20">
        <v>0</v>
      </c>
    </row>
    <row r="18011" spans="18:27">
      <c r="R18011">
        <v>18010</v>
      </c>
      <c r="S18011" s="10">
        <v>5.3968839476381134E-2</v>
      </c>
      <c r="T18011" s="20">
        <v>1.7867768817235175E-3</v>
      </c>
      <c r="U18011" s="20">
        <v>1.7915274768465117E-3</v>
      </c>
      <c r="V18011" s="20">
        <v>3.9688394763811308E-3</v>
      </c>
      <c r="W18011" s="20">
        <v>3.9843973190840758E-3</v>
      </c>
      <c r="X18011" s="20">
        <v>6.7360253772804496E-3</v>
      </c>
      <c r="Y18011" s="20">
        <v>6.7583183774656977E-3</v>
      </c>
      <c r="Z18011" s="20">
        <v>1.1976416973740002E-2</v>
      </c>
      <c r="AA18011" s="20">
        <v>1.1976416973740002E-2</v>
      </c>
    </row>
    <row r="18012" spans="18:27">
      <c r="R18012">
        <v>18011</v>
      </c>
      <c r="S18012" s="10">
        <v>3.9899455820207139E-2</v>
      </c>
      <c r="T18012" s="20">
        <v>0</v>
      </c>
      <c r="U18012" s="20">
        <v>0</v>
      </c>
      <c r="V18012" s="20">
        <v>0</v>
      </c>
      <c r="W18012" s="20">
        <v>0</v>
      </c>
      <c r="X18012" s="20">
        <v>0</v>
      </c>
      <c r="Y18012" s="20">
        <v>0</v>
      </c>
      <c r="Z18012" s="20">
        <v>0</v>
      </c>
      <c r="AA18012" s="20">
        <v>0</v>
      </c>
    </row>
    <row r="18013" spans="18:27">
      <c r="R18013">
        <v>18012</v>
      </c>
      <c r="S18013" s="10">
        <v>3.9387643289113518E-2</v>
      </c>
      <c r="T18013" s="20">
        <v>7.0963047700188658E-3</v>
      </c>
      <c r="U18013" s="20">
        <v>7.1705818850239253E-3</v>
      </c>
      <c r="V18013" s="20">
        <v>0</v>
      </c>
      <c r="W18013" s="20">
        <v>0</v>
      </c>
      <c r="X18013" s="20">
        <v>0</v>
      </c>
      <c r="Y18013" s="20">
        <v>0</v>
      </c>
      <c r="Z18013" s="20">
        <v>0</v>
      </c>
      <c r="AA18013" s="20">
        <v>0</v>
      </c>
    </row>
    <row r="18014" spans="18:27">
      <c r="R18014">
        <v>18013</v>
      </c>
      <c r="S18014" s="10">
        <v>4.1134539209629263E-2</v>
      </c>
      <c r="T18014" s="20">
        <v>0</v>
      </c>
      <c r="U18014" s="20">
        <v>0</v>
      </c>
      <c r="V18014" s="20">
        <v>0</v>
      </c>
      <c r="W18014" s="20">
        <v>0</v>
      </c>
      <c r="X18014" s="20">
        <v>0</v>
      </c>
      <c r="Y18014" s="20">
        <v>0</v>
      </c>
      <c r="Z18014" s="20">
        <v>0</v>
      </c>
      <c r="AA18014" s="20">
        <v>0</v>
      </c>
    </row>
    <row r="18015" spans="18:27">
      <c r="R18015">
        <v>18014</v>
      </c>
      <c r="S18015" s="10">
        <v>3.9190540866782302E-2</v>
      </c>
      <c r="T18015" s="20">
        <v>0</v>
      </c>
      <c r="U18015" s="20">
        <v>0</v>
      </c>
      <c r="V18015" s="20">
        <v>0</v>
      </c>
      <c r="W18015" s="20">
        <v>0</v>
      </c>
      <c r="X18015" s="20">
        <v>0</v>
      </c>
      <c r="Y18015" s="20">
        <v>0</v>
      </c>
      <c r="Z18015" s="20">
        <v>0</v>
      </c>
      <c r="AA18015" s="20">
        <v>0</v>
      </c>
    </row>
    <row r="18016" spans="18:27">
      <c r="R18016">
        <v>18015</v>
      </c>
      <c r="S18016" s="10">
        <v>4.8564594829983126E-2</v>
      </c>
      <c r="T18016" s="20">
        <v>0</v>
      </c>
      <c r="U18016" s="20">
        <v>0</v>
      </c>
      <c r="V18016" s="20">
        <v>0</v>
      </c>
      <c r="W18016" s="20">
        <v>0</v>
      </c>
      <c r="X18016" s="20">
        <v>0</v>
      </c>
      <c r="Y18016" s="20">
        <v>0</v>
      </c>
      <c r="Z18016" s="20">
        <v>0</v>
      </c>
      <c r="AA18016" s="20">
        <v>0</v>
      </c>
    </row>
    <row r="18017" spans="18:27">
      <c r="R18017">
        <v>18016</v>
      </c>
      <c r="S18017" s="10">
        <v>5.1982120120978831E-2</v>
      </c>
      <c r="T18017" s="20">
        <v>0</v>
      </c>
      <c r="U18017" s="20">
        <v>0</v>
      </c>
      <c r="V18017" s="20">
        <v>1.9821201209788281E-3</v>
      </c>
      <c r="W18017" s="20">
        <v>1.9860369198474322E-3</v>
      </c>
      <c r="X18017" s="20">
        <v>9.625055010462201E-3</v>
      </c>
      <c r="Y18017" s="20">
        <v>9.6704779819862217E-3</v>
      </c>
      <c r="Z18017" s="20">
        <v>9.5688331253800038E-3</v>
      </c>
      <c r="AA18017" s="20">
        <v>9.5688331253800038E-3</v>
      </c>
    </row>
    <row r="18018" spans="18:27">
      <c r="R18018">
        <v>18017</v>
      </c>
      <c r="S18018" s="10">
        <v>4.9621167370294775E-2</v>
      </c>
      <c r="T18018" s="20">
        <v>0</v>
      </c>
      <c r="U18018" s="20">
        <v>0</v>
      </c>
      <c r="V18018" s="20">
        <v>0</v>
      </c>
      <c r="W18018" s="20">
        <v>0</v>
      </c>
      <c r="X18018" s="20">
        <v>1.0872045456390075E-3</v>
      </c>
      <c r="Y18018" s="20">
        <v>1.0878030878483272E-3</v>
      </c>
      <c r="Z18018" s="20">
        <v>3.2786857245783937E-3</v>
      </c>
      <c r="AA18018" s="20">
        <v>3.2786857245783937E-3</v>
      </c>
    </row>
    <row r="18019" spans="18:27">
      <c r="R18019">
        <v>18018</v>
      </c>
      <c r="S18019" s="10">
        <v>5.6674211845638166E-2</v>
      </c>
      <c r="T18019" s="20">
        <v>0</v>
      </c>
      <c r="U18019" s="20">
        <v>0</v>
      </c>
      <c r="V18019" s="20">
        <v>6.674211845638163E-3</v>
      </c>
      <c r="W18019" s="20">
        <v>6.7180461877701849E-3</v>
      </c>
      <c r="X18019" s="20">
        <v>3.5306393908624764E-3</v>
      </c>
      <c r="Y18019" s="20">
        <v>3.536799318573204E-3</v>
      </c>
      <c r="Z18019" s="20">
        <v>1.4512499931218989E-3</v>
      </c>
      <c r="AA18019" s="20">
        <v>1.4512499931218989E-3</v>
      </c>
    </row>
    <row r="18020" spans="18:27">
      <c r="R18020">
        <v>18019</v>
      </c>
      <c r="S18020" s="10">
        <v>5.1371337248395273E-2</v>
      </c>
      <c r="T18020" s="20">
        <v>0</v>
      </c>
      <c r="U18020" s="20">
        <v>0</v>
      </c>
      <c r="V18020" s="20">
        <v>1.3713372483952699E-3</v>
      </c>
      <c r="W18020" s="20">
        <v>1.373226429784077E-3</v>
      </c>
      <c r="X18020" s="20">
        <v>0</v>
      </c>
      <c r="Y18020" s="20">
        <v>0</v>
      </c>
      <c r="Z18020" s="20">
        <v>1.0148436593953383E-3</v>
      </c>
      <c r="AA18020" s="20">
        <v>1.0148436593953383E-3</v>
      </c>
    </row>
    <row r="18021" spans="18:27">
      <c r="R18021">
        <v>18020</v>
      </c>
      <c r="S18021" s="10">
        <v>4.0537049133632375E-2</v>
      </c>
      <c r="T18021" s="20">
        <v>0</v>
      </c>
      <c r="U18021" s="20">
        <v>0</v>
      </c>
      <c r="V18021" s="20">
        <v>0</v>
      </c>
      <c r="W18021" s="20">
        <v>0</v>
      </c>
      <c r="X18021" s="20">
        <v>0</v>
      </c>
      <c r="Y18021" s="20">
        <v>0</v>
      </c>
      <c r="Z18021" s="20">
        <v>0</v>
      </c>
      <c r="AA18021" s="20">
        <v>0</v>
      </c>
    </row>
    <row r="18022" spans="18:27">
      <c r="R18022">
        <v>18021</v>
      </c>
      <c r="S18022" s="10">
        <v>5.0349414285804375E-2</v>
      </c>
      <c r="T18022" s="20">
        <v>4.3595750317580867E-3</v>
      </c>
      <c r="U18022" s="20">
        <v>4.3876389214713447E-3</v>
      </c>
      <c r="V18022" s="20">
        <v>3.494142858043725E-4</v>
      </c>
      <c r="W18022" s="20">
        <v>3.4954814920890769E-4</v>
      </c>
      <c r="X18022" s="20">
        <v>0</v>
      </c>
      <c r="Y18022" s="20">
        <v>0</v>
      </c>
      <c r="Z18022" s="20">
        <v>0</v>
      </c>
      <c r="AA18022" s="20">
        <v>0</v>
      </c>
    </row>
    <row r="18023" spans="18:27">
      <c r="R18023">
        <v>18022</v>
      </c>
      <c r="S18023" s="10">
        <v>4.984857305909951E-2</v>
      </c>
      <c r="T18023" s="20">
        <v>4.7217543492281897E-3</v>
      </c>
      <c r="U18023" s="20">
        <v>4.7546648647548368E-3</v>
      </c>
      <c r="V18023" s="20">
        <v>0</v>
      </c>
      <c r="W18023" s="20">
        <v>0</v>
      </c>
      <c r="X18023" s="20">
        <v>5.8840406941369078E-4</v>
      </c>
      <c r="Y18023" s="20">
        <v>5.8858527373617021E-4</v>
      </c>
      <c r="Z18023" s="20">
        <v>3.443757500247932E-3</v>
      </c>
      <c r="AA18023" s="20">
        <v>3.443757500247932E-3</v>
      </c>
    </row>
    <row r="18024" spans="18:27">
      <c r="R18024">
        <v>18023</v>
      </c>
      <c r="S18024" s="10">
        <v>4.689312673299624E-2</v>
      </c>
      <c r="T18024" s="20">
        <v>0</v>
      </c>
      <c r="U18024" s="20">
        <v>0</v>
      </c>
      <c r="V18024" s="20">
        <v>0</v>
      </c>
      <c r="W18024" s="20">
        <v>0</v>
      </c>
      <c r="X18024" s="20">
        <v>7.5146337868007423E-4</v>
      </c>
      <c r="Y18024" s="20">
        <v>7.5175356432254353E-4</v>
      </c>
      <c r="Z18024" s="20">
        <v>8.4643834272105645E-3</v>
      </c>
      <c r="AA18024" s="20">
        <v>8.4643834272105645E-3</v>
      </c>
    </row>
    <row r="18025" spans="18:27">
      <c r="R18025">
        <v>18024</v>
      </c>
      <c r="S18025" s="10">
        <v>4.2492480563621648E-2</v>
      </c>
      <c r="T18025" s="20">
        <v>0</v>
      </c>
      <c r="U18025" s="20">
        <v>0</v>
      </c>
      <c r="V18025" s="20">
        <v>0</v>
      </c>
      <c r="W18025" s="20">
        <v>0</v>
      </c>
      <c r="X18025" s="20">
        <v>0</v>
      </c>
      <c r="Y18025" s="20">
        <v>0</v>
      </c>
      <c r="Z18025" s="20">
        <v>0</v>
      </c>
      <c r="AA18025" s="20">
        <v>0</v>
      </c>
    </row>
    <row r="18026" spans="18:27">
      <c r="R18026">
        <v>18025</v>
      </c>
      <c r="S18026" s="10">
        <v>4.6042288634879781E-2</v>
      </c>
      <c r="T18026" s="20">
        <v>6.8078171113115926E-5</v>
      </c>
      <c r="U18026" s="20">
        <v>6.8087692205080175E-5</v>
      </c>
      <c r="V18026" s="20">
        <v>0</v>
      </c>
      <c r="W18026" s="20">
        <v>0</v>
      </c>
      <c r="X18026" s="20">
        <v>4.7183157683267987E-3</v>
      </c>
      <c r="Y18026" s="20">
        <v>4.7292766452219793E-3</v>
      </c>
      <c r="Z18026" s="20">
        <v>0</v>
      </c>
      <c r="AA18026" s="20">
        <v>0</v>
      </c>
    </row>
    <row r="18027" spans="18:27">
      <c r="R18027">
        <v>18026</v>
      </c>
      <c r="S18027" s="10">
        <v>3.864025819564279E-2</v>
      </c>
      <c r="T18027" s="20">
        <v>0</v>
      </c>
      <c r="U18027" s="20">
        <v>0</v>
      </c>
      <c r="V18027" s="20">
        <v>0</v>
      </c>
      <c r="W18027" s="20">
        <v>0</v>
      </c>
      <c r="X18027" s="20">
        <v>0</v>
      </c>
      <c r="Y18027" s="20">
        <v>0</v>
      </c>
      <c r="Z18027" s="20">
        <v>0</v>
      </c>
      <c r="AA18027" s="20">
        <v>0</v>
      </c>
    </row>
    <row r="18028" spans="18:27">
      <c r="R18028">
        <v>18027</v>
      </c>
      <c r="S18028" s="10">
        <v>5.2784639745236311E-2</v>
      </c>
      <c r="T18028" s="20">
        <v>0</v>
      </c>
      <c r="U18028" s="20">
        <v>0</v>
      </c>
      <c r="V18028" s="20">
        <v>2.7846397452363086E-3</v>
      </c>
      <c r="W18028" s="20">
        <v>2.7923237033515972E-3</v>
      </c>
      <c r="X18028" s="20">
        <v>1.0934075837753014E-2</v>
      </c>
      <c r="Y18028" s="20">
        <v>1.0992660583778227E-2</v>
      </c>
      <c r="Z18028" s="20">
        <v>3.0384970681721774E-3</v>
      </c>
      <c r="AA18028" s="20">
        <v>3.0384970681721774E-3</v>
      </c>
    </row>
    <row r="18029" spans="18:27">
      <c r="R18029">
        <v>18028</v>
      </c>
      <c r="S18029" s="10">
        <v>4.1431725855490147E-2</v>
      </c>
      <c r="T18029" s="20">
        <v>0</v>
      </c>
      <c r="U18029" s="20">
        <v>0</v>
      </c>
      <c r="V18029" s="20">
        <v>0</v>
      </c>
      <c r="W18029" s="20">
        <v>0</v>
      </c>
      <c r="X18029" s="20">
        <v>0</v>
      </c>
      <c r="Y18029" s="20">
        <v>0</v>
      </c>
      <c r="Z18029" s="20">
        <v>0</v>
      </c>
      <c r="AA18029" s="20">
        <v>0</v>
      </c>
    </row>
    <row r="18030" spans="18:27">
      <c r="R18030">
        <v>18029</v>
      </c>
      <c r="S18030" s="10">
        <v>5.0453452904652946E-2</v>
      </c>
      <c r="T18030" s="20">
        <v>0</v>
      </c>
      <c r="U18030" s="20">
        <v>0</v>
      </c>
      <c r="V18030" s="20">
        <v>4.5345290465294286E-4</v>
      </c>
      <c r="W18030" s="20">
        <v>4.5367077683693152E-4</v>
      </c>
      <c r="X18030" s="20">
        <v>0</v>
      </c>
      <c r="Y18030" s="20">
        <v>0</v>
      </c>
      <c r="Z18030" s="20">
        <v>4.1008309417924077E-3</v>
      </c>
      <c r="AA18030" s="20">
        <v>4.1008309417924077E-3</v>
      </c>
    </row>
    <row r="18031" spans="18:27">
      <c r="R18031">
        <v>18030</v>
      </c>
      <c r="S18031" s="10">
        <v>4.7273179398943828E-2</v>
      </c>
      <c r="T18031" s="20">
        <v>4.0580292734311088E-3</v>
      </c>
      <c r="U18031" s="20">
        <v>4.0823528695208113E-3</v>
      </c>
      <c r="V18031" s="20">
        <v>0</v>
      </c>
      <c r="W18031" s="20">
        <v>0</v>
      </c>
      <c r="X18031" s="20">
        <v>0</v>
      </c>
      <c r="Y18031" s="20">
        <v>0</v>
      </c>
      <c r="Z18031" s="20">
        <v>0</v>
      </c>
      <c r="AA18031" s="20">
        <v>0</v>
      </c>
    </row>
    <row r="18032" spans="18:27">
      <c r="R18032">
        <v>18031</v>
      </c>
      <c r="S18032" s="10">
        <v>5.8414863109626097E-2</v>
      </c>
      <c r="T18032" s="20">
        <v>4.9386193769448278E-4</v>
      </c>
      <c r="U18032" s="20">
        <v>4.9423899300308637E-4</v>
      </c>
      <c r="V18032" s="20">
        <v>8.4148631096260945E-3</v>
      </c>
      <c r="W18032" s="20">
        <v>8.48448629713347E-3</v>
      </c>
      <c r="X18032" s="20">
        <v>2.505528989209721E-3</v>
      </c>
      <c r="Y18032" s="20">
        <v>2.5086471889048216E-3</v>
      </c>
      <c r="Z18032" s="20">
        <v>0</v>
      </c>
      <c r="AA18032" s="20">
        <v>0</v>
      </c>
    </row>
    <row r="18033" spans="18:27">
      <c r="R18033">
        <v>18032</v>
      </c>
      <c r="S18033" s="10">
        <v>5.1369068218410682E-2</v>
      </c>
      <c r="T18033" s="20">
        <v>0</v>
      </c>
      <c r="U18033" s="20">
        <v>0</v>
      </c>
      <c r="V18033" s="20">
        <v>1.3690682184106795E-3</v>
      </c>
      <c r="W18033" s="20">
        <v>1.3709537264539118E-3</v>
      </c>
      <c r="X18033" s="20">
        <v>0</v>
      </c>
      <c r="Y18033" s="20">
        <v>0</v>
      </c>
      <c r="Z18033" s="20">
        <v>0</v>
      </c>
      <c r="AA18033" s="20">
        <v>0</v>
      </c>
    </row>
    <row r="18034" spans="18:27">
      <c r="R18034">
        <v>18033</v>
      </c>
      <c r="S18034" s="10">
        <v>5.4363716239907725E-2</v>
      </c>
      <c r="T18034" s="20">
        <v>0</v>
      </c>
      <c r="U18034" s="20">
        <v>0</v>
      </c>
      <c r="V18034" s="20">
        <v>4.3637162399077223E-3</v>
      </c>
      <c r="W18034" s="20">
        <v>4.3824962100312975E-3</v>
      </c>
      <c r="X18034" s="20">
        <v>0</v>
      </c>
      <c r="Y18034" s="20">
        <v>0</v>
      </c>
      <c r="Z18034" s="20">
        <v>1.3802499207283006E-2</v>
      </c>
      <c r="AA18034" s="20">
        <v>1.3802499207283006E-2</v>
      </c>
    </row>
    <row r="18035" spans="18:27">
      <c r="R18035">
        <v>18034</v>
      </c>
      <c r="S18035" s="10">
        <v>4.1660913135480038E-2</v>
      </c>
      <c r="T18035" s="20">
        <v>3.2582576008807346E-3</v>
      </c>
      <c r="U18035" s="20">
        <v>3.2739581215333576E-3</v>
      </c>
      <c r="V18035" s="20">
        <v>0</v>
      </c>
      <c r="W18035" s="20">
        <v>0</v>
      </c>
      <c r="X18035" s="20">
        <v>0</v>
      </c>
      <c r="Y18035" s="20">
        <v>0</v>
      </c>
      <c r="Z18035" s="20">
        <v>0</v>
      </c>
      <c r="AA18035" s="20">
        <v>0</v>
      </c>
    </row>
    <row r="18036" spans="18:27">
      <c r="R18036">
        <v>18035</v>
      </c>
      <c r="S18036" s="10">
        <v>5.6822544803786637E-2</v>
      </c>
      <c r="T18036" s="20">
        <v>7.6201152162138214E-3</v>
      </c>
      <c r="U18036" s="20">
        <v>7.7057616932635666E-3</v>
      </c>
      <c r="V18036" s="20">
        <v>6.8225448037866343E-3</v>
      </c>
      <c r="W18036" s="20">
        <v>6.8683679366912595E-3</v>
      </c>
      <c r="X18036" s="20">
        <v>1.2202934221482366E-2</v>
      </c>
      <c r="Y18036" s="20">
        <v>1.2275907634539498E-2</v>
      </c>
      <c r="Z18036" s="20">
        <v>1.2906196988814206E-2</v>
      </c>
      <c r="AA18036" s="20">
        <v>1.2906196988814206E-2</v>
      </c>
    </row>
    <row r="18037" spans="18:27">
      <c r="R18037">
        <v>18036</v>
      </c>
      <c r="S18037" s="10">
        <v>5.8280249233063221E-2</v>
      </c>
      <c r="T18037" s="20">
        <v>7.5124016534063726E-4</v>
      </c>
      <c r="U18037" s="20">
        <v>7.520970150050486E-4</v>
      </c>
      <c r="V18037" s="20">
        <v>8.280249233063218E-3</v>
      </c>
      <c r="W18037" s="20">
        <v>8.3476668177222338E-3</v>
      </c>
      <c r="X18037" s="20">
        <v>0</v>
      </c>
      <c r="Y18037" s="20">
        <v>0</v>
      </c>
      <c r="Z18037" s="20">
        <v>0</v>
      </c>
      <c r="AA18037" s="20">
        <v>0</v>
      </c>
    </row>
    <row r="18038" spans="18:27">
      <c r="R18038">
        <v>18037</v>
      </c>
      <c r="S18038" s="10">
        <v>4.7286227073720627E-2</v>
      </c>
      <c r="T18038" s="20">
        <v>0</v>
      </c>
      <c r="U18038" s="20">
        <v>0</v>
      </c>
      <c r="V18038" s="20">
        <v>0</v>
      </c>
      <c r="W18038" s="20">
        <v>0</v>
      </c>
      <c r="X18038" s="20">
        <v>0</v>
      </c>
      <c r="Y18038" s="20">
        <v>0</v>
      </c>
      <c r="Z18038" s="20">
        <v>0</v>
      </c>
      <c r="AA18038" s="20">
        <v>0</v>
      </c>
    </row>
    <row r="18039" spans="18:27">
      <c r="R18039">
        <v>18038</v>
      </c>
      <c r="S18039" s="10">
        <v>5.5726603014988968E-2</v>
      </c>
      <c r="T18039" s="20">
        <v>0</v>
      </c>
      <c r="U18039" s="20">
        <v>0</v>
      </c>
      <c r="V18039" s="20">
        <v>5.7266030149889652E-3</v>
      </c>
      <c r="W18039" s="20">
        <v>5.7588877194964189E-3</v>
      </c>
      <c r="X18039" s="20">
        <v>0</v>
      </c>
      <c r="Y18039" s="20">
        <v>0</v>
      </c>
      <c r="Z18039" s="20">
        <v>7.5359727639547E-3</v>
      </c>
      <c r="AA18039" s="20">
        <v>7.5359727639547E-3</v>
      </c>
    </row>
    <row r="18040" spans="18:27">
      <c r="R18040">
        <v>18039</v>
      </c>
      <c r="S18040" s="10">
        <v>5.0292427589519101E-2</v>
      </c>
      <c r="T18040" s="20">
        <v>5.3623592291405786E-3</v>
      </c>
      <c r="U18040" s="20">
        <v>5.4047894801197141E-3</v>
      </c>
      <c r="V18040" s="20">
        <v>2.9242758951909809E-4</v>
      </c>
      <c r="W18040" s="20">
        <v>2.9252346115573907E-4</v>
      </c>
      <c r="X18040" s="20">
        <v>2.3277809744060227E-3</v>
      </c>
      <c r="Y18040" s="20">
        <v>2.3304749229007479E-3</v>
      </c>
      <c r="Z18040" s="20">
        <v>0</v>
      </c>
      <c r="AA18040" s="20">
        <v>0</v>
      </c>
    </row>
    <row r="18041" spans="18:27">
      <c r="R18041">
        <v>18040</v>
      </c>
      <c r="S18041" s="10">
        <v>5.0640493256452118E-2</v>
      </c>
      <c r="T18041" s="20">
        <v>2.8808056897340201E-3</v>
      </c>
      <c r="U18041" s="20">
        <v>2.8930904309982311E-3</v>
      </c>
      <c r="V18041" s="20">
        <v>6.4049325645211541E-4</v>
      </c>
      <c r="W18041" s="20">
        <v>6.4092035038085325E-4</v>
      </c>
      <c r="X18041" s="20">
        <v>9.4059380826480715E-3</v>
      </c>
      <c r="Y18041" s="20">
        <v>9.4493246802965138E-3</v>
      </c>
      <c r="Z18041" s="20">
        <v>0</v>
      </c>
      <c r="AA18041" s="20">
        <v>0</v>
      </c>
    </row>
    <row r="18042" spans="18:27">
      <c r="R18042">
        <v>18041</v>
      </c>
      <c r="S18042" s="10">
        <v>5.1610854829005771E-2</v>
      </c>
      <c r="T18042" s="20">
        <v>8.3554426842664536E-3</v>
      </c>
      <c r="U18042" s="20">
        <v>8.4584205521049671E-3</v>
      </c>
      <c r="V18042" s="20">
        <v>1.6108548290057687E-3</v>
      </c>
      <c r="W18042" s="20">
        <v>1.6134596826046482E-3</v>
      </c>
      <c r="X18042" s="20">
        <v>0</v>
      </c>
      <c r="Y18042" s="20">
        <v>0</v>
      </c>
      <c r="Z18042" s="20">
        <v>0</v>
      </c>
      <c r="AA18042" s="20">
        <v>0</v>
      </c>
    </row>
    <row r="18043" spans="18:27">
      <c r="R18043">
        <v>18042</v>
      </c>
      <c r="S18043" s="10">
        <v>5.0304573083935093E-2</v>
      </c>
      <c r="T18043" s="20">
        <v>7.3554039870749044E-4</v>
      </c>
      <c r="U18043" s="20">
        <v>7.3636242028896081E-4</v>
      </c>
      <c r="V18043" s="20">
        <v>3.0457308393509047E-4</v>
      </c>
      <c r="W18043" s="20">
        <v>3.046759955562889E-4</v>
      </c>
      <c r="X18043" s="20">
        <v>0</v>
      </c>
      <c r="Y18043" s="20">
        <v>0</v>
      </c>
      <c r="Z18043" s="20">
        <v>0</v>
      </c>
      <c r="AA18043" s="20">
        <v>0</v>
      </c>
    </row>
    <row r="18044" spans="18:27">
      <c r="R18044">
        <v>18043</v>
      </c>
      <c r="S18044" s="10">
        <v>4.1220686907381524E-2</v>
      </c>
      <c r="T18044" s="20">
        <v>0</v>
      </c>
      <c r="U18044" s="20">
        <v>0</v>
      </c>
      <c r="V18044" s="20">
        <v>0</v>
      </c>
      <c r="W18044" s="20">
        <v>0</v>
      </c>
      <c r="X18044" s="20">
        <v>0</v>
      </c>
      <c r="Y18044" s="20">
        <v>0</v>
      </c>
      <c r="Z18044" s="20">
        <v>0</v>
      </c>
      <c r="AA18044" s="20">
        <v>0</v>
      </c>
    </row>
    <row r="18045" spans="18:27">
      <c r="R18045">
        <v>18044</v>
      </c>
      <c r="S18045" s="10">
        <v>5.0512560993827088E-2</v>
      </c>
      <c r="T18045" s="20">
        <v>4.1369189790572969E-4</v>
      </c>
      <c r="U18045" s="20">
        <v>4.1395916011118081E-4</v>
      </c>
      <c r="V18045" s="20">
        <v>5.1256099382708531E-4</v>
      </c>
      <c r="W18045" s="20">
        <v>5.1283823222074757E-4</v>
      </c>
      <c r="X18045" s="20">
        <v>4.2174287782776182E-3</v>
      </c>
      <c r="Y18045" s="20">
        <v>4.226197661347797E-3</v>
      </c>
      <c r="Z18045" s="20">
        <v>9.6401288575918148E-4</v>
      </c>
      <c r="AA18045" s="20">
        <v>9.6401288575918148E-4</v>
      </c>
    </row>
    <row r="18046" spans="18:27">
      <c r="R18046">
        <v>18045</v>
      </c>
      <c r="S18046" s="10">
        <v>5.4406575046773584E-2</v>
      </c>
      <c r="T18046" s="20">
        <v>8.406246427172491E-3</v>
      </c>
      <c r="U18046" s="20">
        <v>8.5104808979011449E-3</v>
      </c>
      <c r="V18046" s="20">
        <v>4.4065750467735809E-3</v>
      </c>
      <c r="W18046" s="20">
        <v>4.4257485619534727E-3</v>
      </c>
      <c r="X18046" s="20">
        <v>1.9478063736101253E-3</v>
      </c>
      <c r="Y18046" s="20">
        <v>1.9497011218821512E-3</v>
      </c>
      <c r="Z18046" s="20">
        <v>1.7397038389195679E-3</v>
      </c>
      <c r="AA18046" s="20">
        <v>1.7397038389195679E-3</v>
      </c>
    </row>
    <row r="18047" spans="18:27">
      <c r="R18047">
        <v>18046</v>
      </c>
      <c r="S18047" s="10">
        <v>6.2143162572676894E-2</v>
      </c>
      <c r="T18047" s="20">
        <v>0</v>
      </c>
      <c r="U18047" s="20">
        <v>0</v>
      </c>
      <c r="V18047" s="20">
        <v>1.2143162572676891E-2</v>
      </c>
      <c r="W18047" s="20">
        <v>1.2288027487930793E-2</v>
      </c>
      <c r="X18047" s="20">
        <v>8.2710442577776308E-3</v>
      </c>
      <c r="Y18047" s="20">
        <v>8.3046173900125052E-3</v>
      </c>
      <c r="Z18047" s="20">
        <v>6.7365135722207078E-3</v>
      </c>
      <c r="AA18047" s="20">
        <v>6.7365135722207078E-3</v>
      </c>
    </row>
    <row r="18048" spans="18:27">
      <c r="R18048">
        <v>18047</v>
      </c>
      <c r="S18048" s="10">
        <v>3.9144852065603759E-2</v>
      </c>
      <c r="T18048" s="20">
        <v>0</v>
      </c>
      <c r="U18048" s="20">
        <v>0</v>
      </c>
      <c r="V18048" s="20">
        <v>0</v>
      </c>
      <c r="W18048" s="20">
        <v>0</v>
      </c>
      <c r="X18048" s="20">
        <v>0</v>
      </c>
      <c r="Y18048" s="20">
        <v>0</v>
      </c>
      <c r="Z18048" s="20">
        <v>0</v>
      </c>
      <c r="AA18048" s="20">
        <v>0</v>
      </c>
    </row>
    <row r="18049" spans="18:27">
      <c r="R18049">
        <v>18048</v>
      </c>
      <c r="S18049" s="10">
        <v>5.4289833616204958E-2</v>
      </c>
      <c r="T18049" s="20">
        <v>6.4183959497420284E-3</v>
      </c>
      <c r="U18049" s="20">
        <v>6.4791641798435046E-3</v>
      </c>
      <c r="V18049" s="20">
        <v>4.289833616204955E-3</v>
      </c>
      <c r="W18049" s="20">
        <v>4.308005491573029E-3</v>
      </c>
      <c r="X18049" s="20">
        <v>5.024298884872741E-3</v>
      </c>
      <c r="Y18049" s="20">
        <v>5.0367316449510353E-3</v>
      </c>
      <c r="Z18049" s="20">
        <v>1.48812872893163E-2</v>
      </c>
      <c r="AA18049" s="20">
        <v>1.48812872893163E-2</v>
      </c>
    </row>
    <row r="18050" spans="18:27">
      <c r="R18050">
        <v>18049</v>
      </c>
      <c r="S18050" s="10">
        <v>5.7116179845754664E-2</v>
      </c>
      <c r="T18050" s="20">
        <v>3.7556922207585205E-3</v>
      </c>
      <c r="U18050" s="20">
        <v>3.7765346371157202E-3</v>
      </c>
      <c r="V18050" s="20">
        <v>7.116179845754661E-3</v>
      </c>
      <c r="W18050" s="20">
        <v>7.1660102454510688E-3</v>
      </c>
      <c r="X18050" s="20">
        <v>2.1428598777868443E-2</v>
      </c>
      <c r="Y18050" s="20">
        <v>2.1653249869826821E-2</v>
      </c>
      <c r="Z18050" s="20">
        <v>2.3616205342014349E-2</v>
      </c>
      <c r="AA18050" s="20">
        <v>2.3616205342014349E-2</v>
      </c>
    </row>
    <row r="18051" spans="18:27">
      <c r="R18051">
        <v>18050</v>
      </c>
      <c r="S18051" s="10">
        <v>4.247201061580002E-2</v>
      </c>
      <c r="T18051" s="20">
        <v>0</v>
      </c>
      <c r="U18051" s="20">
        <v>0</v>
      </c>
      <c r="V18051" s="20">
        <v>0</v>
      </c>
      <c r="W18051" s="20">
        <v>0</v>
      </c>
      <c r="X18051" s="20">
        <v>0</v>
      </c>
      <c r="Y18051" s="20">
        <v>0</v>
      </c>
      <c r="Z18051" s="20">
        <v>0</v>
      </c>
      <c r="AA18051" s="20">
        <v>0</v>
      </c>
    </row>
    <row r="18052" spans="18:27">
      <c r="R18052">
        <v>18051</v>
      </c>
      <c r="S18052" s="10">
        <v>4.5394432837867336E-2</v>
      </c>
      <c r="T18052" s="20">
        <v>0</v>
      </c>
      <c r="U18052" s="20">
        <v>0</v>
      </c>
      <c r="V18052" s="20">
        <v>0</v>
      </c>
      <c r="W18052" s="20">
        <v>0</v>
      </c>
      <c r="X18052" s="20">
        <v>9.2102158563203695E-4</v>
      </c>
      <c r="Y18052" s="20">
        <v>9.2145354304232609E-4</v>
      </c>
      <c r="Z18052" s="20">
        <v>9.2380988864131028E-3</v>
      </c>
      <c r="AA18052" s="20">
        <v>9.2380988864131028E-3</v>
      </c>
    </row>
    <row r="18053" spans="18:27">
      <c r="R18053">
        <v>18052</v>
      </c>
      <c r="S18053" s="10">
        <v>4.3354857995448616E-2</v>
      </c>
      <c r="T18053" s="20">
        <v>4.2131543420863699E-3</v>
      </c>
      <c r="U18053" s="20">
        <v>4.2393686046504793E-3</v>
      </c>
      <c r="V18053" s="20">
        <v>0</v>
      </c>
      <c r="W18053" s="20">
        <v>0</v>
      </c>
      <c r="X18053" s="20">
        <v>0</v>
      </c>
      <c r="Y18053" s="20">
        <v>0</v>
      </c>
      <c r="Z18053" s="20">
        <v>0</v>
      </c>
      <c r="AA18053" s="20">
        <v>0</v>
      </c>
    </row>
    <row r="18054" spans="18:27">
      <c r="R18054">
        <v>18053</v>
      </c>
      <c r="S18054" s="10">
        <v>5.4938806291169741E-2</v>
      </c>
      <c r="T18054" s="20">
        <v>5.5953795168033199E-3</v>
      </c>
      <c r="U18054" s="20">
        <v>5.6415729427863655E-3</v>
      </c>
      <c r="V18054" s="20">
        <v>4.9388062911697381E-3</v>
      </c>
      <c r="W18054" s="20">
        <v>4.9628623201140162E-3</v>
      </c>
      <c r="X18054" s="20">
        <v>4.3224064229605147E-3</v>
      </c>
      <c r="Y18054" s="20">
        <v>4.3316209879629983E-3</v>
      </c>
      <c r="Z18054" s="20">
        <v>4.1148621526755358E-3</v>
      </c>
      <c r="AA18054" s="20">
        <v>4.1148621526755358E-3</v>
      </c>
    </row>
    <row r="18055" spans="18:27">
      <c r="R18055">
        <v>18054</v>
      </c>
      <c r="S18055" s="10">
        <v>3.6621796409818365E-2</v>
      </c>
      <c r="T18055" s="20">
        <v>0</v>
      </c>
      <c r="U18055" s="20">
        <v>0</v>
      </c>
      <c r="V18055" s="20">
        <v>0</v>
      </c>
      <c r="W18055" s="20">
        <v>0</v>
      </c>
      <c r="X18055" s="20">
        <v>0</v>
      </c>
      <c r="Y18055" s="20">
        <v>0</v>
      </c>
      <c r="Z18055" s="20">
        <v>0</v>
      </c>
      <c r="AA18055" s="20">
        <v>0</v>
      </c>
    </row>
    <row r="18056" spans="18:27">
      <c r="R18056">
        <v>18055</v>
      </c>
      <c r="S18056" s="10">
        <v>5.0624684239601904E-2</v>
      </c>
      <c r="T18056" s="20">
        <v>2.8065644491758399E-3</v>
      </c>
      <c r="U18056" s="20">
        <v>2.8182266561387541E-3</v>
      </c>
      <c r="V18056" s="20">
        <v>6.2468423960190117E-4</v>
      </c>
      <c r="W18056" s="20">
        <v>6.2509112727203897E-4</v>
      </c>
      <c r="X18056" s="20">
        <v>0</v>
      </c>
      <c r="Y18056" s="20">
        <v>0</v>
      </c>
      <c r="Z18056" s="20">
        <v>0</v>
      </c>
      <c r="AA18056" s="20">
        <v>0</v>
      </c>
    </row>
    <row r="18057" spans="18:27">
      <c r="R18057">
        <v>18056</v>
      </c>
      <c r="S18057" s="10">
        <v>5.283118053572966E-2</v>
      </c>
      <c r="T18057" s="20">
        <v>7.0975575109657324E-4</v>
      </c>
      <c r="U18057" s="20">
        <v>7.1052214041292163E-4</v>
      </c>
      <c r="V18057" s="20">
        <v>2.8311805357296577E-3</v>
      </c>
      <c r="W18057" s="20">
        <v>2.8391272165849074E-3</v>
      </c>
      <c r="X18057" s="20">
        <v>1.8712590759161457E-2</v>
      </c>
      <c r="Y18057" s="20">
        <v>1.8883929624487948E-2</v>
      </c>
      <c r="Z18057" s="20">
        <v>2.6435240480325181E-2</v>
      </c>
      <c r="AA18057" s="20">
        <v>2.6435240480325181E-2</v>
      </c>
    </row>
    <row r="18058" spans="18:27">
      <c r="R18058">
        <v>18057</v>
      </c>
      <c r="S18058" s="10">
        <v>4.500452881452674E-2</v>
      </c>
      <c r="T18058" s="20">
        <v>0</v>
      </c>
      <c r="U18058" s="20">
        <v>0</v>
      </c>
      <c r="V18058" s="20">
        <v>0</v>
      </c>
      <c r="W18058" s="20">
        <v>0</v>
      </c>
      <c r="X18058" s="20">
        <v>0</v>
      </c>
      <c r="Y18058" s="20">
        <v>0</v>
      </c>
      <c r="Z18058" s="20">
        <v>0</v>
      </c>
      <c r="AA18058" s="20">
        <v>0</v>
      </c>
    </row>
    <row r="18059" spans="18:27">
      <c r="R18059">
        <v>18058</v>
      </c>
      <c r="S18059" s="10">
        <v>3.6506263975900462E-2</v>
      </c>
      <c r="T18059" s="20">
        <v>0</v>
      </c>
      <c r="U18059" s="20">
        <v>0</v>
      </c>
      <c r="V18059" s="20">
        <v>0</v>
      </c>
      <c r="W18059" s="20">
        <v>0</v>
      </c>
      <c r="X18059" s="20">
        <v>0</v>
      </c>
      <c r="Y18059" s="20">
        <v>0</v>
      </c>
      <c r="Z18059" s="20">
        <v>0</v>
      </c>
      <c r="AA18059" s="20">
        <v>0</v>
      </c>
    </row>
    <row r="18060" spans="18:27">
      <c r="R18060">
        <v>18059</v>
      </c>
      <c r="S18060" s="10">
        <v>5.7621234571488746E-2</v>
      </c>
      <c r="T18060" s="20">
        <v>2.1801515310322372E-3</v>
      </c>
      <c r="U18060" s="20">
        <v>2.1872062148720036E-3</v>
      </c>
      <c r="V18060" s="20">
        <v>7.6212345714887428E-3</v>
      </c>
      <c r="W18060" s="20">
        <v>7.6783682032649228E-3</v>
      </c>
      <c r="X18060" s="20">
        <v>4.7630976069624742E-3</v>
      </c>
      <c r="Y18060" s="20">
        <v>4.7742759710598017E-3</v>
      </c>
      <c r="Z18060" s="20">
        <v>4.2060567918800612E-3</v>
      </c>
      <c r="AA18060" s="20">
        <v>4.2060567918800612E-3</v>
      </c>
    </row>
    <row r="18061" spans="18:27">
      <c r="R18061">
        <v>18060</v>
      </c>
      <c r="S18061" s="10">
        <v>5.2468174281569982E-2</v>
      </c>
      <c r="T18061" s="20">
        <v>0</v>
      </c>
      <c r="U18061" s="20">
        <v>0</v>
      </c>
      <c r="V18061" s="20">
        <v>2.4681742815699792E-3</v>
      </c>
      <c r="W18061" s="20">
        <v>2.4742253437021171E-3</v>
      </c>
      <c r="X18061" s="20">
        <v>1.2005303201895828E-2</v>
      </c>
      <c r="Y18061" s="20">
        <v>1.2075913120713667E-2</v>
      </c>
      <c r="Z18061" s="20">
        <v>1.0795208652422145E-2</v>
      </c>
      <c r="AA18061" s="20">
        <v>1.0795208652422145E-2</v>
      </c>
    </row>
    <row r="18062" spans="18:27">
      <c r="R18062">
        <v>18061</v>
      </c>
      <c r="S18062" s="10">
        <v>5.9013969215303157E-2</v>
      </c>
      <c r="T18062" s="20">
        <v>3.4159687997522351E-3</v>
      </c>
      <c r="U18062" s="20">
        <v>3.4332207017540102E-3</v>
      </c>
      <c r="V18062" s="20">
        <v>9.0139692153031539E-3</v>
      </c>
      <c r="W18062" s="20">
        <v>9.0938570423120344E-3</v>
      </c>
      <c r="X18062" s="20">
        <v>8.1004645029845099E-3</v>
      </c>
      <c r="Y18062" s="20">
        <v>8.132677426673493E-3</v>
      </c>
      <c r="Z18062" s="20">
        <v>3.8181828257716627E-3</v>
      </c>
      <c r="AA18062" s="20">
        <v>3.8181828257716627E-3</v>
      </c>
    </row>
    <row r="18063" spans="18:27">
      <c r="R18063">
        <v>18062</v>
      </c>
      <c r="S18063" s="10">
        <v>5.2178064171566702E-2</v>
      </c>
      <c r="T18063" s="20">
        <v>2.6717505552694559E-4</v>
      </c>
      <c r="U18063" s="20">
        <v>2.672903234043112E-4</v>
      </c>
      <c r="V18063" s="20">
        <v>2.1780641715666987E-3</v>
      </c>
      <c r="W18063" s="20">
        <v>2.1827865510329601E-3</v>
      </c>
      <c r="X18063" s="20">
        <v>7.8931888934039643E-3</v>
      </c>
      <c r="Y18063" s="20">
        <v>7.9237668752395133E-3</v>
      </c>
      <c r="Z18063" s="20">
        <v>2.9606833859766313E-3</v>
      </c>
      <c r="AA18063" s="20">
        <v>2.9606833859766313E-3</v>
      </c>
    </row>
    <row r="18064" spans="18:27">
      <c r="R18064">
        <v>18063</v>
      </c>
      <c r="S18064" s="10">
        <v>4.2421291720286781E-2</v>
      </c>
      <c r="T18064" s="20">
        <v>0</v>
      </c>
      <c r="U18064" s="20">
        <v>0</v>
      </c>
      <c r="V18064" s="20">
        <v>0</v>
      </c>
      <c r="W18064" s="20">
        <v>0</v>
      </c>
      <c r="X18064" s="20">
        <v>1.0301173573525474E-3</v>
      </c>
      <c r="Y18064" s="20">
        <v>1.0306536842200225E-3</v>
      </c>
      <c r="Z18064" s="20">
        <v>4.4759718353713576E-3</v>
      </c>
      <c r="AA18064" s="20">
        <v>4.4759718353713576E-3</v>
      </c>
    </row>
    <row r="18065" spans="18:27">
      <c r="R18065">
        <v>18064</v>
      </c>
      <c r="S18065" s="10">
        <v>4.6978942294322965E-2</v>
      </c>
      <c r="T18065" s="20">
        <v>0</v>
      </c>
      <c r="U18065" s="20">
        <v>0</v>
      </c>
      <c r="V18065" s="20">
        <v>0</v>
      </c>
      <c r="W18065" s="20">
        <v>0</v>
      </c>
      <c r="X18065" s="20">
        <v>0</v>
      </c>
      <c r="Y18065" s="20">
        <v>0</v>
      </c>
      <c r="Z18065" s="20">
        <v>0</v>
      </c>
      <c r="AA18065" s="20">
        <v>0</v>
      </c>
    </row>
    <row r="18066" spans="18:27">
      <c r="R18066">
        <v>18065</v>
      </c>
      <c r="S18066" s="10">
        <v>5.5497059578592252E-2</v>
      </c>
      <c r="T18066" s="20">
        <v>1.4429032685074478E-3</v>
      </c>
      <c r="U18066" s="20">
        <v>1.4460119137746914E-3</v>
      </c>
      <c r="V18066" s="20">
        <v>5.4970595785922491E-3</v>
      </c>
      <c r="W18066" s="20">
        <v>5.5268290285286573E-3</v>
      </c>
      <c r="X18066" s="20">
        <v>6.9088916467189287E-3</v>
      </c>
      <c r="Y18066" s="20">
        <v>6.9323410523192755E-3</v>
      </c>
      <c r="Z18066" s="20">
        <v>7.9839762364885686E-3</v>
      </c>
      <c r="AA18066" s="20">
        <v>7.9839762364885686E-3</v>
      </c>
    </row>
    <row r="18067" spans="18:27">
      <c r="R18067">
        <v>18066</v>
      </c>
      <c r="S18067" s="10">
        <v>4.5018043607083037E-2</v>
      </c>
      <c r="T18067" s="20">
        <v>2.9846877870532557E-3</v>
      </c>
      <c r="U18067" s="20">
        <v>2.9978708189322464E-3</v>
      </c>
      <c r="V18067" s="20">
        <v>0</v>
      </c>
      <c r="W18067" s="20">
        <v>0</v>
      </c>
      <c r="X18067" s="20">
        <v>0</v>
      </c>
      <c r="Y18067" s="20">
        <v>0</v>
      </c>
      <c r="Z18067" s="20">
        <v>0</v>
      </c>
      <c r="AA18067" s="20">
        <v>0</v>
      </c>
    </row>
    <row r="18068" spans="18:27">
      <c r="R18068">
        <v>18067</v>
      </c>
      <c r="S18068" s="10">
        <v>5.3388693898135567E-2</v>
      </c>
      <c r="T18068" s="20">
        <v>0</v>
      </c>
      <c r="U18068" s="20">
        <v>0</v>
      </c>
      <c r="V18068" s="20">
        <v>3.3886938981355641E-3</v>
      </c>
      <c r="W18068" s="20">
        <v>3.400050288928072E-3</v>
      </c>
      <c r="X18068" s="20">
        <v>2.1168972127316943E-2</v>
      </c>
      <c r="Y18068" s="20">
        <v>2.1388184015544376E-2</v>
      </c>
      <c r="Z18068" s="20">
        <v>3.296585858842016E-2</v>
      </c>
      <c r="AA18068" s="20">
        <v>3.296585858842016E-2</v>
      </c>
    </row>
    <row r="18069" spans="18:27">
      <c r="R18069">
        <v>18068</v>
      </c>
      <c r="S18069" s="10">
        <v>4.281096591564118E-2</v>
      </c>
      <c r="T18069" s="20">
        <v>0</v>
      </c>
      <c r="U18069" s="20">
        <v>0</v>
      </c>
      <c r="V18069" s="20">
        <v>0</v>
      </c>
      <c r="W18069" s="20">
        <v>0</v>
      </c>
      <c r="X18069" s="20">
        <v>0</v>
      </c>
      <c r="Y18069" s="20">
        <v>0</v>
      </c>
      <c r="Z18069" s="20">
        <v>0</v>
      </c>
      <c r="AA18069" s="20">
        <v>0</v>
      </c>
    </row>
    <row r="18070" spans="18:27">
      <c r="R18070">
        <v>18069</v>
      </c>
      <c r="S18070" s="10">
        <v>5.0420783089289774E-2</v>
      </c>
      <c r="T18070" s="20">
        <v>0</v>
      </c>
      <c r="U18070" s="20">
        <v>0</v>
      </c>
      <c r="V18070" s="20">
        <v>4.2078308928977098E-4</v>
      </c>
      <c r="W18070" s="20">
        <v>4.2097259687329144E-4</v>
      </c>
      <c r="X18070" s="20">
        <v>0</v>
      </c>
      <c r="Y18070" s="20">
        <v>0</v>
      </c>
      <c r="Z18070" s="20">
        <v>7.4426205251634722E-3</v>
      </c>
      <c r="AA18070" s="20">
        <v>7.4426205251634722E-3</v>
      </c>
    </row>
    <row r="18071" spans="18:27">
      <c r="R18071">
        <v>18070</v>
      </c>
      <c r="S18071" s="10">
        <v>6.7316807052230573E-2</v>
      </c>
      <c r="T18071" s="20">
        <v>1.289016810169312E-2</v>
      </c>
      <c r="U18071" s="20">
        <v>1.3135515472649417E-2</v>
      </c>
      <c r="V18071" s="20">
        <v>1.7316807052230571E-2</v>
      </c>
      <c r="W18071" s="20">
        <v>1.7611663401152864E-2</v>
      </c>
      <c r="X18071" s="20">
        <v>1.3007863352425361E-2</v>
      </c>
      <c r="Y18071" s="20">
        <v>1.3090795774268728E-2</v>
      </c>
      <c r="Z18071" s="20">
        <v>1.4445608648244901E-2</v>
      </c>
      <c r="AA18071" s="20">
        <v>1.4445608648244901E-2</v>
      </c>
    </row>
    <row r="18072" spans="18:27">
      <c r="R18072">
        <v>18071</v>
      </c>
      <c r="S18072" s="10">
        <v>5.1444720490460685E-2</v>
      </c>
      <c r="T18072" s="20">
        <v>1.1972163940776603E-6</v>
      </c>
      <c r="U18072" s="20">
        <v>1.1972665826507291E-6</v>
      </c>
      <c r="V18072" s="20">
        <v>1.4447204904606825E-3</v>
      </c>
      <c r="W18072" s="20">
        <v>1.4468172873673309E-3</v>
      </c>
      <c r="X18072" s="20">
        <v>0</v>
      </c>
      <c r="Y18072" s="20">
        <v>0</v>
      </c>
      <c r="Z18072" s="20">
        <v>0</v>
      </c>
      <c r="AA18072" s="20">
        <v>0</v>
      </c>
    </row>
    <row r="18073" spans="18:27">
      <c r="R18073">
        <v>18072</v>
      </c>
      <c r="S18073" s="10">
        <v>5.6068528818549644E-2</v>
      </c>
      <c r="T18073" s="20">
        <v>7.3845822055413554E-3</v>
      </c>
      <c r="U18073" s="20">
        <v>7.4650159168867854E-3</v>
      </c>
      <c r="V18073" s="20">
        <v>6.0685288185496414E-3</v>
      </c>
      <c r="W18073" s="20">
        <v>6.1048047605327636E-3</v>
      </c>
      <c r="X18073" s="20">
        <v>3.2301319323934513E-4</v>
      </c>
      <c r="Y18073" s="20">
        <v>3.230711918699472E-4</v>
      </c>
      <c r="Z18073" s="20">
        <v>4.3935317610624414E-4</v>
      </c>
      <c r="AA18073" s="20">
        <v>4.3935317610624414E-4</v>
      </c>
    </row>
    <row r="18074" spans="18:27">
      <c r="R18074">
        <v>18073</v>
      </c>
      <c r="S18074" s="10">
        <v>5.2159764294935275E-2</v>
      </c>
      <c r="T18074" s="20">
        <v>6.4361389077835299E-3</v>
      </c>
      <c r="U18074" s="20">
        <v>6.4972433882897473E-3</v>
      </c>
      <c r="V18074" s="20">
        <v>2.1597642949352722E-3</v>
      </c>
      <c r="W18074" s="20">
        <v>2.1644138046001981E-3</v>
      </c>
      <c r="X18074" s="20">
        <v>1.1620707629370619E-2</v>
      </c>
      <c r="Y18074" s="20">
        <v>1.1686885030992323E-2</v>
      </c>
      <c r="Z18074" s="20">
        <v>2.6888171099597596E-4</v>
      </c>
      <c r="AA18074" s="20">
        <v>2.6888171099597596E-4</v>
      </c>
    </row>
    <row r="18075" spans="18:27">
      <c r="R18075">
        <v>18074</v>
      </c>
      <c r="S18075" s="10">
        <v>5.3691328493672232E-2</v>
      </c>
      <c r="T18075" s="20">
        <v>5.9646527917637457E-3</v>
      </c>
      <c r="U18075" s="20">
        <v>6.017138179963368E-3</v>
      </c>
      <c r="V18075" s="20">
        <v>3.6913284936722288E-3</v>
      </c>
      <c r="W18075" s="20">
        <v>3.7048028496532398E-3</v>
      </c>
      <c r="X18075" s="20">
        <v>4.5709910485448313E-3</v>
      </c>
      <c r="Y18075" s="20">
        <v>4.5812897486777956E-3</v>
      </c>
      <c r="Z18075" s="20">
        <v>0</v>
      </c>
      <c r="AA18075" s="20">
        <v>0</v>
      </c>
    </row>
    <row r="18076" spans="18:27">
      <c r="R18076">
        <v>18075</v>
      </c>
      <c r="S18076" s="10">
        <v>5.5727028130634973E-2</v>
      </c>
      <c r="T18076" s="20">
        <v>5.524289383977074E-4</v>
      </c>
      <c r="U18076" s="20">
        <v>5.5289810755720871E-4</v>
      </c>
      <c r="V18076" s="20">
        <v>5.7270281306349702E-3</v>
      </c>
      <c r="W18076" s="20">
        <v>5.7593302832612417E-3</v>
      </c>
      <c r="X18076" s="20">
        <v>6.5147256529099057E-3</v>
      </c>
      <c r="Y18076" s="20">
        <v>6.5355828822851614E-3</v>
      </c>
      <c r="Z18076" s="20">
        <v>3.3596759414935354E-3</v>
      </c>
      <c r="AA18076" s="20">
        <v>3.3596759414935354E-3</v>
      </c>
    </row>
    <row r="18077" spans="18:27">
      <c r="R18077">
        <v>18076</v>
      </c>
      <c r="S18077" s="10">
        <v>6.907861249941559E-2</v>
      </c>
      <c r="T18077" s="20">
        <v>1.3905245376151426E-2</v>
      </c>
      <c r="U18077" s="20">
        <v>1.4190852424532403E-2</v>
      </c>
      <c r="V18077" s="20">
        <v>1.9078612499415587E-2</v>
      </c>
      <c r="W18077" s="20">
        <v>1.9436593630461494E-2</v>
      </c>
      <c r="X18077" s="20">
        <v>2.9372297700157424E-2</v>
      </c>
      <c r="Y18077" s="20">
        <v>2.9794278884519302E-2</v>
      </c>
      <c r="Z18077" s="20">
        <v>3.9446172063113655E-2</v>
      </c>
      <c r="AA18077" s="20">
        <v>3.9446172063113655E-2</v>
      </c>
    </row>
    <row r="18078" spans="18:27">
      <c r="R18078">
        <v>18077</v>
      </c>
      <c r="S18078" s="10">
        <v>4.0047611183742809E-2</v>
      </c>
      <c r="T18078" s="20">
        <v>0</v>
      </c>
      <c r="U18078" s="20">
        <v>0</v>
      </c>
      <c r="V18078" s="20">
        <v>0</v>
      </c>
      <c r="W18078" s="20">
        <v>0</v>
      </c>
      <c r="X18078" s="20">
        <v>0</v>
      </c>
      <c r="Y18078" s="20">
        <v>0</v>
      </c>
      <c r="Z18078" s="20">
        <v>0</v>
      </c>
      <c r="AA18078" s="20">
        <v>0</v>
      </c>
    </row>
    <row r="18079" spans="18:27">
      <c r="R18079">
        <v>18078</v>
      </c>
      <c r="S18079" s="10">
        <v>4.1411903208417318E-2</v>
      </c>
      <c r="T18079" s="20">
        <v>0</v>
      </c>
      <c r="U18079" s="20">
        <v>0</v>
      </c>
      <c r="V18079" s="20">
        <v>0</v>
      </c>
      <c r="W18079" s="20">
        <v>0</v>
      </c>
      <c r="X18079" s="20">
        <v>0</v>
      </c>
      <c r="Y18079" s="20">
        <v>0</v>
      </c>
      <c r="Z18079" s="20">
        <v>0</v>
      </c>
      <c r="AA18079" s="20">
        <v>0</v>
      </c>
    </row>
    <row r="18080" spans="18:27">
      <c r="R18080">
        <v>18079</v>
      </c>
      <c r="S18080" s="10">
        <v>6.3946677184156489E-2</v>
      </c>
      <c r="T18080" s="20">
        <v>6.2942914650707324E-3</v>
      </c>
      <c r="U18080" s="20">
        <v>6.3527337839033157E-3</v>
      </c>
      <c r="V18080" s="20">
        <v>1.3946677184156486E-2</v>
      </c>
      <c r="W18080" s="20">
        <v>1.4137854136722399E-2</v>
      </c>
      <c r="X18080" s="20">
        <v>1.3043355970952034E-2</v>
      </c>
      <c r="Y18080" s="20">
        <v>1.3126719527763385E-2</v>
      </c>
      <c r="Z18080" s="20">
        <v>1.7541594121361387E-2</v>
      </c>
      <c r="AA18080" s="20">
        <v>1.7541594121361387E-2</v>
      </c>
    </row>
    <row r="18081" spans="18:27">
      <c r="R18081">
        <v>18080</v>
      </c>
      <c r="S18081" s="10">
        <v>4.1449202779149187E-2</v>
      </c>
      <c r="T18081" s="20">
        <v>0</v>
      </c>
      <c r="U18081" s="20">
        <v>0</v>
      </c>
      <c r="V18081" s="20">
        <v>0</v>
      </c>
      <c r="W18081" s="20">
        <v>0</v>
      </c>
      <c r="X18081" s="20">
        <v>5.6697677185657894E-3</v>
      </c>
      <c r="Y18081" s="20">
        <v>5.6855670356035582E-3</v>
      </c>
      <c r="Z18081" s="20">
        <v>1.5735676492588488E-2</v>
      </c>
      <c r="AA18081" s="20">
        <v>1.5735676492588488E-2</v>
      </c>
    </row>
    <row r="18082" spans="18:27">
      <c r="R18082">
        <v>18081</v>
      </c>
      <c r="S18082" s="10">
        <v>6.6524942897577072E-2</v>
      </c>
      <c r="T18082" s="20">
        <v>5.4149093887893573E-3</v>
      </c>
      <c r="U18082" s="20">
        <v>5.4581743039093192E-3</v>
      </c>
      <c r="V18082" s="20">
        <v>1.6524942897577069E-2</v>
      </c>
      <c r="W18082" s="20">
        <v>1.6793367576694428E-2</v>
      </c>
      <c r="X18082" s="20">
        <v>9.4186433626083851E-3</v>
      </c>
      <c r="Y18082" s="20">
        <v>9.4621737410456146E-3</v>
      </c>
      <c r="Z18082" s="20">
        <v>1.1333260784761955E-2</v>
      </c>
      <c r="AA18082" s="20">
        <v>1.1333260784761955E-2</v>
      </c>
    </row>
    <row r="18083" spans="18:27">
      <c r="R18083">
        <v>18082</v>
      </c>
      <c r="S18083" s="10">
        <v>4.6806457016978831E-2</v>
      </c>
      <c r="T18083" s="20">
        <v>0</v>
      </c>
      <c r="U18083" s="20">
        <v>0</v>
      </c>
      <c r="V18083" s="20">
        <v>0</v>
      </c>
      <c r="W18083" s="20">
        <v>0</v>
      </c>
      <c r="X18083" s="20">
        <v>0</v>
      </c>
      <c r="Y18083" s="20">
        <v>0</v>
      </c>
      <c r="Z18083" s="20">
        <v>0</v>
      </c>
      <c r="AA18083" s="20">
        <v>0</v>
      </c>
    </row>
    <row r="18084" spans="18:27">
      <c r="R18084">
        <v>18083</v>
      </c>
      <c r="S18084" s="10">
        <v>6.1254527840625406E-2</v>
      </c>
      <c r="T18084" s="20">
        <v>1.2331606769077109E-2</v>
      </c>
      <c r="U18084" s="20">
        <v>1.2556112381148779E-2</v>
      </c>
      <c r="V18084" s="20">
        <v>1.1254527840625403E-2</v>
      </c>
      <c r="W18084" s="20">
        <v>1.1379065783703025E-2</v>
      </c>
      <c r="X18084" s="20">
        <v>7.7543669786403341E-3</v>
      </c>
      <c r="Y18084" s="20">
        <v>7.7839062298485241E-3</v>
      </c>
      <c r="Z18084" s="20">
        <v>1.7301309838881118E-2</v>
      </c>
      <c r="AA18084" s="20">
        <v>1.7301309838881118E-2</v>
      </c>
    </row>
    <row r="18085" spans="18:27">
      <c r="R18085">
        <v>18084</v>
      </c>
      <c r="S18085" s="10">
        <v>3.986048959145163E-2</v>
      </c>
      <c r="T18085" s="20">
        <v>0</v>
      </c>
      <c r="U18085" s="20">
        <v>0</v>
      </c>
      <c r="V18085" s="20">
        <v>0</v>
      </c>
      <c r="W18085" s="20">
        <v>0</v>
      </c>
      <c r="X18085" s="20">
        <v>0</v>
      </c>
      <c r="Y18085" s="20">
        <v>0</v>
      </c>
      <c r="Z18085" s="20">
        <v>0</v>
      </c>
      <c r="AA18085" s="20">
        <v>0</v>
      </c>
    </row>
    <row r="18086" spans="18:27">
      <c r="R18086">
        <v>18085</v>
      </c>
      <c r="S18086" s="10">
        <v>4.2320362163922834E-2</v>
      </c>
      <c r="T18086" s="20">
        <v>0</v>
      </c>
      <c r="U18086" s="20">
        <v>0</v>
      </c>
      <c r="V18086" s="20">
        <v>0</v>
      </c>
      <c r="W18086" s="20">
        <v>0</v>
      </c>
      <c r="X18086" s="20">
        <v>0</v>
      </c>
      <c r="Y18086" s="20">
        <v>0</v>
      </c>
      <c r="Z18086" s="20">
        <v>0</v>
      </c>
      <c r="AA18086" s="20">
        <v>0</v>
      </c>
    </row>
    <row r="18087" spans="18:27">
      <c r="R18087">
        <v>18086</v>
      </c>
      <c r="S18087" s="10">
        <v>5.3100282645787568E-2</v>
      </c>
      <c r="T18087" s="20">
        <v>2.7145029278714677E-3</v>
      </c>
      <c r="U18087" s="20">
        <v>2.7254156822331724E-3</v>
      </c>
      <c r="V18087" s="20">
        <v>3.1002826457875651E-3</v>
      </c>
      <c r="W18087" s="20">
        <v>3.1098030579926462E-3</v>
      </c>
      <c r="X18087" s="20">
        <v>4.5808059789996525E-3</v>
      </c>
      <c r="Y18087" s="20">
        <v>4.5911462416908409E-3</v>
      </c>
      <c r="Z18087" s="20">
        <v>5.6187606823184313E-3</v>
      </c>
      <c r="AA18087" s="20">
        <v>5.6187606823184313E-3</v>
      </c>
    </row>
    <row r="18088" spans="18:27">
      <c r="R18088">
        <v>18087</v>
      </c>
      <c r="S18088" s="10">
        <v>6.00443656466388E-2</v>
      </c>
      <c r="T18088" s="20">
        <v>8.8001820671625014E-3</v>
      </c>
      <c r="U18088" s="20">
        <v>8.9144200665650097E-3</v>
      </c>
      <c r="V18088" s="20">
        <v>1.0044365646638798E-2</v>
      </c>
      <c r="W18088" s="20">
        <v>1.0143564052591899E-2</v>
      </c>
      <c r="X18088" s="20">
        <v>1.3946093145151675E-2</v>
      </c>
      <c r="Y18088" s="20">
        <v>1.4041370160558335E-2</v>
      </c>
      <c r="Z18088" s="20">
        <v>3.1753592997987176E-2</v>
      </c>
      <c r="AA18088" s="20">
        <v>3.1753592997987176E-2</v>
      </c>
    </row>
    <row r="18089" spans="18:27">
      <c r="R18089">
        <v>18088</v>
      </c>
      <c r="S18089" s="10">
        <v>5.3181656397861002E-2</v>
      </c>
      <c r="T18089" s="20">
        <v>7.4740912548208749E-4</v>
      </c>
      <c r="U18089" s="20">
        <v>7.4825740978408958E-4</v>
      </c>
      <c r="V18089" s="20">
        <v>3.1816563978609991E-3</v>
      </c>
      <c r="W18089" s="20">
        <v>3.1916772784393583E-3</v>
      </c>
      <c r="X18089" s="20">
        <v>7.0945362792618136E-3</v>
      </c>
      <c r="Y18089" s="20">
        <v>7.1192556236181802E-3</v>
      </c>
      <c r="Z18089" s="20">
        <v>1.5452044095850131E-2</v>
      </c>
      <c r="AA18089" s="20">
        <v>1.5452044095850131E-2</v>
      </c>
    </row>
    <row r="18090" spans="18:27">
      <c r="R18090">
        <v>18089</v>
      </c>
      <c r="S18090" s="10">
        <v>5.3593343348804459E-2</v>
      </c>
      <c r="T18090" s="20">
        <v>2.7731877229882074E-4</v>
      </c>
      <c r="U18090" s="20">
        <v>2.7744253661379797E-4</v>
      </c>
      <c r="V18090" s="20">
        <v>3.5933433488044564E-3</v>
      </c>
      <c r="W18090" s="20">
        <v>3.6061070259866155E-3</v>
      </c>
      <c r="X18090" s="20">
        <v>1.2645365708490786E-2</v>
      </c>
      <c r="Y18090" s="20">
        <v>1.2723694626394957E-2</v>
      </c>
      <c r="Z18090" s="20">
        <v>2.081321630170925E-2</v>
      </c>
      <c r="AA18090" s="20">
        <v>2.081321630170925E-2</v>
      </c>
    </row>
    <row r="18091" spans="18:27">
      <c r="R18091">
        <v>18090</v>
      </c>
      <c r="S18091" s="10">
        <v>4.1746475276534627E-2</v>
      </c>
      <c r="T18091" s="20">
        <v>0</v>
      </c>
      <c r="U18091" s="20">
        <v>0</v>
      </c>
      <c r="V18091" s="20">
        <v>0</v>
      </c>
      <c r="W18091" s="20">
        <v>0</v>
      </c>
      <c r="X18091" s="20">
        <v>0</v>
      </c>
      <c r="Y18091" s="20">
        <v>0</v>
      </c>
      <c r="Z18091" s="20">
        <v>0</v>
      </c>
      <c r="AA18091" s="20">
        <v>0</v>
      </c>
    </row>
    <row r="18092" spans="18:27">
      <c r="R18092">
        <v>18091</v>
      </c>
      <c r="S18092" s="10">
        <v>4.6996658419418726E-2</v>
      </c>
      <c r="T18092" s="20">
        <v>0</v>
      </c>
      <c r="U18092" s="20">
        <v>0</v>
      </c>
      <c r="V18092" s="20">
        <v>0</v>
      </c>
      <c r="W18092" s="20">
        <v>0</v>
      </c>
      <c r="X18092" s="20">
        <v>0</v>
      </c>
      <c r="Y18092" s="20">
        <v>0</v>
      </c>
      <c r="Z18092" s="20">
        <v>0</v>
      </c>
      <c r="AA18092" s="20">
        <v>0</v>
      </c>
    </row>
    <row r="18093" spans="18:27">
      <c r="R18093">
        <v>18092</v>
      </c>
      <c r="S18093" s="10">
        <v>5.9471752119084578E-2</v>
      </c>
      <c r="T18093" s="20">
        <v>1.7004081283500394E-3</v>
      </c>
      <c r="U18093" s="20">
        <v>1.7047136803629329E-3</v>
      </c>
      <c r="V18093" s="20">
        <v>9.4717521190845755E-3</v>
      </c>
      <c r="W18093" s="20">
        <v>9.5599425706548533E-3</v>
      </c>
      <c r="X18093" s="20">
        <v>2.1310270817847671E-2</v>
      </c>
      <c r="Y18093" s="20">
        <v>2.153245139789196E-2</v>
      </c>
      <c r="Z18093" s="20">
        <v>1.2515668623051535E-2</v>
      </c>
      <c r="AA18093" s="20">
        <v>1.2515668623051535E-2</v>
      </c>
    </row>
    <row r="18094" spans="18:27">
      <c r="R18094">
        <v>18093</v>
      </c>
      <c r="S18094" s="10">
        <v>3.798453699985109E-2</v>
      </c>
      <c r="T18094" s="20">
        <v>0</v>
      </c>
      <c r="U18094" s="20">
        <v>0</v>
      </c>
      <c r="V18094" s="20">
        <v>0</v>
      </c>
      <c r="W18094" s="20">
        <v>0</v>
      </c>
      <c r="X18094" s="20">
        <v>0</v>
      </c>
      <c r="Y18094" s="20">
        <v>0</v>
      </c>
      <c r="Z18094" s="20">
        <v>0</v>
      </c>
      <c r="AA18094" s="20">
        <v>0</v>
      </c>
    </row>
    <row r="18095" spans="18:27">
      <c r="R18095">
        <v>18094</v>
      </c>
      <c r="S18095" s="10">
        <v>5.9700326191629724E-2</v>
      </c>
      <c r="T18095" s="20">
        <v>9.5079650789050771E-3</v>
      </c>
      <c r="U18095" s="20">
        <v>9.6413331145122697E-3</v>
      </c>
      <c r="V18095" s="20">
        <v>9.7003261916297212E-3</v>
      </c>
      <c r="W18095" s="20">
        <v>9.7928554701718247E-3</v>
      </c>
      <c r="X18095" s="20">
        <v>3.9320462064980077E-3</v>
      </c>
      <c r="Y18095" s="20">
        <v>3.9396839755550866E-3</v>
      </c>
      <c r="Z18095" s="20">
        <v>8.9132254022702279E-4</v>
      </c>
      <c r="AA18095" s="20">
        <v>8.9132254022702279E-4</v>
      </c>
    </row>
    <row r="18096" spans="18:27">
      <c r="R18096">
        <v>18095</v>
      </c>
      <c r="S18096" s="10">
        <v>4.7368604346575645E-2</v>
      </c>
      <c r="T18096" s="20">
        <v>0</v>
      </c>
      <c r="U18096" s="20">
        <v>0</v>
      </c>
      <c r="V18096" s="20">
        <v>0</v>
      </c>
      <c r="W18096" s="20">
        <v>0</v>
      </c>
      <c r="X18096" s="20">
        <v>0</v>
      </c>
      <c r="Y18096" s="20">
        <v>0</v>
      </c>
      <c r="Z18096" s="20">
        <v>0</v>
      </c>
      <c r="AA18096" s="20">
        <v>0</v>
      </c>
    </row>
    <row r="18097" spans="18:27">
      <c r="R18097">
        <v>18096</v>
      </c>
      <c r="S18097" s="10">
        <v>5.2210686171541003E-2</v>
      </c>
      <c r="T18097" s="20">
        <v>5.6785911850940757E-4</v>
      </c>
      <c r="U18097" s="20">
        <v>5.6835422936114387E-4</v>
      </c>
      <c r="V18097" s="20">
        <v>2.2106861715410001E-3</v>
      </c>
      <c r="W18097" s="20">
        <v>2.2155500460051916E-3</v>
      </c>
      <c r="X18097" s="20">
        <v>0</v>
      </c>
      <c r="Y18097" s="20">
        <v>0</v>
      </c>
      <c r="Z18097" s="20">
        <v>0</v>
      </c>
      <c r="AA18097" s="20">
        <v>0</v>
      </c>
    </row>
    <row r="18098" spans="18:27">
      <c r="R18098">
        <v>18097</v>
      </c>
      <c r="S18098" s="10">
        <v>4.7285173297799458E-2</v>
      </c>
      <c r="T18098" s="20">
        <v>4.3106569434081879E-3</v>
      </c>
      <c r="U18098" s="20">
        <v>4.3380958581753452E-3</v>
      </c>
      <c r="V18098" s="20">
        <v>0</v>
      </c>
      <c r="W18098" s="20">
        <v>0</v>
      </c>
      <c r="X18098" s="20">
        <v>1.0452138142424891E-3</v>
      </c>
      <c r="Y18098" s="20">
        <v>1.0457683886880766E-3</v>
      </c>
      <c r="Z18098" s="20">
        <v>3.2321834111839406E-3</v>
      </c>
      <c r="AA18098" s="20">
        <v>3.2321834111839406E-3</v>
      </c>
    </row>
    <row r="18099" spans="18:27">
      <c r="R18099">
        <v>18098</v>
      </c>
      <c r="S18099" s="10">
        <v>5.1383362462939425E-2</v>
      </c>
      <c r="T18099" s="20">
        <v>4.7587811717338391E-3</v>
      </c>
      <c r="U18099" s="20">
        <v>4.7922089643849322E-3</v>
      </c>
      <c r="V18099" s="20">
        <v>1.383362462939422E-3</v>
      </c>
      <c r="W18099" s="20">
        <v>1.3852899193002039E-3</v>
      </c>
      <c r="X18099" s="20">
        <v>1.4822537058928928E-2</v>
      </c>
      <c r="Y18099" s="20">
        <v>1.4930113024251649E-2</v>
      </c>
      <c r="Z18099" s="20">
        <v>9.3472257357785221E-3</v>
      </c>
      <c r="AA18099" s="20">
        <v>9.3472257357785221E-3</v>
      </c>
    </row>
    <row r="18100" spans="18:27">
      <c r="R18100">
        <v>18099</v>
      </c>
      <c r="S18100" s="10">
        <v>4.8836443537961828E-2</v>
      </c>
      <c r="T18100" s="20">
        <v>0</v>
      </c>
      <c r="U18100" s="20">
        <v>0</v>
      </c>
      <c r="V18100" s="20">
        <v>0</v>
      </c>
      <c r="W18100" s="20">
        <v>0</v>
      </c>
      <c r="X18100" s="20">
        <v>1.8509119516526978E-3</v>
      </c>
      <c r="Y18100" s="20">
        <v>1.8526208866122707E-3</v>
      </c>
      <c r="Z18100" s="20">
        <v>1.4177320209901992E-2</v>
      </c>
      <c r="AA18100" s="20">
        <v>1.4177320209901992E-2</v>
      </c>
    </row>
    <row r="18101" spans="18:27">
      <c r="R18101">
        <v>18100</v>
      </c>
      <c r="S18101" s="10">
        <v>6.3958450939363587E-2</v>
      </c>
      <c r="T18101" s="20">
        <v>8.7265079373863644E-3</v>
      </c>
      <c r="U18101" s="20">
        <v>8.8388400819349074E-3</v>
      </c>
      <c r="V18101" s="20">
        <v>1.3958450939363584E-2</v>
      </c>
      <c r="W18101" s="20">
        <v>1.4149967881833035E-2</v>
      </c>
      <c r="X18101" s="20">
        <v>1.4622042250610492E-2</v>
      </c>
      <c r="Y18101" s="20">
        <v>1.4726772401903832E-2</v>
      </c>
      <c r="Z18101" s="20">
        <v>3.8206075782013932E-3</v>
      </c>
      <c r="AA18101" s="20">
        <v>3.8206075782013932E-3</v>
      </c>
    </row>
    <row r="18102" spans="18:27">
      <c r="R18102">
        <v>18101</v>
      </c>
      <c r="S18102" s="10">
        <v>4.9627705081989763E-2</v>
      </c>
      <c r="T18102" s="20">
        <v>3.4565487987361157E-3</v>
      </c>
      <c r="U18102" s="20">
        <v>3.4742117207827569E-3</v>
      </c>
      <c r="V18102" s="20">
        <v>0</v>
      </c>
      <c r="W18102" s="20">
        <v>0</v>
      </c>
      <c r="X18102" s="20">
        <v>0</v>
      </c>
      <c r="Y18102" s="20">
        <v>0</v>
      </c>
      <c r="Z18102" s="20">
        <v>0</v>
      </c>
      <c r="AA18102" s="20">
        <v>0</v>
      </c>
    </row>
    <row r="18103" spans="18:27">
      <c r="R18103">
        <v>18102</v>
      </c>
      <c r="S18103" s="10">
        <v>4.7127146313826473E-2</v>
      </c>
      <c r="T18103" s="20">
        <v>7.8175824354661388E-4</v>
      </c>
      <c r="U18103" s="20">
        <v>7.8268486156514536E-4</v>
      </c>
      <c r="V18103" s="20">
        <v>0</v>
      </c>
      <c r="W18103" s="20">
        <v>0</v>
      </c>
      <c r="X18103" s="20">
        <v>0</v>
      </c>
      <c r="Y18103" s="20">
        <v>0</v>
      </c>
      <c r="Z18103" s="20">
        <v>0</v>
      </c>
      <c r="AA18103" s="20">
        <v>0</v>
      </c>
    </row>
    <row r="18104" spans="18:27">
      <c r="R18104">
        <v>18103</v>
      </c>
      <c r="S18104" s="10">
        <v>5.0742286953738183E-2</v>
      </c>
      <c r="T18104" s="20">
        <v>0</v>
      </c>
      <c r="U18104" s="20">
        <v>0</v>
      </c>
      <c r="V18104" s="20">
        <v>7.4228695373818043E-4</v>
      </c>
      <c r="W18104" s="20">
        <v>7.4285416581654825E-4</v>
      </c>
      <c r="X18104" s="20">
        <v>2.2324443322688931E-4</v>
      </c>
      <c r="Y18104" s="20">
        <v>2.2327320086023766E-4</v>
      </c>
      <c r="Z18104" s="20">
        <v>0</v>
      </c>
      <c r="AA18104" s="20">
        <v>0</v>
      </c>
    </row>
    <row r="18105" spans="18:27">
      <c r="R18105">
        <v>18104</v>
      </c>
      <c r="S18105" s="10">
        <v>5.5151155285567244E-2</v>
      </c>
      <c r="T18105" s="20">
        <v>1.185416029592766E-2</v>
      </c>
      <c r="U18105" s="20">
        <v>1.2061588247622997E-2</v>
      </c>
      <c r="V18105" s="20">
        <v>5.151155285567241E-3</v>
      </c>
      <c r="W18105" s="20">
        <v>5.1773302388424891E-3</v>
      </c>
      <c r="X18105" s="20">
        <v>1.14353574430252E-2</v>
      </c>
      <c r="Y18105" s="20">
        <v>1.1499459838371981E-2</v>
      </c>
      <c r="Z18105" s="20">
        <v>1.0480192636883955E-2</v>
      </c>
      <c r="AA18105" s="20">
        <v>1.0480192636883955E-2</v>
      </c>
    </row>
    <row r="18106" spans="18:27">
      <c r="R18106">
        <v>18105</v>
      </c>
      <c r="S18106" s="10">
        <v>4.2642617401099654E-2</v>
      </c>
      <c r="T18106" s="20">
        <v>0</v>
      </c>
      <c r="U18106" s="20">
        <v>0</v>
      </c>
      <c r="V18106" s="20">
        <v>0</v>
      </c>
      <c r="W18106" s="20">
        <v>0</v>
      </c>
      <c r="X18106" s="20">
        <v>0</v>
      </c>
      <c r="Y18106" s="20">
        <v>0</v>
      </c>
      <c r="Z18106" s="20">
        <v>0</v>
      </c>
      <c r="AA18106" s="20">
        <v>0</v>
      </c>
    </row>
    <row r="18107" spans="18:27">
      <c r="R18107">
        <v>18106</v>
      </c>
      <c r="S18107" s="10">
        <v>4.3132281747102923E-2</v>
      </c>
      <c r="T18107" s="20">
        <v>0</v>
      </c>
      <c r="U18107" s="20">
        <v>0</v>
      </c>
      <c r="V18107" s="20">
        <v>0</v>
      </c>
      <c r="W18107" s="20">
        <v>0</v>
      </c>
      <c r="X18107" s="20">
        <v>0</v>
      </c>
      <c r="Y18107" s="20">
        <v>0</v>
      </c>
      <c r="Z18107" s="20">
        <v>0</v>
      </c>
      <c r="AA18107" s="20">
        <v>0</v>
      </c>
    </row>
    <row r="18108" spans="18:27">
      <c r="R18108">
        <v>18107</v>
      </c>
      <c r="S18108" s="10">
        <v>5.5842258716072408E-2</v>
      </c>
      <c r="T18108" s="20">
        <v>5.6217947943113661E-4</v>
      </c>
      <c r="U18108" s="20">
        <v>5.6266496034288111E-4</v>
      </c>
      <c r="V18108" s="20">
        <v>5.8422587160724057E-3</v>
      </c>
      <c r="W18108" s="20">
        <v>5.8758700294741948E-3</v>
      </c>
      <c r="X18108" s="20">
        <v>9.9742287937398394E-3</v>
      </c>
      <c r="Y18108" s="20">
        <v>1.0023008561090067E-2</v>
      </c>
      <c r="Z18108" s="20">
        <v>1.1551374552465001E-2</v>
      </c>
      <c r="AA18108" s="20">
        <v>1.1551374552465001E-2</v>
      </c>
    </row>
    <row r="18109" spans="18:27">
      <c r="R18109">
        <v>18108</v>
      </c>
      <c r="S18109" s="10">
        <v>4.9075400381032655E-2</v>
      </c>
      <c r="T18109" s="20">
        <v>0</v>
      </c>
      <c r="U18109" s="20">
        <v>0</v>
      </c>
      <c r="V18109" s="20">
        <v>0</v>
      </c>
      <c r="W18109" s="20">
        <v>0</v>
      </c>
      <c r="X18109" s="20">
        <v>0</v>
      </c>
      <c r="Y18109" s="20">
        <v>0</v>
      </c>
      <c r="Z18109" s="20">
        <v>5.7902634780305356E-4</v>
      </c>
      <c r="AA18109" s="20">
        <v>5.7902634780305356E-4</v>
      </c>
    </row>
    <row r="18110" spans="18:27">
      <c r="R18110">
        <v>18109</v>
      </c>
      <c r="S18110" s="10">
        <v>5.6290028144972679E-2</v>
      </c>
      <c r="T18110" s="20">
        <v>4.6868497098184608E-3</v>
      </c>
      <c r="U18110" s="20">
        <v>4.7192762976614447E-3</v>
      </c>
      <c r="V18110" s="20">
        <v>6.2900281449726758E-3</v>
      </c>
      <c r="W18110" s="20">
        <v>6.3289852636005456E-3</v>
      </c>
      <c r="X18110" s="20">
        <v>3.8403379139357596E-3</v>
      </c>
      <c r="Y18110" s="20">
        <v>3.8476211655245024E-3</v>
      </c>
      <c r="Z18110" s="20">
        <v>5.4960157634550769E-3</v>
      </c>
      <c r="AA18110" s="20">
        <v>5.4960157634550769E-3</v>
      </c>
    </row>
    <row r="18111" spans="18:27">
      <c r="R18111">
        <v>18110</v>
      </c>
      <c r="S18111" s="10">
        <v>6.4358136076813996E-2</v>
      </c>
      <c r="T18111" s="20">
        <v>2.6060157457945404E-3</v>
      </c>
      <c r="U18111" s="20">
        <v>2.616077314130218E-3</v>
      </c>
      <c r="V18111" s="20">
        <v>1.4358136076813993E-2</v>
      </c>
      <c r="W18111" s="20">
        <v>1.4560735089087069E-2</v>
      </c>
      <c r="X18111" s="20">
        <v>1.0770992049929214E-2</v>
      </c>
      <c r="Y18111" s="20">
        <v>1.0827876282359169E-2</v>
      </c>
      <c r="Z18111" s="20">
        <v>1.145104201919022E-2</v>
      </c>
      <c r="AA18111" s="20">
        <v>1.145104201919022E-2</v>
      </c>
    </row>
    <row r="18112" spans="18:27">
      <c r="R18112">
        <v>18111</v>
      </c>
      <c r="S18112" s="10">
        <v>3.8254957787954506E-2</v>
      </c>
      <c r="T18112" s="20">
        <v>0</v>
      </c>
      <c r="U18112" s="20">
        <v>0</v>
      </c>
      <c r="V18112" s="20">
        <v>0</v>
      </c>
      <c r="W18112" s="20">
        <v>0</v>
      </c>
      <c r="X18112" s="20">
        <v>0</v>
      </c>
      <c r="Y18112" s="20">
        <v>0</v>
      </c>
      <c r="Z18112" s="20">
        <v>0</v>
      </c>
      <c r="AA18112" s="20">
        <v>0</v>
      </c>
    </row>
    <row r="18113" spans="18:27">
      <c r="R18113">
        <v>18112</v>
      </c>
      <c r="S18113" s="10">
        <v>5.4282898180328693E-2</v>
      </c>
      <c r="T18113" s="20">
        <v>2.5387305418353989E-3</v>
      </c>
      <c r="U18113" s="20">
        <v>2.5482815772719567E-3</v>
      </c>
      <c r="V18113" s="20">
        <v>4.2828981803286897E-3</v>
      </c>
      <c r="W18113" s="20">
        <v>4.3010045507135353E-3</v>
      </c>
      <c r="X18113" s="20">
        <v>1.7209893649620459E-3</v>
      </c>
      <c r="Y18113" s="20">
        <v>1.7224715026076495E-3</v>
      </c>
      <c r="Z18113" s="20">
        <v>2.6704204941448428E-3</v>
      </c>
      <c r="AA18113" s="20">
        <v>2.6704204941448428E-3</v>
      </c>
    </row>
    <row r="18114" spans="18:27">
      <c r="R18114">
        <v>18113</v>
      </c>
      <c r="S18114" s="10">
        <v>5.0912353344975278E-2</v>
      </c>
      <c r="T18114" s="20">
        <v>0</v>
      </c>
      <c r="U18114" s="20">
        <v>0</v>
      </c>
      <c r="V18114" s="20">
        <v>9.123533449752752E-4</v>
      </c>
      <c r="W18114" s="20">
        <v>9.1320091069169607E-4</v>
      </c>
      <c r="X18114" s="20">
        <v>2.2914073906444843E-3</v>
      </c>
      <c r="Y18114" s="20">
        <v>2.29401531095653E-3</v>
      </c>
      <c r="Z18114" s="20">
        <v>6.9717690060373816E-4</v>
      </c>
      <c r="AA18114" s="20">
        <v>6.9717690060373816E-4</v>
      </c>
    </row>
    <row r="18115" spans="18:27">
      <c r="R18115">
        <v>18114</v>
      </c>
      <c r="S18115" s="10">
        <v>4.7615961785377518E-2</v>
      </c>
      <c r="T18115" s="20">
        <v>0</v>
      </c>
      <c r="U18115" s="20">
        <v>0</v>
      </c>
      <c r="V18115" s="20">
        <v>0</v>
      </c>
      <c r="W18115" s="20">
        <v>0</v>
      </c>
      <c r="X18115" s="20">
        <v>0</v>
      </c>
      <c r="Y18115" s="20">
        <v>0</v>
      </c>
      <c r="Z18115" s="20">
        <v>7.8765475370956364E-3</v>
      </c>
      <c r="AA18115" s="20">
        <v>7.8765475370956364E-3</v>
      </c>
    </row>
    <row r="18116" spans="18:27">
      <c r="R18116">
        <v>18115</v>
      </c>
      <c r="S18116" s="10">
        <v>4.1811435857399937E-2</v>
      </c>
      <c r="T18116" s="20">
        <v>0</v>
      </c>
      <c r="U18116" s="20">
        <v>0</v>
      </c>
      <c r="V18116" s="20">
        <v>0</v>
      </c>
      <c r="W18116" s="20">
        <v>0</v>
      </c>
      <c r="X18116" s="20">
        <v>0</v>
      </c>
      <c r="Y18116" s="20">
        <v>0</v>
      </c>
      <c r="Z18116" s="20">
        <v>0</v>
      </c>
      <c r="AA18116" s="20">
        <v>0</v>
      </c>
    </row>
    <row r="18117" spans="18:27">
      <c r="R18117">
        <v>18116</v>
      </c>
      <c r="S18117" s="10">
        <v>3.6735230538554986E-2</v>
      </c>
      <c r="T18117" s="20">
        <v>0</v>
      </c>
      <c r="U18117" s="20">
        <v>0</v>
      </c>
      <c r="V18117" s="20">
        <v>0</v>
      </c>
      <c r="W18117" s="20">
        <v>0</v>
      </c>
      <c r="X18117" s="20">
        <v>0</v>
      </c>
      <c r="Y18117" s="20">
        <v>0</v>
      </c>
      <c r="Z18117" s="20">
        <v>0</v>
      </c>
      <c r="AA18117" s="20">
        <v>0</v>
      </c>
    </row>
    <row r="18118" spans="18:27">
      <c r="R18118">
        <v>18117</v>
      </c>
      <c r="S18118" s="10">
        <v>4.8241091246829806E-2</v>
      </c>
      <c r="T18118" s="20">
        <v>0</v>
      </c>
      <c r="U18118" s="20">
        <v>0</v>
      </c>
      <c r="V18118" s="20">
        <v>0</v>
      </c>
      <c r="W18118" s="20">
        <v>0</v>
      </c>
      <c r="X18118" s="20">
        <v>4.6714797653798629E-3</v>
      </c>
      <c r="Y18118" s="20">
        <v>4.682221082322034E-3</v>
      </c>
      <c r="Z18118" s="20">
        <v>0</v>
      </c>
      <c r="AA18118" s="20">
        <v>0</v>
      </c>
    </row>
    <row r="18119" spans="18:27">
      <c r="R18119">
        <v>18118</v>
      </c>
      <c r="S18119" s="10">
        <v>4.7193623291444893E-2</v>
      </c>
      <c r="T18119" s="20">
        <v>0</v>
      </c>
      <c r="U18119" s="20">
        <v>0</v>
      </c>
      <c r="V18119" s="20">
        <v>0</v>
      </c>
      <c r="W18119" s="20">
        <v>0</v>
      </c>
      <c r="X18119" s="20">
        <v>0</v>
      </c>
      <c r="Y18119" s="20">
        <v>0</v>
      </c>
      <c r="Z18119" s="20">
        <v>0</v>
      </c>
      <c r="AA18119" s="20">
        <v>0</v>
      </c>
    </row>
    <row r="18120" spans="18:27">
      <c r="R18120">
        <v>18119</v>
      </c>
      <c r="S18120" s="10">
        <v>4.9689661704328772E-2</v>
      </c>
      <c r="T18120" s="20">
        <v>0</v>
      </c>
      <c r="U18120" s="20">
        <v>0</v>
      </c>
      <c r="V18120" s="20">
        <v>0</v>
      </c>
      <c r="W18120" s="20">
        <v>0</v>
      </c>
      <c r="X18120" s="20">
        <v>6.4003609453700955E-3</v>
      </c>
      <c r="Y18120" s="20">
        <v>6.4204850987033225E-3</v>
      </c>
      <c r="Z18120" s="20">
        <v>8.6288045059415494E-3</v>
      </c>
      <c r="AA18120" s="20">
        <v>8.6288045059415494E-3</v>
      </c>
    </row>
    <row r="18121" spans="18:27">
      <c r="R18121">
        <v>18120</v>
      </c>
      <c r="S18121" s="10">
        <v>4.6618756560988857E-2</v>
      </c>
      <c r="T18121" s="20">
        <v>0</v>
      </c>
      <c r="U18121" s="20">
        <v>0</v>
      </c>
      <c r="V18121" s="20">
        <v>0</v>
      </c>
      <c r="W18121" s="20">
        <v>0</v>
      </c>
      <c r="X18121" s="20">
        <v>0</v>
      </c>
      <c r="Y18121" s="20">
        <v>0</v>
      </c>
      <c r="Z18121" s="20">
        <v>0</v>
      </c>
      <c r="AA18121" s="20">
        <v>0</v>
      </c>
    </row>
    <row r="18122" spans="18:27">
      <c r="R18122">
        <v>18121</v>
      </c>
      <c r="S18122" s="10">
        <v>4.671859719146753E-2</v>
      </c>
      <c r="T18122" s="20">
        <v>0</v>
      </c>
      <c r="U18122" s="20">
        <v>0</v>
      </c>
      <c r="V18122" s="20">
        <v>0</v>
      </c>
      <c r="W18122" s="20">
        <v>0</v>
      </c>
      <c r="X18122" s="20">
        <v>0</v>
      </c>
      <c r="Y18122" s="20">
        <v>0</v>
      </c>
      <c r="Z18122" s="20">
        <v>5.3229035558895327E-3</v>
      </c>
      <c r="AA18122" s="20">
        <v>5.3229035558895327E-3</v>
      </c>
    </row>
    <row r="18123" spans="18:27">
      <c r="R18123">
        <v>18122</v>
      </c>
      <c r="S18123" s="10">
        <v>4.5760463416293334E-2</v>
      </c>
      <c r="T18123" s="20">
        <v>0</v>
      </c>
      <c r="U18123" s="20">
        <v>0</v>
      </c>
      <c r="V18123" s="20">
        <v>0</v>
      </c>
      <c r="W18123" s="20">
        <v>0</v>
      </c>
      <c r="X18123" s="20">
        <v>0</v>
      </c>
      <c r="Y18123" s="20">
        <v>0</v>
      </c>
      <c r="Z18123" s="20">
        <v>0</v>
      </c>
      <c r="AA18123" s="20">
        <v>0</v>
      </c>
    </row>
    <row r="18124" spans="18:27">
      <c r="R18124">
        <v>18123</v>
      </c>
      <c r="S18124" s="10">
        <v>5.817093518395465E-2</v>
      </c>
      <c r="T18124" s="20">
        <v>3.6477155850227136E-3</v>
      </c>
      <c r="U18124" s="20">
        <v>3.6673799692959674E-3</v>
      </c>
      <c r="V18124" s="20">
        <v>8.1709351839546474E-3</v>
      </c>
      <c r="W18124" s="20">
        <v>8.2365979012295389E-3</v>
      </c>
      <c r="X18124" s="20">
        <v>8.4764803469791136E-3</v>
      </c>
      <c r="Y18124" s="20">
        <v>8.5117439397153806E-3</v>
      </c>
      <c r="Z18124" s="20">
        <v>2.3744740588212479E-3</v>
      </c>
      <c r="AA18124" s="20">
        <v>2.3744740588212479E-3</v>
      </c>
    </row>
    <row r="18125" spans="18:27">
      <c r="R18125">
        <v>18124</v>
      </c>
      <c r="S18125" s="10">
        <v>6.4343666206312239E-2</v>
      </c>
      <c r="T18125" s="20">
        <v>6.3433921276246572E-3</v>
      </c>
      <c r="U18125" s="20">
        <v>6.4027492265897202E-3</v>
      </c>
      <c r="V18125" s="20">
        <v>1.4343666206312236E-2</v>
      </c>
      <c r="W18125" s="20">
        <v>1.4545884091277989E-2</v>
      </c>
      <c r="X18125" s="20">
        <v>7.682205442465298E-3</v>
      </c>
      <c r="Y18125" s="20">
        <v>7.711195783877977E-3</v>
      </c>
      <c r="Z18125" s="20">
        <v>1.0742332942465446E-2</v>
      </c>
      <c r="AA18125" s="20">
        <v>1.0742332942465446E-2</v>
      </c>
    </row>
    <row r="18126" spans="18:27">
      <c r="R18126">
        <v>18125</v>
      </c>
      <c r="S18126" s="10">
        <v>5.9645200874474905E-2</v>
      </c>
      <c r="T18126" s="20">
        <v>1.3063014789244043E-2</v>
      </c>
      <c r="U18126" s="20">
        <v>1.3315000224955739E-2</v>
      </c>
      <c r="V18126" s="20">
        <v>9.6452008744749018E-3</v>
      </c>
      <c r="W18126" s="20">
        <v>9.7366986137938406E-3</v>
      </c>
      <c r="X18126" s="20">
        <v>2.5384790359929396E-2</v>
      </c>
      <c r="Y18126" s="20">
        <v>2.5700007798009364E-2</v>
      </c>
      <c r="Z18126" s="20">
        <v>2.6086088138305111E-2</v>
      </c>
      <c r="AA18126" s="20">
        <v>2.6086088138305111E-2</v>
      </c>
    </row>
    <row r="18127" spans="18:27">
      <c r="R18127">
        <v>18126</v>
      </c>
      <c r="S18127" s="10">
        <v>4.4268785897755486E-2</v>
      </c>
      <c r="T18127" s="20">
        <v>0</v>
      </c>
      <c r="U18127" s="20">
        <v>0</v>
      </c>
      <c r="V18127" s="20">
        <v>0</v>
      </c>
      <c r="W18127" s="20">
        <v>0</v>
      </c>
      <c r="X18127" s="20">
        <v>0</v>
      </c>
      <c r="Y18127" s="20">
        <v>0</v>
      </c>
      <c r="Z18127" s="20">
        <v>0</v>
      </c>
      <c r="AA18127" s="20">
        <v>0</v>
      </c>
    </row>
    <row r="18128" spans="18:27">
      <c r="R18128">
        <v>18127</v>
      </c>
      <c r="S18128" s="10">
        <v>5.067051944880685E-2</v>
      </c>
      <c r="T18128" s="20">
        <v>9.3897429419304221E-3</v>
      </c>
      <c r="U18128" s="20">
        <v>9.5198122154878766E-3</v>
      </c>
      <c r="V18128" s="20">
        <v>6.7051944880684722E-4</v>
      </c>
      <c r="W18128" s="20">
        <v>6.7098795546186236E-4</v>
      </c>
      <c r="X18128" s="20">
        <v>7.6471640914533498E-3</v>
      </c>
      <c r="Y18128" s="20">
        <v>7.675879195553432E-3</v>
      </c>
      <c r="Z18128" s="20">
        <v>1.6892317113291908E-2</v>
      </c>
      <c r="AA18128" s="20">
        <v>1.6892317113291908E-2</v>
      </c>
    </row>
    <row r="18129" spans="18:27">
      <c r="R18129">
        <v>18128</v>
      </c>
      <c r="S18129" s="10">
        <v>5.3272039659926343E-2</v>
      </c>
      <c r="T18129" s="20">
        <v>3.8491776660394966E-3</v>
      </c>
      <c r="U18129" s="20">
        <v>3.8710677437821367E-3</v>
      </c>
      <c r="V18129" s="20">
        <v>3.2720396599263402E-3</v>
      </c>
      <c r="W18129" s="20">
        <v>3.282638673360629E-3</v>
      </c>
      <c r="X18129" s="20">
        <v>0</v>
      </c>
      <c r="Y18129" s="20">
        <v>0</v>
      </c>
      <c r="Z18129" s="20">
        <v>2.1241962136707149E-3</v>
      </c>
      <c r="AA18129" s="20">
        <v>2.1241962136707149E-3</v>
      </c>
    </row>
    <row r="18130" spans="18:27">
      <c r="R18130">
        <v>18129</v>
      </c>
      <c r="S18130" s="10">
        <v>4.5200876257773158E-2</v>
      </c>
      <c r="T18130" s="20">
        <v>0</v>
      </c>
      <c r="U18130" s="20">
        <v>0</v>
      </c>
      <c r="V18130" s="20">
        <v>0</v>
      </c>
      <c r="W18130" s="20">
        <v>0</v>
      </c>
      <c r="X18130" s="20">
        <v>1.0584041414749348E-3</v>
      </c>
      <c r="Y18130" s="20">
        <v>1.0589713456010548E-3</v>
      </c>
      <c r="Z18130" s="20">
        <v>5.0385608444842925E-3</v>
      </c>
      <c r="AA18130" s="20">
        <v>5.0385608444842925E-3</v>
      </c>
    </row>
    <row r="18131" spans="18:27">
      <c r="R18131">
        <v>18130</v>
      </c>
      <c r="S18131" s="10">
        <v>3.9483486042293563E-2</v>
      </c>
      <c r="T18131" s="20">
        <v>0</v>
      </c>
      <c r="U18131" s="20">
        <v>0</v>
      </c>
      <c r="V18131" s="20">
        <v>0</v>
      </c>
      <c r="W18131" s="20">
        <v>0</v>
      </c>
      <c r="X18131" s="20">
        <v>0</v>
      </c>
      <c r="Y18131" s="20">
        <v>0</v>
      </c>
      <c r="Z18131" s="20">
        <v>0</v>
      </c>
      <c r="AA18131" s="20">
        <v>0</v>
      </c>
    </row>
    <row r="18132" spans="18:27">
      <c r="R18132">
        <v>18131</v>
      </c>
      <c r="S18132" s="10">
        <v>4.2203670204536484E-2</v>
      </c>
      <c r="T18132" s="20">
        <v>1.1061572443701179E-4</v>
      </c>
      <c r="U18132" s="20">
        <v>1.1063808503347258E-4</v>
      </c>
      <c r="V18132" s="20">
        <v>0</v>
      </c>
      <c r="W18132" s="20">
        <v>0</v>
      </c>
      <c r="X18132" s="20">
        <v>0</v>
      </c>
      <c r="Y18132" s="20">
        <v>0</v>
      </c>
      <c r="Z18132" s="20">
        <v>0</v>
      </c>
      <c r="AA18132" s="20">
        <v>0</v>
      </c>
    </row>
    <row r="18133" spans="18:27">
      <c r="R18133">
        <v>18132</v>
      </c>
      <c r="S18133" s="10">
        <v>4.5357860456183258E-2</v>
      </c>
      <c r="T18133" s="20">
        <v>0</v>
      </c>
      <c r="U18133" s="20">
        <v>0</v>
      </c>
      <c r="V18133" s="20">
        <v>0</v>
      </c>
      <c r="W18133" s="20">
        <v>0</v>
      </c>
      <c r="X18133" s="20">
        <v>0</v>
      </c>
      <c r="Y18133" s="20">
        <v>0</v>
      </c>
      <c r="Z18133" s="20">
        <v>0</v>
      </c>
      <c r="AA18133" s="20">
        <v>0</v>
      </c>
    </row>
    <row r="18134" spans="18:27">
      <c r="R18134">
        <v>18133</v>
      </c>
      <c r="S18134" s="10">
        <v>4.9323174068758975E-2</v>
      </c>
      <c r="T18134" s="20">
        <v>2.6078958655646259E-3</v>
      </c>
      <c r="U18134" s="20">
        <v>2.6179718906200436E-3</v>
      </c>
      <c r="V18134" s="20">
        <v>0</v>
      </c>
      <c r="W18134" s="20">
        <v>0</v>
      </c>
      <c r="X18134" s="20">
        <v>0</v>
      </c>
      <c r="Y18134" s="20">
        <v>0</v>
      </c>
      <c r="Z18134" s="20">
        <v>7.1222281475184918E-3</v>
      </c>
      <c r="AA18134" s="20">
        <v>7.1222281475184918E-3</v>
      </c>
    </row>
    <row r="18135" spans="18:27">
      <c r="R18135">
        <v>18134</v>
      </c>
      <c r="S18135" s="10">
        <v>4.9413828520867162E-2</v>
      </c>
      <c r="T18135" s="20">
        <v>0</v>
      </c>
      <c r="U18135" s="20">
        <v>0</v>
      </c>
      <c r="V18135" s="20">
        <v>0</v>
      </c>
      <c r="W18135" s="20">
        <v>0</v>
      </c>
      <c r="X18135" s="20">
        <v>0</v>
      </c>
      <c r="Y18135" s="20">
        <v>0</v>
      </c>
      <c r="Z18135" s="20">
        <v>0</v>
      </c>
      <c r="AA18135" s="20">
        <v>0</v>
      </c>
    </row>
    <row r="18136" spans="18:27">
      <c r="R18136">
        <v>18135</v>
      </c>
      <c r="S18136" s="10">
        <v>4.7363605562759641E-2</v>
      </c>
      <c r="T18136" s="20">
        <v>0</v>
      </c>
      <c r="U18136" s="20">
        <v>0</v>
      </c>
      <c r="V18136" s="20">
        <v>0</v>
      </c>
      <c r="W18136" s="20">
        <v>0</v>
      </c>
      <c r="X18136" s="20">
        <v>1.0894857019847375E-2</v>
      </c>
      <c r="Y18136" s="20">
        <v>1.0953016419587673E-2</v>
      </c>
      <c r="Z18136" s="20">
        <v>1.2562744811726589E-2</v>
      </c>
      <c r="AA18136" s="20">
        <v>1.2562744811726589E-2</v>
      </c>
    </row>
    <row r="18137" spans="18:27">
      <c r="R18137">
        <v>18136</v>
      </c>
      <c r="S18137" s="10">
        <v>4.7617871206576817E-2</v>
      </c>
      <c r="T18137" s="20">
        <v>6.8092094796908392E-3</v>
      </c>
      <c r="U18137" s="20">
        <v>6.8775996399282257E-3</v>
      </c>
      <c r="V18137" s="20">
        <v>0</v>
      </c>
      <c r="W18137" s="20">
        <v>0</v>
      </c>
      <c r="X18137" s="20">
        <v>0</v>
      </c>
      <c r="Y18137" s="20">
        <v>0</v>
      </c>
      <c r="Z18137" s="20">
        <v>0</v>
      </c>
      <c r="AA18137" s="20">
        <v>0</v>
      </c>
    </row>
    <row r="18138" spans="18:27">
      <c r="R18138">
        <v>18137</v>
      </c>
      <c r="S18138" s="10">
        <v>5.2149837459647574E-2</v>
      </c>
      <c r="T18138" s="20">
        <v>2.3917574536071323E-3</v>
      </c>
      <c r="U18138" s="20">
        <v>2.4002395962271065E-3</v>
      </c>
      <c r="V18138" s="20">
        <v>2.1498374596475717E-3</v>
      </c>
      <c r="W18138" s="20">
        <v>2.1544411920084135E-3</v>
      </c>
      <c r="X18138" s="20">
        <v>0</v>
      </c>
      <c r="Y18138" s="20">
        <v>0</v>
      </c>
      <c r="Z18138" s="20">
        <v>0</v>
      </c>
      <c r="AA18138" s="20">
        <v>0</v>
      </c>
    </row>
    <row r="18139" spans="18:27">
      <c r="R18139">
        <v>18138</v>
      </c>
      <c r="S18139" s="10">
        <v>2.9378698765325388E-2</v>
      </c>
      <c r="T18139" s="20">
        <v>0</v>
      </c>
      <c r="U18139" s="20">
        <v>0</v>
      </c>
      <c r="V18139" s="20">
        <v>0</v>
      </c>
      <c r="W18139" s="20">
        <v>0</v>
      </c>
      <c r="X18139" s="20">
        <v>0</v>
      </c>
      <c r="Y18139" s="20">
        <v>0</v>
      </c>
      <c r="Z18139" s="20">
        <v>0</v>
      </c>
      <c r="AA18139" s="20">
        <v>0</v>
      </c>
    </row>
    <row r="18140" spans="18:27">
      <c r="R18140">
        <v>18139</v>
      </c>
      <c r="S18140" s="10">
        <v>3.8381977563204966E-2</v>
      </c>
      <c r="T18140" s="20">
        <v>0</v>
      </c>
      <c r="U18140" s="20">
        <v>0</v>
      </c>
      <c r="V18140" s="20">
        <v>0</v>
      </c>
      <c r="W18140" s="20">
        <v>0</v>
      </c>
      <c r="X18140" s="20">
        <v>0</v>
      </c>
      <c r="Y18140" s="20">
        <v>0</v>
      </c>
      <c r="Z18140" s="20">
        <v>0</v>
      </c>
      <c r="AA18140" s="20">
        <v>0</v>
      </c>
    </row>
    <row r="18141" spans="18:27">
      <c r="R18141">
        <v>18140</v>
      </c>
      <c r="S18141" s="10">
        <v>4.7602941656991464E-2</v>
      </c>
      <c r="T18141" s="20">
        <v>0</v>
      </c>
      <c r="U18141" s="20">
        <v>0</v>
      </c>
      <c r="V18141" s="20">
        <v>0</v>
      </c>
      <c r="W18141" s="20">
        <v>0</v>
      </c>
      <c r="X18141" s="20">
        <v>0</v>
      </c>
      <c r="Y18141" s="20">
        <v>0</v>
      </c>
      <c r="Z18141" s="20">
        <v>2.1733569840858002E-5</v>
      </c>
      <c r="AA18141" s="20">
        <v>2.1733569840858002E-5</v>
      </c>
    </row>
    <row r="18142" spans="18:27">
      <c r="R18142">
        <v>18141</v>
      </c>
      <c r="S18142" s="10">
        <v>5.2323600297343127E-2</v>
      </c>
      <c r="T18142" s="20">
        <v>6.6318936633041198E-3</v>
      </c>
      <c r="U18142" s="20">
        <v>6.6967697112041138E-3</v>
      </c>
      <c r="V18142" s="20">
        <v>2.3236002973431244E-3</v>
      </c>
      <c r="W18142" s="20">
        <v>2.3289748406974124E-3</v>
      </c>
      <c r="X18142" s="20">
        <v>0</v>
      </c>
      <c r="Y18142" s="20">
        <v>0</v>
      </c>
      <c r="Z18142" s="20">
        <v>0</v>
      </c>
      <c r="AA18142" s="20">
        <v>0</v>
      </c>
    </row>
    <row r="18143" spans="18:27">
      <c r="R18143">
        <v>18142</v>
      </c>
      <c r="S18143" s="10">
        <v>6.5535526390732457E-2</v>
      </c>
      <c r="T18143" s="20">
        <v>1.4016507434342865E-2</v>
      </c>
      <c r="U18143" s="20">
        <v>1.4306714493969409E-2</v>
      </c>
      <c r="V18143" s="20">
        <v>1.5535526390732454E-2</v>
      </c>
      <c r="W18143" s="20">
        <v>1.5772820965949355E-2</v>
      </c>
      <c r="X18143" s="20">
        <v>1.1345837306462776E-2</v>
      </c>
      <c r="Y18143" s="20">
        <v>1.1408964582411613E-2</v>
      </c>
      <c r="Z18143" s="20">
        <v>1.1320129462631064E-2</v>
      </c>
      <c r="AA18143" s="20">
        <v>1.1320129462631064E-2</v>
      </c>
    </row>
    <row r="18144" spans="18:27">
      <c r="R18144">
        <v>18143</v>
      </c>
      <c r="S18144" s="10">
        <v>5.2339063103900747E-2</v>
      </c>
      <c r="T18144" s="20">
        <v>6.1583233367778351E-3</v>
      </c>
      <c r="U18144" s="20">
        <v>6.2142696575173484E-3</v>
      </c>
      <c r="V18144" s="20">
        <v>2.3390631039007445E-3</v>
      </c>
      <c r="W18144" s="20">
        <v>2.3445083187673662E-3</v>
      </c>
      <c r="X18144" s="20">
        <v>0</v>
      </c>
      <c r="Y18144" s="20">
        <v>0</v>
      </c>
      <c r="Z18144" s="20">
        <v>3.6184379894967783E-4</v>
      </c>
      <c r="AA18144" s="20">
        <v>3.6184379894967783E-4</v>
      </c>
    </row>
    <row r="18145" spans="18:27">
      <c r="R18145">
        <v>18144</v>
      </c>
      <c r="S18145" s="10">
        <v>5.2778353535510462E-2</v>
      </c>
      <c r="T18145" s="20">
        <v>2.4176932158308656E-3</v>
      </c>
      <c r="U18145" s="20">
        <v>2.4263593686701368E-3</v>
      </c>
      <c r="V18145" s="20">
        <v>2.7783535355104597E-3</v>
      </c>
      <c r="W18145" s="20">
        <v>2.7860103935371202E-3</v>
      </c>
      <c r="X18145" s="20">
        <v>2.1235578545244424E-3</v>
      </c>
      <c r="Y18145" s="20">
        <v>2.1258035923679519E-3</v>
      </c>
      <c r="Z18145" s="20">
        <v>5.7005720508120777E-3</v>
      </c>
      <c r="AA18145" s="20">
        <v>5.7005720508120777E-3</v>
      </c>
    </row>
    <row r="18146" spans="18:27">
      <c r="R18146">
        <v>18145</v>
      </c>
      <c r="S18146" s="10">
        <v>4.328655326029579E-2</v>
      </c>
      <c r="T18146" s="20">
        <v>2.7104851617532066E-4</v>
      </c>
      <c r="U18146" s="20">
        <v>2.7116699290897047E-4</v>
      </c>
      <c r="V18146" s="20">
        <v>0</v>
      </c>
      <c r="W18146" s="20">
        <v>0</v>
      </c>
      <c r="X18146" s="20">
        <v>0</v>
      </c>
      <c r="Y18146" s="20">
        <v>0</v>
      </c>
      <c r="Z18146" s="20">
        <v>0</v>
      </c>
      <c r="AA18146" s="20">
        <v>0</v>
      </c>
    </row>
    <row r="18147" spans="18:27">
      <c r="R18147">
        <v>18146</v>
      </c>
      <c r="S18147" s="10">
        <v>4.8915540532860763E-2</v>
      </c>
      <c r="T18147" s="20">
        <v>0</v>
      </c>
      <c r="U18147" s="20">
        <v>0</v>
      </c>
      <c r="V18147" s="20">
        <v>0</v>
      </c>
      <c r="W18147" s="20">
        <v>0</v>
      </c>
      <c r="X18147" s="20">
        <v>0</v>
      </c>
      <c r="Y18147" s="20">
        <v>0</v>
      </c>
      <c r="Z18147" s="20">
        <v>0</v>
      </c>
      <c r="AA18147" s="20">
        <v>0</v>
      </c>
    </row>
    <row r="18148" spans="18:27">
      <c r="R18148">
        <v>18147</v>
      </c>
      <c r="S18148" s="10">
        <v>3.8286385181857369E-2</v>
      </c>
      <c r="T18148" s="20">
        <v>9.6941999069364432E-4</v>
      </c>
      <c r="U18148" s="20">
        <v>9.7083565403086752E-4</v>
      </c>
      <c r="V18148" s="20">
        <v>0</v>
      </c>
      <c r="W18148" s="20">
        <v>0</v>
      </c>
      <c r="X18148" s="20">
        <v>0</v>
      </c>
      <c r="Y18148" s="20">
        <v>0</v>
      </c>
      <c r="Z18148" s="20">
        <v>0</v>
      </c>
      <c r="AA18148" s="20">
        <v>0</v>
      </c>
    </row>
    <row r="18149" spans="18:27">
      <c r="R18149">
        <v>18148</v>
      </c>
      <c r="S18149" s="10">
        <v>5.6538295494437035E-2</v>
      </c>
      <c r="T18149" s="20">
        <v>1.0957031203715439E-2</v>
      </c>
      <c r="U18149" s="20">
        <v>1.113420674487282E-2</v>
      </c>
      <c r="V18149" s="20">
        <v>6.5382954944370325E-3</v>
      </c>
      <c r="W18149" s="20">
        <v>6.5803983697085063E-3</v>
      </c>
      <c r="X18149" s="20">
        <v>8.7557115703884927E-3</v>
      </c>
      <c r="Y18149" s="20">
        <v>8.79333807544329E-3</v>
      </c>
      <c r="Z18149" s="20">
        <v>1.1711628297901046E-2</v>
      </c>
      <c r="AA18149" s="20">
        <v>1.1711628297901046E-2</v>
      </c>
    </row>
    <row r="18150" spans="18:27">
      <c r="R18150">
        <v>18149</v>
      </c>
      <c r="S18150" s="10">
        <v>4.214698030097367E-2</v>
      </c>
      <c r="T18150" s="20">
        <v>0</v>
      </c>
      <c r="U18150" s="20">
        <v>0</v>
      </c>
      <c r="V18150" s="20">
        <v>0</v>
      </c>
      <c r="W18150" s="20">
        <v>0</v>
      </c>
      <c r="X18150" s="20">
        <v>0</v>
      </c>
      <c r="Y18150" s="20">
        <v>0</v>
      </c>
      <c r="Z18150" s="20">
        <v>0</v>
      </c>
      <c r="AA18150" s="20">
        <v>0</v>
      </c>
    </row>
    <row r="18151" spans="18:27">
      <c r="R18151">
        <v>18150</v>
      </c>
      <c r="S18151" s="10">
        <v>6.6411947766700494E-2</v>
      </c>
      <c r="T18151" s="20">
        <v>6.883435861833577E-3</v>
      </c>
      <c r="U18151" s="20">
        <v>6.9533246798037423E-3</v>
      </c>
      <c r="V18151" s="20">
        <v>1.6411947766700491E-2</v>
      </c>
      <c r="W18151" s="20">
        <v>1.66767241741499E-2</v>
      </c>
      <c r="X18151" s="20">
        <v>1.9732929916287473E-2</v>
      </c>
      <c r="Y18151" s="20">
        <v>1.9923511797091325E-2</v>
      </c>
      <c r="Z18151" s="20">
        <v>3.2631495171384417E-2</v>
      </c>
      <c r="AA18151" s="20">
        <v>3.2631495171384417E-2</v>
      </c>
    </row>
    <row r="18152" spans="18:27">
      <c r="R18152">
        <v>18151</v>
      </c>
      <c r="S18152" s="10">
        <v>6.0665260737234668E-2</v>
      </c>
      <c r="T18152" s="20">
        <v>4.4636785626614023E-3</v>
      </c>
      <c r="U18152" s="20">
        <v>4.4930959491436238E-3</v>
      </c>
      <c r="V18152" s="20">
        <v>1.0665260737234665E-2</v>
      </c>
      <c r="W18152" s="20">
        <v>1.0777068238198177E-2</v>
      </c>
      <c r="X18152" s="20">
        <v>1.194343708577407E-2</v>
      </c>
      <c r="Y18152" s="20">
        <v>1.2013346798032353E-2</v>
      </c>
      <c r="Z18152" s="20">
        <v>1.9952343634038541E-2</v>
      </c>
      <c r="AA18152" s="20">
        <v>1.9952343634038541E-2</v>
      </c>
    </row>
    <row r="18153" spans="18:27">
      <c r="R18153">
        <v>18152</v>
      </c>
      <c r="S18153" s="10">
        <v>4.8939895938847858E-2</v>
      </c>
      <c r="T18153" s="20">
        <v>0</v>
      </c>
      <c r="U18153" s="20">
        <v>0</v>
      </c>
      <c r="V18153" s="20">
        <v>0</v>
      </c>
      <c r="W18153" s="20">
        <v>0</v>
      </c>
      <c r="X18153" s="20">
        <v>0</v>
      </c>
      <c r="Y18153" s="20">
        <v>0</v>
      </c>
      <c r="Z18153" s="20">
        <v>6.1717589317067875E-3</v>
      </c>
      <c r="AA18153" s="20">
        <v>6.1717589317067875E-3</v>
      </c>
    </row>
    <row r="18154" spans="18:27">
      <c r="R18154">
        <v>18153</v>
      </c>
      <c r="S18154" s="10">
        <v>5.0255135676393052E-2</v>
      </c>
      <c r="T18154" s="20">
        <v>8.1137401593990577E-4</v>
      </c>
      <c r="U18154" s="20">
        <v>8.1237095021783018E-4</v>
      </c>
      <c r="V18154" s="20">
        <v>2.5513567639304929E-4</v>
      </c>
      <c r="W18154" s="20">
        <v>2.5520957357879227E-4</v>
      </c>
      <c r="X18154" s="20">
        <v>0</v>
      </c>
      <c r="Y18154" s="20">
        <v>0</v>
      </c>
      <c r="Z18154" s="20">
        <v>4.8612282941241369E-3</v>
      </c>
      <c r="AA18154" s="20">
        <v>4.8612282941241369E-3</v>
      </c>
    </row>
    <row r="18155" spans="18:27">
      <c r="R18155">
        <v>18154</v>
      </c>
      <c r="S18155" s="10">
        <v>4.8544591089146785E-2</v>
      </c>
      <c r="T18155" s="20">
        <v>0</v>
      </c>
      <c r="U18155" s="20">
        <v>0</v>
      </c>
      <c r="V18155" s="20">
        <v>0</v>
      </c>
      <c r="W18155" s="20">
        <v>0</v>
      </c>
      <c r="X18155" s="20">
        <v>0</v>
      </c>
      <c r="Y18155" s="20">
        <v>0</v>
      </c>
      <c r="Z18155" s="20">
        <v>0</v>
      </c>
      <c r="AA18155" s="20">
        <v>0</v>
      </c>
    </row>
    <row r="18156" spans="18:27">
      <c r="R18156">
        <v>18155</v>
      </c>
      <c r="S18156" s="10">
        <v>4.8197757879383345E-2</v>
      </c>
      <c r="T18156" s="20">
        <v>6.791982231631466E-4</v>
      </c>
      <c r="U18156" s="20">
        <v>6.7990120596901898E-4</v>
      </c>
      <c r="V18156" s="20">
        <v>0</v>
      </c>
      <c r="W18156" s="20">
        <v>0</v>
      </c>
      <c r="X18156" s="20">
        <v>0</v>
      </c>
      <c r="Y18156" s="20">
        <v>0</v>
      </c>
      <c r="Z18156" s="20">
        <v>0</v>
      </c>
      <c r="AA18156" s="20">
        <v>0</v>
      </c>
    </row>
    <row r="18157" spans="18:27">
      <c r="R18157">
        <v>18156</v>
      </c>
      <c r="S18157" s="10">
        <v>6.6625299029304655E-2</v>
      </c>
      <c r="T18157" s="20">
        <v>6.4166766552715346E-3</v>
      </c>
      <c r="U18157" s="20">
        <v>6.4774123521318065E-3</v>
      </c>
      <c r="V18157" s="20">
        <v>1.6625299029304652E-2</v>
      </c>
      <c r="W18157" s="20">
        <v>1.68970049664003E-2</v>
      </c>
      <c r="X18157" s="20">
        <v>2.000742056303971E-2</v>
      </c>
      <c r="Y18157" s="20">
        <v>2.0203334051961654E-2</v>
      </c>
      <c r="Z18157" s="20">
        <v>2.3236250191803948E-2</v>
      </c>
      <c r="AA18157" s="20">
        <v>2.3236250191803948E-2</v>
      </c>
    </row>
    <row r="18158" spans="18:27">
      <c r="R18158">
        <v>18157</v>
      </c>
      <c r="S18158" s="10">
        <v>4.187343805968996E-2</v>
      </c>
      <c r="T18158" s="20">
        <v>0</v>
      </c>
      <c r="U18158" s="20">
        <v>0</v>
      </c>
      <c r="V18158" s="20">
        <v>0</v>
      </c>
      <c r="W18158" s="20">
        <v>0</v>
      </c>
      <c r="X18158" s="20">
        <v>0</v>
      </c>
      <c r="Y18158" s="20">
        <v>0</v>
      </c>
      <c r="Z18158" s="20">
        <v>3.2432085656099174E-4</v>
      </c>
      <c r="AA18158" s="20">
        <v>3.2432085656099174E-4</v>
      </c>
    </row>
    <row r="18159" spans="18:27">
      <c r="R18159">
        <v>18158</v>
      </c>
      <c r="S18159" s="10">
        <v>5.4805916251104717E-2</v>
      </c>
      <c r="T18159" s="20">
        <v>0</v>
      </c>
      <c r="U18159" s="20">
        <v>0</v>
      </c>
      <c r="V18159" s="20">
        <v>4.8059162511047138E-3</v>
      </c>
      <c r="W18159" s="20">
        <v>4.8286811607480802E-3</v>
      </c>
      <c r="X18159" s="20">
        <v>0</v>
      </c>
      <c r="Y18159" s="20">
        <v>0</v>
      </c>
      <c r="Z18159" s="20">
        <v>0</v>
      </c>
      <c r="AA18159" s="20">
        <v>0</v>
      </c>
    </row>
    <row r="18160" spans="18:27">
      <c r="R18160">
        <v>18159</v>
      </c>
      <c r="S18160" s="10">
        <v>4.8130035273380292E-2</v>
      </c>
      <c r="T18160" s="20">
        <v>0</v>
      </c>
      <c r="U18160" s="20">
        <v>0</v>
      </c>
      <c r="V18160" s="20">
        <v>0</v>
      </c>
      <c r="W18160" s="20">
        <v>0</v>
      </c>
      <c r="X18160" s="20">
        <v>0</v>
      </c>
      <c r="Y18160" s="20">
        <v>0</v>
      </c>
      <c r="Z18160" s="20">
        <v>0</v>
      </c>
      <c r="AA18160" s="20">
        <v>0</v>
      </c>
    </row>
    <row r="18161" spans="18:27">
      <c r="R18161">
        <v>18160</v>
      </c>
      <c r="S18161" s="10">
        <v>7.6507373787316507E-2</v>
      </c>
      <c r="T18161" s="20">
        <v>4.2927409938591024E-3</v>
      </c>
      <c r="U18161" s="20">
        <v>4.3199527797919109E-3</v>
      </c>
      <c r="V18161" s="20">
        <v>2.6507373787316504E-2</v>
      </c>
      <c r="W18161" s="20">
        <v>2.7199028845226448E-2</v>
      </c>
      <c r="X18161" s="20">
        <v>2.4822820562665798E-2</v>
      </c>
      <c r="Y18161" s="20">
        <v>2.5124286783031455E-2</v>
      </c>
      <c r="Z18161" s="20">
        <v>1.1126035847026323E-2</v>
      </c>
      <c r="AA18161" s="20">
        <v>1.1126035847026323E-2</v>
      </c>
    </row>
    <row r="18162" spans="18:27">
      <c r="R18162">
        <v>18161</v>
      </c>
      <c r="S18162" s="10">
        <v>4.31033016721128E-2</v>
      </c>
      <c r="T18162" s="20">
        <v>0</v>
      </c>
      <c r="U18162" s="20">
        <v>0</v>
      </c>
      <c r="V18162" s="20">
        <v>0</v>
      </c>
      <c r="W18162" s="20">
        <v>0</v>
      </c>
      <c r="X18162" s="20">
        <v>0</v>
      </c>
      <c r="Y18162" s="20">
        <v>0</v>
      </c>
      <c r="Z18162" s="20">
        <v>0</v>
      </c>
      <c r="AA18162" s="20">
        <v>0</v>
      </c>
    </row>
    <row r="18163" spans="18:27">
      <c r="R18163">
        <v>18162</v>
      </c>
      <c r="S18163" s="10">
        <v>3.8325064735556434E-2</v>
      </c>
      <c r="T18163" s="20">
        <v>0</v>
      </c>
      <c r="U18163" s="20">
        <v>0</v>
      </c>
      <c r="V18163" s="20">
        <v>0</v>
      </c>
      <c r="W18163" s="20">
        <v>0</v>
      </c>
      <c r="X18163" s="20">
        <v>0</v>
      </c>
      <c r="Y18163" s="20">
        <v>0</v>
      </c>
      <c r="Z18163" s="20">
        <v>0</v>
      </c>
      <c r="AA18163" s="20">
        <v>0</v>
      </c>
    </row>
    <row r="18164" spans="18:27">
      <c r="R18164">
        <v>18163</v>
      </c>
      <c r="S18164" s="10">
        <v>7.0957426736672033E-2</v>
      </c>
      <c r="T18164" s="20">
        <v>8.1736791719482019E-3</v>
      </c>
      <c r="U18164" s="20">
        <v>8.2722238711489347E-3</v>
      </c>
      <c r="V18164" s="20">
        <v>2.095742673667203E-2</v>
      </c>
      <c r="W18164" s="20">
        <v>2.1389421468042024E-2</v>
      </c>
      <c r="X18164" s="20">
        <v>1.3167529864167388E-2</v>
      </c>
      <c r="Y18164" s="20">
        <v>1.3252504441740049E-2</v>
      </c>
      <c r="Z18164" s="20">
        <v>2.7630206353418438E-2</v>
      </c>
      <c r="AA18164" s="20">
        <v>2.7630206353418438E-2</v>
      </c>
    </row>
    <row r="18165" spans="18:27">
      <c r="R18165">
        <v>18164</v>
      </c>
      <c r="S18165" s="10">
        <v>5.0505183831719432E-2</v>
      </c>
      <c r="T18165" s="20">
        <v>0</v>
      </c>
      <c r="U18165" s="20">
        <v>0</v>
      </c>
      <c r="V18165" s="20">
        <v>5.0518383171942877E-4</v>
      </c>
      <c r="W18165" s="20">
        <v>5.0545306888490136E-4</v>
      </c>
      <c r="X18165" s="20">
        <v>1.5912888976029674E-3</v>
      </c>
      <c r="Y18165" s="20">
        <v>1.5925569074819303E-3</v>
      </c>
      <c r="Z18165" s="20">
        <v>5.6856992610865228E-3</v>
      </c>
      <c r="AA18165" s="20">
        <v>5.6856992610865228E-3</v>
      </c>
    </row>
    <row r="18166" spans="18:27">
      <c r="R18166">
        <v>18165</v>
      </c>
      <c r="S18166" s="10">
        <v>4.6192810693337263E-2</v>
      </c>
      <c r="T18166" s="20">
        <v>0</v>
      </c>
      <c r="U18166" s="20">
        <v>0</v>
      </c>
      <c r="V18166" s="20">
        <v>0</v>
      </c>
      <c r="W18166" s="20">
        <v>0</v>
      </c>
      <c r="X18166" s="20">
        <v>0</v>
      </c>
      <c r="Y18166" s="20">
        <v>0</v>
      </c>
      <c r="Z18166" s="20">
        <v>0</v>
      </c>
      <c r="AA18166" s="20">
        <v>0</v>
      </c>
    </row>
    <row r="18167" spans="18:27">
      <c r="R18167">
        <v>18166</v>
      </c>
      <c r="S18167" s="10">
        <v>4.9411628208969681E-2</v>
      </c>
      <c r="T18167" s="20">
        <v>3.1553736651984687E-3</v>
      </c>
      <c r="U18167" s="20">
        <v>3.1701015788653713E-3</v>
      </c>
      <c r="V18167" s="20">
        <v>0</v>
      </c>
      <c r="W18167" s="20">
        <v>0</v>
      </c>
      <c r="X18167" s="20">
        <v>6.0806801153071993E-3</v>
      </c>
      <c r="Y18167" s="20">
        <v>6.0988558617863188E-3</v>
      </c>
      <c r="Z18167" s="20">
        <v>4.6774290893954254E-3</v>
      </c>
      <c r="AA18167" s="20">
        <v>4.6774290893954254E-3</v>
      </c>
    </row>
    <row r="18168" spans="18:27">
      <c r="R18168">
        <v>18167</v>
      </c>
      <c r="S18168" s="10">
        <v>4.6283373275002856E-2</v>
      </c>
      <c r="T18168" s="20">
        <v>1.9170282151777934E-4</v>
      </c>
      <c r="U18168" s="20">
        <v>1.9176433828604032E-4</v>
      </c>
      <c r="V18168" s="20">
        <v>0</v>
      </c>
      <c r="W18168" s="20">
        <v>0</v>
      </c>
      <c r="X18168" s="20">
        <v>0</v>
      </c>
      <c r="Y18168" s="20">
        <v>0</v>
      </c>
      <c r="Z18168" s="20">
        <v>0</v>
      </c>
      <c r="AA18168" s="20">
        <v>0</v>
      </c>
    </row>
    <row r="18169" spans="18:27">
      <c r="R18169">
        <v>18168</v>
      </c>
      <c r="S18169" s="10">
        <v>5.5524163789791553E-2</v>
      </c>
      <c r="T18169" s="20">
        <v>8.2289082527216978E-4</v>
      </c>
      <c r="U18169" s="20">
        <v>8.2391579818846025E-4</v>
      </c>
      <c r="V18169" s="20">
        <v>5.5241637897915502E-3</v>
      </c>
      <c r="W18169" s="20">
        <v>5.5542251233970056E-3</v>
      </c>
      <c r="X18169" s="20">
        <v>1.490026409221544E-3</v>
      </c>
      <c r="Y18169" s="20">
        <v>1.4911415246893372E-3</v>
      </c>
      <c r="Z18169" s="20">
        <v>3.3827739842502078E-3</v>
      </c>
      <c r="AA18169" s="20">
        <v>3.3827739842502078E-3</v>
      </c>
    </row>
    <row r="18170" spans="18:27">
      <c r="R18170">
        <v>18169</v>
      </c>
      <c r="S18170" s="10">
        <v>3.8336729841512096E-2</v>
      </c>
      <c r="T18170" s="20">
        <v>0</v>
      </c>
      <c r="U18170" s="20">
        <v>0</v>
      </c>
      <c r="V18170" s="20">
        <v>0</v>
      </c>
      <c r="W18170" s="20">
        <v>0</v>
      </c>
      <c r="X18170" s="20">
        <v>0</v>
      </c>
      <c r="Y18170" s="20">
        <v>0</v>
      </c>
      <c r="Z18170" s="20">
        <v>0</v>
      </c>
      <c r="AA18170" s="20">
        <v>0</v>
      </c>
    </row>
    <row r="18171" spans="18:27">
      <c r="R18171">
        <v>18170</v>
      </c>
      <c r="S18171" s="10">
        <v>3.7705935158065078E-2</v>
      </c>
      <c r="T18171" s="20">
        <v>0</v>
      </c>
      <c r="U18171" s="20">
        <v>0</v>
      </c>
      <c r="V18171" s="20">
        <v>0</v>
      </c>
      <c r="W18171" s="20">
        <v>0</v>
      </c>
      <c r="X18171" s="20">
        <v>0</v>
      </c>
      <c r="Y18171" s="20">
        <v>0</v>
      </c>
      <c r="Z18171" s="20">
        <v>0</v>
      </c>
      <c r="AA18171" s="20">
        <v>0</v>
      </c>
    </row>
    <row r="18172" spans="18:27">
      <c r="R18172">
        <v>18171</v>
      </c>
      <c r="S18172" s="10">
        <v>5.0873819496204169E-2</v>
      </c>
      <c r="T18172" s="20">
        <v>0</v>
      </c>
      <c r="U18172" s="20">
        <v>0</v>
      </c>
      <c r="V18172" s="20">
        <v>8.7381949620416594E-4</v>
      </c>
      <c r="W18172" s="20">
        <v>8.7459994224657698E-4</v>
      </c>
      <c r="X18172" s="20">
        <v>0</v>
      </c>
      <c r="Y18172" s="20">
        <v>0</v>
      </c>
      <c r="Z18172" s="20">
        <v>0</v>
      </c>
      <c r="AA18172" s="20">
        <v>0</v>
      </c>
    </row>
    <row r="18173" spans="18:27">
      <c r="R18173">
        <v>18172</v>
      </c>
      <c r="S18173" s="10">
        <v>4.4966716819507799E-2</v>
      </c>
      <c r="T18173" s="20">
        <v>0</v>
      </c>
      <c r="U18173" s="20">
        <v>0</v>
      </c>
      <c r="V18173" s="20">
        <v>0</v>
      </c>
      <c r="W18173" s="20">
        <v>0</v>
      </c>
      <c r="X18173" s="20">
        <v>0</v>
      </c>
      <c r="Y18173" s="20">
        <v>0</v>
      </c>
      <c r="Z18173" s="20">
        <v>0</v>
      </c>
      <c r="AA18173" s="20">
        <v>0</v>
      </c>
    </row>
    <row r="18174" spans="18:27">
      <c r="R18174">
        <v>18173</v>
      </c>
      <c r="S18174" s="10">
        <v>4.3759076910562245E-2</v>
      </c>
      <c r="T18174" s="20">
        <v>0</v>
      </c>
      <c r="U18174" s="20">
        <v>0</v>
      </c>
      <c r="V18174" s="20">
        <v>0</v>
      </c>
      <c r="W18174" s="20">
        <v>0</v>
      </c>
      <c r="X18174" s="20">
        <v>0</v>
      </c>
      <c r="Y18174" s="20">
        <v>0</v>
      </c>
      <c r="Z18174" s="20">
        <v>0</v>
      </c>
      <c r="AA18174" s="20">
        <v>0</v>
      </c>
    </row>
    <row r="18175" spans="18:27">
      <c r="R18175">
        <v>18174</v>
      </c>
      <c r="S18175" s="10">
        <v>4.3151943339992192E-2</v>
      </c>
      <c r="T18175" s="20">
        <v>0</v>
      </c>
      <c r="U18175" s="20">
        <v>0</v>
      </c>
      <c r="V18175" s="20">
        <v>0</v>
      </c>
      <c r="W18175" s="20">
        <v>0</v>
      </c>
      <c r="X18175" s="20">
        <v>0</v>
      </c>
      <c r="Y18175" s="20">
        <v>0</v>
      </c>
      <c r="Z18175" s="20">
        <v>0</v>
      </c>
      <c r="AA18175" s="20">
        <v>0</v>
      </c>
    </row>
    <row r="18176" spans="18:27">
      <c r="R18176">
        <v>18175</v>
      </c>
      <c r="S18176" s="10">
        <v>4.2019613643599921E-2</v>
      </c>
      <c r="T18176" s="20">
        <v>0</v>
      </c>
      <c r="U18176" s="20">
        <v>0</v>
      </c>
      <c r="V18176" s="20">
        <v>0</v>
      </c>
      <c r="W18176" s="20">
        <v>0</v>
      </c>
      <c r="X18176" s="20">
        <v>0</v>
      </c>
      <c r="Y18176" s="20">
        <v>0</v>
      </c>
      <c r="Z18176" s="20">
        <v>0</v>
      </c>
      <c r="AA18176" s="20">
        <v>0</v>
      </c>
    </row>
    <row r="18177" spans="18:27">
      <c r="R18177">
        <v>18176</v>
      </c>
      <c r="S18177" s="10">
        <v>4.5103771179906181E-2</v>
      </c>
      <c r="T18177" s="20">
        <v>0</v>
      </c>
      <c r="U18177" s="20">
        <v>0</v>
      </c>
      <c r="V18177" s="20">
        <v>0</v>
      </c>
      <c r="W18177" s="20">
        <v>0</v>
      </c>
      <c r="X18177" s="20">
        <v>0</v>
      </c>
      <c r="Y18177" s="20">
        <v>0</v>
      </c>
      <c r="Z18177" s="20">
        <v>0</v>
      </c>
      <c r="AA18177" s="20">
        <v>0</v>
      </c>
    </row>
    <row r="18178" spans="18:27">
      <c r="R18178">
        <v>18177</v>
      </c>
      <c r="S18178" s="10">
        <v>5.8318673848510583E-2</v>
      </c>
      <c r="T18178" s="20">
        <v>0</v>
      </c>
      <c r="U18178" s="20">
        <v>0</v>
      </c>
      <c r="V18178" s="20">
        <v>8.3186738485105799E-3</v>
      </c>
      <c r="W18178" s="20">
        <v>8.3867077561373578E-3</v>
      </c>
      <c r="X18178" s="20">
        <v>3.3395357793764083E-3</v>
      </c>
      <c r="Y18178" s="20">
        <v>3.3450506068554526E-3</v>
      </c>
      <c r="Z18178" s="20">
        <v>7.1344488052946034E-3</v>
      </c>
      <c r="AA18178" s="20">
        <v>7.1344488052946034E-3</v>
      </c>
    </row>
    <row r="18179" spans="18:27">
      <c r="R18179">
        <v>18178</v>
      </c>
      <c r="S18179" s="10">
        <v>4.5489819785378978E-2</v>
      </c>
      <c r="T18179" s="20">
        <v>0</v>
      </c>
      <c r="U18179" s="20">
        <v>0</v>
      </c>
      <c r="V18179" s="20">
        <v>0</v>
      </c>
      <c r="W18179" s="20">
        <v>0</v>
      </c>
      <c r="X18179" s="20">
        <v>5.3143368942160166E-3</v>
      </c>
      <c r="Y18179" s="20">
        <v>5.3282279060390091E-3</v>
      </c>
      <c r="Z18179" s="20">
        <v>4.0936566069300559E-3</v>
      </c>
      <c r="AA18179" s="20">
        <v>4.0936566069300559E-3</v>
      </c>
    </row>
    <row r="18180" spans="18:27">
      <c r="R18180">
        <v>18179</v>
      </c>
      <c r="S18180" s="10">
        <v>3.9688652457605438E-2</v>
      </c>
      <c r="T18180" s="20">
        <v>0</v>
      </c>
      <c r="U18180" s="20">
        <v>0</v>
      </c>
      <c r="V18180" s="20">
        <v>0</v>
      </c>
      <c r="W18180" s="20">
        <v>0</v>
      </c>
      <c r="X18180" s="20">
        <v>0</v>
      </c>
      <c r="Y18180" s="20">
        <v>0</v>
      </c>
      <c r="Z18180" s="20">
        <v>0</v>
      </c>
      <c r="AA18180" s="20">
        <v>0</v>
      </c>
    </row>
    <row r="18181" spans="18:27">
      <c r="R18181">
        <v>18180</v>
      </c>
      <c r="S18181" s="10">
        <v>6.8630935555014622E-2</v>
      </c>
      <c r="T18181" s="20">
        <v>7.3603614197923287E-3</v>
      </c>
      <c r="U18181" s="20">
        <v>7.4402683950302089E-3</v>
      </c>
      <c r="V18181" s="20">
        <v>1.8630935555014619E-2</v>
      </c>
      <c r="W18181" s="20">
        <v>1.8972231151312264E-2</v>
      </c>
      <c r="X18181" s="20">
        <v>6.6524086369304097E-3</v>
      </c>
      <c r="Y18181" s="20">
        <v>6.6741730970913517E-3</v>
      </c>
      <c r="Z18181" s="20">
        <v>7.613887927183316E-3</v>
      </c>
      <c r="AA18181" s="20">
        <v>7.613887927183316E-3</v>
      </c>
    </row>
    <row r="18182" spans="18:27">
      <c r="R18182">
        <v>18181</v>
      </c>
      <c r="S18182" s="10">
        <v>5.9771417682416436E-2</v>
      </c>
      <c r="T18182" s="20">
        <v>5.1636529748952387E-3</v>
      </c>
      <c r="U18182" s="20">
        <v>5.2030008113785713E-3</v>
      </c>
      <c r="V18182" s="20">
        <v>9.7714176824164334E-3</v>
      </c>
      <c r="W18182" s="20">
        <v>9.8652867985462162E-3</v>
      </c>
      <c r="X18182" s="20">
        <v>7.2352969484130239E-3</v>
      </c>
      <c r="Y18182" s="20">
        <v>7.2610158274117294E-3</v>
      </c>
      <c r="Z18182" s="20">
        <v>1.0083021855433999E-2</v>
      </c>
      <c r="AA18182" s="20">
        <v>1.0083021855433999E-2</v>
      </c>
    </row>
    <row r="18183" spans="18:27">
      <c r="R18183">
        <v>18182</v>
      </c>
      <c r="S18183" s="10">
        <v>5.6271209153402654E-2</v>
      </c>
      <c r="T18183" s="20">
        <v>3.0902744493491521E-3</v>
      </c>
      <c r="U18183" s="20">
        <v>3.1044030384056592E-3</v>
      </c>
      <c r="V18183" s="20">
        <v>6.2712091534026515E-3</v>
      </c>
      <c r="W18183" s="20">
        <v>6.3099297058751636E-3</v>
      </c>
      <c r="X18183" s="20">
        <v>1.0019008457169895E-3</v>
      </c>
      <c r="Y18183" s="20">
        <v>1.0024122891807527E-3</v>
      </c>
      <c r="Z18183" s="20">
        <v>0</v>
      </c>
      <c r="AA18183" s="20">
        <v>0</v>
      </c>
    </row>
    <row r="18184" spans="18:27">
      <c r="R18184">
        <v>18183</v>
      </c>
      <c r="S18184" s="10">
        <v>5.6900279200128703E-2</v>
      </c>
      <c r="T18184" s="20">
        <v>4.471464736762229E-3</v>
      </c>
      <c r="U18184" s="20">
        <v>4.5009846387309748E-3</v>
      </c>
      <c r="V18184" s="20">
        <v>6.9002792001287006E-3</v>
      </c>
      <c r="W18184" s="20">
        <v>6.9471402913000978E-3</v>
      </c>
      <c r="X18184" s="20">
        <v>1.1817584399196779E-2</v>
      </c>
      <c r="Y18184" s="20">
        <v>1.1886024171656542E-2</v>
      </c>
      <c r="Z18184" s="20">
        <v>8.7066887249211758E-3</v>
      </c>
      <c r="AA18184" s="20">
        <v>8.7066887249211758E-3</v>
      </c>
    </row>
    <row r="18185" spans="18:27">
      <c r="R18185">
        <v>18184</v>
      </c>
      <c r="S18185" s="10">
        <v>4.3736454429730266E-2</v>
      </c>
      <c r="T18185" s="20">
        <v>0</v>
      </c>
      <c r="U18185" s="20">
        <v>0</v>
      </c>
      <c r="V18185" s="20">
        <v>0</v>
      </c>
      <c r="W18185" s="20">
        <v>0</v>
      </c>
      <c r="X18185" s="20">
        <v>0</v>
      </c>
      <c r="Y18185" s="20">
        <v>0</v>
      </c>
      <c r="Z18185" s="20">
        <v>0</v>
      </c>
      <c r="AA18185" s="20">
        <v>0</v>
      </c>
    </row>
    <row r="18186" spans="18:27">
      <c r="R18186">
        <v>18185</v>
      </c>
      <c r="S18186" s="10">
        <v>6.5799131807011094E-2</v>
      </c>
      <c r="T18186" s="20">
        <v>1.2787264451496902E-2</v>
      </c>
      <c r="U18186" s="20">
        <v>1.3028702212871467E-2</v>
      </c>
      <c r="V18186" s="20">
        <v>1.5799131807011091E-2</v>
      </c>
      <c r="W18186" s="20">
        <v>1.6044540965925315E-2</v>
      </c>
      <c r="X18186" s="20">
        <v>1.1627578248155288E-2</v>
      </c>
      <c r="Y18186" s="20">
        <v>1.1693870918052757E-2</v>
      </c>
      <c r="Z18186" s="20">
        <v>4.6056782553239584E-3</v>
      </c>
      <c r="AA18186" s="20">
        <v>4.6056782553239584E-3</v>
      </c>
    </row>
    <row r="18187" spans="18:27">
      <c r="R18187">
        <v>18186</v>
      </c>
      <c r="S18187" s="10">
        <v>5.0119593097322959E-2</v>
      </c>
      <c r="T18187" s="20">
        <v>0</v>
      </c>
      <c r="U18187" s="20">
        <v>0</v>
      </c>
      <c r="V18187" s="20">
        <v>1.1959309732295642E-4</v>
      </c>
      <c r="W18187" s="20">
        <v>1.1961152681694462E-4</v>
      </c>
      <c r="X18187" s="20">
        <v>8.9169732258492923E-3</v>
      </c>
      <c r="Y18187" s="20">
        <v>8.9559610662960434E-3</v>
      </c>
      <c r="Z18187" s="20">
        <v>0</v>
      </c>
      <c r="AA18187" s="20">
        <v>0</v>
      </c>
    </row>
    <row r="18188" spans="18:27">
      <c r="R18188">
        <v>18187</v>
      </c>
      <c r="S18188" s="10">
        <v>3.921759664308111E-2</v>
      </c>
      <c r="T18188" s="20">
        <v>0</v>
      </c>
      <c r="U18188" s="20">
        <v>0</v>
      </c>
      <c r="V18188" s="20">
        <v>0</v>
      </c>
      <c r="W18188" s="20">
        <v>0</v>
      </c>
      <c r="X18188" s="20">
        <v>0</v>
      </c>
      <c r="Y18188" s="20">
        <v>0</v>
      </c>
      <c r="Z18188" s="20">
        <v>1.8688310620357043E-3</v>
      </c>
      <c r="AA18188" s="20">
        <v>1.8688310620357043E-3</v>
      </c>
    </row>
    <row r="18189" spans="18:27">
      <c r="R18189">
        <v>18188</v>
      </c>
      <c r="S18189" s="10">
        <v>4.7785628234690056E-2</v>
      </c>
      <c r="T18189" s="20">
        <v>0</v>
      </c>
      <c r="U18189" s="20">
        <v>0</v>
      </c>
      <c r="V18189" s="20">
        <v>0</v>
      </c>
      <c r="W18189" s="20">
        <v>0</v>
      </c>
      <c r="X18189" s="20">
        <v>0</v>
      </c>
      <c r="Y18189" s="20">
        <v>0</v>
      </c>
      <c r="Z18189" s="20">
        <v>2.0545818029133814E-3</v>
      </c>
      <c r="AA18189" s="20">
        <v>2.0545818029133814E-3</v>
      </c>
    </row>
    <row r="18190" spans="18:27">
      <c r="R18190">
        <v>18189</v>
      </c>
      <c r="S18190" s="10">
        <v>3.872203670542794E-2</v>
      </c>
      <c r="T18190" s="20">
        <v>0</v>
      </c>
      <c r="U18190" s="20">
        <v>0</v>
      </c>
      <c r="V18190" s="20">
        <v>0</v>
      </c>
      <c r="W18190" s="20">
        <v>0</v>
      </c>
      <c r="X18190" s="20">
        <v>0</v>
      </c>
      <c r="Y18190" s="20">
        <v>0</v>
      </c>
      <c r="Z18190" s="20">
        <v>0</v>
      </c>
      <c r="AA18190" s="20">
        <v>0</v>
      </c>
    </row>
    <row r="18191" spans="18:27">
      <c r="R18191">
        <v>18190</v>
      </c>
      <c r="S18191" s="10">
        <v>5.3395032027027008E-2</v>
      </c>
      <c r="T18191" s="20">
        <v>2.3267035406695086E-3</v>
      </c>
      <c r="U18191" s="20">
        <v>2.3347328333369107E-3</v>
      </c>
      <c r="V18191" s="20">
        <v>3.3950320270270049E-3</v>
      </c>
      <c r="W18191" s="20">
        <v>3.4064356821766756E-3</v>
      </c>
      <c r="X18191" s="20">
        <v>1.1161823679484636E-2</v>
      </c>
      <c r="Y18191" s="20">
        <v>1.1222882027742007E-2</v>
      </c>
      <c r="Z18191" s="20">
        <v>1.4905663687418899E-2</v>
      </c>
      <c r="AA18191" s="20">
        <v>1.4905663687418899E-2</v>
      </c>
    </row>
    <row r="18192" spans="18:27">
      <c r="R18192">
        <v>18191</v>
      </c>
      <c r="S18192" s="10">
        <v>4.013737743800546E-2</v>
      </c>
      <c r="T18192" s="20">
        <v>0</v>
      </c>
      <c r="U18192" s="20">
        <v>0</v>
      </c>
      <c r="V18192" s="20">
        <v>0</v>
      </c>
      <c r="W18192" s="20">
        <v>0</v>
      </c>
      <c r="X18192" s="20">
        <v>0</v>
      </c>
      <c r="Y18192" s="20">
        <v>0</v>
      </c>
      <c r="Z18192" s="20">
        <v>0</v>
      </c>
      <c r="AA18192" s="20">
        <v>0</v>
      </c>
    </row>
    <row r="18193" spans="18:27">
      <c r="R18193">
        <v>18192</v>
      </c>
      <c r="S18193" s="10">
        <v>4.4201733924382959E-2</v>
      </c>
      <c r="T18193" s="20">
        <v>0</v>
      </c>
      <c r="U18193" s="20">
        <v>0</v>
      </c>
      <c r="V18193" s="20">
        <v>0</v>
      </c>
      <c r="W18193" s="20">
        <v>0</v>
      </c>
      <c r="X18193" s="20">
        <v>0</v>
      </c>
      <c r="Y18193" s="20">
        <v>0</v>
      </c>
      <c r="Z18193" s="20">
        <v>0</v>
      </c>
      <c r="AA18193" s="20">
        <v>0</v>
      </c>
    </row>
    <row r="18194" spans="18:27">
      <c r="R18194">
        <v>18193</v>
      </c>
      <c r="S18194" s="10">
        <v>5.1920131050702284E-2</v>
      </c>
      <c r="T18194" s="20">
        <v>3.1269542910108208E-3</v>
      </c>
      <c r="U18194" s="20">
        <v>3.1414190332935453E-3</v>
      </c>
      <c r="V18194" s="20">
        <v>1.9201310507022812E-3</v>
      </c>
      <c r="W18194" s="20">
        <v>1.9238123481113588E-3</v>
      </c>
      <c r="X18194" s="20">
        <v>0</v>
      </c>
      <c r="Y18194" s="20">
        <v>0</v>
      </c>
      <c r="Z18194" s="20">
        <v>1.6151476501306411E-3</v>
      </c>
      <c r="AA18194" s="20">
        <v>1.6151476501306411E-3</v>
      </c>
    </row>
    <row r="18195" spans="18:27">
      <c r="R18195">
        <v>18194</v>
      </c>
      <c r="S18195" s="10">
        <v>5.2339041595079301E-2</v>
      </c>
      <c r="T18195" s="20">
        <v>0</v>
      </c>
      <c r="U18195" s="20">
        <v>0</v>
      </c>
      <c r="V18195" s="20">
        <v>2.3390415950792984E-3</v>
      </c>
      <c r="W18195" s="20">
        <v>2.34448024856574E-3</v>
      </c>
      <c r="X18195" s="20">
        <v>3.9226724718943728E-4</v>
      </c>
      <c r="Y18195" s="20">
        <v>3.9235034180319612E-4</v>
      </c>
      <c r="Z18195" s="20">
        <v>9.6494029833222306E-3</v>
      </c>
      <c r="AA18195" s="20">
        <v>9.6494029833222306E-3</v>
      </c>
    </row>
    <row r="18196" spans="18:27">
      <c r="R18196">
        <v>18195</v>
      </c>
      <c r="S18196" s="10">
        <v>5.4267661359837099E-2</v>
      </c>
      <c r="T18196" s="20">
        <v>4.1001490475139554E-3</v>
      </c>
      <c r="U18196" s="20">
        <v>4.1249789883429115E-3</v>
      </c>
      <c r="V18196" s="20">
        <v>4.2676613598370966E-3</v>
      </c>
      <c r="W18196" s="20">
        <v>4.2856425218325087E-3</v>
      </c>
      <c r="X18196" s="20">
        <v>1.7668306098084161E-3</v>
      </c>
      <c r="Y18196" s="20">
        <v>1.7683921383982305E-3</v>
      </c>
      <c r="Z18196" s="20">
        <v>0</v>
      </c>
      <c r="AA18196" s="20">
        <v>0</v>
      </c>
    </row>
    <row r="18197" spans="18:27">
      <c r="R18197">
        <v>18196</v>
      </c>
      <c r="S18197" s="10">
        <v>4.1165714706438074E-2</v>
      </c>
      <c r="T18197" s="20">
        <v>0</v>
      </c>
      <c r="U18197" s="20">
        <v>0</v>
      </c>
      <c r="V18197" s="20">
        <v>0</v>
      </c>
      <c r="W18197" s="20">
        <v>0</v>
      </c>
      <c r="X18197" s="20">
        <v>0</v>
      </c>
      <c r="Y18197" s="20">
        <v>0</v>
      </c>
      <c r="Z18197" s="20">
        <v>0</v>
      </c>
      <c r="AA18197" s="20">
        <v>0</v>
      </c>
    </row>
    <row r="18198" spans="18:27">
      <c r="R18198">
        <v>18197</v>
      </c>
      <c r="S18198" s="10">
        <v>4.2621300821618073E-2</v>
      </c>
      <c r="T18198" s="20">
        <v>2.4703691648591125E-3</v>
      </c>
      <c r="U18198" s="20">
        <v>2.4794151303760901E-3</v>
      </c>
      <c r="V18198" s="20">
        <v>0</v>
      </c>
      <c r="W18198" s="20">
        <v>0</v>
      </c>
      <c r="X18198" s="20">
        <v>0</v>
      </c>
      <c r="Y18198" s="20">
        <v>0</v>
      </c>
      <c r="Z18198" s="20">
        <v>0</v>
      </c>
      <c r="AA18198" s="20">
        <v>0</v>
      </c>
    </row>
    <row r="18199" spans="18:27">
      <c r="R18199">
        <v>18198</v>
      </c>
      <c r="S18199" s="10">
        <v>4.1853993347590289E-2</v>
      </c>
      <c r="T18199" s="20">
        <v>6.9096087329943712E-4</v>
      </c>
      <c r="U18199" s="20">
        <v>6.9168793942265844E-4</v>
      </c>
      <c r="V18199" s="20">
        <v>0</v>
      </c>
      <c r="W18199" s="20">
        <v>0</v>
      </c>
      <c r="X18199" s="20">
        <v>0</v>
      </c>
      <c r="Y18199" s="20">
        <v>0</v>
      </c>
      <c r="Z18199" s="20">
        <v>0</v>
      </c>
      <c r="AA18199" s="20">
        <v>0</v>
      </c>
    </row>
    <row r="18200" spans="18:27">
      <c r="R18200">
        <v>18199</v>
      </c>
      <c r="S18200" s="10">
        <v>4.1363944669295306E-2</v>
      </c>
      <c r="T18200" s="20">
        <v>0</v>
      </c>
      <c r="U18200" s="20">
        <v>0</v>
      </c>
      <c r="V18200" s="20">
        <v>0</v>
      </c>
      <c r="W18200" s="20">
        <v>0</v>
      </c>
      <c r="X18200" s="20">
        <v>0</v>
      </c>
      <c r="Y18200" s="20">
        <v>0</v>
      </c>
      <c r="Z18200" s="20">
        <v>0</v>
      </c>
      <c r="AA18200" s="20">
        <v>0</v>
      </c>
    </row>
    <row r="18201" spans="18:27">
      <c r="R18201">
        <v>18200</v>
      </c>
      <c r="S18201" s="10">
        <v>3.3400105101284869E-2</v>
      </c>
      <c r="T18201" s="20">
        <v>0</v>
      </c>
      <c r="U18201" s="20">
        <v>0</v>
      </c>
      <c r="V18201" s="20">
        <v>0</v>
      </c>
      <c r="W18201" s="20">
        <v>0</v>
      </c>
      <c r="X18201" s="20">
        <v>0</v>
      </c>
      <c r="Y18201" s="20">
        <v>0</v>
      </c>
      <c r="Z18201" s="20">
        <v>0</v>
      </c>
      <c r="AA18201" s="20">
        <v>0</v>
      </c>
    </row>
    <row r="18202" spans="18:27">
      <c r="R18202">
        <v>18201</v>
      </c>
      <c r="S18202" s="10">
        <v>4.0149243549730249E-2</v>
      </c>
      <c r="T18202" s="20">
        <v>0</v>
      </c>
      <c r="U18202" s="20">
        <v>0</v>
      </c>
      <c r="V18202" s="20">
        <v>0</v>
      </c>
      <c r="W18202" s="20">
        <v>0</v>
      </c>
      <c r="X18202" s="20">
        <v>0</v>
      </c>
      <c r="Y18202" s="20">
        <v>0</v>
      </c>
      <c r="Z18202" s="20">
        <v>0</v>
      </c>
      <c r="AA18202" s="20">
        <v>0</v>
      </c>
    </row>
    <row r="18203" spans="18:27">
      <c r="R18203">
        <v>18202</v>
      </c>
      <c r="S18203" s="10">
        <v>5.116032203907115E-2</v>
      </c>
      <c r="T18203" s="20">
        <v>0</v>
      </c>
      <c r="U18203" s="20">
        <v>0</v>
      </c>
      <c r="V18203" s="20">
        <v>1.1603220390711474E-3</v>
      </c>
      <c r="W18203" s="20">
        <v>1.1616819230491195E-3</v>
      </c>
      <c r="X18203" s="20">
        <v>1.233227167874712E-2</v>
      </c>
      <c r="Y18203" s="20">
        <v>1.2406763224164674E-2</v>
      </c>
      <c r="Z18203" s="20">
        <v>9.3493733467405124E-3</v>
      </c>
      <c r="AA18203" s="20">
        <v>9.3493733467405124E-3</v>
      </c>
    </row>
    <row r="18204" spans="18:27">
      <c r="R18204">
        <v>18203</v>
      </c>
      <c r="S18204" s="10">
        <v>4.768534141539283E-2</v>
      </c>
      <c r="T18204" s="20">
        <v>4.5982560511974302E-4</v>
      </c>
      <c r="U18204" s="20">
        <v>4.6015374682787676E-4</v>
      </c>
      <c r="V18204" s="20">
        <v>0</v>
      </c>
      <c r="W18204" s="20">
        <v>0</v>
      </c>
      <c r="X18204" s="20">
        <v>0</v>
      </c>
      <c r="Y18204" s="20">
        <v>0</v>
      </c>
      <c r="Z18204" s="20">
        <v>0</v>
      </c>
      <c r="AA18204" s="20">
        <v>0</v>
      </c>
    </row>
    <row r="18205" spans="18:27">
      <c r="R18205">
        <v>18204</v>
      </c>
      <c r="S18205" s="10">
        <v>5.1471651014430221E-2</v>
      </c>
      <c r="T18205" s="20">
        <v>0</v>
      </c>
      <c r="U18205" s="20">
        <v>0</v>
      </c>
      <c r="V18205" s="20">
        <v>1.4716510144302183E-3</v>
      </c>
      <c r="W18205" s="20">
        <v>1.4738245965585193E-3</v>
      </c>
      <c r="X18205" s="20">
        <v>0</v>
      </c>
      <c r="Y18205" s="20">
        <v>0</v>
      </c>
      <c r="Z18205" s="20">
        <v>0</v>
      </c>
      <c r="AA18205" s="20">
        <v>0</v>
      </c>
    </row>
    <row r="18206" spans="18:27">
      <c r="R18206">
        <v>18205</v>
      </c>
      <c r="S18206" s="10">
        <v>6.1154698869007554E-2</v>
      </c>
      <c r="T18206" s="20">
        <v>0</v>
      </c>
      <c r="U18206" s="20">
        <v>0</v>
      </c>
      <c r="V18206" s="20">
        <v>1.1154698869007551E-2</v>
      </c>
      <c r="W18206" s="20">
        <v>1.127696073947943E-2</v>
      </c>
      <c r="X18206" s="20">
        <v>1.5647955793998844E-2</v>
      </c>
      <c r="Y18206" s="20">
        <v>1.5767835560860258E-2</v>
      </c>
      <c r="Z18206" s="20">
        <v>2.4834533641698811E-2</v>
      </c>
      <c r="AA18206" s="20">
        <v>2.4834533641698811E-2</v>
      </c>
    </row>
    <row r="18207" spans="18:27">
      <c r="R18207">
        <v>18206</v>
      </c>
      <c r="S18207" s="10">
        <v>5.833007118267873E-2</v>
      </c>
      <c r="T18207" s="20">
        <v>8.7803063790338406E-3</v>
      </c>
      <c r="U18207" s="20">
        <v>8.8940286341191912E-3</v>
      </c>
      <c r="V18207" s="20">
        <v>8.3300711826787277E-3</v>
      </c>
      <c r="W18207" s="20">
        <v>8.398331890927313E-3</v>
      </c>
      <c r="X18207" s="20">
        <v>1.3175137377931842E-2</v>
      </c>
      <c r="Y18207" s="20">
        <v>1.3260184197681327E-2</v>
      </c>
      <c r="Z18207" s="20">
        <v>1.1163067478361405E-2</v>
      </c>
      <c r="AA18207" s="20">
        <v>1.1163067478361405E-2</v>
      </c>
    </row>
    <row r="18208" spans="18:27">
      <c r="R18208">
        <v>18207</v>
      </c>
      <c r="S18208" s="10">
        <v>4.0276371029861424E-2</v>
      </c>
      <c r="T18208" s="20">
        <v>0</v>
      </c>
      <c r="U18208" s="20">
        <v>0</v>
      </c>
      <c r="V18208" s="20">
        <v>0</v>
      </c>
      <c r="W18208" s="20">
        <v>0</v>
      </c>
      <c r="X18208" s="20">
        <v>0</v>
      </c>
      <c r="Y18208" s="20">
        <v>0</v>
      </c>
      <c r="Z18208" s="20">
        <v>0</v>
      </c>
      <c r="AA18208" s="20">
        <v>0</v>
      </c>
    </row>
    <row r="18209" spans="18:27">
      <c r="R18209">
        <v>18208</v>
      </c>
      <c r="S18209" s="10">
        <v>4.640902178513117E-2</v>
      </c>
      <c r="T18209" s="20">
        <v>4.4461500123318537E-3</v>
      </c>
      <c r="U18209" s="20">
        <v>4.4753372657858771E-3</v>
      </c>
      <c r="V18209" s="20">
        <v>0</v>
      </c>
      <c r="W18209" s="20">
        <v>0</v>
      </c>
      <c r="X18209" s="20">
        <v>0</v>
      </c>
      <c r="Y18209" s="20">
        <v>0</v>
      </c>
      <c r="Z18209" s="20">
        <v>0</v>
      </c>
      <c r="AA18209" s="20">
        <v>0</v>
      </c>
    </row>
    <row r="18210" spans="18:27">
      <c r="R18210">
        <v>18209</v>
      </c>
      <c r="S18210" s="10">
        <v>5.2269643129568069E-2</v>
      </c>
      <c r="T18210" s="20">
        <v>0</v>
      </c>
      <c r="U18210" s="20">
        <v>0</v>
      </c>
      <c r="V18210" s="20">
        <v>2.2696431295680664E-3</v>
      </c>
      <c r="W18210" s="20">
        <v>2.2747622709396518E-3</v>
      </c>
      <c r="X18210" s="20">
        <v>3.2128723308098156E-3</v>
      </c>
      <c r="Y18210" s="20">
        <v>3.2179751718411469E-3</v>
      </c>
      <c r="Z18210" s="20">
        <v>1.3342358839655968E-2</v>
      </c>
      <c r="AA18210" s="20">
        <v>1.3342358839655968E-2</v>
      </c>
    </row>
    <row r="18211" spans="18:27">
      <c r="R18211">
        <v>18210</v>
      </c>
      <c r="S18211" s="10">
        <v>5.0730803612949155E-2</v>
      </c>
      <c r="T18211" s="20">
        <v>0</v>
      </c>
      <c r="U18211" s="20">
        <v>0</v>
      </c>
      <c r="V18211" s="20">
        <v>7.3080361294915186E-4</v>
      </c>
      <c r="W18211" s="20">
        <v>7.3135366028789957E-4</v>
      </c>
      <c r="X18211" s="20">
        <v>6.582318894880472E-3</v>
      </c>
      <c r="Y18211" s="20">
        <v>6.6036013542810816E-3</v>
      </c>
      <c r="Z18211" s="20">
        <v>8.6151727836155725E-3</v>
      </c>
      <c r="AA18211" s="20">
        <v>8.6151727836155725E-3</v>
      </c>
    </row>
    <row r="18212" spans="18:27">
      <c r="R18212">
        <v>18211</v>
      </c>
      <c r="S18212" s="10">
        <v>5.3619655607141069E-2</v>
      </c>
      <c r="T18212" s="20">
        <v>0</v>
      </c>
      <c r="U18212" s="20">
        <v>0</v>
      </c>
      <c r="V18212" s="20">
        <v>3.619655607141066E-3</v>
      </c>
      <c r="W18212" s="20">
        <v>3.6326043836843614E-3</v>
      </c>
      <c r="X18212" s="20">
        <v>0</v>
      </c>
      <c r="Y18212" s="20">
        <v>0</v>
      </c>
      <c r="Z18212" s="20">
        <v>0</v>
      </c>
      <c r="AA18212" s="20">
        <v>0</v>
      </c>
    </row>
    <row r="18213" spans="18:27">
      <c r="R18213">
        <v>18212</v>
      </c>
      <c r="S18213" s="10">
        <v>4.3996989064869318E-2</v>
      </c>
      <c r="T18213" s="20">
        <v>4.7881278187950072E-4</v>
      </c>
      <c r="U18213" s="20">
        <v>4.7916779136120477E-4</v>
      </c>
      <c r="V18213" s="20">
        <v>0</v>
      </c>
      <c r="W18213" s="20">
        <v>0</v>
      </c>
      <c r="X18213" s="20">
        <v>0</v>
      </c>
      <c r="Y18213" s="20">
        <v>0</v>
      </c>
      <c r="Z18213" s="20">
        <v>0</v>
      </c>
      <c r="AA18213" s="20">
        <v>0</v>
      </c>
    </row>
    <row r="18214" spans="18:27">
      <c r="R18214">
        <v>18213</v>
      </c>
      <c r="S18214" s="10">
        <v>4.7893404797043182E-2</v>
      </c>
      <c r="T18214" s="20">
        <v>2.5201396455533792E-3</v>
      </c>
      <c r="U18214" s="20">
        <v>2.5295519672513789E-3</v>
      </c>
      <c r="V18214" s="20">
        <v>0</v>
      </c>
      <c r="W18214" s="20">
        <v>0</v>
      </c>
      <c r="X18214" s="20">
        <v>0</v>
      </c>
      <c r="Y18214" s="20">
        <v>0</v>
      </c>
      <c r="Z18214" s="20">
        <v>0</v>
      </c>
      <c r="AA18214" s="20">
        <v>0</v>
      </c>
    </row>
    <row r="18215" spans="18:27">
      <c r="R18215">
        <v>18214</v>
      </c>
      <c r="S18215" s="10">
        <v>4.4760551452653279E-2</v>
      </c>
      <c r="T18215" s="20">
        <v>3.6701769587787342E-3</v>
      </c>
      <c r="U18215" s="20">
        <v>3.6900835703433947E-3</v>
      </c>
      <c r="V18215" s="20">
        <v>0</v>
      </c>
      <c r="W18215" s="20">
        <v>0</v>
      </c>
      <c r="X18215" s="20">
        <v>4.0862751265338879E-3</v>
      </c>
      <c r="Y18215" s="20">
        <v>4.0945082155110406E-3</v>
      </c>
      <c r="Z18215" s="20">
        <v>5.6100729672149893E-3</v>
      </c>
      <c r="AA18215" s="20">
        <v>5.6100729672149893E-3</v>
      </c>
    </row>
    <row r="18216" spans="18:27">
      <c r="R18216">
        <v>18215</v>
      </c>
      <c r="S18216" s="10">
        <v>5.3784998596562203E-2</v>
      </c>
      <c r="T18216" s="20">
        <v>1.3018646738056916E-4</v>
      </c>
      <c r="U18216" s="20">
        <v>1.3021651527699742E-4</v>
      </c>
      <c r="V18216" s="20">
        <v>3.7849985965622002E-3</v>
      </c>
      <c r="W18216" s="20">
        <v>3.7991524006093873E-3</v>
      </c>
      <c r="X18216" s="20">
        <v>2.3405634131284173E-3</v>
      </c>
      <c r="Y18216" s="20">
        <v>2.3432862059083238E-3</v>
      </c>
      <c r="Z18216" s="20">
        <v>4.0381489998416245E-3</v>
      </c>
      <c r="AA18216" s="20">
        <v>4.0381489998416245E-3</v>
      </c>
    </row>
    <row r="18217" spans="18:27">
      <c r="R18217">
        <v>18216</v>
      </c>
      <c r="S18217" s="10">
        <v>5.1684099206719479E-2</v>
      </c>
      <c r="T18217" s="20">
        <v>3.5451563178049011E-3</v>
      </c>
      <c r="U18217" s="20">
        <v>3.5637335598230802E-3</v>
      </c>
      <c r="V18217" s="20">
        <v>1.6840992067194763E-3</v>
      </c>
      <c r="W18217" s="20">
        <v>1.6869397814464413E-3</v>
      </c>
      <c r="X18217" s="20">
        <v>8.7025374006468453E-4</v>
      </c>
      <c r="Y18217" s="20">
        <v>8.706415698026029E-4</v>
      </c>
      <c r="Z18217" s="20">
        <v>0</v>
      </c>
      <c r="AA18217" s="20">
        <v>0</v>
      </c>
    </row>
    <row r="18218" spans="18:27">
      <c r="R18218">
        <v>18217</v>
      </c>
      <c r="S18218" s="10">
        <v>4.9854568910427541E-2</v>
      </c>
      <c r="T18218" s="20">
        <v>2.0457838210392737E-3</v>
      </c>
      <c r="U18218" s="20">
        <v>2.0520003723300644E-3</v>
      </c>
      <c r="V18218" s="20">
        <v>0</v>
      </c>
      <c r="W18218" s="20">
        <v>0</v>
      </c>
      <c r="X18218" s="20">
        <v>2.7031084669196931E-3</v>
      </c>
      <c r="Y18218" s="20">
        <v>2.7067307140300292E-3</v>
      </c>
      <c r="Z18218" s="20">
        <v>6.2108254462395207E-3</v>
      </c>
      <c r="AA18218" s="20">
        <v>6.2108254462395207E-3</v>
      </c>
    </row>
    <row r="18219" spans="18:27">
      <c r="R18219">
        <v>18218</v>
      </c>
      <c r="S18219" s="10">
        <v>5.2597763890110026E-2</v>
      </c>
      <c r="T18219" s="20">
        <v>0</v>
      </c>
      <c r="U18219" s="20">
        <v>0</v>
      </c>
      <c r="V18219" s="20">
        <v>2.5977638901100233E-3</v>
      </c>
      <c r="W18219" s="20">
        <v>2.6044544768400778E-3</v>
      </c>
      <c r="X18219" s="20">
        <v>0</v>
      </c>
      <c r="Y18219" s="20">
        <v>0</v>
      </c>
      <c r="Z18219" s="20">
        <v>0</v>
      </c>
      <c r="AA18219" s="20">
        <v>0</v>
      </c>
    </row>
    <row r="18220" spans="18:27">
      <c r="R18220">
        <v>18219</v>
      </c>
      <c r="S18220" s="10">
        <v>7.0601079793681396E-2</v>
      </c>
      <c r="T18220" s="20">
        <v>8.9112931088194264E-4</v>
      </c>
      <c r="U18220" s="20">
        <v>8.9232839498526581E-4</v>
      </c>
      <c r="V18220" s="20">
        <v>2.0601079793681393E-2</v>
      </c>
      <c r="W18220" s="20">
        <v>2.1018404262514709E-2</v>
      </c>
      <c r="X18220" s="20">
        <v>2.3227323287039608E-2</v>
      </c>
      <c r="Y18220" s="20">
        <v>2.3491276387032103E-2</v>
      </c>
      <c r="Z18220" s="20">
        <v>1.0663518025568156E-2</v>
      </c>
      <c r="AA18220" s="20">
        <v>1.0663518025568156E-2</v>
      </c>
    </row>
    <row r="18221" spans="18:27">
      <c r="R18221">
        <v>18220</v>
      </c>
      <c r="S18221" s="10">
        <v>4.7807320581838925E-2</v>
      </c>
      <c r="T18221" s="20">
        <v>5.1948158755339702E-4</v>
      </c>
      <c r="U18221" s="20">
        <v>5.1989770038030612E-4</v>
      </c>
      <c r="V18221" s="20">
        <v>0</v>
      </c>
      <c r="W18221" s="20">
        <v>0</v>
      </c>
      <c r="X18221" s="20">
        <v>1.4033481054926203E-3</v>
      </c>
      <c r="Y18221" s="20">
        <v>1.4043374540164231E-3</v>
      </c>
      <c r="Z18221" s="20">
        <v>0</v>
      </c>
      <c r="AA18221" s="20">
        <v>0</v>
      </c>
    </row>
    <row r="18222" spans="18:27">
      <c r="R18222">
        <v>18221</v>
      </c>
      <c r="S18222" s="10">
        <v>6.2754657183119858E-2</v>
      </c>
      <c r="T18222" s="20">
        <v>4.6720989367095914E-3</v>
      </c>
      <c r="U18222" s="20">
        <v>4.7043220955937789E-3</v>
      </c>
      <c r="V18222" s="20">
        <v>1.2754657183119855E-2</v>
      </c>
      <c r="W18222" s="20">
        <v>1.2914541046432386E-2</v>
      </c>
      <c r="X18222" s="20">
        <v>0</v>
      </c>
      <c r="Y18222" s="20">
        <v>0</v>
      </c>
      <c r="Z18222" s="20">
        <v>0</v>
      </c>
      <c r="AA18222" s="20">
        <v>0</v>
      </c>
    </row>
    <row r="18223" spans="18:27">
      <c r="R18223">
        <v>18222</v>
      </c>
      <c r="S18223" s="10">
        <v>4.6093345415145967E-2</v>
      </c>
      <c r="T18223" s="20">
        <v>0</v>
      </c>
      <c r="U18223" s="20">
        <v>0</v>
      </c>
      <c r="V18223" s="20">
        <v>0</v>
      </c>
      <c r="W18223" s="20">
        <v>0</v>
      </c>
      <c r="X18223" s="20">
        <v>0</v>
      </c>
      <c r="Y18223" s="20">
        <v>0</v>
      </c>
      <c r="Z18223" s="20">
        <v>0</v>
      </c>
      <c r="AA18223" s="20">
        <v>0</v>
      </c>
    </row>
    <row r="18224" spans="18:27">
      <c r="R18224">
        <v>18223</v>
      </c>
      <c r="S18224" s="10">
        <v>4.7981907729969096E-2</v>
      </c>
      <c r="T18224" s="20">
        <v>2.6369232363805672E-4</v>
      </c>
      <c r="U18224" s="20">
        <v>2.6380474387549703E-4</v>
      </c>
      <c r="V18224" s="20">
        <v>0</v>
      </c>
      <c r="W18224" s="20">
        <v>0</v>
      </c>
      <c r="X18224" s="20">
        <v>0</v>
      </c>
      <c r="Y18224" s="20">
        <v>0</v>
      </c>
      <c r="Z18224" s="20">
        <v>0</v>
      </c>
      <c r="AA18224" s="20">
        <v>0</v>
      </c>
    </row>
    <row r="18225" spans="18:27">
      <c r="R18225">
        <v>18224</v>
      </c>
      <c r="S18225" s="10">
        <v>5.8521998169526301E-2</v>
      </c>
      <c r="T18225" s="20">
        <v>8.5920802515414146E-3</v>
      </c>
      <c r="U18225" s="20">
        <v>8.7009764107105481E-3</v>
      </c>
      <c r="V18225" s="20">
        <v>8.5219981695262986E-3</v>
      </c>
      <c r="W18225" s="20">
        <v>8.5934346293576446E-3</v>
      </c>
      <c r="X18225" s="20">
        <v>1.6093393360842659E-2</v>
      </c>
      <c r="Y18225" s="20">
        <v>1.6220208370294625E-2</v>
      </c>
      <c r="Z18225" s="20">
        <v>1.0747980720115062E-2</v>
      </c>
      <c r="AA18225" s="20">
        <v>1.0747980720115062E-2</v>
      </c>
    </row>
    <row r="18226" spans="18:27">
      <c r="R18226">
        <v>18225</v>
      </c>
      <c r="S18226" s="10">
        <v>4.3856736378220705E-2</v>
      </c>
      <c r="T18226" s="20">
        <v>0</v>
      </c>
      <c r="U18226" s="20">
        <v>0</v>
      </c>
      <c r="V18226" s="20">
        <v>0</v>
      </c>
      <c r="W18226" s="20">
        <v>0</v>
      </c>
      <c r="X18226" s="20">
        <v>0</v>
      </c>
      <c r="Y18226" s="20">
        <v>0</v>
      </c>
      <c r="Z18226" s="20">
        <v>0</v>
      </c>
      <c r="AA18226" s="20">
        <v>0</v>
      </c>
    </row>
    <row r="18227" spans="18:27">
      <c r="R18227">
        <v>18226</v>
      </c>
      <c r="S18227" s="10">
        <v>6.1774992597345604E-2</v>
      </c>
      <c r="T18227" s="20">
        <v>1.1501724053954242E-2</v>
      </c>
      <c r="U18227" s="20">
        <v>1.1696981559559356E-2</v>
      </c>
      <c r="V18227" s="20">
        <v>1.1774992597345602E-2</v>
      </c>
      <c r="W18227" s="20">
        <v>1.1911303367620921E-2</v>
      </c>
      <c r="X18227" s="20">
        <v>3.4203652912030008E-4</v>
      </c>
      <c r="Y18227" s="20">
        <v>3.4210155887322448E-4</v>
      </c>
      <c r="Z18227" s="20">
        <v>7.0269708896004354E-3</v>
      </c>
      <c r="AA18227" s="20">
        <v>7.0269708896004354E-3</v>
      </c>
    </row>
    <row r="18228" spans="18:27">
      <c r="R18228">
        <v>18227</v>
      </c>
      <c r="S18228" s="10">
        <v>6.1475588402828608E-2</v>
      </c>
      <c r="T18228" s="20">
        <v>5.8267103452775762E-3</v>
      </c>
      <c r="U18228" s="20">
        <v>5.8767982417309069E-3</v>
      </c>
      <c r="V18228" s="20">
        <v>1.1475588402828606E-2</v>
      </c>
      <c r="W18228" s="20">
        <v>1.1605027634558056E-2</v>
      </c>
      <c r="X18228" s="20">
        <v>0</v>
      </c>
      <c r="Y18228" s="20">
        <v>0</v>
      </c>
      <c r="Z18228" s="20">
        <v>0</v>
      </c>
      <c r="AA18228" s="20">
        <v>0</v>
      </c>
    </row>
    <row r="18229" spans="18:27">
      <c r="R18229">
        <v>18228</v>
      </c>
      <c r="S18229" s="10">
        <v>3.9406053744944124E-2</v>
      </c>
      <c r="T18229" s="20">
        <v>0</v>
      </c>
      <c r="U18229" s="20">
        <v>0</v>
      </c>
      <c r="V18229" s="20">
        <v>0</v>
      </c>
      <c r="W18229" s="20">
        <v>0</v>
      </c>
      <c r="X18229" s="20">
        <v>0</v>
      </c>
      <c r="Y18229" s="20">
        <v>0</v>
      </c>
      <c r="Z18229" s="20">
        <v>0</v>
      </c>
      <c r="AA18229" s="20">
        <v>0</v>
      </c>
    </row>
    <row r="18230" spans="18:27">
      <c r="R18230">
        <v>18229</v>
      </c>
      <c r="S18230" s="10">
        <v>4.2828026004836463E-2</v>
      </c>
      <c r="T18230" s="20">
        <v>0</v>
      </c>
      <c r="U18230" s="20">
        <v>0</v>
      </c>
      <c r="V18230" s="20">
        <v>0</v>
      </c>
      <c r="W18230" s="20">
        <v>0</v>
      </c>
      <c r="X18230" s="20">
        <v>0</v>
      </c>
      <c r="Y18230" s="20">
        <v>0</v>
      </c>
      <c r="Z18230" s="20">
        <v>0</v>
      </c>
      <c r="AA18230" s="20">
        <v>0</v>
      </c>
    </row>
    <row r="18231" spans="18:27">
      <c r="R18231">
        <v>18230</v>
      </c>
      <c r="S18231" s="10">
        <v>6.2426863632377774E-2</v>
      </c>
      <c r="T18231" s="20">
        <v>7.0591415031377031E-3</v>
      </c>
      <c r="U18231" s="20">
        <v>7.1326428369084703E-3</v>
      </c>
      <c r="V18231" s="20">
        <v>1.2426863632377771E-2</v>
      </c>
      <c r="W18231" s="20">
        <v>1.2578650978162669E-2</v>
      </c>
      <c r="X18231" s="20">
        <v>1.8352238763219758E-2</v>
      </c>
      <c r="Y18231" s="20">
        <v>1.851710142777524E-2</v>
      </c>
      <c r="Z18231" s="20">
        <v>5.5682913043227852E-3</v>
      </c>
      <c r="AA18231" s="20">
        <v>5.5682913043227852E-3</v>
      </c>
    </row>
    <row r="18232" spans="18:27">
      <c r="R18232">
        <v>18231</v>
      </c>
      <c r="S18232" s="10">
        <v>5.0169160293102165E-2</v>
      </c>
      <c r="T18232" s="20">
        <v>2.4745205811344748E-3</v>
      </c>
      <c r="U18232" s="20">
        <v>2.4835968265480572E-3</v>
      </c>
      <c r="V18232" s="20">
        <v>1.6916029310216213E-4</v>
      </c>
      <c r="W18232" s="20">
        <v>1.6919519660930476E-4</v>
      </c>
      <c r="X18232" s="20">
        <v>0</v>
      </c>
      <c r="Y18232" s="20">
        <v>0</v>
      </c>
      <c r="Z18232" s="20">
        <v>0</v>
      </c>
      <c r="AA18232" s="20">
        <v>0</v>
      </c>
    </row>
    <row r="18233" spans="18:27">
      <c r="R18233">
        <v>18232</v>
      </c>
      <c r="S18233" s="10">
        <v>5.3001242868734089E-2</v>
      </c>
      <c r="T18233" s="20">
        <v>0</v>
      </c>
      <c r="U18233" s="20">
        <v>0</v>
      </c>
      <c r="V18233" s="20">
        <v>3.0012428687340859E-3</v>
      </c>
      <c r="W18233" s="20">
        <v>3.0101597242079806E-3</v>
      </c>
      <c r="X18233" s="20">
        <v>2.327752171565696E-2</v>
      </c>
      <c r="Y18233" s="20">
        <v>2.3542515068586501E-2</v>
      </c>
      <c r="Z18233" s="20">
        <v>2.6660524885065776E-2</v>
      </c>
      <c r="AA18233" s="20">
        <v>2.6660524885065776E-2</v>
      </c>
    </row>
    <row r="18234" spans="18:27">
      <c r="R18234">
        <v>18233</v>
      </c>
      <c r="S18234" s="10">
        <v>5.5643111017148236E-2</v>
      </c>
      <c r="T18234" s="20">
        <v>4.9794111554282358E-3</v>
      </c>
      <c r="U18234" s="20">
        <v>5.016005049651771E-3</v>
      </c>
      <c r="V18234" s="20">
        <v>5.6431110171482335E-3</v>
      </c>
      <c r="W18234" s="20">
        <v>5.6744870794790819E-3</v>
      </c>
      <c r="X18234" s="20">
        <v>0</v>
      </c>
      <c r="Y18234" s="20">
        <v>0</v>
      </c>
      <c r="Z18234" s="20">
        <v>0</v>
      </c>
      <c r="AA18234" s="20">
        <v>0</v>
      </c>
    </row>
    <row r="18235" spans="18:27">
      <c r="R18235">
        <v>18234</v>
      </c>
      <c r="S18235" s="10">
        <v>5.399521033801645E-2</v>
      </c>
      <c r="T18235" s="20">
        <v>0</v>
      </c>
      <c r="U18235" s="20">
        <v>0</v>
      </c>
      <c r="V18235" s="20">
        <v>3.9952103380164472E-3</v>
      </c>
      <c r="W18235" s="20">
        <v>4.0109663330242405E-3</v>
      </c>
      <c r="X18235" s="20">
        <v>3.6673434307215452E-4</v>
      </c>
      <c r="Y18235" s="20">
        <v>3.6680741513892879E-4</v>
      </c>
      <c r="Z18235" s="20">
        <v>0</v>
      </c>
      <c r="AA18235" s="20">
        <v>0</v>
      </c>
    </row>
    <row r="18236" spans="18:27">
      <c r="R18236">
        <v>18235</v>
      </c>
      <c r="S18236" s="10">
        <v>5.7139315356645286E-2</v>
      </c>
      <c r="T18236" s="20">
        <v>2.5037087107960682E-3</v>
      </c>
      <c r="U18236" s="20">
        <v>2.5129992807557031E-3</v>
      </c>
      <c r="V18236" s="20">
        <v>7.139315356645283E-3</v>
      </c>
      <c r="W18236" s="20">
        <v>7.1894655974250989E-3</v>
      </c>
      <c r="X18236" s="20">
        <v>1.305889697908251E-2</v>
      </c>
      <c r="Y18236" s="20">
        <v>1.3142436310587044E-2</v>
      </c>
      <c r="Z18236" s="20">
        <v>2.104189278661063E-2</v>
      </c>
      <c r="AA18236" s="20">
        <v>2.104189278661063E-2</v>
      </c>
    </row>
    <row r="18237" spans="18:27">
      <c r="R18237">
        <v>18236</v>
      </c>
      <c r="S18237" s="10">
        <v>5.1958423448685981E-2</v>
      </c>
      <c r="T18237" s="20">
        <v>3.9566568918088935E-3</v>
      </c>
      <c r="U18237" s="20">
        <v>3.9797832606971858E-3</v>
      </c>
      <c r="V18237" s="20">
        <v>1.9584234486859781E-3</v>
      </c>
      <c r="W18237" s="20">
        <v>1.9622521180206521E-3</v>
      </c>
      <c r="X18237" s="20">
        <v>5.5870996920553972E-3</v>
      </c>
      <c r="Y18237" s="20">
        <v>5.6024564565236197E-3</v>
      </c>
      <c r="Z18237" s="20">
        <v>8.7731689857960954E-4</v>
      </c>
      <c r="AA18237" s="20">
        <v>8.7731689857960954E-4</v>
      </c>
    </row>
    <row r="18238" spans="18:27">
      <c r="R18238">
        <v>18237</v>
      </c>
      <c r="S18238" s="10">
        <v>4.847638299161719E-2</v>
      </c>
      <c r="T18238" s="20">
        <v>0</v>
      </c>
      <c r="U18238" s="20">
        <v>0</v>
      </c>
      <c r="V18238" s="20">
        <v>0</v>
      </c>
      <c r="W18238" s="20">
        <v>0</v>
      </c>
      <c r="X18238" s="20">
        <v>0</v>
      </c>
      <c r="Y18238" s="20">
        <v>0</v>
      </c>
      <c r="Z18238" s="20">
        <v>0</v>
      </c>
      <c r="AA18238" s="20">
        <v>0</v>
      </c>
    </row>
    <row r="18239" spans="18:27">
      <c r="R18239">
        <v>18238</v>
      </c>
      <c r="S18239" s="10">
        <v>6.6445926640458522E-2</v>
      </c>
      <c r="T18239" s="20">
        <v>2.1134239289073084E-3</v>
      </c>
      <c r="U18239" s="20">
        <v>2.1200557630656918E-3</v>
      </c>
      <c r="V18239" s="20">
        <v>1.6445926640458519E-2</v>
      </c>
      <c r="W18239" s="20">
        <v>1.6711760244062644E-2</v>
      </c>
      <c r="X18239" s="20">
        <v>1.0022475487723864E-2</v>
      </c>
      <c r="Y18239" s="20">
        <v>1.0071746232135423E-2</v>
      </c>
      <c r="Z18239" s="20">
        <v>1.7788601932917092E-2</v>
      </c>
      <c r="AA18239" s="20">
        <v>1.7788601932917092E-2</v>
      </c>
    </row>
    <row r="18240" spans="18:27">
      <c r="R18240">
        <v>18239</v>
      </c>
      <c r="S18240" s="10">
        <v>5.628916847260311E-2</v>
      </c>
      <c r="T18240" s="20">
        <v>1.5726252490771281E-3</v>
      </c>
      <c r="U18240" s="20">
        <v>1.5763125264939937E-3</v>
      </c>
      <c r="V18240" s="20">
        <v>6.2891684726031072E-3</v>
      </c>
      <c r="W18240" s="20">
        <v>6.3281063218774188E-3</v>
      </c>
      <c r="X18240" s="20">
        <v>2.3114720590522414E-2</v>
      </c>
      <c r="Y18240" s="20">
        <v>2.3376063815097447E-2</v>
      </c>
      <c r="Z18240" s="20">
        <v>3.3333139069752452E-2</v>
      </c>
      <c r="AA18240" s="20">
        <v>3.3333139069752452E-2</v>
      </c>
    </row>
    <row r="18241" spans="18:27">
      <c r="R18241">
        <v>18240</v>
      </c>
      <c r="S18241" s="10">
        <v>5.4602990684791346E-2</v>
      </c>
      <c r="T18241" s="20">
        <v>0</v>
      </c>
      <c r="U18241" s="20">
        <v>0</v>
      </c>
      <c r="V18241" s="20">
        <v>4.6029906847913429E-3</v>
      </c>
      <c r="W18241" s="20">
        <v>4.6238837236604715E-3</v>
      </c>
      <c r="X18241" s="20">
        <v>3.7138262195914734E-3</v>
      </c>
      <c r="Y18241" s="20">
        <v>3.7206359450756904E-3</v>
      </c>
      <c r="Z18241" s="20">
        <v>4.5522362138865485E-3</v>
      </c>
      <c r="AA18241" s="20">
        <v>4.5522362138865485E-3</v>
      </c>
    </row>
    <row r="18242" spans="18:27">
      <c r="R18242">
        <v>18241</v>
      </c>
      <c r="S18242" s="10">
        <v>4.799547149345619E-2</v>
      </c>
      <c r="T18242" s="20">
        <v>6.9411483836743573E-3</v>
      </c>
      <c r="U18242" s="20">
        <v>7.0122137006747272E-3</v>
      </c>
      <c r="V18242" s="20">
        <v>0</v>
      </c>
      <c r="W18242" s="20">
        <v>0</v>
      </c>
      <c r="X18242" s="20">
        <v>1.6487343923989595E-3</v>
      </c>
      <c r="Y18242" s="20">
        <v>1.6500957187932635E-3</v>
      </c>
      <c r="Z18242" s="20">
        <v>0</v>
      </c>
      <c r="AA18242" s="20">
        <v>0</v>
      </c>
    </row>
    <row r="18243" spans="18:27">
      <c r="R18243">
        <v>18242</v>
      </c>
      <c r="S18243" s="10">
        <v>4.2859973837246615E-2</v>
      </c>
      <c r="T18243" s="20">
        <v>0</v>
      </c>
      <c r="U18243" s="20">
        <v>0</v>
      </c>
      <c r="V18243" s="20">
        <v>0</v>
      </c>
      <c r="W18243" s="20">
        <v>0</v>
      </c>
      <c r="X18243" s="20">
        <v>0</v>
      </c>
      <c r="Y18243" s="20">
        <v>0</v>
      </c>
      <c r="Z18243" s="20">
        <v>0</v>
      </c>
      <c r="AA18243" s="20">
        <v>0</v>
      </c>
    </row>
    <row r="18244" spans="18:27">
      <c r="R18244">
        <v>18243</v>
      </c>
      <c r="S18244" s="10">
        <v>5.5125318050026073E-2</v>
      </c>
      <c r="T18244" s="20">
        <v>9.606966616312794E-3</v>
      </c>
      <c r="U18244" s="20">
        <v>9.7431290289856434E-3</v>
      </c>
      <c r="V18244" s="20">
        <v>5.1253180500260703E-3</v>
      </c>
      <c r="W18244" s="20">
        <v>5.151227132450165E-3</v>
      </c>
      <c r="X18244" s="20">
        <v>7.9938961951053836E-3</v>
      </c>
      <c r="Y18244" s="20">
        <v>8.0252721807714204E-3</v>
      </c>
      <c r="Z18244" s="20">
        <v>1.3085701868846972E-2</v>
      </c>
      <c r="AA18244" s="20">
        <v>1.3085701868846972E-2</v>
      </c>
    </row>
    <row r="18245" spans="18:27">
      <c r="R18245">
        <v>18244</v>
      </c>
      <c r="S18245" s="10">
        <v>4.38429223357742E-2</v>
      </c>
      <c r="T18245" s="20">
        <v>0</v>
      </c>
      <c r="U18245" s="20">
        <v>0</v>
      </c>
      <c r="V18245" s="20">
        <v>0</v>
      </c>
      <c r="W18245" s="20">
        <v>0</v>
      </c>
      <c r="X18245" s="20">
        <v>0</v>
      </c>
      <c r="Y18245" s="20">
        <v>0</v>
      </c>
      <c r="Z18245" s="20">
        <v>0</v>
      </c>
      <c r="AA18245" s="20">
        <v>0</v>
      </c>
    </row>
    <row r="18246" spans="18:27">
      <c r="R18246">
        <v>18245</v>
      </c>
      <c r="S18246" s="10">
        <v>4.4436690466448006E-2</v>
      </c>
      <c r="T18246" s="20">
        <v>0</v>
      </c>
      <c r="U18246" s="20">
        <v>0</v>
      </c>
      <c r="V18246" s="20">
        <v>0</v>
      </c>
      <c r="W18246" s="20">
        <v>0</v>
      </c>
      <c r="X18246" s="20">
        <v>0</v>
      </c>
      <c r="Y18246" s="20">
        <v>0</v>
      </c>
      <c r="Z18246" s="20">
        <v>0</v>
      </c>
      <c r="AA18246" s="20">
        <v>0</v>
      </c>
    </row>
    <row r="18247" spans="18:27">
      <c r="R18247">
        <v>18246</v>
      </c>
      <c r="S18247" s="10">
        <v>3.8774177523880765E-2</v>
      </c>
      <c r="T18247" s="20">
        <v>0</v>
      </c>
      <c r="U18247" s="20">
        <v>0</v>
      </c>
      <c r="V18247" s="20">
        <v>0</v>
      </c>
      <c r="W18247" s="20">
        <v>0</v>
      </c>
      <c r="X18247" s="20">
        <v>0</v>
      </c>
      <c r="Y18247" s="20">
        <v>0</v>
      </c>
      <c r="Z18247" s="20">
        <v>0</v>
      </c>
      <c r="AA18247" s="20">
        <v>0</v>
      </c>
    </row>
    <row r="18248" spans="18:27">
      <c r="R18248">
        <v>18247</v>
      </c>
      <c r="S18248" s="10">
        <v>5.7102196239777289E-2</v>
      </c>
      <c r="T18248" s="20">
        <v>0</v>
      </c>
      <c r="U18248" s="20">
        <v>0</v>
      </c>
      <c r="V18248" s="20">
        <v>7.1021962397772864E-3</v>
      </c>
      <c r="W18248" s="20">
        <v>7.1518157765005216E-3</v>
      </c>
      <c r="X18248" s="20">
        <v>6.69989413188158E-3</v>
      </c>
      <c r="Y18248" s="20">
        <v>6.7219495507213354E-3</v>
      </c>
      <c r="Z18248" s="20">
        <v>9.2234947901449968E-3</v>
      </c>
      <c r="AA18248" s="20">
        <v>9.2234947901449968E-3</v>
      </c>
    </row>
    <row r="18249" spans="18:27">
      <c r="R18249">
        <v>18248</v>
      </c>
      <c r="S18249" s="10">
        <v>4.1539296315925199E-2</v>
      </c>
      <c r="T18249" s="20">
        <v>0</v>
      </c>
      <c r="U18249" s="20">
        <v>0</v>
      </c>
      <c r="V18249" s="20">
        <v>0</v>
      </c>
      <c r="W18249" s="20">
        <v>0</v>
      </c>
      <c r="X18249" s="20">
        <v>0</v>
      </c>
      <c r="Y18249" s="20">
        <v>0</v>
      </c>
      <c r="Z18249" s="20">
        <v>0</v>
      </c>
      <c r="AA18249" s="20">
        <v>0</v>
      </c>
    </row>
    <row r="18250" spans="18:27">
      <c r="R18250">
        <v>18249</v>
      </c>
      <c r="S18250" s="10">
        <v>5.7308031617672825E-2</v>
      </c>
      <c r="T18250" s="20">
        <v>4.0177123038200035E-4</v>
      </c>
      <c r="U18250" s="20">
        <v>4.0202377566211174E-4</v>
      </c>
      <c r="V18250" s="20">
        <v>7.3080316176728222E-3</v>
      </c>
      <c r="W18250" s="20">
        <v>7.3605682843261846E-3</v>
      </c>
      <c r="X18250" s="20">
        <v>1.2260625390574584E-3</v>
      </c>
      <c r="Y18250" s="20">
        <v>1.2268223228593096E-3</v>
      </c>
      <c r="Z18250" s="20">
        <v>0</v>
      </c>
      <c r="AA18250" s="20">
        <v>0</v>
      </c>
    </row>
    <row r="18251" spans="18:27">
      <c r="R18251">
        <v>18250</v>
      </c>
      <c r="S18251" s="10">
        <v>3.9960780354313809E-2</v>
      </c>
      <c r="T18251" s="20">
        <v>0</v>
      </c>
      <c r="U18251" s="20">
        <v>0</v>
      </c>
      <c r="V18251" s="20">
        <v>0</v>
      </c>
      <c r="W18251" s="20">
        <v>0</v>
      </c>
      <c r="X18251" s="20">
        <v>0</v>
      </c>
      <c r="Y18251" s="20">
        <v>0</v>
      </c>
      <c r="Z18251" s="20">
        <v>0</v>
      </c>
      <c r="AA18251" s="20">
        <v>0</v>
      </c>
    </row>
    <row r="18252" spans="18:27">
      <c r="R18252">
        <v>18251</v>
      </c>
      <c r="S18252" s="10">
        <v>5.4597150820573398E-2</v>
      </c>
      <c r="T18252" s="20">
        <v>0</v>
      </c>
      <c r="U18252" s="20">
        <v>0</v>
      </c>
      <c r="V18252" s="20">
        <v>4.5971508205733952E-3</v>
      </c>
      <c r="W18252" s="20">
        <v>4.6179915338663315E-3</v>
      </c>
      <c r="X18252" s="20">
        <v>3.7262239569367181E-3</v>
      </c>
      <c r="Y18252" s="20">
        <v>3.7330790864932386E-3</v>
      </c>
      <c r="Z18252" s="20">
        <v>0</v>
      </c>
      <c r="AA18252" s="20">
        <v>0</v>
      </c>
    </row>
    <row r="18253" spans="18:27">
      <c r="R18253">
        <v>18252</v>
      </c>
      <c r="S18253" s="10">
        <v>4.95717463592074E-2</v>
      </c>
      <c r="T18253" s="20">
        <v>0</v>
      </c>
      <c r="U18253" s="20">
        <v>0</v>
      </c>
      <c r="V18253" s="20">
        <v>0</v>
      </c>
      <c r="W18253" s="20">
        <v>0</v>
      </c>
      <c r="X18253" s="20">
        <v>0</v>
      </c>
      <c r="Y18253" s="20">
        <v>0</v>
      </c>
      <c r="Z18253" s="20">
        <v>0</v>
      </c>
      <c r="AA18253" s="20">
        <v>0</v>
      </c>
    </row>
    <row r="18254" spans="18:27">
      <c r="R18254">
        <v>18253</v>
      </c>
      <c r="S18254" s="10">
        <v>4.9733967264203552E-2</v>
      </c>
      <c r="T18254" s="20">
        <v>3.9303226120759871E-3</v>
      </c>
      <c r="U18254" s="20">
        <v>3.9531429212228452E-3</v>
      </c>
      <c r="V18254" s="20">
        <v>0</v>
      </c>
      <c r="W18254" s="20">
        <v>0</v>
      </c>
      <c r="X18254" s="20">
        <v>0</v>
      </c>
      <c r="Y18254" s="20">
        <v>0</v>
      </c>
      <c r="Z18254" s="20">
        <v>0</v>
      </c>
      <c r="AA18254" s="20">
        <v>0</v>
      </c>
    </row>
    <row r="18255" spans="18:27">
      <c r="R18255">
        <v>18254</v>
      </c>
      <c r="S18255" s="10">
        <v>4.5173530422222191E-2</v>
      </c>
      <c r="T18255" s="20">
        <v>0</v>
      </c>
      <c r="U18255" s="20">
        <v>0</v>
      </c>
      <c r="V18255" s="20">
        <v>0</v>
      </c>
      <c r="W18255" s="20">
        <v>0</v>
      </c>
      <c r="X18255" s="20">
        <v>0</v>
      </c>
      <c r="Y18255" s="20">
        <v>0</v>
      </c>
      <c r="Z18255" s="20">
        <v>0</v>
      </c>
      <c r="AA18255" s="20">
        <v>0</v>
      </c>
    </row>
    <row r="18256" spans="18:27">
      <c r="R18256">
        <v>18255</v>
      </c>
      <c r="S18256" s="10">
        <v>6.1996251913513864E-2</v>
      </c>
      <c r="T18256" s="20">
        <v>1.996982591629691E-3</v>
      </c>
      <c r="U18256" s="20">
        <v>2.0029078687666024E-3</v>
      </c>
      <c r="V18256" s="20">
        <v>1.1996251913513861E-2</v>
      </c>
      <c r="W18256" s="20">
        <v>1.2137675641872967E-2</v>
      </c>
      <c r="X18256" s="20">
        <v>6.626565240355424E-3</v>
      </c>
      <c r="Y18256" s="20">
        <v>6.6481498740989563E-3</v>
      </c>
      <c r="Z18256" s="20">
        <v>4.7605597229913657E-3</v>
      </c>
      <c r="AA18256" s="20">
        <v>4.7605597229913657E-3</v>
      </c>
    </row>
    <row r="18257" spans="18:27">
      <c r="R18257">
        <v>18256</v>
      </c>
      <c r="S18257" s="10">
        <v>5.1056146174903248E-2</v>
      </c>
      <c r="T18257" s="20">
        <v>3.8446843445273729E-3</v>
      </c>
      <c r="U18257" s="20">
        <v>3.8665234782689073E-3</v>
      </c>
      <c r="V18257" s="20">
        <v>1.0561461749032455E-3</v>
      </c>
      <c r="W18257" s="20">
        <v>1.0572796735121249E-3</v>
      </c>
      <c r="X18257" s="20">
        <v>7.3464831932619837E-3</v>
      </c>
      <c r="Y18257" s="20">
        <v>7.3729851122342517E-3</v>
      </c>
      <c r="Z18257" s="20">
        <v>8.1111622744568443E-3</v>
      </c>
      <c r="AA18257" s="20">
        <v>8.1111622744568443E-3</v>
      </c>
    </row>
    <row r="18258" spans="18:27">
      <c r="R18258">
        <v>18257</v>
      </c>
      <c r="S18258" s="10">
        <v>4.828649405278114E-2</v>
      </c>
      <c r="T18258" s="20">
        <v>4.9244849288964249E-3</v>
      </c>
      <c r="U18258" s="20">
        <v>4.9602771940724542E-3</v>
      </c>
      <c r="V18258" s="20">
        <v>0</v>
      </c>
      <c r="W18258" s="20">
        <v>0</v>
      </c>
      <c r="X18258" s="20">
        <v>0</v>
      </c>
      <c r="Y18258" s="20">
        <v>0</v>
      </c>
      <c r="Z18258" s="20">
        <v>0</v>
      </c>
      <c r="AA18258" s="20">
        <v>0</v>
      </c>
    </row>
    <row r="18259" spans="18:27">
      <c r="R18259">
        <v>18258</v>
      </c>
      <c r="S18259" s="10">
        <v>4.0409142719090907E-2</v>
      </c>
      <c r="T18259" s="20">
        <v>0</v>
      </c>
      <c r="U18259" s="20">
        <v>0</v>
      </c>
      <c r="V18259" s="20">
        <v>0</v>
      </c>
      <c r="W18259" s="20">
        <v>0</v>
      </c>
      <c r="X18259" s="20">
        <v>0</v>
      </c>
      <c r="Y18259" s="20">
        <v>0</v>
      </c>
      <c r="Z18259" s="20">
        <v>0</v>
      </c>
      <c r="AA18259" s="20">
        <v>0</v>
      </c>
    </row>
    <row r="18260" spans="18:27">
      <c r="R18260">
        <v>18259</v>
      </c>
      <c r="S18260" s="10">
        <v>6.4650223117553945E-2</v>
      </c>
      <c r="T18260" s="20">
        <v>1.6007837746017967E-2</v>
      </c>
      <c r="U18260" s="20">
        <v>1.6386637090165454E-2</v>
      </c>
      <c r="V18260" s="20">
        <v>1.4650223117553943E-2</v>
      </c>
      <c r="W18260" s="20">
        <v>1.4861250962501094E-2</v>
      </c>
      <c r="X18260" s="20">
        <v>1.5699663616783252E-2</v>
      </c>
      <c r="Y18260" s="20">
        <v>1.5820394093363586E-2</v>
      </c>
      <c r="Z18260" s="20">
        <v>1.9769786382517987E-2</v>
      </c>
      <c r="AA18260" s="20">
        <v>1.9769786382517987E-2</v>
      </c>
    </row>
    <row r="18261" spans="18:27">
      <c r="R18261">
        <v>18260</v>
      </c>
      <c r="S18261" s="10">
        <v>4.8176520272899127E-2</v>
      </c>
      <c r="T18261" s="20">
        <v>0</v>
      </c>
      <c r="U18261" s="20">
        <v>0</v>
      </c>
      <c r="V18261" s="20">
        <v>0</v>
      </c>
      <c r="W18261" s="20">
        <v>0</v>
      </c>
      <c r="X18261" s="20">
        <v>0</v>
      </c>
      <c r="Y18261" s="20">
        <v>0</v>
      </c>
      <c r="Z18261" s="20">
        <v>5.4274874923121094E-3</v>
      </c>
      <c r="AA18261" s="20">
        <v>5.4274874923121094E-3</v>
      </c>
    </row>
    <row r="18262" spans="18:27">
      <c r="R18262">
        <v>18261</v>
      </c>
      <c r="S18262" s="10">
        <v>5.1110357182218721E-2</v>
      </c>
      <c r="T18262" s="20">
        <v>0</v>
      </c>
      <c r="U18262" s="20">
        <v>0</v>
      </c>
      <c r="V18262" s="20">
        <v>1.1103571822187186E-3</v>
      </c>
      <c r="W18262" s="20">
        <v>1.1116053492189798E-3</v>
      </c>
      <c r="X18262" s="20">
        <v>1.0395776442270431E-2</v>
      </c>
      <c r="Y18262" s="20">
        <v>1.044874644977984E-2</v>
      </c>
      <c r="Z18262" s="20">
        <v>9.1185519586491626E-3</v>
      </c>
      <c r="AA18262" s="20">
        <v>9.1185519586491626E-3</v>
      </c>
    </row>
    <row r="18263" spans="18:27">
      <c r="R18263">
        <v>18262</v>
      </c>
      <c r="S18263" s="10">
        <v>5.1392116255102961E-2</v>
      </c>
      <c r="T18263" s="20">
        <v>0</v>
      </c>
      <c r="U18263" s="20">
        <v>0</v>
      </c>
      <c r="V18263" s="20">
        <v>1.3921162551029584E-3</v>
      </c>
      <c r="W18263" s="20">
        <v>1.3940641833866218E-3</v>
      </c>
      <c r="X18263" s="20">
        <v>0</v>
      </c>
      <c r="Y18263" s="20">
        <v>0</v>
      </c>
      <c r="Z18263" s="20">
        <v>0</v>
      </c>
      <c r="AA18263" s="20">
        <v>0</v>
      </c>
    </row>
    <row r="18264" spans="18:27">
      <c r="R18264">
        <v>18263</v>
      </c>
      <c r="S18264" s="10">
        <v>4.2163698541259377E-2</v>
      </c>
      <c r="T18264" s="20">
        <v>1.4494858626896284E-3</v>
      </c>
      <c r="U18264" s="20">
        <v>1.4526226805059985E-3</v>
      </c>
      <c r="V18264" s="20">
        <v>0</v>
      </c>
      <c r="W18264" s="20">
        <v>0</v>
      </c>
      <c r="X18264" s="20">
        <v>0</v>
      </c>
      <c r="Y18264" s="20">
        <v>0</v>
      </c>
      <c r="Z18264" s="20">
        <v>0</v>
      </c>
      <c r="AA18264" s="20">
        <v>0</v>
      </c>
    </row>
    <row r="18265" spans="18:27">
      <c r="R18265">
        <v>18264</v>
      </c>
      <c r="S18265" s="10">
        <v>4.8325467904969936E-2</v>
      </c>
      <c r="T18265" s="20">
        <v>4.0166438348969366E-3</v>
      </c>
      <c r="U18265" s="20">
        <v>4.0404750045298426E-3</v>
      </c>
      <c r="V18265" s="20">
        <v>0</v>
      </c>
      <c r="W18265" s="20">
        <v>0</v>
      </c>
      <c r="X18265" s="20">
        <v>0</v>
      </c>
      <c r="Y18265" s="20">
        <v>0</v>
      </c>
      <c r="Z18265" s="20">
        <v>0</v>
      </c>
      <c r="AA18265" s="20">
        <v>0</v>
      </c>
    </row>
    <row r="18266" spans="18:27">
      <c r="R18266">
        <v>18265</v>
      </c>
      <c r="S18266" s="10">
        <v>4.6450829313122922E-2</v>
      </c>
      <c r="T18266" s="20">
        <v>0</v>
      </c>
      <c r="U18266" s="20">
        <v>0</v>
      </c>
      <c r="V18266" s="20">
        <v>0</v>
      </c>
      <c r="W18266" s="20">
        <v>0</v>
      </c>
      <c r="X18266" s="20">
        <v>0</v>
      </c>
      <c r="Y18266" s="20">
        <v>0</v>
      </c>
      <c r="Z18266" s="20">
        <v>0</v>
      </c>
      <c r="AA18266" s="20">
        <v>0</v>
      </c>
    </row>
    <row r="18267" spans="18:27">
      <c r="R18267">
        <v>18266</v>
      </c>
      <c r="S18267" s="10">
        <v>4.2086005661057774E-2</v>
      </c>
      <c r="T18267" s="20">
        <v>0</v>
      </c>
      <c r="U18267" s="20">
        <v>0</v>
      </c>
      <c r="V18267" s="20">
        <v>0</v>
      </c>
      <c r="W18267" s="20">
        <v>0</v>
      </c>
      <c r="X18267" s="20">
        <v>4.7776776431070894E-4</v>
      </c>
      <c r="Y18267" s="20">
        <v>4.7788802746583754E-4</v>
      </c>
      <c r="Z18267" s="20">
        <v>0</v>
      </c>
      <c r="AA18267" s="20">
        <v>0</v>
      </c>
    </row>
    <row r="18268" spans="18:27">
      <c r="R18268">
        <v>18267</v>
      </c>
      <c r="S18268" s="10">
        <v>4.9355743392223143E-2</v>
      </c>
      <c r="T18268" s="20">
        <v>0</v>
      </c>
      <c r="U18268" s="20">
        <v>0</v>
      </c>
      <c r="V18268" s="20">
        <v>0</v>
      </c>
      <c r="W18268" s="20">
        <v>0</v>
      </c>
      <c r="X18268" s="20">
        <v>0</v>
      </c>
      <c r="Y18268" s="20">
        <v>0</v>
      </c>
      <c r="Z18268" s="20">
        <v>0</v>
      </c>
      <c r="AA18268" s="20">
        <v>0</v>
      </c>
    </row>
    <row r="18269" spans="18:27">
      <c r="R18269">
        <v>18268</v>
      </c>
      <c r="S18269" s="10">
        <v>4.4628412161033006E-2</v>
      </c>
      <c r="T18269" s="20">
        <v>0</v>
      </c>
      <c r="U18269" s="20">
        <v>0</v>
      </c>
      <c r="V18269" s="20">
        <v>0</v>
      </c>
      <c r="W18269" s="20">
        <v>0</v>
      </c>
      <c r="X18269" s="20">
        <v>0</v>
      </c>
      <c r="Y18269" s="20">
        <v>0</v>
      </c>
      <c r="Z18269" s="20">
        <v>0</v>
      </c>
      <c r="AA18269" s="20">
        <v>0</v>
      </c>
    </row>
    <row r="18270" spans="18:27">
      <c r="R18270">
        <v>18269</v>
      </c>
      <c r="S18270" s="10">
        <v>4.8262362925131919E-2</v>
      </c>
      <c r="T18270" s="20">
        <v>0</v>
      </c>
      <c r="U18270" s="20">
        <v>0</v>
      </c>
      <c r="V18270" s="20">
        <v>0</v>
      </c>
      <c r="W18270" s="20">
        <v>0</v>
      </c>
      <c r="X18270" s="20">
        <v>0</v>
      </c>
      <c r="Y18270" s="20">
        <v>0</v>
      </c>
      <c r="Z18270" s="20">
        <v>0</v>
      </c>
      <c r="AA18270" s="20">
        <v>0</v>
      </c>
    </row>
    <row r="18271" spans="18:27">
      <c r="R18271">
        <v>18270</v>
      </c>
      <c r="S18271" s="10">
        <v>5.2350750326393247E-2</v>
      </c>
      <c r="T18271" s="20">
        <v>1.2093292259133109E-3</v>
      </c>
      <c r="U18271" s="20">
        <v>1.211520509196886E-3</v>
      </c>
      <c r="V18271" s="20">
        <v>2.3507503263932444E-3</v>
      </c>
      <c r="W18271" s="20">
        <v>2.3562448403481174E-3</v>
      </c>
      <c r="X18271" s="20">
        <v>1.7832115122755454E-2</v>
      </c>
      <c r="Y18271" s="20">
        <v>1.7987726762463241E-2</v>
      </c>
      <c r="Z18271" s="20">
        <v>1.53143036189545E-2</v>
      </c>
      <c r="AA18271" s="20">
        <v>1.53143036189545E-2</v>
      </c>
    </row>
    <row r="18272" spans="18:27">
      <c r="R18272">
        <v>18271</v>
      </c>
      <c r="S18272" s="10">
        <v>5.9071706026596726E-2</v>
      </c>
      <c r="T18272" s="20">
        <v>6.7786002287037461E-3</v>
      </c>
      <c r="U18272" s="20">
        <v>6.8463771227620122E-3</v>
      </c>
      <c r="V18272" s="20">
        <v>9.0717060265967236E-3</v>
      </c>
      <c r="W18272" s="20">
        <v>9.1526333853105685E-3</v>
      </c>
      <c r="X18272" s="20">
        <v>7.6347079592239617E-3</v>
      </c>
      <c r="Y18272" s="20">
        <v>7.66333650080382E-3</v>
      </c>
      <c r="Z18272" s="20">
        <v>4.8951745751832573E-3</v>
      </c>
      <c r="AA18272" s="20">
        <v>4.8951745751832573E-3</v>
      </c>
    </row>
    <row r="18273" spans="18:27">
      <c r="R18273">
        <v>18272</v>
      </c>
      <c r="S18273" s="10">
        <v>4.231482372007276E-2</v>
      </c>
      <c r="T18273" s="20">
        <v>0</v>
      </c>
      <c r="U18273" s="20">
        <v>0</v>
      </c>
      <c r="V18273" s="20">
        <v>0</v>
      </c>
      <c r="W18273" s="20">
        <v>0</v>
      </c>
      <c r="X18273" s="20">
        <v>0</v>
      </c>
      <c r="Y18273" s="20">
        <v>0</v>
      </c>
      <c r="Z18273" s="20">
        <v>0</v>
      </c>
      <c r="AA18273" s="20">
        <v>0</v>
      </c>
    </row>
    <row r="18274" spans="18:27">
      <c r="R18274">
        <v>18273</v>
      </c>
      <c r="S18274" s="10">
        <v>5.3757936170851936E-2</v>
      </c>
      <c r="T18274" s="20">
        <v>0</v>
      </c>
      <c r="U18274" s="20">
        <v>0</v>
      </c>
      <c r="V18274" s="20">
        <v>3.7579361708519332E-3</v>
      </c>
      <c r="W18274" s="20">
        <v>3.7718871373352779E-3</v>
      </c>
      <c r="X18274" s="20">
        <v>6.6161909546500475E-3</v>
      </c>
      <c r="Y18274" s="20">
        <v>6.637697118243505E-3</v>
      </c>
      <c r="Z18274" s="20">
        <v>3.7999695465562519E-3</v>
      </c>
      <c r="AA18274" s="20">
        <v>3.7999695465562519E-3</v>
      </c>
    </row>
    <row r="18275" spans="18:27">
      <c r="R18275">
        <v>18274</v>
      </c>
      <c r="S18275" s="10">
        <v>6.2069698550884761E-2</v>
      </c>
      <c r="T18275" s="20">
        <v>1.2636179299688743E-2</v>
      </c>
      <c r="U18275" s="20">
        <v>1.2871934140206662E-2</v>
      </c>
      <c r="V18275" s="20">
        <v>1.2069698550884758E-2</v>
      </c>
      <c r="W18275" s="20">
        <v>1.2212921282977138E-2</v>
      </c>
      <c r="X18275" s="20">
        <v>6.2399420977378578E-3</v>
      </c>
      <c r="Y18275" s="20">
        <v>6.259099264677194E-3</v>
      </c>
      <c r="Z18275" s="20">
        <v>6.302884568991432E-3</v>
      </c>
      <c r="AA18275" s="20">
        <v>6.302884568991432E-3</v>
      </c>
    </row>
    <row r="18276" spans="18:27">
      <c r="R18276">
        <v>18275</v>
      </c>
      <c r="S18276" s="10">
        <v>5.0261381784774246E-2</v>
      </c>
      <c r="T18276" s="20">
        <v>7.6184017975901991E-4</v>
      </c>
      <c r="U18276" s="20">
        <v>7.6272095295768199E-4</v>
      </c>
      <c r="V18276" s="20">
        <v>2.6138178477424362E-4</v>
      </c>
      <c r="W18276" s="20">
        <v>2.6145908032787116E-4</v>
      </c>
      <c r="X18276" s="20">
        <v>5.2122410143154371E-3</v>
      </c>
      <c r="Y18276" s="20">
        <v>5.2256098478427396E-3</v>
      </c>
      <c r="Z18276" s="20">
        <v>0</v>
      </c>
      <c r="AA18276" s="20">
        <v>0</v>
      </c>
    </row>
    <row r="18277" spans="18:27">
      <c r="R18277">
        <v>18276</v>
      </c>
      <c r="S18277" s="10">
        <v>4.7004530938824646E-2</v>
      </c>
      <c r="T18277" s="20">
        <v>0</v>
      </c>
      <c r="U18277" s="20">
        <v>0</v>
      </c>
      <c r="V18277" s="20">
        <v>0</v>
      </c>
      <c r="W18277" s="20">
        <v>0</v>
      </c>
      <c r="X18277" s="20">
        <v>8.4551934792143346E-3</v>
      </c>
      <c r="Y18277" s="20">
        <v>8.4902603363000602E-3</v>
      </c>
      <c r="Z18277" s="20">
        <v>1.257243627541399E-2</v>
      </c>
      <c r="AA18277" s="20">
        <v>1.257243627541399E-2</v>
      </c>
    </row>
    <row r="18278" spans="18:27">
      <c r="R18278">
        <v>18277</v>
      </c>
      <c r="S18278" s="10">
        <v>5.0939795735439705E-2</v>
      </c>
      <c r="T18278" s="20">
        <v>0</v>
      </c>
      <c r="U18278" s="20">
        <v>0</v>
      </c>
      <c r="V18278" s="20">
        <v>9.3979573543970241E-4</v>
      </c>
      <c r="W18278" s="20">
        <v>9.4069479786361681E-4</v>
      </c>
      <c r="X18278" s="20">
        <v>0</v>
      </c>
      <c r="Y18278" s="20">
        <v>0</v>
      </c>
      <c r="Z18278" s="20">
        <v>4.8391825631075858E-3</v>
      </c>
      <c r="AA18278" s="20">
        <v>4.8391825631075858E-3</v>
      </c>
    </row>
    <row r="18279" spans="18:27">
      <c r="R18279">
        <v>18278</v>
      </c>
      <c r="S18279" s="10">
        <v>5.9291767825109823E-2</v>
      </c>
      <c r="T18279" s="20">
        <v>5.8181687267589849E-3</v>
      </c>
      <c r="U18279" s="20">
        <v>5.8681100145318403E-3</v>
      </c>
      <c r="V18279" s="20">
        <v>9.2917678251098201E-3</v>
      </c>
      <c r="W18279" s="20">
        <v>9.3766598140369393E-3</v>
      </c>
      <c r="X18279" s="20">
        <v>1.5719713586738099E-2</v>
      </c>
      <c r="Y18279" s="20">
        <v>1.584071058213252E-2</v>
      </c>
      <c r="Z18279" s="20">
        <v>6.8024988004523404E-3</v>
      </c>
      <c r="AA18279" s="20">
        <v>6.8024988004523404E-3</v>
      </c>
    </row>
    <row r="18280" spans="18:27">
      <c r="R18280">
        <v>18279</v>
      </c>
      <c r="S18280" s="10">
        <v>5.079490521822419E-2</v>
      </c>
      <c r="T18280" s="20">
        <v>0</v>
      </c>
      <c r="U18280" s="20">
        <v>0</v>
      </c>
      <c r="V18280" s="20">
        <v>7.9490521822418725E-4</v>
      </c>
      <c r="W18280" s="20">
        <v>7.9555318982586971E-4</v>
      </c>
      <c r="X18280" s="20">
        <v>8.6606621379378829E-3</v>
      </c>
      <c r="Y18280" s="20">
        <v>8.6974516756294171E-3</v>
      </c>
      <c r="Z18280" s="20">
        <v>1.0277918592974597E-2</v>
      </c>
      <c r="AA18280" s="20">
        <v>1.0277918592974597E-2</v>
      </c>
    </row>
    <row r="18281" spans="18:27">
      <c r="R18281">
        <v>18280</v>
      </c>
      <c r="S18281" s="10">
        <v>4.9788104593661509E-2</v>
      </c>
      <c r="T18281" s="20">
        <v>0</v>
      </c>
      <c r="U18281" s="20">
        <v>0</v>
      </c>
      <c r="V18281" s="20">
        <v>0</v>
      </c>
      <c r="W18281" s="20">
        <v>0</v>
      </c>
      <c r="X18281" s="20">
        <v>3.0075508426135739E-3</v>
      </c>
      <c r="Y18281" s="20">
        <v>3.012027137177116E-3</v>
      </c>
      <c r="Z18281" s="20">
        <v>0</v>
      </c>
      <c r="AA18281" s="20">
        <v>0</v>
      </c>
    </row>
    <row r="18282" spans="18:27">
      <c r="R18282">
        <v>18281</v>
      </c>
      <c r="S18282" s="10">
        <v>5.8361338210422858E-2</v>
      </c>
      <c r="T18282" s="20">
        <v>0</v>
      </c>
      <c r="U18282" s="20">
        <v>0</v>
      </c>
      <c r="V18282" s="20">
        <v>8.3613382104228556E-3</v>
      </c>
      <c r="W18282" s="20">
        <v>8.4300755783313398E-3</v>
      </c>
      <c r="X18282" s="20">
        <v>1.3042425861521392E-2</v>
      </c>
      <c r="Y18282" s="20">
        <v>1.3125750893935195E-2</v>
      </c>
      <c r="Z18282" s="20">
        <v>7.7743278322058226E-3</v>
      </c>
      <c r="AA18282" s="20">
        <v>7.7743278322058226E-3</v>
      </c>
    </row>
    <row r="18283" spans="18:27">
      <c r="R18283">
        <v>18282</v>
      </c>
      <c r="S18283" s="10">
        <v>4.519121992111419E-2</v>
      </c>
      <c r="T18283" s="20">
        <v>0</v>
      </c>
      <c r="U18283" s="20">
        <v>0</v>
      </c>
      <c r="V18283" s="20">
        <v>0</v>
      </c>
      <c r="W18283" s="20">
        <v>0</v>
      </c>
      <c r="X18283" s="20">
        <v>0</v>
      </c>
      <c r="Y18283" s="20">
        <v>0</v>
      </c>
      <c r="Z18283" s="20">
        <v>0</v>
      </c>
      <c r="AA18283" s="20">
        <v>0</v>
      </c>
    </row>
    <row r="18284" spans="18:27">
      <c r="R18284">
        <v>18283</v>
      </c>
      <c r="S18284" s="10">
        <v>5.1815505950832619E-2</v>
      </c>
      <c r="T18284" s="20">
        <v>2.9450587512340198E-3</v>
      </c>
      <c r="U18284" s="20">
        <v>2.9578953579353176E-3</v>
      </c>
      <c r="V18284" s="20">
        <v>1.815505950832616E-3</v>
      </c>
      <c r="W18284" s="20">
        <v>1.8188008809357184E-3</v>
      </c>
      <c r="X18284" s="20">
        <v>0</v>
      </c>
      <c r="Y18284" s="20">
        <v>0</v>
      </c>
      <c r="Z18284" s="20">
        <v>0</v>
      </c>
      <c r="AA18284" s="20">
        <v>0</v>
      </c>
    </row>
    <row r="18285" spans="18:27">
      <c r="R18285">
        <v>18284</v>
      </c>
      <c r="S18285" s="10">
        <v>4.2461847356979179E-2</v>
      </c>
      <c r="T18285" s="20">
        <v>0</v>
      </c>
      <c r="U18285" s="20">
        <v>0</v>
      </c>
      <c r="V18285" s="20">
        <v>0</v>
      </c>
      <c r="W18285" s="20">
        <v>0</v>
      </c>
      <c r="X18285" s="20">
        <v>0</v>
      </c>
      <c r="Y18285" s="20">
        <v>0</v>
      </c>
      <c r="Z18285" s="20">
        <v>0</v>
      </c>
      <c r="AA18285" s="20">
        <v>0</v>
      </c>
    </row>
    <row r="18286" spans="18:27">
      <c r="R18286">
        <v>18285</v>
      </c>
      <c r="S18286" s="10">
        <v>4.0849463208100179E-2</v>
      </c>
      <c r="T18286" s="20">
        <v>0</v>
      </c>
      <c r="U18286" s="20">
        <v>0</v>
      </c>
      <c r="V18286" s="20">
        <v>0</v>
      </c>
      <c r="W18286" s="20">
        <v>0</v>
      </c>
      <c r="X18286" s="20">
        <v>0</v>
      </c>
      <c r="Y18286" s="20">
        <v>0</v>
      </c>
      <c r="Z18286" s="20">
        <v>0</v>
      </c>
      <c r="AA18286" s="20">
        <v>0</v>
      </c>
    </row>
    <row r="18287" spans="18:27">
      <c r="R18287">
        <v>18286</v>
      </c>
      <c r="S18287" s="10">
        <v>5.4945448710731801E-2</v>
      </c>
      <c r="T18287" s="20">
        <v>8.1081275440738482E-4</v>
      </c>
      <c r="U18287" s="20">
        <v>8.1180833218501313E-4</v>
      </c>
      <c r="V18287" s="20">
        <v>4.9454487107317979E-3</v>
      </c>
      <c r="W18287" s="20">
        <v>4.9695590556035514E-3</v>
      </c>
      <c r="X18287" s="20">
        <v>0</v>
      </c>
      <c r="Y18287" s="20">
        <v>0</v>
      </c>
      <c r="Z18287" s="20">
        <v>0</v>
      </c>
      <c r="AA18287" s="20">
        <v>0</v>
      </c>
    </row>
    <row r="18288" spans="18:27">
      <c r="R18288">
        <v>18287</v>
      </c>
      <c r="S18288" s="10">
        <v>3.350503767826022E-2</v>
      </c>
      <c r="T18288" s="20">
        <v>0</v>
      </c>
      <c r="U18288" s="20">
        <v>0</v>
      </c>
      <c r="V18288" s="20">
        <v>0</v>
      </c>
      <c r="W18288" s="20">
        <v>0</v>
      </c>
      <c r="X18288" s="20">
        <v>0</v>
      </c>
      <c r="Y18288" s="20">
        <v>0</v>
      </c>
      <c r="Z18288" s="20">
        <v>0</v>
      </c>
      <c r="AA18288" s="20">
        <v>0</v>
      </c>
    </row>
    <row r="18289" spans="18:27">
      <c r="R18289">
        <v>18288</v>
      </c>
      <c r="S18289" s="10">
        <v>5.1151642740490243E-2</v>
      </c>
      <c r="T18289" s="20">
        <v>0</v>
      </c>
      <c r="U18289" s="20">
        <v>0</v>
      </c>
      <c r="V18289" s="20">
        <v>1.1516427404902399E-3</v>
      </c>
      <c r="W18289" s="20">
        <v>1.1529842014220131E-3</v>
      </c>
      <c r="X18289" s="20">
        <v>5.0935999150630434E-3</v>
      </c>
      <c r="Y18289" s="20">
        <v>5.10636919135035E-3</v>
      </c>
      <c r="Z18289" s="20">
        <v>1.1352625583165715E-3</v>
      </c>
      <c r="AA18289" s="20">
        <v>1.1352625583165715E-3</v>
      </c>
    </row>
    <row r="18290" spans="18:27">
      <c r="R18290">
        <v>18289</v>
      </c>
      <c r="S18290" s="10">
        <v>5.1710536490864947E-2</v>
      </c>
      <c r="T18290" s="20">
        <v>0</v>
      </c>
      <c r="U18290" s="20">
        <v>0</v>
      </c>
      <c r="V18290" s="20">
        <v>1.7105364908649445E-3</v>
      </c>
      <c r="W18290" s="20">
        <v>1.713459817873707E-3</v>
      </c>
      <c r="X18290" s="20">
        <v>0</v>
      </c>
      <c r="Y18290" s="20">
        <v>0</v>
      </c>
      <c r="Z18290" s="20">
        <v>5.4666638637274681E-3</v>
      </c>
      <c r="AA18290" s="20">
        <v>5.4666638637274681E-3</v>
      </c>
    </row>
    <row r="18291" spans="18:27">
      <c r="R18291">
        <v>18290</v>
      </c>
      <c r="S18291" s="10">
        <v>3.8588899410916443E-2</v>
      </c>
      <c r="T18291" s="20">
        <v>0</v>
      </c>
      <c r="U18291" s="20">
        <v>0</v>
      </c>
      <c r="V18291" s="20">
        <v>0</v>
      </c>
      <c r="W18291" s="20">
        <v>0</v>
      </c>
      <c r="X18291" s="20">
        <v>0</v>
      </c>
      <c r="Y18291" s="20">
        <v>0</v>
      </c>
      <c r="Z18291" s="20">
        <v>0</v>
      </c>
      <c r="AA18291" s="20">
        <v>0</v>
      </c>
    </row>
    <row r="18292" spans="18:27">
      <c r="R18292">
        <v>18291</v>
      </c>
      <c r="S18292" s="10">
        <v>4.8195464799135362E-2</v>
      </c>
      <c r="T18292" s="20">
        <v>0</v>
      </c>
      <c r="U18292" s="20">
        <v>0</v>
      </c>
      <c r="V18292" s="20">
        <v>0</v>
      </c>
      <c r="W18292" s="20">
        <v>0</v>
      </c>
      <c r="X18292" s="20">
        <v>2.0639315373322531E-3</v>
      </c>
      <c r="Y18292" s="20">
        <v>2.0660520899928063E-3</v>
      </c>
      <c r="Z18292" s="20">
        <v>0</v>
      </c>
      <c r="AA18292" s="20">
        <v>0</v>
      </c>
    </row>
    <row r="18293" spans="18:27">
      <c r="R18293">
        <v>18292</v>
      </c>
      <c r="S18293" s="10">
        <v>4.9995272558131569E-2</v>
      </c>
      <c r="T18293" s="20">
        <v>1.157677867443728E-2</v>
      </c>
      <c r="U18293" s="20">
        <v>1.1774596985537383E-2</v>
      </c>
      <c r="V18293" s="20">
        <v>0</v>
      </c>
      <c r="W18293" s="20">
        <v>0</v>
      </c>
      <c r="X18293" s="20">
        <v>0</v>
      </c>
      <c r="Y18293" s="20">
        <v>0</v>
      </c>
      <c r="Z18293" s="20">
        <v>0</v>
      </c>
      <c r="AA18293" s="20">
        <v>0</v>
      </c>
    </row>
    <row r="18294" spans="18:27">
      <c r="R18294">
        <v>18293</v>
      </c>
      <c r="S18294" s="10">
        <v>6.0033144164678372E-2</v>
      </c>
      <c r="T18294" s="20">
        <v>1.1767007068334757E-2</v>
      </c>
      <c r="U18294" s="20">
        <v>1.1971390979079287E-2</v>
      </c>
      <c r="V18294" s="20">
        <v>1.0033144164678369E-2</v>
      </c>
      <c r="W18294" s="20">
        <v>1.0132135215494284E-2</v>
      </c>
      <c r="X18294" s="20">
        <v>9.2521693005529551E-3</v>
      </c>
      <c r="Y18294" s="20">
        <v>9.2941780812125716E-3</v>
      </c>
      <c r="Z18294" s="20">
        <v>8.3731970728669405E-3</v>
      </c>
      <c r="AA18294" s="20">
        <v>8.3731970728669405E-3</v>
      </c>
    </row>
    <row r="18295" spans="18:27">
      <c r="R18295">
        <v>18294</v>
      </c>
      <c r="S18295" s="10">
        <v>4.7106129484404319E-2</v>
      </c>
      <c r="T18295" s="20">
        <v>0</v>
      </c>
      <c r="U18295" s="20">
        <v>0</v>
      </c>
      <c r="V18295" s="20">
        <v>0</v>
      </c>
      <c r="W18295" s="20">
        <v>0</v>
      </c>
      <c r="X18295" s="20">
        <v>0</v>
      </c>
      <c r="Y18295" s="20">
        <v>0</v>
      </c>
      <c r="Z18295" s="20">
        <v>0</v>
      </c>
      <c r="AA18295" s="20">
        <v>0</v>
      </c>
    </row>
    <row r="18296" spans="18:27">
      <c r="R18296">
        <v>18295</v>
      </c>
      <c r="S18296" s="10">
        <v>5.9485648830903966E-2</v>
      </c>
      <c r="T18296" s="20">
        <v>4.7258893205752717E-3</v>
      </c>
      <c r="U18296" s="20">
        <v>4.7588574025059869E-3</v>
      </c>
      <c r="V18296" s="20">
        <v>9.485648830903963E-3</v>
      </c>
      <c r="W18296" s="20">
        <v>9.5741113965559371E-3</v>
      </c>
      <c r="X18296" s="20">
        <v>7.9989032272358915E-3</v>
      </c>
      <c r="Y18296" s="20">
        <v>8.0303177902880836E-3</v>
      </c>
      <c r="Z18296" s="20">
        <v>4.547205940002394E-3</v>
      </c>
      <c r="AA18296" s="20">
        <v>4.547205940002394E-3</v>
      </c>
    </row>
    <row r="18297" spans="18:27">
      <c r="R18297">
        <v>18296</v>
      </c>
      <c r="S18297" s="10">
        <v>5.0910729996922872E-2</v>
      </c>
      <c r="T18297" s="20">
        <v>0</v>
      </c>
      <c r="U18297" s="20">
        <v>0</v>
      </c>
      <c r="V18297" s="20">
        <v>9.1072999692286966E-4</v>
      </c>
      <c r="W18297" s="20">
        <v>9.1157564301547135E-4</v>
      </c>
      <c r="X18297" s="20">
        <v>0</v>
      </c>
      <c r="Y18297" s="20">
        <v>0</v>
      </c>
      <c r="Z18297" s="20">
        <v>0</v>
      </c>
      <c r="AA18297" s="20">
        <v>0</v>
      </c>
    </row>
    <row r="18298" spans="18:27">
      <c r="R18298">
        <v>18297</v>
      </c>
      <c r="S18298" s="10">
        <v>6.0663211805284556E-2</v>
      </c>
      <c r="T18298" s="20">
        <v>6.9496762407847273E-3</v>
      </c>
      <c r="U18298" s="20">
        <v>7.0209162380252162E-3</v>
      </c>
      <c r="V18298" s="20">
        <v>1.0663211805284553E-2</v>
      </c>
      <c r="W18298" s="20">
        <v>1.0774988993182091E-2</v>
      </c>
      <c r="X18298" s="20">
        <v>1.5202051675119996E-2</v>
      </c>
      <c r="Y18298" s="20">
        <v>1.5315228322260281E-2</v>
      </c>
      <c r="Z18298" s="20">
        <v>1.9697837096421714E-2</v>
      </c>
      <c r="AA18298" s="20">
        <v>1.9697837096421714E-2</v>
      </c>
    </row>
    <row r="18299" spans="18:27">
      <c r="R18299">
        <v>18298</v>
      </c>
      <c r="S18299" s="10">
        <v>4.3653457991712157E-2</v>
      </c>
      <c r="T18299" s="20">
        <v>0</v>
      </c>
      <c r="U18299" s="20">
        <v>0</v>
      </c>
      <c r="V18299" s="20">
        <v>0</v>
      </c>
      <c r="W18299" s="20">
        <v>0</v>
      </c>
      <c r="X18299" s="20">
        <v>1.8113228438600693E-3</v>
      </c>
      <c r="Y18299" s="20">
        <v>1.8129582576554451E-3</v>
      </c>
      <c r="Z18299" s="20">
        <v>1.2295592639892591E-3</v>
      </c>
      <c r="AA18299" s="20">
        <v>1.2295592639892591E-3</v>
      </c>
    </row>
    <row r="18300" spans="18:27">
      <c r="R18300">
        <v>18299</v>
      </c>
      <c r="S18300" s="10">
        <v>6.2345338449401128E-2</v>
      </c>
      <c r="T18300" s="20">
        <v>6.2383990140403439E-3</v>
      </c>
      <c r="U18300" s="20">
        <v>6.2958086889673432E-3</v>
      </c>
      <c r="V18300" s="20">
        <v>1.2345338449401125E-2</v>
      </c>
      <c r="W18300" s="20">
        <v>1.2495136319044264E-2</v>
      </c>
      <c r="X18300" s="20">
        <v>6.8659135932651952E-3</v>
      </c>
      <c r="Y18300" s="20">
        <v>6.8890848731031828E-3</v>
      </c>
      <c r="Z18300" s="20">
        <v>1.6489448674179064E-2</v>
      </c>
      <c r="AA18300" s="20">
        <v>1.6489448674179064E-2</v>
      </c>
    </row>
    <row r="18301" spans="18:27">
      <c r="R18301">
        <v>18300</v>
      </c>
      <c r="S18301" s="10">
        <v>4.4186774102623019E-2</v>
      </c>
      <c r="T18301" s="20">
        <v>0</v>
      </c>
      <c r="U18301" s="20">
        <v>0</v>
      </c>
      <c r="V18301" s="20">
        <v>0</v>
      </c>
      <c r="W18301" s="20">
        <v>0</v>
      </c>
      <c r="X18301" s="20">
        <v>0</v>
      </c>
      <c r="Y18301" s="20">
        <v>0</v>
      </c>
      <c r="Z18301" s="20">
        <v>0</v>
      </c>
      <c r="AA18301" s="20">
        <v>0</v>
      </c>
    </row>
    <row r="18302" spans="18:27">
      <c r="R18302">
        <v>18301</v>
      </c>
      <c r="S18302" s="10">
        <v>4.7312485826790061E-2</v>
      </c>
      <c r="T18302" s="20">
        <v>0</v>
      </c>
      <c r="U18302" s="20">
        <v>0</v>
      </c>
      <c r="V18302" s="20">
        <v>0</v>
      </c>
      <c r="W18302" s="20">
        <v>0</v>
      </c>
      <c r="X18302" s="20">
        <v>3.9009034820101512E-3</v>
      </c>
      <c r="Y18302" s="20">
        <v>3.9084078179645902E-3</v>
      </c>
      <c r="Z18302" s="20">
        <v>5.2573326885330257E-3</v>
      </c>
      <c r="AA18302" s="20">
        <v>5.2573326885330257E-3</v>
      </c>
    </row>
    <row r="18303" spans="18:27">
      <c r="R18303">
        <v>18302</v>
      </c>
      <c r="S18303" s="10">
        <v>4.2834235066889915E-2</v>
      </c>
      <c r="T18303" s="20">
        <v>0</v>
      </c>
      <c r="U18303" s="20">
        <v>0</v>
      </c>
      <c r="V18303" s="20">
        <v>0</v>
      </c>
      <c r="W18303" s="20">
        <v>0</v>
      </c>
      <c r="X18303" s="20">
        <v>0</v>
      </c>
      <c r="Y18303" s="20">
        <v>0</v>
      </c>
      <c r="Z18303" s="20">
        <v>0</v>
      </c>
      <c r="AA18303" s="20">
        <v>0</v>
      </c>
    </row>
    <row r="18304" spans="18:27">
      <c r="R18304">
        <v>18303</v>
      </c>
      <c r="S18304" s="10">
        <v>5.2956794245302558E-2</v>
      </c>
      <c r="T18304" s="20">
        <v>0</v>
      </c>
      <c r="U18304" s="20">
        <v>0</v>
      </c>
      <c r="V18304" s="20">
        <v>2.9567942453025547E-3</v>
      </c>
      <c r="W18304" s="20">
        <v>2.965454408642489E-3</v>
      </c>
      <c r="X18304" s="20">
        <v>2.0287542245180368E-3</v>
      </c>
      <c r="Y18304" s="20">
        <v>2.0308048716699148E-3</v>
      </c>
      <c r="Z18304" s="20">
        <v>6.914779168648362E-3</v>
      </c>
      <c r="AA18304" s="20">
        <v>6.914779168648362E-3</v>
      </c>
    </row>
    <row r="18305" spans="18:27">
      <c r="R18305">
        <v>18304</v>
      </c>
      <c r="S18305" s="10">
        <v>4.178174641594027E-2</v>
      </c>
      <c r="T18305" s="20">
        <v>0</v>
      </c>
      <c r="U18305" s="20">
        <v>0</v>
      </c>
      <c r="V18305" s="20">
        <v>0</v>
      </c>
      <c r="W18305" s="20">
        <v>0</v>
      </c>
      <c r="X18305" s="20">
        <v>0</v>
      </c>
      <c r="Y18305" s="20">
        <v>0</v>
      </c>
      <c r="Z18305" s="20">
        <v>0</v>
      </c>
      <c r="AA18305" s="20">
        <v>0</v>
      </c>
    </row>
    <row r="18306" spans="18:27">
      <c r="R18306">
        <v>18305</v>
      </c>
      <c r="S18306" s="10">
        <v>4.7363754955286601E-2</v>
      </c>
      <c r="T18306" s="20">
        <v>0</v>
      </c>
      <c r="U18306" s="20">
        <v>0</v>
      </c>
      <c r="V18306" s="20">
        <v>0</v>
      </c>
      <c r="W18306" s="20">
        <v>0</v>
      </c>
      <c r="X18306" s="20">
        <v>0</v>
      </c>
      <c r="Y18306" s="20">
        <v>0</v>
      </c>
      <c r="Z18306" s="20">
        <v>0</v>
      </c>
      <c r="AA18306" s="20">
        <v>0</v>
      </c>
    </row>
    <row r="18307" spans="18:27">
      <c r="R18307">
        <v>18306</v>
      </c>
      <c r="S18307" s="10">
        <v>5.1840461070712961E-2</v>
      </c>
      <c r="T18307" s="20">
        <v>2.4167150540850627E-3</v>
      </c>
      <c r="U18307" s="20">
        <v>2.4253742311456704E-3</v>
      </c>
      <c r="V18307" s="20">
        <v>1.8404610707129579E-3</v>
      </c>
      <c r="W18307" s="20">
        <v>1.8438457842572756E-3</v>
      </c>
      <c r="X18307" s="20">
        <v>0</v>
      </c>
      <c r="Y18307" s="20">
        <v>0</v>
      </c>
      <c r="Z18307" s="20">
        <v>0</v>
      </c>
      <c r="AA18307" s="20">
        <v>0</v>
      </c>
    </row>
    <row r="18308" spans="18:27">
      <c r="R18308">
        <v>18307</v>
      </c>
      <c r="S18308" s="10">
        <v>3.9491350962017953E-2</v>
      </c>
      <c r="T18308" s="20">
        <v>0</v>
      </c>
      <c r="U18308" s="20">
        <v>0</v>
      </c>
      <c r="V18308" s="20">
        <v>0</v>
      </c>
      <c r="W18308" s="20">
        <v>0</v>
      </c>
      <c r="X18308" s="20">
        <v>0</v>
      </c>
      <c r="Y18308" s="20">
        <v>0</v>
      </c>
      <c r="Z18308" s="20">
        <v>0</v>
      </c>
      <c r="AA18308" s="20">
        <v>0</v>
      </c>
    </row>
    <row r="18309" spans="18:27">
      <c r="R18309">
        <v>18308</v>
      </c>
      <c r="S18309" s="10">
        <v>5.7920040486799045E-2</v>
      </c>
      <c r="T18309" s="20">
        <v>0</v>
      </c>
      <c r="U18309" s="20">
        <v>0</v>
      </c>
      <c r="V18309" s="20">
        <v>7.9200404867990418E-3</v>
      </c>
      <c r="W18309" s="20">
        <v>7.98171708225545E-3</v>
      </c>
      <c r="X18309" s="20">
        <v>1.9168993229106979E-3</v>
      </c>
      <c r="Y18309" s="20">
        <v>1.918733175195925E-3</v>
      </c>
      <c r="Z18309" s="20">
        <v>9.6494338467651569E-4</v>
      </c>
      <c r="AA18309" s="20">
        <v>9.6494338467651569E-4</v>
      </c>
    </row>
    <row r="18310" spans="18:27">
      <c r="R18310">
        <v>18309</v>
      </c>
      <c r="S18310" s="10">
        <v>4.5142475566194377E-2</v>
      </c>
      <c r="T18310" s="20">
        <v>0</v>
      </c>
      <c r="U18310" s="20">
        <v>0</v>
      </c>
      <c r="V18310" s="20">
        <v>0</v>
      </c>
      <c r="W18310" s="20">
        <v>0</v>
      </c>
      <c r="X18310" s="20">
        <v>3.3897327697087198E-3</v>
      </c>
      <c r="Y18310" s="20">
        <v>3.3954062050856877E-3</v>
      </c>
      <c r="Z18310" s="20">
        <v>0</v>
      </c>
      <c r="AA18310" s="20">
        <v>0</v>
      </c>
    </row>
    <row r="18311" spans="18:27">
      <c r="R18311">
        <v>18310</v>
      </c>
      <c r="S18311" s="10">
        <v>5.4964602141630459E-2</v>
      </c>
      <c r="T18311" s="20">
        <v>0</v>
      </c>
      <c r="U18311" s="20">
        <v>0</v>
      </c>
      <c r="V18311" s="20">
        <v>4.9646021416304559E-3</v>
      </c>
      <c r="W18311" s="20">
        <v>4.9888949631009009E-3</v>
      </c>
      <c r="X18311" s="20">
        <v>2.1848265502635994E-3</v>
      </c>
      <c r="Y18311" s="20">
        <v>2.1872020542815737E-3</v>
      </c>
      <c r="Z18311" s="20">
        <v>1.7799451323875087E-4</v>
      </c>
      <c r="AA18311" s="20">
        <v>1.7799451323875087E-4</v>
      </c>
    </row>
    <row r="18312" spans="18:27">
      <c r="R18312">
        <v>18311</v>
      </c>
      <c r="S18312" s="10">
        <v>5.1028571883160699E-2</v>
      </c>
      <c r="T18312" s="20">
        <v>6.279600471927882E-3</v>
      </c>
      <c r="U18312" s="20">
        <v>6.3377704720923968E-3</v>
      </c>
      <c r="V18312" s="20">
        <v>1.0285718831606963E-3</v>
      </c>
      <c r="W18312" s="20">
        <v>1.0296490774495677E-3</v>
      </c>
      <c r="X18312" s="20">
        <v>2.1120781648574227E-3</v>
      </c>
      <c r="Y18312" s="20">
        <v>2.1143005296366093E-3</v>
      </c>
      <c r="Z18312" s="20">
        <v>0</v>
      </c>
      <c r="AA18312" s="20">
        <v>0</v>
      </c>
    </row>
    <row r="18313" spans="18:27">
      <c r="R18313">
        <v>18312</v>
      </c>
      <c r="S18313" s="10">
        <v>6.8345329736582305E-2</v>
      </c>
      <c r="T18313" s="20">
        <v>3.4736728477376064E-3</v>
      </c>
      <c r="U18313" s="20">
        <v>3.4915106672324249E-3</v>
      </c>
      <c r="V18313" s="20">
        <v>1.8345329736582303E-2</v>
      </c>
      <c r="W18313" s="20">
        <v>1.8676192473462652E-2</v>
      </c>
      <c r="X18313" s="20">
        <v>2.7309443015303386E-2</v>
      </c>
      <c r="Y18313" s="20">
        <v>2.7674218645936877E-2</v>
      </c>
      <c r="Z18313" s="20">
        <v>4.2655520204718689E-2</v>
      </c>
      <c r="AA18313" s="20">
        <v>4.2655520204718689E-2</v>
      </c>
    </row>
    <row r="18314" spans="18:27">
      <c r="R18314">
        <v>18313</v>
      </c>
      <c r="S18314" s="10">
        <v>6.3854880966037045E-2</v>
      </c>
      <c r="T18314" s="20">
        <v>2.4546669471426502E-3</v>
      </c>
      <c r="U18314" s="20">
        <v>2.4635988408286107E-3</v>
      </c>
      <c r="V18314" s="20">
        <v>1.3854880966037042E-2</v>
      </c>
      <c r="W18314" s="20">
        <v>1.4043522541557045E-2</v>
      </c>
      <c r="X18314" s="20">
        <v>7.7404339020923432E-3</v>
      </c>
      <c r="Y18314" s="20">
        <v>7.7698589545273618E-3</v>
      </c>
      <c r="Z18314" s="20">
        <v>1.0885892298595705E-2</v>
      </c>
      <c r="AA18314" s="20">
        <v>1.0885892298595705E-2</v>
      </c>
    </row>
    <row r="18315" spans="18:27">
      <c r="R18315">
        <v>18314</v>
      </c>
      <c r="S18315" s="10">
        <v>4.8260728864206924E-2</v>
      </c>
      <c r="T18315" s="20">
        <v>0</v>
      </c>
      <c r="U18315" s="20">
        <v>0</v>
      </c>
      <c r="V18315" s="20">
        <v>0</v>
      </c>
      <c r="W18315" s="20">
        <v>0</v>
      </c>
      <c r="X18315" s="20">
        <v>0</v>
      </c>
      <c r="Y18315" s="20">
        <v>0</v>
      </c>
      <c r="Z18315" s="20">
        <v>0</v>
      </c>
      <c r="AA18315" s="20">
        <v>0</v>
      </c>
    </row>
    <row r="18316" spans="18:27">
      <c r="R18316">
        <v>18315</v>
      </c>
      <c r="S18316" s="10">
        <v>4.4371643975141893E-2</v>
      </c>
      <c r="T18316" s="20">
        <v>0</v>
      </c>
      <c r="U18316" s="20">
        <v>0</v>
      </c>
      <c r="V18316" s="20">
        <v>0</v>
      </c>
      <c r="W18316" s="20">
        <v>0</v>
      </c>
      <c r="X18316" s="20">
        <v>0</v>
      </c>
      <c r="Y18316" s="20">
        <v>0</v>
      </c>
      <c r="Z18316" s="20">
        <v>0</v>
      </c>
      <c r="AA18316" s="20">
        <v>0</v>
      </c>
    </row>
    <row r="18317" spans="18:27">
      <c r="R18317">
        <v>18316</v>
      </c>
      <c r="S18317" s="10">
        <v>4.8201016008183217E-2</v>
      </c>
      <c r="T18317" s="20">
        <v>1.834101404343022E-3</v>
      </c>
      <c r="U18317" s="20">
        <v>1.8391051428569879E-3</v>
      </c>
      <c r="V18317" s="20">
        <v>0</v>
      </c>
      <c r="W18317" s="20">
        <v>0</v>
      </c>
      <c r="X18317" s="20">
        <v>0</v>
      </c>
      <c r="Y18317" s="20">
        <v>0</v>
      </c>
      <c r="Z18317" s="20">
        <v>0</v>
      </c>
      <c r="AA18317" s="20">
        <v>0</v>
      </c>
    </row>
    <row r="18318" spans="18:27">
      <c r="R18318">
        <v>18317</v>
      </c>
      <c r="S18318" s="10">
        <v>6.3280026462672972E-2</v>
      </c>
      <c r="T18318" s="20">
        <v>6.0188467392384287E-3</v>
      </c>
      <c r="U18318" s="20">
        <v>6.0722894182422644E-3</v>
      </c>
      <c r="V18318" s="20">
        <v>1.328002646267297E-2</v>
      </c>
      <c r="W18318" s="20">
        <v>1.3453360945556101E-2</v>
      </c>
      <c r="X18318" s="20">
        <v>1.1867235969810118E-2</v>
      </c>
      <c r="Y18318" s="20">
        <v>1.1936266062131135E-2</v>
      </c>
      <c r="Z18318" s="20">
        <v>1.9098662055834131E-2</v>
      </c>
      <c r="AA18318" s="20">
        <v>1.9098662055834131E-2</v>
      </c>
    </row>
    <row r="18319" spans="18:27">
      <c r="R18319">
        <v>18318</v>
      </c>
      <c r="S18319" s="10">
        <v>3.37710662757639E-2</v>
      </c>
      <c r="T18319" s="20">
        <v>0</v>
      </c>
      <c r="U18319" s="20">
        <v>0</v>
      </c>
      <c r="V18319" s="20">
        <v>0</v>
      </c>
      <c r="W18319" s="20">
        <v>0</v>
      </c>
      <c r="X18319" s="20">
        <v>0</v>
      </c>
      <c r="Y18319" s="20">
        <v>0</v>
      </c>
      <c r="Z18319" s="20">
        <v>0</v>
      </c>
      <c r="AA18319" s="20">
        <v>0</v>
      </c>
    </row>
    <row r="18320" spans="18:27">
      <c r="R18320">
        <v>18319</v>
      </c>
      <c r="S18320" s="10">
        <v>6.3200577976154276E-2</v>
      </c>
      <c r="T18320" s="20">
        <v>6.0142980969305898E-3</v>
      </c>
      <c r="U18320" s="20">
        <v>6.0676600944014484E-3</v>
      </c>
      <c r="V18320" s="20">
        <v>1.3200577976154274E-2</v>
      </c>
      <c r="W18320" s="20">
        <v>1.3371844726002951E-2</v>
      </c>
      <c r="X18320" s="20">
        <v>1.5795408386450605E-2</v>
      </c>
      <c r="Y18320" s="20">
        <v>1.5917582817441711E-2</v>
      </c>
      <c r="Z18320" s="20">
        <v>7.6530072125946189E-3</v>
      </c>
      <c r="AA18320" s="20">
        <v>7.6530072125946189E-3</v>
      </c>
    </row>
    <row r="18321" spans="18:27">
      <c r="R18321">
        <v>18320</v>
      </c>
      <c r="S18321" s="10">
        <v>5.1811778932376096E-2</v>
      </c>
      <c r="T18321" s="20">
        <v>4.8443878913985577E-3</v>
      </c>
      <c r="U18321" s="20">
        <v>4.8790271184121449E-3</v>
      </c>
      <c r="V18321" s="20">
        <v>1.811778932376093E-3</v>
      </c>
      <c r="W18321" s="20">
        <v>1.8150618936897203E-3</v>
      </c>
      <c r="X18321" s="20">
        <v>2.3223535546385149E-3</v>
      </c>
      <c r="Y18321" s="20">
        <v>2.3250353867439598E-3</v>
      </c>
      <c r="Z18321" s="20">
        <v>1.1060427122664487E-3</v>
      </c>
      <c r="AA18321" s="20">
        <v>1.1060427122664487E-3</v>
      </c>
    </row>
    <row r="18322" spans="18:27">
      <c r="R18322">
        <v>18321</v>
      </c>
      <c r="S18322" s="10">
        <v>5.5922875526391719E-2</v>
      </c>
      <c r="T18322" s="20">
        <v>4.5689241079173576E-3</v>
      </c>
      <c r="U18322" s="20">
        <v>4.5997423122531248E-3</v>
      </c>
      <c r="V18322" s="20">
        <v>5.922875526391716E-3</v>
      </c>
      <c r="W18322" s="20">
        <v>5.9574286266458063E-3</v>
      </c>
      <c r="X18322" s="20">
        <v>0</v>
      </c>
      <c r="Y18322" s="20">
        <v>0</v>
      </c>
      <c r="Z18322" s="20">
        <v>0</v>
      </c>
      <c r="AA18322" s="20">
        <v>0</v>
      </c>
    </row>
    <row r="18323" spans="18:27">
      <c r="R18323">
        <v>18322</v>
      </c>
      <c r="S18323" s="10">
        <v>4.2140708044401204E-2</v>
      </c>
      <c r="T18323" s="20">
        <v>0</v>
      </c>
      <c r="U18323" s="20">
        <v>0</v>
      </c>
      <c r="V18323" s="20">
        <v>0</v>
      </c>
      <c r="W18323" s="20">
        <v>0</v>
      </c>
      <c r="X18323" s="20">
        <v>2.5850366393045943E-4</v>
      </c>
      <c r="Y18323" s="20">
        <v>2.5854118246182532E-4</v>
      </c>
      <c r="Z18323" s="20">
        <v>3.1559796824792499E-3</v>
      </c>
      <c r="AA18323" s="20">
        <v>3.1559796824792499E-3</v>
      </c>
    </row>
    <row r="18324" spans="18:27">
      <c r="R18324">
        <v>18323</v>
      </c>
      <c r="S18324" s="10">
        <v>5.0267525598463383E-2</v>
      </c>
      <c r="T18324" s="20">
        <v>4.0763654467473737E-3</v>
      </c>
      <c r="U18324" s="20">
        <v>4.100908829579919E-3</v>
      </c>
      <c r="V18324" s="20">
        <v>2.6752559846338064E-4</v>
      </c>
      <c r="W18324" s="20">
        <v>2.6760666487936628E-4</v>
      </c>
      <c r="X18324" s="20">
        <v>3.823793298476999E-4</v>
      </c>
      <c r="Y18324" s="20">
        <v>3.8245861404901787E-4</v>
      </c>
      <c r="Z18324" s="20">
        <v>4.6324886328422687E-3</v>
      </c>
      <c r="AA18324" s="20">
        <v>4.6324886328422687E-3</v>
      </c>
    </row>
    <row r="18325" spans="18:27">
      <c r="R18325">
        <v>18324</v>
      </c>
      <c r="S18325" s="10">
        <v>4.314482627065367E-2</v>
      </c>
      <c r="T18325" s="20">
        <v>0</v>
      </c>
      <c r="U18325" s="20">
        <v>0</v>
      </c>
      <c r="V18325" s="20">
        <v>0</v>
      </c>
      <c r="W18325" s="20">
        <v>0</v>
      </c>
      <c r="X18325" s="20">
        <v>0</v>
      </c>
      <c r="Y18325" s="20">
        <v>0</v>
      </c>
      <c r="Z18325" s="20">
        <v>0</v>
      </c>
      <c r="AA18325" s="20">
        <v>0</v>
      </c>
    </row>
    <row r="18326" spans="18:27">
      <c r="R18326">
        <v>18325</v>
      </c>
      <c r="S18326" s="10">
        <v>3.8359360574178228E-2</v>
      </c>
      <c r="T18326" s="20">
        <v>0</v>
      </c>
      <c r="U18326" s="20">
        <v>0</v>
      </c>
      <c r="V18326" s="20">
        <v>0</v>
      </c>
      <c r="W18326" s="20">
        <v>0</v>
      </c>
      <c r="X18326" s="20">
        <v>0</v>
      </c>
      <c r="Y18326" s="20">
        <v>0</v>
      </c>
      <c r="Z18326" s="20">
        <v>2.8476571904416173E-3</v>
      </c>
      <c r="AA18326" s="20">
        <v>2.8476571904416173E-3</v>
      </c>
    </row>
    <row r="18327" spans="18:27">
      <c r="R18327">
        <v>18326</v>
      </c>
      <c r="S18327" s="10">
        <v>3.7531625203658589E-2</v>
      </c>
      <c r="T18327" s="20">
        <v>0</v>
      </c>
      <c r="U18327" s="20">
        <v>0</v>
      </c>
      <c r="V18327" s="20">
        <v>0</v>
      </c>
      <c r="W18327" s="20">
        <v>0</v>
      </c>
      <c r="X18327" s="20">
        <v>0</v>
      </c>
      <c r="Y18327" s="20">
        <v>0</v>
      </c>
      <c r="Z18327" s="20">
        <v>0</v>
      </c>
      <c r="AA18327" s="20">
        <v>0</v>
      </c>
    </row>
    <row r="18328" spans="18:27">
      <c r="R18328">
        <v>18327</v>
      </c>
      <c r="S18328" s="10">
        <v>4.5557123189381397E-2</v>
      </c>
      <c r="T18328" s="20">
        <v>0</v>
      </c>
      <c r="U18328" s="20">
        <v>0</v>
      </c>
      <c r="V18328" s="20">
        <v>0</v>
      </c>
      <c r="W18328" s="20">
        <v>0</v>
      </c>
      <c r="X18328" s="20">
        <v>0</v>
      </c>
      <c r="Y18328" s="20">
        <v>0</v>
      </c>
      <c r="Z18328" s="20">
        <v>0</v>
      </c>
      <c r="AA18328" s="20">
        <v>0</v>
      </c>
    </row>
    <row r="18329" spans="18:27">
      <c r="R18329">
        <v>18328</v>
      </c>
      <c r="S18329" s="10">
        <v>6.1861178879710654E-2</v>
      </c>
      <c r="T18329" s="20">
        <v>2.6027476385673959E-4</v>
      </c>
      <c r="U18329" s="20">
        <v>2.6038442428561321E-4</v>
      </c>
      <c r="V18329" s="20">
        <v>1.1861178879710652E-2</v>
      </c>
      <c r="W18329" s="20">
        <v>1.1999426684820323E-2</v>
      </c>
      <c r="X18329" s="20">
        <v>1.3109231128182602E-2</v>
      </c>
      <c r="Y18329" s="20">
        <v>1.319341988280512E-2</v>
      </c>
      <c r="Z18329" s="20">
        <v>0</v>
      </c>
      <c r="AA18329" s="20">
        <v>0</v>
      </c>
    </row>
    <row r="18330" spans="18:27">
      <c r="R18330">
        <v>18329</v>
      </c>
      <c r="S18330" s="10">
        <v>4.4470860705878495E-2</v>
      </c>
      <c r="T18330" s="20">
        <v>0</v>
      </c>
      <c r="U18330" s="20">
        <v>0</v>
      </c>
      <c r="V18330" s="20">
        <v>0</v>
      </c>
      <c r="W18330" s="20">
        <v>0</v>
      </c>
      <c r="X18330" s="20">
        <v>0</v>
      </c>
      <c r="Y18330" s="20">
        <v>0</v>
      </c>
      <c r="Z18330" s="20">
        <v>0</v>
      </c>
      <c r="AA18330" s="20">
        <v>0</v>
      </c>
    </row>
    <row r="18331" spans="18:27">
      <c r="R18331">
        <v>18330</v>
      </c>
      <c r="S18331" s="10">
        <v>4.7148478657297266E-2</v>
      </c>
      <c r="T18331" s="20">
        <v>7.1720495586104216E-4</v>
      </c>
      <c r="U18331" s="20">
        <v>7.1798721717616335E-4</v>
      </c>
      <c r="V18331" s="20">
        <v>0</v>
      </c>
      <c r="W18331" s="20">
        <v>0</v>
      </c>
      <c r="X18331" s="20">
        <v>0</v>
      </c>
      <c r="Y18331" s="20">
        <v>0</v>
      </c>
      <c r="Z18331" s="20">
        <v>0</v>
      </c>
      <c r="AA18331" s="20">
        <v>0</v>
      </c>
    </row>
    <row r="18332" spans="18:27">
      <c r="R18332">
        <v>18331</v>
      </c>
      <c r="S18332" s="10">
        <v>5.7381165574504296E-2</v>
      </c>
      <c r="T18332" s="20">
        <v>7.8471080417836028E-3</v>
      </c>
      <c r="U18332" s="20">
        <v>7.9379337262943783E-3</v>
      </c>
      <c r="V18332" s="20">
        <v>7.3811655745042934E-3</v>
      </c>
      <c r="W18332" s="20">
        <v>7.4347817063987872E-3</v>
      </c>
      <c r="X18332" s="20">
        <v>6.3030051155599648E-3</v>
      </c>
      <c r="Y18332" s="20">
        <v>6.3225412592081594E-3</v>
      </c>
      <c r="Z18332" s="20">
        <v>0</v>
      </c>
      <c r="AA18332" s="20">
        <v>0</v>
      </c>
    </row>
    <row r="18333" spans="18:27">
      <c r="R18333">
        <v>18332</v>
      </c>
      <c r="S18333" s="10">
        <v>4.4699021406548585E-2</v>
      </c>
      <c r="T18333" s="20">
        <v>1.8440927266861404E-3</v>
      </c>
      <c r="U18333" s="20">
        <v>1.8491507504984884E-3</v>
      </c>
      <c r="V18333" s="20">
        <v>0</v>
      </c>
      <c r="W18333" s="20">
        <v>0</v>
      </c>
      <c r="X18333" s="20">
        <v>0</v>
      </c>
      <c r="Y18333" s="20">
        <v>0</v>
      </c>
      <c r="Z18333" s="20">
        <v>0</v>
      </c>
      <c r="AA18333" s="20">
        <v>0</v>
      </c>
    </row>
    <row r="18334" spans="18:27">
      <c r="R18334">
        <v>18333</v>
      </c>
      <c r="S18334" s="10">
        <v>3.5359131920466587E-2</v>
      </c>
      <c r="T18334" s="20">
        <v>0</v>
      </c>
      <c r="U18334" s="20">
        <v>0</v>
      </c>
      <c r="V18334" s="20">
        <v>0</v>
      </c>
      <c r="W18334" s="20">
        <v>0</v>
      </c>
      <c r="X18334" s="20">
        <v>0</v>
      </c>
      <c r="Y18334" s="20">
        <v>0</v>
      </c>
      <c r="Z18334" s="20">
        <v>0</v>
      </c>
      <c r="AA18334" s="20">
        <v>0</v>
      </c>
    </row>
    <row r="18335" spans="18:27">
      <c r="R18335">
        <v>18334</v>
      </c>
      <c r="S18335" s="10">
        <v>4.4033379130617639E-2</v>
      </c>
      <c r="T18335" s="20">
        <v>3.2100440380362291E-3</v>
      </c>
      <c r="U18335" s="20">
        <v>3.2252848970102774E-3</v>
      </c>
      <c r="V18335" s="20">
        <v>0</v>
      </c>
      <c r="W18335" s="20">
        <v>0</v>
      </c>
      <c r="X18335" s="20">
        <v>1.0609723668686885E-3</v>
      </c>
      <c r="Y18335" s="20">
        <v>1.0615428470809771E-3</v>
      </c>
      <c r="Z18335" s="20">
        <v>0</v>
      </c>
      <c r="AA18335" s="20">
        <v>0</v>
      </c>
    </row>
    <row r="18336" spans="18:27">
      <c r="R18336">
        <v>18335</v>
      </c>
      <c r="S18336" s="10">
        <v>4.9325992386905923E-2</v>
      </c>
      <c r="T18336" s="20">
        <v>0</v>
      </c>
      <c r="U18336" s="20">
        <v>0</v>
      </c>
      <c r="V18336" s="20">
        <v>0</v>
      </c>
      <c r="W18336" s="20">
        <v>0</v>
      </c>
      <c r="X18336" s="20">
        <v>0</v>
      </c>
      <c r="Y18336" s="20">
        <v>0</v>
      </c>
      <c r="Z18336" s="20">
        <v>0</v>
      </c>
      <c r="AA18336" s="20">
        <v>0</v>
      </c>
    </row>
    <row r="18337" spans="18:27">
      <c r="R18337">
        <v>18336</v>
      </c>
      <c r="S18337" s="10">
        <v>5.3473593766890877E-2</v>
      </c>
      <c r="T18337" s="20">
        <v>5.4704871936247165E-3</v>
      </c>
      <c r="U18337" s="20">
        <v>5.5146437309256122E-3</v>
      </c>
      <c r="V18337" s="20">
        <v>3.4735937668908742E-3</v>
      </c>
      <c r="W18337" s="20">
        <v>3.4855327887807273E-3</v>
      </c>
      <c r="X18337" s="20">
        <v>5.1319921256145137E-3</v>
      </c>
      <c r="Y18337" s="20">
        <v>5.1449599141023799E-3</v>
      </c>
      <c r="Z18337" s="20">
        <v>7.9217075488659042E-3</v>
      </c>
      <c r="AA18337" s="20">
        <v>7.9217075488659042E-3</v>
      </c>
    </row>
    <row r="18338" spans="18:27">
      <c r="R18338">
        <v>18337</v>
      </c>
      <c r="S18338" s="10">
        <v>3.711179202088568E-2</v>
      </c>
      <c r="T18338" s="20">
        <v>0</v>
      </c>
      <c r="U18338" s="20">
        <v>0</v>
      </c>
      <c r="V18338" s="20">
        <v>0</v>
      </c>
      <c r="W18338" s="20">
        <v>0</v>
      </c>
      <c r="X18338" s="20">
        <v>0</v>
      </c>
      <c r="Y18338" s="20">
        <v>0</v>
      </c>
      <c r="Z18338" s="20">
        <v>0</v>
      </c>
      <c r="AA18338" s="20">
        <v>0</v>
      </c>
    </row>
    <row r="18339" spans="18:27">
      <c r="R18339">
        <v>18338</v>
      </c>
      <c r="S18339" s="10">
        <v>5.8218799016598974E-2</v>
      </c>
      <c r="T18339" s="20">
        <v>6.0822906006487085E-3</v>
      </c>
      <c r="U18339" s="20">
        <v>6.1368649873380114E-3</v>
      </c>
      <c r="V18339" s="20">
        <v>8.2187990165989711E-3</v>
      </c>
      <c r="W18339" s="20">
        <v>8.2852411671895266E-3</v>
      </c>
      <c r="X18339" s="20">
        <v>2.1133438783222436E-2</v>
      </c>
      <c r="Y18339" s="20">
        <v>2.1351963428253077E-2</v>
      </c>
      <c r="Z18339" s="20">
        <v>2.4907549293227929E-2</v>
      </c>
      <c r="AA18339" s="20">
        <v>2.4907549293227929E-2</v>
      </c>
    </row>
    <row r="18340" spans="18:27">
      <c r="R18340">
        <v>18339</v>
      </c>
      <c r="S18340" s="10">
        <v>5.3054172686778818E-2</v>
      </c>
      <c r="T18340" s="20">
        <v>4.9617834203547692E-3</v>
      </c>
      <c r="U18340" s="20">
        <v>4.9981190742283532E-3</v>
      </c>
      <c r="V18340" s="20">
        <v>3.0541726867788152E-3</v>
      </c>
      <c r="W18340" s="20">
        <v>3.0634166354248068E-3</v>
      </c>
      <c r="X18340" s="20">
        <v>0</v>
      </c>
      <c r="Y18340" s="20">
        <v>0</v>
      </c>
      <c r="Z18340" s="20">
        <v>0</v>
      </c>
      <c r="AA18340" s="20">
        <v>0</v>
      </c>
    </row>
    <row r="18341" spans="18:27">
      <c r="R18341">
        <v>18340</v>
      </c>
      <c r="S18341" s="10">
        <v>4.7940121919035669E-2</v>
      </c>
      <c r="T18341" s="20">
        <v>0</v>
      </c>
      <c r="U18341" s="20">
        <v>0</v>
      </c>
      <c r="V18341" s="20">
        <v>0</v>
      </c>
      <c r="W18341" s="20">
        <v>0</v>
      </c>
      <c r="X18341" s="20">
        <v>0</v>
      </c>
      <c r="Y18341" s="20">
        <v>0</v>
      </c>
      <c r="Z18341" s="20">
        <v>0</v>
      </c>
      <c r="AA18341" s="20">
        <v>0</v>
      </c>
    </row>
    <row r="18342" spans="18:27">
      <c r="R18342">
        <v>18341</v>
      </c>
      <c r="S18342" s="10">
        <v>4.5538437641412355E-2</v>
      </c>
      <c r="T18342" s="20">
        <v>1.6829062172656478E-3</v>
      </c>
      <c r="U18342" s="20">
        <v>1.6871242536310766E-3</v>
      </c>
      <c r="V18342" s="20">
        <v>0</v>
      </c>
      <c r="W18342" s="20">
        <v>0</v>
      </c>
      <c r="X18342" s="20">
        <v>0</v>
      </c>
      <c r="Y18342" s="20">
        <v>0</v>
      </c>
      <c r="Z18342" s="20">
        <v>0</v>
      </c>
      <c r="AA18342" s="20">
        <v>0</v>
      </c>
    </row>
    <row r="18343" spans="18:27">
      <c r="R18343">
        <v>18342</v>
      </c>
      <c r="S18343" s="10">
        <v>3.6230110852457198E-2</v>
      </c>
      <c r="T18343" s="20">
        <v>0</v>
      </c>
      <c r="U18343" s="20">
        <v>0</v>
      </c>
      <c r="V18343" s="20">
        <v>0</v>
      </c>
      <c r="W18343" s="20">
        <v>0</v>
      </c>
      <c r="X18343" s="20">
        <v>0</v>
      </c>
      <c r="Y18343" s="20">
        <v>0</v>
      </c>
      <c r="Z18343" s="20">
        <v>0</v>
      </c>
      <c r="AA18343" s="20">
        <v>0</v>
      </c>
    </row>
    <row r="18344" spans="18:27">
      <c r="R18344">
        <v>18343</v>
      </c>
      <c r="S18344" s="10">
        <v>5.6199261036382578E-2</v>
      </c>
      <c r="T18344" s="20">
        <v>0</v>
      </c>
      <c r="U18344" s="20">
        <v>0</v>
      </c>
      <c r="V18344" s="20">
        <v>6.1992610363825751E-3</v>
      </c>
      <c r="W18344" s="20">
        <v>6.23708842770324E-3</v>
      </c>
      <c r="X18344" s="20">
        <v>4.4944088948469796E-3</v>
      </c>
      <c r="Y18344" s="20">
        <v>4.504363947921983E-3</v>
      </c>
      <c r="Z18344" s="20">
        <v>9.405189911014189E-3</v>
      </c>
      <c r="AA18344" s="20">
        <v>9.405189911014189E-3</v>
      </c>
    </row>
    <row r="18345" spans="18:27">
      <c r="R18345">
        <v>18344</v>
      </c>
      <c r="S18345" s="10">
        <v>5.9021162662498329E-2</v>
      </c>
      <c r="T18345" s="20">
        <v>4.0700709894325379E-3</v>
      </c>
      <c r="U18345" s="20">
        <v>4.0945388120364442E-3</v>
      </c>
      <c r="V18345" s="20">
        <v>9.0211626624983263E-3</v>
      </c>
      <c r="W18345" s="20">
        <v>9.1011806216489567E-3</v>
      </c>
      <c r="X18345" s="20">
        <v>4.2099426031599677E-3</v>
      </c>
      <c r="Y18345" s="20">
        <v>4.218687767646708E-3</v>
      </c>
      <c r="Z18345" s="20">
        <v>0</v>
      </c>
      <c r="AA18345" s="20">
        <v>0</v>
      </c>
    </row>
    <row r="18346" spans="18:27">
      <c r="R18346">
        <v>18345</v>
      </c>
      <c r="S18346" s="10">
        <v>5.157303716598146E-2</v>
      </c>
      <c r="T18346" s="20">
        <v>0</v>
      </c>
      <c r="U18346" s="20">
        <v>0</v>
      </c>
      <c r="V18346" s="20">
        <v>1.5730371659814571E-3</v>
      </c>
      <c r="W18346" s="20">
        <v>1.5755158044984154E-3</v>
      </c>
      <c r="X18346" s="20">
        <v>7.2463789749617133E-3</v>
      </c>
      <c r="Y18346" s="20">
        <v>7.2721592504649529E-3</v>
      </c>
      <c r="Z18346" s="20">
        <v>1.8841968610669557E-2</v>
      </c>
      <c r="AA18346" s="20">
        <v>1.8841968610669557E-2</v>
      </c>
    </row>
    <row r="18347" spans="18:27">
      <c r="R18347">
        <v>18346</v>
      </c>
      <c r="S18347" s="10">
        <v>3.9971673559224957E-2</v>
      </c>
      <c r="T18347" s="20">
        <v>0</v>
      </c>
      <c r="U18347" s="20">
        <v>0</v>
      </c>
      <c r="V18347" s="20">
        <v>0</v>
      </c>
      <c r="W18347" s="20">
        <v>0</v>
      </c>
      <c r="X18347" s="20">
        <v>0</v>
      </c>
      <c r="Y18347" s="20">
        <v>0</v>
      </c>
      <c r="Z18347" s="20">
        <v>0</v>
      </c>
      <c r="AA18347" s="20">
        <v>0</v>
      </c>
    </row>
    <row r="18348" spans="18:27">
      <c r="R18348">
        <v>18347</v>
      </c>
      <c r="S18348" s="10">
        <v>5.8957747497552018E-2</v>
      </c>
      <c r="T18348" s="20">
        <v>2.7140241931189468E-4</v>
      </c>
      <c r="U18348" s="20">
        <v>2.715211914178553E-4</v>
      </c>
      <c r="V18348" s="20">
        <v>8.9577474975520155E-3</v>
      </c>
      <c r="W18348" s="20">
        <v>9.0366300654632463E-3</v>
      </c>
      <c r="X18348" s="20">
        <v>1.5072189508815961E-2</v>
      </c>
      <c r="Y18348" s="20">
        <v>1.5183422285213587E-2</v>
      </c>
      <c r="Z18348" s="20">
        <v>2.6084411035077137E-2</v>
      </c>
      <c r="AA18348" s="20">
        <v>2.6084411035077137E-2</v>
      </c>
    </row>
    <row r="18349" spans="18:27">
      <c r="R18349">
        <v>18348</v>
      </c>
      <c r="S18349" s="10">
        <v>5.903554756572265E-2</v>
      </c>
      <c r="T18349" s="20">
        <v>5.0647887671636665E-3</v>
      </c>
      <c r="U18349" s="20">
        <v>5.1026463861455693E-3</v>
      </c>
      <c r="V18349" s="20">
        <v>9.0355475657226472E-3</v>
      </c>
      <c r="W18349" s="20">
        <v>9.1158247579344997E-3</v>
      </c>
      <c r="X18349" s="20">
        <v>1.1049702878767761E-2</v>
      </c>
      <c r="Y18349" s="20">
        <v>1.1109557741979687E-2</v>
      </c>
      <c r="Z18349" s="20">
        <v>1.1092647767929065E-2</v>
      </c>
      <c r="AA18349" s="20">
        <v>1.1092647767929065E-2</v>
      </c>
    </row>
    <row r="18350" spans="18:27">
      <c r="R18350">
        <v>18349</v>
      </c>
      <c r="S18350" s="10">
        <v>4.5345323731456458E-2</v>
      </c>
      <c r="T18350" s="20">
        <v>0</v>
      </c>
      <c r="U18350" s="20">
        <v>0</v>
      </c>
      <c r="V18350" s="20">
        <v>0</v>
      </c>
      <c r="W18350" s="20">
        <v>0</v>
      </c>
      <c r="X18350" s="20">
        <v>5.4819286512621315E-3</v>
      </c>
      <c r="Y18350" s="20">
        <v>5.4967036371992226E-3</v>
      </c>
      <c r="Z18350" s="20">
        <v>0</v>
      </c>
      <c r="AA18350" s="20">
        <v>0</v>
      </c>
    </row>
    <row r="18351" spans="18:27">
      <c r="R18351">
        <v>18350</v>
      </c>
      <c r="S18351" s="10">
        <v>5.6414366790351174E-2</v>
      </c>
      <c r="T18351" s="20">
        <v>6.4747103003407608E-4</v>
      </c>
      <c r="U18351" s="20">
        <v>6.4811107571153886E-4</v>
      </c>
      <c r="V18351" s="20">
        <v>6.4143667903511711E-3</v>
      </c>
      <c r="W18351" s="20">
        <v>6.4548637264057384E-3</v>
      </c>
      <c r="X18351" s="20">
        <v>1.0780253547098488E-2</v>
      </c>
      <c r="Y18351" s="20">
        <v>1.0837218611206016E-2</v>
      </c>
      <c r="Z18351" s="20">
        <v>0</v>
      </c>
      <c r="AA18351" s="20">
        <v>0</v>
      </c>
    </row>
    <row r="18352" spans="18:27">
      <c r="R18352">
        <v>18351</v>
      </c>
      <c r="S18352" s="10">
        <v>5.0323663564861378E-2</v>
      </c>
      <c r="T18352" s="20">
        <v>3.0544562387875146E-3</v>
      </c>
      <c r="U18352" s="20">
        <v>3.0682603905893167E-3</v>
      </c>
      <c r="V18352" s="20">
        <v>3.2366356486137476E-4</v>
      </c>
      <c r="W18352" s="20">
        <v>3.2377925698246575E-4</v>
      </c>
      <c r="X18352" s="20">
        <v>9.7892179409117541E-4</v>
      </c>
      <c r="Y18352" s="20">
        <v>9.7940974633159016E-4</v>
      </c>
      <c r="Z18352" s="20">
        <v>8.3534489102767145E-3</v>
      </c>
      <c r="AA18352" s="20">
        <v>8.3534489102767145E-3</v>
      </c>
    </row>
    <row r="18353" spans="18:27">
      <c r="R18353">
        <v>18352</v>
      </c>
      <c r="S18353" s="10">
        <v>6.4619969338834196E-2</v>
      </c>
      <c r="T18353" s="20">
        <v>1.4200205592903553E-2</v>
      </c>
      <c r="U18353" s="20">
        <v>1.4498088434484177E-2</v>
      </c>
      <c r="V18353" s="20">
        <v>1.4619969338834193E-2</v>
      </c>
      <c r="W18353" s="20">
        <v>1.4830113069349435E-2</v>
      </c>
      <c r="X18353" s="20">
        <v>1.774221591826676E-2</v>
      </c>
      <c r="Y18353" s="20">
        <v>1.7896343140546118E-2</v>
      </c>
      <c r="Z18353" s="20">
        <v>1.7402401010008686E-2</v>
      </c>
      <c r="AA18353" s="20">
        <v>1.7402401010008686E-2</v>
      </c>
    </row>
    <row r="18354" spans="18:27">
      <c r="R18354">
        <v>18353</v>
      </c>
      <c r="S18354" s="10">
        <v>4.858976253569959E-2</v>
      </c>
      <c r="T18354" s="20">
        <v>5.1436803288881644E-3</v>
      </c>
      <c r="U18354" s="20">
        <v>5.1827247856135079E-3</v>
      </c>
      <c r="V18354" s="20">
        <v>0</v>
      </c>
      <c r="W18354" s="20">
        <v>0</v>
      </c>
      <c r="X18354" s="20">
        <v>0</v>
      </c>
      <c r="Y18354" s="20">
        <v>0</v>
      </c>
      <c r="Z18354" s="20">
        <v>0</v>
      </c>
      <c r="AA18354" s="20">
        <v>0</v>
      </c>
    </row>
    <row r="18355" spans="18:27">
      <c r="R18355">
        <v>18354</v>
      </c>
      <c r="S18355" s="10">
        <v>5.8056028007012504E-2</v>
      </c>
      <c r="T18355" s="20">
        <v>3.9361500686120737E-3</v>
      </c>
      <c r="U18355" s="20">
        <v>3.9590379290720514E-3</v>
      </c>
      <c r="V18355" s="20">
        <v>8.0560280070125015E-3</v>
      </c>
      <c r="W18355" s="20">
        <v>8.1198608864933713E-3</v>
      </c>
      <c r="X18355" s="20">
        <v>1.4980397615726407E-2</v>
      </c>
      <c r="Y18355" s="20">
        <v>1.5090288648930828E-2</v>
      </c>
      <c r="Z18355" s="20">
        <v>1.7248066242520316E-2</v>
      </c>
      <c r="AA18355" s="20">
        <v>1.7248066242520316E-2</v>
      </c>
    </row>
    <row r="18356" spans="18:27">
      <c r="R18356">
        <v>18355</v>
      </c>
      <c r="S18356" s="10">
        <v>3.9577288242065758E-2</v>
      </c>
      <c r="T18356" s="20">
        <v>0</v>
      </c>
      <c r="U18356" s="20">
        <v>0</v>
      </c>
      <c r="V18356" s="20">
        <v>0</v>
      </c>
      <c r="W18356" s="20">
        <v>0</v>
      </c>
      <c r="X18356" s="20">
        <v>0</v>
      </c>
      <c r="Y18356" s="20">
        <v>0</v>
      </c>
      <c r="Z18356" s="20">
        <v>0</v>
      </c>
      <c r="AA18356" s="20">
        <v>0</v>
      </c>
    </row>
    <row r="18357" spans="18:27">
      <c r="R18357">
        <v>18356</v>
      </c>
      <c r="S18357" s="10">
        <v>5.4215341992014832E-2</v>
      </c>
      <c r="T18357" s="20">
        <v>0</v>
      </c>
      <c r="U18357" s="20">
        <v>0</v>
      </c>
      <c r="V18357" s="20">
        <v>4.2153419920148288E-3</v>
      </c>
      <c r="W18357" s="20">
        <v>4.232877917255299E-3</v>
      </c>
      <c r="X18357" s="20">
        <v>1.3941738211429217E-2</v>
      </c>
      <c r="Y18357" s="20">
        <v>1.4036919761678555E-2</v>
      </c>
      <c r="Z18357" s="20">
        <v>1.0247430582474126E-2</v>
      </c>
      <c r="AA18357" s="20">
        <v>1.0247430582474126E-2</v>
      </c>
    </row>
    <row r="18358" spans="18:27">
      <c r="R18358">
        <v>18357</v>
      </c>
      <c r="S18358" s="10">
        <v>4.042549237783509E-2</v>
      </c>
      <c r="T18358" s="20">
        <v>0</v>
      </c>
      <c r="U18358" s="20">
        <v>0</v>
      </c>
      <c r="V18358" s="20">
        <v>0</v>
      </c>
      <c r="W18358" s="20">
        <v>0</v>
      </c>
      <c r="X18358" s="20">
        <v>2.2345242233733215E-3</v>
      </c>
      <c r="Y18358" s="20">
        <v>2.2370005946440443E-3</v>
      </c>
      <c r="Z18358" s="20">
        <v>5.3067147240722368E-3</v>
      </c>
      <c r="AA18358" s="20">
        <v>5.3067147240722368E-3</v>
      </c>
    </row>
    <row r="18359" spans="18:27">
      <c r="R18359">
        <v>18358</v>
      </c>
      <c r="S18359" s="10">
        <v>4.2171576218558611E-2</v>
      </c>
      <c r="T18359" s="20">
        <v>0</v>
      </c>
      <c r="U18359" s="20">
        <v>0</v>
      </c>
      <c r="V18359" s="20">
        <v>0</v>
      </c>
      <c r="W18359" s="20">
        <v>0</v>
      </c>
      <c r="X18359" s="20">
        <v>0</v>
      </c>
      <c r="Y18359" s="20">
        <v>0</v>
      </c>
      <c r="Z18359" s="20">
        <v>0</v>
      </c>
      <c r="AA18359" s="20">
        <v>0</v>
      </c>
    </row>
    <row r="18360" spans="18:27">
      <c r="R18360">
        <v>18359</v>
      </c>
      <c r="S18360" s="10">
        <v>4.19981438738996E-2</v>
      </c>
      <c r="T18360" s="20">
        <v>0</v>
      </c>
      <c r="U18360" s="20">
        <v>0</v>
      </c>
      <c r="V18360" s="20">
        <v>0</v>
      </c>
      <c r="W18360" s="20">
        <v>0</v>
      </c>
      <c r="X18360" s="20">
        <v>0</v>
      </c>
      <c r="Y18360" s="20">
        <v>0</v>
      </c>
      <c r="Z18360" s="20">
        <v>0</v>
      </c>
      <c r="AA18360" s="20">
        <v>0</v>
      </c>
    </row>
    <row r="18361" spans="18:27">
      <c r="R18361">
        <v>18360</v>
      </c>
      <c r="S18361" s="10">
        <v>3.9727769614969294E-2</v>
      </c>
      <c r="T18361" s="20">
        <v>0</v>
      </c>
      <c r="U18361" s="20">
        <v>0</v>
      </c>
      <c r="V18361" s="20">
        <v>0</v>
      </c>
      <c r="W18361" s="20">
        <v>0</v>
      </c>
      <c r="X18361" s="20">
        <v>0</v>
      </c>
      <c r="Y18361" s="20">
        <v>0</v>
      </c>
      <c r="Z18361" s="20">
        <v>0</v>
      </c>
      <c r="AA18361" s="20">
        <v>0</v>
      </c>
    </row>
    <row r="18362" spans="18:27">
      <c r="R18362">
        <v>18361</v>
      </c>
      <c r="S18362" s="10">
        <v>4.1162268192487785E-2</v>
      </c>
      <c r="T18362" s="20">
        <v>0</v>
      </c>
      <c r="U18362" s="20">
        <v>0</v>
      </c>
      <c r="V18362" s="20">
        <v>0</v>
      </c>
      <c r="W18362" s="20">
        <v>0</v>
      </c>
      <c r="X18362" s="20">
        <v>0</v>
      </c>
      <c r="Y18362" s="20">
        <v>0</v>
      </c>
      <c r="Z18362" s="20">
        <v>0</v>
      </c>
      <c r="AA18362" s="20">
        <v>0</v>
      </c>
    </row>
    <row r="18363" spans="18:27">
      <c r="R18363">
        <v>18362</v>
      </c>
      <c r="S18363" s="10">
        <v>5.1605774754280728E-2</v>
      </c>
      <c r="T18363" s="20">
        <v>2.5057446837924574E-3</v>
      </c>
      <c r="U18363" s="20">
        <v>2.5150502970556696E-3</v>
      </c>
      <c r="V18363" s="20">
        <v>1.6057747542807255E-3</v>
      </c>
      <c r="W18363" s="20">
        <v>1.6083596350872414E-3</v>
      </c>
      <c r="X18363" s="20">
        <v>7.3051009513740717E-3</v>
      </c>
      <c r="Y18363" s="20">
        <v>7.3313051365796484E-3</v>
      </c>
      <c r="Z18363" s="20">
        <v>6.0103694591577481E-3</v>
      </c>
      <c r="AA18363" s="20">
        <v>6.0103694591577481E-3</v>
      </c>
    </row>
    <row r="18364" spans="18:27">
      <c r="R18364">
        <v>18363</v>
      </c>
      <c r="S18364" s="10">
        <v>4.0050905272140933E-2</v>
      </c>
      <c r="T18364" s="20">
        <v>0</v>
      </c>
      <c r="U18364" s="20">
        <v>0</v>
      </c>
      <c r="V18364" s="20">
        <v>0</v>
      </c>
      <c r="W18364" s="20">
        <v>0</v>
      </c>
      <c r="X18364" s="20">
        <v>0</v>
      </c>
      <c r="Y18364" s="20">
        <v>0</v>
      </c>
      <c r="Z18364" s="20">
        <v>0</v>
      </c>
      <c r="AA18364" s="20">
        <v>0</v>
      </c>
    </row>
    <row r="18365" spans="18:27">
      <c r="R18365">
        <v>18364</v>
      </c>
      <c r="S18365" s="10">
        <v>5.5503079570878008E-2</v>
      </c>
      <c r="T18365" s="20">
        <v>0</v>
      </c>
      <c r="U18365" s="20">
        <v>0</v>
      </c>
      <c r="V18365" s="20">
        <v>5.5030795708780056E-3</v>
      </c>
      <c r="W18365" s="20">
        <v>5.5329043817618972E-3</v>
      </c>
      <c r="X18365" s="20">
        <v>2.0422800648391193E-2</v>
      </c>
      <c r="Y18365" s="20">
        <v>2.0626848446332568E-2</v>
      </c>
      <c r="Z18365" s="20">
        <v>2.3982031094823913E-2</v>
      </c>
      <c r="AA18365" s="20">
        <v>2.3982031094823913E-2</v>
      </c>
    </row>
    <row r="18366" spans="18:27">
      <c r="R18366">
        <v>18365</v>
      </c>
      <c r="S18366" s="10">
        <v>6.0087507988814584E-2</v>
      </c>
      <c r="T18366" s="20">
        <v>2.5515793014308369E-3</v>
      </c>
      <c r="U18366" s="20">
        <v>2.561226800044167E-3</v>
      </c>
      <c r="V18366" s="20">
        <v>1.0087507988814581E-2</v>
      </c>
      <c r="W18366" s="20">
        <v>1.0187529834778454E-2</v>
      </c>
      <c r="X18366" s="20">
        <v>3.8743525024464431E-3</v>
      </c>
      <c r="Y18366" s="20">
        <v>3.8817654997254569E-3</v>
      </c>
      <c r="Z18366" s="20">
        <v>1.1108637414615687E-2</v>
      </c>
      <c r="AA18366" s="20">
        <v>1.1108637414615687E-2</v>
      </c>
    </row>
    <row r="18367" spans="18:27">
      <c r="R18367">
        <v>18366</v>
      </c>
      <c r="S18367" s="10">
        <v>4.8631662530024503E-2</v>
      </c>
      <c r="T18367" s="20">
        <v>0</v>
      </c>
      <c r="U18367" s="20">
        <v>0</v>
      </c>
      <c r="V18367" s="20">
        <v>0</v>
      </c>
      <c r="W18367" s="20">
        <v>0</v>
      </c>
      <c r="X18367" s="20">
        <v>0</v>
      </c>
      <c r="Y18367" s="20">
        <v>0</v>
      </c>
      <c r="Z18367" s="20">
        <v>0</v>
      </c>
      <c r="AA18367" s="20">
        <v>0</v>
      </c>
    </row>
    <row r="18368" spans="18:27">
      <c r="R18368">
        <v>18367</v>
      </c>
      <c r="S18368" s="10">
        <v>5.8144617443034938E-2</v>
      </c>
      <c r="T18368" s="20">
        <v>2.0543091915232181E-3</v>
      </c>
      <c r="U18368" s="20">
        <v>2.0605773449474543E-3</v>
      </c>
      <c r="V18368" s="20">
        <v>8.144617443034935E-3</v>
      </c>
      <c r="W18368" s="20">
        <v>8.2098526042416759E-3</v>
      </c>
      <c r="X18368" s="20">
        <v>3.2967867639465756E-3</v>
      </c>
      <c r="Y18368" s="20">
        <v>3.302163899523394E-3</v>
      </c>
      <c r="Z18368" s="20">
        <v>1.7155317877668302E-2</v>
      </c>
      <c r="AA18368" s="20">
        <v>1.7155317877668302E-2</v>
      </c>
    </row>
    <row r="18369" spans="18:27">
      <c r="R18369">
        <v>18368</v>
      </c>
      <c r="S18369" s="10">
        <v>5.782127261320396E-2</v>
      </c>
      <c r="T18369" s="20">
        <v>6.3916902209059864E-3</v>
      </c>
      <c r="U18369" s="20">
        <v>6.4519540997963372E-3</v>
      </c>
      <c r="V18369" s="20">
        <v>7.821272613203957E-3</v>
      </c>
      <c r="W18369" s="20">
        <v>7.8814542609685675E-3</v>
      </c>
      <c r="X18369" s="20">
        <v>1.0408592160896776E-2</v>
      </c>
      <c r="Y18369" s="20">
        <v>1.0461716319247942E-2</v>
      </c>
      <c r="Z18369" s="20">
        <v>1.8354147987399261E-2</v>
      </c>
      <c r="AA18369" s="20">
        <v>1.8354147987399261E-2</v>
      </c>
    </row>
    <row r="18370" spans="18:27">
      <c r="R18370">
        <v>18369</v>
      </c>
      <c r="S18370" s="10">
        <v>5.5526394273375287E-2</v>
      </c>
      <c r="T18370" s="20">
        <v>4.6960055451927968E-3</v>
      </c>
      <c r="U18370" s="20">
        <v>4.7285587245170339E-3</v>
      </c>
      <c r="V18370" s="20">
        <v>5.5263942733752847E-3</v>
      </c>
      <c r="W18370" s="20">
        <v>5.5564891376040336E-3</v>
      </c>
      <c r="X18370" s="20">
        <v>0</v>
      </c>
      <c r="Y18370" s="20">
        <v>0</v>
      </c>
      <c r="Z18370" s="20">
        <v>0</v>
      </c>
      <c r="AA18370" s="20">
        <v>0</v>
      </c>
    </row>
    <row r="18371" spans="18:27">
      <c r="R18371">
        <v>18370</v>
      </c>
      <c r="S18371" s="10">
        <v>4.6549030016030897E-2</v>
      </c>
      <c r="T18371" s="20">
        <v>3.7541995372103593E-3</v>
      </c>
      <c r="U18371" s="20">
        <v>3.7750254342854344E-3</v>
      </c>
      <c r="V18371" s="20">
        <v>0</v>
      </c>
      <c r="W18371" s="20">
        <v>0</v>
      </c>
      <c r="X18371" s="20">
        <v>0</v>
      </c>
      <c r="Y18371" s="20">
        <v>0</v>
      </c>
      <c r="Z18371" s="20">
        <v>0</v>
      </c>
      <c r="AA18371" s="20">
        <v>0</v>
      </c>
    </row>
    <row r="18372" spans="18:27">
      <c r="R18372">
        <v>18371</v>
      </c>
      <c r="S18372" s="10">
        <v>5.2834055165266521E-2</v>
      </c>
      <c r="T18372" s="20">
        <v>1.3704229622770042E-3</v>
      </c>
      <c r="U18372" s="20">
        <v>1.3732298107339569E-3</v>
      </c>
      <c r="V18372" s="20">
        <v>2.8340551652665177E-3</v>
      </c>
      <c r="W18372" s="20">
        <v>2.8420186570330304E-3</v>
      </c>
      <c r="X18372" s="20">
        <v>4.2091231518981212E-3</v>
      </c>
      <c r="Y18372" s="20">
        <v>4.2178596520097275E-3</v>
      </c>
      <c r="Z18372" s="20">
        <v>9.9567156720213046E-3</v>
      </c>
      <c r="AA18372" s="20">
        <v>9.9567156720213046E-3</v>
      </c>
    </row>
    <row r="18373" spans="18:27">
      <c r="R18373">
        <v>18372</v>
      </c>
      <c r="S18373" s="10">
        <v>5.266130519840611E-2</v>
      </c>
      <c r="T18373" s="20">
        <v>0</v>
      </c>
      <c r="U18373" s="20">
        <v>0</v>
      </c>
      <c r="V18373" s="20">
        <v>2.6613051984061067E-3</v>
      </c>
      <c r="W18373" s="20">
        <v>2.6683316556980895E-3</v>
      </c>
      <c r="X18373" s="20">
        <v>0</v>
      </c>
      <c r="Y18373" s="20">
        <v>0</v>
      </c>
      <c r="Z18373" s="20">
        <v>3.1137624956338317E-3</v>
      </c>
      <c r="AA18373" s="20">
        <v>3.1137624956338317E-3</v>
      </c>
    </row>
    <row r="18374" spans="18:27">
      <c r="R18374">
        <v>18373</v>
      </c>
      <c r="S18374" s="10">
        <v>4.4551550299157285E-2</v>
      </c>
      <c r="T18374" s="20">
        <v>0</v>
      </c>
      <c r="U18374" s="20">
        <v>0</v>
      </c>
      <c r="V18374" s="20">
        <v>0</v>
      </c>
      <c r="W18374" s="20">
        <v>0</v>
      </c>
      <c r="X18374" s="20">
        <v>0</v>
      </c>
      <c r="Y18374" s="20">
        <v>0</v>
      </c>
      <c r="Z18374" s="20">
        <v>0</v>
      </c>
      <c r="AA18374" s="20">
        <v>0</v>
      </c>
    </row>
    <row r="18375" spans="18:27">
      <c r="R18375">
        <v>18374</v>
      </c>
      <c r="S18375" s="10">
        <v>4.2707901349086426E-2</v>
      </c>
      <c r="T18375" s="20">
        <v>0</v>
      </c>
      <c r="U18375" s="20">
        <v>0</v>
      </c>
      <c r="V18375" s="20">
        <v>0</v>
      </c>
      <c r="W18375" s="20">
        <v>0</v>
      </c>
      <c r="X18375" s="20">
        <v>0</v>
      </c>
      <c r="Y18375" s="20">
        <v>0</v>
      </c>
      <c r="Z18375" s="20">
        <v>0</v>
      </c>
      <c r="AA18375" s="20">
        <v>0</v>
      </c>
    </row>
    <row r="18376" spans="18:27">
      <c r="R18376">
        <v>18375</v>
      </c>
      <c r="S18376" s="10">
        <v>4.3735543261647469E-2</v>
      </c>
      <c r="T18376" s="20">
        <v>0</v>
      </c>
      <c r="U18376" s="20">
        <v>0</v>
      </c>
      <c r="V18376" s="20">
        <v>0</v>
      </c>
      <c r="W18376" s="20">
        <v>0</v>
      </c>
      <c r="X18376" s="20">
        <v>0</v>
      </c>
      <c r="Y18376" s="20">
        <v>0</v>
      </c>
      <c r="Z18376" s="20">
        <v>0</v>
      </c>
      <c r="AA18376" s="20">
        <v>0</v>
      </c>
    </row>
    <row r="18377" spans="18:27">
      <c r="R18377">
        <v>18376</v>
      </c>
      <c r="S18377" s="10">
        <v>4.8602956411775922E-2</v>
      </c>
      <c r="T18377" s="20">
        <v>0</v>
      </c>
      <c r="U18377" s="20">
        <v>0</v>
      </c>
      <c r="V18377" s="20">
        <v>0</v>
      </c>
      <c r="W18377" s="20">
        <v>0</v>
      </c>
      <c r="X18377" s="20">
        <v>0</v>
      </c>
      <c r="Y18377" s="20">
        <v>0</v>
      </c>
      <c r="Z18377" s="20">
        <v>0</v>
      </c>
      <c r="AA18377" s="20">
        <v>0</v>
      </c>
    </row>
    <row r="18378" spans="18:27">
      <c r="R18378">
        <v>18377</v>
      </c>
      <c r="S18378" s="10">
        <v>6.7016347691398553E-2</v>
      </c>
      <c r="T18378" s="20">
        <v>4.6896612816487854E-3</v>
      </c>
      <c r="U18378" s="20">
        <v>4.7221267168767117E-3</v>
      </c>
      <c r="V18378" s="20">
        <v>1.7016347691398551E-2</v>
      </c>
      <c r="W18378" s="20">
        <v>1.7300980113322172E-2</v>
      </c>
      <c r="X18378" s="20">
        <v>1.3171570969896851E-2</v>
      </c>
      <c r="Y18378" s="20">
        <v>1.3256581657999018E-2</v>
      </c>
      <c r="Z18378" s="20">
        <v>3.6418944978585527E-4</v>
      </c>
      <c r="AA18378" s="20">
        <v>3.6418944978585527E-4</v>
      </c>
    </row>
    <row r="18379" spans="18:27">
      <c r="R18379">
        <v>18378</v>
      </c>
      <c r="S18379" s="10">
        <v>5.5944161657606274E-2</v>
      </c>
      <c r="T18379" s="20">
        <v>2.8984713221072642E-3</v>
      </c>
      <c r="U18379" s="20">
        <v>2.910906582143909E-3</v>
      </c>
      <c r="V18379" s="20">
        <v>5.9441616576062714E-3</v>
      </c>
      <c r="W18379" s="20">
        <v>5.9789584917502407E-3</v>
      </c>
      <c r="X18379" s="20">
        <v>6.4682496763505473E-3</v>
      </c>
      <c r="Y18379" s="20">
        <v>6.4888137859094941E-3</v>
      </c>
      <c r="Z18379" s="20">
        <v>1.7410264390759378E-2</v>
      </c>
      <c r="AA18379" s="20">
        <v>1.7410264390759378E-2</v>
      </c>
    </row>
    <row r="18380" spans="18:27">
      <c r="R18380">
        <v>18379</v>
      </c>
      <c r="S18380" s="10">
        <v>3.4825936079487044E-2</v>
      </c>
      <c r="T18380" s="20">
        <v>0</v>
      </c>
      <c r="U18380" s="20">
        <v>0</v>
      </c>
      <c r="V18380" s="20">
        <v>0</v>
      </c>
      <c r="W18380" s="20">
        <v>0</v>
      </c>
      <c r="X18380" s="20">
        <v>0</v>
      </c>
      <c r="Y18380" s="20">
        <v>0</v>
      </c>
      <c r="Z18380" s="20">
        <v>0</v>
      </c>
      <c r="AA18380" s="20">
        <v>0</v>
      </c>
    </row>
    <row r="18381" spans="18:27">
      <c r="R18381">
        <v>18380</v>
      </c>
      <c r="S18381" s="10">
        <v>5.3363841197423587E-2</v>
      </c>
      <c r="T18381" s="20">
        <v>0</v>
      </c>
      <c r="U18381" s="20">
        <v>0</v>
      </c>
      <c r="V18381" s="20">
        <v>3.3638411974235838E-3</v>
      </c>
      <c r="W18381" s="20">
        <v>3.3750329588823607E-3</v>
      </c>
      <c r="X18381" s="20">
        <v>1.0446990390733824E-2</v>
      </c>
      <c r="Y18381" s="20">
        <v>1.0500487098918748E-2</v>
      </c>
      <c r="Z18381" s="20">
        <v>1.7274159906065234E-4</v>
      </c>
      <c r="AA18381" s="20">
        <v>1.7274159906065234E-4</v>
      </c>
    </row>
    <row r="18382" spans="18:27">
      <c r="R18382">
        <v>18381</v>
      </c>
      <c r="S18382" s="10">
        <v>5.0232878271898866E-2</v>
      </c>
      <c r="T18382" s="20">
        <v>0</v>
      </c>
      <c r="U18382" s="20">
        <v>0</v>
      </c>
      <c r="V18382" s="20">
        <v>2.328782718988634E-4</v>
      </c>
      <c r="W18382" s="20">
        <v>2.329404621078518E-4</v>
      </c>
      <c r="X18382" s="20">
        <v>5.4294380403720408E-3</v>
      </c>
      <c r="Y18382" s="20">
        <v>5.4439379983877503E-3</v>
      </c>
      <c r="Z18382" s="20">
        <v>0</v>
      </c>
      <c r="AA18382" s="20">
        <v>0</v>
      </c>
    </row>
    <row r="18383" spans="18:27">
      <c r="R18383">
        <v>18382</v>
      </c>
      <c r="S18383" s="10">
        <v>5.0852568070257148E-2</v>
      </c>
      <c r="T18383" s="20">
        <v>8.1905857538277296E-3</v>
      </c>
      <c r="U18383" s="20">
        <v>8.2895386700212702E-3</v>
      </c>
      <c r="V18383" s="20">
        <v>8.5256807025714532E-4</v>
      </c>
      <c r="W18383" s="20">
        <v>8.5331499273363378E-4</v>
      </c>
      <c r="X18383" s="20">
        <v>0</v>
      </c>
      <c r="Y18383" s="20">
        <v>0</v>
      </c>
      <c r="Z18383" s="20">
        <v>0</v>
      </c>
      <c r="AA18383" s="20">
        <v>0</v>
      </c>
    </row>
    <row r="18384" spans="18:27">
      <c r="R18384">
        <v>18383</v>
      </c>
      <c r="S18384" s="10">
        <v>4.7333608722036798E-2</v>
      </c>
      <c r="T18384" s="20">
        <v>9.6034023698232662E-4</v>
      </c>
      <c r="U18384" s="20">
        <v>9.6172986113162719E-4</v>
      </c>
      <c r="V18384" s="20">
        <v>0</v>
      </c>
      <c r="W18384" s="20">
        <v>0</v>
      </c>
      <c r="X18384" s="20">
        <v>0</v>
      </c>
      <c r="Y18384" s="20">
        <v>0</v>
      </c>
      <c r="Z18384" s="20">
        <v>8.7568236966772267E-4</v>
      </c>
      <c r="AA18384" s="20">
        <v>8.7568236966772267E-4</v>
      </c>
    </row>
    <row r="18385" spans="18:27">
      <c r="R18385">
        <v>18384</v>
      </c>
      <c r="S18385" s="10">
        <v>5.3755694466743643E-2</v>
      </c>
      <c r="T18385" s="20">
        <v>1.187337684941947E-3</v>
      </c>
      <c r="U18385" s="20">
        <v>1.1894508414199906E-3</v>
      </c>
      <c r="V18385" s="20">
        <v>3.7556944667436407E-3</v>
      </c>
      <c r="W18385" s="20">
        <v>3.7696327043447997E-3</v>
      </c>
      <c r="X18385" s="20">
        <v>1.1224174638948078E-2</v>
      </c>
      <c r="Y18385" s="20">
        <v>1.1285914341978502E-2</v>
      </c>
      <c r="Z18385" s="20">
        <v>4.5228068389538204E-3</v>
      </c>
      <c r="AA18385" s="20">
        <v>4.5228068389538204E-3</v>
      </c>
    </row>
    <row r="18386" spans="18:27">
      <c r="R18386">
        <v>18385</v>
      </c>
      <c r="S18386" s="10">
        <v>4.5911222978444077E-2</v>
      </c>
      <c r="T18386" s="20">
        <v>5.6605465454422077E-4</v>
      </c>
      <c r="U18386" s="20">
        <v>5.6654669564427918E-4</v>
      </c>
      <c r="V18386" s="20">
        <v>0</v>
      </c>
      <c r="W18386" s="20">
        <v>0</v>
      </c>
      <c r="X18386" s="20">
        <v>0</v>
      </c>
      <c r="Y18386" s="20">
        <v>0</v>
      </c>
      <c r="Z18386" s="20">
        <v>0</v>
      </c>
      <c r="AA18386" s="20">
        <v>0</v>
      </c>
    </row>
    <row r="18387" spans="18:27">
      <c r="R18387">
        <v>18386</v>
      </c>
      <c r="S18387" s="10">
        <v>3.6547599403727822E-2</v>
      </c>
      <c r="T18387" s="20">
        <v>0</v>
      </c>
      <c r="U18387" s="20">
        <v>0</v>
      </c>
      <c r="V18387" s="20">
        <v>0</v>
      </c>
      <c r="W18387" s="20">
        <v>0</v>
      </c>
      <c r="X18387" s="20">
        <v>0</v>
      </c>
      <c r="Y18387" s="20">
        <v>0</v>
      </c>
      <c r="Z18387" s="20">
        <v>0</v>
      </c>
      <c r="AA18387" s="20">
        <v>0</v>
      </c>
    </row>
    <row r="18388" spans="18:27">
      <c r="R18388">
        <v>18387</v>
      </c>
      <c r="S18388" s="10">
        <v>4.7211510496100069E-2</v>
      </c>
      <c r="T18388" s="20">
        <v>6.9780251291339246E-3</v>
      </c>
      <c r="U18388" s="20">
        <v>7.04984735680935E-3</v>
      </c>
      <c r="V18388" s="20">
        <v>0</v>
      </c>
      <c r="W18388" s="20">
        <v>0</v>
      </c>
      <c r="X18388" s="20">
        <v>2.5426706801078558E-3</v>
      </c>
      <c r="Y18388" s="20">
        <v>2.545879565791347E-3</v>
      </c>
      <c r="Z18388" s="20">
        <v>8.7840137544311428E-3</v>
      </c>
      <c r="AA18388" s="20">
        <v>8.7840137544311428E-3</v>
      </c>
    </row>
    <row r="18389" spans="18:27">
      <c r="R18389">
        <v>18388</v>
      </c>
      <c r="S18389" s="10">
        <v>5.3025620276971872E-2</v>
      </c>
      <c r="T18389" s="20">
        <v>2.5261531819330274E-5</v>
      </c>
      <c r="U18389" s="20">
        <v>2.526348094496331E-5</v>
      </c>
      <c r="V18389" s="20">
        <v>3.0256202769718687E-3</v>
      </c>
      <c r="W18389" s="20">
        <v>3.0346871181928491E-3</v>
      </c>
      <c r="X18389" s="20">
        <v>0</v>
      </c>
      <c r="Y18389" s="20">
        <v>0</v>
      </c>
      <c r="Z18389" s="20">
        <v>0</v>
      </c>
      <c r="AA18389" s="20">
        <v>0</v>
      </c>
    </row>
    <row r="18390" spans="18:27">
      <c r="R18390">
        <v>18389</v>
      </c>
      <c r="S18390" s="10">
        <v>4.2762356012089837E-2</v>
      </c>
      <c r="T18390" s="20">
        <v>0</v>
      </c>
      <c r="U18390" s="20">
        <v>0</v>
      </c>
      <c r="V18390" s="20">
        <v>0</v>
      </c>
      <c r="W18390" s="20">
        <v>0</v>
      </c>
      <c r="X18390" s="20">
        <v>0</v>
      </c>
      <c r="Y18390" s="20">
        <v>0</v>
      </c>
      <c r="Z18390" s="20">
        <v>0</v>
      </c>
      <c r="AA18390" s="20">
        <v>0</v>
      </c>
    </row>
    <row r="18391" spans="18:27">
      <c r="R18391">
        <v>18390</v>
      </c>
      <c r="S18391" s="10">
        <v>4.5728295030766482E-2</v>
      </c>
      <c r="T18391" s="20">
        <v>1.5498384783322328E-3</v>
      </c>
      <c r="U18391" s="20">
        <v>1.5534205381622737E-3</v>
      </c>
      <c r="V18391" s="20">
        <v>0</v>
      </c>
      <c r="W18391" s="20">
        <v>0</v>
      </c>
      <c r="X18391" s="20">
        <v>0</v>
      </c>
      <c r="Y18391" s="20">
        <v>0</v>
      </c>
      <c r="Z18391" s="20">
        <v>0</v>
      </c>
      <c r="AA18391" s="20">
        <v>0</v>
      </c>
    </row>
    <row r="18392" spans="18:27">
      <c r="R18392">
        <v>18391</v>
      </c>
      <c r="S18392" s="10">
        <v>6.3941977648987722E-2</v>
      </c>
      <c r="T18392" s="20">
        <v>5.4131520649133499E-3</v>
      </c>
      <c r="U18392" s="20">
        <v>5.456388936391875E-3</v>
      </c>
      <c r="V18392" s="20">
        <v>1.3941977648987719E-2</v>
      </c>
      <c r="W18392" s="20">
        <v>1.4133019596721738E-2</v>
      </c>
      <c r="X18392" s="20">
        <v>1.3865663955670085E-2</v>
      </c>
      <c r="Y18392" s="20">
        <v>1.3959848119210465E-2</v>
      </c>
      <c r="Z18392" s="20">
        <v>2.5416750456459997E-2</v>
      </c>
      <c r="AA18392" s="20">
        <v>2.5416750456459997E-2</v>
      </c>
    </row>
    <row r="18393" spans="18:27">
      <c r="R18393">
        <v>18392</v>
      </c>
      <c r="S18393" s="10">
        <v>4.3557688622675575E-2</v>
      </c>
      <c r="T18393" s="20">
        <v>0</v>
      </c>
      <c r="U18393" s="20">
        <v>0</v>
      </c>
      <c r="V18393" s="20">
        <v>0</v>
      </c>
      <c r="W18393" s="20">
        <v>0</v>
      </c>
      <c r="X18393" s="20">
        <v>0</v>
      </c>
      <c r="Y18393" s="20">
        <v>0</v>
      </c>
      <c r="Z18393" s="20">
        <v>0</v>
      </c>
      <c r="AA18393" s="20">
        <v>0</v>
      </c>
    </row>
    <row r="18394" spans="18:27">
      <c r="R18394">
        <v>18393</v>
      </c>
      <c r="S18394" s="10">
        <v>4.1374645005210285E-2</v>
      </c>
      <c r="T18394" s="20">
        <v>0</v>
      </c>
      <c r="U18394" s="20">
        <v>0</v>
      </c>
      <c r="V18394" s="20">
        <v>0</v>
      </c>
      <c r="W18394" s="20">
        <v>0</v>
      </c>
      <c r="X18394" s="20">
        <v>0</v>
      </c>
      <c r="Y18394" s="20">
        <v>0</v>
      </c>
      <c r="Z18394" s="20">
        <v>0</v>
      </c>
      <c r="AA18394" s="20">
        <v>0</v>
      </c>
    </row>
    <row r="18395" spans="18:27">
      <c r="R18395">
        <v>18394</v>
      </c>
      <c r="S18395" s="10">
        <v>4.5646383050564385E-2</v>
      </c>
      <c r="T18395" s="20">
        <v>5.9090161108785871E-4</v>
      </c>
      <c r="U18395" s="20">
        <v>5.9143676084261881E-4</v>
      </c>
      <c r="V18395" s="20">
        <v>0</v>
      </c>
      <c r="W18395" s="20">
        <v>0</v>
      </c>
      <c r="X18395" s="20">
        <v>0</v>
      </c>
      <c r="Y18395" s="20">
        <v>0</v>
      </c>
      <c r="Z18395" s="20">
        <v>0</v>
      </c>
      <c r="AA18395" s="20">
        <v>0</v>
      </c>
    </row>
    <row r="18396" spans="18:27">
      <c r="R18396">
        <v>18395</v>
      </c>
      <c r="S18396" s="10">
        <v>4.1706960480331491E-2</v>
      </c>
      <c r="T18396" s="20">
        <v>0</v>
      </c>
      <c r="U18396" s="20">
        <v>0</v>
      </c>
      <c r="V18396" s="20">
        <v>0</v>
      </c>
      <c r="W18396" s="20">
        <v>0</v>
      </c>
      <c r="X18396" s="20">
        <v>0</v>
      </c>
      <c r="Y18396" s="20">
        <v>0</v>
      </c>
      <c r="Z18396" s="20">
        <v>0</v>
      </c>
      <c r="AA18396" s="20">
        <v>0</v>
      </c>
    </row>
    <row r="18397" spans="18:27">
      <c r="R18397">
        <v>18396</v>
      </c>
      <c r="S18397" s="10">
        <v>6.9398056449103629E-2</v>
      </c>
      <c r="T18397" s="20">
        <v>8.4993762902490361E-3</v>
      </c>
      <c r="U18397" s="20">
        <v>8.6059341476946039E-3</v>
      </c>
      <c r="V18397" s="20">
        <v>1.9398056449103626E-2</v>
      </c>
      <c r="W18397" s="20">
        <v>1.9768082531343763E-2</v>
      </c>
      <c r="X18397" s="20">
        <v>1.1634573030703359E-2</v>
      </c>
      <c r="Y18397" s="20">
        <v>1.1700943990822964E-2</v>
      </c>
      <c r="Z18397" s="20">
        <v>2.619787416112547E-2</v>
      </c>
      <c r="AA18397" s="20">
        <v>2.619787416112547E-2</v>
      </c>
    </row>
    <row r="18398" spans="18:27">
      <c r="R18398">
        <v>18397</v>
      </c>
      <c r="S18398" s="10">
        <v>4.8308674544394158E-2</v>
      </c>
      <c r="T18398" s="20">
        <v>0</v>
      </c>
      <c r="U18398" s="20">
        <v>0</v>
      </c>
      <c r="V18398" s="20">
        <v>0</v>
      </c>
      <c r="W18398" s="20">
        <v>0</v>
      </c>
      <c r="X18398" s="20">
        <v>0</v>
      </c>
      <c r="Y18398" s="20">
        <v>0</v>
      </c>
      <c r="Z18398" s="20">
        <v>0</v>
      </c>
      <c r="AA18398" s="20">
        <v>0</v>
      </c>
    </row>
    <row r="18399" spans="18:27">
      <c r="R18399">
        <v>18398</v>
      </c>
      <c r="S18399" s="10">
        <v>4.4797334785342882E-2</v>
      </c>
      <c r="T18399" s="20">
        <v>1.4158508225666638E-4</v>
      </c>
      <c r="U18399" s="20">
        <v>1.4162012446850212E-4</v>
      </c>
      <c r="V18399" s="20">
        <v>0</v>
      </c>
      <c r="W18399" s="20">
        <v>0</v>
      </c>
      <c r="X18399" s="20">
        <v>0</v>
      </c>
      <c r="Y18399" s="20">
        <v>0</v>
      </c>
      <c r="Z18399" s="20">
        <v>0</v>
      </c>
      <c r="AA18399" s="20">
        <v>0</v>
      </c>
    </row>
    <row r="18400" spans="18:27">
      <c r="R18400">
        <v>18399</v>
      </c>
      <c r="S18400" s="10">
        <v>4.0588572037217718E-2</v>
      </c>
      <c r="T18400" s="20">
        <v>0</v>
      </c>
      <c r="U18400" s="20">
        <v>0</v>
      </c>
      <c r="V18400" s="20">
        <v>0</v>
      </c>
      <c r="W18400" s="20">
        <v>0</v>
      </c>
      <c r="X18400" s="20">
        <v>0</v>
      </c>
      <c r="Y18400" s="20">
        <v>0</v>
      </c>
      <c r="Z18400" s="20">
        <v>0</v>
      </c>
      <c r="AA18400" s="20">
        <v>0</v>
      </c>
    </row>
    <row r="18401" spans="18:27">
      <c r="R18401">
        <v>18400</v>
      </c>
      <c r="S18401" s="10">
        <v>4.2896498237511162E-2</v>
      </c>
      <c r="T18401" s="20">
        <v>0</v>
      </c>
      <c r="U18401" s="20">
        <v>0</v>
      </c>
      <c r="V18401" s="20">
        <v>0</v>
      </c>
      <c r="W18401" s="20">
        <v>0</v>
      </c>
      <c r="X18401" s="20">
        <v>0</v>
      </c>
      <c r="Y18401" s="20">
        <v>0</v>
      </c>
      <c r="Z18401" s="20">
        <v>0</v>
      </c>
      <c r="AA18401" s="20">
        <v>0</v>
      </c>
    </row>
    <row r="18402" spans="18:27">
      <c r="R18402">
        <v>18401</v>
      </c>
      <c r="S18402" s="10">
        <v>4.1690365309060354E-2</v>
      </c>
      <c r="T18402" s="20">
        <v>0</v>
      </c>
      <c r="U18402" s="20">
        <v>0</v>
      </c>
      <c r="V18402" s="20">
        <v>0</v>
      </c>
      <c r="W18402" s="20">
        <v>0</v>
      </c>
      <c r="X18402" s="20">
        <v>0</v>
      </c>
      <c r="Y18402" s="20">
        <v>0</v>
      </c>
      <c r="Z18402" s="20">
        <v>0</v>
      </c>
      <c r="AA18402" s="20">
        <v>0</v>
      </c>
    </row>
    <row r="18403" spans="18:27">
      <c r="R18403">
        <v>18402</v>
      </c>
      <c r="S18403" s="10">
        <v>4.563446779806276E-2</v>
      </c>
      <c r="T18403" s="20">
        <v>0</v>
      </c>
      <c r="U18403" s="20">
        <v>0</v>
      </c>
      <c r="V18403" s="20">
        <v>0</v>
      </c>
      <c r="W18403" s="20">
        <v>0</v>
      </c>
      <c r="X18403" s="20">
        <v>0</v>
      </c>
      <c r="Y18403" s="20">
        <v>0</v>
      </c>
      <c r="Z18403" s="20">
        <v>0</v>
      </c>
      <c r="AA18403" s="20">
        <v>0</v>
      </c>
    </row>
    <row r="18404" spans="18:27">
      <c r="R18404">
        <v>18403</v>
      </c>
      <c r="S18404" s="10">
        <v>4.8358012894963331E-2</v>
      </c>
      <c r="T18404" s="20">
        <v>0</v>
      </c>
      <c r="U18404" s="20">
        <v>0</v>
      </c>
      <c r="V18404" s="20">
        <v>0</v>
      </c>
      <c r="W18404" s="20">
        <v>0</v>
      </c>
      <c r="X18404" s="20">
        <v>2.9030203182459982E-3</v>
      </c>
      <c r="Y18404" s="20">
        <v>2.9071904797189855E-3</v>
      </c>
      <c r="Z18404" s="20">
        <v>0</v>
      </c>
      <c r="AA18404" s="20">
        <v>0</v>
      </c>
    </row>
    <row r="18405" spans="18:27">
      <c r="R18405">
        <v>18404</v>
      </c>
      <c r="S18405" s="10">
        <v>4.7301501625790388E-2</v>
      </c>
      <c r="T18405" s="20">
        <v>0</v>
      </c>
      <c r="U18405" s="20">
        <v>0</v>
      </c>
      <c r="V18405" s="20">
        <v>0</v>
      </c>
      <c r="W18405" s="20">
        <v>0</v>
      </c>
      <c r="X18405" s="20">
        <v>3.5529655972115562E-3</v>
      </c>
      <c r="Y18405" s="20">
        <v>3.5591971079096283E-3</v>
      </c>
      <c r="Z18405" s="20">
        <v>1.1765336497333787E-3</v>
      </c>
      <c r="AA18405" s="20">
        <v>1.1765336497333787E-3</v>
      </c>
    </row>
    <row r="18406" spans="18:27">
      <c r="R18406">
        <v>18405</v>
      </c>
      <c r="S18406" s="10">
        <v>4.9600215720150387E-2</v>
      </c>
      <c r="T18406" s="20">
        <v>2.8220257591741738E-3</v>
      </c>
      <c r="U18406" s="20">
        <v>2.8338162774284451E-3</v>
      </c>
      <c r="V18406" s="20">
        <v>0</v>
      </c>
      <c r="W18406" s="20">
        <v>0</v>
      </c>
      <c r="X18406" s="20">
        <v>3.3834667771602614E-3</v>
      </c>
      <c r="Y18406" s="20">
        <v>3.3891248192616302E-3</v>
      </c>
      <c r="Z18406" s="20">
        <v>1.7108194899478693E-3</v>
      </c>
      <c r="AA18406" s="20">
        <v>1.7108194899478693E-3</v>
      </c>
    </row>
    <row r="18407" spans="18:27">
      <c r="R18407">
        <v>18406</v>
      </c>
      <c r="S18407" s="10">
        <v>4.8924385535905626E-2</v>
      </c>
      <c r="T18407" s="20">
        <v>3.3820466216894912E-3</v>
      </c>
      <c r="U18407" s="20">
        <v>3.3989586574159881E-3</v>
      </c>
      <c r="V18407" s="20">
        <v>0</v>
      </c>
      <c r="W18407" s="20">
        <v>0</v>
      </c>
      <c r="X18407" s="20">
        <v>0</v>
      </c>
      <c r="Y18407" s="20">
        <v>0</v>
      </c>
      <c r="Z18407" s="20">
        <v>2.3768942132592202E-3</v>
      </c>
      <c r="AA18407" s="20">
        <v>2.3768942132592202E-3</v>
      </c>
    </row>
    <row r="18408" spans="18:27">
      <c r="R18408">
        <v>18407</v>
      </c>
      <c r="S18408" s="10">
        <v>5.2133868360466143E-2</v>
      </c>
      <c r="T18408" s="20">
        <v>3.8623198210911008E-4</v>
      </c>
      <c r="U18408" s="20">
        <v>3.8646596823898943E-4</v>
      </c>
      <c r="V18408" s="20">
        <v>2.1338683604661401E-3</v>
      </c>
      <c r="W18408" s="20">
        <v>2.1384028379613819E-3</v>
      </c>
      <c r="X18408" s="20">
        <v>0</v>
      </c>
      <c r="Y18408" s="20">
        <v>0</v>
      </c>
      <c r="Z18408" s="20">
        <v>0</v>
      </c>
      <c r="AA18408" s="20">
        <v>0</v>
      </c>
    </row>
    <row r="18409" spans="18:27">
      <c r="R18409">
        <v>18408</v>
      </c>
      <c r="S18409" s="10">
        <v>5.4748712260219906E-2</v>
      </c>
      <c r="T18409" s="20">
        <v>4.4177288963978684E-3</v>
      </c>
      <c r="U18409" s="20">
        <v>4.4465449325902552E-3</v>
      </c>
      <c r="V18409" s="20">
        <v>4.7487122602199033E-3</v>
      </c>
      <c r="W18409" s="20">
        <v>4.7709564268879675E-3</v>
      </c>
      <c r="X18409" s="20">
        <v>9.077375866263504E-3</v>
      </c>
      <c r="Y18409" s="20">
        <v>9.1177987106471244E-3</v>
      </c>
      <c r="Z18409" s="20">
        <v>7.3953916808901857E-3</v>
      </c>
      <c r="AA18409" s="20">
        <v>7.3953916808901857E-3</v>
      </c>
    </row>
    <row r="18410" spans="18:27">
      <c r="R18410">
        <v>18409</v>
      </c>
      <c r="S18410" s="10">
        <v>3.774290402292213E-2</v>
      </c>
      <c r="T18410" s="20">
        <v>0</v>
      </c>
      <c r="U18410" s="20">
        <v>0</v>
      </c>
      <c r="V18410" s="20">
        <v>0</v>
      </c>
      <c r="W18410" s="20">
        <v>0</v>
      </c>
      <c r="X18410" s="20">
        <v>0</v>
      </c>
      <c r="Y18410" s="20">
        <v>0</v>
      </c>
      <c r="Z18410" s="20">
        <v>0</v>
      </c>
      <c r="AA18410" s="20">
        <v>0</v>
      </c>
    </row>
    <row r="18411" spans="18:27">
      <c r="R18411">
        <v>18410</v>
      </c>
      <c r="S18411" s="10">
        <v>3.6100917278129398E-2</v>
      </c>
      <c r="T18411" s="20">
        <v>0</v>
      </c>
      <c r="U18411" s="20">
        <v>0</v>
      </c>
      <c r="V18411" s="20">
        <v>0</v>
      </c>
      <c r="W18411" s="20">
        <v>0</v>
      </c>
      <c r="X18411" s="20">
        <v>0</v>
      </c>
      <c r="Y18411" s="20">
        <v>0</v>
      </c>
      <c r="Z18411" s="20">
        <v>0</v>
      </c>
      <c r="AA18411" s="20">
        <v>0</v>
      </c>
    </row>
    <row r="18412" spans="18:27">
      <c r="R18412">
        <v>18411</v>
      </c>
      <c r="S18412" s="10">
        <v>5.1380410607790181E-2</v>
      </c>
      <c r="T18412" s="20">
        <v>0</v>
      </c>
      <c r="U18412" s="20">
        <v>0</v>
      </c>
      <c r="V18412" s="20">
        <v>1.3804106077901779E-3</v>
      </c>
      <c r="W18412" s="20">
        <v>1.3823271694211239E-3</v>
      </c>
      <c r="X18412" s="20">
        <v>3.2404640038102769E-3</v>
      </c>
      <c r="Y18412" s="20">
        <v>3.2456560761405743E-3</v>
      </c>
      <c r="Z18412" s="20">
        <v>1.7502922894577777E-3</v>
      </c>
      <c r="AA18412" s="20">
        <v>1.7502922894577777E-3</v>
      </c>
    </row>
    <row r="18413" spans="18:27">
      <c r="R18413">
        <v>18412</v>
      </c>
      <c r="S18413" s="10">
        <v>6.3194336792219627E-2</v>
      </c>
      <c r="T18413" s="20">
        <v>2.7714159867564397E-3</v>
      </c>
      <c r="U18413" s="20">
        <v>2.7827891168405025E-3</v>
      </c>
      <c r="V18413" s="20">
        <v>1.3194336792219624E-2</v>
      </c>
      <c r="W18413" s="20">
        <v>1.3365420379204553E-2</v>
      </c>
      <c r="X18413" s="20">
        <v>4.010518365457294E-3</v>
      </c>
      <c r="Y18413" s="20">
        <v>4.0184603859777773E-3</v>
      </c>
      <c r="Z18413" s="20">
        <v>1.0455482478188539E-2</v>
      </c>
      <c r="AA18413" s="20">
        <v>1.0455482478188539E-2</v>
      </c>
    </row>
    <row r="18414" spans="18:27">
      <c r="R18414">
        <v>18413</v>
      </c>
      <c r="S18414" s="10">
        <v>4.7910828966861177E-2</v>
      </c>
      <c r="T18414" s="20">
        <v>0</v>
      </c>
      <c r="U18414" s="20">
        <v>0</v>
      </c>
      <c r="V18414" s="20">
        <v>0</v>
      </c>
      <c r="W18414" s="20">
        <v>0</v>
      </c>
      <c r="X18414" s="20">
        <v>0</v>
      </c>
      <c r="Y18414" s="20">
        <v>0</v>
      </c>
      <c r="Z18414" s="20">
        <v>0</v>
      </c>
      <c r="AA18414" s="20">
        <v>0</v>
      </c>
    </row>
    <row r="18415" spans="18:27">
      <c r="R18415">
        <v>18414</v>
      </c>
      <c r="S18415" s="10">
        <v>4.4649863109781279E-2</v>
      </c>
      <c r="T18415" s="20">
        <v>2.4036977168290022E-3</v>
      </c>
      <c r="U18415" s="20">
        <v>2.4122643282146793E-3</v>
      </c>
      <c r="V18415" s="20">
        <v>0</v>
      </c>
      <c r="W18415" s="20">
        <v>0</v>
      </c>
      <c r="X18415" s="20">
        <v>0</v>
      </c>
      <c r="Y18415" s="20">
        <v>0</v>
      </c>
      <c r="Z18415" s="20">
        <v>0</v>
      </c>
      <c r="AA18415" s="20">
        <v>0</v>
      </c>
    </row>
    <row r="18416" spans="18:27">
      <c r="R18416">
        <v>18415</v>
      </c>
      <c r="S18416" s="10">
        <v>4.5739579564710753E-2</v>
      </c>
      <c r="T18416" s="20">
        <v>3.4430845548001632E-4</v>
      </c>
      <c r="U18416" s="20">
        <v>3.4449590006009026E-4</v>
      </c>
      <c r="V18416" s="20">
        <v>0</v>
      </c>
      <c r="W18416" s="20">
        <v>0</v>
      </c>
      <c r="X18416" s="20">
        <v>4.0785868612826515E-3</v>
      </c>
      <c r="Y18416" s="20">
        <v>4.0867878033672648E-3</v>
      </c>
      <c r="Z18416" s="20">
        <v>9.8791699274614064E-3</v>
      </c>
      <c r="AA18416" s="20">
        <v>9.8791699274614064E-3</v>
      </c>
    </row>
    <row r="18417" spans="18:27">
      <c r="R18417">
        <v>18416</v>
      </c>
      <c r="S18417" s="10">
        <v>5.5121635310525309E-2</v>
      </c>
      <c r="T18417" s="20">
        <v>3.5470600226851501E-4</v>
      </c>
      <c r="U18417" s="20">
        <v>3.5490450949424705E-4</v>
      </c>
      <c r="V18417" s="20">
        <v>5.1216353105253062E-3</v>
      </c>
      <c r="W18417" s="20">
        <v>5.1474868671962113E-3</v>
      </c>
      <c r="X18417" s="20">
        <v>7.5708054144314058E-4</v>
      </c>
      <c r="Y18417" s="20">
        <v>7.573761282809986E-4</v>
      </c>
      <c r="Z18417" s="20">
        <v>5.4809461598609444E-5</v>
      </c>
      <c r="AA18417" s="20">
        <v>5.4809461598609444E-5</v>
      </c>
    </row>
    <row r="18418" spans="18:27">
      <c r="R18418">
        <v>18417</v>
      </c>
      <c r="S18418" s="10">
        <v>4.081969475751903E-2</v>
      </c>
      <c r="T18418" s="20">
        <v>0</v>
      </c>
      <c r="U18418" s="20">
        <v>0</v>
      </c>
      <c r="V18418" s="20">
        <v>0</v>
      </c>
      <c r="W18418" s="20">
        <v>0</v>
      </c>
      <c r="X18418" s="20">
        <v>0</v>
      </c>
      <c r="Y18418" s="20">
        <v>0</v>
      </c>
      <c r="Z18418" s="20">
        <v>1.7262360719669245E-4</v>
      </c>
      <c r="AA18418" s="20">
        <v>1.7262360719669245E-4</v>
      </c>
    </row>
    <row r="18419" spans="18:27">
      <c r="R18419">
        <v>18418</v>
      </c>
      <c r="S18419" s="10">
        <v>5.2219377484766696E-2</v>
      </c>
      <c r="T18419" s="20">
        <v>7.0669060625232899E-3</v>
      </c>
      <c r="U18419" s="20">
        <v>7.1405691433482354E-3</v>
      </c>
      <c r="V18419" s="20">
        <v>2.2193774847666936E-3</v>
      </c>
      <c r="W18419" s="20">
        <v>2.2242852303258147E-3</v>
      </c>
      <c r="X18419" s="20">
        <v>0</v>
      </c>
      <c r="Y18419" s="20">
        <v>0</v>
      </c>
      <c r="Z18419" s="20">
        <v>0</v>
      </c>
      <c r="AA18419" s="20">
        <v>0</v>
      </c>
    </row>
    <row r="18420" spans="18:27">
      <c r="R18420">
        <v>18419</v>
      </c>
      <c r="S18420" s="10">
        <v>3.6933768868319845E-2</v>
      </c>
      <c r="T18420" s="20">
        <v>0</v>
      </c>
      <c r="U18420" s="20">
        <v>0</v>
      </c>
      <c r="V18420" s="20">
        <v>0</v>
      </c>
      <c r="W18420" s="20">
        <v>0</v>
      </c>
      <c r="X18420" s="20">
        <v>0</v>
      </c>
      <c r="Y18420" s="20">
        <v>0</v>
      </c>
      <c r="Z18420" s="20">
        <v>0</v>
      </c>
      <c r="AA18420" s="20">
        <v>0</v>
      </c>
    </row>
    <row r="18421" spans="18:27">
      <c r="R18421">
        <v>18420</v>
      </c>
      <c r="S18421" s="10">
        <v>4.7793549734073813E-2</v>
      </c>
      <c r="T18421" s="20">
        <v>0</v>
      </c>
      <c r="U18421" s="20">
        <v>0</v>
      </c>
      <c r="V18421" s="20">
        <v>0</v>
      </c>
      <c r="W18421" s="20">
        <v>0</v>
      </c>
      <c r="X18421" s="20">
        <v>0</v>
      </c>
      <c r="Y18421" s="20">
        <v>0</v>
      </c>
      <c r="Z18421" s="20">
        <v>0</v>
      </c>
      <c r="AA18421" s="20">
        <v>0</v>
      </c>
    </row>
    <row r="18422" spans="18:27">
      <c r="R18422">
        <v>18421</v>
      </c>
      <c r="S18422" s="10">
        <v>5.0074924001165706E-2</v>
      </c>
      <c r="T18422" s="20">
        <v>0</v>
      </c>
      <c r="U18422" s="20">
        <v>0</v>
      </c>
      <c r="V18422" s="20">
        <v>7.4924001165703469E-5</v>
      </c>
      <c r="W18422" s="20">
        <v>7.4932418857618084E-5</v>
      </c>
      <c r="X18422" s="20">
        <v>0</v>
      </c>
      <c r="Y18422" s="20">
        <v>0</v>
      </c>
      <c r="Z18422" s="20">
        <v>7.8759619449424237E-3</v>
      </c>
      <c r="AA18422" s="20">
        <v>7.8759619449424237E-3</v>
      </c>
    </row>
    <row r="18423" spans="18:27">
      <c r="R18423">
        <v>18422</v>
      </c>
      <c r="S18423" s="10">
        <v>4.9854298176647376E-2</v>
      </c>
      <c r="T18423" s="20">
        <v>0</v>
      </c>
      <c r="U18423" s="20">
        <v>0</v>
      </c>
      <c r="V18423" s="20">
        <v>0</v>
      </c>
      <c r="W18423" s="20">
        <v>0</v>
      </c>
      <c r="X18423" s="20">
        <v>2.5271050722070684E-3</v>
      </c>
      <c r="Y18423" s="20">
        <v>2.5302731261975099E-3</v>
      </c>
      <c r="Z18423" s="20">
        <v>1.1333415338302011E-2</v>
      </c>
      <c r="AA18423" s="20">
        <v>1.1333415338302011E-2</v>
      </c>
    </row>
    <row r="18424" spans="18:27">
      <c r="R18424">
        <v>18423</v>
      </c>
      <c r="S18424" s="10">
        <v>5.3552854173432314E-2</v>
      </c>
      <c r="T18424" s="20">
        <v>0</v>
      </c>
      <c r="U18424" s="20">
        <v>0</v>
      </c>
      <c r="V18424" s="20">
        <v>3.5528541734323113E-3</v>
      </c>
      <c r="W18424" s="20">
        <v>3.5653250477486673E-3</v>
      </c>
      <c r="X18424" s="20">
        <v>0</v>
      </c>
      <c r="Y18424" s="20">
        <v>0</v>
      </c>
      <c r="Z18424" s="20">
        <v>0</v>
      </c>
      <c r="AA18424" s="20">
        <v>0</v>
      </c>
    </row>
    <row r="18425" spans="18:27">
      <c r="R18425">
        <v>18424</v>
      </c>
      <c r="S18425" s="10">
        <v>5.205704746977461E-2</v>
      </c>
      <c r="T18425" s="20">
        <v>6.8110859204088131E-3</v>
      </c>
      <c r="U18425" s="20">
        <v>6.8795137658869696E-3</v>
      </c>
      <c r="V18425" s="20">
        <v>2.0570474697746075E-3</v>
      </c>
      <c r="W18425" s="20">
        <v>2.0612696283135671E-3</v>
      </c>
      <c r="X18425" s="20">
        <v>5.8090748169075876E-3</v>
      </c>
      <c r="Y18425" s="20">
        <v>5.8256737442591681E-3</v>
      </c>
      <c r="Z18425" s="20">
        <v>3.6313388723576909E-3</v>
      </c>
      <c r="AA18425" s="20">
        <v>3.6313388723576909E-3</v>
      </c>
    </row>
    <row r="18426" spans="18:27">
      <c r="R18426">
        <v>18425</v>
      </c>
      <c r="S18426" s="10">
        <v>6.1616744433783815E-2</v>
      </c>
      <c r="T18426" s="20">
        <v>2.0914993643392013E-3</v>
      </c>
      <c r="U18426" s="20">
        <v>2.0979951184550709E-3</v>
      </c>
      <c r="V18426" s="20">
        <v>1.1616744433783813E-2</v>
      </c>
      <c r="W18426" s="20">
        <v>1.1749365057467754E-2</v>
      </c>
      <c r="X18426" s="20">
        <v>9.1431590866039025E-3</v>
      </c>
      <c r="Y18426" s="20">
        <v>9.1841748831878144E-3</v>
      </c>
      <c r="Z18426" s="20">
        <v>1.4981392830179921E-2</v>
      </c>
      <c r="AA18426" s="20">
        <v>1.4981392830179921E-2</v>
      </c>
    </row>
    <row r="18427" spans="18:27">
      <c r="R18427">
        <v>18426</v>
      </c>
      <c r="S18427" s="10">
        <v>4.4973138579780872E-2</v>
      </c>
      <c r="T18427" s="20">
        <v>3.1445183047832601E-3</v>
      </c>
      <c r="U18427" s="20">
        <v>3.1591454142984028E-3</v>
      </c>
      <c r="V18427" s="20">
        <v>0</v>
      </c>
      <c r="W18427" s="20">
        <v>0</v>
      </c>
      <c r="X18427" s="20">
        <v>0</v>
      </c>
      <c r="Y18427" s="20">
        <v>0</v>
      </c>
      <c r="Z18427" s="20">
        <v>0</v>
      </c>
      <c r="AA18427" s="20">
        <v>0</v>
      </c>
    </row>
    <row r="18428" spans="18:27">
      <c r="R18428">
        <v>18427</v>
      </c>
      <c r="S18428" s="10">
        <v>6.4005600649802818E-2</v>
      </c>
      <c r="T18428" s="20">
        <v>1.365678455843114E-2</v>
      </c>
      <c r="U18428" s="20">
        <v>1.3932252797764675E-2</v>
      </c>
      <c r="V18428" s="20">
        <v>1.4005600649802816E-2</v>
      </c>
      <c r="W18428" s="20">
        <v>1.4198448290582781E-2</v>
      </c>
      <c r="X18428" s="20">
        <v>1.6272210264719061E-2</v>
      </c>
      <c r="Y18428" s="20">
        <v>1.6401884463536281E-2</v>
      </c>
      <c r="Z18428" s="20">
        <v>2.8254212118663927E-2</v>
      </c>
      <c r="AA18428" s="20">
        <v>2.8254212118663927E-2</v>
      </c>
    </row>
    <row r="18429" spans="18:27">
      <c r="R18429">
        <v>18428</v>
      </c>
      <c r="S18429" s="10">
        <v>5.0049280573916388E-2</v>
      </c>
      <c r="T18429" s="20">
        <v>0</v>
      </c>
      <c r="U18429" s="20">
        <v>0</v>
      </c>
      <c r="V18429" s="20">
        <v>4.9280573916385406E-5</v>
      </c>
      <c r="W18429" s="20">
        <v>4.9284916025643757E-5</v>
      </c>
      <c r="X18429" s="20">
        <v>5.4391899626040699E-3</v>
      </c>
      <c r="Y18429" s="20">
        <v>5.4537423998856525E-3</v>
      </c>
      <c r="Z18429" s="20">
        <v>8.1737874472255015E-3</v>
      </c>
      <c r="AA18429" s="20">
        <v>8.1737874472255015E-3</v>
      </c>
    </row>
    <row r="18430" spans="18:27">
      <c r="R18430">
        <v>18429</v>
      </c>
      <c r="S18430" s="10">
        <v>5.6025507780751604E-2</v>
      </c>
      <c r="T18430" s="20">
        <v>2.1764265236655367E-4</v>
      </c>
      <c r="U18430" s="20">
        <v>2.1772076141821355E-4</v>
      </c>
      <c r="V18430" s="20">
        <v>6.0255077807516016E-3</v>
      </c>
      <c r="W18430" s="20">
        <v>6.0612537112822145E-3</v>
      </c>
      <c r="X18430" s="20">
        <v>3.8271033437138821E-3</v>
      </c>
      <c r="Y18430" s="20">
        <v>3.8343342221448498E-3</v>
      </c>
      <c r="Z18430" s="20">
        <v>1.0641633189466954E-3</v>
      </c>
      <c r="AA18430" s="20">
        <v>1.0641633189466954E-3</v>
      </c>
    </row>
    <row r="18431" spans="18:27">
      <c r="R18431">
        <v>18430</v>
      </c>
      <c r="S18431" s="10">
        <v>5.0846574934625632E-2</v>
      </c>
      <c r="T18431" s="20">
        <v>0</v>
      </c>
      <c r="U18431" s="20">
        <v>0</v>
      </c>
      <c r="V18431" s="20">
        <v>8.465749346256296E-4</v>
      </c>
      <c r="W18431" s="20">
        <v>8.4730886012797542E-4</v>
      </c>
      <c r="X18431" s="20">
        <v>0</v>
      </c>
      <c r="Y18431" s="20">
        <v>0</v>
      </c>
      <c r="Z18431" s="20">
        <v>0</v>
      </c>
      <c r="AA18431" s="20">
        <v>0</v>
      </c>
    </row>
    <row r="18432" spans="18:27">
      <c r="R18432">
        <v>18431</v>
      </c>
      <c r="S18432" s="10">
        <v>5.7127795934565982E-2</v>
      </c>
      <c r="T18432" s="20">
        <v>0</v>
      </c>
      <c r="U18432" s="20">
        <v>0</v>
      </c>
      <c r="V18432" s="20">
        <v>7.1277959345659794E-3</v>
      </c>
      <c r="W18432" s="20">
        <v>7.177771435448929E-3</v>
      </c>
      <c r="X18432" s="20">
        <v>4.9168324023995402E-3</v>
      </c>
      <c r="Y18432" s="20">
        <v>4.9287375472698205E-3</v>
      </c>
      <c r="Z18432" s="20">
        <v>7.1294110366100436E-3</v>
      </c>
      <c r="AA18432" s="20">
        <v>7.1294110366100436E-3</v>
      </c>
    </row>
    <row r="18433" spans="18:27">
      <c r="R18433">
        <v>18432</v>
      </c>
      <c r="S18433" s="10">
        <v>6.2607366970022879E-2</v>
      </c>
      <c r="T18433" s="20">
        <v>1.3425148649794272E-2</v>
      </c>
      <c r="U18433" s="20">
        <v>1.3691330753765097E-2</v>
      </c>
      <c r="V18433" s="20">
        <v>1.2607366970022876E-2</v>
      </c>
      <c r="W18433" s="20">
        <v>1.276363408781373E-2</v>
      </c>
      <c r="X18433" s="20">
        <v>1.2359605563772469E-2</v>
      </c>
      <c r="Y18433" s="20">
        <v>1.2434484442952955E-2</v>
      </c>
      <c r="Z18433" s="20">
        <v>1.5434420429060236E-2</v>
      </c>
      <c r="AA18433" s="20">
        <v>1.5434420429060236E-2</v>
      </c>
    </row>
    <row r="18434" spans="18:27">
      <c r="R18434">
        <v>18433</v>
      </c>
      <c r="S18434" s="10">
        <v>4.6820544907135594E-2</v>
      </c>
      <c r="T18434" s="20">
        <v>0</v>
      </c>
      <c r="U18434" s="20">
        <v>0</v>
      </c>
      <c r="V18434" s="20">
        <v>0</v>
      </c>
      <c r="W18434" s="20">
        <v>0</v>
      </c>
      <c r="X18434" s="20">
        <v>0</v>
      </c>
      <c r="Y18434" s="20">
        <v>0</v>
      </c>
      <c r="Z18434" s="20">
        <v>0</v>
      </c>
      <c r="AA18434" s="20">
        <v>0</v>
      </c>
    </row>
    <row r="18435" spans="18:27">
      <c r="R18435">
        <v>18434</v>
      </c>
      <c r="S18435" s="10">
        <v>4.635008235949728E-2</v>
      </c>
      <c r="T18435" s="20">
        <v>0</v>
      </c>
      <c r="U18435" s="20">
        <v>0</v>
      </c>
      <c r="V18435" s="20">
        <v>0</v>
      </c>
      <c r="W18435" s="20">
        <v>0</v>
      </c>
      <c r="X18435" s="20">
        <v>6.3143651163551154E-3</v>
      </c>
      <c r="Y18435" s="20">
        <v>6.3339517214175871E-3</v>
      </c>
      <c r="Z18435" s="20">
        <v>7.1958371636098237E-3</v>
      </c>
      <c r="AA18435" s="20">
        <v>7.1958371636098237E-3</v>
      </c>
    </row>
    <row r="18436" spans="18:27">
      <c r="R18436">
        <v>18435</v>
      </c>
      <c r="S18436" s="10">
        <v>4.1719716148263183E-2</v>
      </c>
      <c r="T18436" s="20">
        <v>3.4189575399331332E-3</v>
      </c>
      <c r="U18436" s="20">
        <v>3.4362395484594838E-3</v>
      </c>
      <c r="V18436" s="20">
        <v>0</v>
      </c>
      <c r="W18436" s="20">
        <v>0</v>
      </c>
      <c r="X18436" s="20">
        <v>0</v>
      </c>
      <c r="Y18436" s="20">
        <v>0</v>
      </c>
      <c r="Z18436" s="20">
        <v>0</v>
      </c>
      <c r="AA18436" s="20">
        <v>0</v>
      </c>
    </row>
    <row r="18437" spans="18:27">
      <c r="R18437">
        <v>18436</v>
      </c>
      <c r="S18437" s="10">
        <v>5.2679302301983408E-2</v>
      </c>
      <c r="T18437" s="20">
        <v>0</v>
      </c>
      <c r="U18437" s="20">
        <v>0</v>
      </c>
      <c r="V18437" s="20">
        <v>2.679302301983405E-3</v>
      </c>
      <c r="W18437" s="20">
        <v>2.6864233732391404E-3</v>
      </c>
      <c r="X18437" s="20">
        <v>1.1743849000406953E-3</v>
      </c>
      <c r="Y18437" s="20">
        <v>1.1750821499804307E-3</v>
      </c>
      <c r="Z18437" s="20">
        <v>9.1159203568245972E-5</v>
      </c>
      <c r="AA18437" s="20">
        <v>9.1159203568245972E-5</v>
      </c>
    </row>
    <row r="18438" spans="18:27">
      <c r="R18438">
        <v>18437</v>
      </c>
      <c r="S18438" s="10">
        <v>4.1659839868003881E-2</v>
      </c>
      <c r="T18438" s="20">
        <v>9.5418826919113631E-4</v>
      </c>
      <c r="U18438" s="20">
        <v>9.555603879456096E-4</v>
      </c>
      <c r="V18438" s="20">
        <v>0</v>
      </c>
      <c r="W18438" s="20">
        <v>0</v>
      </c>
      <c r="X18438" s="20">
        <v>0</v>
      </c>
      <c r="Y18438" s="20">
        <v>0</v>
      </c>
      <c r="Z18438" s="20">
        <v>0</v>
      </c>
      <c r="AA18438" s="20">
        <v>0</v>
      </c>
    </row>
    <row r="18439" spans="18:27">
      <c r="R18439">
        <v>18438</v>
      </c>
      <c r="S18439" s="10">
        <v>4.937298081022623E-2</v>
      </c>
      <c r="T18439" s="20">
        <v>0</v>
      </c>
      <c r="U18439" s="20">
        <v>0</v>
      </c>
      <c r="V18439" s="20">
        <v>0</v>
      </c>
      <c r="W18439" s="20">
        <v>0</v>
      </c>
      <c r="X18439" s="20">
        <v>0</v>
      </c>
      <c r="Y18439" s="20">
        <v>0</v>
      </c>
      <c r="Z18439" s="20">
        <v>4.957524679483738E-3</v>
      </c>
      <c r="AA18439" s="20">
        <v>4.957524679483738E-3</v>
      </c>
    </row>
    <row r="18440" spans="18:27">
      <c r="R18440">
        <v>18439</v>
      </c>
      <c r="S18440" s="10">
        <v>5.6089039012754555E-2</v>
      </c>
      <c r="T18440" s="20">
        <v>8.2188942464223591E-3</v>
      </c>
      <c r="U18440" s="20">
        <v>8.3185325806036502E-3</v>
      </c>
      <c r="V18440" s="20">
        <v>6.0890390127545518E-3</v>
      </c>
      <c r="W18440" s="20">
        <v>6.1255620975378356E-3</v>
      </c>
      <c r="X18440" s="20">
        <v>1.3330949992017505E-2</v>
      </c>
      <c r="Y18440" s="20">
        <v>1.3418010615369742E-2</v>
      </c>
      <c r="Z18440" s="20">
        <v>1.559482133663169E-2</v>
      </c>
      <c r="AA18440" s="20">
        <v>1.559482133663169E-2</v>
      </c>
    </row>
    <row r="18441" spans="18:27">
      <c r="R18441">
        <v>18440</v>
      </c>
      <c r="S18441" s="10">
        <v>5.6907728204359118E-2</v>
      </c>
      <c r="T18441" s="20">
        <v>4.1725975702188584E-3</v>
      </c>
      <c r="U18441" s="20">
        <v>4.19831068121055E-3</v>
      </c>
      <c r="V18441" s="20">
        <v>6.9077282043591148E-3</v>
      </c>
      <c r="W18441" s="20">
        <v>6.9546893764154674E-3</v>
      </c>
      <c r="X18441" s="20">
        <v>1.4076417867073365E-2</v>
      </c>
      <c r="Y18441" s="20">
        <v>1.4173462753746325E-2</v>
      </c>
      <c r="Z18441" s="20">
        <v>9.1609144764004322E-3</v>
      </c>
      <c r="AA18441" s="20">
        <v>9.1609144764004322E-3</v>
      </c>
    </row>
    <row r="18442" spans="18:27">
      <c r="R18442">
        <v>18441</v>
      </c>
      <c r="S18442" s="10">
        <v>4.5796433692279259E-2</v>
      </c>
      <c r="T18442" s="20">
        <v>0</v>
      </c>
      <c r="U18442" s="20">
        <v>0</v>
      </c>
      <c r="V18442" s="20">
        <v>0</v>
      </c>
      <c r="W18442" s="20">
        <v>0</v>
      </c>
      <c r="X18442" s="20">
        <v>0</v>
      </c>
      <c r="Y18442" s="20">
        <v>0</v>
      </c>
      <c r="Z18442" s="20">
        <v>0</v>
      </c>
      <c r="AA18442" s="20">
        <v>0</v>
      </c>
    </row>
    <row r="18443" spans="18:27">
      <c r="R18443">
        <v>18442</v>
      </c>
      <c r="S18443" s="10">
        <v>5.0617827117396916E-2</v>
      </c>
      <c r="T18443" s="20">
        <v>0</v>
      </c>
      <c r="U18443" s="20">
        <v>0</v>
      </c>
      <c r="V18443" s="20">
        <v>6.1782711739691298E-4</v>
      </c>
      <c r="W18443" s="20">
        <v>6.1822330624841963E-4</v>
      </c>
      <c r="X18443" s="20">
        <v>0</v>
      </c>
      <c r="Y18443" s="20">
        <v>0</v>
      </c>
      <c r="Z18443" s="20">
        <v>0</v>
      </c>
      <c r="AA18443" s="20">
        <v>0</v>
      </c>
    </row>
    <row r="18444" spans="18:27">
      <c r="R18444">
        <v>18443</v>
      </c>
      <c r="S18444" s="10">
        <v>4.6054639886525049E-2</v>
      </c>
      <c r="T18444" s="20">
        <v>0</v>
      </c>
      <c r="U18444" s="20">
        <v>0</v>
      </c>
      <c r="V18444" s="20">
        <v>0</v>
      </c>
      <c r="W18444" s="20">
        <v>0</v>
      </c>
      <c r="X18444" s="20">
        <v>0</v>
      </c>
      <c r="Y18444" s="20">
        <v>0</v>
      </c>
      <c r="Z18444" s="20">
        <v>0</v>
      </c>
      <c r="AA18444" s="20">
        <v>0</v>
      </c>
    </row>
    <row r="18445" spans="18:27">
      <c r="R18445">
        <v>18444</v>
      </c>
      <c r="S18445" s="10">
        <v>4.8696489213899297E-2</v>
      </c>
      <c r="T18445" s="20">
        <v>1.0290636688366286E-3</v>
      </c>
      <c r="U18445" s="20">
        <v>1.0306563906297523E-3</v>
      </c>
      <c r="V18445" s="20">
        <v>0</v>
      </c>
      <c r="W18445" s="20">
        <v>0</v>
      </c>
      <c r="X18445" s="20">
        <v>2.5532341501600248E-3</v>
      </c>
      <c r="Y18445" s="20">
        <v>2.5564679769897293E-3</v>
      </c>
      <c r="Z18445" s="20">
        <v>0</v>
      </c>
      <c r="AA18445" s="20">
        <v>0</v>
      </c>
    </row>
    <row r="18446" spans="18:27">
      <c r="R18446">
        <v>18445</v>
      </c>
      <c r="S18446" s="10">
        <v>4.6072602065944657E-2</v>
      </c>
      <c r="T18446" s="20">
        <v>7.677201611489895E-4</v>
      </c>
      <c r="U18446" s="20">
        <v>7.6861434712583495E-4</v>
      </c>
      <c r="V18446" s="20">
        <v>0</v>
      </c>
      <c r="W18446" s="20">
        <v>0</v>
      </c>
      <c r="X18446" s="20">
        <v>0</v>
      </c>
      <c r="Y18446" s="20">
        <v>0</v>
      </c>
      <c r="Z18446" s="20">
        <v>0</v>
      </c>
      <c r="AA18446" s="20">
        <v>0</v>
      </c>
    </row>
    <row r="18447" spans="18:27">
      <c r="R18447">
        <v>18446</v>
      </c>
      <c r="S18447" s="10">
        <v>4.5544019019581411E-2</v>
      </c>
      <c r="T18447" s="20">
        <v>0</v>
      </c>
      <c r="U18447" s="20">
        <v>0</v>
      </c>
      <c r="V18447" s="20">
        <v>0</v>
      </c>
      <c r="W18447" s="20">
        <v>0</v>
      </c>
      <c r="X18447" s="20">
        <v>0</v>
      </c>
      <c r="Y18447" s="20">
        <v>0</v>
      </c>
      <c r="Z18447" s="20">
        <v>0</v>
      </c>
      <c r="AA18447" s="20">
        <v>0</v>
      </c>
    </row>
    <row r="18448" spans="18:27">
      <c r="R18448">
        <v>18447</v>
      </c>
      <c r="S18448" s="10">
        <v>6.5018147366559878E-2</v>
      </c>
      <c r="T18448" s="20">
        <v>1.006583077708937E-2</v>
      </c>
      <c r="U18448" s="20">
        <v>1.0215325085138203E-2</v>
      </c>
      <c r="V18448" s="20">
        <v>1.5018147366559875E-2</v>
      </c>
      <c r="W18448" s="20">
        <v>1.5239864772958018E-2</v>
      </c>
      <c r="X18448" s="20">
        <v>1.9565536704616499E-2</v>
      </c>
      <c r="Y18448" s="20">
        <v>1.9752909101701521E-2</v>
      </c>
      <c r="Z18448" s="20">
        <v>1.8555048229984231E-2</v>
      </c>
      <c r="AA18448" s="20">
        <v>1.8555048229984231E-2</v>
      </c>
    </row>
    <row r="18449" spans="18:27">
      <c r="R18449">
        <v>18448</v>
      </c>
      <c r="S18449" s="10">
        <v>4.2271325002260475E-2</v>
      </c>
      <c r="T18449" s="20">
        <v>0</v>
      </c>
      <c r="U18449" s="20">
        <v>0</v>
      </c>
      <c r="V18449" s="20">
        <v>0</v>
      </c>
      <c r="W18449" s="20">
        <v>0</v>
      </c>
      <c r="X18449" s="20">
        <v>0</v>
      </c>
      <c r="Y18449" s="20">
        <v>0</v>
      </c>
      <c r="Z18449" s="20">
        <v>0</v>
      </c>
      <c r="AA18449" s="20">
        <v>0</v>
      </c>
    </row>
    <row r="18450" spans="18:27">
      <c r="R18450">
        <v>18449</v>
      </c>
      <c r="S18450" s="10">
        <v>6.7706899851525934E-2</v>
      </c>
      <c r="T18450" s="20">
        <v>1.5884157098152163E-3</v>
      </c>
      <c r="U18450" s="20">
        <v>1.5921767934653048E-3</v>
      </c>
      <c r="V18450" s="20">
        <v>1.7706899851525931E-2</v>
      </c>
      <c r="W18450" s="20">
        <v>1.8015094842549321E-2</v>
      </c>
      <c r="X18450" s="20">
        <v>3.1563916920617108E-2</v>
      </c>
      <c r="Y18450" s="20">
        <v>3.2051071039191734E-2</v>
      </c>
      <c r="Z18450" s="20">
        <v>3.9145675550524756E-2</v>
      </c>
      <c r="AA18450" s="20">
        <v>3.9145675550524756E-2</v>
      </c>
    </row>
    <row r="18451" spans="18:27">
      <c r="R18451">
        <v>18450</v>
      </c>
      <c r="S18451" s="10">
        <v>5.235899111861636E-2</v>
      </c>
      <c r="T18451" s="20">
        <v>5.0973337216123765E-3</v>
      </c>
      <c r="U18451" s="20">
        <v>5.1356787189019929E-3</v>
      </c>
      <c r="V18451" s="20">
        <v>2.3589911186163576E-3</v>
      </c>
      <c r="W18451" s="20">
        <v>2.3645276582462964E-3</v>
      </c>
      <c r="X18451" s="20">
        <v>0</v>
      </c>
      <c r="Y18451" s="20">
        <v>0</v>
      </c>
      <c r="Z18451" s="20">
        <v>0</v>
      </c>
      <c r="AA18451" s="20">
        <v>0</v>
      </c>
    </row>
    <row r="18452" spans="18:27">
      <c r="R18452">
        <v>18451</v>
      </c>
      <c r="S18452" s="10">
        <v>5.5556147173541862E-2</v>
      </c>
      <c r="T18452" s="20">
        <v>0</v>
      </c>
      <c r="U18452" s="20">
        <v>0</v>
      </c>
      <c r="V18452" s="20">
        <v>5.5561471735418588E-3</v>
      </c>
      <c r="W18452" s="20">
        <v>5.5865529737574582E-3</v>
      </c>
      <c r="X18452" s="20">
        <v>6.8721568167213892E-3</v>
      </c>
      <c r="Y18452" s="20">
        <v>6.8953562146417038E-3</v>
      </c>
      <c r="Z18452" s="20">
        <v>1.0036269458956276E-2</v>
      </c>
      <c r="AA18452" s="20">
        <v>1.0036269458956276E-2</v>
      </c>
    </row>
    <row r="18453" spans="18:27">
      <c r="R18453">
        <v>18452</v>
      </c>
      <c r="S18453" s="10">
        <v>5.6212002231847795E-2</v>
      </c>
      <c r="T18453" s="20">
        <v>0</v>
      </c>
      <c r="U18453" s="20">
        <v>0</v>
      </c>
      <c r="V18453" s="20">
        <v>6.2120022318477922E-3</v>
      </c>
      <c r="W18453" s="20">
        <v>6.2499772579247001E-3</v>
      </c>
      <c r="X18453" s="20">
        <v>4.0276069163047712E-3</v>
      </c>
      <c r="Y18453" s="20">
        <v>4.0356085376231079E-3</v>
      </c>
      <c r="Z18453" s="20">
        <v>1.0087113359539684E-3</v>
      </c>
      <c r="AA18453" s="20">
        <v>1.0087113359539684E-3</v>
      </c>
    </row>
    <row r="18454" spans="18:27">
      <c r="R18454">
        <v>18453</v>
      </c>
      <c r="S18454" s="10">
        <v>4.4912224039326945E-2</v>
      </c>
      <c r="T18454" s="20">
        <v>0</v>
      </c>
      <c r="U18454" s="20">
        <v>0</v>
      </c>
      <c r="V18454" s="20">
        <v>0</v>
      </c>
      <c r="W18454" s="20">
        <v>0</v>
      </c>
      <c r="X18454" s="20">
        <v>0</v>
      </c>
      <c r="Y18454" s="20">
        <v>0</v>
      </c>
      <c r="Z18454" s="20">
        <v>0</v>
      </c>
      <c r="AA18454" s="20">
        <v>0</v>
      </c>
    </row>
    <row r="18455" spans="18:27">
      <c r="R18455">
        <v>18454</v>
      </c>
      <c r="S18455" s="10">
        <v>4.6959688482460911E-2</v>
      </c>
      <c r="T18455" s="20">
        <v>0</v>
      </c>
      <c r="U18455" s="20">
        <v>0</v>
      </c>
      <c r="V18455" s="20">
        <v>0</v>
      </c>
      <c r="W18455" s="20">
        <v>0</v>
      </c>
      <c r="X18455" s="20">
        <v>0</v>
      </c>
      <c r="Y18455" s="20">
        <v>0</v>
      </c>
      <c r="Z18455" s="20">
        <v>0</v>
      </c>
      <c r="AA18455" s="20">
        <v>0</v>
      </c>
    </row>
    <row r="18456" spans="18:27">
      <c r="R18456">
        <v>18455</v>
      </c>
      <c r="S18456" s="10">
        <v>4.8148355494512934E-2</v>
      </c>
      <c r="T18456" s="20">
        <v>3.1216970398023416E-3</v>
      </c>
      <c r="U18456" s="20">
        <v>3.1361133588954752E-3</v>
      </c>
      <c r="V18456" s="20">
        <v>0</v>
      </c>
      <c r="W18456" s="20">
        <v>0</v>
      </c>
      <c r="X18456" s="20">
        <v>0</v>
      </c>
      <c r="Y18456" s="20">
        <v>0</v>
      </c>
      <c r="Z18456" s="20">
        <v>0</v>
      </c>
      <c r="AA18456" s="20">
        <v>0</v>
      </c>
    </row>
    <row r="18457" spans="18:27">
      <c r="R18457">
        <v>18456</v>
      </c>
      <c r="S18457" s="10">
        <v>4.2517218690330531E-2</v>
      </c>
      <c r="T18457" s="20">
        <v>0</v>
      </c>
      <c r="U18457" s="20">
        <v>0</v>
      </c>
      <c r="V18457" s="20">
        <v>0</v>
      </c>
      <c r="W18457" s="20">
        <v>0</v>
      </c>
      <c r="X18457" s="20">
        <v>1.1584955579499179E-3</v>
      </c>
      <c r="Y18457" s="20">
        <v>1.1591721329367146E-3</v>
      </c>
      <c r="Z18457" s="20">
        <v>0</v>
      </c>
      <c r="AA18457" s="20">
        <v>0</v>
      </c>
    </row>
    <row r="18458" spans="18:27">
      <c r="R18458">
        <v>18457</v>
      </c>
      <c r="S18458" s="10">
        <v>5.0317402783059628E-2</v>
      </c>
      <c r="T18458" s="20">
        <v>3.1192823928624797E-3</v>
      </c>
      <c r="U18458" s="20">
        <v>3.1336764985126992E-3</v>
      </c>
      <c r="V18458" s="20">
        <v>3.1740278305962544E-4</v>
      </c>
      <c r="W18458" s="20">
        <v>3.1751430468129514E-4</v>
      </c>
      <c r="X18458" s="20">
        <v>0</v>
      </c>
      <c r="Y18458" s="20">
        <v>0</v>
      </c>
      <c r="Z18458" s="20">
        <v>0</v>
      </c>
      <c r="AA18458" s="20">
        <v>0</v>
      </c>
    </row>
    <row r="18459" spans="18:27">
      <c r="R18459">
        <v>18458</v>
      </c>
      <c r="S18459" s="10">
        <v>3.6746154397803335E-2</v>
      </c>
      <c r="T18459" s="20">
        <v>0</v>
      </c>
      <c r="U18459" s="20">
        <v>0</v>
      </c>
      <c r="V18459" s="20">
        <v>0</v>
      </c>
      <c r="W18459" s="20">
        <v>0</v>
      </c>
      <c r="X18459" s="20">
        <v>0</v>
      </c>
      <c r="Y18459" s="20">
        <v>0</v>
      </c>
      <c r="Z18459" s="20">
        <v>0</v>
      </c>
      <c r="AA18459" s="20">
        <v>0</v>
      </c>
    </row>
    <row r="18460" spans="18:27">
      <c r="R18460">
        <v>18459</v>
      </c>
      <c r="S18460" s="10">
        <v>5.8583976141415722E-2</v>
      </c>
      <c r="T18460" s="20">
        <v>1.1690413176294601E-3</v>
      </c>
      <c r="U18460" s="20">
        <v>1.1710905559341191E-3</v>
      </c>
      <c r="V18460" s="20">
        <v>8.5839761414157195E-3</v>
      </c>
      <c r="W18460" s="20">
        <v>8.6564245531593198E-3</v>
      </c>
      <c r="X18460" s="20">
        <v>1.2296798064492312E-2</v>
      </c>
      <c r="Y18460" s="20">
        <v>1.2370886955276727E-2</v>
      </c>
      <c r="Z18460" s="20">
        <v>1.5337839779843002E-2</v>
      </c>
      <c r="AA18460" s="20">
        <v>1.5337839779843002E-2</v>
      </c>
    </row>
    <row r="18461" spans="18:27">
      <c r="R18461">
        <v>18460</v>
      </c>
      <c r="S18461" s="10">
        <v>4.4840137597533532E-2</v>
      </c>
      <c r="T18461" s="20">
        <v>0</v>
      </c>
      <c r="U18461" s="20">
        <v>0</v>
      </c>
      <c r="V18461" s="20">
        <v>0</v>
      </c>
      <c r="W18461" s="20">
        <v>0</v>
      </c>
      <c r="X18461" s="20">
        <v>0</v>
      </c>
      <c r="Y18461" s="20">
        <v>0</v>
      </c>
      <c r="Z18461" s="20">
        <v>0</v>
      </c>
      <c r="AA18461" s="20">
        <v>0</v>
      </c>
    </row>
    <row r="18462" spans="18:27">
      <c r="R18462">
        <v>18461</v>
      </c>
      <c r="S18462" s="10">
        <v>5.2759741238380127E-2</v>
      </c>
      <c r="T18462" s="20">
        <v>0</v>
      </c>
      <c r="U18462" s="20">
        <v>0</v>
      </c>
      <c r="V18462" s="20">
        <v>2.7597412383801243E-3</v>
      </c>
      <c r="W18462" s="20">
        <v>2.7672938141180613E-3</v>
      </c>
      <c r="X18462" s="20">
        <v>6.5807754325481124E-3</v>
      </c>
      <c r="Y18462" s="20">
        <v>6.602052915948088E-3</v>
      </c>
      <c r="Z18462" s="20">
        <v>4.2154447750422236E-3</v>
      </c>
      <c r="AA18462" s="20">
        <v>4.2154447750422236E-3</v>
      </c>
    </row>
    <row r="18463" spans="18:27">
      <c r="R18463">
        <v>18462</v>
      </c>
      <c r="S18463" s="10">
        <v>6.3025102946319675E-2</v>
      </c>
      <c r="T18463" s="20">
        <v>8.2570946965622519E-3</v>
      </c>
      <c r="U18463" s="20">
        <v>8.3576617223714896E-3</v>
      </c>
      <c r="V18463" s="20">
        <v>1.3025102946319672E-2</v>
      </c>
      <c r="W18463" s="20">
        <v>1.3191861372291525E-2</v>
      </c>
      <c r="X18463" s="20">
        <v>1.2977980888946611E-2</v>
      </c>
      <c r="Y18463" s="20">
        <v>1.3060514582326415E-2</v>
      </c>
      <c r="Z18463" s="20">
        <v>5.9733337954202409E-3</v>
      </c>
      <c r="AA18463" s="20">
        <v>5.9733337954202409E-3</v>
      </c>
    </row>
    <row r="18464" spans="18:27">
      <c r="R18464">
        <v>18463</v>
      </c>
      <c r="S18464" s="10">
        <v>5.4883358425560975E-2</v>
      </c>
      <c r="T18464" s="20">
        <v>5.7865195087954124E-4</v>
      </c>
      <c r="U18464" s="20">
        <v>5.7916562173081698E-4</v>
      </c>
      <c r="V18464" s="20">
        <v>4.8833584255609727E-3</v>
      </c>
      <c r="W18464" s="20">
        <v>4.9068687995355211E-3</v>
      </c>
      <c r="X18464" s="20">
        <v>0</v>
      </c>
      <c r="Y18464" s="20">
        <v>0</v>
      </c>
      <c r="Z18464" s="20">
        <v>0</v>
      </c>
      <c r="AA18464" s="20">
        <v>0</v>
      </c>
    </row>
    <row r="18465" spans="18:27">
      <c r="R18465">
        <v>18464</v>
      </c>
      <c r="S18465" s="10">
        <v>6.1488240454119512E-2</v>
      </c>
      <c r="T18465" s="20">
        <v>9.6616079813059558E-3</v>
      </c>
      <c r="U18465" s="20">
        <v>9.7993251448948802E-3</v>
      </c>
      <c r="V18465" s="20">
        <v>1.148824045411951E-2</v>
      </c>
      <c r="W18465" s="20">
        <v>1.1617986333765443E-2</v>
      </c>
      <c r="X18465" s="20">
        <v>1.11218264270046E-2</v>
      </c>
      <c r="Y18465" s="20">
        <v>1.118247605146982E-2</v>
      </c>
      <c r="Z18465" s="20">
        <v>1.0209479405695526E-2</v>
      </c>
      <c r="AA18465" s="20">
        <v>1.0209479405695526E-2</v>
      </c>
    </row>
    <row r="18466" spans="18:27">
      <c r="R18466">
        <v>18465</v>
      </c>
      <c r="S18466" s="10">
        <v>5.3512006897531217E-2</v>
      </c>
      <c r="T18466" s="20">
        <v>2.2774550872815755E-3</v>
      </c>
      <c r="U18466" s="20">
        <v>2.2851498249321666E-3</v>
      </c>
      <c r="V18466" s="20">
        <v>3.5120068975312141E-3</v>
      </c>
      <c r="W18466" s="20">
        <v>3.5242052086668337E-3</v>
      </c>
      <c r="X18466" s="20">
        <v>6.78964941123128E-4</v>
      </c>
      <c r="Y18466" s="20">
        <v>6.792041637660118E-4</v>
      </c>
      <c r="Z18466" s="20">
        <v>4.3839145533693877E-3</v>
      </c>
      <c r="AA18466" s="20">
        <v>4.3839145533693877E-3</v>
      </c>
    </row>
    <row r="18467" spans="18:27">
      <c r="R18467">
        <v>18466</v>
      </c>
      <c r="S18467" s="10">
        <v>5.5430353381617142E-2</v>
      </c>
      <c r="T18467" s="20">
        <v>4.0627155687391822E-3</v>
      </c>
      <c r="U18467" s="20">
        <v>4.0870952429360764E-3</v>
      </c>
      <c r="V18467" s="20">
        <v>5.4303533816171395E-3</v>
      </c>
      <c r="W18467" s="20">
        <v>5.4594131200425833E-3</v>
      </c>
      <c r="X18467" s="20">
        <v>1.5707819345090329E-2</v>
      </c>
      <c r="Y18467" s="20">
        <v>1.5828618501835846E-2</v>
      </c>
      <c r="Z18467" s="20">
        <v>1.3088174409450995E-2</v>
      </c>
      <c r="AA18467" s="20">
        <v>1.3088174409450995E-2</v>
      </c>
    </row>
    <row r="18468" spans="18:27">
      <c r="R18468">
        <v>18467</v>
      </c>
      <c r="S18468" s="10">
        <v>6.3064384163860426E-2</v>
      </c>
      <c r="T18468" s="20">
        <v>2.7627115393808327E-3</v>
      </c>
      <c r="U18468" s="20">
        <v>2.7740136413529478E-3</v>
      </c>
      <c r="V18468" s="20">
        <v>1.3064384163860424E-2</v>
      </c>
      <c r="W18468" s="20">
        <v>1.3232114267322284E-2</v>
      </c>
      <c r="X18468" s="20">
        <v>1.9785590879664264E-2</v>
      </c>
      <c r="Y18468" s="20">
        <v>1.9977163369006529E-2</v>
      </c>
      <c r="Z18468" s="20">
        <v>1.6272683004761854E-2</v>
      </c>
      <c r="AA18468" s="20">
        <v>1.6272683004761854E-2</v>
      </c>
    </row>
    <row r="18469" spans="18:27">
      <c r="R18469">
        <v>18468</v>
      </c>
      <c r="S18469" s="10">
        <v>6.5142607111343523E-2</v>
      </c>
      <c r="T18469" s="20">
        <v>9.7828743196123544E-3</v>
      </c>
      <c r="U18469" s="20">
        <v>9.9240736427969219E-3</v>
      </c>
      <c r="V18469" s="20">
        <v>1.514260711134352E-2</v>
      </c>
      <c r="W18469" s="20">
        <v>1.5368013700916869E-2</v>
      </c>
      <c r="X18469" s="20">
        <v>2.3863947427719398E-2</v>
      </c>
      <c r="Y18469" s="20">
        <v>2.41425689880502E-2</v>
      </c>
      <c r="Z18469" s="20">
        <v>1.491584745988761E-2</v>
      </c>
      <c r="AA18469" s="20">
        <v>1.491584745988761E-2</v>
      </c>
    </row>
    <row r="18470" spans="18:27">
      <c r="R18470">
        <v>18469</v>
      </c>
      <c r="S18470" s="10">
        <v>5.7797343552040838E-2</v>
      </c>
      <c r="T18470" s="20">
        <v>1.2507921046032155E-3</v>
      </c>
      <c r="U18470" s="20">
        <v>1.2531345475888789E-3</v>
      </c>
      <c r="V18470" s="20">
        <v>7.7973435520408349E-3</v>
      </c>
      <c r="W18470" s="20">
        <v>7.8571400071638323E-3</v>
      </c>
      <c r="X18470" s="20">
        <v>6.5208024023008099E-3</v>
      </c>
      <c r="Y18470" s="20">
        <v>6.5417010879256455E-3</v>
      </c>
      <c r="Z18470" s="20">
        <v>5.2624868198537234E-3</v>
      </c>
      <c r="AA18470" s="20">
        <v>5.2624868198537234E-3</v>
      </c>
    </row>
    <row r="18471" spans="18:27">
      <c r="R18471">
        <v>18470</v>
      </c>
      <c r="S18471" s="10">
        <v>4.7631446866627319E-2</v>
      </c>
      <c r="T18471" s="20">
        <v>0</v>
      </c>
      <c r="U18471" s="20">
        <v>0</v>
      </c>
      <c r="V18471" s="20">
        <v>0</v>
      </c>
      <c r="W18471" s="20">
        <v>0</v>
      </c>
      <c r="X18471" s="20">
        <v>0</v>
      </c>
      <c r="Y18471" s="20">
        <v>0</v>
      </c>
      <c r="Z18471" s="20">
        <v>0</v>
      </c>
      <c r="AA18471" s="20">
        <v>0</v>
      </c>
    </row>
    <row r="18472" spans="18:27">
      <c r="R18472">
        <v>18471</v>
      </c>
      <c r="S18472" s="10">
        <v>5.2131521284813687E-2</v>
      </c>
      <c r="T18472" s="20">
        <v>2.9339800189614601E-3</v>
      </c>
      <c r="U18472" s="20">
        <v>2.9467206048481593E-3</v>
      </c>
      <c r="V18472" s="20">
        <v>2.1315212848136839E-3</v>
      </c>
      <c r="W18472" s="20">
        <v>2.1360481044530363E-3</v>
      </c>
      <c r="X18472" s="20">
        <v>7.002260813040867E-4</v>
      </c>
      <c r="Y18472" s="20">
        <v>7.0047999642585095E-4</v>
      </c>
      <c r="Z18472" s="20">
        <v>5.4570018104128232E-3</v>
      </c>
      <c r="AA18472" s="20">
        <v>5.4570018104128232E-3</v>
      </c>
    </row>
    <row r="18473" spans="18:27">
      <c r="R18473">
        <v>18472</v>
      </c>
      <c r="S18473" s="10">
        <v>4.4678260934636942E-2</v>
      </c>
      <c r="T18473" s="20">
        <v>0</v>
      </c>
      <c r="U18473" s="20">
        <v>0</v>
      </c>
      <c r="V18473" s="20">
        <v>0</v>
      </c>
      <c r="W18473" s="20">
        <v>0</v>
      </c>
      <c r="X18473" s="20">
        <v>0</v>
      </c>
      <c r="Y18473" s="20">
        <v>0</v>
      </c>
      <c r="Z18473" s="20">
        <v>0</v>
      </c>
      <c r="AA18473" s="20">
        <v>0</v>
      </c>
    </row>
    <row r="18474" spans="18:27">
      <c r="R18474">
        <v>18473</v>
      </c>
      <c r="S18474" s="10">
        <v>4.6974482376051438E-2</v>
      </c>
      <c r="T18474" s="20">
        <v>1.6288310913725179E-3</v>
      </c>
      <c r="U18474" s="20">
        <v>1.6327844146197515E-3</v>
      </c>
      <c r="V18474" s="20">
        <v>0</v>
      </c>
      <c r="W18474" s="20">
        <v>0</v>
      </c>
      <c r="X18474" s="20">
        <v>0</v>
      </c>
      <c r="Y18474" s="20">
        <v>0</v>
      </c>
      <c r="Z18474" s="20">
        <v>0</v>
      </c>
      <c r="AA18474" s="20">
        <v>0</v>
      </c>
    </row>
    <row r="18475" spans="18:27">
      <c r="R18475">
        <v>18474</v>
      </c>
      <c r="S18475" s="10">
        <v>5.2724460398256262E-2</v>
      </c>
      <c r="T18475" s="20">
        <v>1.6120009684744904E-3</v>
      </c>
      <c r="U18475" s="20">
        <v>1.615873655048236E-3</v>
      </c>
      <c r="V18475" s="20">
        <v>2.7244603982562593E-3</v>
      </c>
      <c r="W18475" s="20">
        <v>2.7318242601128357E-3</v>
      </c>
      <c r="X18475" s="20">
        <v>5.6983301823069279E-3</v>
      </c>
      <c r="Y18475" s="20">
        <v>5.7143008180104479E-3</v>
      </c>
      <c r="Z18475" s="20">
        <v>6.7048021109186867E-3</v>
      </c>
      <c r="AA18475" s="20">
        <v>6.7048021109186867E-3</v>
      </c>
    </row>
    <row r="18476" spans="18:27">
      <c r="R18476">
        <v>18475</v>
      </c>
      <c r="S18476" s="10">
        <v>4.1651266188409898E-2</v>
      </c>
      <c r="T18476" s="20">
        <v>0</v>
      </c>
      <c r="U18476" s="20">
        <v>0</v>
      </c>
      <c r="V18476" s="20">
        <v>0</v>
      </c>
      <c r="W18476" s="20">
        <v>0</v>
      </c>
      <c r="X18476" s="20">
        <v>0</v>
      </c>
      <c r="Y18476" s="20">
        <v>0</v>
      </c>
      <c r="Z18476" s="20">
        <v>0</v>
      </c>
      <c r="AA18476" s="20">
        <v>0</v>
      </c>
    </row>
    <row r="18477" spans="18:27">
      <c r="R18477">
        <v>18476</v>
      </c>
      <c r="S18477" s="10">
        <v>4.2212963779392737E-2</v>
      </c>
      <c r="T18477" s="20">
        <v>1.4692572094089362E-3</v>
      </c>
      <c r="U18477" s="20">
        <v>1.4724794103043171E-3</v>
      </c>
      <c r="V18477" s="20">
        <v>0</v>
      </c>
      <c r="W18477" s="20">
        <v>0</v>
      </c>
      <c r="X18477" s="20">
        <v>0</v>
      </c>
      <c r="Y18477" s="20">
        <v>0</v>
      </c>
      <c r="Z18477" s="20">
        <v>0</v>
      </c>
      <c r="AA18477" s="20">
        <v>0</v>
      </c>
    </row>
    <row r="18478" spans="18:27">
      <c r="R18478">
        <v>18477</v>
      </c>
      <c r="S18478" s="10">
        <v>4.8108942912416706E-2</v>
      </c>
      <c r="T18478" s="20">
        <v>0</v>
      </c>
      <c r="U18478" s="20">
        <v>0</v>
      </c>
      <c r="V18478" s="20">
        <v>0</v>
      </c>
      <c r="W18478" s="20">
        <v>0</v>
      </c>
      <c r="X18478" s="20">
        <v>0</v>
      </c>
      <c r="Y18478" s="20">
        <v>0</v>
      </c>
      <c r="Z18478" s="20">
        <v>0</v>
      </c>
      <c r="AA18478" s="20">
        <v>0</v>
      </c>
    </row>
    <row r="18479" spans="18:27">
      <c r="R18479">
        <v>18478</v>
      </c>
      <c r="S18479" s="10">
        <v>4.5322168488698571E-2</v>
      </c>
      <c r="T18479" s="20">
        <v>0</v>
      </c>
      <c r="U18479" s="20">
        <v>0</v>
      </c>
      <c r="V18479" s="20">
        <v>0</v>
      </c>
      <c r="W18479" s="20">
        <v>0</v>
      </c>
      <c r="X18479" s="20">
        <v>0</v>
      </c>
      <c r="Y18479" s="20">
        <v>0</v>
      </c>
      <c r="Z18479" s="20">
        <v>0</v>
      </c>
      <c r="AA18479" s="20">
        <v>0</v>
      </c>
    </row>
    <row r="18480" spans="18:27">
      <c r="R18480">
        <v>18479</v>
      </c>
      <c r="S18480" s="10">
        <v>4.7092325313296622E-2</v>
      </c>
      <c r="T18480" s="20">
        <v>0</v>
      </c>
      <c r="U18480" s="20">
        <v>0</v>
      </c>
      <c r="V18480" s="20">
        <v>0</v>
      </c>
      <c r="W18480" s="20">
        <v>0</v>
      </c>
      <c r="X18480" s="20">
        <v>7.2988889156855863E-3</v>
      </c>
      <c r="Y18480" s="20">
        <v>7.3250361864608355E-3</v>
      </c>
      <c r="Z18480" s="20">
        <v>4.5918800744219057E-3</v>
      </c>
      <c r="AA18480" s="20">
        <v>4.5918800744219057E-3</v>
      </c>
    </row>
    <row r="18481" spans="18:27">
      <c r="R18481">
        <v>18480</v>
      </c>
      <c r="S18481" s="10">
        <v>4.0274764276500667E-2</v>
      </c>
      <c r="T18481" s="20">
        <v>0</v>
      </c>
      <c r="U18481" s="20">
        <v>0</v>
      </c>
      <c r="V18481" s="20">
        <v>0</v>
      </c>
      <c r="W18481" s="20">
        <v>0</v>
      </c>
      <c r="X18481" s="20">
        <v>0</v>
      </c>
      <c r="Y18481" s="20">
        <v>0</v>
      </c>
      <c r="Z18481" s="20">
        <v>0</v>
      </c>
      <c r="AA18481" s="20">
        <v>0</v>
      </c>
    </row>
    <row r="18482" spans="18:27">
      <c r="R18482">
        <v>18481</v>
      </c>
      <c r="S18482" s="10">
        <v>4.9583031830176025E-2</v>
      </c>
      <c r="T18482" s="20">
        <v>6.5766697772024624E-3</v>
      </c>
      <c r="U18482" s="20">
        <v>6.6404703648380919E-3</v>
      </c>
      <c r="V18482" s="20">
        <v>0</v>
      </c>
      <c r="W18482" s="20">
        <v>0</v>
      </c>
      <c r="X18482" s="20">
        <v>7.7515341897409079E-3</v>
      </c>
      <c r="Y18482" s="20">
        <v>7.7810316559503174E-3</v>
      </c>
      <c r="Z18482" s="20">
        <v>3.5037079723698808E-3</v>
      </c>
      <c r="AA18482" s="20">
        <v>3.5037079723698808E-3</v>
      </c>
    </row>
    <row r="18483" spans="18:27">
      <c r="R18483">
        <v>18482</v>
      </c>
      <c r="S18483" s="10">
        <v>5.1198335726177865E-2</v>
      </c>
      <c r="T18483" s="20">
        <v>3.1361513181274656E-3</v>
      </c>
      <c r="U18483" s="20">
        <v>3.1507009674085784E-3</v>
      </c>
      <c r="V18483" s="20">
        <v>1.1983357261778627E-3</v>
      </c>
      <c r="W18483" s="20">
        <v>1.1997879602924238E-3</v>
      </c>
      <c r="X18483" s="20">
        <v>2.1250397570180546E-3</v>
      </c>
      <c r="Y18483" s="20">
        <v>2.1272883502735846E-3</v>
      </c>
      <c r="Z18483" s="20">
        <v>1.9137765665931811E-3</v>
      </c>
      <c r="AA18483" s="20">
        <v>1.9137765665931811E-3</v>
      </c>
    </row>
    <row r="18484" spans="18:27">
      <c r="R18484">
        <v>18483</v>
      </c>
      <c r="S18484" s="10">
        <v>4.8626524229850351E-2</v>
      </c>
      <c r="T18484" s="20">
        <v>0</v>
      </c>
      <c r="U18484" s="20">
        <v>0</v>
      </c>
      <c r="V18484" s="20">
        <v>0</v>
      </c>
      <c r="W18484" s="20">
        <v>0</v>
      </c>
      <c r="X18484" s="20">
        <v>0</v>
      </c>
      <c r="Y18484" s="20">
        <v>0</v>
      </c>
      <c r="Z18484" s="20">
        <v>0</v>
      </c>
      <c r="AA18484" s="20">
        <v>0</v>
      </c>
    </row>
    <row r="18485" spans="18:27">
      <c r="R18485">
        <v>18484</v>
      </c>
      <c r="S18485" s="10">
        <v>4.7251477014425544E-2</v>
      </c>
      <c r="T18485" s="20">
        <v>0</v>
      </c>
      <c r="U18485" s="20">
        <v>0</v>
      </c>
      <c r="V18485" s="20">
        <v>0</v>
      </c>
      <c r="W18485" s="20">
        <v>0</v>
      </c>
      <c r="X18485" s="20">
        <v>0</v>
      </c>
      <c r="Y18485" s="20">
        <v>0</v>
      </c>
      <c r="Z18485" s="20">
        <v>0</v>
      </c>
      <c r="AA18485" s="20">
        <v>0</v>
      </c>
    </row>
    <row r="18486" spans="18:27">
      <c r="R18486">
        <v>18485</v>
      </c>
      <c r="S18486" s="10">
        <v>4.5803498202236566E-2</v>
      </c>
      <c r="T18486" s="20">
        <v>1.7150083897144869E-3</v>
      </c>
      <c r="U18486" s="20">
        <v>1.7193876361224192E-3</v>
      </c>
      <c r="V18486" s="20">
        <v>0</v>
      </c>
      <c r="W18486" s="20">
        <v>0</v>
      </c>
      <c r="X18486" s="20">
        <v>4.3138358670721105E-4</v>
      </c>
      <c r="Y18486" s="20">
        <v>4.3148296394007139E-4</v>
      </c>
      <c r="Z18486" s="20">
        <v>1.2629897456323813E-3</v>
      </c>
      <c r="AA18486" s="20">
        <v>1.2629897456323813E-3</v>
      </c>
    </row>
    <row r="18487" spans="18:27">
      <c r="R18487">
        <v>18486</v>
      </c>
      <c r="S18487" s="10">
        <v>4.7972253454128304E-2</v>
      </c>
      <c r="T18487" s="20">
        <v>1.079370254345402E-3</v>
      </c>
      <c r="U18487" s="20">
        <v>1.0811204277674062E-3</v>
      </c>
      <c r="V18487" s="20">
        <v>0</v>
      </c>
      <c r="W18487" s="20">
        <v>0</v>
      </c>
      <c r="X18487" s="20">
        <v>1.9586149201283459E-3</v>
      </c>
      <c r="Y18487" s="20">
        <v>1.9605268663237464E-3</v>
      </c>
      <c r="Z18487" s="20">
        <v>7.0584922450059387E-3</v>
      </c>
      <c r="AA18487" s="20">
        <v>7.0584922450059387E-3</v>
      </c>
    </row>
    <row r="18488" spans="18:27">
      <c r="R18488">
        <v>18487</v>
      </c>
      <c r="S18488" s="10">
        <v>4.0811868959074828E-2</v>
      </c>
      <c r="T18488" s="20">
        <v>0</v>
      </c>
      <c r="U18488" s="20">
        <v>0</v>
      </c>
      <c r="V18488" s="20">
        <v>0</v>
      </c>
      <c r="W18488" s="20">
        <v>0</v>
      </c>
      <c r="X18488" s="20">
        <v>0</v>
      </c>
      <c r="Y18488" s="20">
        <v>0</v>
      </c>
      <c r="Z18488" s="20">
        <v>0</v>
      </c>
      <c r="AA18488" s="20">
        <v>0</v>
      </c>
    </row>
    <row r="18489" spans="18:27">
      <c r="R18489">
        <v>18488</v>
      </c>
      <c r="S18489" s="10">
        <v>4.3238818450677452E-2</v>
      </c>
      <c r="T18489" s="20">
        <v>0</v>
      </c>
      <c r="U18489" s="20">
        <v>0</v>
      </c>
      <c r="V18489" s="20">
        <v>0</v>
      </c>
      <c r="W18489" s="20">
        <v>0</v>
      </c>
      <c r="X18489" s="20">
        <v>0</v>
      </c>
      <c r="Y18489" s="20">
        <v>0</v>
      </c>
      <c r="Z18489" s="20">
        <v>0</v>
      </c>
      <c r="AA18489" s="20">
        <v>0</v>
      </c>
    </row>
    <row r="18490" spans="18:27">
      <c r="R18490">
        <v>18489</v>
      </c>
      <c r="S18490" s="10">
        <v>5.6950152908518424E-2</v>
      </c>
      <c r="T18490" s="20">
        <v>0</v>
      </c>
      <c r="U18490" s="20">
        <v>0</v>
      </c>
      <c r="V18490" s="20">
        <v>6.9501529085184213E-3</v>
      </c>
      <c r="W18490" s="20">
        <v>6.9976782572843226E-3</v>
      </c>
      <c r="X18490" s="20">
        <v>1.3302023630741636E-2</v>
      </c>
      <c r="Y18490" s="20">
        <v>1.3388691216360807E-2</v>
      </c>
      <c r="Z18490" s="20">
        <v>9.7320739535849826E-3</v>
      </c>
      <c r="AA18490" s="20">
        <v>9.7320739535849826E-3</v>
      </c>
    </row>
    <row r="18491" spans="18:27">
      <c r="R18491">
        <v>18490</v>
      </c>
      <c r="S18491" s="10">
        <v>4.8489201009259034E-2</v>
      </c>
      <c r="T18491" s="20">
        <v>0</v>
      </c>
      <c r="U18491" s="20">
        <v>0</v>
      </c>
      <c r="V18491" s="20">
        <v>0</v>
      </c>
      <c r="W18491" s="20">
        <v>0</v>
      </c>
      <c r="X18491" s="20">
        <v>5.2478381772302213E-4</v>
      </c>
      <c r="Y18491" s="20">
        <v>5.2492811200713222E-4</v>
      </c>
      <c r="Z18491" s="20">
        <v>0</v>
      </c>
      <c r="AA18491" s="20">
        <v>0</v>
      </c>
    </row>
    <row r="18492" spans="18:27">
      <c r="R18492">
        <v>18491</v>
      </c>
      <c r="S18492" s="10">
        <v>5.4350006877939866E-2</v>
      </c>
      <c r="T18492" s="20">
        <v>4.1401927040224523E-3</v>
      </c>
      <c r="U18492" s="20">
        <v>4.1655088779945773E-3</v>
      </c>
      <c r="V18492" s="20">
        <v>4.3500068779398632E-3</v>
      </c>
      <c r="W18492" s="20">
        <v>4.3686855741202502E-3</v>
      </c>
      <c r="X18492" s="20">
        <v>0</v>
      </c>
      <c r="Y18492" s="20">
        <v>0</v>
      </c>
      <c r="Z18492" s="20">
        <v>1.7140763681217988E-3</v>
      </c>
      <c r="AA18492" s="20">
        <v>1.7140763681217988E-3</v>
      </c>
    </row>
    <row r="18493" spans="18:27">
      <c r="R18493">
        <v>18492</v>
      </c>
      <c r="S18493" s="10">
        <v>4.6882990953931558E-2</v>
      </c>
      <c r="T18493" s="20">
        <v>0</v>
      </c>
      <c r="U18493" s="20">
        <v>0</v>
      </c>
      <c r="V18493" s="20">
        <v>0</v>
      </c>
      <c r="W18493" s="20">
        <v>0</v>
      </c>
      <c r="X18493" s="20">
        <v>0</v>
      </c>
      <c r="Y18493" s="20">
        <v>0</v>
      </c>
      <c r="Z18493" s="20">
        <v>0</v>
      </c>
      <c r="AA18493" s="20">
        <v>0</v>
      </c>
    </row>
    <row r="18494" spans="18:27">
      <c r="R18494">
        <v>18493</v>
      </c>
      <c r="S18494" s="10">
        <v>5.4961057164421408E-2</v>
      </c>
      <c r="T18494" s="20">
        <v>1.1851750153858046E-2</v>
      </c>
      <c r="U18494" s="20">
        <v>1.2059093621148676E-2</v>
      </c>
      <c r="V18494" s="20">
        <v>4.9610571644214049E-3</v>
      </c>
      <c r="W18494" s="20">
        <v>4.9853429280167973E-3</v>
      </c>
      <c r="X18494" s="20">
        <v>0</v>
      </c>
      <c r="Y18494" s="20">
        <v>0</v>
      </c>
      <c r="Z18494" s="20">
        <v>0</v>
      </c>
      <c r="AA18494" s="20">
        <v>0</v>
      </c>
    </row>
    <row r="18495" spans="18:27">
      <c r="R18495">
        <v>18494</v>
      </c>
      <c r="S18495" s="10">
        <v>5.2564120616586427E-2</v>
      </c>
      <c r="T18495" s="20">
        <v>2.5993693730583592E-3</v>
      </c>
      <c r="U18495" s="20">
        <v>2.6093799190378937E-3</v>
      </c>
      <c r="V18495" s="20">
        <v>2.5641206165864239E-3</v>
      </c>
      <c r="W18495" s="20">
        <v>2.5706501790899658E-3</v>
      </c>
      <c r="X18495" s="20">
        <v>0</v>
      </c>
      <c r="Y18495" s="20">
        <v>0</v>
      </c>
      <c r="Z18495" s="20">
        <v>4.4161384134698348E-3</v>
      </c>
      <c r="AA18495" s="20">
        <v>4.4161384134698348E-3</v>
      </c>
    </row>
    <row r="18496" spans="18:27">
      <c r="R18496">
        <v>18495</v>
      </c>
      <c r="S18496" s="10">
        <v>5.1940313824559513E-2</v>
      </c>
      <c r="T18496" s="20">
        <v>5.9108554872686833E-3</v>
      </c>
      <c r="U18496" s="20">
        <v>5.9623991722750251E-3</v>
      </c>
      <c r="V18496" s="20">
        <v>1.94031382455951E-3</v>
      </c>
      <c r="W18496" s="20">
        <v>1.9440742851773115E-3</v>
      </c>
      <c r="X18496" s="20">
        <v>0</v>
      </c>
      <c r="Y18496" s="20">
        <v>0</v>
      </c>
      <c r="Z18496" s="20">
        <v>4.3521119814855166E-3</v>
      </c>
      <c r="AA18496" s="20">
        <v>4.3521119814855166E-3</v>
      </c>
    </row>
    <row r="18497" spans="18:27">
      <c r="R18497">
        <v>18496</v>
      </c>
      <c r="S18497" s="10">
        <v>5.1561318395255018E-2</v>
      </c>
      <c r="T18497" s="20">
        <v>1.3859077112064924E-2</v>
      </c>
      <c r="U18497" s="20">
        <v>1.4142786243404013E-2</v>
      </c>
      <c r="V18497" s="20">
        <v>1.5613183952550153E-3</v>
      </c>
      <c r="W18497" s="20">
        <v>1.5637710037138281E-3</v>
      </c>
      <c r="X18497" s="20">
        <v>1.3550030793689313E-2</v>
      </c>
      <c r="Y18497" s="20">
        <v>1.3639973959383725E-2</v>
      </c>
      <c r="Z18497" s="20">
        <v>4.67357054164666E-3</v>
      </c>
      <c r="AA18497" s="20">
        <v>4.67357054164666E-3</v>
      </c>
    </row>
    <row r="18498" spans="18:27">
      <c r="R18498">
        <v>18497</v>
      </c>
      <c r="S18498" s="10">
        <v>4.1192410265008798E-2</v>
      </c>
      <c r="T18498" s="20">
        <v>0</v>
      </c>
      <c r="U18498" s="20">
        <v>0</v>
      </c>
      <c r="V18498" s="20">
        <v>0</v>
      </c>
      <c r="W18498" s="20">
        <v>0</v>
      </c>
      <c r="X18498" s="20">
        <v>5.894222537643122E-3</v>
      </c>
      <c r="Y18498" s="20">
        <v>5.9112912812868158E-3</v>
      </c>
      <c r="Z18498" s="20">
        <v>4.0565269192588196E-3</v>
      </c>
      <c r="AA18498" s="20">
        <v>4.0565269192588196E-3</v>
      </c>
    </row>
    <row r="18499" spans="18:27">
      <c r="R18499">
        <v>18498</v>
      </c>
      <c r="S18499" s="10">
        <v>4.58097386157151E-2</v>
      </c>
      <c r="T18499" s="20">
        <v>6.5920668420665907E-4</v>
      </c>
      <c r="U18499" s="20">
        <v>6.598696659946482E-4</v>
      </c>
      <c r="V18499" s="20">
        <v>0</v>
      </c>
      <c r="W18499" s="20">
        <v>0</v>
      </c>
      <c r="X18499" s="20">
        <v>0</v>
      </c>
      <c r="Y18499" s="20">
        <v>0</v>
      </c>
      <c r="Z18499" s="20">
        <v>2.3426891909737874E-3</v>
      </c>
      <c r="AA18499" s="20">
        <v>2.3426891909737874E-3</v>
      </c>
    </row>
    <row r="18500" spans="18:27">
      <c r="R18500">
        <v>18499</v>
      </c>
      <c r="S18500" s="10">
        <v>3.8966179489519005E-2</v>
      </c>
      <c r="T18500" s="20">
        <v>0</v>
      </c>
      <c r="U18500" s="20">
        <v>0</v>
      </c>
      <c r="V18500" s="20">
        <v>0</v>
      </c>
      <c r="W18500" s="20">
        <v>0</v>
      </c>
      <c r="X18500" s="20">
        <v>0</v>
      </c>
      <c r="Y18500" s="20">
        <v>0</v>
      </c>
      <c r="Z18500" s="20">
        <v>0</v>
      </c>
      <c r="AA18500" s="20">
        <v>0</v>
      </c>
    </row>
    <row r="18501" spans="18:27">
      <c r="R18501">
        <v>18500</v>
      </c>
      <c r="S18501" s="10">
        <v>4.2663133379975689E-2</v>
      </c>
      <c r="T18501" s="20">
        <v>0</v>
      </c>
      <c r="U18501" s="20">
        <v>0</v>
      </c>
      <c r="V18501" s="20">
        <v>0</v>
      </c>
      <c r="W18501" s="20">
        <v>0</v>
      </c>
      <c r="X18501" s="20">
        <v>0</v>
      </c>
      <c r="Y18501" s="20">
        <v>0</v>
      </c>
      <c r="Z18501" s="20">
        <v>0</v>
      </c>
      <c r="AA18501" s="20">
        <v>0</v>
      </c>
    </row>
    <row r="18502" spans="18:27">
      <c r="R18502">
        <v>18501</v>
      </c>
      <c r="S18502" s="10">
        <v>5.6513028823545468E-2</v>
      </c>
      <c r="T18502" s="20">
        <v>0</v>
      </c>
      <c r="U18502" s="20">
        <v>0</v>
      </c>
      <c r="V18502" s="20">
        <v>6.513028823545465E-3</v>
      </c>
      <c r="W18502" s="20">
        <v>6.5547690002200698E-3</v>
      </c>
      <c r="X18502" s="20">
        <v>6.5987335252908896E-3</v>
      </c>
      <c r="Y18502" s="20">
        <v>6.6201281452770849E-3</v>
      </c>
      <c r="Z18502" s="20">
        <v>1.0514500499858352E-2</v>
      </c>
      <c r="AA18502" s="20">
        <v>1.0514500499858352E-2</v>
      </c>
    </row>
    <row r="18503" spans="18:27">
      <c r="R18503">
        <v>18502</v>
      </c>
      <c r="S18503" s="10">
        <v>5.8798063425217748E-2</v>
      </c>
      <c r="T18503" s="20">
        <v>3.4932554994511547E-3</v>
      </c>
      <c r="U18503" s="20">
        <v>3.511294385362739E-3</v>
      </c>
      <c r="V18503" s="20">
        <v>8.7980634252177448E-3</v>
      </c>
      <c r="W18503" s="20">
        <v>8.8741751616587938E-3</v>
      </c>
      <c r="X18503" s="20">
        <v>8.0338993212695983E-3</v>
      </c>
      <c r="Y18503" s="20">
        <v>8.0655862702139012E-3</v>
      </c>
      <c r="Z18503" s="20">
        <v>1.1205103150181181E-2</v>
      </c>
      <c r="AA18503" s="20">
        <v>1.1205103150181181E-2</v>
      </c>
    </row>
    <row r="18504" spans="18:27">
      <c r="R18504">
        <v>18503</v>
      </c>
      <c r="S18504" s="10">
        <v>4.7336259774309067E-2</v>
      </c>
      <c r="T18504" s="20">
        <v>0</v>
      </c>
      <c r="U18504" s="20">
        <v>0</v>
      </c>
      <c r="V18504" s="20">
        <v>0</v>
      </c>
      <c r="W18504" s="20">
        <v>0</v>
      </c>
      <c r="X18504" s="20">
        <v>0</v>
      </c>
      <c r="Y18504" s="20">
        <v>0</v>
      </c>
      <c r="Z18504" s="20">
        <v>0</v>
      </c>
      <c r="AA18504" s="20">
        <v>0</v>
      </c>
    </row>
    <row r="18505" spans="18:27">
      <c r="R18505">
        <v>18504</v>
      </c>
      <c r="S18505" s="10">
        <v>4.7739002694313748E-2</v>
      </c>
      <c r="T18505" s="20">
        <v>1.8887855315227603E-3</v>
      </c>
      <c r="U18505" s="20">
        <v>1.8940899706313716E-3</v>
      </c>
      <c r="V18505" s="20">
        <v>0</v>
      </c>
      <c r="W18505" s="20">
        <v>0</v>
      </c>
      <c r="X18505" s="20">
        <v>8.8293089052353807E-3</v>
      </c>
      <c r="Y18505" s="20">
        <v>8.8675447836329326E-3</v>
      </c>
      <c r="Z18505" s="20">
        <v>1.1628186357759765E-3</v>
      </c>
      <c r="AA18505" s="20">
        <v>1.1628186357759765E-3</v>
      </c>
    </row>
    <row r="18506" spans="18:27">
      <c r="R18506">
        <v>18505</v>
      </c>
      <c r="S18506" s="10">
        <v>5.2428378050566701E-2</v>
      </c>
      <c r="T18506" s="20">
        <v>4.1952543300493583E-3</v>
      </c>
      <c r="U18506" s="20">
        <v>4.2212468084074709E-3</v>
      </c>
      <c r="V18506" s="20">
        <v>2.4283780505666985E-3</v>
      </c>
      <c r="W18506" s="20">
        <v>2.4342412688042204E-3</v>
      </c>
      <c r="X18506" s="20">
        <v>9.9899373327824031E-4</v>
      </c>
      <c r="Y18506" s="20">
        <v>9.9950191169957464E-4</v>
      </c>
      <c r="Z18506" s="20">
        <v>3.3447854133332941E-3</v>
      </c>
      <c r="AA18506" s="20">
        <v>3.3447854133332941E-3</v>
      </c>
    </row>
    <row r="18507" spans="18:27">
      <c r="R18507">
        <v>18506</v>
      </c>
      <c r="S18507" s="10">
        <v>5.1903242444756366E-2</v>
      </c>
      <c r="T18507" s="20">
        <v>1.2883954592599639E-2</v>
      </c>
      <c r="U18507" s="20">
        <v>1.3129064997906736E-2</v>
      </c>
      <c r="V18507" s="20">
        <v>1.9032424447563631E-3</v>
      </c>
      <c r="W18507" s="20">
        <v>1.9068674576854063E-3</v>
      </c>
      <c r="X18507" s="20">
        <v>4.379999715203399E-3</v>
      </c>
      <c r="Y18507" s="20">
        <v>4.3894628358671335E-3</v>
      </c>
      <c r="Z18507" s="20">
        <v>0</v>
      </c>
      <c r="AA18507" s="20">
        <v>0</v>
      </c>
    </row>
    <row r="18508" spans="18:27">
      <c r="R18508">
        <v>18507</v>
      </c>
      <c r="S18508" s="10">
        <v>4.8412534103980498E-2</v>
      </c>
      <c r="T18508" s="20">
        <v>2.3463597422992283E-3</v>
      </c>
      <c r="U18508" s="20">
        <v>2.3545245535726571E-3</v>
      </c>
      <c r="V18508" s="20">
        <v>0</v>
      </c>
      <c r="W18508" s="20">
        <v>0</v>
      </c>
      <c r="X18508" s="20">
        <v>4.0980364458254523E-3</v>
      </c>
      <c r="Y18508" s="20">
        <v>4.1063181212115203E-3</v>
      </c>
      <c r="Z18508" s="20">
        <v>1.4782186125351301E-2</v>
      </c>
      <c r="AA18508" s="20">
        <v>1.4782186125351301E-2</v>
      </c>
    </row>
    <row r="18509" spans="18:27">
      <c r="R18509">
        <v>18508</v>
      </c>
      <c r="S18509" s="10">
        <v>5.4504007612206778E-2</v>
      </c>
      <c r="T18509" s="20">
        <v>0</v>
      </c>
      <c r="U18509" s="20">
        <v>0</v>
      </c>
      <c r="V18509" s="20">
        <v>4.5040076122067757E-3</v>
      </c>
      <c r="W18509" s="20">
        <v>4.5240161684088577E-3</v>
      </c>
      <c r="X18509" s="20">
        <v>5.9961766508498798E-3</v>
      </c>
      <c r="Y18509" s="20">
        <v>6.0138531278270653E-3</v>
      </c>
      <c r="Z18509" s="20">
        <v>6.7800373280962958E-3</v>
      </c>
      <c r="AA18509" s="20">
        <v>6.7800373280962958E-3</v>
      </c>
    </row>
    <row r="18510" spans="18:27">
      <c r="R18510">
        <v>18509</v>
      </c>
      <c r="S18510" s="10">
        <v>6.3721172163417841E-2</v>
      </c>
      <c r="T18510" s="20">
        <v>3.3271625880784139E-3</v>
      </c>
      <c r="U18510" s="20">
        <v>3.3435319128754045E-3</v>
      </c>
      <c r="V18510" s="20">
        <v>1.3721172163417839E-2</v>
      </c>
      <c r="W18510" s="20">
        <v>1.3906195730844935E-2</v>
      </c>
      <c r="X18510" s="20">
        <v>1.0092222811861638E-2</v>
      </c>
      <c r="Y18510" s="20">
        <v>1.0142177782936093E-2</v>
      </c>
      <c r="Z18510" s="20">
        <v>1.3525886136333778E-2</v>
      </c>
      <c r="AA18510" s="20">
        <v>1.3525886136333778E-2</v>
      </c>
    </row>
    <row r="18511" spans="18:27">
      <c r="R18511">
        <v>18510</v>
      </c>
      <c r="S18511" s="10">
        <v>3.9341448941630053E-2</v>
      </c>
      <c r="T18511" s="20">
        <v>0</v>
      </c>
      <c r="U18511" s="20">
        <v>0</v>
      </c>
      <c r="V18511" s="20">
        <v>0</v>
      </c>
      <c r="W18511" s="20">
        <v>0</v>
      </c>
      <c r="X18511" s="20">
        <v>0</v>
      </c>
      <c r="Y18511" s="20">
        <v>0</v>
      </c>
      <c r="Z18511" s="20">
        <v>0</v>
      </c>
      <c r="AA18511" s="20">
        <v>0</v>
      </c>
    </row>
    <row r="18512" spans="18:27">
      <c r="R18512">
        <v>18511</v>
      </c>
      <c r="S18512" s="10">
        <v>5.9920780545569E-2</v>
      </c>
      <c r="T18512" s="20">
        <v>3.7132817675788118E-3</v>
      </c>
      <c r="U18512" s="20">
        <v>3.7336573893814438E-3</v>
      </c>
      <c r="V18512" s="20">
        <v>9.9207805455689968E-3</v>
      </c>
      <c r="W18512" s="20">
        <v>1.0017531639741251E-2</v>
      </c>
      <c r="X18512" s="20">
        <v>1.3492123485834048E-2</v>
      </c>
      <c r="Y18512" s="20">
        <v>1.3581296888537981E-2</v>
      </c>
      <c r="Z18512" s="20">
        <v>1.2634204506199551E-2</v>
      </c>
      <c r="AA18512" s="20">
        <v>1.2634204506199551E-2</v>
      </c>
    </row>
    <row r="18513" spans="18:27">
      <c r="R18513">
        <v>18512</v>
      </c>
      <c r="S18513" s="10">
        <v>3.7984998584303944E-2</v>
      </c>
      <c r="T18513" s="20">
        <v>0</v>
      </c>
      <c r="U18513" s="20">
        <v>0</v>
      </c>
      <c r="V18513" s="20">
        <v>0</v>
      </c>
      <c r="W18513" s="20">
        <v>0</v>
      </c>
      <c r="X18513" s="20">
        <v>0</v>
      </c>
      <c r="Y18513" s="20">
        <v>0</v>
      </c>
      <c r="Z18513" s="20">
        <v>0</v>
      </c>
      <c r="AA18513" s="20">
        <v>0</v>
      </c>
    </row>
    <row r="18514" spans="18:27">
      <c r="R18514">
        <v>18513</v>
      </c>
      <c r="S18514" s="10">
        <v>5.5573153192443825E-2</v>
      </c>
      <c r="T18514" s="20">
        <v>0</v>
      </c>
      <c r="U18514" s="20">
        <v>0</v>
      </c>
      <c r="V18514" s="20">
        <v>5.5731531924438221E-3</v>
      </c>
      <c r="W18514" s="20">
        <v>5.6037420727897552E-3</v>
      </c>
      <c r="X18514" s="20">
        <v>7.2867956779357826E-3</v>
      </c>
      <c r="Y18514" s="20">
        <v>7.312868709874739E-3</v>
      </c>
      <c r="Z18514" s="20">
        <v>6.7919698444995902E-5</v>
      </c>
      <c r="AA18514" s="20">
        <v>6.7919698444995902E-5</v>
      </c>
    </row>
    <row r="18515" spans="18:27">
      <c r="R18515">
        <v>18514</v>
      </c>
      <c r="S18515" s="10">
        <v>3.9843091550099248E-2</v>
      </c>
      <c r="T18515" s="20">
        <v>0</v>
      </c>
      <c r="U18515" s="20">
        <v>0</v>
      </c>
      <c r="V18515" s="20">
        <v>0</v>
      </c>
      <c r="W18515" s="20">
        <v>0</v>
      </c>
      <c r="X18515" s="20">
        <v>0</v>
      </c>
      <c r="Y18515" s="20">
        <v>0</v>
      </c>
      <c r="Z18515" s="20">
        <v>0</v>
      </c>
      <c r="AA18515" s="20">
        <v>0</v>
      </c>
    </row>
    <row r="18516" spans="18:27">
      <c r="R18516">
        <v>18515</v>
      </c>
      <c r="S18516" s="10">
        <v>3.4709940512183429E-2</v>
      </c>
      <c r="T18516" s="20">
        <v>0</v>
      </c>
      <c r="U18516" s="20">
        <v>0</v>
      </c>
      <c r="V18516" s="20">
        <v>0</v>
      </c>
      <c r="W18516" s="20">
        <v>0</v>
      </c>
      <c r="X18516" s="20">
        <v>0</v>
      </c>
      <c r="Y18516" s="20">
        <v>0</v>
      </c>
      <c r="Z18516" s="20">
        <v>0</v>
      </c>
      <c r="AA18516" s="20">
        <v>0</v>
      </c>
    </row>
    <row r="18517" spans="18:27">
      <c r="R18517">
        <v>18516</v>
      </c>
      <c r="S18517" s="10">
        <v>4.7107768372316998E-2</v>
      </c>
      <c r="T18517" s="20">
        <v>0</v>
      </c>
      <c r="U18517" s="20">
        <v>0</v>
      </c>
      <c r="V18517" s="20">
        <v>0</v>
      </c>
      <c r="W18517" s="20">
        <v>0</v>
      </c>
      <c r="X18517" s="20">
        <v>0</v>
      </c>
      <c r="Y18517" s="20">
        <v>0</v>
      </c>
      <c r="Z18517" s="20">
        <v>0</v>
      </c>
      <c r="AA18517" s="20">
        <v>0</v>
      </c>
    </row>
    <row r="18518" spans="18:27">
      <c r="R18518">
        <v>18517</v>
      </c>
      <c r="S18518" s="10">
        <v>4.77371322537265E-2</v>
      </c>
      <c r="T18518" s="20">
        <v>4.4453373360497372E-3</v>
      </c>
      <c r="U18518" s="20">
        <v>4.4745139418127444E-3</v>
      </c>
      <c r="V18518" s="20">
        <v>0</v>
      </c>
      <c r="W18518" s="20">
        <v>0</v>
      </c>
      <c r="X18518" s="20">
        <v>0</v>
      </c>
      <c r="Y18518" s="20">
        <v>0</v>
      </c>
      <c r="Z18518" s="20">
        <v>0</v>
      </c>
      <c r="AA18518" s="20">
        <v>0</v>
      </c>
    </row>
    <row r="18519" spans="18:27">
      <c r="R18519">
        <v>18518</v>
      </c>
      <c r="S18519" s="10">
        <v>5.2139096525643219E-2</v>
      </c>
      <c r="T18519" s="20">
        <v>8.1514349684023296E-4</v>
      </c>
      <c r="U18519" s="20">
        <v>8.1614956542316701E-4</v>
      </c>
      <c r="V18519" s="20">
        <v>2.1390965256432165E-3</v>
      </c>
      <c r="W18519" s="20">
        <v>2.1436534198764584E-3</v>
      </c>
      <c r="X18519" s="20">
        <v>5.651123015497854E-3</v>
      </c>
      <c r="Y18519" s="20">
        <v>5.6668299655340572E-3</v>
      </c>
      <c r="Z18519" s="20">
        <v>0</v>
      </c>
      <c r="AA18519" s="20">
        <v>0</v>
      </c>
    </row>
    <row r="18520" spans="18:27">
      <c r="R18520">
        <v>18519</v>
      </c>
      <c r="S18520" s="10">
        <v>3.8081184282117028E-2</v>
      </c>
      <c r="T18520" s="20">
        <v>0</v>
      </c>
      <c r="U18520" s="20">
        <v>0</v>
      </c>
      <c r="V18520" s="20">
        <v>0</v>
      </c>
      <c r="W18520" s="20">
        <v>0</v>
      </c>
      <c r="X18520" s="20">
        <v>0</v>
      </c>
      <c r="Y18520" s="20">
        <v>0</v>
      </c>
      <c r="Z18520" s="20">
        <v>0</v>
      </c>
      <c r="AA18520" s="20">
        <v>0</v>
      </c>
    </row>
    <row r="18521" spans="18:27">
      <c r="R18521">
        <v>18520</v>
      </c>
      <c r="S18521" s="10">
        <v>4.2622154874838974E-2</v>
      </c>
      <c r="T18521" s="20">
        <v>0</v>
      </c>
      <c r="U18521" s="20">
        <v>0</v>
      </c>
      <c r="V18521" s="20">
        <v>0</v>
      </c>
      <c r="W18521" s="20">
        <v>0</v>
      </c>
      <c r="X18521" s="20">
        <v>0</v>
      </c>
      <c r="Y18521" s="20">
        <v>0</v>
      </c>
      <c r="Z18521" s="20">
        <v>0</v>
      </c>
      <c r="AA18521" s="20">
        <v>0</v>
      </c>
    </row>
    <row r="18522" spans="18:27">
      <c r="R18522">
        <v>18521</v>
      </c>
      <c r="S18522" s="10">
        <v>5.193563081834212E-2</v>
      </c>
      <c r="T18522" s="20">
        <v>0</v>
      </c>
      <c r="U18522" s="20">
        <v>0</v>
      </c>
      <c r="V18522" s="20">
        <v>1.935630818342117E-3</v>
      </c>
      <c r="W18522" s="20">
        <v>1.939368030525559E-3</v>
      </c>
      <c r="X18522" s="20">
        <v>4.9816936325690273E-3</v>
      </c>
      <c r="Y18522" s="20">
        <v>4.9939104738194661E-3</v>
      </c>
      <c r="Z18522" s="20">
        <v>3.4736757621374459E-4</v>
      </c>
      <c r="AA18522" s="20">
        <v>3.4736757621374459E-4</v>
      </c>
    </row>
    <row r="18523" spans="18:27">
      <c r="R18523">
        <v>18522</v>
      </c>
      <c r="S18523" s="10">
        <v>4.393838457524768E-2</v>
      </c>
      <c r="T18523" s="20">
        <v>0</v>
      </c>
      <c r="U18523" s="20">
        <v>0</v>
      </c>
      <c r="V18523" s="20">
        <v>0</v>
      </c>
      <c r="W18523" s="20">
        <v>0</v>
      </c>
      <c r="X18523" s="20">
        <v>9.7860222422588294E-4</v>
      </c>
      <c r="Y18523" s="20">
        <v>9.7908778470397607E-4</v>
      </c>
      <c r="Z18523" s="20">
        <v>0</v>
      </c>
      <c r="AA18523" s="20">
        <v>0</v>
      </c>
    </row>
    <row r="18524" spans="18:27">
      <c r="R18524">
        <v>18523</v>
      </c>
      <c r="S18524" s="10">
        <v>3.996361637032847E-2</v>
      </c>
      <c r="T18524" s="20">
        <v>0</v>
      </c>
      <c r="U18524" s="20">
        <v>0</v>
      </c>
      <c r="V18524" s="20">
        <v>0</v>
      </c>
      <c r="W18524" s="20">
        <v>0</v>
      </c>
      <c r="X18524" s="20">
        <v>0</v>
      </c>
      <c r="Y18524" s="20">
        <v>0</v>
      </c>
      <c r="Z18524" s="20">
        <v>7.1327506696468104E-3</v>
      </c>
      <c r="AA18524" s="20">
        <v>7.1327506696468104E-3</v>
      </c>
    </row>
    <row r="18525" spans="18:27">
      <c r="R18525">
        <v>18524</v>
      </c>
      <c r="S18525" s="10">
        <v>5.7004622099639524E-2</v>
      </c>
      <c r="T18525" s="20">
        <v>1.4843841479760256E-3</v>
      </c>
      <c r="U18525" s="20">
        <v>1.4876724496015866E-3</v>
      </c>
      <c r="V18525" s="20">
        <v>7.0046220996395209E-3</v>
      </c>
      <c r="W18525" s="20">
        <v>7.0528985474303573E-3</v>
      </c>
      <c r="X18525" s="20">
        <v>1.1694944962636553E-3</v>
      </c>
      <c r="Y18525" s="20">
        <v>1.1701870482141905E-3</v>
      </c>
      <c r="Z18525" s="20">
        <v>0</v>
      </c>
      <c r="AA18525" s="20">
        <v>0</v>
      </c>
    </row>
    <row r="18526" spans="18:27">
      <c r="R18526">
        <v>18525</v>
      </c>
      <c r="S18526" s="10">
        <v>6.6578031265004403E-2</v>
      </c>
      <c r="T18526" s="20">
        <v>0</v>
      </c>
      <c r="U18526" s="20">
        <v>0</v>
      </c>
      <c r="V18526" s="20">
        <v>1.65780312650044E-2</v>
      </c>
      <c r="W18526" s="20">
        <v>1.6848131838596261E-2</v>
      </c>
      <c r="X18526" s="20">
        <v>1.9459902973551879E-2</v>
      </c>
      <c r="Y18526" s="20">
        <v>1.9645227767314855E-2</v>
      </c>
      <c r="Z18526" s="20">
        <v>2.3002024784135044E-2</v>
      </c>
      <c r="AA18526" s="20">
        <v>2.3002024784135044E-2</v>
      </c>
    </row>
    <row r="18527" spans="18:27">
      <c r="R18527">
        <v>18526</v>
      </c>
      <c r="S18527" s="10">
        <v>6.8319043390432738E-2</v>
      </c>
      <c r="T18527" s="20">
        <v>1.3924619107955394E-2</v>
      </c>
      <c r="U18527" s="20">
        <v>1.421102448245502E-2</v>
      </c>
      <c r="V18527" s="20">
        <v>1.8319043390432735E-2</v>
      </c>
      <c r="W18527" s="20">
        <v>1.8649060297435752E-2</v>
      </c>
      <c r="X18527" s="20">
        <v>6.8114313911249447E-3</v>
      </c>
      <c r="Y18527" s="20">
        <v>6.8342512737386996E-3</v>
      </c>
      <c r="Z18527" s="20">
        <v>4.522604850529334E-3</v>
      </c>
      <c r="AA18527" s="20">
        <v>4.522604850529334E-3</v>
      </c>
    </row>
    <row r="18528" spans="18:27">
      <c r="R18528">
        <v>18527</v>
      </c>
      <c r="S18528" s="10">
        <v>4.2677981878414727E-2</v>
      </c>
      <c r="T18528" s="20">
        <v>0</v>
      </c>
      <c r="U18528" s="20">
        <v>0</v>
      </c>
      <c r="V18528" s="20">
        <v>0</v>
      </c>
      <c r="W18528" s="20">
        <v>0</v>
      </c>
      <c r="X18528" s="20">
        <v>0</v>
      </c>
      <c r="Y18528" s="20">
        <v>0</v>
      </c>
      <c r="Z18528" s="20">
        <v>0</v>
      </c>
      <c r="AA18528" s="20">
        <v>0</v>
      </c>
    </row>
    <row r="18529" spans="18:27">
      <c r="R18529">
        <v>18528</v>
      </c>
      <c r="S18529" s="10">
        <v>4.7588589732568541E-2</v>
      </c>
      <c r="T18529" s="20">
        <v>0</v>
      </c>
      <c r="U18529" s="20">
        <v>0</v>
      </c>
      <c r="V18529" s="20">
        <v>0</v>
      </c>
      <c r="W18529" s="20">
        <v>0</v>
      </c>
      <c r="X18529" s="20">
        <v>0</v>
      </c>
      <c r="Y18529" s="20">
        <v>0</v>
      </c>
      <c r="Z18529" s="20">
        <v>0</v>
      </c>
      <c r="AA18529" s="20">
        <v>0</v>
      </c>
    </row>
    <row r="18530" spans="18:27">
      <c r="R18530">
        <v>18529</v>
      </c>
      <c r="S18530" s="10">
        <v>5.5041156123418526E-2</v>
      </c>
      <c r="T18530" s="20">
        <v>1.3698549618223685E-3</v>
      </c>
      <c r="U18530" s="20">
        <v>1.372659506091362E-3</v>
      </c>
      <c r="V18530" s="20">
        <v>5.0411561234185234E-3</v>
      </c>
      <c r="W18530" s="20">
        <v>5.066206542434535E-3</v>
      </c>
      <c r="X18530" s="20">
        <v>5.8207757000453691E-3</v>
      </c>
      <c r="Y18530" s="20">
        <v>5.8374392345142533E-3</v>
      </c>
      <c r="Z18530" s="20">
        <v>2.9358773825634843E-3</v>
      </c>
      <c r="AA18530" s="20">
        <v>2.9358773825634843E-3</v>
      </c>
    </row>
    <row r="18531" spans="18:27">
      <c r="R18531">
        <v>18530</v>
      </c>
      <c r="S18531" s="10">
        <v>3.8420477391647202E-2</v>
      </c>
      <c r="T18531" s="20">
        <v>0</v>
      </c>
      <c r="U18531" s="20">
        <v>0</v>
      </c>
      <c r="V18531" s="20">
        <v>0</v>
      </c>
      <c r="W18531" s="20">
        <v>0</v>
      </c>
      <c r="X18531" s="20">
        <v>0</v>
      </c>
      <c r="Y18531" s="20">
        <v>0</v>
      </c>
      <c r="Z18531" s="20">
        <v>0</v>
      </c>
      <c r="AA18531" s="20">
        <v>0</v>
      </c>
    </row>
    <row r="18532" spans="18:27">
      <c r="R18532">
        <v>18531</v>
      </c>
      <c r="S18532" s="10">
        <v>4.3288005720228361E-2</v>
      </c>
      <c r="T18532" s="20">
        <v>0</v>
      </c>
      <c r="U18532" s="20">
        <v>0</v>
      </c>
      <c r="V18532" s="20">
        <v>0</v>
      </c>
      <c r="W18532" s="20">
        <v>0</v>
      </c>
      <c r="X18532" s="20">
        <v>0</v>
      </c>
      <c r="Y18532" s="20">
        <v>0</v>
      </c>
      <c r="Z18532" s="20">
        <v>0</v>
      </c>
      <c r="AA18532" s="20">
        <v>0</v>
      </c>
    </row>
    <row r="18533" spans="18:27">
      <c r="R18533">
        <v>18532</v>
      </c>
      <c r="S18533" s="10">
        <v>5.9778714145134033E-2</v>
      </c>
      <c r="T18533" s="20">
        <v>1.1974435033239028E-3</v>
      </c>
      <c r="U18533" s="20">
        <v>1.1995923853869196E-3</v>
      </c>
      <c r="V18533" s="20">
        <v>9.7787141451340306E-3</v>
      </c>
      <c r="W18533" s="20">
        <v>9.872705139190632E-3</v>
      </c>
      <c r="X18533" s="20">
        <v>1.0594388737436032E-2</v>
      </c>
      <c r="Y18533" s="20">
        <v>1.0649416805004228E-2</v>
      </c>
      <c r="Z18533" s="20">
        <v>1.7094171064082703E-2</v>
      </c>
      <c r="AA18533" s="20">
        <v>1.7094171064082703E-2</v>
      </c>
    </row>
    <row r="18534" spans="18:27">
      <c r="R18534">
        <v>18533</v>
      </c>
      <c r="S18534" s="10">
        <v>5.1685708389586402E-2</v>
      </c>
      <c r="T18534" s="20">
        <v>0</v>
      </c>
      <c r="U18534" s="20">
        <v>0</v>
      </c>
      <c r="V18534" s="20">
        <v>1.6857083895863989E-3</v>
      </c>
      <c r="W18534" s="20">
        <v>1.6885506440914059E-3</v>
      </c>
      <c r="X18534" s="20">
        <v>7.7506050106695284E-4</v>
      </c>
      <c r="Y18534" s="20">
        <v>7.7536933221318159E-4</v>
      </c>
      <c r="Z18534" s="20">
        <v>0</v>
      </c>
      <c r="AA18534" s="20">
        <v>0</v>
      </c>
    </row>
    <row r="18535" spans="18:27">
      <c r="R18535">
        <v>18534</v>
      </c>
      <c r="S18535" s="10">
        <v>6.647673877439958E-2</v>
      </c>
      <c r="T18535" s="20">
        <v>2.6046474739729319E-3</v>
      </c>
      <c r="U18535" s="20">
        <v>2.6146985278511169E-3</v>
      </c>
      <c r="V18535" s="20">
        <v>1.6476738774399577E-2</v>
      </c>
      <c r="W18535" s="20">
        <v>1.6743574385135618E-2</v>
      </c>
      <c r="X18535" s="20">
        <v>2.147896859256046E-2</v>
      </c>
      <c r="Y18535" s="20">
        <v>2.1704708513425486E-2</v>
      </c>
      <c r="Z18535" s="20">
        <v>1.8455133415579708E-2</v>
      </c>
      <c r="AA18535" s="20">
        <v>1.8455133415579708E-2</v>
      </c>
    </row>
    <row r="18536" spans="18:27">
      <c r="R18536">
        <v>18535</v>
      </c>
      <c r="S18536" s="10">
        <v>3.8091740719051956E-2</v>
      </c>
      <c r="T18536" s="20">
        <v>0</v>
      </c>
      <c r="U18536" s="20">
        <v>0</v>
      </c>
      <c r="V18536" s="20">
        <v>0</v>
      </c>
      <c r="W18536" s="20">
        <v>0</v>
      </c>
      <c r="X18536" s="20">
        <v>0</v>
      </c>
      <c r="Y18536" s="20">
        <v>0</v>
      </c>
      <c r="Z18536" s="20">
        <v>0</v>
      </c>
      <c r="AA18536" s="20">
        <v>0</v>
      </c>
    </row>
    <row r="18537" spans="18:27">
      <c r="R18537">
        <v>18536</v>
      </c>
      <c r="S18537" s="10">
        <v>3.7255449556273051E-2</v>
      </c>
      <c r="T18537" s="20">
        <v>0</v>
      </c>
      <c r="U18537" s="20">
        <v>0</v>
      </c>
      <c r="V18537" s="20">
        <v>0</v>
      </c>
      <c r="W18537" s="20">
        <v>0</v>
      </c>
      <c r="X18537" s="20">
        <v>0</v>
      </c>
      <c r="Y18537" s="20">
        <v>0</v>
      </c>
      <c r="Z18537" s="20">
        <v>0</v>
      </c>
      <c r="AA18537" s="20">
        <v>0</v>
      </c>
    </row>
    <row r="18538" spans="18:27">
      <c r="R18538">
        <v>18537</v>
      </c>
      <c r="S18538" s="10">
        <v>5.4054931796862139E-2</v>
      </c>
      <c r="T18538" s="20">
        <v>9.9141287292954447E-3</v>
      </c>
      <c r="U18538" s="20">
        <v>1.0059146248916066E-2</v>
      </c>
      <c r="V18538" s="20">
        <v>4.0549317968621365E-3</v>
      </c>
      <c r="W18538" s="20">
        <v>4.0711825895272382E-3</v>
      </c>
      <c r="X18538" s="20">
        <v>0</v>
      </c>
      <c r="Y18538" s="20">
        <v>0</v>
      </c>
      <c r="Z18538" s="20">
        <v>0</v>
      </c>
      <c r="AA18538" s="20">
        <v>0</v>
      </c>
    </row>
    <row r="18539" spans="18:27">
      <c r="R18539">
        <v>18538</v>
      </c>
      <c r="S18539" s="10">
        <v>4.5139332266255661E-2</v>
      </c>
      <c r="T18539" s="20">
        <v>0</v>
      </c>
      <c r="U18539" s="20">
        <v>0</v>
      </c>
      <c r="V18539" s="20">
        <v>0</v>
      </c>
      <c r="W18539" s="20">
        <v>0</v>
      </c>
      <c r="X18539" s="20">
        <v>0</v>
      </c>
      <c r="Y18539" s="20">
        <v>0</v>
      </c>
      <c r="Z18539" s="20">
        <v>0</v>
      </c>
      <c r="AA18539" s="20">
        <v>0</v>
      </c>
    </row>
    <row r="18540" spans="18:27">
      <c r="R18540">
        <v>18539</v>
      </c>
      <c r="S18540" s="10">
        <v>4.1640267497681301E-2</v>
      </c>
      <c r="T18540" s="20">
        <v>0</v>
      </c>
      <c r="U18540" s="20">
        <v>0</v>
      </c>
      <c r="V18540" s="20">
        <v>0</v>
      </c>
      <c r="W18540" s="20">
        <v>0</v>
      </c>
      <c r="X18540" s="20">
        <v>0</v>
      </c>
      <c r="Y18540" s="20">
        <v>0</v>
      </c>
      <c r="Z18540" s="20">
        <v>0</v>
      </c>
      <c r="AA18540" s="20">
        <v>0</v>
      </c>
    </row>
    <row r="18541" spans="18:27">
      <c r="R18541">
        <v>18540</v>
      </c>
      <c r="S18541" s="10">
        <v>4.8967905273543041E-2</v>
      </c>
      <c r="T18541" s="20">
        <v>0</v>
      </c>
      <c r="U18541" s="20">
        <v>0</v>
      </c>
      <c r="V18541" s="20">
        <v>0</v>
      </c>
      <c r="W18541" s="20">
        <v>0</v>
      </c>
      <c r="X18541" s="20">
        <v>1.6844684493756701E-4</v>
      </c>
      <c r="Y18541" s="20">
        <v>1.6846394422429862E-4</v>
      </c>
      <c r="Z18541" s="20">
        <v>8.2484158578493977E-3</v>
      </c>
      <c r="AA18541" s="20">
        <v>8.2484158578493977E-3</v>
      </c>
    </row>
    <row r="18542" spans="18:27">
      <c r="R18542">
        <v>18541</v>
      </c>
      <c r="S18542" s="10">
        <v>6.6793115306932022E-2</v>
      </c>
      <c r="T18542" s="20">
        <v>1.5154768555161097E-2</v>
      </c>
      <c r="U18542" s="20">
        <v>1.5494162386467041E-2</v>
      </c>
      <c r="V18542" s="20">
        <v>1.6793115306932019E-2</v>
      </c>
      <c r="W18542" s="20">
        <v>1.7070414908788113E-2</v>
      </c>
      <c r="X18542" s="20">
        <v>2.0039589243683084E-2</v>
      </c>
      <c r="Y18542" s="20">
        <v>2.0236164850499328E-2</v>
      </c>
      <c r="Z18542" s="20">
        <v>1.9049523494610324E-2</v>
      </c>
      <c r="AA18542" s="20">
        <v>1.9049523494610324E-2</v>
      </c>
    </row>
    <row r="18543" spans="18:27">
      <c r="R18543">
        <v>18542</v>
      </c>
      <c r="S18543" s="10">
        <v>4.6966812367464347E-2</v>
      </c>
      <c r="T18543" s="20">
        <v>0</v>
      </c>
      <c r="U18543" s="20">
        <v>0</v>
      </c>
      <c r="V18543" s="20">
        <v>0</v>
      </c>
      <c r="W18543" s="20">
        <v>0</v>
      </c>
      <c r="X18543" s="20">
        <v>5.1183795430769161E-3</v>
      </c>
      <c r="Y18543" s="20">
        <v>5.1312664134833723E-3</v>
      </c>
      <c r="Z18543" s="20">
        <v>1.0964211225662671E-2</v>
      </c>
      <c r="AA18543" s="20">
        <v>1.0964211225662671E-2</v>
      </c>
    </row>
    <row r="18544" spans="18:27">
      <c r="R18544">
        <v>18543</v>
      </c>
      <c r="S18544" s="10">
        <v>4.1880396706084191E-2</v>
      </c>
      <c r="T18544" s="20">
        <v>0</v>
      </c>
      <c r="U18544" s="20">
        <v>0</v>
      </c>
      <c r="V18544" s="20">
        <v>0</v>
      </c>
      <c r="W18544" s="20">
        <v>0</v>
      </c>
      <c r="X18544" s="20">
        <v>0</v>
      </c>
      <c r="Y18544" s="20">
        <v>0</v>
      </c>
      <c r="Z18544" s="20">
        <v>0</v>
      </c>
      <c r="AA18544" s="20">
        <v>0</v>
      </c>
    </row>
    <row r="18545" spans="18:27">
      <c r="R18545">
        <v>18544</v>
      </c>
      <c r="S18545" s="10">
        <v>6.4610151339490565E-2</v>
      </c>
      <c r="T18545" s="20">
        <v>9.471811738191227E-3</v>
      </c>
      <c r="U18545" s="20">
        <v>9.604166579266148E-3</v>
      </c>
      <c r="V18545" s="20">
        <v>1.4610151339490562E-2</v>
      </c>
      <c r="W18545" s="20">
        <v>1.4819978005054973E-2</v>
      </c>
      <c r="X18545" s="20">
        <v>2.0269175816651566E-2</v>
      </c>
      <c r="Y18545" s="20">
        <v>2.0470246856448014E-2</v>
      </c>
      <c r="Z18545" s="20">
        <v>1.9833259935526551E-2</v>
      </c>
      <c r="AA18545" s="20">
        <v>1.9833259935526551E-2</v>
      </c>
    </row>
    <row r="18546" spans="18:27">
      <c r="R18546">
        <v>18545</v>
      </c>
      <c r="S18546" s="10">
        <v>4.1209257086735618E-2</v>
      </c>
      <c r="T18546" s="20">
        <v>0</v>
      </c>
      <c r="U18546" s="20">
        <v>0</v>
      </c>
      <c r="V18546" s="20">
        <v>0</v>
      </c>
      <c r="W18546" s="20">
        <v>0</v>
      </c>
      <c r="X18546" s="20">
        <v>0</v>
      </c>
      <c r="Y18546" s="20">
        <v>0</v>
      </c>
      <c r="Z18546" s="20">
        <v>0</v>
      </c>
      <c r="AA18546" s="20">
        <v>0</v>
      </c>
    </row>
    <row r="18547" spans="18:27">
      <c r="R18547">
        <v>18546</v>
      </c>
      <c r="S18547" s="10">
        <v>4.7115743920123146E-2</v>
      </c>
      <c r="T18547" s="20">
        <v>0</v>
      </c>
      <c r="U18547" s="20">
        <v>0</v>
      </c>
      <c r="V18547" s="20">
        <v>0</v>
      </c>
      <c r="W18547" s="20">
        <v>0</v>
      </c>
      <c r="X18547" s="20">
        <v>0</v>
      </c>
      <c r="Y18547" s="20">
        <v>0</v>
      </c>
      <c r="Z18547" s="20">
        <v>0</v>
      </c>
      <c r="AA18547" s="20">
        <v>0</v>
      </c>
    </row>
    <row r="18548" spans="18:27">
      <c r="R18548">
        <v>18547</v>
      </c>
      <c r="S18548" s="10">
        <v>6.3735391199576011E-2</v>
      </c>
      <c r="T18548" s="20">
        <v>2.0505643206089816E-3</v>
      </c>
      <c r="U18548" s="20">
        <v>2.0568097808867534E-3</v>
      </c>
      <c r="V18548" s="20">
        <v>1.3735391199576008E-2</v>
      </c>
      <c r="W18548" s="20">
        <v>1.3920789685346713E-2</v>
      </c>
      <c r="X18548" s="20">
        <v>9.4497395472563778E-3</v>
      </c>
      <c r="Y18548" s="20">
        <v>9.4935481543846449E-3</v>
      </c>
      <c r="Z18548" s="20">
        <v>3.4696894446783338E-4</v>
      </c>
      <c r="AA18548" s="20">
        <v>3.4696894446783338E-4</v>
      </c>
    </row>
    <row r="18549" spans="18:27">
      <c r="R18549">
        <v>18548</v>
      </c>
      <c r="S18549" s="10">
        <v>4.7127497679980937E-2</v>
      </c>
      <c r="T18549" s="20">
        <v>0</v>
      </c>
      <c r="U18549" s="20">
        <v>0</v>
      </c>
      <c r="V18549" s="20">
        <v>0</v>
      </c>
      <c r="W18549" s="20">
        <v>0</v>
      </c>
      <c r="X18549" s="20">
        <v>0</v>
      </c>
      <c r="Y18549" s="20">
        <v>0</v>
      </c>
      <c r="Z18549" s="20">
        <v>0</v>
      </c>
      <c r="AA18549" s="20">
        <v>0</v>
      </c>
    </row>
    <row r="18550" spans="18:27">
      <c r="R18550">
        <v>18549</v>
      </c>
      <c r="S18550" s="10">
        <v>4.2346237934466929E-2</v>
      </c>
      <c r="T18550" s="20">
        <v>0</v>
      </c>
      <c r="U18550" s="20">
        <v>0</v>
      </c>
      <c r="V18550" s="20">
        <v>0</v>
      </c>
      <c r="W18550" s="20">
        <v>0</v>
      </c>
      <c r="X18550" s="20">
        <v>0</v>
      </c>
      <c r="Y18550" s="20">
        <v>0</v>
      </c>
      <c r="Z18550" s="20">
        <v>0</v>
      </c>
      <c r="AA18550" s="20">
        <v>0</v>
      </c>
    </row>
    <row r="18551" spans="18:27">
      <c r="R18551">
        <v>18550</v>
      </c>
      <c r="S18551" s="10">
        <v>5.233800997456392E-2</v>
      </c>
      <c r="T18551" s="20">
        <v>5.4619806584734407E-3</v>
      </c>
      <c r="U18551" s="20">
        <v>5.5060001363561135E-3</v>
      </c>
      <c r="V18551" s="20">
        <v>2.3380099745639177E-3</v>
      </c>
      <c r="W18551" s="20">
        <v>2.3434496652412254E-3</v>
      </c>
      <c r="X18551" s="20">
        <v>0</v>
      </c>
      <c r="Y18551" s="20">
        <v>0</v>
      </c>
      <c r="Z18551" s="20">
        <v>0</v>
      </c>
      <c r="AA18551" s="20">
        <v>0</v>
      </c>
    </row>
    <row r="18552" spans="18:27">
      <c r="R18552">
        <v>18551</v>
      </c>
      <c r="S18552" s="10">
        <v>4.4857656012956944E-2</v>
      </c>
      <c r="T18552" s="20">
        <v>0</v>
      </c>
      <c r="U18552" s="20">
        <v>0</v>
      </c>
      <c r="V18552" s="20">
        <v>0</v>
      </c>
      <c r="W18552" s="20">
        <v>0</v>
      </c>
      <c r="X18552" s="20">
        <v>0</v>
      </c>
      <c r="Y18552" s="20">
        <v>0</v>
      </c>
      <c r="Z18552" s="20">
        <v>0</v>
      </c>
      <c r="AA18552" s="20">
        <v>0</v>
      </c>
    </row>
    <row r="18553" spans="18:27">
      <c r="R18553">
        <v>18552</v>
      </c>
      <c r="S18553" s="10">
        <v>5.2871875260210664E-2</v>
      </c>
      <c r="T18553" s="20">
        <v>0</v>
      </c>
      <c r="U18553" s="20">
        <v>0</v>
      </c>
      <c r="V18553" s="20">
        <v>2.8718752602106615E-3</v>
      </c>
      <c r="W18553" s="20">
        <v>2.880046988759793E-3</v>
      </c>
      <c r="X18553" s="20">
        <v>3.9364175310157429E-4</v>
      </c>
      <c r="Y18553" s="20">
        <v>3.9372534741096945E-4</v>
      </c>
      <c r="Z18553" s="20">
        <v>0</v>
      </c>
      <c r="AA18553" s="20">
        <v>0</v>
      </c>
    </row>
    <row r="18554" spans="18:27">
      <c r="R18554">
        <v>18553</v>
      </c>
      <c r="S18554" s="10">
        <v>3.1668320911902782E-2</v>
      </c>
      <c r="T18554" s="20">
        <v>0</v>
      </c>
      <c r="U18554" s="20">
        <v>0</v>
      </c>
      <c r="V18554" s="20">
        <v>0</v>
      </c>
      <c r="W18554" s="20">
        <v>0</v>
      </c>
      <c r="X18554" s="20">
        <v>0</v>
      </c>
      <c r="Y18554" s="20">
        <v>0</v>
      </c>
      <c r="Z18554" s="20">
        <v>0</v>
      </c>
      <c r="AA18554" s="20">
        <v>0</v>
      </c>
    </row>
    <row r="18555" spans="18:27">
      <c r="R18555">
        <v>18554</v>
      </c>
      <c r="S18555" s="10">
        <v>5.1416951974728071E-2</v>
      </c>
      <c r="T18555" s="20">
        <v>3.3635631425067841E-3</v>
      </c>
      <c r="U18555" s="20">
        <v>3.3802914176483778E-3</v>
      </c>
      <c r="V18555" s="20">
        <v>1.4169519747280687E-3</v>
      </c>
      <c r="W18555" s="20">
        <v>1.4189719435486363E-3</v>
      </c>
      <c r="X18555" s="20">
        <v>2.6312534111435915E-3</v>
      </c>
      <c r="Y18555" s="20">
        <v>2.6346881063294154E-3</v>
      </c>
      <c r="Z18555" s="20">
        <v>2.8388185927393922E-3</v>
      </c>
      <c r="AA18555" s="20">
        <v>2.8388185927393922E-3</v>
      </c>
    </row>
    <row r="18556" spans="18:27">
      <c r="R18556">
        <v>18555</v>
      </c>
      <c r="S18556" s="10">
        <v>4.4999350843093373E-2</v>
      </c>
      <c r="T18556" s="20">
        <v>0</v>
      </c>
      <c r="U18556" s="20">
        <v>0</v>
      </c>
      <c r="V18556" s="20">
        <v>0</v>
      </c>
      <c r="W18556" s="20">
        <v>0</v>
      </c>
      <c r="X18556" s="20">
        <v>1.4810989007258205E-3</v>
      </c>
      <c r="Y18556" s="20">
        <v>1.4821975601144101E-3</v>
      </c>
      <c r="Z18556" s="20">
        <v>0</v>
      </c>
      <c r="AA18556" s="20">
        <v>0</v>
      </c>
    </row>
    <row r="18557" spans="18:27">
      <c r="R18557">
        <v>18556</v>
      </c>
      <c r="S18557" s="10">
        <v>4.6723291702501807E-2</v>
      </c>
      <c r="T18557" s="20">
        <v>0</v>
      </c>
      <c r="U18557" s="20">
        <v>0</v>
      </c>
      <c r="V18557" s="20">
        <v>0</v>
      </c>
      <c r="W18557" s="20">
        <v>0</v>
      </c>
      <c r="X18557" s="20">
        <v>2.7325736370751863E-3</v>
      </c>
      <c r="Y18557" s="20">
        <v>2.7362719946805196E-3</v>
      </c>
      <c r="Z18557" s="20">
        <v>1.728965238010069E-3</v>
      </c>
      <c r="AA18557" s="20">
        <v>1.728965238010069E-3</v>
      </c>
    </row>
    <row r="18558" spans="18:27">
      <c r="R18558">
        <v>18557</v>
      </c>
      <c r="S18558" s="10">
        <v>6.4540623998517677E-2</v>
      </c>
      <c r="T18558" s="20">
        <v>7.6782900724014155E-3</v>
      </c>
      <c r="U18558" s="20">
        <v>7.7652493593630663E-3</v>
      </c>
      <c r="V18558" s="20">
        <v>1.4540623998517674E-2</v>
      </c>
      <c r="W18558" s="20">
        <v>1.4748444697162941E-2</v>
      </c>
      <c r="X18558" s="20">
        <v>1.8874025626957128E-3</v>
      </c>
      <c r="Y18558" s="20">
        <v>1.8891852770236499E-3</v>
      </c>
      <c r="Z18558" s="20">
        <v>6.2340144037157375E-3</v>
      </c>
      <c r="AA18558" s="20">
        <v>6.2340144037157375E-3</v>
      </c>
    </row>
    <row r="18559" spans="18:27">
      <c r="R18559">
        <v>18558</v>
      </c>
      <c r="S18559" s="10">
        <v>5.0934123881715851E-2</v>
      </c>
      <c r="T18559" s="20">
        <v>0</v>
      </c>
      <c r="U18559" s="20">
        <v>0</v>
      </c>
      <c r="V18559" s="20">
        <v>9.3412388171584815E-4</v>
      </c>
      <c r="W18559" s="20">
        <v>9.3501190218877889E-4</v>
      </c>
      <c r="X18559" s="20">
        <v>1.9684790514469808E-3</v>
      </c>
      <c r="Y18559" s="20">
        <v>1.9704093703251067E-3</v>
      </c>
      <c r="Z18559" s="20">
        <v>1.2621310844027622E-3</v>
      </c>
      <c r="AA18559" s="20">
        <v>1.2621310844027622E-3</v>
      </c>
    </row>
    <row r="18560" spans="18:27">
      <c r="R18560">
        <v>18559</v>
      </c>
      <c r="S18560" s="10">
        <v>3.8335889395726443E-2</v>
      </c>
      <c r="T18560" s="20">
        <v>0</v>
      </c>
      <c r="U18560" s="20">
        <v>0</v>
      </c>
      <c r="V18560" s="20">
        <v>0</v>
      </c>
      <c r="W18560" s="20">
        <v>0</v>
      </c>
      <c r="X18560" s="20">
        <v>0</v>
      </c>
      <c r="Y18560" s="20">
        <v>0</v>
      </c>
      <c r="Z18560" s="20">
        <v>0</v>
      </c>
      <c r="AA18560" s="20">
        <v>0</v>
      </c>
    </row>
    <row r="18561" spans="18:27">
      <c r="R18561">
        <v>18560</v>
      </c>
      <c r="S18561" s="10">
        <v>4.7619368167855246E-2</v>
      </c>
      <c r="T18561" s="20">
        <v>0</v>
      </c>
      <c r="U18561" s="20">
        <v>0</v>
      </c>
      <c r="V18561" s="20">
        <v>0</v>
      </c>
      <c r="W18561" s="20">
        <v>0</v>
      </c>
      <c r="X18561" s="20">
        <v>0</v>
      </c>
      <c r="Y18561" s="20">
        <v>0</v>
      </c>
      <c r="Z18561" s="20">
        <v>0</v>
      </c>
      <c r="AA18561" s="20">
        <v>0</v>
      </c>
    </row>
    <row r="18562" spans="18:27">
      <c r="R18562">
        <v>18561</v>
      </c>
      <c r="S18562" s="10">
        <v>4.5550878418574935E-2</v>
      </c>
      <c r="T18562" s="20">
        <v>0</v>
      </c>
      <c r="U18562" s="20">
        <v>0</v>
      </c>
      <c r="V18562" s="20">
        <v>0</v>
      </c>
      <c r="W18562" s="20">
        <v>0</v>
      </c>
      <c r="X18562" s="20">
        <v>0</v>
      </c>
      <c r="Y18562" s="20">
        <v>0</v>
      </c>
      <c r="Z18562" s="20">
        <v>0</v>
      </c>
      <c r="AA18562" s="20">
        <v>0</v>
      </c>
    </row>
    <row r="18563" spans="18:27">
      <c r="R18563">
        <v>18562</v>
      </c>
      <c r="S18563" s="10">
        <v>3.947092521901531E-2</v>
      </c>
      <c r="T18563" s="20">
        <v>0</v>
      </c>
      <c r="U18563" s="20">
        <v>0</v>
      </c>
      <c r="V18563" s="20">
        <v>0</v>
      </c>
      <c r="W18563" s="20">
        <v>0</v>
      </c>
      <c r="X18563" s="20">
        <v>0</v>
      </c>
      <c r="Y18563" s="20">
        <v>0</v>
      </c>
      <c r="Z18563" s="20">
        <v>0</v>
      </c>
      <c r="AA18563" s="20">
        <v>0</v>
      </c>
    </row>
    <row r="18564" spans="18:27">
      <c r="R18564">
        <v>18563</v>
      </c>
      <c r="S18564" s="10">
        <v>4.4410896388851241E-2</v>
      </c>
      <c r="T18564" s="20">
        <v>0</v>
      </c>
      <c r="U18564" s="20">
        <v>0</v>
      </c>
      <c r="V18564" s="20">
        <v>0</v>
      </c>
      <c r="W18564" s="20">
        <v>0</v>
      </c>
      <c r="X18564" s="20">
        <v>1.6535026116838297E-3</v>
      </c>
      <c r="Y18564" s="20">
        <v>1.6548690459127066E-3</v>
      </c>
      <c r="Z18564" s="20">
        <v>5.8400760407204266E-3</v>
      </c>
      <c r="AA18564" s="20">
        <v>5.8400760407204266E-3</v>
      </c>
    </row>
    <row r="18565" spans="18:27">
      <c r="R18565">
        <v>18564</v>
      </c>
      <c r="S18565" s="10">
        <v>5.6285778291697529E-2</v>
      </c>
      <c r="T18565" s="20">
        <v>0</v>
      </c>
      <c r="U18565" s="20">
        <v>0</v>
      </c>
      <c r="V18565" s="20">
        <v>6.2857782916975261E-3</v>
      </c>
      <c r="W18565" s="20">
        <v>6.324659135900421E-3</v>
      </c>
      <c r="X18565" s="20">
        <v>1.3882273541415274E-2</v>
      </c>
      <c r="Y18565" s="20">
        <v>1.3976644025327166E-2</v>
      </c>
      <c r="Z18565" s="20">
        <v>9.1898246365243394E-3</v>
      </c>
      <c r="AA18565" s="20">
        <v>9.1898246365243394E-3</v>
      </c>
    </row>
    <row r="18566" spans="18:27">
      <c r="R18566">
        <v>18565</v>
      </c>
      <c r="S18566" s="10">
        <v>3.9670722176125925E-2</v>
      </c>
      <c r="T18566" s="20">
        <v>0</v>
      </c>
      <c r="U18566" s="20">
        <v>0</v>
      </c>
      <c r="V18566" s="20">
        <v>0</v>
      </c>
      <c r="W18566" s="20">
        <v>0</v>
      </c>
      <c r="X18566" s="20">
        <v>0</v>
      </c>
      <c r="Y18566" s="20">
        <v>0</v>
      </c>
      <c r="Z18566" s="20">
        <v>0</v>
      </c>
      <c r="AA18566" s="20">
        <v>0</v>
      </c>
    </row>
    <row r="18567" spans="18:27">
      <c r="R18567">
        <v>18566</v>
      </c>
      <c r="S18567" s="10">
        <v>4.5634971082469979E-2</v>
      </c>
      <c r="T18567" s="20">
        <v>0</v>
      </c>
      <c r="U18567" s="20">
        <v>0</v>
      </c>
      <c r="V18567" s="20">
        <v>0</v>
      </c>
      <c r="W18567" s="20">
        <v>0</v>
      </c>
      <c r="X18567" s="20">
        <v>0</v>
      </c>
      <c r="Y18567" s="20">
        <v>0</v>
      </c>
      <c r="Z18567" s="20">
        <v>0</v>
      </c>
      <c r="AA18567" s="20">
        <v>0</v>
      </c>
    </row>
    <row r="18568" spans="18:27">
      <c r="R18568">
        <v>18567</v>
      </c>
      <c r="S18568" s="10">
        <v>5.712077231064154E-2</v>
      </c>
      <c r="T18568" s="20">
        <v>1.0406724463831299E-2</v>
      </c>
      <c r="U18568" s="20">
        <v>1.0566528222404449E-2</v>
      </c>
      <c r="V18568" s="20">
        <v>7.1207723106415377E-3</v>
      </c>
      <c r="W18568" s="20">
        <v>7.1706880636806282E-3</v>
      </c>
      <c r="X18568" s="20">
        <v>8.8449822599270672E-3</v>
      </c>
      <c r="Y18568" s="20">
        <v>8.8833779628590803E-3</v>
      </c>
      <c r="Z18568" s="20">
        <v>9.8758498578514139E-3</v>
      </c>
      <c r="AA18568" s="20">
        <v>9.8758498578514139E-3</v>
      </c>
    </row>
    <row r="18569" spans="18:27">
      <c r="R18569">
        <v>18568</v>
      </c>
      <c r="S18569" s="10">
        <v>4.760575623684999E-2</v>
      </c>
      <c r="T18569" s="20">
        <v>0</v>
      </c>
      <c r="U18569" s="20">
        <v>0</v>
      </c>
      <c r="V18569" s="20">
        <v>0</v>
      </c>
      <c r="W18569" s="20">
        <v>0</v>
      </c>
      <c r="X18569" s="20">
        <v>0</v>
      </c>
      <c r="Y18569" s="20">
        <v>0</v>
      </c>
      <c r="Z18569" s="20">
        <v>0</v>
      </c>
      <c r="AA18569" s="20">
        <v>0</v>
      </c>
    </row>
    <row r="18570" spans="18:27">
      <c r="R18570">
        <v>18569</v>
      </c>
      <c r="S18570" s="10">
        <v>4.7873186504482454E-2</v>
      </c>
      <c r="T18570" s="20">
        <v>2.6132439428243961E-3</v>
      </c>
      <c r="U18570" s="20">
        <v>2.6233611474280544E-3</v>
      </c>
      <c r="V18570" s="20">
        <v>0</v>
      </c>
      <c r="W18570" s="20">
        <v>0</v>
      </c>
      <c r="X18570" s="20">
        <v>2.5834992499864651E-3</v>
      </c>
      <c r="Y18570" s="20">
        <v>2.586809851146071E-3</v>
      </c>
      <c r="Z18570" s="20">
        <v>0</v>
      </c>
      <c r="AA18570" s="20">
        <v>0</v>
      </c>
    </row>
    <row r="18571" spans="18:27">
      <c r="R18571">
        <v>18570</v>
      </c>
      <c r="S18571" s="10">
        <v>5.5681581919353421E-2</v>
      </c>
      <c r="T18571" s="20">
        <v>3.1045790123544054E-4</v>
      </c>
      <c r="U18571" s="20">
        <v>3.1061152422455089E-4</v>
      </c>
      <c r="V18571" s="20">
        <v>5.6815819193534178E-3</v>
      </c>
      <c r="W18571" s="20">
        <v>5.7133743153099876E-3</v>
      </c>
      <c r="X18571" s="20">
        <v>6.1445485513300646E-3</v>
      </c>
      <c r="Y18571" s="20">
        <v>6.1631098823846445E-3</v>
      </c>
      <c r="Z18571" s="20">
        <v>9.0018866261610889E-3</v>
      </c>
      <c r="AA18571" s="20">
        <v>9.0018866261610889E-3</v>
      </c>
    </row>
    <row r="18572" spans="18:27">
      <c r="R18572">
        <v>18571</v>
      </c>
      <c r="S18572" s="10">
        <v>5.6535697579660489E-2</v>
      </c>
      <c r="T18572" s="20">
        <v>4.6030161107154938E-3</v>
      </c>
      <c r="U18572" s="20">
        <v>4.6342950815080218E-3</v>
      </c>
      <c r="V18572" s="20">
        <v>6.5356975796604863E-3</v>
      </c>
      <c r="W18572" s="20">
        <v>6.5777487530083159E-3</v>
      </c>
      <c r="X18572" s="20">
        <v>6.2229953703912128E-3</v>
      </c>
      <c r="Y18572" s="20">
        <v>6.2420367061458443E-3</v>
      </c>
      <c r="Z18572" s="20">
        <v>2.474543467478843E-3</v>
      </c>
      <c r="AA18572" s="20">
        <v>2.474543467478843E-3</v>
      </c>
    </row>
    <row r="18573" spans="18:27">
      <c r="R18573">
        <v>18572</v>
      </c>
      <c r="S18573" s="10">
        <v>6.2998538483980543E-2</v>
      </c>
      <c r="T18573" s="20">
        <v>0</v>
      </c>
      <c r="U18573" s="20">
        <v>0</v>
      </c>
      <c r="V18573" s="20">
        <v>1.299853848398054E-2</v>
      </c>
      <c r="W18573" s="20">
        <v>1.3164559885030274E-2</v>
      </c>
      <c r="X18573" s="20">
        <v>7.4095665261049298E-3</v>
      </c>
      <c r="Y18573" s="20">
        <v>7.4365323802594802E-3</v>
      </c>
      <c r="Z18573" s="20">
        <v>1.0415402722897454E-2</v>
      </c>
      <c r="AA18573" s="20">
        <v>1.0415402722897454E-2</v>
      </c>
    </row>
    <row r="18574" spans="18:27">
      <c r="R18574">
        <v>18573</v>
      </c>
      <c r="S18574" s="10">
        <v>5.4890397034943104E-2</v>
      </c>
      <c r="T18574" s="20">
        <v>6.6639694245858999E-4</v>
      </c>
      <c r="U18574" s="20">
        <v>6.6707417630671687E-4</v>
      </c>
      <c r="V18574" s="20">
        <v>4.8903970349431017E-3</v>
      </c>
      <c r="W18574" s="20">
        <v>4.9139751713415773E-3</v>
      </c>
      <c r="X18574" s="20">
        <v>2.7487757274018559E-3</v>
      </c>
      <c r="Y18574" s="20">
        <v>2.7525218374377528E-3</v>
      </c>
      <c r="Z18574" s="20">
        <v>3.5299945663120474E-3</v>
      </c>
      <c r="AA18574" s="20">
        <v>3.5299945663120474E-3</v>
      </c>
    </row>
    <row r="18575" spans="18:27">
      <c r="R18575">
        <v>18574</v>
      </c>
      <c r="S18575" s="10">
        <v>5.0961559604878796E-2</v>
      </c>
      <c r="T18575" s="20">
        <v>0</v>
      </c>
      <c r="U18575" s="20">
        <v>0</v>
      </c>
      <c r="V18575" s="20">
        <v>9.6155960487879361E-4</v>
      </c>
      <c r="W18575" s="20">
        <v>9.6250009108710263E-4</v>
      </c>
      <c r="X18575" s="20">
        <v>0</v>
      </c>
      <c r="Y18575" s="20">
        <v>0</v>
      </c>
      <c r="Z18575" s="20">
        <v>1.2135258453784686E-4</v>
      </c>
      <c r="AA18575" s="20">
        <v>1.2135258453784686E-4</v>
      </c>
    </row>
    <row r="18576" spans="18:27">
      <c r="R18576">
        <v>18575</v>
      </c>
      <c r="S18576" s="10">
        <v>3.8313402339232042E-2</v>
      </c>
      <c r="T18576" s="20">
        <v>0</v>
      </c>
      <c r="U18576" s="20">
        <v>0</v>
      </c>
      <c r="V18576" s="20">
        <v>0</v>
      </c>
      <c r="W18576" s="20">
        <v>0</v>
      </c>
      <c r="X18576" s="20">
        <v>0</v>
      </c>
      <c r="Y18576" s="20">
        <v>0</v>
      </c>
      <c r="Z18576" s="20">
        <v>0</v>
      </c>
      <c r="AA18576" s="20">
        <v>0</v>
      </c>
    </row>
    <row r="18577" spans="18:27">
      <c r="R18577">
        <v>18576</v>
      </c>
      <c r="S18577" s="10">
        <v>5.5027376626693644E-2</v>
      </c>
      <c r="T18577" s="20">
        <v>0</v>
      </c>
      <c r="U18577" s="20">
        <v>0</v>
      </c>
      <c r="V18577" s="20">
        <v>5.0273766266936415E-3</v>
      </c>
      <c r="W18577" s="20">
        <v>5.0522856835618158E-3</v>
      </c>
      <c r="X18577" s="20">
        <v>1.5108676510278973E-3</v>
      </c>
      <c r="Y18577" s="20">
        <v>1.5120132723835493E-3</v>
      </c>
      <c r="Z18577" s="20">
        <v>2.553568389307502E-3</v>
      </c>
      <c r="AA18577" s="20">
        <v>2.553568389307502E-3</v>
      </c>
    </row>
    <row r="18578" spans="18:27">
      <c r="R18578">
        <v>18577</v>
      </c>
      <c r="S18578" s="10">
        <v>5.9882323824471555E-2</v>
      </c>
      <c r="T18578" s="20">
        <v>4.9978395229789627E-3</v>
      </c>
      <c r="U18578" s="20">
        <v>5.0347043665857003E-3</v>
      </c>
      <c r="V18578" s="20">
        <v>9.8823238244715519E-3</v>
      </c>
      <c r="W18578" s="20">
        <v>9.9783329512761927E-3</v>
      </c>
      <c r="X18578" s="20">
        <v>1.4619299633556113E-2</v>
      </c>
      <c r="Y18578" s="20">
        <v>1.4723971453942677E-2</v>
      </c>
      <c r="Z18578" s="20">
        <v>2.5020116283697227E-2</v>
      </c>
      <c r="AA18578" s="20">
        <v>2.5020116283697227E-2</v>
      </c>
    </row>
    <row r="18579" spans="18:27">
      <c r="R18579">
        <v>18578</v>
      </c>
      <c r="S18579" s="10">
        <v>4.9913168486200511E-2</v>
      </c>
      <c r="T18579" s="20">
        <v>0</v>
      </c>
      <c r="U18579" s="20">
        <v>0</v>
      </c>
      <c r="V18579" s="20">
        <v>0</v>
      </c>
      <c r="W18579" s="20">
        <v>0</v>
      </c>
      <c r="X18579" s="20">
        <v>7.7495250302599128E-4</v>
      </c>
      <c r="Y18579" s="20">
        <v>7.7526120559925004E-4</v>
      </c>
      <c r="Z18579" s="20">
        <v>0</v>
      </c>
      <c r="AA18579" s="20">
        <v>0</v>
      </c>
    </row>
    <row r="18580" spans="18:27">
      <c r="R18580">
        <v>18579</v>
      </c>
      <c r="S18580" s="10">
        <v>5.5339017071639816E-2</v>
      </c>
      <c r="T18580" s="20">
        <v>6.7231013343455048E-3</v>
      </c>
      <c r="U18580" s="20">
        <v>6.7897733572907159E-3</v>
      </c>
      <c r="V18580" s="20">
        <v>5.3390170716398136E-3</v>
      </c>
      <c r="W18580" s="20">
        <v>5.3671167662120633E-3</v>
      </c>
      <c r="X18580" s="20">
        <v>4.750779166984069E-3</v>
      </c>
      <c r="Y18580" s="20">
        <v>4.7619015841059752E-3</v>
      </c>
      <c r="Z18580" s="20">
        <v>3.835030895831669E-3</v>
      </c>
      <c r="AA18580" s="20">
        <v>3.835030895831669E-3</v>
      </c>
    </row>
    <row r="18581" spans="18:27">
      <c r="R18581">
        <v>18580</v>
      </c>
      <c r="S18581" s="10">
        <v>5.7188046179429151E-2</v>
      </c>
      <c r="T18581" s="20">
        <v>5.0274899122858957E-3</v>
      </c>
      <c r="U18581" s="20">
        <v>5.064792803581639E-3</v>
      </c>
      <c r="V18581" s="20">
        <v>7.1880461794291486E-3</v>
      </c>
      <c r="W18581" s="20">
        <v>7.2388900961153184E-3</v>
      </c>
      <c r="X18581" s="20">
        <v>0</v>
      </c>
      <c r="Y18581" s="20">
        <v>0</v>
      </c>
      <c r="Z18581" s="20">
        <v>0</v>
      </c>
      <c r="AA18581" s="20">
        <v>0</v>
      </c>
    </row>
    <row r="18582" spans="18:27">
      <c r="R18582">
        <v>18581</v>
      </c>
      <c r="S18582" s="10">
        <v>4.3590107957683158E-2</v>
      </c>
      <c r="T18582" s="20">
        <v>0</v>
      </c>
      <c r="U18582" s="20">
        <v>0</v>
      </c>
      <c r="V18582" s="20">
        <v>0</v>
      </c>
      <c r="W18582" s="20">
        <v>0</v>
      </c>
      <c r="X18582" s="20">
        <v>0</v>
      </c>
      <c r="Y18582" s="20">
        <v>0</v>
      </c>
      <c r="Z18582" s="20">
        <v>0</v>
      </c>
      <c r="AA18582" s="20">
        <v>0</v>
      </c>
    </row>
    <row r="18583" spans="18:27">
      <c r="R18583">
        <v>18582</v>
      </c>
      <c r="S18583" s="10">
        <v>5.216714092451212E-2</v>
      </c>
      <c r="T18583" s="20">
        <v>8.5676388537794107E-4</v>
      </c>
      <c r="U18583" s="20">
        <v>8.5787357912452448E-4</v>
      </c>
      <c r="V18583" s="20">
        <v>2.1671409245121176E-3</v>
      </c>
      <c r="W18583" s="20">
        <v>2.1718170049774129E-3</v>
      </c>
      <c r="X18583" s="20">
        <v>1.7959579901447309E-3</v>
      </c>
      <c r="Y18583" s="20">
        <v>1.7975695047667438E-3</v>
      </c>
      <c r="Z18583" s="20">
        <v>0</v>
      </c>
      <c r="AA18583" s="20">
        <v>0</v>
      </c>
    </row>
    <row r="18584" spans="18:27">
      <c r="R18584">
        <v>18583</v>
      </c>
      <c r="S18584" s="10">
        <v>5.1669936395616928E-2</v>
      </c>
      <c r="T18584" s="20">
        <v>8.6502560827672187E-3</v>
      </c>
      <c r="U18584" s="20">
        <v>8.7606326440983606E-3</v>
      </c>
      <c r="V18584" s="20">
        <v>1.669936395616925E-3</v>
      </c>
      <c r="W18584" s="20">
        <v>1.6727334069581517E-3</v>
      </c>
      <c r="X18584" s="20">
        <v>4.7714802286142194E-3</v>
      </c>
      <c r="Y18584" s="20">
        <v>4.7826981445749555E-3</v>
      </c>
      <c r="Z18584" s="20">
        <v>5.4774417798107711E-3</v>
      </c>
      <c r="AA18584" s="20">
        <v>5.4774417798107711E-3</v>
      </c>
    </row>
    <row r="18585" spans="18:27">
      <c r="R18585">
        <v>18584</v>
      </c>
      <c r="S18585" s="10">
        <v>4.6492877214524685E-2</v>
      </c>
      <c r="T18585" s="20">
        <v>0</v>
      </c>
      <c r="U18585" s="20">
        <v>0</v>
      </c>
      <c r="V18585" s="20">
        <v>0</v>
      </c>
      <c r="W18585" s="20">
        <v>0</v>
      </c>
      <c r="X18585" s="20">
        <v>0</v>
      </c>
      <c r="Y18585" s="20">
        <v>0</v>
      </c>
      <c r="Z18585" s="20">
        <v>0</v>
      </c>
      <c r="AA18585" s="20">
        <v>0</v>
      </c>
    </row>
    <row r="18586" spans="18:27">
      <c r="R18586">
        <v>18585</v>
      </c>
      <c r="S18586" s="10">
        <v>5.7469440341842135E-2</v>
      </c>
      <c r="T18586" s="20">
        <v>8.5071406372605601E-3</v>
      </c>
      <c r="U18586" s="20">
        <v>8.6138933595419041E-3</v>
      </c>
      <c r="V18586" s="20">
        <v>7.4694403418421318E-3</v>
      </c>
      <c r="W18586" s="20">
        <v>7.5243461065947082E-3</v>
      </c>
      <c r="X18586" s="20">
        <v>6.6540280736412383E-3</v>
      </c>
      <c r="Y18586" s="20">
        <v>6.6757933492755392E-3</v>
      </c>
      <c r="Z18586" s="20">
        <v>4.2772381647050647E-3</v>
      </c>
      <c r="AA18586" s="20">
        <v>4.2772381647050647E-3</v>
      </c>
    </row>
    <row r="18587" spans="18:27">
      <c r="R18587">
        <v>18586</v>
      </c>
      <c r="S18587" s="10">
        <v>5.1394333112236443E-2</v>
      </c>
      <c r="T18587" s="20">
        <v>0</v>
      </c>
      <c r="U18587" s="20">
        <v>0</v>
      </c>
      <c r="V18587" s="20">
        <v>1.39433311223644E-3</v>
      </c>
      <c r="W18587" s="20">
        <v>1.3962871318714866E-3</v>
      </c>
      <c r="X18587" s="20">
        <v>0</v>
      </c>
      <c r="Y18587" s="20">
        <v>0</v>
      </c>
      <c r="Z18587" s="20">
        <v>0</v>
      </c>
      <c r="AA18587" s="20">
        <v>0</v>
      </c>
    </row>
    <row r="18588" spans="18:27">
      <c r="R18588">
        <v>18587</v>
      </c>
      <c r="S18588" s="10">
        <v>5.4243160244206917E-2</v>
      </c>
      <c r="T18588" s="20">
        <v>1.7191457853839923E-3</v>
      </c>
      <c r="U18588" s="20">
        <v>1.7235460289776767E-3</v>
      </c>
      <c r="V18588" s="20">
        <v>4.2431602442069144E-3</v>
      </c>
      <c r="W18588" s="20">
        <v>4.2609321518972511E-3</v>
      </c>
      <c r="X18588" s="20">
        <v>1.0223718174194776E-2</v>
      </c>
      <c r="Y18588" s="20">
        <v>1.0274962704521152E-2</v>
      </c>
      <c r="Z18588" s="20">
        <v>3.1972753729250167E-3</v>
      </c>
      <c r="AA18588" s="20">
        <v>3.1972753729250167E-3</v>
      </c>
    </row>
    <row r="18589" spans="18:27">
      <c r="R18589">
        <v>18588</v>
      </c>
      <c r="S18589" s="10">
        <v>3.9745598001992392E-2</v>
      </c>
      <c r="T18589" s="20">
        <v>1.648517663549301E-3</v>
      </c>
      <c r="U18589" s="20">
        <v>1.65256636447283E-3</v>
      </c>
      <c r="V18589" s="20">
        <v>0</v>
      </c>
      <c r="W18589" s="20">
        <v>0</v>
      </c>
      <c r="X18589" s="20">
        <v>0</v>
      </c>
      <c r="Y18589" s="20">
        <v>0</v>
      </c>
      <c r="Z18589" s="20">
        <v>0</v>
      </c>
      <c r="AA18589" s="20">
        <v>0</v>
      </c>
    </row>
    <row r="18590" spans="18:27">
      <c r="R18590">
        <v>18589</v>
      </c>
      <c r="S18590" s="10">
        <v>4.071518855456413E-2</v>
      </c>
      <c r="T18590" s="20">
        <v>0</v>
      </c>
      <c r="U18590" s="20">
        <v>0</v>
      </c>
      <c r="V18590" s="20">
        <v>0</v>
      </c>
      <c r="W18590" s="20">
        <v>0</v>
      </c>
      <c r="X18590" s="20">
        <v>0</v>
      </c>
      <c r="Y18590" s="20">
        <v>0</v>
      </c>
      <c r="Z18590" s="20">
        <v>0</v>
      </c>
      <c r="AA18590" s="20">
        <v>0</v>
      </c>
    </row>
    <row r="18591" spans="18:27">
      <c r="R18591">
        <v>18590</v>
      </c>
      <c r="S18591" s="10">
        <v>3.7573502324083664E-2</v>
      </c>
      <c r="T18591" s="20">
        <v>0</v>
      </c>
      <c r="U18591" s="20">
        <v>0</v>
      </c>
      <c r="V18591" s="20">
        <v>0</v>
      </c>
      <c r="W18591" s="20">
        <v>0</v>
      </c>
      <c r="X18591" s="20">
        <v>0</v>
      </c>
      <c r="Y18591" s="20">
        <v>0</v>
      </c>
      <c r="Z18591" s="20">
        <v>0</v>
      </c>
      <c r="AA18591" s="20">
        <v>0</v>
      </c>
    </row>
    <row r="18592" spans="18:27">
      <c r="R18592">
        <v>18591</v>
      </c>
      <c r="S18592" s="10">
        <v>5.1334257814480269E-2</v>
      </c>
      <c r="T18592" s="20">
        <v>0</v>
      </c>
      <c r="U18592" s="20">
        <v>0</v>
      </c>
      <c r="V18592" s="20">
        <v>1.3342578144802664E-3</v>
      </c>
      <c r="W18592" s="20">
        <v>1.3360492289830217E-3</v>
      </c>
      <c r="X18592" s="20">
        <v>4.4896715881507718E-3</v>
      </c>
      <c r="Y18592" s="20">
        <v>4.4996022562141767E-3</v>
      </c>
      <c r="Z18592" s="20">
        <v>3.8726402063387205E-3</v>
      </c>
      <c r="AA18592" s="20">
        <v>3.8726402063387205E-3</v>
      </c>
    </row>
    <row r="18593" spans="18:27">
      <c r="R18593">
        <v>18592</v>
      </c>
      <c r="S18593" s="10">
        <v>5.8156786044718349E-2</v>
      </c>
      <c r="T18593" s="20">
        <v>3.8581564985621167E-3</v>
      </c>
      <c r="U18593" s="20">
        <v>3.8801485538763384E-3</v>
      </c>
      <c r="V18593" s="20">
        <v>8.1567860447183463E-3</v>
      </c>
      <c r="W18593" s="20">
        <v>8.2222226969254925E-3</v>
      </c>
      <c r="X18593" s="20">
        <v>2.7782803082886748E-2</v>
      </c>
      <c r="Y18593" s="20">
        <v>2.8160268042419653E-2</v>
      </c>
      <c r="Z18593" s="20">
        <v>3.5152972640355634E-2</v>
      </c>
      <c r="AA18593" s="20">
        <v>3.5152972640355634E-2</v>
      </c>
    </row>
    <row r="18594" spans="18:27">
      <c r="R18594">
        <v>18593</v>
      </c>
      <c r="S18594" s="10">
        <v>4.0653696816757463E-2</v>
      </c>
      <c r="T18594" s="20">
        <v>0</v>
      </c>
      <c r="U18594" s="20">
        <v>0</v>
      </c>
      <c r="V18594" s="20">
        <v>0</v>
      </c>
      <c r="W18594" s="20">
        <v>0</v>
      </c>
      <c r="X18594" s="20">
        <v>0</v>
      </c>
      <c r="Y18594" s="20">
        <v>0</v>
      </c>
      <c r="Z18594" s="20">
        <v>0</v>
      </c>
      <c r="AA18594" s="20">
        <v>0</v>
      </c>
    </row>
    <row r="18595" spans="18:27">
      <c r="R18595">
        <v>18594</v>
      </c>
      <c r="S18595" s="10">
        <v>5.6907000514496597E-2</v>
      </c>
      <c r="T18595" s="20">
        <v>5.0130975646433193E-3</v>
      </c>
      <c r="U18595" s="20">
        <v>5.0501875029583211E-3</v>
      </c>
      <c r="V18595" s="20">
        <v>6.9070005144965946E-3</v>
      </c>
      <c r="W18595" s="20">
        <v>6.9539544040077752E-3</v>
      </c>
      <c r="X18595" s="20">
        <v>2.2297106591314814E-3</v>
      </c>
      <c r="Y18595" s="20">
        <v>2.2321862536564679E-3</v>
      </c>
      <c r="Z18595" s="20">
        <v>0</v>
      </c>
      <c r="AA18595" s="20">
        <v>0</v>
      </c>
    </row>
    <row r="18596" spans="18:27">
      <c r="R18596">
        <v>18595</v>
      </c>
      <c r="S18596" s="10">
        <v>6.3301815015575941E-2</v>
      </c>
      <c r="T18596" s="20">
        <v>2.5472019245769695E-3</v>
      </c>
      <c r="U18596" s="20">
        <v>2.5568165051532174E-3</v>
      </c>
      <c r="V18596" s="20">
        <v>1.3301815015575938E-2</v>
      </c>
      <c r="W18596" s="20">
        <v>1.3475695749221578E-2</v>
      </c>
      <c r="X18596" s="20">
        <v>1.3091505637341891E-2</v>
      </c>
      <c r="Y18596" s="20">
        <v>1.3175475269195236E-2</v>
      </c>
      <c r="Z18596" s="20">
        <v>1.8227765933967008E-2</v>
      </c>
      <c r="AA18596" s="20">
        <v>1.8227765933967008E-2</v>
      </c>
    </row>
    <row r="18597" spans="18:27">
      <c r="R18597">
        <v>18596</v>
      </c>
      <c r="S18597" s="10">
        <v>5.1089124181440022E-2</v>
      </c>
      <c r="T18597" s="20">
        <v>0</v>
      </c>
      <c r="U18597" s="20">
        <v>0</v>
      </c>
      <c r="V18597" s="20">
        <v>1.0891241814400196E-3</v>
      </c>
      <c r="W18597" s="20">
        <v>1.0903248672432006E-3</v>
      </c>
      <c r="X18597" s="20">
        <v>1.4114756372316378E-3</v>
      </c>
      <c r="Y18597" s="20">
        <v>1.4124761365030812E-3</v>
      </c>
      <c r="Z18597" s="20">
        <v>0</v>
      </c>
      <c r="AA18597" s="20">
        <v>0</v>
      </c>
    </row>
    <row r="18598" spans="18:27">
      <c r="R18598">
        <v>18597</v>
      </c>
      <c r="S18598" s="10">
        <v>4.5762258301462716E-2</v>
      </c>
      <c r="T18598" s="20">
        <v>8.285135324391929E-4</v>
      </c>
      <c r="U18598" s="20">
        <v>8.2955233558855543E-4</v>
      </c>
      <c r="V18598" s="20">
        <v>0</v>
      </c>
      <c r="W18598" s="20">
        <v>0</v>
      </c>
      <c r="X18598" s="20">
        <v>7.7242078005770876E-4</v>
      </c>
      <c r="Y18598" s="20">
        <v>7.7272723023460717E-4</v>
      </c>
      <c r="Z18598" s="20">
        <v>5.4155376221129564E-3</v>
      </c>
      <c r="AA18598" s="20">
        <v>5.4155376221129564E-3</v>
      </c>
    </row>
    <row r="18599" spans="18:27">
      <c r="R18599">
        <v>18598</v>
      </c>
      <c r="S18599" s="10">
        <v>5.6064638754466087E-2</v>
      </c>
      <c r="T18599" s="20">
        <v>1.0117986848402885E-2</v>
      </c>
      <c r="U18599" s="20">
        <v>1.0269036101158651E-2</v>
      </c>
      <c r="V18599" s="20">
        <v>6.064638754466084E-3</v>
      </c>
      <c r="W18599" s="20">
        <v>6.1008755885382559E-3</v>
      </c>
      <c r="X18599" s="20">
        <v>0</v>
      </c>
      <c r="Y18599" s="20">
        <v>0</v>
      </c>
      <c r="Z18599" s="20">
        <v>0</v>
      </c>
      <c r="AA18599" s="20">
        <v>0</v>
      </c>
    </row>
    <row r="18600" spans="18:27">
      <c r="R18600">
        <v>18599</v>
      </c>
      <c r="S18600" s="10">
        <v>4.6832862458270869E-2</v>
      </c>
      <c r="T18600" s="20">
        <v>0</v>
      </c>
      <c r="U18600" s="20">
        <v>0</v>
      </c>
      <c r="V18600" s="20">
        <v>0</v>
      </c>
      <c r="W18600" s="20">
        <v>0</v>
      </c>
      <c r="X18600" s="20">
        <v>0</v>
      </c>
      <c r="Y18600" s="20">
        <v>0</v>
      </c>
      <c r="Z18600" s="20">
        <v>0</v>
      </c>
      <c r="AA18600" s="20">
        <v>0</v>
      </c>
    </row>
    <row r="18601" spans="18:27">
      <c r="R18601">
        <v>18600</v>
      </c>
      <c r="S18601" s="10">
        <v>5.0885657025852217E-2</v>
      </c>
      <c r="T18601" s="20">
        <v>0</v>
      </c>
      <c r="U18601" s="20">
        <v>0</v>
      </c>
      <c r="V18601" s="20">
        <v>8.8565702585221423E-4</v>
      </c>
      <c r="W18601" s="20">
        <v>8.8645830842766786E-4</v>
      </c>
      <c r="X18601" s="20">
        <v>0</v>
      </c>
      <c r="Y18601" s="20">
        <v>0</v>
      </c>
      <c r="Z18601" s="20">
        <v>6.8947217695604218E-3</v>
      </c>
      <c r="AA18601" s="20">
        <v>6.8947217695604218E-3</v>
      </c>
    </row>
    <row r="18602" spans="18:27">
      <c r="R18602">
        <v>18601</v>
      </c>
      <c r="S18602" s="10">
        <v>4.4275887682393517E-2</v>
      </c>
      <c r="T18602" s="20">
        <v>1.1699784958255077E-3</v>
      </c>
      <c r="U18602" s="20">
        <v>1.1720309842901686E-3</v>
      </c>
      <c r="V18602" s="20">
        <v>0</v>
      </c>
      <c r="W18602" s="20">
        <v>0</v>
      </c>
      <c r="X18602" s="20">
        <v>0</v>
      </c>
      <c r="Y18602" s="20">
        <v>0</v>
      </c>
      <c r="Z18602" s="20">
        <v>0</v>
      </c>
      <c r="AA18602" s="20">
        <v>0</v>
      </c>
    </row>
    <row r="18603" spans="18:27">
      <c r="R18603">
        <v>18602</v>
      </c>
      <c r="S18603" s="10">
        <v>5.6969463072439948E-2</v>
      </c>
      <c r="T18603" s="20">
        <v>0</v>
      </c>
      <c r="U18603" s="20">
        <v>0</v>
      </c>
      <c r="V18603" s="20">
        <v>6.9694630724399451E-3</v>
      </c>
      <c r="W18603" s="20">
        <v>7.0172392329919649E-3</v>
      </c>
      <c r="X18603" s="20">
        <v>1.487364505833523E-2</v>
      </c>
      <c r="Y18603" s="20">
        <v>1.4981954428154259E-2</v>
      </c>
      <c r="Z18603" s="20">
        <v>2.5751740257092398E-2</v>
      </c>
      <c r="AA18603" s="20">
        <v>2.5751740257092398E-2</v>
      </c>
    </row>
    <row r="18604" spans="18:27">
      <c r="R18604">
        <v>18603</v>
      </c>
      <c r="S18604" s="10">
        <v>5.2939754223881121E-2</v>
      </c>
      <c r="T18604" s="20">
        <v>1.4317574613618017E-3</v>
      </c>
      <c r="U18604" s="20">
        <v>1.4348186941339981E-3</v>
      </c>
      <c r="V18604" s="20">
        <v>2.9397542238811178E-3</v>
      </c>
      <c r="W18604" s="20">
        <v>2.9483186346465095E-3</v>
      </c>
      <c r="X18604" s="20">
        <v>0</v>
      </c>
      <c r="Y18604" s="20">
        <v>0</v>
      </c>
      <c r="Z18604" s="20">
        <v>0</v>
      </c>
      <c r="AA18604" s="20">
        <v>0</v>
      </c>
    </row>
    <row r="18605" spans="18:27">
      <c r="R18605">
        <v>18604</v>
      </c>
      <c r="S18605" s="10">
        <v>5.2255634125036012E-2</v>
      </c>
      <c r="T18605" s="20">
        <v>4.544547151166492E-3</v>
      </c>
      <c r="U18605" s="20">
        <v>4.5750379925996775E-3</v>
      </c>
      <c r="V18605" s="20">
        <v>2.2556341250360087E-3</v>
      </c>
      <c r="W18605" s="20">
        <v>2.2606996697856017E-3</v>
      </c>
      <c r="X18605" s="20">
        <v>3.1606096299366115E-3</v>
      </c>
      <c r="Y18605" s="20">
        <v>3.1655530368305878E-3</v>
      </c>
      <c r="Z18605" s="20">
        <v>3.7175540666439383E-3</v>
      </c>
      <c r="AA18605" s="20">
        <v>3.7175540666439383E-3</v>
      </c>
    </row>
    <row r="18606" spans="18:27">
      <c r="R18606">
        <v>18605</v>
      </c>
      <c r="S18606" s="10">
        <v>5.0477248638604207E-2</v>
      </c>
      <c r="T18606" s="20">
        <v>1.8944070965995624E-3</v>
      </c>
      <c r="U18606" s="20">
        <v>1.8997429456947498E-3</v>
      </c>
      <c r="V18606" s="20">
        <v>4.772486386042038E-4</v>
      </c>
      <c r="W18606" s="20">
        <v>4.7749059690569681E-4</v>
      </c>
      <c r="X18606" s="20">
        <v>4.4047591633564059E-3</v>
      </c>
      <c r="Y18606" s="20">
        <v>4.4143212925166651E-3</v>
      </c>
      <c r="Z18606" s="20">
        <v>0</v>
      </c>
      <c r="AA18606" s="20">
        <v>0</v>
      </c>
    </row>
    <row r="18607" spans="18:27">
      <c r="R18607">
        <v>18606</v>
      </c>
      <c r="S18607" s="10">
        <v>6.1527833123498188E-2</v>
      </c>
      <c r="T18607" s="20">
        <v>2.9693190107431891E-3</v>
      </c>
      <c r="U18607" s="20">
        <v>2.9823671450540765E-3</v>
      </c>
      <c r="V18607" s="20">
        <v>1.1527833123498185E-2</v>
      </c>
      <c r="W18607" s="20">
        <v>1.1658437134988549E-2</v>
      </c>
      <c r="X18607" s="20">
        <v>1.2330990976703426E-2</v>
      </c>
      <c r="Y18607" s="20">
        <v>1.2405501209046122E-2</v>
      </c>
      <c r="Z18607" s="20">
        <v>7.5129308586057222E-3</v>
      </c>
      <c r="AA18607" s="20">
        <v>7.5129308586057222E-3</v>
      </c>
    </row>
    <row r="18608" spans="18:27">
      <c r="R18608">
        <v>18607</v>
      </c>
      <c r="S18608" s="10">
        <v>5.0731124081000979E-2</v>
      </c>
      <c r="T18608" s="20">
        <v>2.2672122297393987E-3</v>
      </c>
      <c r="U18608" s="20">
        <v>2.2748382807779581E-3</v>
      </c>
      <c r="V18608" s="20">
        <v>7.3112408100097642E-4</v>
      </c>
      <c r="W18608" s="20">
        <v>7.3167615520938062E-4</v>
      </c>
      <c r="X18608" s="20">
        <v>0</v>
      </c>
      <c r="Y18608" s="20">
        <v>0</v>
      </c>
      <c r="Z18608" s="20">
        <v>0</v>
      </c>
      <c r="AA18608" s="20">
        <v>0</v>
      </c>
    </row>
    <row r="18609" spans="18:27">
      <c r="R18609">
        <v>18608</v>
      </c>
      <c r="S18609" s="10">
        <v>4.4046918658356624E-2</v>
      </c>
      <c r="T18609" s="20">
        <v>6.1827308425848812E-3</v>
      </c>
      <c r="U18609" s="20">
        <v>6.2391211941155884E-3</v>
      </c>
      <c r="V18609" s="20">
        <v>0</v>
      </c>
      <c r="W18609" s="20">
        <v>0</v>
      </c>
      <c r="X18609" s="20">
        <v>0</v>
      </c>
      <c r="Y18609" s="20">
        <v>0</v>
      </c>
      <c r="Z18609" s="20">
        <v>0</v>
      </c>
      <c r="AA18609" s="20">
        <v>0</v>
      </c>
    </row>
    <row r="18610" spans="18:27">
      <c r="R18610">
        <v>18609</v>
      </c>
      <c r="S18610" s="10">
        <v>4.5262831310664761E-2</v>
      </c>
      <c r="T18610" s="20">
        <v>4.3214413524408218E-4</v>
      </c>
      <c r="U18610" s="20">
        <v>4.3243499920957715E-4</v>
      </c>
      <c r="V18610" s="20">
        <v>0</v>
      </c>
      <c r="W18610" s="20">
        <v>0</v>
      </c>
      <c r="X18610" s="20">
        <v>4.952822853748616E-3</v>
      </c>
      <c r="Y18610" s="20">
        <v>4.9648952306172575E-3</v>
      </c>
      <c r="Z18610" s="20">
        <v>1.3064140482866235E-3</v>
      </c>
      <c r="AA18610" s="20">
        <v>1.3064140482866235E-3</v>
      </c>
    </row>
    <row r="18611" spans="18:27">
      <c r="R18611">
        <v>18610</v>
      </c>
      <c r="S18611" s="10">
        <v>6.0380495324879005E-2</v>
      </c>
      <c r="T18611" s="20">
        <v>8.3335065225821695E-3</v>
      </c>
      <c r="U18611" s="20">
        <v>8.4359441765313875E-3</v>
      </c>
      <c r="V18611" s="20">
        <v>1.0380495324879002E-2</v>
      </c>
      <c r="W18611" s="20">
        <v>1.0486435265364245E-2</v>
      </c>
      <c r="X18611" s="20">
        <v>4.9996050561218475E-6</v>
      </c>
      <c r="Y18611" s="20">
        <v>4.9997298968464364E-6</v>
      </c>
      <c r="Z18611" s="20">
        <v>0</v>
      </c>
      <c r="AA18611" s="20">
        <v>0</v>
      </c>
    </row>
    <row r="18612" spans="18:27">
      <c r="R18612">
        <v>18611</v>
      </c>
      <c r="S18612" s="10">
        <v>4.8986865153293112E-2</v>
      </c>
      <c r="T18612" s="20">
        <v>0</v>
      </c>
      <c r="U18612" s="20">
        <v>0</v>
      </c>
      <c r="V18612" s="20">
        <v>0</v>
      </c>
      <c r="W18612" s="20">
        <v>0</v>
      </c>
      <c r="X18612" s="20">
        <v>3.740482705148776E-3</v>
      </c>
      <c r="Y18612" s="20">
        <v>3.7473875885917617E-3</v>
      </c>
      <c r="Z18612" s="20">
        <v>7.3018776720871342E-4</v>
      </c>
      <c r="AA18612" s="20">
        <v>7.3018776720871342E-4</v>
      </c>
    </row>
    <row r="18613" spans="18:27">
      <c r="R18613">
        <v>18612</v>
      </c>
      <c r="S18613" s="10">
        <v>4.5173326813067509E-2</v>
      </c>
      <c r="T18613" s="20">
        <v>0</v>
      </c>
      <c r="U18613" s="20">
        <v>0</v>
      </c>
      <c r="V18613" s="20">
        <v>0</v>
      </c>
      <c r="W18613" s="20">
        <v>0</v>
      </c>
      <c r="X18613" s="20">
        <v>0</v>
      </c>
      <c r="Y18613" s="20">
        <v>0</v>
      </c>
      <c r="Z18613" s="20">
        <v>0</v>
      </c>
      <c r="AA18613" s="20">
        <v>0</v>
      </c>
    </row>
    <row r="18614" spans="18:27">
      <c r="R18614">
        <v>18613</v>
      </c>
      <c r="S18614" s="10">
        <v>5.2165387241887476E-2</v>
      </c>
      <c r="T18614" s="20">
        <v>3.2580541920074757E-3</v>
      </c>
      <c r="U18614" s="20">
        <v>3.2737527590195902E-3</v>
      </c>
      <c r="V18614" s="20">
        <v>2.1653872418874731E-3</v>
      </c>
      <c r="W18614" s="20">
        <v>2.1700579525102304E-3</v>
      </c>
      <c r="X18614" s="20">
        <v>0</v>
      </c>
      <c r="Y18614" s="20">
        <v>0</v>
      </c>
      <c r="Z18614" s="20">
        <v>0</v>
      </c>
      <c r="AA18614" s="20">
        <v>0</v>
      </c>
    </row>
    <row r="18615" spans="18:27">
      <c r="R18615">
        <v>18614</v>
      </c>
      <c r="S18615" s="10">
        <v>4.2688473477560607E-2</v>
      </c>
      <c r="T18615" s="20">
        <v>0</v>
      </c>
      <c r="U18615" s="20">
        <v>0</v>
      </c>
      <c r="V18615" s="20">
        <v>0</v>
      </c>
      <c r="W18615" s="20">
        <v>0</v>
      </c>
      <c r="X18615" s="20">
        <v>0</v>
      </c>
      <c r="Y18615" s="20">
        <v>0</v>
      </c>
      <c r="Z18615" s="20">
        <v>0</v>
      </c>
      <c r="AA18615" s="20">
        <v>0</v>
      </c>
    </row>
    <row r="18616" spans="18:27">
      <c r="R18616">
        <v>18615</v>
      </c>
      <c r="S18616" s="10">
        <v>5.041070523435346E-2</v>
      </c>
      <c r="T18616" s="20">
        <v>2.5804567201772183E-3</v>
      </c>
      <c r="U18616" s="20">
        <v>2.5903227894750677E-3</v>
      </c>
      <c r="V18616" s="20">
        <v>4.1070523435345757E-4</v>
      </c>
      <c r="W18616" s="20">
        <v>4.1088687546009977E-4</v>
      </c>
      <c r="X18616" s="20">
        <v>0</v>
      </c>
      <c r="Y18616" s="20">
        <v>0</v>
      </c>
      <c r="Z18616" s="20">
        <v>0</v>
      </c>
      <c r="AA18616" s="20">
        <v>0</v>
      </c>
    </row>
    <row r="18617" spans="18:27">
      <c r="R18617">
        <v>18616</v>
      </c>
      <c r="S18617" s="10">
        <v>5.7928709370928581E-2</v>
      </c>
      <c r="T18617" s="20">
        <v>0</v>
      </c>
      <c r="U18617" s="20">
        <v>0</v>
      </c>
      <c r="V18617" s="20">
        <v>7.9287093709285786E-3</v>
      </c>
      <c r="W18617" s="20">
        <v>7.9905206920472659E-3</v>
      </c>
      <c r="X18617" s="20">
        <v>0</v>
      </c>
      <c r="Y18617" s="20">
        <v>0</v>
      </c>
      <c r="Z18617" s="20">
        <v>0</v>
      </c>
      <c r="AA18617" s="20">
        <v>0</v>
      </c>
    </row>
    <row r="18618" spans="18:27">
      <c r="R18618">
        <v>18617</v>
      </c>
      <c r="S18618" s="10">
        <v>6.038175637437021E-2</v>
      </c>
      <c r="T18618" s="20">
        <v>0</v>
      </c>
      <c r="U18618" s="20">
        <v>0</v>
      </c>
      <c r="V18618" s="20">
        <v>1.0381756374370207E-2</v>
      </c>
      <c r="W18618" s="20">
        <v>1.0487659211813109E-2</v>
      </c>
      <c r="X18618" s="20">
        <v>4.4220198458490151E-3</v>
      </c>
      <c r="Y18618" s="20">
        <v>4.4316589423648283E-3</v>
      </c>
      <c r="Z18618" s="20">
        <v>9.9679425431298679E-3</v>
      </c>
      <c r="AA18618" s="20">
        <v>9.9679425431298679E-3</v>
      </c>
    </row>
    <row r="18619" spans="18:27">
      <c r="R18619">
        <v>18618</v>
      </c>
      <c r="S18619" s="10">
        <v>5.0974710671388236E-2</v>
      </c>
      <c r="T18619" s="20">
        <v>0</v>
      </c>
      <c r="U18619" s="20">
        <v>0</v>
      </c>
      <c r="V18619" s="20">
        <v>9.7471067138823336E-4</v>
      </c>
      <c r="W18619" s="20">
        <v>9.7567728092399998E-4</v>
      </c>
      <c r="X18619" s="20">
        <v>8.0784718286623855E-3</v>
      </c>
      <c r="Y18619" s="20">
        <v>8.1104951429029817E-3</v>
      </c>
      <c r="Z18619" s="20">
        <v>4.4051338874702486E-3</v>
      </c>
      <c r="AA18619" s="20">
        <v>4.4051338874702486E-3</v>
      </c>
    </row>
    <row r="18620" spans="18:27">
      <c r="R18620">
        <v>18619</v>
      </c>
      <c r="S18620" s="10">
        <v>5.2268160400967871E-2</v>
      </c>
      <c r="T18620" s="20">
        <v>1.551278850672487E-3</v>
      </c>
      <c r="U18620" s="20">
        <v>1.5548675162772166E-3</v>
      </c>
      <c r="V18620" s="20">
        <v>2.2681604009678683E-3</v>
      </c>
      <c r="W18620" s="20">
        <v>2.2732790712483696E-3</v>
      </c>
      <c r="X18620" s="20">
        <v>9.3364537174875847E-3</v>
      </c>
      <c r="Y18620" s="20">
        <v>9.3792035141376066E-3</v>
      </c>
      <c r="Z18620" s="20">
        <v>6.1849804348930448E-5</v>
      </c>
      <c r="AA18620" s="20">
        <v>6.1849804348930448E-5</v>
      </c>
    </row>
    <row r="18621" spans="18:27">
      <c r="R18621">
        <v>18620</v>
      </c>
      <c r="S18621" s="10">
        <v>4.6405893243519673E-2</v>
      </c>
      <c r="T18621" s="20">
        <v>0</v>
      </c>
      <c r="U18621" s="20">
        <v>0</v>
      </c>
      <c r="V18621" s="20">
        <v>0</v>
      </c>
      <c r="W18621" s="20">
        <v>0</v>
      </c>
      <c r="X18621" s="20">
        <v>0</v>
      </c>
      <c r="Y18621" s="20">
        <v>0</v>
      </c>
      <c r="Z18621" s="20">
        <v>0</v>
      </c>
      <c r="AA18621" s="20">
        <v>0</v>
      </c>
    </row>
    <row r="18622" spans="18:27">
      <c r="R18622">
        <v>18621</v>
      </c>
      <c r="S18622" s="10">
        <v>5.1918155221201176E-2</v>
      </c>
      <c r="T18622" s="20">
        <v>0</v>
      </c>
      <c r="U18622" s="20">
        <v>0</v>
      </c>
      <c r="V18622" s="20">
        <v>1.9181552212011732E-3</v>
      </c>
      <c r="W18622" s="20">
        <v>1.9218262483931847E-3</v>
      </c>
      <c r="X18622" s="20">
        <v>6.2611844830747637E-4</v>
      </c>
      <c r="Y18622" s="20">
        <v>6.263225408687001E-4</v>
      </c>
      <c r="Z18622" s="20">
        <v>0</v>
      </c>
      <c r="AA18622" s="20">
        <v>0</v>
      </c>
    </row>
    <row r="18623" spans="18:27">
      <c r="R18623">
        <v>18622</v>
      </c>
      <c r="S18623" s="10">
        <v>4.2801977666818647E-2</v>
      </c>
      <c r="T18623" s="20">
        <v>0</v>
      </c>
      <c r="U18623" s="20">
        <v>0</v>
      </c>
      <c r="V18623" s="20">
        <v>0</v>
      </c>
      <c r="W18623" s="20">
        <v>0</v>
      </c>
      <c r="X18623" s="20">
        <v>0</v>
      </c>
      <c r="Y18623" s="20">
        <v>0</v>
      </c>
      <c r="Z18623" s="20">
        <v>0</v>
      </c>
      <c r="AA18623" s="20">
        <v>0</v>
      </c>
    </row>
    <row r="18624" spans="18:27">
      <c r="R18624">
        <v>18623</v>
      </c>
      <c r="S18624" s="10">
        <v>4.7202924985974629E-2</v>
      </c>
      <c r="T18624" s="20">
        <v>1.7112045686826574E-3</v>
      </c>
      <c r="U18624" s="20">
        <v>1.7155645551301883E-3</v>
      </c>
      <c r="V18624" s="20">
        <v>0</v>
      </c>
      <c r="W18624" s="20">
        <v>0</v>
      </c>
      <c r="X18624" s="20">
        <v>0</v>
      </c>
      <c r="Y18624" s="20">
        <v>0</v>
      </c>
      <c r="Z18624" s="20">
        <v>0</v>
      </c>
      <c r="AA18624" s="20">
        <v>0</v>
      </c>
    </row>
    <row r="18625" spans="18:27">
      <c r="R18625">
        <v>18624</v>
      </c>
      <c r="S18625" s="10">
        <v>4.8878946850889074E-2</v>
      </c>
      <c r="T18625" s="20">
        <v>0</v>
      </c>
      <c r="U18625" s="20">
        <v>0</v>
      </c>
      <c r="V18625" s="20">
        <v>0</v>
      </c>
      <c r="W18625" s="20">
        <v>0</v>
      </c>
      <c r="X18625" s="20">
        <v>0</v>
      </c>
      <c r="Y18625" s="20">
        <v>0</v>
      </c>
      <c r="Z18625" s="20">
        <v>0</v>
      </c>
      <c r="AA18625" s="20">
        <v>0</v>
      </c>
    </row>
    <row r="18626" spans="18:27">
      <c r="R18626">
        <v>18625</v>
      </c>
      <c r="S18626" s="10">
        <v>4.0240072112599716E-2</v>
      </c>
      <c r="T18626" s="20">
        <v>0</v>
      </c>
      <c r="U18626" s="20">
        <v>0</v>
      </c>
      <c r="V18626" s="20">
        <v>0</v>
      </c>
      <c r="W18626" s="20">
        <v>0</v>
      </c>
      <c r="X18626" s="20">
        <v>0</v>
      </c>
      <c r="Y18626" s="20">
        <v>0</v>
      </c>
      <c r="Z18626" s="20">
        <v>0</v>
      </c>
      <c r="AA18626" s="20">
        <v>0</v>
      </c>
    </row>
    <row r="18627" spans="18:27">
      <c r="R18627">
        <v>18626</v>
      </c>
      <c r="S18627" s="10">
        <v>4.6442725986976463E-2</v>
      </c>
      <c r="T18627" s="20">
        <v>0</v>
      </c>
      <c r="U18627" s="20">
        <v>0</v>
      </c>
      <c r="V18627" s="20">
        <v>0</v>
      </c>
      <c r="W18627" s="20">
        <v>0</v>
      </c>
      <c r="X18627" s="20">
        <v>5.0844429539636388E-4</v>
      </c>
      <c r="Y18627" s="20">
        <v>5.0858015675820138E-4</v>
      </c>
      <c r="Z18627" s="20">
        <v>0</v>
      </c>
      <c r="AA18627" s="20">
        <v>0</v>
      </c>
    </row>
    <row r="18628" spans="18:27">
      <c r="R18628">
        <v>18627</v>
      </c>
      <c r="S18628" s="10">
        <v>4.3693768185748265E-2</v>
      </c>
      <c r="T18628" s="20">
        <v>0</v>
      </c>
      <c r="U18628" s="20">
        <v>0</v>
      </c>
      <c r="V18628" s="20">
        <v>0</v>
      </c>
      <c r="W18628" s="20">
        <v>0</v>
      </c>
      <c r="X18628" s="20">
        <v>0</v>
      </c>
      <c r="Y18628" s="20">
        <v>0</v>
      </c>
      <c r="Z18628" s="20">
        <v>0</v>
      </c>
      <c r="AA18628" s="20">
        <v>0</v>
      </c>
    </row>
    <row r="18629" spans="18:27">
      <c r="R18629">
        <v>18628</v>
      </c>
      <c r="S18629" s="10">
        <v>4.9207596606013801E-2</v>
      </c>
      <c r="T18629" s="20">
        <v>1.6686510188320819E-3</v>
      </c>
      <c r="U18629" s="20">
        <v>1.672798438753691E-3</v>
      </c>
      <c r="V18629" s="20">
        <v>0</v>
      </c>
      <c r="W18629" s="20">
        <v>0</v>
      </c>
      <c r="X18629" s="20">
        <v>0</v>
      </c>
      <c r="Y18629" s="20">
        <v>0</v>
      </c>
      <c r="Z18629" s="20">
        <v>0</v>
      </c>
      <c r="AA18629" s="20">
        <v>0</v>
      </c>
    </row>
    <row r="18630" spans="18:27">
      <c r="R18630">
        <v>18629</v>
      </c>
      <c r="S18630" s="10">
        <v>4.6159545796944222E-2</v>
      </c>
      <c r="T18630" s="20">
        <v>0</v>
      </c>
      <c r="U18630" s="20">
        <v>0</v>
      </c>
      <c r="V18630" s="20">
        <v>0</v>
      </c>
      <c r="W18630" s="20">
        <v>0</v>
      </c>
      <c r="X18630" s="20">
        <v>0</v>
      </c>
      <c r="Y18630" s="20">
        <v>0</v>
      </c>
      <c r="Z18630" s="20">
        <v>0</v>
      </c>
      <c r="AA18630" s="20">
        <v>0</v>
      </c>
    </row>
    <row r="18631" spans="18:27">
      <c r="R18631">
        <v>18630</v>
      </c>
      <c r="S18631" s="10">
        <v>3.6463243287751419E-2</v>
      </c>
      <c r="T18631" s="20">
        <v>0</v>
      </c>
      <c r="U18631" s="20">
        <v>0</v>
      </c>
      <c r="V18631" s="20">
        <v>0</v>
      </c>
      <c r="W18631" s="20">
        <v>0</v>
      </c>
      <c r="X18631" s="20">
        <v>0</v>
      </c>
      <c r="Y18631" s="20">
        <v>0</v>
      </c>
      <c r="Z18631" s="20">
        <v>0</v>
      </c>
      <c r="AA18631" s="20">
        <v>0</v>
      </c>
    </row>
    <row r="18632" spans="18:27">
      <c r="R18632">
        <v>18631</v>
      </c>
      <c r="S18632" s="10">
        <v>7.0851636607177901E-2</v>
      </c>
      <c r="T18632" s="20">
        <v>1.1842393290303933E-2</v>
      </c>
      <c r="U18632" s="20">
        <v>1.204940892890289E-2</v>
      </c>
      <c r="V18632" s="20">
        <v>2.0851636607177898E-2</v>
      </c>
      <c r="W18632" s="20">
        <v>2.1279317191394725E-2</v>
      </c>
      <c r="X18632" s="20">
        <v>2.2584443473726831E-2</v>
      </c>
      <c r="Y18632" s="20">
        <v>2.2834049561601007E-2</v>
      </c>
      <c r="Z18632" s="20">
        <v>2.8770378152390155E-2</v>
      </c>
      <c r="AA18632" s="20">
        <v>2.8770378152390155E-2</v>
      </c>
    </row>
    <row r="18633" spans="18:27">
      <c r="R18633">
        <v>18632</v>
      </c>
      <c r="S18633" s="10">
        <v>4.7820568352643054E-2</v>
      </c>
      <c r="T18633" s="20">
        <v>0</v>
      </c>
      <c r="U18633" s="20">
        <v>0</v>
      </c>
      <c r="V18633" s="20">
        <v>0</v>
      </c>
      <c r="W18633" s="20">
        <v>0</v>
      </c>
      <c r="X18633" s="20">
        <v>0</v>
      </c>
      <c r="Y18633" s="20">
        <v>0</v>
      </c>
      <c r="Z18633" s="20">
        <v>0</v>
      </c>
      <c r="AA18633" s="20">
        <v>0</v>
      </c>
    </row>
    <row r="18634" spans="18:27">
      <c r="R18634">
        <v>18633</v>
      </c>
      <c r="S18634" s="10">
        <v>5.6015873940299797E-2</v>
      </c>
      <c r="T18634" s="20">
        <v>1.5623346369818755E-3</v>
      </c>
      <c r="U18634" s="20">
        <v>1.5659742089209536E-3</v>
      </c>
      <c r="V18634" s="20">
        <v>6.0158739402997943E-3</v>
      </c>
      <c r="W18634" s="20">
        <v>6.0515095244504267E-3</v>
      </c>
      <c r="X18634" s="20">
        <v>1.4138653544532934E-3</v>
      </c>
      <c r="Y18634" s="20">
        <v>1.4148711328316637E-3</v>
      </c>
      <c r="Z18634" s="20">
        <v>6.808403268377769E-3</v>
      </c>
      <c r="AA18634" s="20">
        <v>6.808403268377769E-3</v>
      </c>
    </row>
    <row r="18635" spans="18:27">
      <c r="R18635">
        <v>18634</v>
      </c>
      <c r="S18635" s="10">
        <v>3.8847677721298303E-2</v>
      </c>
      <c r="T18635" s="20">
        <v>0</v>
      </c>
      <c r="U18635" s="20">
        <v>0</v>
      </c>
      <c r="V18635" s="20">
        <v>0</v>
      </c>
      <c r="W18635" s="20">
        <v>0</v>
      </c>
      <c r="X18635" s="20">
        <v>0</v>
      </c>
      <c r="Y18635" s="20">
        <v>0</v>
      </c>
      <c r="Z18635" s="20">
        <v>0</v>
      </c>
      <c r="AA18635" s="20">
        <v>0</v>
      </c>
    </row>
    <row r="18636" spans="18:27">
      <c r="R18636">
        <v>18635</v>
      </c>
      <c r="S18636" s="10">
        <v>5.1767415671112073E-2</v>
      </c>
      <c r="T18636" s="20">
        <v>5.1027551998085313E-3</v>
      </c>
      <c r="U18636" s="20">
        <v>5.1411816903118657E-3</v>
      </c>
      <c r="V18636" s="20">
        <v>1.76741567111207E-3</v>
      </c>
      <c r="W18636" s="20">
        <v>1.7705418000688151E-3</v>
      </c>
      <c r="X18636" s="20">
        <v>5.7161666419641849E-3</v>
      </c>
      <c r="Y18636" s="20">
        <v>5.7322391479468493E-3</v>
      </c>
      <c r="Z18636" s="20">
        <v>8.5162036421905507E-3</v>
      </c>
      <c r="AA18636" s="20">
        <v>8.5162036421905507E-3</v>
      </c>
    </row>
    <row r="18637" spans="18:27">
      <c r="R18637">
        <v>18636</v>
      </c>
      <c r="S18637" s="10">
        <v>5.277834055698051E-2</v>
      </c>
      <c r="T18637" s="20">
        <v>0</v>
      </c>
      <c r="U18637" s="20">
        <v>0</v>
      </c>
      <c r="V18637" s="20">
        <v>2.7783405569805075E-3</v>
      </c>
      <c r="W18637" s="20">
        <v>2.7859927487290282E-3</v>
      </c>
      <c r="X18637" s="20">
        <v>5.2179715197286786E-3</v>
      </c>
      <c r="Y18637" s="20">
        <v>5.2313697827957124E-3</v>
      </c>
      <c r="Z18637" s="20">
        <v>3.7570372616113207E-3</v>
      </c>
      <c r="AA18637" s="20">
        <v>3.7570372616113207E-3</v>
      </c>
    </row>
    <row r="18638" spans="18:27">
      <c r="R18638">
        <v>18637</v>
      </c>
      <c r="S18638" s="10">
        <v>5.4419532904307059E-2</v>
      </c>
      <c r="T18638" s="20">
        <v>2.6983203188857621E-3</v>
      </c>
      <c r="U18638" s="20">
        <v>2.7091039093836609E-3</v>
      </c>
      <c r="V18638" s="20">
        <v>4.4195329043070566E-3</v>
      </c>
      <c r="W18638" s="20">
        <v>4.4388081076510216E-3</v>
      </c>
      <c r="X18638" s="20">
        <v>5.539625407130648E-3</v>
      </c>
      <c r="Y18638" s="20">
        <v>5.5547242505006138E-3</v>
      </c>
      <c r="Z18638" s="20">
        <v>0</v>
      </c>
      <c r="AA18638" s="20">
        <v>0</v>
      </c>
    </row>
    <row r="18639" spans="18:27">
      <c r="R18639">
        <v>18638</v>
      </c>
      <c r="S18639" s="10">
        <v>4.0601637621345034E-2</v>
      </c>
      <c r="T18639" s="20">
        <v>0</v>
      </c>
      <c r="U18639" s="20">
        <v>0</v>
      </c>
      <c r="V18639" s="20">
        <v>0</v>
      </c>
      <c r="W18639" s="20">
        <v>0</v>
      </c>
      <c r="X18639" s="20">
        <v>0</v>
      </c>
      <c r="Y18639" s="20">
        <v>0</v>
      </c>
      <c r="Z18639" s="20">
        <v>0</v>
      </c>
      <c r="AA18639" s="20">
        <v>0</v>
      </c>
    </row>
    <row r="18640" spans="18:27">
      <c r="R18640">
        <v>18639</v>
      </c>
      <c r="S18640" s="10">
        <v>5.4590740688077136E-2</v>
      </c>
      <c r="T18640" s="20">
        <v>3.0244542424675697E-3</v>
      </c>
      <c r="U18640" s="20">
        <v>3.0379895440947255E-3</v>
      </c>
      <c r="V18640" s="20">
        <v>4.5907406880771329E-3</v>
      </c>
      <c r="W18640" s="20">
        <v>4.6115323847688372E-3</v>
      </c>
      <c r="X18640" s="20">
        <v>1.2862139669491873E-2</v>
      </c>
      <c r="Y18640" s="20">
        <v>1.2943180482646411E-2</v>
      </c>
      <c r="Z18640" s="20">
        <v>1.6946658691628688E-2</v>
      </c>
      <c r="AA18640" s="20">
        <v>1.6946658691628688E-2</v>
      </c>
    </row>
    <row r="18641" spans="18:27">
      <c r="R18641">
        <v>18640</v>
      </c>
      <c r="S18641" s="10">
        <v>3.6746235327879212E-2</v>
      </c>
      <c r="T18641" s="20">
        <v>0</v>
      </c>
      <c r="U18641" s="20">
        <v>0</v>
      </c>
      <c r="V18641" s="20">
        <v>0</v>
      </c>
      <c r="W18641" s="20">
        <v>0</v>
      </c>
      <c r="X18641" s="20">
        <v>0</v>
      </c>
      <c r="Y18641" s="20">
        <v>0</v>
      </c>
      <c r="Z18641" s="20">
        <v>0</v>
      </c>
      <c r="AA18641" s="20">
        <v>0</v>
      </c>
    </row>
    <row r="18642" spans="18:27">
      <c r="R18642">
        <v>18641</v>
      </c>
      <c r="S18642" s="10">
        <v>5.9289683482861941E-2</v>
      </c>
      <c r="T18642" s="20">
        <v>4.4721965041482833E-3</v>
      </c>
      <c r="U18642" s="20">
        <v>4.5017260500086562E-3</v>
      </c>
      <c r="V18642" s="20">
        <v>9.2896834828619379E-3</v>
      </c>
      <c r="W18642" s="20">
        <v>9.3745316221924228E-3</v>
      </c>
      <c r="X18642" s="20">
        <v>1.4819974908459835E-2</v>
      </c>
      <c r="Y18642" s="20">
        <v>1.4927532784555306E-2</v>
      </c>
      <c r="Z18642" s="20">
        <v>1.6837135343663337E-2</v>
      </c>
      <c r="AA18642" s="20">
        <v>1.6837135343663337E-2</v>
      </c>
    </row>
    <row r="18643" spans="18:27">
      <c r="R18643">
        <v>18642</v>
      </c>
      <c r="S18643" s="10">
        <v>5.9745039018032513E-2</v>
      </c>
      <c r="T18643" s="20">
        <v>0</v>
      </c>
      <c r="U18643" s="20">
        <v>0</v>
      </c>
      <c r="V18643" s="20">
        <v>9.74503901803251E-3</v>
      </c>
      <c r="W18643" s="20">
        <v>9.83837242769235E-3</v>
      </c>
      <c r="X18643" s="20">
        <v>1.4194155313799098E-2</v>
      </c>
      <c r="Y18643" s="20">
        <v>1.4292821260253033E-2</v>
      </c>
      <c r="Z18643" s="20">
        <v>1.5286350677035612E-2</v>
      </c>
      <c r="AA18643" s="20">
        <v>1.5286350677035612E-2</v>
      </c>
    </row>
    <row r="18644" spans="18:27">
      <c r="R18644">
        <v>18643</v>
      </c>
      <c r="S18644" s="10">
        <v>5.2292582742222253E-2</v>
      </c>
      <c r="T18644" s="20">
        <v>0</v>
      </c>
      <c r="U18644" s="20">
        <v>0</v>
      </c>
      <c r="V18644" s="20">
        <v>2.2925827422222503E-3</v>
      </c>
      <c r="W18644" s="20">
        <v>2.2978083123922728E-3</v>
      </c>
      <c r="X18644" s="20">
        <v>0</v>
      </c>
      <c r="Y18644" s="20">
        <v>0</v>
      </c>
      <c r="Z18644" s="20">
        <v>0</v>
      </c>
      <c r="AA18644" s="20">
        <v>0</v>
      </c>
    </row>
    <row r="18645" spans="18:27">
      <c r="R18645">
        <v>18644</v>
      </c>
      <c r="S18645" s="10">
        <v>5.2169385893803065E-2</v>
      </c>
      <c r="T18645" s="20">
        <v>8.7778742276911625E-4</v>
      </c>
      <c r="U18645" s="20">
        <v>8.7895139109531195E-4</v>
      </c>
      <c r="V18645" s="20">
        <v>2.1693858938030622E-3</v>
      </c>
      <c r="W18645" s="20">
        <v>2.1740715974467584E-3</v>
      </c>
      <c r="X18645" s="20">
        <v>4.9934703740613234E-3</v>
      </c>
      <c r="Y18645" s="20">
        <v>5.0057462044414847E-3</v>
      </c>
      <c r="Z18645" s="20">
        <v>2.2159396833737119E-2</v>
      </c>
      <c r="AA18645" s="20">
        <v>2.2159396833737119E-2</v>
      </c>
    </row>
    <row r="18646" spans="18:27">
      <c r="R18646">
        <v>18645</v>
      </c>
      <c r="S18646" s="10">
        <v>5.6147006764068898E-2</v>
      </c>
      <c r="T18646" s="20">
        <v>1.1966823284091516E-3</v>
      </c>
      <c r="U18646" s="20">
        <v>1.1988285091712443E-3</v>
      </c>
      <c r="V18646" s="20">
        <v>6.147006764068895E-3</v>
      </c>
      <c r="W18646" s="20">
        <v>6.1842075584365736E-3</v>
      </c>
      <c r="X18646" s="20">
        <v>1.1602231968882742E-2</v>
      </c>
      <c r="Y18646" s="20">
        <v>1.1668197162276718E-2</v>
      </c>
      <c r="Z18646" s="20">
        <v>1.2385354364004397E-2</v>
      </c>
      <c r="AA18646" s="20">
        <v>1.2385354364004397E-2</v>
      </c>
    </row>
    <row r="18647" spans="18:27">
      <c r="R18647">
        <v>18646</v>
      </c>
      <c r="S18647" s="10">
        <v>5.1791958392009445E-2</v>
      </c>
      <c r="T18647" s="20">
        <v>1.3689737612767733E-3</v>
      </c>
      <c r="U18647" s="20">
        <v>1.371774732683403E-3</v>
      </c>
      <c r="V18647" s="20">
        <v>1.791958392009442E-3</v>
      </c>
      <c r="W18647" s="20">
        <v>1.7951682008188904E-3</v>
      </c>
      <c r="X18647" s="20">
        <v>0</v>
      </c>
      <c r="Y18647" s="20">
        <v>0</v>
      </c>
      <c r="Z18647" s="20">
        <v>0</v>
      </c>
      <c r="AA18647" s="20">
        <v>0</v>
      </c>
    </row>
    <row r="18648" spans="18:27">
      <c r="R18648">
        <v>18647</v>
      </c>
      <c r="S18648" s="10">
        <v>6.6085957794782657E-2</v>
      </c>
      <c r="T18648" s="20">
        <v>4.8896319022065579E-3</v>
      </c>
      <c r="U18648" s="20">
        <v>4.9249201145700056E-3</v>
      </c>
      <c r="V18648" s="20">
        <v>1.6085957794782654E-2</v>
      </c>
      <c r="W18648" s="20">
        <v>1.6340297103881775E-2</v>
      </c>
      <c r="X18648" s="20">
        <v>1.3246870614026823E-2</v>
      </c>
      <c r="Y18648" s="20">
        <v>1.3332852758835747E-2</v>
      </c>
      <c r="Z18648" s="20">
        <v>3.0900613303194435E-3</v>
      </c>
      <c r="AA18648" s="20">
        <v>3.0900613303194435E-3</v>
      </c>
    </row>
    <row r="18649" spans="18:27">
      <c r="R18649">
        <v>18648</v>
      </c>
      <c r="S18649" s="10">
        <v>5.3518142429006613E-2</v>
      </c>
      <c r="T18649" s="20">
        <v>0</v>
      </c>
      <c r="U18649" s="20">
        <v>0</v>
      </c>
      <c r="V18649" s="20">
        <v>3.5181424290066099E-3</v>
      </c>
      <c r="W18649" s="20">
        <v>3.5303747835276804E-3</v>
      </c>
      <c r="X18649" s="20">
        <v>3.7687096349586016E-3</v>
      </c>
      <c r="Y18649" s="20">
        <v>3.7757195078060198E-3</v>
      </c>
      <c r="Z18649" s="20">
        <v>8.9317064686708914E-3</v>
      </c>
      <c r="AA18649" s="20">
        <v>8.9317064686708914E-3</v>
      </c>
    </row>
    <row r="18650" spans="18:27">
      <c r="R18650">
        <v>18649</v>
      </c>
      <c r="S18650" s="10">
        <v>4.5852215484523423E-2</v>
      </c>
      <c r="T18650" s="20">
        <v>0</v>
      </c>
      <c r="U18650" s="20">
        <v>0</v>
      </c>
      <c r="V18650" s="20">
        <v>0</v>
      </c>
      <c r="W18650" s="20">
        <v>0</v>
      </c>
      <c r="X18650" s="20">
        <v>0</v>
      </c>
      <c r="Y18650" s="20">
        <v>0</v>
      </c>
      <c r="Z18650" s="20">
        <v>0</v>
      </c>
      <c r="AA18650" s="20">
        <v>0</v>
      </c>
    </row>
    <row r="18651" spans="18:27">
      <c r="R18651">
        <v>18650</v>
      </c>
      <c r="S18651" s="10">
        <v>5.581136666311854E-2</v>
      </c>
      <c r="T18651" s="20">
        <v>9.1087736313922307E-3</v>
      </c>
      <c r="U18651" s="20">
        <v>9.2311694786712424E-3</v>
      </c>
      <c r="V18651" s="20">
        <v>5.8113666631185376E-3</v>
      </c>
      <c r="W18651" s="20">
        <v>5.8446461635129699E-3</v>
      </c>
      <c r="X18651" s="20">
        <v>1.5518601772732329E-2</v>
      </c>
      <c r="Y18651" s="20">
        <v>1.5636526478877102E-2</v>
      </c>
      <c r="Z18651" s="20">
        <v>2.0253245311794704E-2</v>
      </c>
      <c r="AA18651" s="20">
        <v>2.0253245311794704E-2</v>
      </c>
    </row>
    <row r="18652" spans="18:27">
      <c r="R18652">
        <v>18651</v>
      </c>
      <c r="S18652" s="10">
        <v>4.8643954926544962E-2</v>
      </c>
      <c r="T18652" s="20">
        <v>0</v>
      </c>
      <c r="U18652" s="20">
        <v>0</v>
      </c>
      <c r="V18652" s="20">
        <v>0</v>
      </c>
      <c r="W18652" s="20">
        <v>0</v>
      </c>
      <c r="X18652" s="20">
        <v>9.2887482408030714E-4</v>
      </c>
      <c r="Y18652" s="20">
        <v>9.2931411783794132E-4</v>
      </c>
      <c r="Z18652" s="20">
        <v>0</v>
      </c>
      <c r="AA18652" s="20">
        <v>0</v>
      </c>
    </row>
    <row r="18653" spans="18:27">
      <c r="R18653">
        <v>18652</v>
      </c>
      <c r="S18653" s="10">
        <v>5.5513945559554162E-2</v>
      </c>
      <c r="T18653" s="20">
        <v>6.1614586800166835E-3</v>
      </c>
      <c r="U18653" s="20">
        <v>6.2174619415906662E-3</v>
      </c>
      <c r="V18653" s="20">
        <v>5.5139455595541592E-3</v>
      </c>
      <c r="W18653" s="20">
        <v>5.5439089353950663E-3</v>
      </c>
      <c r="X18653" s="20">
        <v>5.2877046357720225E-3</v>
      </c>
      <c r="Y18653" s="20">
        <v>5.3014699555380103E-3</v>
      </c>
      <c r="Z18653" s="20">
        <v>8.7117897034095781E-3</v>
      </c>
      <c r="AA18653" s="20">
        <v>8.7117897034095781E-3</v>
      </c>
    </row>
    <row r="18654" spans="18:27">
      <c r="R18654">
        <v>18653</v>
      </c>
      <c r="S18654" s="10">
        <v>5.0245417993240407E-2</v>
      </c>
      <c r="T18654" s="20">
        <v>0</v>
      </c>
      <c r="U18654" s="20">
        <v>0</v>
      </c>
      <c r="V18654" s="20">
        <v>2.4541799324040436E-4</v>
      </c>
      <c r="W18654" s="20">
        <v>2.4548645290404283E-4</v>
      </c>
      <c r="X18654" s="20">
        <v>0</v>
      </c>
      <c r="Y18654" s="20">
        <v>0</v>
      </c>
      <c r="Z18654" s="20">
        <v>1.1408250352555611E-2</v>
      </c>
      <c r="AA18654" s="20">
        <v>1.1408250352555611E-2</v>
      </c>
    </row>
    <row r="18655" spans="18:27">
      <c r="R18655">
        <v>18654</v>
      </c>
      <c r="S18655" s="10">
        <v>4.3825050559754955E-2</v>
      </c>
      <c r="T18655" s="20">
        <v>0</v>
      </c>
      <c r="U18655" s="20">
        <v>0</v>
      </c>
      <c r="V18655" s="20">
        <v>0</v>
      </c>
      <c r="W18655" s="20">
        <v>0</v>
      </c>
      <c r="X18655" s="20">
        <v>0</v>
      </c>
      <c r="Y18655" s="20">
        <v>0</v>
      </c>
      <c r="Z18655" s="20">
        <v>0</v>
      </c>
      <c r="AA18655" s="20">
        <v>0</v>
      </c>
    </row>
    <row r="18656" spans="18:27">
      <c r="R18656">
        <v>18655</v>
      </c>
      <c r="S18656" s="10">
        <v>4.4515087574148335E-2</v>
      </c>
      <c r="T18656" s="20">
        <v>1.2668787641410412E-3</v>
      </c>
      <c r="U18656" s="20">
        <v>1.2692812117202912E-3</v>
      </c>
      <c r="V18656" s="20">
        <v>0</v>
      </c>
      <c r="W18656" s="20">
        <v>0</v>
      </c>
      <c r="X18656" s="20">
        <v>0</v>
      </c>
      <c r="Y18656" s="20">
        <v>0</v>
      </c>
      <c r="Z18656" s="20">
        <v>0</v>
      </c>
      <c r="AA18656" s="20">
        <v>0</v>
      </c>
    </row>
    <row r="18657" spans="18:27">
      <c r="R18657">
        <v>18656</v>
      </c>
      <c r="S18657" s="10">
        <v>5.2582001727405035E-2</v>
      </c>
      <c r="T18657" s="20">
        <v>2.6859126801581854E-3</v>
      </c>
      <c r="U18657" s="20">
        <v>2.6965977587521304E-3</v>
      </c>
      <c r="V18657" s="20">
        <v>2.5820017274050325E-3</v>
      </c>
      <c r="W18657" s="20">
        <v>2.5886220550066425E-3</v>
      </c>
      <c r="X18657" s="20">
        <v>1.8270057712844318E-4</v>
      </c>
      <c r="Y18657" s="20">
        <v>1.8272067035483153E-4</v>
      </c>
      <c r="Z18657" s="20">
        <v>1.0016207502005985E-2</v>
      </c>
      <c r="AA18657" s="20">
        <v>1.0016207502005985E-2</v>
      </c>
    </row>
    <row r="18658" spans="18:27">
      <c r="R18658">
        <v>18657</v>
      </c>
      <c r="S18658" s="10">
        <v>4.9531809468748252E-2</v>
      </c>
      <c r="T18658" s="20">
        <v>0</v>
      </c>
      <c r="U18658" s="20">
        <v>0</v>
      </c>
      <c r="V18658" s="20">
        <v>0</v>
      </c>
      <c r="W18658" s="20">
        <v>0</v>
      </c>
      <c r="X18658" s="20">
        <v>0</v>
      </c>
      <c r="Y18658" s="20">
        <v>0</v>
      </c>
      <c r="Z18658" s="20">
        <v>0</v>
      </c>
      <c r="AA18658" s="20">
        <v>0</v>
      </c>
    </row>
    <row r="18659" spans="18:27">
      <c r="R18659">
        <v>18658</v>
      </c>
      <c r="S18659" s="10">
        <v>4.4383825036152784E-2</v>
      </c>
      <c r="T18659" s="20">
        <v>2.1406538395048053E-3</v>
      </c>
      <c r="U18659" s="20">
        <v>2.1474566485432146E-3</v>
      </c>
      <c r="V18659" s="20">
        <v>0</v>
      </c>
      <c r="W18659" s="20">
        <v>0</v>
      </c>
      <c r="X18659" s="20">
        <v>0</v>
      </c>
      <c r="Y18659" s="20">
        <v>0</v>
      </c>
      <c r="Z18659" s="20">
        <v>0</v>
      </c>
      <c r="AA18659" s="20">
        <v>0</v>
      </c>
    </row>
    <row r="18660" spans="18:27">
      <c r="R18660">
        <v>18659</v>
      </c>
      <c r="S18660" s="10">
        <v>4.5971736938404589E-2</v>
      </c>
      <c r="T18660" s="20">
        <v>3.5728448278090422E-3</v>
      </c>
      <c r="U18660" s="20">
        <v>3.5917125203581662E-3</v>
      </c>
      <c r="V18660" s="20">
        <v>0</v>
      </c>
      <c r="W18660" s="20">
        <v>0</v>
      </c>
      <c r="X18660" s="20">
        <v>0</v>
      </c>
      <c r="Y18660" s="20">
        <v>0</v>
      </c>
      <c r="Z18660" s="20">
        <v>3.5130365890409521E-6</v>
      </c>
      <c r="AA18660" s="20">
        <v>3.5130365890409521E-6</v>
      </c>
    </row>
    <row r="18661" spans="18:27">
      <c r="R18661">
        <v>18660</v>
      </c>
      <c r="S18661" s="10">
        <v>5.6083257300827007E-2</v>
      </c>
      <c r="T18661" s="20">
        <v>6.8212000575759019E-4</v>
      </c>
      <c r="U18661" s="20">
        <v>6.8282893287600335E-4</v>
      </c>
      <c r="V18661" s="20">
        <v>6.0832573008270038E-3</v>
      </c>
      <c r="W18661" s="20">
        <v>6.1196911134120818E-3</v>
      </c>
      <c r="X18661" s="20">
        <v>0</v>
      </c>
      <c r="Y18661" s="20">
        <v>0</v>
      </c>
      <c r="Z18661" s="20">
        <v>4.8814199883389156E-3</v>
      </c>
      <c r="AA18661" s="20">
        <v>4.8814199883389156E-3</v>
      </c>
    </row>
    <row r="18662" spans="18:27">
      <c r="R18662">
        <v>18661</v>
      </c>
      <c r="S18662" s="10">
        <v>4.5432905810440613E-2</v>
      </c>
      <c r="T18662" s="20">
        <v>0</v>
      </c>
      <c r="U18662" s="20">
        <v>0</v>
      </c>
      <c r="V18662" s="20">
        <v>0</v>
      </c>
      <c r="W18662" s="20">
        <v>0</v>
      </c>
      <c r="X18662" s="20">
        <v>0</v>
      </c>
      <c r="Y18662" s="20">
        <v>0</v>
      </c>
      <c r="Z18662" s="20">
        <v>0</v>
      </c>
      <c r="AA18662" s="20">
        <v>0</v>
      </c>
    </row>
    <row r="18663" spans="18:27">
      <c r="R18663">
        <v>18662</v>
      </c>
      <c r="S18663" s="10">
        <v>4.2940726210723291E-2</v>
      </c>
      <c r="T18663" s="20">
        <v>0</v>
      </c>
      <c r="U18663" s="20">
        <v>0</v>
      </c>
      <c r="V18663" s="20">
        <v>0</v>
      </c>
      <c r="W18663" s="20">
        <v>0</v>
      </c>
      <c r="X18663" s="20">
        <v>0</v>
      </c>
      <c r="Y18663" s="20">
        <v>0</v>
      </c>
      <c r="Z18663" s="20">
        <v>0</v>
      </c>
      <c r="AA18663" s="20">
        <v>0</v>
      </c>
    </row>
    <row r="18664" spans="18:27">
      <c r="R18664">
        <v>18663</v>
      </c>
      <c r="S18664" s="10">
        <v>4.7416424849701939E-2</v>
      </c>
      <c r="T18664" s="20">
        <v>1.2764573733374668E-3</v>
      </c>
      <c r="U18664" s="20">
        <v>1.2788959105712548E-3</v>
      </c>
      <c r="V18664" s="20">
        <v>0</v>
      </c>
      <c r="W18664" s="20">
        <v>0</v>
      </c>
      <c r="X18664" s="20">
        <v>0</v>
      </c>
      <c r="Y18664" s="20">
        <v>0</v>
      </c>
      <c r="Z18664" s="20">
        <v>1.1336301306716298E-3</v>
      </c>
      <c r="AA18664" s="20">
        <v>1.1336301306716298E-3</v>
      </c>
    </row>
    <row r="18665" spans="18:27">
      <c r="R18665">
        <v>18664</v>
      </c>
      <c r="S18665" s="10">
        <v>4.7047652689323552E-2</v>
      </c>
      <c r="T18665" s="20">
        <v>0</v>
      </c>
      <c r="U18665" s="20">
        <v>0</v>
      </c>
      <c r="V18665" s="20">
        <v>0</v>
      </c>
      <c r="W18665" s="20">
        <v>0</v>
      </c>
      <c r="X18665" s="20">
        <v>0</v>
      </c>
      <c r="Y18665" s="20">
        <v>0</v>
      </c>
      <c r="Z18665" s="20">
        <v>0</v>
      </c>
      <c r="AA18665" s="20">
        <v>0</v>
      </c>
    </row>
    <row r="18666" spans="18:27">
      <c r="R18666">
        <v>18665</v>
      </c>
      <c r="S18666" s="10">
        <v>3.9691282881476941E-2</v>
      </c>
      <c r="T18666" s="20">
        <v>0</v>
      </c>
      <c r="U18666" s="20">
        <v>0</v>
      </c>
      <c r="V18666" s="20">
        <v>0</v>
      </c>
      <c r="W18666" s="20">
        <v>0</v>
      </c>
      <c r="X18666" s="20">
        <v>0</v>
      </c>
      <c r="Y18666" s="20">
        <v>0</v>
      </c>
      <c r="Z18666" s="20">
        <v>0</v>
      </c>
      <c r="AA18666" s="20">
        <v>0</v>
      </c>
    </row>
    <row r="18667" spans="18:27">
      <c r="R18667">
        <v>18666</v>
      </c>
      <c r="S18667" s="10">
        <v>5.1624265445751681E-2</v>
      </c>
      <c r="T18667" s="20">
        <v>5.8131971724018627E-3</v>
      </c>
      <c r="U18667" s="20">
        <v>5.8630532274284398E-3</v>
      </c>
      <c r="V18667" s="20">
        <v>1.6242654457516784E-3</v>
      </c>
      <c r="W18667" s="20">
        <v>1.6269116102015297E-3</v>
      </c>
      <c r="X18667" s="20">
        <v>5.0170214859918821E-3</v>
      </c>
      <c r="Y18667" s="20">
        <v>5.029416058914651E-3</v>
      </c>
      <c r="Z18667" s="20">
        <v>1.3530845267061692E-4</v>
      </c>
      <c r="AA18667" s="20">
        <v>1.3530845267061692E-4</v>
      </c>
    </row>
    <row r="18668" spans="18:27">
      <c r="R18668">
        <v>18667</v>
      </c>
      <c r="S18668" s="10">
        <v>5.4802821098043686E-2</v>
      </c>
      <c r="T18668" s="20">
        <v>2.031914080655374E-3</v>
      </c>
      <c r="U18668" s="20">
        <v>2.0380471377355867E-3</v>
      </c>
      <c r="V18668" s="20">
        <v>4.8028210980436831E-3</v>
      </c>
      <c r="W18668" s="20">
        <v>4.8255681529752494E-3</v>
      </c>
      <c r="X18668" s="20">
        <v>2.932494446117595E-4</v>
      </c>
      <c r="Y18668" s="20">
        <v>2.9329758339466182E-4</v>
      </c>
      <c r="Z18668" s="20">
        <v>6.0002393041852509E-4</v>
      </c>
      <c r="AA18668" s="20">
        <v>6.0002393041852509E-4</v>
      </c>
    </row>
    <row r="18669" spans="18:27">
      <c r="R18669">
        <v>18668</v>
      </c>
      <c r="S18669" s="10">
        <v>5.3599804226661704E-2</v>
      </c>
      <c r="T18669" s="20">
        <v>0</v>
      </c>
      <c r="U18669" s="20">
        <v>0</v>
      </c>
      <c r="V18669" s="20">
        <v>3.5998042266617014E-3</v>
      </c>
      <c r="W18669" s="20">
        <v>3.6126095221207721E-3</v>
      </c>
      <c r="X18669" s="20">
        <v>7.4569977180863264E-3</v>
      </c>
      <c r="Y18669" s="20">
        <v>7.4842964923880042E-3</v>
      </c>
      <c r="Z18669" s="20">
        <v>1.9393837733531205E-3</v>
      </c>
      <c r="AA18669" s="20">
        <v>1.9393837733531205E-3</v>
      </c>
    </row>
    <row r="18670" spans="18:27">
      <c r="R18670">
        <v>18669</v>
      </c>
      <c r="S18670" s="10">
        <v>5.503905041960367E-2</v>
      </c>
      <c r="T18670" s="20">
        <v>2.7753696459122817E-4</v>
      </c>
      <c r="U18670" s="20">
        <v>2.776609149772205E-4</v>
      </c>
      <c r="V18670" s="20">
        <v>5.0390504196036676E-3</v>
      </c>
      <c r="W18670" s="20">
        <v>5.0640776080907376E-3</v>
      </c>
      <c r="X18670" s="20">
        <v>0</v>
      </c>
      <c r="Y18670" s="20">
        <v>0</v>
      </c>
      <c r="Z18670" s="20">
        <v>0</v>
      </c>
      <c r="AA18670" s="20">
        <v>0</v>
      </c>
    </row>
    <row r="18671" spans="18:27">
      <c r="R18671">
        <v>18670</v>
      </c>
      <c r="S18671" s="10">
        <v>4.9926582605741066E-2</v>
      </c>
      <c r="T18671" s="20">
        <v>0</v>
      </c>
      <c r="U18671" s="20">
        <v>0</v>
      </c>
      <c r="V18671" s="20">
        <v>0</v>
      </c>
      <c r="W18671" s="20">
        <v>0</v>
      </c>
      <c r="X18671" s="20">
        <v>5.4292158529077594E-4</v>
      </c>
      <c r="Y18671" s="20">
        <v>5.4307624201215346E-4</v>
      </c>
      <c r="Z18671" s="20">
        <v>0</v>
      </c>
      <c r="AA18671" s="20">
        <v>0</v>
      </c>
    </row>
    <row r="18672" spans="18:27">
      <c r="R18672">
        <v>18671</v>
      </c>
      <c r="S18672" s="10">
        <v>6.3157737450534768E-2</v>
      </c>
      <c r="T18672" s="20">
        <v>2.6464356465797922E-3</v>
      </c>
      <c r="U18672" s="20">
        <v>2.6568103035668378E-3</v>
      </c>
      <c r="V18672" s="20">
        <v>1.3157737450534765E-2</v>
      </c>
      <c r="W18672" s="20">
        <v>1.3327872405445921E-2</v>
      </c>
      <c r="X18672" s="20">
        <v>9.3377470296953993E-3</v>
      </c>
      <c r="Y18672" s="20">
        <v>9.3805258907441874E-3</v>
      </c>
      <c r="Z18672" s="20">
        <v>2.4039977190818837E-2</v>
      </c>
      <c r="AA18672" s="20">
        <v>2.4039977190818837E-2</v>
      </c>
    </row>
    <row r="18673" spans="18:27">
      <c r="R18673">
        <v>18672</v>
      </c>
      <c r="S18673" s="10">
        <v>4.3278897786685457E-2</v>
      </c>
      <c r="T18673" s="20">
        <v>0</v>
      </c>
      <c r="U18673" s="20">
        <v>0</v>
      </c>
      <c r="V18673" s="20">
        <v>0</v>
      </c>
      <c r="W18673" s="20">
        <v>0</v>
      </c>
      <c r="X18673" s="20">
        <v>0</v>
      </c>
      <c r="Y18673" s="20">
        <v>0</v>
      </c>
      <c r="Z18673" s="20">
        <v>0</v>
      </c>
      <c r="AA18673" s="20">
        <v>0</v>
      </c>
    </row>
    <row r="18674" spans="18:27">
      <c r="R18674">
        <v>18673</v>
      </c>
      <c r="S18674" s="10">
        <v>5.0548187688388257E-2</v>
      </c>
      <c r="T18674" s="20">
        <v>0</v>
      </c>
      <c r="U18674" s="20">
        <v>0</v>
      </c>
      <c r="V18674" s="20">
        <v>5.4818768838825471E-4</v>
      </c>
      <c r="W18674" s="20">
        <v>5.4850226769178798E-4</v>
      </c>
      <c r="X18674" s="20">
        <v>9.265834049163521E-3</v>
      </c>
      <c r="Y18674" s="20">
        <v>9.307930295152797E-3</v>
      </c>
      <c r="Z18674" s="20">
        <v>8.350456334700794E-3</v>
      </c>
      <c r="AA18674" s="20">
        <v>8.350456334700794E-3</v>
      </c>
    </row>
    <row r="18675" spans="18:27">
      <c r="R18675">
        <v>18674</v>
      </c>
      <c r="S18675" s="10">
        <v>4.6307167160428535E-2</v>
      </c>
      <c r="T18675" s="20">
        <v>0</v>
      </c>
      <c r="U18675" s="20">
        <v>0</v>
      </c>
      <c r="V18675" s="20">
        <v>0</v>
      </c>
      <c r="W18675" s="20">
        <v>0</v>
      </c>
      <c r="X18675" s="20">
        <v>0</v>
      </c>
      <c r="Y18675" s="20">
        <v>0</v>
      </c>
      <c r="Z18675" s="20">
        <v>0</v>
      </c>
      <c r="AA18675" s="20">
        <v>0</v>
      </c>
    </row>
    <row r="18676" spans="18:27">
      <c r="R18676">
        <v>18675</v>
      </c>
      <c r="S18676" s="10">
        <v>5.8765307044250696E-2</v>
      </c>
      <c r="T18676" s="20">
        <v>5.8070668539737941E-3</v>
      </c>
      <c r="U18676" s="20">
        <v>5.8568179108095609E-3</v>
      </c>
      <c r="V18676" s="20">
        <v>8.7653070442506933E-3</v>
      </c>
      <c r="W18676" s="20">
        <v>8.8408631911716037E-3</v>
      </c>
      <c r="X18676" s="20">
        <v>7.0751303170051294E-3</v>
      </c>
      <c r="Y18676" s="20">
        <v>7.0997262044124225E-3</v>
      </c>
      <c r="Z18676" s="20">
        <v>1.3759187085871441E-2</v>
      </c>
      <c r="AA18676" s="20">
        <v>1.3759187085871441E-2</v>
      </c>
    </row>
    <row r="18677" spans="18:27">
      <c r="R18677">
        <v>18676</v>
      </c>
      <c r="S18677" s="10">
        <v>5.2838140962546812E-2</v>
      </c>
      <c r="T18677" s="20">
        <v>2.2257169549565678E-3</v>
      </c>
      <c r="U18677" s="20">
        <v>2.2330679007383507E-3</v>
      </c>
      <c r="V18677" s="20">
        <v>2.838140962546809E-3</v>
      </c>
      <c r="W18677" s="20">
        <v>2.8461282795698302E-3</v>
      </c>
      <c r="X18677" s="20">
        <v>8.469134858488922E-3</v>
      </c>
      <c r="Y18677" s="20">
        <v>8.5043288132198112E-3</v>
      </c>
      <c r="Z18677" s="20">
        <v>1.1351464815634128E-2</v>
      </c>
      <c r="AA18677" s="20">
        <v>1.1351464815634128E-2</v>
      </c>
    </row>
    <row r="18678" spans="18:27">
      <c r="R18678">
        <v>18677</v>
      </c>
      <c r="S18678" s="10">
        <v>3.8777092345582895E-2</v>
      </c>
      <c r="T18678" s="20">
        <v>0</v>
      </c>
      <c r="U18678" s="20">
        <v>0</v>
      </c>
      <c r="V18678" s="20">
        <v>0</v>
      </c>
      <c r="W18678" s="20">
        <v>0</v>
      </c>
      <c r="X18678" s="20">
        <v>0</v>
      </c>
      <c r="Y18678" s="20">
        <v>0</v>
      </c>
      <c r="Z18678" s="20">
        <v>0</v>
      </c>
      <c r="AA18678" s="20">
        <v>0</v>
      </c>
    </row>
    <row r="18679" spans="18:27">
      <c r="R18679">
        <v>18678</v>
      </c>
      <c r="S18679" s="10">
        <v>5.4547718564334734E-2</v>
      </c>
      <c r="T18679" s="20">
        <v>6.9751874563991761E-3</v>
      </c>
      <c r="U18679" s="20">
        <v>7.0469512967701927E-3</v>
      </c>
      <c r="V18679" s="20">
        <v>4.5477185643347309E-3</v>
      </c>
      <c r="W18679" s="20">
        <v>4.5681316077101578E-3</v>
      </c>
      <c r="X18679" s="20">
        <v>1.5994370732192634E-2</v>
      </c>
      <c r="Y18679" s="20">
        <v>1.6119616820654516E-2</v>
      </c>
      <c r="Z18679" s="20">
        <v>5.9539698153214179E-3</v>
      </c>
      <c r="AA18679" s="20">
        <v>5.9539698153214179E-3</v>
      </c>
    </row>
    <row r="18680" spans="18:27">
      <c r="R18680">
        <v>18679</v>
      </c>
      <c r="S18680" s="10">
        <v>5.1081600837811852E-2</v>
      </c>
      <c r="T18680" s="20">
        <v>0</v>
      </c>
      <c r="U18680" s="20">
        <v>0</v>
      </c>
      <c r="V18680" s="20">
        <v>1.0816008378118497E-3</v>
      </c>
      <c r="W18680" s="20">
        <v>1.0827862081827632E-3</v>
      </c>
      <c r="X18680" s="20">
        <v>0</v>
      </c>
      <c r="Y18680" s="20">
        <v>0</v>
      </c>
      <c r="Z18680" s="20">
        <v>2.955715630263013E-3</v>
      </c>
      <c r="AA18680" s="20">
        <v>2.955715630263013E-3</v>
      </c>
    </row>
    <row r="18681" spans="18:27">
      <c r="R18681">
        <v>18680</v>
      </c>
      <c r="S18681" s="10">
        <v>4.8810198318011616E-2</v>
      </c>
      <c r="T18681" s="20">
        <v>0</v>
      </c>
      <c r="U18681" s="20">
        <v>0</v>
      </c>
      <c r="V18681" s="20">
        <v>0</v>
      </c>
      <c r="W18681" s="20">
        <v>0</v>
      </c>
      <c r="X18681" s="20">
        <v>1.6802338283630619E-3</v>
      </c>
      <c r="Y18681" s="20">
        <v>1.6816453004479563E-3</v>
      </c>
      <c r="Z18681" s="20">
        <v>5.7369881030661096E-3</v>
      </c>
      <c r="AA18681" s="20">
        <v>5.7369881030661096E-3</v>
      </c>
    </row>
    <row r="18682" spans="18:27">
      <c r="R18682">
        <v>18681</v>
      </c>
      <c r="S18682" s="10">
        <v>5.3334984216273265E-2</v>
      </c>
      <c r="T18682" s="20">
        <v>1.0180356260015844E-4</v>
      </c>
      <c r="U18682" s="20">
        <v>1.0182282811257462E-4</v>
      </c>
      <c r="V18682" s="20">
        <v>3.3349842162732624E-3</v>
      </c>
      <c r="W18682" s="20">
        <v>3.3459872053212629E-3</v>
      </c>
      <c r="X18682" s="20">
        <v>4.1115520389016086E-3</v>
      </c>
      <c r="Y18682" s="20">
        <v>4.1198897144845833E-3</v>
      </c>
      <c r="Z18682" s="20">
        <v>0</v>
      </c>
      <c r="AA18682" s="20">
        <v>0</v>
      </c>
    </row>
    <row r="18683" spans="18:27">
      <c r="R18683">
        <v>18682</v>
      </c>
      <c r="S18683" s="10">
        <v>5.8593192232146242E-2</v>
      </c>
      <c r="T18683" s="20">
        <v>2.8685025289692662E-3</v>
      </c>
      <c r="U18683" s="20">
        <v>2.8806829841898775E-3</v>
      </c>
      <c r="V18683" s="20">
        <v>8.5931922321462392E-3</v>
      </c>
      <c r="W18683" s="20">
        <v>8.6658028094822315E-3</v>
      </c>
      <c r="X18683" s="20">
        <v>7.0846742912507518E-3</v>
      </c>
      <c r="Y18683" s="20">
        <v>7.1093330937533903E-3</v>
      </c>
      <c r="Z18683" s="20">
        <v>1.7552143452683383E-2</v>
      </c>
      <c r="AA18683" s="20">
        <v>1.7552143452683383E-2</v>
      </c>
    </row>
    <row r="18684" spans="18:27">
      <c r="R18684">
        <v>18683</v>
      </c>
      <c r="S18684" s="10">
        <v>5.9193379189249849E-2</v>
      </c>
      <c r="T18684" s="20">
        <v>2.1620413906998856E-3</v>
      </c>
      <c r="U18684" s="20">
        <v>2.1689800181326855E-3</v>
      </c>
      <c r="V18684" s="20">
        <v>9.1933791892498465E-3</v>
      </c>
      <c r="W18684" s="20">
        <v>9.2764694208639434E-3</v>
      </c>
      <c r="X18684" s="20">
        <v>1.1076982507566356E-2</v>
      </c>
      <c r="Y18684" s="20">
        <v>1.1137127833630052E-2</v>
      </c>
      <c r="Z18684" s="20">
        <v>9.3676391639836779E-3</v>
      </c>
      <c r="AA18684" s="20">
        <v>9.3676391639836779E-3</v>
      </c>
    </row>
    <row r="18685" spans="18:27">
      <c r="R18685">
        <v>18684</v>
      </c>
      <c r="S18685" s="10">
        <v>4.5295873773032506E-2</v>
      </c>
      <c r="T18685" s="20">
        <v>0</v>
      </c>
      <c r="U18685" s="20">
        <v>0</v>
      </c>
      <c r="V18685" s="20">
        <v>0</v>
      </c>
      <c r="W18685" s="20">
        <v>0</v>
      </c>
      <c r="X18685" s="20">
        <v>0</v>
      </c>
      <c r="Y18685" s="20">
        <v>0</v>
      </c>
      <c r="Z18685" s="20">
        <v>0</v>
      </c>
      <c r="AA18685" s="20">
        <v>0</v>
      </c>
    </row>
    <row r="18686" spans="18:27">
      <c r="R18686">
        <v>18685</v>
      </c>
      <c r="S18686" s="10">
        <v>4.4040272388250819E-2</v>
      </c>
      <c r="T18686" s="20">
        <v>0</v>
      </c>
      <c r="U18686" s="20">
        <v>0</v>
      </c>
      <c r="V18686" s="20">
        <v>0</v>
      </c>
      <c r="W18686" s="20">
        <v>0</v>
      </c>
      <c r="X18686" s="20">
        <v>0</v>
      </c>
      <c r="Y18686" s="20">
        <v>0</v>
      </c>
      <c r="Z18686" s="20">
        <v>0</v>
      </c>
      <c r="AA18686" s="20">
        <v>0</v>
      </c>
    </row>
    <row r="18687" spans="18:27">
      <c r="R18687">
        <v>18686</v>
      </c>
      <c r="S18687" s="10">
        <v>5.2150912725163319E-2</v>
      </c>
      <c r="T18687" s="20">
        <v>5.9113396668083254E-3</v>
      </c>
      <c r="U18687" s="20">
        <v>5.9628917890841024E-3</v>
      </c>
      <c r="V18687" s="20">
        <v>2.1509127251633162E-3</v>
      </c>
      <c r="W18687" s="20">
        <v>2.1555241089265494E-3</v>
      </c>
      <c r="X18687" s="20">
        <v>0</v>
      </c>
      <c r="Y18687" s="20">
        <v>0</v>
      </c>
      <c r="Z18687" s="20">
        <v>2.2392749574533105E-3</v>
      </c>
      <c r="AA18687" s="20">
        <v>2.2392749574533105E-3</v>
      </c>
    </row>
    <row r="18688" spans="18:27">
      <c r="R18688">
        <v>18687</v>
      </c>
      <c r="S18688" s="10">
        <v>5.244134306694799E-2</v>
      </c>
      <c r="T18688" s="20">
        <v>0</v>
      </c>
      <c r="U18688" s="20">
        <v>0</v>
      </c>
      <c r="V18688" s="20">
        <v>2.4413430669479874E-3</v>
      </c>
      <c r="W18688" s="20">
        <v>2.4472623285113995E-3</v>
      </c>
      <c r="X18688" s="20">
        <v>6.2635257536246686E-3</v>
      </c>
      <c r="Y18688" s="20">
        <v>6.2828052314662514E-3</v>
      </c>
      <c r="Z18688" s="20">
        <v>2.2304769065601388E-2</v>
      </c>
      <c r="AA18688" s="20">
        <v>2.2304769065601388E-2</v>
      </c>
    </row>
    <row r="18689" spans="18:27">
      <c r="R18689">
        <v>18688</v>
      </c>
      <c r="S18689" s="10">
        <v>5.1560475798151512E-2</v>
      </c>
      <c r="T18689" s="20">
        <v>0</v>
      </c>
      <c r="U18689" s="20">
        <v>0</v>
      </c>
      <c r="V18689" s="20">
        <v>1.5604757981515088E-3</v>
      </c>
      <c r="W18689" s="20">
        <v>1.5629165665977409E-3</v>
      </c>
      <c r="X18689" s="20">
        <v>5.136370032085516E-3</v>
      </c>
      <c r="Y18689" s="20">
        <v>5.1493537784430415E-3</v>
      </c>
      <c r="Z18689" s="20">
        <v>8.0849036779000946E-3</v>
      </c>
      <c r="AA18689" s="20">
        <v>8.0849036779000946E-3</v>
      </c>
    </row>
    <row r="18690" spans="18:27">
      <c r="R18690">
        <v>18689</v>
      </c>
      <c r="S18690" s="10">
        <v>5.459762410171716E-2</v>
      </c>
      <c r="T18690" s="20">
        <v>7.626629284283773E-3</v>
      </c>
      <c r="U18690" s="20">
        <v>7.7124222635549409E-3</v>
      </c>
      <c r="V18690" s="20">
        <v>4.5976241017171571E-3</v>
      </c>
      <c r="W18690" s="20">
        <v>4.6184869820257391E-3</v>
      </c>
      <c r="X18690" s="20">
        <v>7.1469078283817739E-3</v>
      </c>
      <c r="Y18690" s="20">
        <v>7.1720012138828644E-3</v>
      </c>
      <c r="Z18690" s="20">
        <v>1.820752635413099E-3</v>
      </c>
      <c r="AA18690" s="20">
        <v>1.820752635413099E-3</v>
      </c>
    </row>
    <row r="18691" spans="18:27">
      <c r="R18691">
        <v>18690</v>
      </c>
      <c r="S18691" s="10">
        <v>4.9550248264654713E-2</v>
      </c>
      <c r="T18691" s="20">
        <v>9.3353550254147502E-3</v>
      </c>
      <c r="U18691" s="20">
        <v>9.4639206447472129E-3</v>
      </c>
      <c r="V18691" s="20">
        <v>0</v>
      </c>
      <c r="W18691" s="20">
        <v>0</v>
      </c>
      <c r="X18691" s="20">
        <v>3.185702318228574E-3</v>
      </c>
      <c r="Y18691" s="20">
        <v>3.1907249107689072E-3</v>
      </c>
      <c r="Z18691" s="20">
        <v>1.1199577772623183E-2</v>
      </c>
      <c r="AA18691" s="20">
        <v>1.1199577772623183E-2</v>
      </c>
    </row>
    <row r="18692" spans="18:27">
      <c r="R18692">
        <v>18691</v>
      </c>
      <c r="S18692" s="10">
        <v>5.4052597728963363E-2</v>
      </c>
      <c r="T18692" s="20">
        <v>3.5990037389768276E-3</v>
      </c>
      <c r="U18692" s="20">
        <v>3.6181479100109879E-3</v>
      </c>
      <c r="V18692" s="20">
        <v>4.05259772896336E-3</v>
      </c>
      <c r="W18692" s="20">
        <v>4.06881910900498E-3</v>
      </c>
      <c r="X18692" s="20">
        <v>4.0721542362638224E-3</v>
      </c>
      <c r="Y18692" s="20">
        <v>4.0803361146282647E-3</v>
      </c>
      <c r="Z18692" s="20">
        <v>1.2286419891749008E-2</v>
      </c>
      <c r="AA18692" s="20">
        <v>1.2286419891749008E-2</v>
      </c>
    </row>
    <row r="18693" spans="18:27">
      <c r="R18693">
        <v>18692</v>
      </c>
      <c r="S18693" s="10">
        <v>4.401172537422203E-2</v>
      </c>
      <c r="T18693" s="20">
        <v>0</v>
      </c>
      <c r="U18693" s="20">
        <v>0</v>
      </c>
      <c r="V18693" s="20">
        <v>0</v>
      </c>
      <c r="W18693" s="20">
        <v>0</v>
      </c>
      <c r="X18693" s="20">
        <v>0</v>
      </c>
      <c r="Y18693" s="20">
        <v>0</v>
      </c>
      <c r="Z18693" s="20">
        <v>0</v>
      </c>
      <c r="AA18693" s="20">
        <v>0</v>
      </c>
    </row>
    <row r="18694" spans="18:27">
      <c r="R18694">
        <v>18693</v>
      </c>
      <c r="S18694" s="10">
        <v>5.8926850770416019E-2</v>
      </c>
      <c r="T18694" s="20">
        <v>1.717391468286214E-3</v>
      </c>
      <c r="U18694" s="20">
        <v>1.7217828026248867E-3</v>
      </c>
      <c r="V18694" s="20">
        <v>8.9268507704160158E-3</v>
      </c>
      <c r="W18694" s="20">
        <v>9.0051967602853313E-3</v>
      </c>
      <c r="X18694" s="20">
        <v>0</v>
      </c>
      <c r="Y18694" s="20">
        <v>0</v>
      </c>
      <c r="Z18694" s="20">
        <v>1.3530681746624085E-3</v>
      </c>
      <c r="AA18694" s="20">
        <v>1.3530681746624085E-3</v>
      </c>
    </row>
    <row r="18695" spans="18:27">
      <c r="R18695">
        <v>18694</v>
      </c>
      <c r="S18695" s="10">
        <v>5.4945779009673193E-2</v>
      </c>
      <c r="T18695" s="20">
        <v>0</v>
      </c>
      <c r="U18695" s="20">
        <v>0</v>
      </c>
      <c r="V18695" s="20">
        <v>4.9457790096731902E-3</v>
      </c>
      <c r="W18695" s="20">
        <v>4.969890702489153E-3</v>
      </c>
      <c r="X18695" s="20">
        <v>0</v>
      </c>
      <c r="Y18695" s="20">
        <v>0</v>
      </c>
      <c r="Z18695" s="20">
        <v>0</v>
      </c>
      <c r="AA18695" s="20">
        <v>0</v>
      </c>
    </row>
    <row r="18696" spans="18:27">
      <c r="R18696">
        <v>18695</v>
      </c>
      <c r="S18696" s="10">
        <v>3.6094568745350802E-2</v>
      </c>
      <c r="T18696" s="20">
        <v>0</v>
      </c>
      <c r="U18696" s="20">
        <v>0</v>
      </c>
      <c r="V18696" s="20">
        <v>0</v>
      </c>
      <c r="W18696" s="20">
        <v>0</v>
      </c>
      <c r="X18696" s="20">
        <v>0</v>
      </c>
      <c r="Y18696" s="20">
        <v>0</v>
      </c>
      <c r="Z18696" s="20">
        <v>0</v>
      </c>
      <c r="AA18696" s="20">
        <v>0</v>
      </c>
    </row>
    <row r="18697" spans="18:27">
      <c r="R18697">
        <v>18696</v>
      </c>
      <c r="S18697" s="10">
        <v>4.7389538512723491E-2</v>
      </c>
      <c r="T18697" s="20">
        <v>5.5674697321029046E-3</v>
      </c>
      <c r="U18697" s="20">
        <v>5.6132039773573077E-3</v>
      </c>
      <c r="V18697" s="20">
        <v>0</v>
      </c>
      <c r="W18697" s="20">
        <v>0</v>
      </c>
      <c r="X18697" s="20">
        <v>0</v>
      </c>
      <c r="Y18697" s="20">
        <v>0</v>
      </c>
      <c r="Z18697" s="20">
        <v>0</v>
      </c>
      <c r="AA18697" s="20">
        <v>0</v>
      </c>
    </row>
    <row r="18698" spans="18:27">
      <c r="R18698">
        <v>18697</v>
      </c>
      <c r="S18698" s="10">
        <v>5.2284504079512149E-2</v>
      </c>
      <c r="T18698" s="20">
        <v>0</v>
      </c>
      <c r="U18698" s="20">
        <v>0</v>
      </c>
      <c r="V18698" s="20">
        <v>2.2845040795121466E-3</v>
      </c>
      <c r="W18698" s="20">
        <v>2.2896897437942086E-3</v>
      </c>
      <c r="X18698" s="20">
        <v>6.5047471282381128E-3</v>
      </c>
      <c r="Y18698" s="20">
        <v>6.5255318373607001E-3</v>
      </c>
      <c r="Z18698" s="20">
        <v>0</v>
      </c>
      <c r="AA18698" s="20">
        <v>0</v>
      </c>
    </row>
    <row r="18699" spans="18:27">
      <c r="R18699">
        <v>18698</v>
      </c>
      <c r="S18699" s="10">
        <v>4.9498772616665777E-2</v>
      </c>
      <c r="T18699" s="20">
        <v>0</v>
      </c>
      <c r="U18699" s="20">
        <v>0</v>
      </c>
      <c r="V18699" s="20">
        <v>0</v>
      </c>
      <c r="W18699" s="20">
        <v>0</v>
      </c>
      <c r="X18699" s="20">
        <v>0</v>
      </c>
      <c r="Y18699" s="20">
        <v>0</v>
      </c>
      <c r="Z18699" s="20">
        <v>0</v>
      </c>
      <c r="AA18699" s="20">
        <v>0</v>
      </c>
    </row>
    <row r="18700" spans="18:27">
      <c r="R18700">
        <v>18699</v>
      </c>
      <c r="S18700" s="10">
        <v>3.9369737249297321E-2</v>
      </c>
      <c r="T18700" s="20">
        <v>0</v>
      </c>
      <c r="U18700" s="20">
        <v>0</v>
      </c>
      <c r="V18700" s="20">
        <v>0</v>
      </c>
      <c r="W18700" s="20">
        <v>0</v>
      </c>
      <c r="X18700" s="20">
        <v>0</v>
      </c>
      <c r="Y18700" s="20">
        <v>0</v>
      </c>
      <c r="Z18700" s="20">
        <v>0</v>
      </c>
      <c r="AA18700" s="20">
        <v>0</v>
      </c>
    </row>
    <row r="18701" spans="18:27">
      <c r="R18701">
        <v>18700</v>
      </c>
      <c r="S18701" s="10">
        <v>4.2833353148910069E-2</v>
      </c>
      <c r="T18701" s="20">
        <v>0</v>
      </c>
      <c r="U18701" s="20">
        <v>0</v>
      </c>
      <c r="V18701" s="20">
        <v>0</v>
      </c>
      <c r="W18701" s="20">
        <v>0</v>
      </c>
      <c r="X18701" s="20">
        <v>0</v>
      </c>
      <c r="Y18701" s="20">
        <v>0</v>
      </c>
      <c r="Z18701" s="20">
        <v>0</v>
      </c>
      <c r="AA18701" s="20">
        <v>0</v>
      </c>
    </row>
    <row r="18702" spans="18:27">
      <c r="R18702">
        <v>18701</v>
      </c>
      <c r="S18702" s="10">
        <v>4.364041970949855E-2</v>
      </c>
      <c r="T18702" s="20">
        <v>1.8373732715916344E-3</v>
      </c>
      <c r="U18702" s="20">
        <v>1.8423947546820836E-3</v>
      </c>
      <c r="V18702" s="20">
        <v>0</v>
      </c>
      <c r="W18702" s="20">
        <v>0</v>
      </c>
      <c r="X18702" s="20">
        <v>0</v>
      </c>
      <c r="Y18702" s="20">
        <v>0</v>
      </c>
      <c r="Z18702" s="20">
        <v>1.2676940137875334E-2</v>
      </c>
      <c r="AA18702" s="20">
        <v>1.2676940137875334E-2</v>
      </c>
    </row>
    <row r="18703" spans="18:27">
      <c r="R18703">
        <v>18702</v>
      </c>
      <c r="S18703" s="10">
        <v>5.434035465269766E-2</v>
      </c>
      <c r="T18703" s="20">
        <v>1.3869180746272441E-2</v>
      </c>
      <c r="U18703" s="20">
        <v>1.4153304680376361E-2</v>
      </c>
      <c r="V18703" s="20">
        <v>4.3403546526976575E-3</v>
      </c>
      <c r="W18703" s="20">
        <v>4.3589687917179442E-3</v>
      </c>
      <c r="X18703" s="20">
        <v>2.7997101945942265E-3</v>
      </c>
      <c r="Y18703" s="20">
        <v>2.8036001989570091E-3</v>
      </c>
      <c r="Z18703" s="20">
        <v>0</v>
      </c>
      <c r="AA18703" s="20">
        <v>0</v>
      </c>
    </row>
    <row r="18704" spans="18:27">
      <c r="R18704">
        <v>18703</v>
      </c>
      <c r="S18704" s="10">
        <v>3.0510845235329518E-2</v>
      </c>
      <c r="T18704" s="20">
        <v>0</v>
      </c>
      <c r="U18704" s="20">
        <v>0</v>
      </c>
      <c r="V18704" s="20">
        <v>0</v>
      </c>
      <c r="W18704" s="20">
        <v>0</v>
      </c>
      <c r="X18704" s="20">
        <v>0</v>
      </c>
      <c r="Y18704" s="20">
        <v>0</v>
      </c>
      <c r="Z18704" s="20">
        <v>0</v>
      </c>
      <c r="AA18704" s="20">
        <v>0</v>
      </c>
    </row>
    <row r="18705" spans="18:27">
      <c r="R18705">
        <v>18704</v>
      </c>
      <c r="S18705" s="10">
        <v>5.2414705435282705E-2</v>
      </c>
      <c r="T18705" s="20">
        <v>0</v>
      </c>
      <c r="U18705" s="20">
        <v>0</v>
      </c>
      <c r="V18705" s="20">
        <v>2.4147054352827019E-3</v>
      </c>
      <c r="W18705" s="20">
        <v>2.4204967649779307E-3</v>
      </c>
      <c r="X18705" s="20">
        <v>7.9914367307191148E-3</v>
      </c>
      <c r="Y18705" s="20">
        <v>8.0227756271107481E-3</v>
      </c>
      <c r="Z18705" s="20">
        <v>7.8632988514700936E-3</v>
      </c>
      <c r="AA18705" s="20">
        <v>7.8632988514700936E-3</v>
      </c>
    </row>
    <row r="18706" spans="18:27">
      <c r="R18706">
        <v>18705</v>
      </c>
      <c r="S18706" s="10">
        <v>4.6391793650665245E-2</v>
      </c>
      <c r="T18706" s="20">
        <v>0</v>
      </c>
      <c r="U18706" s="20">
        <v>0</v>
      </c>
      <c r="V18706" s="20">
        <v>0</v>
      </c>
      <c r="W18706" s="20">
        <v>0</v>
      </c>
      <c r="X18706" s="20">
        <v>0</v>
      </c>
      <c r="Y18706" s="20">
        <v>0</v>
      </c>
      <c r="Z18706" s="20">
        <v>5.0040457066341526E-3</v>
      </c>
      <c r="AA18706" s="20">
        <v>5.0040457066341526E-3</v>
      </c>
    </row>
    <row r="18707" spans="18:27">
      <c r="R18707">
        <v>18706</v>
      </c>
      <c r="S18707" s="10">
        <v>5.0553023829407899E-2</v>
      </c>
      <c r="T18707" s="20">
        <v>4.6898477456591703E-5</v>
      </c>
      <c r="U18707" s="20">
        <v>4.6903581934950499E-5</v>
      </c>
      <c r="V18707" s="20">
        <v>5.5302382940789624E-4</v>
      </c>
      <c r="W18707" s="20">
        <v>5.5334472854935517E-4</v>
      </c>
      <c r="X18707" s="20">
        <v>0</v>
      </c>
      <c r="Y18707" s="20">
        <v>0</v>
      </c>
      <c r="Z18707" s="20">
        <v>0</v>
      </c>
      <c r="AA18707" s="20">
        <v>0</v>
      </c>
    </row>
    <row r="18708" spans="18:27">
      <c r="R18708">
        <v>18707</v>
      </c>
      <c r="S18708" s="10">
        <v>5.7868823370824989E-2</v>
      </c>
      <c r="T18708" s="20">
        <v>7.6293511722107174E-3</v>
      </c>
      <c r="U18708" s="20">
        <v>7.7152054043107161E-3</v>
      </c>
      <c r="V18708" s="20">
        <v>7.8688233708249858E-3</v>
      </c>
      <c r="W18708" s="20">
        <v>7.9297420806003147E-3</v>
      </c>
      <c r="X18708" s="20">
        <v>0</v>
      </c>
      <c r="Y18708" s="20">
        <v>0</v>
      </c>
      <c r="Z18708" s="20">
        <v>0</v>
      </c>
      <c r="AA18708" s="20">
        <v>0</v>
      </c>
    </row>
    <row r="18709" spans="18:27">
      <c r="R18709">
        <v>18708</v>
      </c>
      <c r="S18709" s="10">
        <v>4.2043493284870677E-2</v>
      </c>
      <c r="T18709" s="20">
        <v>0</v>
      </c>
      <c r="U18709" s="20">
        <v>0</v>
      </c>
      <c r="V18709" s="20">
        <v>0</v>
      </c>
      <c r="W18709" s="20">
        <v>0</v>
      </c>
      <c r="X18709" s="20">
        <v>0</v>
      </c>
      <c r="Y18709" s="20">
        <v>0</v>
      </c>
      <c r="Z18709" s="20">
        <v>0</v>
      </c>
      <c r="AA18709" s="20">
        <v>0</v>
      </c>
    </row>
    <row r="18710" spans="18:27">
      <c r="R18710">
        <v>18709</v>
      </c>
      <c r="S18710" s="10">
        <v>4.6170493374785168E-2</v>
      </c>
      <c r="T18710" s="20">
        <v>0</v>
      </c>
      <c r="U18710" s="20">
        <v>0</v>
      </c>
      <c r="V18710" s="20">
        <v>0</v>
      </c>
      <c r="W18710" s="20">
        <v>0</v>
      </c>
      <c r="X18710" s="20">
        <v>3.1497238523946411E-3</v>
      </c>
      <c r="Y18710" s="20">
        <v>3.1546267054593032E-3</v>
      </c>
      <c r="Z18710" s="20">
        <v>2.6007645595622353E-3</v>
      </c>
      <c r="AA18710" s="20">
        <v>2.6007645595622353E-3</v>
      </c>
    </row>
    <row r="18711" spans="18:27">
      <c r="R18711">
        <v>18710</v>
      </c>
      <c r="S18711" s="10">
        <v>5.7783315150751906E-2</v>
      </c>
      <c r="T18711" s="20">
        <v>1.3147557847973251E-3</v>
      </c>
      <c r="U18711" s="20">
        <v>1.3173413102101036E-3</v>
      </c>
      <c r="V18711" s="20">
        <v>7.783315150751903E-3</v>
      </c>
      <c r="W18711" s="20">
        <v>7.8428972299683358E-3</v>
      </c>
      <c r="X18711" s="20">
        <v>1.4113319608863875E-2</v>
      </c>
      <c r="Y18711" s="20">
        <v>1.4210868487899663E-2</v>
      </c>
      <c r="Z18711" s="20">
        <v>1.6526046043656817E-2</v>
      </c>
      <c r="AA18711" s="20">
        <v>1.6526046043656817E-2</v>
      </c>
    </row>
    <row r="18712" spans="18:27">
      <c r="R18712">
        <v>18711</v>
      </c>
      <c r="S18712" s="10">
        <v>4.5351603028243176E-2</v>
      </c>
      <c r="T18712" s="20">
        <v>0</v>
      </c>
      <c r="U18712" s="20">
        <v>0</v>
      </c>
      <c r="V18712" s="20">
        <v>0</v>
      </c>
      <c r="W18712" s="20">
        <v>0</v>
      </c>
      <c r="X18712" s="20">
        <v>0</v>
      </c>
      <c r="Y18712" s="20">
        <v>0</v>
      </c>
      <c r="Z18712" s="20">
        <v>0</v>
      </c>
      <c r="AA18712" s="20">
        <v>0</v>
      </c>
    </row>
    <row r="18713" spans="18:27">
      <c r="R18713">
        <v>18712</v>
      </c>
      <c r="S18713" s="10">
        <v>4.7351487505267832E-2</v>
      </c>
      <c r="T18713" s="20">
        <v>0</v>
      </c>
      <c r="U18713" s="20">
        <v>0</v>
      </c>
      <c r="V18713" s="20">
        <v>0</v>
      </c>
      <c r="W18713" s="20">
        <v>0</v>
      </c>
      <c r="X18713" s="20">
        <v>1.8003879718411567E-3</v>
      </c>
      <c r="Y18713" s="20">
        <v>1.8020053983020966E-3</v>
      </c>
      <c r="Z18713" s="20">
        <v>8.1316973835927203E-4</v>
      </c>
      <c r="AA18713" s="20">
        <v>8.1316973835927203E-4</v>
      </c>
    </row>
    <row r="18714" spans="18:27">
      <c r="R18714">
        <v>18713</v>
      </c>
      <c r="S18714" s="10">
        <v>4.9372678593768107E-2</v>
      </c>
      <c r="T18714" s="20">
        <v>0</v>
      </c>
      <c r="U18714" s="20">
        <v>0</v>
      </c>
      <c r="V18714" s="20">
        <v>0</v>
      </c>
      <c r="W18714" s="20">
        <v>0</v>
      </c>
      <c r="X18714" s="20">
        <v>0</v>
      </c>
      <c r="Y18714" s="20">
        <v>0</v>
      </c>
      <c r="Z18714" s="20">
        <v>0</v>
      </c>
      <c r="AA18714" s="20">
        <v>0</v>
      </c>
    </row>
    <row r="18715" spans="18:27">
      <c r="R18715">
        <v>18714</v>
      </c>
      <c r="S18715" s="10">
        <v>5.2242784527762917E-2</v>
      </c>
      <c r="T18715" s="20">
        <v>0</v>
      </c>
      <c r="U18715" s="20">
        <v>0</v>
      </c>
      <c r="V18715" s="20">
        <v>2.2427845277629144E-3</v>
      </c>
      <c r="W18715" s="20">
        <v>2.2477867368536361E-3</v>
      </c>
      <c r="X18715" s="20">
        <v>5.8485418679852727E-3</v>
      </c>
      <c r="Y18715" s="20">
        <v>5.8653586402509211E-3</v>
      </c>
      <c r="Z18715" s="20">
        <v>0</v>
      </c>
      <c r="AA18715" s="20">
        <v>0</v>
      </c>
    </row>
    <row r="18716" spans="18:27">
      <c r="R18716">
        <v>18715</v>
      </c>
      <c r="S18716" s="10">
        <v>5.1325716529613444E-2</v>
      </c>
      <c r="T18716" s="20">
        <v>2.1392687569540478E-3</v>
      </c>
      <c r="U18716" s="20">
        <v>2.1460628165670399E-3</v>
      </c>
      <c r="V18716" s="20">
        <v>1.325716529613441E-3</v>
      </c>
      <c r="W18716" s="20">
        <v>1.3274875992149503E-3</v>
      </c>
      <c r="X18716" s="20">
        <v>1.0213462801080292E-2</v>
      </c>
      <c r="Y18716" s="20">
        <v>1.0264600785417587E-2</v>
      </c>
      <c r="Z18716" s="20">
        <v>1.2823525015949119E-2</v>
      </c>
      <c r="AA18716" s="20">
        <v>1.2823525015949119E-2</v>
      </c>
    </row>
    <row r="18717" spans="18:27">
      <c r="R18717">
        <v>18716</v>
      </c>
      <c r="S18717" s="10">
        <v>5.0417973298087081E-2</v>
      </c>
      <c r="T18717" s="20">
        <v>5.8468631441677826E-3</v>
      </c>
      <c r="U18717" s="20">
        <v>5.8972977980465552E-3</v>
      </c>
      <c r="V18717" s="20">
        <v>4.1797329808707789E-4</v>
      </c>
      <c r="W18717" s="20">
        <v>4.1816165846774377E-4</v>
      </c>
      <c r="X18717" s="20">
        <v>0</v>
      </c>
      <c r="Y18717" s="20">
        <v>0</v>
      </c>
      <c r="Z18717" s="20">
        <v>0</v>
      </c>
      <c r="AA18717" s="20">
        <v>0</v>
      </c>
    </row>
    <row r="18718" spans="18:27">
      <c r="R18718">
        <v>18717</v>
      </c>
      <c r="S18718" s="10">
        <v>4.1845434220078359E-2</v>
      </c>
      <c r="T18718" s="20">
        <v>0</v>
      </c>
      <c r="U18718" s="20">
        <v>0</v>
      </c>
      <c r="V18718" s="20">
        <v>0</v>
      </c>
      <c r="W18718" s="20">
        <v>0</v>
      </c>
      <c r="X18718" s="20">
        <v>0</v>
      </c>
      <c r="Y18718" s="20">
        <v>0</v>
      </c>
      <c r="Z18718" s="20">
        <v>0</v>
      </c>
      <c r="AA18718" s="20">
        <v>0</v>
      </c>
    </row>
    <row r="18719" spans="18:27">
      <c r="R18719">
        <v>18718</v>
      </c>
      <c r="S18719" s="10">
        <v>6.1592253759750089E-2</v>
      </c>
      <c r="T18719" s="20">
        <v>4.3231710007782947E-3</v>
      </c>
      <c r="U18719" s="20">
        <v>4.3507691231935656E-3</v>
      </c>
      <c r="V18719" s="20">
        <v>1.1592253759750086E-2</v>
      </c>
      <c r="W18719" s="20">
        <v>1.1724328535275733E-2</v>
      </c>
      <c r="X18719" s="20">
        <v>2.0764420963000338E-2</v>
      </c>
      <c r="Y18719" s="20">
        <v>2.0975394849259706E-2</v>
      </c>
      <c r="Z18719" s="20">
        <v>1.4794641538153575E-2</v>
      </c>
      <c r="AA18719" s="20">
        <v>1.4794641538153575E-2</v>
      </c>
    </row>
    <row r="18720" spans="18:27">
      <c r="R18720">
        <v>18719</v>
      </c>
      <c r="S18720" s="10">
        <v>4.5470594883909567E-2</v>
      </c>
      <c r="T18720" s="20">
        <v>0</v>
      </c>
      <c r="U18720" s="20">
        <v>0</v>
      </c>
      <c r="V18720" s="20">
        <v>0</v>
      </c>
      <c r="W18720" s="20">
        <v>0</v>
      </c>
      <c r="X18720" s="20">
        <v>4.6963412314909442E-3</v>
      </c>
      <c r="Y18720" s="20">
        <v>4.7071960328849321E-3</v>
      </c>
      <c r="Z18720" s="20">
        <v>3.701236538255194E-3</v>
      </c>
      <c r="AA18720" s="20">
        <v>3.701236538255194E-3</v>
      </c>
    </row>
    <row r="18721" spans="18:27">
      <c r="R18721">
        <v>18720</v>
      </c>
      <c r="S18721" s="10">
        <v>4.7906068217048722E-2</v>
      </c>
      <c r="T18721" s="20">
        <v>0</v>
      </c>
      <c r="U18721" s="20">
        <v>0</v>
      </c>
      <c r="V18721" s="20">
        <v>0</v>
      </c>
      <c r="W18721" s="20">
        <v>0</v>
      </c>
      <c r="X18721" s="20">
        <v>2.1707612148866087E-3</v>
      </c>
      <c r="Y18721" s="20">
        <v>2.1731031410510745E-3</v>
      </c>
      <c r="Z18721" s="20">
        <v>3.0309529301134341E-3</v>
      </c>
      <c r="AA18721" s="20">
        <v>3.0309529301134341E-3</v>
      </c>
    </row>
    <row r="18722" spans="18:27">
      <c r="R18722">
        <v>18721</v>
      </c>
      <c r="S18722" s="10">
        <v>4.7678458238209105E-2</v>
      </c>
      <c r="T18722" s="20">
        <v>0</v>
      </c>
      <c r="U18722" s="20">
        <v>0</v>
      </c>
      <c r="V18722" s="20">
        <v>0</v>
      </c>
      <c r="W18722" s="20">
        <v>0</v>
      </c>
      <c r="X18722" s="20">
        <v>0</v>
      </c>
      <c r="Y18722" s="20">
        <v>0</v>
      </c>
      <c r="Z18722" s="20">
        <v>0</v>
      </c>
      <c r="AA18722" s="20">
        <v>0</v>
      </c>
    </row>
    <row r="18723" spans="18:27">
      <c r="R18723">
        <v>18722</v>
      </c>
      <c r="S18723" s="10">
        <v>5.2372797256391351E-2</v>
      </c>
      <c r="T18723" s="20">
        <v>5.4054008607026457E-3</v>
      </c>
      <c r="U18723" s="20">
        <v>5.4485141460626201E-3</v>
      </c>
      <c r="V18723" s="20">
        <v>2.3727972563913485E-3</v>
      </c>
      <c r="W18723" s="20">
        <v>2.3783985235355659E-3</v>
      </c>
      <c r="X18723" s="20">
        <v>6.4442763061726971E-4</v>
      </c>
      <c r="Y18723" s="20">
        <v>6.4464398742752785E-4</v>
      </c>
      <c r="Z18723" s="20">
        <v>2.7822686402430991E-4</v>
      </c>
      <c r="AA18723" s="20">
        <v>2.7822686402430991E-4</v>
      </c>
    </row>
    <row r="18724" spans="18:27">
      <c r="R18724">
        <v>18723</v>
      </c>
      <c r="S18724" s="10">
        <v>4.8182446903402898E-2</v>
      </c>
      <c r="T18724" s="20">
        <v>0</v>
      </c>
      <c r="U18724" s="20">
        <v>0</v>
      </c>
      <c r="V18724" s="20">
        <v>0</v>
      </c>
      <c r="W18724" s="20">
        <v>0</v>
      </c>
      <c r="X18724" s="20">
        <v>1.3183628945641623E-3</v>
      </c>
      <c r="Y18724" s="20">
        <v>1.3192372187194987E-3</v>
      </c>
      <c r="Z18724" s="20">
        <v>3.1604825545895193E-3</v>
      </c>
      <c r="AA18724" s="20">
        <v>3.1604825545895193E-3</v>
      </c>
    </row>
    <row r="18725" spans="18:27">
      <c r="R18725">
        <v>18724</v>
      </c>
      <c r="S18725" s="10">
        <v>4.8585241900635442E-2</v>
      </c>
      <c r="T18725" s="20">
        <v>3.688810278926688E-3</v>
      </c>
      <c r="U18725" s="20">
        <v>3.7089189626556824E-3</v>
      </c>
      <c r="V18725" s="20">
        <v>0</v>
      </c>
      <c r="W18725" s="20">
        <v>0</v>
      </c>
      <c r="X18725" s="20">
        <v>0</v>
      </c>
      <c r="Y18725" s="20">
        <v>0</v>
      </c>
      <c r="Z18725" s="20">
        <v>0</v>
      </c>
      <c r="AA18725" s="20">
        <v>0</v>
      </c>
    </row>
    <row r="18726" spans="18:27">
      <c r="R18726">
        <v>18725</v>
      </c>
      <c r="S18726" s="10">
        <v>5.5116373356885635E-2</v>
      </c>
      <c r="T18726" s="20">
        <v>4.0812015589262174E-3</v>
      </c>
      <c r="U18726" s="20">
        <v>4.1058030749402995E-3</v>
      </c>
      <c r="V18726" s="20">
        <v>5.1163733568856326E-3</v>
      </c>
      <c r="W18726" s="20">
        <v>5.1421802472993907E-3</v>
      </c>
      <c r="X18726" s="20">
        <v>0</v>
      </c>
      <c r="Y18726" s="20">
        <v>0</v>
      </c>
      <c r="Z18726" s="20">
        <v>0</v>
      </c>
      <c r="AA18726" s="20">
        <v>0</v>
      </c>
    </row>
    <row r="18727" spans="18:27">
      <c r="R18727">
        <v>18726</v>
      </c>
      <c r="S18727" s="10">
        <v>4.5508111842078897E-2</v>
      </c>
      <c r="T18727" s="20">
        <v>0</v>
      </c>
      <c r="U18727" s="20">
        <v>0</v>
      </c>
      <c r="V18727" s="20">
        <v>0</v>
      </c>
      <c r="W18727" s="20">
        <v>0</v>
      </c>
      <c r="X18727" s="20">
        <v>0</v>
      </c>
      <c r="Y18727" s="20">
        <v>0</v>
      </c>
      <c r="Z18727" s="20">
        <v>0</v>
      </c>
      <c r="AA18727" s="20">
        <v>0</v>
      </c>
    </row>
    <row r="18728" spans="18:27">
      <c r="R18728">
        <v>18727</v>
      </c>
      <c r="S18728" s="10">
        <v>4.8586486908696262E-2</v>
      </c>
      <c r="T18728" s="20">
        <v>0</v>
      </c>
      <c r="U18728" s="20">
        <v>0</v>
      </c>
      <c r="V18728" s="20">
        <v>0</v>
      </c>
      <c r="W18728" s="20">
        <v>0</v>
      </c>
      <c r="X18728" s="20">
        <v>0</v>
      </c>
      <c r="Y18728" s="20">
        <v>0</v>
      </c>
      <c r="Z18728" s="20">
        <v>0</v>
      </c>
      <c r="AA18728" s="20">
        <v>0</v>
      </c>
    </row>
    <row r="18729" spans="18:27">
      <c r="R18729">
        <v>18728</v>
      </c>
      <c r="S18729" s="10">
        <v>5.3129925279226879E-2</v>
      </c>
      <c r="T18729" s="20">
        <v>0</v>
      </c>
      <c r="U18729" s="20">
        <v>0</v>
      </c>
      <c r="V18729" s="20">
        <v>3.1299252792268764E-3</v>
      </c>
      <c r="W18729" s="20">
        <v>3.1396185357793036E-3</v>
      </c>
      <c r="X18729" s="20">
        <v>2.9260265851826436E-3</v>
      </c>
      <c r="Y18729" s="20">
        <v>2.9302648229816998E-3</v>
      </c>
      <c r="Z18729" s="20">
        <v>4.6171776950330937E-3</v>
      </c>
      <c r="AA18729" s="20">
        <v>4.6171776950330937E-3</v>
      </c>
    </row>
    <row r="18730" spans="18:27">
      <c r="R18730">
        <v>18729</v>
      </c>
      <c r="S18730" s="10">
        <v>5.345796812133323E-2</v>
      </c>
      <c r="T18730" s="20">
        <v>0</v>
      </c>
      <c r="U18730" s="20">
        <v>0</v>
      </c>
      <c r="V18730" s="20">
        <v>3.457968121333227E-3</v>
      </c>
      <c r="W18730" s="20">
        <v>3.4697861431619752E-3</v>
      </c>
      <c r="X18730" s="20">
        <v>0</v>
      </c>
      <c r="Y18730" s="20">
        <v>0</v>
      </c>
      <c r="Z18730" s="20">
        <v>1.1739438458200913E-3</v>
      </c>
      <c r="AA18730" s="20">
        <v>1.1739438458200913E-3</v>
      </c>
    </row>
    <row r="18731" spans="18:27">
      <c r="R18731">
        <v>18730</v>
      </c>
      <c r="S18731" s="10">
        <v>3.8168360301796031E-2</v>
      </c>
      <c r="T18731" s="20">
        <v>0</v>
      </c>
      <c r="U18731" s="20">
        <v>0</v>
      </c>
      <c r="V18731" s="20">
        <v>0</v>
      </c>
      <c r="W18731" s="20">
        <v>0</v>
      </c>
      <c r="X18731" s="20">
        <v>0</v>
      </c>
      <c r="Y18731" s="20">
        <v>0</v>
      </c>
      <c r="Z18731" s="20">
        <v>0</v>
      </c>
      <c r="AA18731" s="20">
        <v>0</v>
      </c>
    </row>
    <row r="18732" spans="18:27">
      <c r="R18732">
        <v>18731</v>
      </c>
      <c r="S18732" s="10">
        <v>3.2552657134340642E-2</v>
      </c>
      <c r="T18732" s="20">
        <v>0</v>
      </c>
      <c r="U18732" s="20">
        <v>0</v>
      </c>
      <c r="V18732" s="20">
        <v>0</v>
      </c>
      <c r="W18732" s="20">
        <v>0</v>
      </c>
      <c r="X18732" s="20">
        <v>0</v>
      </c>
      <c r="Y18732" s="20">
        <v>0</v>
      </c>
      <c r="Z18732" s="20">
        <v>0</v>
      </c>
      <c r="AA18732" s="20">
        <v>0</v>
      </c>
    </row>
    <row r="18733" spans="18:27">
      <c r="R18733">
        <v>18732</v>
      </c>
      <c r="S18733" s="10">
        <v>5.5624090986128111E-2</v>
      </c>
      <c r="T18733" s="20">
        <v>0</v>
      </c>
      <c r="U18733" s="20">
        <v>0</v>
      </c>
      <c r="V18733" s="20">
        <v>5.624090986128108E-3</v>
      </c>
      <c r="W18733" s="20">
        <v>5.655241433309019E-3</v>
      </c>
      <c r="X18733" s="20">
        <v>9.3754659505715376E-3</v>
      </c>
      <c r="Y18733" s="20">
        <v>9.418573841082507E-3</v>
      </c>
      <c r="Z18733" s="20">
        <v>8.8968749766153155E-3</v>
      </c>
      <c r="AA18733" s="20">
        <v>8.8968749766153155E-3</v>
      </c>
    </row>
    <row r="18734" spans="18:27">
      <c r="R18734">
        <v>18733</v>
      </c>
      <c r="S18734" s="10">
        <v>4.6293600600432805E-2</v>
      </c>
      <c r="T18734" s="20">
        <v>7.0112983665497133E-3</v>
      </c>
      <c r="U18734" s="20">
        <v>7.0838069941262238E-3</v>
      </c>
      <c r="V18734" s="20">
        <v>0</v>
      </c>
      <c r="W18734" s="20">
        <v>0</v>
      </c>
      <c r="X18734" s="20">
        <v>0</v>
      </c>
      <c r="Y18734" s="20">
        <v>0</v>
      </c>
      <c r="Z18734" s="20">
        <v>0</v>
      </c>
      <c r="AA18734" s="20">
        <v>0</v>
      </c>
    </row>
    <row r="18735" spans="18:27">
      <c r="R18735">
        <v>18734</v>
      </c>
      <c r="S18735" s="10">
        <v>5.0310010351694641E-2</v>
      </c>
      <c r="T18735" s="20">
        <v>2.7631491997879634E-3</v>
      </c>
      <c r="U18735" s="20">
        <v>2.7744548677407963E-3</v>
      </c>
      <c r="V18735" s="20">
        <v>3.1001035169463814E-4</v>
      </c>
      <c r="W18735" s="20">
        <v>3.1011699435598181E-4</v>
      </c>
      <c r="X18735" s="20">
        <v>9.8365371848477198E-3</v>
      </c>
      <c r="Y18735" s="20">
        <v>9.8839771993168707E-3</v>
      </c>
      <c r="Z18735" s="20">
        <v>5.158133892425032E-3</v>
      </c>
      <c r="AA18735" s="20">
        <v>5.158133892425032E-3</v>
      </c>
    </row>
    <row r="18736" spans="18:27">
      <c r="R18736">
        <v>18735</v>
      </c>
      <c r="S18736" s="10">
        <v>4.4442119411114457E-2</v>
      </c>
      <c r="T18736" s="20">
        <v>0</v>
      </c>
      <c r="U18736" s="20">
        <v>0</v>
      </c>
      <c r="V18736" s="20">
        <v>0</v>
      </c>
      <c r="W18736" s="20">
        <v>0</v>
      </c>
      <c r="X18736" s="20">
        <v>0</v>
      </c>
      <c r="Y18736" s="20">
        <v>0</v>
      </c>
      <c r="Z18736" s="20">
        <v>0</v>
      </c>
      <c r="AA18736" s="20">
        <v>0</v>
      </c>
    </row>
    <row r="18737" spans="18:27">
      <c r="R18737">
        <v>18736</v>
      </c>
      <c r="S18737" s="10">
        <v>4.5703193173253769E-2</v>
      </c>
      <c r="T18737" s="20">
        <v>0</v>
      </c>
      <c r="U18737" s="20">
        <v>0</v>
      </c>
      <c r="V18737" s="20">
        <v>0</v>
      </c>
      <c r="W18737" s="20">
        <v>0</v>
      </c>
      <c r="X18737" s="20">
        <v>0</v>
      </c>
      <c r="Y18737" s="20">
        <v>0</v>
      </c>
      <c r="Z18737" s="20">
        <v>0</v>
      </c>
      <c r="AA18737" s="20">
        <v>0</v>
      </c>
    </row>
    <row r="18738" spans="18:27">
      <c r="R18738">
        <v>18737</v>
      </c>
      <c r="S18738" s="10">
        <v>6.138883439885888E-2</v>
      </c>
      <c r="T18738" s="20">
        <v>1.7210418607486594E-3</v>
      </c>
      <c r="U18738" s="20">
        <v>1.7254517436733913E-3</v>
      </c>
      <c r="V18738" s="20">
        <v>1.1388834398858877E-2</v>
      </c>
      <c r="W18738" s="20">
        <v>1.1516302351215115E-2</v>
      </c>
      <c r="X18738" s="20">
        <v>4.4563525633717557E-3</v>
      </c>
      <c r="Y18738" s="20">
        <v>4.4661457194851316E-3</v>
      </c>
      <c r="Z18738" s="20">
        <v>0</v>
      </c>
      <c r="AA18738" s="20">
        <v>0</v>
      </c>
    </row>
    <row r="18739" spans="18:27">
      <c r="R18739">
        <v>18738</v>
      </c>
      <c r="S18739" s="10">
        <v>5.1940790772423889E-2</v>
      </c>
      <c r="T18739" s="20">
        <v>3.6688979345721046E-3</v>
      </c>
      <c r="U18739" s="20">
        <v>3.6887907130375244E-3</v>
      </c>
      <c r="V18739" s="20">
        <v>1.9407907724238865E-3</v>
      </c>
      <c r="W18739" s="20">
        <v>1.944551295632846E-3</v>
      </c>
      <c r="X18739" s="20">
        <v>5.634046825866143E-3</v>
      </c>
      <c r="Y18739" s="20">
        <v>5.6496615161573515E-3</v>
      </c>
      <c r="Z18739" s="20">
        <v>2.4836180075138159E-3</v>
      </c>
      <c r="AA18739" s="20">
        <v>2.4836180075138159E-3</v>
      </c>
    </row>
    <row r="18740" spans="18:27">
      <c r="R18740">
        <v>18739</v>
      </c>
      <c r="S18740" s="10">
        <v>4.4748820066940399E-2</v>
      </c>
      <c r="T18740" s="20">
        <v>0</v>
      </c>
      <c r="U18740" s="20">
        <v>0</v>
      </c>
      <c r="V18740" s="20">
        <v>0</v>
      </c>
      <c r="W18740" s="20">
        <v>0</v>
      </c>
      <c r="X18740" s="20">
        <v>0</v>
      </c>
      <c r="Y18740" s="20">
        <v>0</v>
      </c>
      <c r="Z18740" s="20">
        <v>4.6088836469276515E-3</v>
      </c>
      <c r="AA18740" s="20">
        <v>4.6088836469276515E-3</v>
      </c>
    </row>
    <row r="18741" spans="18:27">
      <c r="R18741">
        <v>18740</v>
      </c>
      <c r="S18741" s="10">
        <v>6.1907611645735536E-2</v>
      </c>
      <c r="T18741" s="20">
        <v>1.5866095183771148E-3</v>
      </c>
      <c r="U18741" s="20">
        <v>1.5903621226328053E-3</v>
      </c>
      <c r="V18741" s="20">
        <v>1.1907611645735533E-2</v>
      </c>
      <c r="W18741" s="20">
        <v>1.2046951361976258E-2</v>
      </c>
      <c r="X18741" s="20">
        <v>4.4844016920880525E-3</v>
      </c>
      <c r="Y18741" s="20">
        <v>4.4943181428361663E-3</v>
      </c>
      <c r="Z18741" s="20">
        <v>0</v>
      </c>
      <c r="AA18741" s="20">
        <v>0</v>
      </c>
    </row>
    <row r="18742" spans="18:27">
      <c r="R18742">
        <v>18741</v>
      </c>
      <c r="S18742" s="10">
        <v>5.519274185352889E-2</v>
      </c>
      <c r="T18742" s="20">
        <v>7.0675746753182805E-4</v>
      </c>
      <c r="U18742" s="20">
        <v>7.0751751432911604E-4</v>
      </c>
      <c r="V18742" s="20">
        <v>5.1927418535288872E-3</v>
      </c>
      <c r="W18742" s="20">
        <v>5.2193145599263415E-3</v>
      </c>
      <c r="X18742" s="20">
        <v>7.301280678827099E-4</v>
      </c>
      <c r="Y18742" s="20">
        <v>7.3040356503603632E-4</v>
      </c>
      <c r="Z18742" s="20">
        <v>8.0152932720906761E-4</v>
      </c>
      <c r="AA18742" s="20">
        <v>8.0152932720906761E-4</v>
      </c>
    </row>
    <row r="18743" spans="18:27">
      <c r="R18743">
        <v>18742</v>
      </c>
      <c r="S18743" s="10">
        <v>3.9322495357359363E-2</v>
      </c>
      <c r="T18743" s="20">
        <v>0</v>
      </c>
      <c r="U18743" s="20">
        <v>0</v>
      </c>
      <c r="V18743" s="20">
        <v>0</v>
      </c>
      <c r="W18743" s="20">
        <v>0</v>
      </c>
      <c r="X18743" s="20">
        <v>0</v>
      </c>
      <c r="Y18743" s="20">
        <v>0</v>
      </c>
      <c r="Z18743" s="20">
        <v>0</v>
      </c>
      <c r="AA18743" s="20">
        <v>0</v>
      </c>
    </row>
    <row r="18744" spans="18:27">
      <c r="R18744">
        <v>18743</v>
      </c>
      <c r="S18744" s="10">
        <v>5.0447631521226673E-2</v>
      </c>
      <c r="T18744" s="20">
        <v>3.4851480001026752E-3</v>
      </c>
      <c r="U18744" s="20">
        <v>3.503103504704412E-3</v>
      </c>
      <c r="V18744" s="20">
        <v>4.4763152122666988E-4</v>
      </c>
      <c r="W18744" s="20">
        <v>4.4784579697251158E-4</v>
      </c>
      <c r="X18744" s="20">
        <v>0</v>
      </c>
      <c r="Y18744" s="20">
        <v>0</v>
      </c>
      <c r="Z18744" s="20">
        <v>0</v>
      </c>
      <c r="AA18744" s="20">
        <v>0</v>
      </c>
    </row>
    <row r="18745" spans="18:27">
      <c r="R18745">
        <v>18744</v>
      </c>
      <c r="S18745" s="10">
        <v>5.3212186308043606E-2</v>
      </c>
      <c r="T18745" s="20">
        <v>3.2027628387756163E-3</v>
      </c>
      <c r="U18745" s="20">
        <v>3.2179348742226352E-3</v>
      </c>
      <c r="V18745" s="20">
        <v>3.2121863080436033E-3</v>
      </c>
      <c r="W18745" s="20">
        <v>3.2224025430080592E-3</v>
      </c>
      <c r="X18745" s="20">
        <v>5.8516786616662278E-3</v>
      </c>
      <c r="Y18745" s="20">
        <v>5.8685189582537E-3</v>
      </c>
      <c r="Z18745" s="20">
        <v>4.8623692595243101E-3</v>
      </c>
      <c r="AA18745" s="20">
        <v>4.8623692595243101E-3</v>
      </c>
    </row>
    <row r="18746" spans="18:27">
      <c r="R18746">
        <v>18745</v>
      </c>
      <c r="S18746" s="10">
        <v>5.4728083953655297E-2</v>
      </c>
      <c r="T18746" s="20">
        <v>0</v>
      </c>
      <c r="U18746" s="20">
        <v>0</v>
      </c>
      <c r="V18746" s="20">
        <v>4.7280839536552946E-3</v>
      </c>
      <c r="W18746" s="20">
        <v>4.75012054560089E-3</v>
      </c>
      <c r="X18746" s="20">
        <v>3.8339681678741869E-3</v>
      </c>
      <c r="Y18746" s="20">
        <v>3.8412223221501126E-3</v>
      </c>
      <c r="Z18746" s="20">
        <v>0</v>
      </c>
      <c r="AA18746" s="20">
        <v>0</v>
      </c>
    </row>
    <row r="18747" spans="18:27">
      <c r="R18747">
        <v>18746</v>
      </c>
      <c r="S18747" s="10">
        <v>5.2719831370669587E-2</v>
      </c>
      <c r="T18747" s="20">
        <v>1.705493572796056E-3</v>
      </c>
      <c r="U18747" s="20">
        <v>1.7098247224137388E-3</v>
      </c>
      <c r="V18747" s="20">
        <v>2.7198313706695842E-3</v>
      </c>
      <c r="W18747" s="20">
        <v>2.7271705160457735E-3</v>
      </c>
      <c r="X18747" s="20">
        <v>0</v>
      </c>
      <c r="Y18747" s="20">
        <v>0</v>
      </c>
      <c r="Z18747" s="20">
        <v>0</v>
      </c>
      <c r="AA18747" s="20">
        <v>0</v>
      </c>
    </row>
    <row r="18748" spans="18:27">
      <c r="R18748">
        <v>18747</v>
      </c>
      <c r="S18748" s="10">
        <v>4.6939500284491335E-2</v>
      </c>
      <c r="T18748" s="20">
        <v>0</v>
      </c>
      <c r="U18748" s="20">
        <v>0</v>
      </c>
      <c r="V18748" s="20">
        <v>0</v>
      </c>
      <c r="W18748" s="20">
        <v>0</v>
      </c>
      <c r="X18748" s="20">
        <v>4.6659373702746115E-4</v>
      </c>
      <c r="Y18748" s="20">
        <v>4.6670894955352568E-4</v>
      </c>
      <c r="Z18748" s="20">
        <v>1.9993452047409807E-3</v>
      </c>
      <c r="AA18748" s="20">
        <v>1.9993452047409807E-3</v>
      </c>
    </row>
    <row r="18749" spans="18:27">
      <c r="R18749">
        <v>18748</v>
      </c>
      <c r="S18749" s="10">
        <v>5.8518837121508217E-2</v>
      </c>
      <c r="T18749" s="20">
        <v>1.8363866145483798E-3</v>
      </c>
      <c r="U18749" s="20">
        <v>1.8414027433132636E-3</v>
      </c>
      <c r="V18749" s="20">
        <v>8.5188371215082145E-3</v>
      </c>
      <c r="W18749" s="20">
        <v>8.590194281086155E-3</v>
      </c>
      <c r="X18749" s="20">
        <v>1.3925905816789388E-2</v>
      </c>
      <c r="Y18749" s="20">
        <v>1.4020887999336491E-2</v>
      </c>
      <c r="Z18749" s="20">
        <v>8.2007306549633438E-3</v>
      </c>
      <c r="AA18749" s="20">
        <v>8.2007306549633438E-3</v>
      </c>
    </row>
    <row r="18750" spans="18:27">
      <c r="R18750">
        <v>18749</v>
      </c>
      <c r="S18750" s="10">
        <v>5.1443616728708383E-2</v>
      </c>
      <c r="T18750" s="20">
        <v>0</v>
      </c>
      <c r="U18750" s="20">
        <v>0</v>
      </c>
      <c r="V18750" s="20">
        <v>1.4436167287083801E-3</v>
      </c>
      <c r="W18750" s="20">
        <v>1.4457071130371906E-3</v>
      </c>
      <c r="X18750" s="20">
        <v>7.0194398494868582E-3</v>
      </c>
      <c r="Y18750" s="20">
        <v>7.0436317414060822E-3</v>
      </c>
      <c r="Z18750" s="20">
        <v>0</v>
      </c>
      <c r="AA18750" s="20">
        <v>0</v>
      </c>
    </row>
    <row r="18751" spans="18:27">
      <c r="R18751">
        <v>18750</v>
      </c>
      <c r="S18751" s="10">
        <v>5.9410803680233645E-2</v>
      </c>
      <c r="T18751" s="20">
        <v>0</v>
      </c>
      <c r="U18751" s="20">
        <v>0</v>
      </c>
      <c r="V18751" s="20">
        <v>9.4108036802336426E-3</v>
      </c>
      <c r="W18751" s="20">
        <v>9.4978556570010815E-3</v>
      </c>
      <c r="X18751" s="20">
        <v>6.1912170596819874E-3</v>
      </c>
      <c r="Y18751" s="20">
        <v>6.2100633388626255E-3</v>
      </c>
      <c r="Z18751" s="20">
        <v>2.6415893381066466E-3</v>
      </c>
      <c r="AA18751" s="20">
        <v>2.6415893381066466E-3</v>
      </c>
    </row>
    <row r="18752" spans="18:27">
      <c r="R18752">
        <v>18751</v>
      </c>
      <c r="S18752" s="10">
        <v>5.9391041380358091E-2</v>
      </c>
      <c r="T18752" s="20">
        <v>7.2197499494442985E-3</v>
      </c>
      <c r="U18752" s="20">
        <v>7.2966333104787454E-3</v>
      </c>
      <c r="V18752" s="20">
        <v>9.3910413803580881E-3</v>
      </c>
      <c r="W18752" s="20">
        <v>9.4777609864990283E-3</v>
      </c>
      <c r="X18752" s="20">
        <v>3.8756085823397138E-3</v>
      </c>
      <c r="Y18752" s="20">
        <v>3.8830285209444223E-3</v>
      </c>
      <c r="Z18752" s="20">
        <v>1.2327718901823659E-4</v>
      </c>
      <c r="AA18752" s="20">
        <v>1.2327718901823659E-4</v>
      </c>
    </row>
    <row r="18753" spans="18:27">
      <c r="R18753">
        <v>18752</v>
      </c>
      <c r="S18753" s="10">
        <v>5.9872615302297351E-2</v>
      </c>
      <c r="T18753" s="20">
        <v>4.1325470934605729E-3</v>
      </c>
      <c r="U18753" s="20">
        <v>4.1577700651313715E-3</v>
      </c>
      <c r="V18753" s="20">
        <v>9.8726153022973481E-3</v>
      </c>
      <c r="W18753" s="20">
        <v>9.9684320495161578E-3</v>
      </c>
      <c r="X18753" s="20">
        <v>5.7694915653462783E-3</v>
      </c>
      <c r="Y18753" s="20">
        <v>5.7858701837071669E-3</v>
      </c>
      <c r="Z18753" s="20">
        <v>1.089799856974754E-2</v>
      </c>
      <c r="AA18753" s="20">
        <v>1.089799856974754E-2</v>
      </c>
    </row>
    <row r="18754" spans="18:27">
      <c r="R18754">
        <v>18753</v>
      </c>
      <c r="S18754" s="10">
        <v>4.2298251154629249E-2</v>
      </c>
      <c r="T18754" s="20">
        <v>0</v>
      </c>
      <c r="U18754" s="20">
        <v>0</v>
      </c>
      <c r="V18754" s="20">
        <v>0</v>
      </c>
      <c r="W18754" s="20">
        <v>0</v>
      </c>
      <c r="X18754" s="20">
        <v>0</v>
      </c>
      <c r="Y18754" s="20">
        <v>0</v>
      </c>
      <c r="Z18754" s="20">
        <v>0</v>
      </c>
      <c r="AA18754" s="20">
        <v>0</v>
      </c>
    </row>
    <row r="18755" spans="18:27">
      <c r="R18755">
        <v>18754</v>
      </c>
      <c r="S18755" s="10">
        <v>4.5642156341496327E-2</v>
      </c>
      <c r="T18755" s="20">
        <v>0</v>
      </c>
      <c r="U18755" s="20">
        <v>0</v>
      </c>
      <c r="V18755" s="20">
        <v>0</v>
      </c>
      <c r="W18755" s="20">
        <v>0</v>
      </c>
      <c r="X18755" s="20">
        <v>0</v>
      </c>
      <c r="Y18755" s="20">
        <v>0</v>
      </c>
      <c r="Z18755" s="20">
        <v>0</v>
      </c>
      <c r="AA18755" s="20">
        <v>0</v>
      </c>
    </row>
    <row r="18756" spans="18:27">
      <c r="R18756">
        <v>18755</v>
      </c>
      <c r="S18756" s="10">
        <v>5.4360678790414882E-2</v>
      </c>
      <c r="T18756" s="20">
        <v>1.2653249391016655E-2</v>
      </c>
      <c r="U18756" s="20">
        <v>1.288964289418198E-2</v>
      </c>
      <c r="V18756" s="20">
        <v>4.3606787904148792E-3</v>
      </c>
      <c r="W18756" s="20">
        <v>4.3794645867109329E-3</v>
      </c>
      <c r="X18756" s="20">
        <v>5.7913873094536106E-3</v>
      </c>
      <c r="Y18756" s="20">
        <v>5.8078925168487993E-3</v>
      </c>
      <c r="Z18756" s="20">
        <v>9.3031705974470497E-3</v>
      </c>
      <c r="AA18756" s="20">
        <v>9.3031705974470497E-3</v>
      </c>
    </row>
    <row r="18757" spans="18:27">
      <c r="R18757">
        <v>18756</v>
      </c>
      <c r="S18757" s="10">
        <v>5.2624274682609336E-2</v>
      </c>
      <c r="T18757" s="20">
        <v>1.7983141565272379E-3</v>
      </c>
      <c r="U18757" s="20">
        <v>1.8031258594617568E-3</v>
      </c>
      <c r="V18757" s="20">
        <v>2.624274682609333E-3</v>
      </c>
      <c r="W18757" s="20">
        <v>2.6311108999907745E-3</v>
      </c>
      <c r="X18757" s="20">
        <v>1.5515667579173498E-2</v>
      </c>
      <c r="Y18757" s="20">
        <v>1.5633519984510388E-2</v>
      </c>
      <c r="Z18757" s="20">
        <v>7.2377618425083431E-3</v>
      </c>
      <c r="AA18757" s="20">
        <v>7.2377618425083431E-3</v>
      </c>
    </row>
    <row r="18758" spans="18:27">
      <c r="R18758">
        <v>18757</v>
      </c>
      <c r="S18758" s="10">
        <v>4.8408672551375792E-2</v>
      </c>
      <c r="T18758" s="20">
        <v>0</v>
      </c>
      <c r="U18758" s="20">
        <v>0</v>
      </c>
      <c r="V18758" s="20">
        <v>0</v>
      </c>
      <c r="W18758" s="20">
        <v>0</v>
      </c>
      <c r="X18758" s="20">
        <v>4.8550520432752639E-3</v>
      </c>
      <c r="Y18758" s="20">
        <v>4.8666532942071468E-3</v>
      </c>
      <c r="Z18758" s="20">
        <v>9.5566336864143023E-3</v>
      </c>
      <c r="AA18758" s="20">
        <v>9.5566336864143023E-3</v>
      </c>
    </row>
    <row r="18759" spans="18:27">
      <c r="R18759">
        <v>18758</v>
      </c>
      <c r="S18759" s="10">
        <v>6.8665763894233789E-2</v>
      </c>
      <c r="T18759" s="20">
        <v>3.3194311026217491E-3</v>
      </c>
      <c r="U18759" s="20">
        <v>3.3357246883468942E-3</v>
      </c>
      <c r="V18759" s="20">
        <v>1.8665763894233786E-2</v>
      </c>
      <c r="W18759" s="20">
        <v>1.9008297306001481E-2</v>
      </c>
      <c r="X18759" s="20">
        <v>2.4583559685487769E-2</v>
      </c>
      <c r="Y18759" s="20">
        <v>2.487920666185723E-2</v>
      </c>
      <c r="Z18759" s="20">
        <v>2.8378076468023108E-2</v>
      </c>
      <c r="AA18759" s="20">
        <v>2.8378076468023108E-2</v>
      </c>
    </row>
    <row r="18760" spans="18:27">
      <c r="R18760">
        <v>18759</v>
      </c>
      <c r="S18760" s="10">
        <v>5.8010131278598109E-2</v>
      </c>
      <c r="T18760" s="20">
        <v>9.6706864147500307E-3</v>
      </c>
      <c r="U18760" s="20">
        <v>9.8086627527167215E-3</v>
      </c>
      <c r="V18760" s="20">
        <v>8.0101312785981066E-3</v>
      </c>
      <c r="W18760" s="20">
        <v>8.0732609447600068E-3</v>
      </c>
      <c r="X18760" s="20">
        <v>4.5541298088434684E-3</v>
      </c>
      <c r="Y18760" s="20">
        <v>4.5643582101844229E-3</v>
      </c>
      <c r="Z18760" s="20">
        <v>1.1029684286125739E-2</v>
      </c>
      <c r="AA18760" s="20">
        <v>1.1029684286125739E-2</v>
      </c>
    </row>
    <row r="18761" spans="18:27">
      <c r="R18761">
        <v>18760</v>
      </c>
      <c r="S18761" s="10">
        <v>4.7035889527739343E-2</v>
      </c>
      <c r="T18761" s="20">
        <v>0</v>
      </c>
      <c r="U18761" s="20">
        <v>0</v>
      </c>
      <c r="V18761" s="20">
        <v>0</v>
      </c>
      <c r="W18761" s="20">
        <v>0</v>
      </c>
      <c r="X18761" s="20">
        <v>3.3130611742308996E-3</v>
      </c>
      <c r="Y18761" s="20">
        <v>3.3184846539792982E-3</v>
      </c>
      <c r="Z18761" s="20">
        <v>5.2532639069025056E-4</v>
      </c>
      <c r="AA18761" s="20">
        <v>5.2532639069025056E-4</v>
      </c>
    </row>
    <row r="18762" spans="18:27">
      <c r="R18762">
        <v>18761</v>
      </c>
      <c r="S18762" s="10">
        <v>3.7421052730376318E-2</v>
      </c>
      <c r="T18762" s="20">
        <v>0</v>
      </c>
      <c r="U18762" s="20">
        <v>0</v>
      </c>
      <c r="V18762" s="20">
        <v>0</v>
      </c>
      <c r="W18762" s="20">
        <v>0</v>
      </c>
      <c r="X18762" s="20">
        <v>0</v>
      </c>
      <c r="Y18762" s="20">
        <v>0</v>
      </c>
      <c r="Z18762" s="20">
        <v>0</v>
      </c>
      <c r="AA18762" s="20">
        <v>0</v>
      </c>
    </row>
    <row r="18763" spans="18:27">
      <c r="R18763">
        <v>18762</v>
      </c>
      <c r="S18763" s="10">
        <v>6.0654221135957288E-2</v>
      </c>
      <c r="T18763" s="20">
        <v>8.1966335802557827E-3</v>
      </c>
      <c r="U18763" s="20">
        <v>8.2957327296452176E-3</v>
      </c>
      <c r="V18763" s="20">
        <v>1.0654221135957286E-2</v>
      </c>
      <c r="W18763" s="20">
        <v>1.0765816364186019E-2</v>
      </c>
      <c r="X18763" s="20">
        <v>1.435791268645098E-4</v>
      </c>
      <c r="Y18763" s="20">
        <v>1.4359242947740937E-4</v>
      </c>
      <c r="Z18763" s="20">
        <v>1.2242343608544259E-2</v>
      </c>
      <c r="AA18763" s="20">
        <v>1.2242343608544259E-2</v>
      </c>
    </row>
    <row r="18764" spans="18:27">
      <c r="R18764">
        <v>18763</v>
      </c>
      <c r="S18764" s="10">
        <v>5.4078690841112886E-2</v>
      </c>
      <c r="T18764" s="20">
        <v>2.8002371946548449E-3</v>
      </c>
      <c r="U18764" s="20">
        <v>2.8118470952965113E-3</v>
      </c>
      <c r="V18764" s="20">
        <v>4.0786908411128836E-3</v>
      </c>
      <c r="W18764" s="20">
        <v>4.0951194106418169E-3</v>
      </c>
      <c r="X18764" s="20">
        <v>7.4537884555758993E-3</v>
      </c>
      <c r="Y18764" s="20">
        <v>7.4810701741825523E-3</v>
      </c>
      <c r="Z18764" s="20">
        <v>9.8806603121710176E-3</v>
      </c>
      <c r="AA18764" s="20">
        <v>9.8806603121710176E-3</v>
      </c>
    </row>
    <row r="18765" spans="18:27">
      <c r="R18765">
        <v>18764</v>
      </c>
      <c r="S18765" s="10">
        <v>5.5677849340232691E-2</v>
      </c>
      <c r="T18765" s="20">
        <v>9.1359699265162603E-3</v>
      </c>
      <c r="U18765" s="20">
        <v>9.2590982770071554E-3</v>
      </c>
      <c r="V18765" s="20">
        <v>5.6778493402326879E-3</v>
      </c>
      <c r="W18765" s="20">
        <v>5.7096219476230727E-3</v>
      </c>
      <c r="X18765" s="20">
        <v>8.1040601710715143E-3</v>
      </c>
      <c r="Y18765" s="20">
        <v>8.1363045448067748E-3</v>
      </c>
      <c r="Z18765" s="20">
        <v>1.0222671133493393E-2</v>
      </c>
      <c r="AA18765" s="20">
        <v>1.0222671133493393E-2</v>
      </c>
    </row>
    <row r="18766" spans="18:27">
      <c r="R18766">
        <v>18765</v>
      </c>
      <c r="S18766" s="10">
        <v>4.5852242989792222E-2</v>
      </c>
      <c r="T18766" s="20">
        <v>2.4481079775862322E-3</v>
      </c>
      <c r="U18766" s="20">
        <v>2.456992436922139E-3</v>
      </c>
      <c r="V18766" s="20">
        <v>0</v>
      </c>
      <c r="W18766" s="20">
        <v>0</v>
      </c>
      <c r="X18766" s="20">
        <v>1.9906380631665999E-3</v>
      </c>
      <c r="Y18766" s="20">
        <v>1.9926121851624504E-3</v>
      </c>
      <c r="Z18766" s="20">
        <v>3.1553974911164642E-3</v>
      </c>
      <c r="AA18766" s="20">
        <v>3.1553974911164642E-3</v>
      </c>
    </row>
    <row r="18767" spans="18:27">
      <c r="R18767">
        <v>18766</v>
      </c>
      <c r="S18767" s="10">
        <v>5.8947523349970943E-2</v>
      </c>
      <c r="T18767" s="20">
        <v>8.182389514751455E-3</v>
      </c>
      <c r="U18767" s="20">
        <v>8.2811444232889341E-3</v>
      </c>
      <c r="V18767" s="20">
        <v>8.94752334997094E-3</v>
      </c>
      <c r="W18767" s="20">
        <v>9.0262589108526872E-3</v>
      </c>
      <c r="X18767" s="20">
        <v>1.4219811093123855E-2</v>
      </c>
      <c r="Y18767" s="20">
        <v>1.4318854434905647E-2</v>
      </c>
      <c r="Z18767" s="20">
        <v>2.00251398428542E-2</v>
      </c>
      <c r="AA18767" s="20">
        <v>2.00251398428542E-2</v>
      </c>
    </row>
    <row r="18768" spans="18:27">
      <c r="R18768">
        <v>18767</v>
      </c>
      <c r="S18768" s="10">
        <v>4.2599008588185203E-2</v>
      </c>
      <c r="T18768" s="20">
        <v>0</v>
      </c>
      <c r="U18768" s="20">
        <v>0</v>
      </c>
      <c r="V18768" s="20">
        <v>0</v>
      </c>
      <c r="W18768" s="20">
        <v>0</v>
      </c>
      <c r="X18768" s="20">
        <v>0</v>
      </c>
      <c r="Y18768" s="20">
        <v>0</v>
      </c>
      <c r="Z18768" s="20">
        <v>0</v>
      </c>
      <c r="AA18768" s="20">
        <v>0</v>
      </c>
    </row>
    <row r="18769" spans="18:27">
      <c r="R18769">
        <v>18768</v>
      </c>
      <c r="S18769" s="10">
        <v>5.8227742833187102E-2</v>
      </c>
      <c r="T18769" s="20">
        <v>1.3826674870478506E-3</v>
      </c>
      <c r="U18769" s="20">
        <v>1.3855242376283486E-3</v>
      </c>
      <c r="V18769" s="20">
        <v>8.2277428331870989E-3</v>
      </c>
      <c r="W18769" s="20">
        <v>8.2943117619011866E-3</v>
      </c>
      <c r="X18769" s="20">
        <v>1.2807713222216535E-2</v>
      </c>
      <c r="Y18769" s="20">
        <v>1.2888074933480801E-2</v>
      </c>
      <c r="Z18769" s="20">
        <v>1.5581193092465834E-2</v>
      </c>
      <c r="AA18769" s="20">
        <v>1.5581193092465834E-2</v>
      </c>
    </row>
    <row r="18770" spans="18:27">
      <c r="R18770">
        <v>18769</v>
      </c>
      <c r="S18770" s="10">
        <v>4.0802792345475472E-2</v>
      </c>
      <c r="T18770" s="20">
        <v>0</v>
      </c>
      <c r="U18770" s="20">
        <v>0</v>
      </c>
      <c r="V18770" s="20">
        <v>0</v>
      </c>
      <c r="W18770" s="20">
        <v>0</v>
      </c>
      <c r="X18770" s="20">
        <v>0</v>
      </c>
      <c r="Y18770" s="20">
        <v>0</v>
      </c>
      <c r="Z18770" s="20">
        <v>0</v>
      </c>
      <c r="AA18770" s="20">
        <v>0</v>
      </c>
    </row>
    <row r="18771" spans="18:27">
      <c r="R18771">
        <v>18770</v>
      </c>
      <c r="S18771" s="10">
        <v>4.6768983989040468E-2</v>
      </c>
      <c r="T18771" s="20">
        <v>0</v>
      </c>
      <c r="U18771" s="20">
        <v>0</v>
      </c>
      <c r="V18771" s="20">
        <v>0</v>
      </c>
      <c r="W18771" s="20">
        <v>0</v>
      </c>
      <c r="X18771" s="20">
        <v>0</v>
      </c>
      <c r="Y18771" s="20">
        <v>0</v>
      </c>
      <c r="Z18771" s="20">
        <v>0</v>
      </c>
      <c r="AA18771" s="20">
        <v>0</v>
      </c>
    </row>
    <row r="18772" spans="18:27">
      <c r="R18772">
        <v>18771</v>
      </c>
      <c r="S18772" s="10">
        <v>4.139245324685796E-2</v>
      </c>
      <c r="T18772" s="20">
        <v>0</v>
      </c>
      <c r="U18772" s="20">
        <v>0</v>
      </c>
      <c r="V18772" s="20">
        <v>0</v>
      </c>
      <c r="W18772" s="20">
        <v>0</v>
      </c>
      <c r="X18772" s="20">
        <v>0</v>
      </c>
      <c r="Y18772" s="20">
        <v>0</v>
      </c>
      <c r="Z18772" s="20">
        <v>0</v>
      </c>
      <c r="AA18772" s="20">
        <v>0</v>
      </c>
    </row>
    <row r="18773" spans="18:27">
      <c r="R18773">
        <v>18772</v>
      </c>
      <c r="S18773" s="10">
        <v>4.4102969923304168E-2</v>
      </c>
      <c r="T18773" s="20">
        <v>0</v>
      </c>
      <c r="U18773" s="20">
        <v>0</v>
      </c>
      <c r="V18773" s="20">
        <v>0</v>
      </c>
      <c r="W18773" s="20">
        <v>0</v>
      </c>
      <c r="X18773" s="20">
        <v>0</v>
      </c>
      <c r="Y18773" s="20">
        <v>0</v>
      </c>
      <c r="Z18773" s="20">
        <v>0</v>
      </c>
      <c r="AA18773" s="20">
        <v>0</v>
      </c>
    </row>
    <row r="18774" spans="18:27">
      <c r="R18774">
        <v>18773</v>
      </c>
      <c r="S18774" s="10">
        <v>5.8207832720827364E-2</v>
      </c>
      <c r="T18774" s="20">
        <v>3.611449745863915E-4</v>
      </c>
      <c r="U18774" s="20">
        <v>3.6135049148765372E-4</v>
      </c>
      <c r="V18774" s="20">
        <v>8.2078327208273613E-3</v>
      </c>
      <c r="W18774" s="20">
        <v>8.2740765106108592E-3</v>
      </c>
      <c r="X18774" s="20">
        <v>1.9400124977363736E-2</v>
      </c>
      <c r="Y18774" s="20">
        <v>1.9584288690532282E-2</v>
      </c>
      <c r="Z18774" s="20">
        <v>2.6621029877679891E-2</v>
      </c>
      <c r="AA18774" s="20">
        <v>2.6621029877679891E-2</v>
      </c>
    </row>
    <row r="18775" spans="18:27">
      <c r="R18775">
        <v>18774</v>
      </c>
      <c r="S18775" s="10">
        <v>5.6075541362692556E-2</v>
      </c>
      <c r="T18775" s="20">
        <v>0</v>
      </c>
      <c r="U18775" s="20">
        <v>0</v>
      </c>
      <c r="V18775" s="20">
        <v>6.0755413626925533E-3</v>
      </c>
      <c r="W18775" s="20">
        <v>6.1118782102661529E-3</v>
      </c>
      <c r="X18775" s="20">
        <v>1.182940557969335E-2</v>
      </c>
      <c r="Y18775" s="20">
        <v>1.1897969829566231E-2</v>
      </c>
      <c r="Z18775" s="20">
        <v>5.9076282287720341E-3</v>
      </c>
      <c r="AA18775" s="20">
        <v>5.9076282287720341E-3</v>
      </c>
    </row>
    <row r="18776" spans="18:27">
      <c r="R18776">
        <v>18775</v>
      </c>
      <c r="S18776" s="10">
        <v>4.0631294447053337E-2</v>
      </c>
      <c r="T18776" s="20">
        <v>0</v>
      </c>
      <c r="U18776" s="20">
        <v>0</v>
      </c>
      <c r="V18776" s="20">
        <v>0</v>
      </c>
      <c r="W18776" s="20">
        <v>0</v>
      </c>
      <c r="X18776" s="20">
        <v>0</v>
      </c>
      <c r="Y18776" s="20">
        <v>0</v>
      </c>
      <c r="Z18776" s="20">
        <v>0</v>
      </c>
      <c r="AA18776" s="20">
        <v>0</v>
      </c>
    </row>
    <row r="18777" spans="18:27">
      <c r="R18777">
        <v>18776</v>
      </c>
      <c r="S18777" s="10">
        <v>5.3074655666175655E-2</v>
      </c>
      <c r="T18777" s="20">
        <v>0</v>
      </c>
      <c r="U18777" s="20">
        <v>0</v>
      </c>
      <c r="V18777" s="20">
        <v>3.0746556661756519E-3</v>
      </c>
      <c r="W18777" s="20">
        <v>3.0840107005793206E-3</v>
      </c>
      <c r="X18777" s="20">
        <v>2.5242168321914574E-3</v>
      </c>
      <c r="Y18777" s="20">
        <v>2.5273776436857188E-3</v>
      </c>
      <c r="Z18777" s="20">
        <v>2.1526196835432998E-3</v>
      </c>
      <c r="AA18777" s="20">
        <v>2.1526196835432998E-3</v>
      </c>
    </row>
    <row r="18778" spans="18:27">
      <c r="R18778">
        <v>18777</v>
      </c>
      <c r="S18778" s="10">
        <v>4.7380618200924651E-2</v>
      </c>
      <c r="T18778" s="20">
        <v>8.6192093043192392E-3</v>
      </c>
      <c r="U18778" s="20">
        <v>8.728794568416718E-3</v>
      </c>
      <c r="V18778" s="20">
        <v>0</v>
      </c>
      <c r="W18778" s="20">
        <v>0</v>
      </c>
      <c r="X18778" s="20">
        <v>0</v>
      </c>
      <c r="Y18778" s="20">
        <v>0</v>
      </c>
      <c r="Z18778" s="20">
        <v>0</v>
      </c>
      <c r="AA18778" s="20">
        <v>0</v>
      </c>
    </row>
    <row r="18779" spans="18:27">
      <c r="R18779">
        <v>18778</v>
      </c>
      <c r="S18779" s="10">
        <v>5.3441349961533643E-2</v>
      </c>
      <c r="T18779" s="20">
        <v>0</v>
      </c>
      <c r="U18779" s="20">
        <v>0</v>
      </c>
      <c r="V18779" s="20">
        <v>3.4413499615336407E-3</v>
      </c>
      <c r="W18779" s="20">
        <v>3.4530566245237967E-3</v>
      </c>
      <c r="X18779" s="20">
        <v>5.6503743551772415E-3</v>
      </c>
      <c r="Y18779" s="20">
        <v>5.666074645932587E-3</v>
      </c>
      <c r="Z18779" s="20">
        <v>4.4420548758076772E-3</v>
      </c>
      <c r="AA18779" s="20">
        <v>4.4420548758076772E-3</v>
      </c>
    </row>
    <row r="18780" spans="18:27">
      <c r="R18780">
        <v>18779</v>
      </c>
      <c r="S18780" s="10">
        <v>4.8446637643239719E-2</v>
      </c>
      <c r="T18780" s="20">
        <v>4.6772276833220022E-4</v>
      </c>
      <c r="U18780" s="20">
        <v>4.6806195658111979E-4</v>
      </c>
      <c r="V18780" s="20">
        <v>0</v>
      </c>
      <c r="W18780" s="20">
        <v>0</v>
      </c>
      <c r="X18780" s="20">
        <v>0</v>
      </c>
      <c r="Y18780" s="20">
        <v>0</v>
      </c>
      <c r="Z18780" s="20">
        <v>0</v>
      </c>
      <c r="AA18780" s="20">
        <v>0</v>
      </c>
    </row>
    <row r="18781" spans="18:27">
      <c r="R18781">
        <v>18780</v>
      </c>
      <c r="S18781" s="10">
        <v>4.8686779910024874E-2</v>
      </c>
      <c r="T18781" s="20">
        <v>0</v>
      </c>
      <c r="U18781" s="20">
        <v>0</v>
      </c>
      <c r="V18781" s="20">
        <v>0</v>
      </c>
      <c r="W18781" s="20">
        <v>0</v>
      </c>
      <c r="X18781" s="20">
        <v>0</v>
      </c>
      <c r="Y18781" s="20">
        <v>0</v>
      </c>
      <c r="Z18781" s="20">
        <v>0</v>
      </c>
      <c r="AA18781" s="20">
        <v>0</v>
      </c>
    </row>
    <row r="18782" spans="18:27">
      <c r="R18782">
        <v>18781</v>
      </c>
      <c r="S18782" s="10">
        <v>4.3218472514036391E-2</v>
      </c>
      <c r="T18782" s="20">
        <v>0</v>
      </c>
      <c r="U18782" s="20">
        <v>0</v>
      </c>
      <c r="V18782" s="20">
        <v>0</v>
      </c>
      <c r="W18782" s="20">
        <v>0</v>
      </c>
      <c r="X18782" s="20">
        <v>0</v>
      </c>
      <c r="Y18782" s="20">
        <v>0</v>
      </c>
      <c r="Z18782" s="20">
        <v>0</v>
      </c>
      <c r="AA18782" s="20">
        <v>0</v>
      </c>
    </row>
    <row r="18783" spans="18:27">
      <c r="R18783">
        <v>18782</v>
      </c>
      <c r="S18783" s="10">
        <v>3.558063240585347E-2</v>
      </c>
      <c r="T18783" s="20">
        <v>0</v>
      </c>
      <c r="U18783" s="20">
        <v>0</v>
      </c>
      <c r="V18783" s="20">
        <v>0</v>
      </c>
      <c r="W18783" s="20">
        <v>0</v>
      </c>
      <c r="X18783" s="20">
        <v>0</v>
      </c>
      <c r="Y18783" s="20">
        <v>0</v>
      </c>
      <c r="Z18783" s="20">
        <v>0</v>
      </c>
      <c r="AA18783" s="20">
        <v>0</v>
      </c>
    </row>
    <row r="18784" spans="18:27">
      <c r="R18784">
        <v>18783</v>
      </c>
      <c r="S18784" s="10">
        <v>5.0912386547561576E-2</v>
      </c>
      <c r="T18784" s="20">
        <v>8.8736675845387664E-4</v>
      </c>
      <c r="U18784" s="20">
        <v>8.8855588669532228E-4</v>
      </c>
      <c r="V18784" s="20">
        <v>9.1238654756157361E-4</v>
      </c>
      <c r="W18784" s="20">
        <v>9.1323654304173516E-4</v>
      </c>
      <c r="X18784" s="20">
        <v>2.3812506971703645E-4</v>
      </c>
      <c r="Y18784" s="20">
        <v>2.3815759365426644E-4</v>
      </c>
      <c r="Z18784" s="20">
        <v>0</v>
      </c>
      <c r="AA18784" s="20">
        <v>0</v>
      </c>
    </row>
    <row r="18785" spans="18:27">
      <c r="R18785">
        <v>18784</v>
      </c>
      <c r="S18785" s="10">
        <v>4.8088400378449726E-2</v>
      </c>
      <c r="T18785" s="20">
        <v>6.2308435965667125E-3</v>
      </c>
      <c r="U18785" s="20">
        <v>6.2881143893522944E-3</v>
      </c>
      <c r="V18785" s="20">
        <v>0</v>
      </c>
      <c r="W18785" s="20">
        <v>0</v>
      </c>
      <c r="X18785" s="20">
        <v>4.145529253388909E-3</v>
      </c>
      <c r="Y18785" s="20">
        <v>4.1540051071053867E-3</v>
      </c>
      <c r="Z18785" s="20">
        <v>0</v>
      </c>
      <c r="AA18785" s="20">
        <v>0</v>
      </c>
    </row>
    <row r="18786" spans="18:27">
      <c r="R18786">
        <v>18785</v>
      </c>
      <c r="S18786" s="10">
        <v>4.5403004457776897E-2</v>
      </c>
      <c r="T18786" s="20">
        <v>0</v>
      </c>
      <c r="U18786" s="20">
        <v>0</v>
      </c>
      <c r="V18786" s="20">
        <v>0</v>
      </c>
      <c r="W18786" s="20">
        <v>0</v>
      </c>
      <c r="X18786" s="20">
        <v>3.3685979280943801E-4</v>
      </c>
      <c r="Y18786" s="20">
        <v>3.3692140797029476E-4</v>
      </c>
      <c r="Z18786" s="20">
        <v>1.0073605676441687E-2</v>
      </c>
      <c r="AA18786" s="20">
        <v>1.0073605676441687E-2</v>
      </c>
    </row>
    <row r="18787" spans="18:27">
      <c r="R18787">
        <v>18786</v>
      </c>
      <c r="S18787" s="10">
        <v>5.8029533650610254E-2</v>
      </c>
      <c r="T18787" s="20">
        <v>6.7670478225904107E-3</v>
      </c>
      <c r="U18787" s="20">
        <v>6.8345939807746463E-3</v>
      </c>
      <c r="V18787" s="20">
        <v>8.0295336506102516E-3</v>
      </c>
      <c r="W18787" s="20">
        <v>8.0929583879882985E-3</v>
      </c>
      <c r="X18787" s="20">
        <v>9.0171626469413707E-3</v>
      </c>
      <c r="Y18787" s="20">
        <v>9.0570600583975841E-3</v>
      </c>
      <c r="Z18787" s="20">
        <v>1.2255013147969403E-2</v>
      </c>
      <c r="AA18787" s="20">
        <v>1.2255013147969403E-2</v>
      </c>
    </row>
    <row r="18788" spans="18:27">
      <c r="R18788">
        <v>18787</v>
      </c>
      <c r="S18788" s="10">
        <v>6.1605366315823223E-2</v>
      </c>
      <c r="T18788" s="20">
        <v>5.1249569885768592E-3</v>
      </c>
      <c r="U18788" s="20">
        <v>5.1637181110863383E-3</v>
      </c>
      <c r="V18788" s="20">
        <v>1.1605366315823221E-2</v>
      </c>
      <c r="W18788" s="20">
        <v>1.1737744425897043E-2</v>
      </c>
      <c r="X18788" s="20">
        <v>1.4942890234011075E-2</v>
      </c>
      <c r="Y18788" s="20">
        <v>1.5052244411695481E-2</v>
      </c>
      <c r="Z18788" s="20">
        <v>2.0496042614762039E-2</v>
      </c>
      <c r="AA18788" s="20">
        <v>2.0496042614762039E-2</v>
      </c>
    </row>
    <row r="18789" spans="18:27">
      <c r="R18789">
        <v>18788</v>
      </c>
      <c r="S18789" s="10">
        <v>4.2216812755220275E-2</v>
      </c>
      <c r="T18789" s="20">
        <v>0</v>
      </c>
      <c r="U18789" s="20">
        <v>0</v>
      </c>
      <c r="V18789" s="20">
        <v>0</v>
      </c>
      <c r="W18789" s="20">
        <v>0</v>
      </c>
      <c r="X18789" s="20">
        <v>0</v>
      </c>
      <c r="Y18789" s="20">
        <v>0</v>
      </c>
      <c r="Z18789" s="20">
        <v>0</v>
      </c>
      <c r="AA18789" s="20">
        <v>0</v>
      </c>
    </row>
    <row r="18790" spans="18:27">
      <c r="R18790">
        <v>18789</v>
      </c>
      <c r="S18790" s="10">
        <v>4.6969316981771377E-2</v>
      </c>
      <c r="T18790" s="20">
        <v>0</v>
      </c>
      <c r="U18790" s="20">
        <v>0</v>
      </c>
      <c r="V18790" s="20">
        <v>0</v>
      </c>
      <c r="W18790" s="20">
        <v>0</v>
      </c>
      <c r="X18790" s="20">
        <v>0</v>
      </c>
      <c r="Y18790" s="20">
        <v>0</v>
      </c>
      <c r="Z18790" s="20">
        <v>0</v>
      </c>
      <c r="AA18790" s="20">
        <v>0</v>
      </c>
    </row>
    <row r="18791" spans="18:27">
      <c r="R18791">
        <v>18790</v>
      </c>
      <c r="S18791" s="10">
        <v>3.7988339024421308E-2</v>
      </c>
      <c r="T18791" s="20">
        <v>0</v>
      </c>
      <c r="U18791" s="20">
        <v>0</v>
      </c>
      <c r="V18791" s="20">
        <v>0</v>
      </c>
      <c r="W18791" s="20">
        <v>0</v>
      </c>
      <c r="X18791" s="20">
        <v>0</v>
      </c>
      <c r="Y18791" s="20">
        <v>0</v>
      </c>
      <c r="Z18791" s="20">
        <v>0</v>
      </c>
      <c r="AA18791" s="20">
        <v>0</v>
      </c>
    </row>
    <row r="18792" spans="18:27">
      <c r="R18792">
        <v>18791</v>
      </c>
      <c r="S18792" s="10">
        <v>4.3139210335140593E-2</v>
      </c>
      <c r="T18792" s="20">
        <v>0</v>
      </c>
      <c r="U18792" s="20">
        <v>0</v>
      </c>
      <c r="V18792" s="20">
        <v>0</v>
      </c>
      <c r="W18792" s="20">
        <v>0</v>
      </c>
      <c r="X18792" s="20">
        <v>0</v>
      </c>
      <c r="Y18792" s="20">
        <v>0</v>
      </c>
      <c r="Z18792" s="20">
        <v>0</v>
      </c>
      <c r="AA18792" s="20">
        <v>0</v>
      </c>
    </row>
    <row r="18793" spans="18:27">
      <c r="R18793">
        <v>18792</v>
      </c>
      <c r="S18793" s="10">
        <v>4.0647917243852083E-2</v>
      </c>
      <c r="T18793" s="20">
        <v>0</v>
      </c>
      <c r="U18793" s="20">
        <v>0</v>
      </c>
      <c r="V18793" s="20">
        <v>0</v>
      </c>
      <c r="W18793" s="20">
        <v>0</v>
      </c>
      <c r="X18793" s="20">
        <v>0</v>
      </c>
      <c r="Y18793" s="20">
        <v>0</v>
      </c>
      <c r="Z18793" s="20">
        <v>0</v>
      </c>
      <c r="AA18793" s="20">
        <v>0</v>
      </c>
    </row>
    <row r="18794" spans="18:27">
      <c r="R18794">
        <v>18793</v>
      </c>
      <c r="S18794" s="10">
        <v>4.7398995760934863E-2</v>
      </c>
      <c r="T18794" s="20">
        <v>0</v>
      </c>
      <c r="U18794" s="20">
        <v>0</v>
      </c>
      <c r="V18794" s="20">
        <v>0</v>
      </c>
      <c r="W18794" s="20">
        <v>0</v>
      </c>
      <c r="X18794" s="20">
        <v>0</v>
      </c>
      <c r="Y18794" s="20">
        <v>0</v>
      </c>
      <c r="Z18794" s="20">
        <v>0</v>
      </c>
      <c r="AA18794" s="20">
        <v>0</v>
      </c>
    </row>
    <row r="18795" spans="18:27">
      <c r="R18795">
        <v>18794</v>
      </c>
      <c r="S18795" s="10">
        <v>4.0520170289539428E-2</v>
      </c>
      <c r="T18795" s="20">
        <v>0</v>
      </c>
      <c r="U18795" s="20">
        <v>0</v>
      </c>
      <c r="V18795" s="20">
        <v>0</v>
      </c>
      <c r="W18795" s="20">
        <v>0</v>
      </c>
      <c r="X18795" s="20">
        <v>0</v>
      </c>
      <c r="Y18795" s="20">
        <v>0</v>
      </c>
      <c r="Z18795" s="20">
        <v>0</v>
      </c>
      <c r="AA18795" s="20">
        <v>0</v>
      </c>
    </row>
    <row r="18796" spans="18:27">
      <c r="R18796">
        <v>18795</v>
      </c>
      <c r="S18796" s="10">
        <v>4.7845555966760205E-2</v>
      </c>
      <c r="T18796" s="20">
        <v>0</v>
      </c>
      <c r="U18796" s="20">
        <v>0</v>
      </c>
      <c r="V18796" s="20">
        <v>0</v>
      </c>
      <c r="W18796" s="20">
        <v>0</v>
      </c>
      <c r="X18796" s="20">
        <v>0</v>
      </c>
      <c r="Y18796" s="20">
        <v>0</v>
      </c>
      <c r="Z18796" s="20">
        <v>0</v>
      </c>
      <c r="AA18796" s="20">
        <v>0</v>
      </c>
    </row>
    <row r="18797" spans="18:27">
      <c r="R18797">
        <v>18796</v>
      </c>
      <c r="S18797" s="10">
        <v>5.2891629252946805E-2</v>
      </c>
      <c r="T18797" s="20">
        <v>8.5394564777811488E-3</v>
      </c>
      <c r="U18797" s="20">
        <v>8.6470221635309326E-3</v>
      </c>
      <c r="V18797" s="20">
        <v>2.8916292529468021E-3</v>
      </c>
      <c r="W18797" s="20">
        <v>2.8999258850486262E-3</v>
      </c>
      <c r="X18797" s="20">
        <v>5.8779170280638809E-3</v>
      </c>
      <c r="Y18797" s="20">
        <v>5.8949124169182833E-3</v>
      </c>
      <c r="Z18797" s="20">
        <v>6.8257469021355197E-3</v>
      </c>
      <c r="AA18797" s="20">
        <v>6.8257469021355197E-3</v>
      </c>
    </row>
    <row r="18798" spans="18:27">
      <c r="R18798">
        <v>18797</v>
      </c>
      <c r="S18798" s="10">
        <v>5.8238423675987874E-2</v>
      </c>
      <c r="T18798" s="20">
        <v>8.9041489669847151E-3</v>
      </c>
      <c r="U18798" s="20">
        <v>9.0211038490986394E-3</v>
      </c>
      <c r="V18798" s="20">
        <v>8.2384236759878715E-3</v>
      </c>
      <c r="W18798" s="20">
        <v>8.3051935711826331E-3</v>
      </c>
      <c r="X18798" s="20">
        <v>1.3807735086765013E-2</v>
      </c>
      <c r="Y18798" s="20">
        <v>1.3901130210005551E-2</v>
      </c>
      <c r="Z18798" s="20">
        <v>1.383991117690582E-2</v>
      </c>
      <c r="AA18798" s="20">
        <v>1.383991117690582E-2</v>
      </c>
    </row>
    <row r="18799" spans="18:27">
      <c r="R18799">
        <v>18798</v>
      </c>
      <c r="S18799" s="10">
        <v>3.8809876150203725E-2</v>
      </c>
      <c r="T18799" s="20">
        <v>0</v>
      </c>
      <c r="U18799" s="20">
        <v>0</v>
      </c>
      <c r="V18799" s="20">
        <v>0</v>
      </c>
      <c r="W18799" s="20">
        <v>0</v>
      </c>
      <c r="X18799" s="20">
        <v>0</v>
      </c>
      <c r="Y18799" s="20">
        <v>0</v>
      </c>
      <c r="Z18799" s="20">
        <v>0</v>
      </c>
      <c r="AA18799" s="20">
        <v>0</v>
      </c>
    </row>
    <row r="18800" spans="18:27">
      <c r="R18800">
        <v>18799</v>
      </c>
      <c r="S18800" s="10">
        <v>5.2228422930710193E-2</v>
      </c>
      <c r="T18800" s="20">
        <v>1.1656470991856308E-3</v>
      </c>
      <c r="U18800" s="20">
        <v>1.1676845878104112E-3</v>
      </c>
      <c r="V18800" s="20">
        <v>2.2284229307101902E-3</v>
      </c>
      <c r="W18800" s="20">
        <v>2.2333650104430988E-3</v>
      </c>
      <c r="X18800" s="20">
        <v>0</v>
      </c>
      <c r="Y18800" s="20">
        <v>0</v>
      </c>
      <c r="Z18800" s="20">
        <v>4.6533615267056044E-4</v>
      </c>
      <c r="AA18800" s="20">
        <v>4.6533615267056044E-4</v>
      </c>
    </row>
    <row r="18801" spans="18:27">
      <c r="R18801">
        <v>18800</v>
      </c>
      <c r="S18801" s="10">
        <v>6.4173883652380193E-2</v>
      </c>
      <c r="T18801" s="20">
        <v>0</v>
      </c>
      <c r="U18801" s="20">
        <v>0</v>
      </c>
      <c r="V18801" s="20">
        <v>1.417388365238019E-2</v>
      </c>
      <c r="W18801" s="20">
        <v>1.4371295926634012E-2</v>
      </c>
      <c r="X18801" s="20">
        <v>1.4241485769024051E-2</v>
      </c>
      <c r="Y18801" s="20">
        <v>1.4340823543380361E-2</v>
      </c>
      <c r="Z18801" s="20">
        <v>1.2489132419867745E-2</v>
      </c>
      <c r="AA18801" s="20">
        <v>1.2489132419867745E-2</v>
      </c>
    </row>
    <row r="18802" spans="18:27">
      <c r="R18802">
        <v>18801</v>
      </c>
      <c r="S18802" s="10">
        <v>5.7586752557181355E-2</v>
      </c>
      <c r="T18802" s="20">
        <v>4.0349982383985211E-3</v>
      </c>
      <c r="U18802" s="20">
        <v>4.0590471760718E-3</v>
      </c>
      <c r="V18802" s="20">
        <v>7.5867525571813518E-3</v>
      </c>
      <c r="W18802" s="20">
        <v>7.6433776576019657E-3</v>
      </c>
      <c r="X18802" s="20">
        <v>8.7603751443729033E-3</v>
      </c>
      <c r="Y18802" s="20">
        <v>8.7980337855758615E-3</v>
      </c>
      <c r="Z18802" s="20">
        <v>1.2939580629077463E-2</v>
      </c>
      <c r="AA18802" s="20">
        <v>1.2939580629077463E-2</v>
      </c>
    </row>
    <row r="18803" spans="18:27">
      <c r="R18803">
        <v>18802</v>
      </c>
      <c r="S18803" s="10">
        <v>5.8698395252368842E-2</v>
      </c>
      <c r="T18803" s="20">
        <v>8.2101526866409785E-3</v>
      </c>
      <c r="U18803" s="20">
        <v>8.3095791127629215E-3</v>
      </c>
      <c r="V18803" s="20">
        <v>8.6983952523688388E-3</v>
      </c>
      <c r="W18803" s="20">
        <v>8.7728134686270963E-3</v>
      </c>
      <c r="X18803" s="20">
        <v>7.6580044730305621E-3</v>
      </c>
      <c r="Y18803" s="20">
        <v>7.686808691684293E-3</v>
      </c>
      <c r="Z18803" s="20">
        <v>1.2404867854332771E-2</v>
      </c>
      <c r="AA18803" s="20">
        <v>1.2404867854332771E-2</v>
      </c>
    </row>
    <row r="18804" spans="18:27">
      <c r="R18804">
        <v>18803</v>
      </c>
      <c r="S18804" s="10">
        <v>6.5730901418179194E-2</v>
      </c>
      <c r="T18804" s="20">
        <v>6.4134068432228908E-3</v>
      </c>
      <c r="U18804" s="20">
        <v>6.4740806913828044E-3</v>
      </c>
      <c r="V18804" s="20">
        <v>1.5730901418179191E-2</v>
      </c>
      <c r="W18804" s="20">
        <v>1.5974142920391815E-2</v>
      </c>
      <c r="X18804" s="20">
        <v>1.4268948721273114E-2</v>
      </c>
      <c r="Y18804" s="20">
        <v>1.436868851069446E-2</v>
      </c>
      <c r="Z18804" s="20">
        <v>1.7948625526935755E-2</v>
      </c>
      <c r="AA18804" s="20">
        <v>1.7948625526935755E-2</v>
      </c>
    </row>
    <row r="18805" spans="18:27">
      <c r="R18805">
        <v>18804</v>
      </c>
      <c r="S18805" s="10">
        <v>4.222435827036794E-2</v>
      </c>
      <c r="T18805" s="20">
        <v>0</v>
      </c>
      <c r="U18805" s="20">
        <v>0</v>
      </c>
      <c r="V18805" s="20">
        <v>0</v>
      </c>
      <c r="W18805" s="20">
        <v>0</v>
      </c>
      <c r="X18805" s="20">
        <v>0</v>
      </c>
      <c r="Y18805" s="20">
        <v>0</v>
      </c>
      <c r="Z18805" s="20">
        <v>0</v>
      </c>
      <c r="AA18805" s="20">
        <v>0</v>
      </c>
    </row>
    <row r="18806" spans="18:27">
      <c r="R18806">
        <v>18805</v>
      </c>
      <c r="S18806" s="10">
        <v>5.5404091188256885E-2</v>
      </c>
      <c r="T18806" s="20">
        <v>2.2608007107960612E-3</v>
      </c>
      <c r="U18806" s="20">
        <v>2.268383924307507E-3</v>
      </c>
      <c r="V18806" s="20">
        <v>5.4040911882568821E-3</v>
      </c>
      <c r="W18806" s="20">
        <v>5.4328672079655789E-3</v>
      </c>
      <c r="X18806" s="20">
        <v>2.6659851623663799E-3</v>
      </c>
      <c r="Y18806" s="20">
        <v>2.6695114561355532E-3</v>
      </c>
      <c r="Z18806" s="20">
        <v>0</v>
      </c>
      <c r="AA18806" s="20">
        <v>0</v>
      </c>
    </row>
    <row r="18807" spans="18:27">
      <c r="R18807">
        <v>18806</v>
      </c>
      <c r="S18807" s="10">
        <v>4.2967618295271015E-2</v>
      </c>
      <c r="T18807" s="20">
        <v>0</v>
      </c>
      <c r="U18807" s="20">
        <v>0</v>
      </c>
      <c r="V18807" s="20">
        <v>0</v>
      </c>
      <c r="W18807" s="20">
        <v>0</v>
      </c>
      <c r="X18807" s="20">
        <v>0</v>
      </c>
      <c r="Y18807" s="20">
        <v>0</v>
      </c>
      <c r="Z18807" s="20">
        <v>0</v>
      </c>
      <c r="AA18807" s="20">
        <v>0</v>
      </c>
    </row>
    <row r="18808" spans="18:27">
      <c r="R18808">
        <v>18807</v>
      </c>
      <c r="S18808" s="10">
        <v>6.1641384967195026E-2</v>
      </c>
      <c r="T18808" s="20">
        <v>0</v>
      </c>
      <c r="U18808" s="20">
        <v>0</v>
      </c>
      <c r="V18808" s="20">
        <v>1.1641384967195023E-2</v>
      </c>
      <c r="W18808" s="20">
        <v>1.1774544475639531E-2</v>
      </c>
      <c r="X18808" s="20">
        <v>1.1926345565745892E-2</v>
      </c>
      <c r="Y18808" s="20">
        <v>1.1996044780310685E-2</v>
      </c>
      <c r="Z18808" s="20">
        <v>2.7832079835853854E-2</v>
      </c>
      <c r="AA18808" s="20">
        <v>2.7832079835853854E-2</v>
      </c>
    </row>
    <row r="18809" spans="18:27">
      <c r="R18809">
        <v>18808</v>
      </c>
      <c r="S18809" s="10">
        <v>4.9024784329534901E-2</v>
      </c>
      <c r="T18809" s="20">
        <v>0</v>
      </c>
      <c r="U18809" s="20">
        <v>0</v>
      </c>
      <c r="V18809" s="20">
        <v>0</v>
      </c>
      <c r="W18809" s="20">
        <v>0</v>
      </c>
      <c r="X18809" s="20">
        <v>9.1830624206521577E-4</v>
      </c>
      <c r="Y18809" s="20">
        <v>9.187355082899215E-4</v>
      </c>
      <c r="Z18809" s="20">
        <v>6.9040820441057596E-3</v>
      </c>
      <c r="AA18809" s="20">
        <v>6.9040820441057596E-3</v>
      </c>
    </row>
    <row r="18810" spans="18:27">
      <c r="R18810">
        <v>18809</v>
      </c>
      <c r="S18810" s="10">
        <v>4.3059012875534618E-2</v>
      </c>
      <c r="T18810" s="20">
        <v>0</v>
      </c>
      <c r="U18810" s="20">
        <v>0</v>
      </c>
      <c r="V18810" s="20">
        <v>0</v>
      </c>
      <c r="W18810" s="20">
        <v>0</v>
      </c>
      <c r="X18810" s="20">
        <v>0</v>
      </c>
      <c r="Y18810" s="20">
        <v>0</v>
      </c>
      <c r="Z18810" s="20">
        <v>0</v>
      </c>
      <c r="AA18810" s="20">
        <v>0</v>
      </c>
    </row>
    <row r="18811" spans="18:27">
      <c r="R18811">
        <v>18810</v>
      </c>
      <c r="S18811" s="10">
        <v>4.5282305870802904E-2</v>
      </c>
      <c r="T18811" s="20">
        <v>0</v>
      </c>
      <c r="U18811" s="20">
        <v>0</v>
      </c>
      <c r="V18811" s="20">
        <v>0</v>
      </c>
      <c r="W18811" s="20">
        <v>0</v>
      </c>
      <c r="X18811" s="20">
        <v>0</v>
      </c>
      <c r="Y18811" s="20">
        <v>0</v>
      </c>
      <c r="Z18811" s="20">
        <v>0</v>
      </c>
      <c r="AA18811" s="20">
        <v>0</v>
      </c>
    </row>
    <row r="18812" spans="18:27">
      <c r="R18812">
        <v>18811</v>
      </c>
      <c r="S18812" s="10">
        <v>4.9599633983366427E-2</v>
      </c>
      <c r="T18812" s="20">
        <v>0</v>
      </c>
      <c r="U18812" s="20">
        <v>0</v>
      </c>
      <c r="V18812" s="20">
        <v>0</v>
      </c>
      <c r="W18812" s="20">
        <v>0</v>
      </c>
      <c r="X18812" s="20">
        <v>9.720639565795608E-4</v>
      </c>
      <c r="Y18812" s="20">
        <v>9.7254432304252458E-4</v>
      </c>
      <c r="Z18812" s="20">
        <v>0</v>
      </c>
      <c r="AA18812" s="20">
        <v>0</v>
      </c>
    </row>
    <row r="18813" spans="18:27">
      <c r="R18813">
        <v>18812</v>
      </c>
      <c r="S18813" s="10">
        <v>3.8509427180965311E-2</v>
      </c>
      <c r="T18813" s="20">
        <v>0</v>
      </c>
      <c r="U18813" s="20">
        <v>0</v>
      </c>
      <c r="V18813" s="20">
        <v>0</v>
      </c>
      <c r="W18813" s="20">
        <v>0</v>
      </c>
      <c r="X18813" s="20">
        <v>0</v>
      </c>
      <c r="Y18813" s="20">
        <v>0</v>
      </c>
      <c r="Z18813" s="20">
        <v>0</v>
      </c>
      <c r="AA18813" s="20">
        <v>0</v>
      </c>
    </row>
    <row r="18814" spans="18:27">
      <c r="R18814">
        <v>18813</v>
      </c>
      <c r="S18814" s="10">
        <v>5.7355680567419513E-2</v>
      </c>
      <c r="T18814" s="20">
        <v>5.5524175293305139E-3</v>
      </c>
      <c r="U18814" s="20">
        <v>5.5979050855514672E-3</v>
      </c>
      <c r="V18814" s="20">
        <v>7.3556805674195105E-3</v>
      </c>
      <c r="W18814" s="20">
        <v>7.4089202934365071E-3</v>
      </c>
      <c r="X18814" s="20">
        <v>1.3375780151153344E-2</v>
      </c>
      <c r="Y18814" s="20">
        <v>1.3463423233292084E-2</v>
      </c>
      <c r="Z18814" s="20">
        <v>1.3556202629949221E-2</v>
      </c>
      <c r="AA18814" s="20">
        <v>1.3556202629949221E-2</v>
      </c>
    </row>
    <row r="18815" spans="18:27">
      <c r="R18815">
        <v>18814</v>
      </c>
      <c r="S18815" s="10">
        <v>5.4304789765634638E-2</v>
      </c>
      <c r="T18815" s="20">
        <v>1.0156334814313897E-3</v>
      </c>
      <c r="U18815" s="20">
        <v>1.0171854241805838E-3</v>
      </c>
      <c r="V18815" s="20">
        <v>4.3047897656346354E-3</v>
      </c>
      <c r="W18815" s="20">
        <v>4.3230781030444724E-3</v>
      </c>
      <c r="X18815" s="20">
        <v>0</v>
      </c>
      <c r="Y18815" s="20">
        <v>0</v>
      </c>
      <c r="Z18815" s="20">
        <v>0</v>
      </c>
      <c r="AA18815" s="20">
        <v>0</v>
      </c>
    </row>
    <row r="18816" spans="18:27">
      <c r="R18816">
        <v>18815</v>
      </c>
      <c r="S18816" s="10">
        <v>4.6241323103128049E-2</v>
      </c>
      <c r="T18816" s="20">
        <v>0</v>
      </c>
      <c r="U18816" s="20">
        <v>0</v>
      </c>
      <c r="V18816" s="20">
        <v>0</v>
      </c>
      <c r="W18816" s="20">
        <v>0</v>
      </c>
      <c r="X18816" s="20">
        <v>0</v>
      </c>
      <c r="Y18816" s="20">
        <v>0</v>
      </c>
      <c r="Z18816" s="20">
        <v>0</v>
      </c>
      <c r="AA18816" s="20">
        <v>0</v>
      </c>
    </row>
    <row r="18817" spans="18:27">
      <c r="R18817">
        <v>18816</v>
      </c>
      <c r="S18817" s="10">
        <v>3.813780326422455E-2</v>
      </c>
      <c r="T18817" s="20">
        <v>0</v>
      </c>
      <c r="U18817" s="20">
        <v>0</v>
      </c>
      <c r="V18817" s="20">
        <v>0</v>
      </c>
      <c r="W18817" s="20">
        <v>0</v>
      </c>
      <c r="X18817" s="20">
        <v>0</v>
      </c>
      <c r="Y18817" s="20">
        <v>0</v>
      </c>
      <c r="Z18817" s="20">
        <v>0</v>
      </c>
      <c r="AA18817" s="20">
        <v>0</v>
      </c>
    </row>
    <row r="18818" spans="18:27">
      <c r="R18818">
        <v>18817</v>
      </c>
      <c r="S18818" s="10">
        <v>6.2651512043643845E-2</v>
      </c>
      <c r="T18818" s="20">
        <v>4.737610271197748E-3</v>
      </c>
      <c r="U18818" s="20">
        <v>4.770741804326256E-3</v>
      </c>
      <c r="V18818" s="20">
        <v>1.2651512043643842E-2</v>
      </c>
      <c r="W18818" s="20">
        <v>1.2808821216541614E-2</v>
      </c>
      <c r="X18818" s="20">
        <v>1.1217884601382566E-2</v>
      </c>
      <c r="Y18818" s="20">
        <v>1.1279577466809094E-2</v>
      </c>
      <c r="Z18818" s="20">
        <v>9.5085448181600682E-3</v>
      </c>
      <c r="AA18818" s="20">
        <v>9.5085448181600682E-3</v>
      </c>
    </row>
    <row r="18819" spans="18:27">
      <c r="R18819">
        <v>18818</v>
      </c>
      <c r="S18819" s="10">
        <v>4.6228552906734256E-2</v>
      </c>
      <c r="T18819" s="20">
        <v>0</v>
      </c>
      <c r="U18819" s="20">
        <v>0</v>
      </c>
      <c r="V18819" s="20">
        <v>0</v>
      </c>
      <c r="W18819" s="20">
        <v>0</v>
      </c>
      <c r="X18819" s="20">
        <v>0</v>
      </c>
      <c r="Y18819" s="20">
        <v>0</v>
      </c>
      <c r="Z18819" s="20">
        <v>0</v>
      </c>
      <c r="AA18819" s="20">
        <v>0</v>
      </c>
    </row>
    <row r="18820" spans="18:27">
      <c r="R18820">
        <v>18819</v>
      </c>
      <c r="S18820" s="10">
        <v>5.561235776552436E-2</v>
      </c>
      <c r="T18820" s="20">
        <v>3.5346143011657644E-3</v>
      </c>
      <c r="U18820" s="20">
        <v>3.5530815513743698E-3</v>
      </c>
      <c r="V18820" s="20">
        <v>5.6123577655243576E-3</v>
      </c>
      <c r="W18820" s="20">
        <v>5.6433903043640035E-3</v>
      </c>
      <c r="X18820" s="20">
        <v>0</v>
      </c>
      <c r="Y18820" s="20">
        <v>0</v>
      </c>
      <c r="Z18820" s="20">
        <v>1.1961688123004952E-3</v>
      </c>
      <c r="AA18820" s="20">
        <v>1.1961688123004952E-3</v>
      </c>
    </row>
    <row r="18821" spans="18:27">
      <c r="R18821">
        <v>18820</v>
      </c>
      <c r="S18821" s="10">
        <v>4.5431511559918418E-2</v>
      </c>
      <c r="T18821" s="20">
        <v>0</v>
      </c>
      <c r="U18821" s="20">
        <v>0</v>
      </c>
      <c r="V18821" s="20">
        <v>0</v>
      </c>
      <c r="W18821" s="20">
        <v>0</v>
      </c>
      <c r="X18821" s="20">
        <v>0</v>
      </c>
      <c r="Y18821" s="20">
        <v>0</v>
      </c>
      <c r="Z18821" s="20">
        <v>0</v>
      </c>
      <c r="AA18821" s="20">
        <v>0</v>
      </c>
    </row>
    <row r="18822" spans="18:27">
      <c r="R18822">
        <v>18821</v>
      </c>
      <c r="S18822" s="10">
        <v>6.8734557739546079E-2</v>
      </c>
      <c r="T18822" s="20">
        <v>9.5786802807545507E-3</v>
      </c>
      <c r="U18822" s="20">
        <v>9.7140413247818573E-3</v>
      </c>
      <c r="V18822" s="20">
        <v>1.8734557739546076E-2</v>
      </c>
      <c r="W18822" s="20">
        <v>1.9079686966807879E-2</v>
      </c>
      <c r="X18822" s="20">
        <v>1.5462146829920878E-2</v>
      </c>
      <c r="Y18822" s="20">
        <v>1.5579251383780265E-2</v>
      </c>
      <c r="Z18822" s="20">
        <v>1.3588691404947811E-2</v>
      </c>
      <c r="AA18822" s="20">
        <v>1.3588691404947811E-2</v>
      </c>
    </row>
    <row r="18823" spans="18:27">
      <c r="R18823">
        <v>18822</v>
      </c>
      <c r="S18823" s="10">
        <v>4.7323862630848874E-2</v>
      </c>
      <c r="T18823" s="20">
        <v>0</v>
      </c>
      <c r="U18823" s="20">
        <v>0</v>
      </c>
      <c r="V18823" s="20">
        <v>0</v>
      </c>
      <c r="W18823" s="20">
        <v>0</v>
      </c>
      <c r="X18823" s="20">
        <v>0</v>
      </c>
      <c r="Y18823" s="20">
        <v>0</v>
      </c>
      <c r="Z18823" s="20">
        <v>0</v>
      </c>
      <c r="AA18823" s="20">
        <v>0</v>
      </c>
    </row>
    <row r="18824" spans="18:27">
      <c r="R18824">
        <v>18823</v>
      </c>
      <c r="S18824" s="10">
        <v>6.9737091204151141E-2</v>
      </c>
      <c r="T18824" s="20">
        <v>9.351005342112563E-3</v>
      </c>
      <c r="U18824" s="20">
        <v>9.4800027433883625E-3</v>
      </c>
      <c r="V18824" s="20">
        <v>1.9737091204151139E-2</v>
      </c>
      <c r="W18824" s="20">
        <v>2.0120190462068751E-2</v>
      </c>
      <c r="X18824" s="20">
        <v>2.9815894541080676E-2</v>
      </c>
      <c r="Y18824" s="20">
        <v>3.0250682973289703E-2</v>
      </c>
      <c r="Z18824" s="20">
        <v>2.4352449139398061E-2</v>
      </c>
      <c r="AA18824" s="20">
        <v>2.4352449139398061E-2</v>
      </c>
    </row>
    <row r="18825" spans="18:27">
      <c r="R18825">
        <v>18824</v>
      </c>
      <c r="S18825" s="10">
        <v>5.5106996449786352E-2</v>
      </c>
      <c r="T18825" s="20">
        <v>2.4952933958172566E-3</v>
      </c>
      <c r="U18825" s="20">
        <v>2.5045219163396665E-3</v>
      </c>
      <c r="V18825" s="20">
        <v>5.1069964497863496E-3</v>
      </c>
      <c r="W18825" s="20">
        <v>5.1327056666841831E-3</v>
      </c>
      <c r="X18825" s="20">
        <v>1.4890240252522946E-2</v>
      </c>
      <c r="Y18825" s="20">
        <v>1.499880344454871E-2</v>
      </c>
      <c r="Z18825" s="20">
        <v>1.9620813958260735E-2</v>
      </c>
      <c r="AA18825" s="20">
        <v>1.9620813958260735E-2</v>
      </c>
    </row>
    <row r="18826" spans="18:27">
      <c r="R18826">
        <v>18825</v>
      </c>
      <c r="S18826" s="10">
        <v>4.7232304589690077E-2</v>
      </c>
      <c r="T18826" s="20">
        <v>3.5713761708627834E-4</v>
      </c>
      <c r="U18826" s="20">
        <v>3.57338757171598E-4</v>
      </c>
      <c r="V18826" s="20">
        <v>0</v>
      </c>
      <c r="W18826" s="20">
        <v>0</v>
      </c>
      <c r="X18826" s="20">
        <v>0</v>
      </c>
      <c r="Y18826" s="20">
        <v>0</v>
      </c>
      <c r="Z18826" s="20">
        <v>0</v>
      </c>
      <c r="AA18826" s="20">
        <v>0</v>
      </c>
    </row>
    <row r="18827" spans="18:27">
      <c r="R18827">
        <v>18826</v>
      </c>
      <c r="S18827" s="10">
        <v>4.2479795574661812E-2</v>
      </c>
      <c r="T18827" s="20">
        <v>0</v>
      </c>
      <c r="U18827" s="20">
        <v>0</v>
      </c>
      <c r="V18827" s="20">
        <v>0</v>
      </c>
      <c r="W18827" s="20">
        <v>0</v>
      </c>
      <c r="X18827" s="20">
        <v>0</v>
      </c>
      <c r="Y18827" s="20">
        <v>0</v>
      </c>
      <c r="Z18827" s="20">
        <v>0</v>
      </c>
      <c r="AA18827" s="20">
        <v>0</v>
      </c>
    </row>
    <row r="18828" spans="18:27">
      <c r="R18828">
        <v>18827</v>
      </c>
      <c r="S18828" s="10">
        <v>4.2936306405525003E-2</v>
      </c>
      <c r="T18828" s="20">
        <v>0</v>
      </c>
      <c r="U18828" s="20">
        <v>0</v>
      </c>
      <c r="V18828" s="20">
        <v>0</v>
      </c>
      <c r="W18828" s="20">
        <v>0</v>
      </c>
      <c r="X18828" s="20">
        <v>0</v>
      </c>
      <c r="Y18828" s="20">
        <v>0</v>
      </c>
      <c r="Z18828" s="20">
        <v>0</v>
      </c>
      <c r="AA18828" s="20">
        <v>0</v>
      </c>
    </row>
    <row r="18829" spans="18:27">
      <c r="R18829">
        <v>18828</v>
      </c>
      <c r="S18829" s="10">
        <v>4.7630533257440953E-2</v>
      </c>
      <c r="T18829" s="20">
        <v>0</v>
      </c>
      <c r="U18829" s="20">
        <v>0</v>
      </c>
      <c r="V18829" s="20">
        <v>0</v>
      </c>
      <c r="W18829" s="20">
        <v>0</v>
      </c>
      <c r="X18829" s="20">
        <v>2.3418542059829017E-4</v>
      </c>
      <c r="Y18829" s="20">
        <v>2.3421664724987168E-4</v>
      </c>
      <c r="Z18829" s="20">
        <v>6.7804395524450473E-4</v>
      </c>
      <c r="AA18829" s="20">
        <v>6.7804395524450473E-4</v>
      </c>
    </row>
    <row r="18830" spans="18:27">
      <c r="R18830">
        <v>18829</v>
      </c>
      <c r="S18830" s="10">
        <v>4.9899448450943407E-2</v>
      </c>
      <c r="T18830" s="20">
        <v>1.2657894110100001E-3</v>
      </c>
      <c r="U18830" s="20">
        <v>1.2681877712441218E-3</v>
      </c>
      <c r="V18830" s="20">
        <v>0</v>
      </c>
      <c r="W18830" s="20">
        <v>0</v>
      </c>
      <c r="X18830" s="20">
        <v>4.2427098420303594E-4</v>
      </c>
      <c r="Y18830" s="20">
        <v>4.2436745422979086E-4</v>
      </c>
      <c r="Z18830" s="20">
        <v>4.2451899504442059E-6</v>
      </c>
      <c r="AA18830" s="20">
        <v>4.2451899504442059E-6</v>
      </c>
    </row>
    <row r="18831" spans="18:27">
      <c r="R18831">
        <v>18830</v>
      </c>
      <c r="S18831" s="10">
        <v>5.2068584380863439E-2</v>
      </c>
      <c r="T18831" s="20">
        <v>0</v>
      </c>
      <c r="U18831" s="20">
        <v>0</v>
      </c>
      <c r="V18831" s="20">
        <v>2.0685843808634363E-3</v>
      </c>
      <c r="W18831" s="20">
        <v>2.0728455743848442E-3</v>
      </c>
      <c r="X18831" s="20">
        <v>0</v>
      </c>
      <c r="Y18831" s="20">
        <v>0</v>
      </c>
      <c r="Z18831" s="20">
        <v>5.9165261477636677E-4</v>
      </c>
      <c r="AA18831" s="20">
        <v>5.9165261477636677E-4</v>
      </c>
    </row>
    <row r="18832" spans="18:27">
      <c r="R18832">
        <v>18831</v>
      </c>
      <c r="S18832" s="10">
        <v>3.8717510024142157E-2</v>
      </c>
      <c r="T18832" s="20">
        <v>0</v>
      </c>
      <c r="U18832" s="20">
        <v>0</v>
      </c>
      <c r="V18832" s="20">
        <v>0</v>
      </c>
      <c r="W18832" s="20">
        <v>0</v>
      </c>
      <c r="X18832" s="20">
        <v>0</v>
      </c>
      <c r="Y18832" s="20">
        <v>0</v>
      </c>
      <c r="Z18832" s="20">
        <v>0</v>
      </c>
      <c r="AA18832" s="20">
        <v>0</v>
      </c>
    </row>
    <row r="18833" spans="18:27">
      <c r="R18833">
        <v>18832</v>
      </c>
      <c r="S18833" s="10">
        <v>3.8953391931859073E-2</v>
      </c>
      <c r="T18833" s="20">
        <v>0</v>
      </c>
      <c r="U18833" s="20">
        <v>0</v>
      </c>
      <c r="V18833" s="20">
        <v>0</v>
      </c>
      <c r="W18833" s="20">
        <v>0</v>
      </c>
      <c r="X18833" s="20">
        <v>0</v>
      </c>
      <c r="Y18833" s="20">
        <v>0</v>
      </c>
      <c r="Z18833" s="20">
        <v>0</v>
      </c>
      <c r="AA18833" s="20">
        <v>0</v>
      </c>
    </row>
    <row r="18834" spans="18:27">
      <c r="R18834">
        <v>18833</v>
      </c>
      <c r="S18834" s="10">
        <v>4.9903251577282266E-2</v>
      </c>
      <c r="T18834" s="20">
        <v>0</v>
      </c>
      <c r="U18834" s="20">
        <v>0</v>
      </c>
      <c r="V18834" s="20">
        <v>0</v>
      </c>
      <c r="W18834" s="20">
        <v>0</v>
      </c>
      <c r="X18834" s="20">
        <v>5.8508855891115097E-4</v>
      </c>
      <c r="Y18834" s="20">
        <v>5.8526709657695335E-4</v>
      </c>
      <c r="Z18834" s="20">
        <v>4.0643250864932506E-3</v>
      </c>
      <c r="AA18834" s="20">
        <v>4.0643250864932506E-3</v>
      </c>
    </row>
    <row r="18835" spans="18:27">
      <c r="R18835">
        <v>18834</v>
      </c>
      <c r="S18835" s="10">
        <v>6.1024111119255396E-2</v>
      </c>
      <c r="T18835" s="20">
        <v>0</v>
      </c>
      <c r="U18835" s="20">
        <v>0</v>
      </c>
      <c r="V18835" s="20">
        <v>1.1024111119255393E-2</v>
      </c>
      <c r="W18835" s="20">
        <v>1.1143526333517978E-2</v>
      </c>
      <c r="X18835" s="20">
        <v>1.1618492304286319E-2</v>
      </c>
      <c r="Y18835" s="20">
        <v>1.1684644066807342E-2</v>
      </c>
      <c r="Z18835" s="20">
        <v>1.0037156641635438E-2</v>
      </c>
      <c r="AA18835" s="20">
        <v>1.0037156641635438E-2</v>
      </c>
    </row>
    <row r="18836" spans="18:27">
      <c r="R18836">
        <v>18835</v>
      </c>
      <c r="S18836" s="10">
        <v>4.3416424390572257E-2</v>
      </c>
      <c r="T18836" s="20">
        <v>0</v>
      </c>
      <c r="U18836" s="20">
        <v>0</v>
      </c>
      <c r="V18836" s="20">
        <v>0</v>
      </c>
      <c r="W18836" s="20">
        <v>0</v>
      </c>
      <c r="X18836" s="20">
        <v>0</v>
      </c>
      <c r="Y18836" s="20">
        <v>0</v>
      </c>
      <c r="Z18836" s="20">
        <v>0</v>
      </c>
      <c r="AA18836" s="20">
        <v>0</v>
      </c>
    </row>
    <row r="18837" spans="18:27">
      <c r="R18837">
        <v>18836</v>
      </c>
      <c r="S18837" s="10">
        <v>5.1000876330728542E-2</v>
      </c>
      <c r="T18837" s="20">
        <v>0</v>
      </c>
      <c r="U18837" s="20">
        <v>0</v>
      </c>
      <c r="V18837" s="20">
        <v>1.0008763307285395E-3</v>
      </c>
      <c r="W18837" s="20">
        <v>1.0018942114534593E-3</v>
      </c>
      <c r="X18837" s="20">
        <v>3.6594110493537307E-3</v>
      </c>
      <c r="Y18837" s="20">
        <v>3.6660218864131688E-3</v>
      </c>
      <c r="Z18837" s="20">
        <v>4.2726319253878764E-4</v>
      </c>
      <c r="AA18837" s="20">
        <v>4.2726319253878764E-4</v>
      </c>
    </row>
    <row r="18838" spans="18:27">
      <c r="R18838">
        <v>18837</v>
      </c>
      <c r="S18838" s="10">
        <v>5.0637767031159076E-2</v>
      </c>
      <c r="T18838" s="20">
        <v>7.4970471859498664E-3</v>
      </c>
      <c r="U18838" s="20">
        <v>7.5799494582709645E-3</v>
      </c>
      <c r="V18838" s="20">
        <v>6.3776703115907274E-4</v>
      </c>
      <c r="W18838" s="20">
        <v>6.3819177297557437E-4</v>
      </c>
      <c r="X18838" s="20">
        <v>0</v>
      </c>
      <c r="Y18838" s="20">
        <v>0</v>
      </c>
      <c r="Z18838" s="20">
        <v>1.7458205858917192E-3</v>
      </c>
      <c r="AA18838" s="20">
        <v>1.7458205858917192E-3</v>
      </c>
    </row>
    <row r="18839" spans="18:27">
      <c r="R18839">
        <v>18838</v>
      </c>
      <c r="S18839" s="10">
        <v>4.6133731479530711E-2</v>
      </c>
      <c r="T18839" s="20">
        <v>0</v>
      </c>
      <c r="U18839" s="20">
        <v>0</v>
      </c>
      <c r="V18839" s="20">
        <v>0</v>
      </c>
      <c r="W18839" s="20">
        <v>0</v>
      </c>
      <c r="X18839" s="20">
        <v>0</v>
      </c>
      <c r="Y18839" s="20">
        <v>0</v>
      </c>
      <c r="Z18839" s="20">
        <v>0</v>
      </c>
      <c r="AA18839" s="20">
        <v>0</v>
      </c>
    </row>
    <row r="18840" spans="18:27">
      <c r="R18840">
        <v>18839</v>
      </c>
      <c r="S18840" s="10">
        <v>5.7898301997783286E-2</v>
      </c>
      <c r="T18840" s="20">
        <v>6.192806043863408E-3</v>
      </c>
      <c r="U18840" s="20">
        <v>6.2493802006782966E-3</v>
      </c>
      <c r="V18840" s="20">
        <v>7.898301997783283E-3</v>
      </c>
      <c r="W18840" s="20">
        <v>7.9596720187675857E-3</v>
      </c>
      <c r="X18840" s="20">
        <v>4.3426489956209929E-3</v>
      </c>
      <c r="Y18840" s="20">
        <v>4.3519518149342752E-3</v>
      </c>
      <c r="Z18840" s="20">
        <v>9.3636565955041162E-3</v>
      </c>
      <c r="AA18840" s="20">
        <v>9.3636565955041162E-3</v>
      </c>
    </row>
    <row r="18841" spans="18:27">
      <c r="R18841">
        <v>18840</v>
      </c>
      <c r="S18841" s="10">
        <v>6.7104594399396741E-2</v>
      </c>
      <c r="T18841" s="20">
        <v>5.6557499238639383E-3</v>
      </c>
      <c r="U18841" s="20">
        <v>5.7029444510947221E-3</v>
      </c>
      <c r="V18841" s="20">
        <v>1.7104594399396739E-2</v>
      </c>
      <c r="W18841" s="20">
        <v>1.7392197836732761E-2</v>
      </c>
      <c r="X18841" s="20">
        <v>1.2556207041229589E-2</v>
      </c>
      <c r="Y18841" s="20">
        <v>1.2633475628564088E-2</v>
      </c>
      <c r="Z18841" s="20">
        <v>1.1797111005626373E-2</v>
      </c>
      <c r="AA18841" s="20">
        <v>1.1797111005626373E-2</v>
      </c>
    </row>
    <row r="18842" spans="18:27">
      <c r="R18842">
        <v>18841</v>
      </c>
      <c r="S18842" s="10">
        <v>4.5043309316648822E-2</v>
      </c>
      <c r="T18842" s="20">
        <v>0</v>
      </c>
      <c r="U18842" s="20">
        <v>0</v>
      </c>
      <c r="V18842" s="20">
        <v>0</v>
      </c>
      <c r="W18842" s="20">
        <v>0</v>
      </c>
      <c r="X18842" s="20">
        <v>0</v>
      </c>
      <c r="Y18842" s="20">
        <v>0</v>
      </c>
      <c r="Z18842" s="20">
        <v>0</v>
      </c>
      <c r="AA18842" s="20">
        <v>0</v>
      </c>
    </row>
    <row r="18843" spans="18:27">
      <c r="R18843">
        <v>18842</v>
      </c>
      <c r="S18843" s="10">
        <v>4.4610210883224914E-2</v>
      </c>
      <c r="T18843" s="20">
        <v>0</v>
      </c>
      <c r="U18843" s="20">
        <v>0</v>
      </c>
      <c r="V18843" s="20">
        <v>0</v>
      </c>
      <c r="W18843" s="20">
        <v>0</v>
      </c>
      <c r="X18843" s="20">
        <v>0</v>
      </c>
      <c r="Y18843" s="20">
        <v>0</v>
      </c>
      <c r="Z18843" s="20">
        <v>0</v>
      </c>
      <c r="AA18843" s="20">
        <v>0</v>
      </c>
    </row>
    <row r="18844" spans="18:27">
      <c r="R18844">
        <v>18843</v>
      </c>
      <c r="S18844" s="10">
        <v>4.2707598290908498E-2</v>
      </c>
      <c r="T18844" s="20">
        <v>0</v>
      </c>
      <c r="U18844" s="20">
        <v>0</v>
      </c>
      <c r="V18844" s="20">
        <v>0</v>
      </c>
      <c r="W18844" s="20">
        <v>0</v>
      </c>
      <c r="X18844" s="20">
        <v>0</v>
      </c>
      <c r="Y18844" s="20">
        <v>0</v>
      </c>
      <c r="Z18844" s="20">
        <v>0</v>
      </c>
      <c r="AA18844" s="20">
        <v>0</v>
      </c>
    </row>
    <row r="18845" spans="18:27">
      <c r="R18845">
        <v>18844</v>
      </c>
      <c r="S18845" s="10">
        <v>4.0655418108175856E-2</v>
      </c>
      <c r="T18845" s="20">
        <v>0</v>
      </c>
      <c r="U18845" s="20">
        <v>0</v>
      </c>
      <c r="V18845" s="20">
        <v>0</v>
      </c>
      <c r="W18845" s="20">
        <v>0</v>
      </c>
      <c r="X18845" s="20">
        <v>0</v>
      </c>
      <c r="Y18845" s="20">
        <v>0</v>
      </c>
      <c r="Z18845" s="20">
        <v>0</v>
      </c>
      <c r="AA18845" s="20">
        <v>0</v>
      </c>
    </row>
    <row r="18846" spans="18:27">
      <c r="R18846">
        <v>18845</v>
      </c>
      <c r="S18846" s="10">
        <v>4.2639681606699599E-2</v>
      </c>
      <c r="T18846" s="20">
        <v>0</v>
      </c>
      <c r="U18846" s="20">
        <v>0</v>
      </c>
      <c r="V18846" s="20">
        <v>0</v>
      </c>
      <c r="W18846" s="20">
        <v>0</v>
      </c>
      <c r="X18846" s="20">
        <v>0</v>
      </c>
      <c r="Y18846" s="20">
        <v>0</v>
      </c>
      <c r="Z18846" s="20">
        <v>0</v>
      </c>
      <c r="AA18846" s="20">
        <v>0</v>
      </c>
    </row>
    <row r="18847" spans="18:27">
      <c r="R18847">
        <v>18846</v>
      </c>
      <c r="S18847" s="10">
        <v>4.356305165348584E-2</v>
      </c>
      <c r="T18847" s="20">
        <v>0</v>
      </c>
      <c r="U18847" s="20">
        <v>0</v>
      </c>
      <c r="V18847" s="20">
        <v>0</v>
      </c>
      <c r="W18847" s="20">
        <v>0</v>
      </c>
      <c r="X18847" s="20">
        <v>0</v>
      </c>
      <c r="Y18847" s="20">
        <v>0</v>
      </c>
      <c r="Z18847" s="20">
        <v>4.035887665751331E-4</v>
      </c>
      <c r="AA18847" s="20">
        <v>4.035887665751331E-4</v>
      </c>
    </row>
    <row r="18848" spans="18:27">
      <c r="R18848">
        <v>18847</v>
      </c>
      <c r="S18848" s="10">
        <v>3.8740091824090439E-2</v>
      </c>
      <c r="T18848" s="20">
        <v>0</v>
      </c>
      <c r="U18848" s="20">
        <v>0</v>
      </c>
      <c r="V18848" s="20">
        <v>0</v>
      </c>
      <c r="W18848" s="20">
        <v>0</v>
      </c>
      <c r="X18848" s="20">
        <v>0</v>
      </c>
      <c r="Y18848" s="20">
        <v>0</v>
      </c>
      <c r="Z18848" s="20">
        <v>0</v>
      </c>
      <c r="AA18848" s="20">
        <v>0</v>
      </c>
    </row>
    <row r="18849" spans="18:27">
      <c r="R18849">
        <v>18848</v>
      </c>
      <c r="S18849" s="10">
        <v>5.8647864344875678E-2</v>
      </c>
      <c r="T18849" s="20">
        <v>4.494442318957223E-3</v>
      </c>
      <c r="U18849" s="20">
        <v>4.5242657936385771E-3</v>
      </c>
      <c r="V18849" s="20">
        <v>8.6478643448756748E-3</v>
      </c>
      <c r="W18849" s="20">
        <v>8.7214069715917508E-3</v>
      </c>
      <c r="X18849" s="20">
        <v>7.7170356235804621E-3</v>
      </c>
      <c r="Y18849" s="20">
        <v>7.7462799363351474E-3</v>
      </c>
      <c r="Z18849" s="20">
        <v>8.0378994599205472E-4</v>
      </c>
      <c r="AA18849" s="20">
        <v>8.0378994599205472E-4</v>
      </c>
    </row>
    <row r="18850" spans="18:27">
      <c r="R18850">
        <v>18849</v>
      </c>
      <c r="S18850" s="10">
        <v>5.6390607873551338E-2</v>
      </c>
      <c r="T18850" s="20">
        <v>0</v>
      </c>
      <c r="U18850" s="20">
        <v>0</v>
      </c>
      <c r="V18850" s="20">
        <v>6.390607873551335E-3</v>
      </c>
      <c r="W18850" s="20">
        <v>6.4307943936910954E-3</v>
      </c>
      <c r="X18850" s="20">
        <v>1.3047371705973004E-2</v>
      </c>
      <c r="Y18850" s="20">
        <v>1.3130749428278762E-2</v>
      </c>
      <c r="Z18850" s="20">
        <v>1.6106575457091515E-2</v>
      </c>
      <c r="AA18850" s="20">
        <v>1.6106575457091515E-2</v>
      </c>
    </row>
    <row r="18851" spans="18:27">
      <c r="R18851">
        <v>18850</v>
      </c>
      <c r="S18851" s="10">
        <v>5.1236914079685621E-2</v>
      </c>
      <c r="T18851" s="20">
        <v>7.5841220173654827E-3</v>
      </c>
      <c r="U18851" s="20">
        <v>7.668961268082434E-3</v>
      </c>
      <c r="V18851" s="20">
        <v>1.2369140796856179E-3</v>
      </c>
      <c r="W18851" s="20">
        <v>1.2384618898022453E-3</v>
      </c>
      <c r="X18851" s="20">
        <v>0</v>
      </c>
      <c r="Y18851" s="20">
        <v>0</v>
      </c>
      <c r="Z18851" s="20">
        <v>1.046268774328174E-2</v>
      </c>
      <c r="AA18851" s="20">
        <v>1.046268774328174E-2</v>
      </c>
    </row>
    <row r="18852" spans="18:27">
      <c r="R18852">
        <v>18851</v>
      </c>
      <c r="S18852" s="10">
        <v>5.2396031276606338E-2</v>
      </c>
      <c r="T18852" s="20">
        <v>1.1680615876666772E-3</v>
      </c>
      <c r="U18852" s="20">
        <v>1.1701074309952864E-3</v>
      </c>
      <c r="V18852" s="20">
        <v>2.3960312766063349E-3</v>
      </c>
      <c r="W18852" s="20">
        <v>2.4017376485907203E-3</v>
      </c>
      <c r="X18852" s="20">
        <v>0</v>
      </c>
      <c r="Y18852" s="20">
        <v>0</v>
      </c>
      <c r="Z18852" s="20">
        <v>0</v>
      </c>
      <c r="AA18852" s="20">
        <v>0</v>
      </c>
    </row>
    <row r="18853" spans="18:27">
      <c r="R18853">
        <v>18852</v>
      </c>
      <c r="S18853" s="10">
        <v>3.854287249671421E-2</v>
      </c>
      <c r="T18853" s="20">
        <v>0</v>
      </c>
      <c r="U18853" s="20">
        <v>0</v>
      </c>
      <c r="V18853" s="20">
        <v>0</v>
      </c>
      <c r="W18853" s="20">
        <v>0</v>
      </c>
      <c r="X18853" s="20">
        <v>0</v>
      </c>
      <c r="Y18853" s="20">
        <v>0</v>
      </c>
      <c r="Z18853" s="20">
        <v>0</v>
      </c>
      <c r="AA18853" s="20">
        <v>0</v>
      </c>
    </row>
    <row r="18854" spans="18:27">
      <c r="R18854">
        <v>18853</v>
      </c>
      <c r="S18854" s="10">
        <v>4.3495335758112541E-2</v>
      </c>
      <c r="T18854" s="20">
        <v>0</v>
      </c>
      <c r="U18854" s="20">
        <v>0</v>
      </c>
      <c r="V18854" s="20">
        <v>0</v>
      </c>
      <c r="W18854" s="20">
        <v>0</v>
      </c>
      <c r="X18854" s="20">
        <v>0</v>
      </c>
      <c r="Y18854" s="20">
        <v>0</v>
      </c>
      <c r="Z18854" s="20">
        <v>0</v>
      </c>
      <c r="AA18854" s="20">
        <v>0</v>
      </c>
    </row>
    <row r="18855" spans="18:27">
      <c r="R18855">
        <v>18854</v>
      </c>
      <c r="S18855" s="10">
        <v>5.8557249051760574E-2</v>
      </c>
      <c r="T18855" s="20">
        <v>3.1541181077389888E-3</v>
      </c>
      <c r="U18855" s="20">
        <v>3.1688343444214967E-3</v>
      </c>
      <c r="V18855" s="20">
        <v>8.5572490517605709E-3</v>
      </c>
      <c r="W18855" s="20">
        <v>8.6292554508060372E-3</v>
      </c>
      <c r="X18855" s="20">
        <v>1.162097556588991E-2</v>
      </c>
      <c r="Y18855" s="20">
        <v>1.1687161813054377E-2</v>
      </c>
      <c r="Z18855" s="20">
        <v>2.0063954782429685E-2</v>
      </c>
      <c r="AA18855" s="20">
        <v>2.0063954782429685E-2</v>
      </c>
    </row>
    <row r="18856" spans="18:27">
      <c r="R18856">
        <v>18855</v>
      </c>
      <c r="S18856" s="10">
        <v>5.1160826095437213E-2</v>
      </c>
      <c r="T18856" s="20">
        <v>0</v>
      </c>
      <c r="U18856" s="20">
        <v>0</v>
      </c>
      <c r="V18856" s="20">
        <v>1.1608260954372104E-3</v>
      </c>
      <c r="W18856" s="20">
        <v>1.1621857422291805E-3</v>
      </c>
      <c r="X18856" s="20">
        <v>7.7689015079296861E-3</v>
      </c>
      <c r="Y18856" s="20">
        <v>7.7985172111891959E-3</v>
      </c>
      <c r="Z18856" s="20">
        <v>5.6598289135059918E-3</v>
      </c>
      <c r="AA18856" s="20">
        <v>5.6598289135059918E-3</v>
      </c>
    </row>
    <row r="18857" spans="18:27">
      <c r="R18857">
        <v>18856</v>
      </c>
      <c r="S18857" s="10">
        <v>4.2626194554788888E-2</v>
      </c>
      <c r="T18857" s="20">
        <v>0</v>
      </c>
      <c r="U18857" s="20">
        <v>0</v>
      </c>
      <c r="V18857" s="20">
        <v>0</v>
      </c>
      <c r="W18857" s="20">
        <v>0</v>
      </c>
      <c r="X18857" s="20">
        <v>0</v>
      </c>
      <c r="Y18857" s="20">
        <v>0</v>
      </c>
      <c r="Z18857" s="20">
        <v>0</v>
      </c>
      <c r="AA18857" s="20">
        <v>0</v>
      </c>
    </row>
    <row r="18858" spans="18:27">
      <c r="R18858">
        <v>18857</v>
      </c>
      <c r="S18858" s="10">
        <v>6.1332804081959853E-2</v>
      </c>
      <c r="T18858" s="20">
        <v>1.0215297518341257E-2</v>
      </c>
      <c r="U18858" s="20">
        <v>1.0369269537708885E-2</v>
      </c>
      <c r="V18858" s="20">
        <v>1.1332804081959851E-2</v>
      </c>
      <c r="W18858" s="20">
        <v>1.1459067766367096E-2</v>
      </c>
      <c r="X18858" s="20">
        <v>1.216282737818869E-2</v>
      </c>
      <c r="Y18858" s="20">
        <v>1.2235336710983355E-2</v>
      </c>
      <c r="Z18858" s="20">
        <v>1.9655578840219484E-2</v>
      </c>
      <c r="AA18858" s="20">
        <v>1.9655578840219484E-2</v>
      </c>
    </row>
    <row r="18859" spans="18:27">
      <c r="R18859">
        <v>18858</v>
      </c>
      <c r="S18859" s="10">
        <v>4.8947482490592199E-2</v>
      </c>
      <c r="T18859" s="20">
        <v>3.4805682228350454E-4</v>
      </c>
      <c r="U18859" s="20">
        <v>3.4824821848863626E-4</v>
      </c>
      <c r="V18859" s="20">
        <v>0</v>
      </c>
      <c r="W18859" s="20">
        <v>0</v>
      </c>
      <c r="X18859" s="20">
        <v>0</v>
      </c>
      <c r="Y18859" s="20">
        <v>0</v>
      </c>
      <c r="Z18859" s="20">
        <v>0</v>
      </c>
      <c r="AA18859" s="20">
        <v>0</v>
      </c>
    </row>
    <row r="18860" spans="18:27">
      <c r="R18860">
        <v>18859</v>
      </c>
      <c r="S18860" s="10">
        <v>5.3738473964271727E-2</v>
      </c>
      <c r="T18860" s="20">
        <v>1.4387369159982372E-2</v>
      </c>
      <c r="U18860" s="20">
        <v>1.4693176344644525E-2</v>
      </c>
      <c r="V18860" s="20">
        <v>3.7384739642717241E-3</v>
      </c>
      <c r="W18860" s="20">
        <v>3.7523060022944445E-3</v>
      </c>
      <c r="X18860" s="20">
        <v>1.2440995785109883E-2</v>
      </c>
      <c r="Y18860" s="20">
        <v>1.2516846220905504E-2</v>
      </c>
      <c r="Z18860" s="20">
        <v>4.1141900087307975E-3</v>
      </c>
      <c r="AA18860" s="20">
        <v>4.1141900087307975E-3</v>
      </c>
    </row>
    <row r="18861" spans="18:27">
      <c r="R18861">
        <v>18860</v>
      </c>
      <c r="S18861" s="10">
        <v>4.5321654075674941E-2</v>
      </c>
      <c r="T18861" s="20">
        <v>1.2666558915127718E-3</v>
      </c>
      <c r="U18861" s="20">
        <v>1.2690575025717671E-3</v>
      </c>
      <c r="V18861" s="20">
        <v>0</v>
      </c>
      <c r="W18861" s="20">
        <v>0</v>
      </c>
      <c r="X18861" s="20">
        <v>0</v>
      </c>
      <c r="Y18861" s="20">
        <v>0</v>
      </c>
      <c r="Z18861" s="20">
        <v>0</v>
      </c>
      <c r="AA18861" s="20">
        <v>0</v>
      </c>
    </row>
    <row r="18862" spans="18:27">
      <c r="R18862">
        <v>18861</v>
      </c>
      <c r="S18862" s="10">
        <v>4.3315098846918233E-2</v>
      </c>
      <c r="T18862" s="20">
        <v>0</v>
      </c>
      <c r="U18862" s="20">
        <v>0</v>
      </c>
      <c r="V18862" s="20">
        <v>0</v>
      </c>
      <c r="W18862" s="20">
        <v>0</v>
      </c>
      <c r="X18862" s="20">
        <v>0</v>
      </c>
      <c r="Y18862" s="20">
        <v>0</v>
      </c>
      <c r="Z18862" s="20">
        <v>0</v>
      </c>
      <c r="AA18862" s="20">
        <v>0</v>
      </c>
    </row>
    <row r="18863" spans="18:27">
      <c r="R18863">
        <v>18862</v>
      </c>
      <c r="S18863" s="10">
        <v>4.0764843485175013E-2</v>
      </c>
      <c r="T18863" s="20">
        <v>0</v>
      </c>
      <c r="U18863" s="20">
        <v>0</v>
      </c>
      <c r="V18863" s="20">
        <v>0</v>
      </c>
      <c r="W18863" s="20">
        <v>0</v>
      </c>
      <c r="X18863" s="20">
        <v>0</v>
      </c>
      <c r="Y18863" s="20">
        <v>0</v>
      </c>
      <c r="Z18863" s="20">
        <v>0</v>
      </c>
      <c r="AA18863" s="20">
        <v>0</v>
      </c>
    </row>
    <row r="18864" spans="18:27">
      <c r="R18864">
        <v>18863</v>
      </c>
      <c r="S18864" s="10">
        <v>4.8332410056694461E-2</v>
      </c>
      <c r="T18864" s="20">
        <v>1.0316208291401008E-3</v>
      </c>
      <c r="U18864" s="20">
        <v>1.0332213753749488E-3</v>
      </c>
      <c r="V18864" s="20">
        <v>0</v>
      </c>
      <c r="W18864" s="20">
        <v>0</v>
      </c>
      <c r="X18864" s="20">
        <v>0</v>
      </c>
      <c r="Y18864" s="20">
        <v>0</v>
      </c>
      <c r="Z18864" s="20">
        <v>0</v>
      </c>
      <c r="AA18864" s="20">
        <v>0</v>
      </c>
    </row>
    <row r="18865" spans="18:27">
      <c r="R18865">
        <v>18864</v>
      </c>
      <c r="S18865" s="10">
        <v>5.1879150653215043E-2</v>
      </c>
      <c r="T18865" s="20">
        <v>8.3421469837506174E-3</v>
      </c>
      <c r="U18865" s="20">
        <v>8.4447972529239392E-3</v>
      </c>
      <c r="V18865" s="20">
        <v>1.8791506532150407E-3</v>
      </c>
      <c r="W18865" s="20">
        <v>1.8826820876266539E-3</v>
      </c>
      <c r="X18865" s="20">
        <v>0</v>
      </c>
      <c r="Y18865" s="20">
        <v>0</v>
      </c>
      <c r="Z18865" s="20">
        <v>0</v>
      </c>
      <c r="AA18865" s="20">
        <v>0</v>
      </c>
    </row>
    <row r="18866" spans="18:27">
      <c r="R18866">
        <v>18865</v>
      </c>
      <c r="S18866" s="10">
        <v>4.6195909693303124E-2</v>
      </c>
      <c r="T18866" s="20">
        <v>0</v>
      </c>
      <c r="U18866" s="20">
        <v>0</v>
      </c>
      <c r="V18866" s="20">
        <v>0</v>
      </c>
      <c r="W18866" s="20">
        <v>0</v>
      </c>
      <c r="X18866" s="20">
        <v>6.2715815819649259E-3</v>
      </c>
      <c r="Y18866" s="20">
        <v>6.290902112341238E-3</v>
      </c>
      <c r="Z18866" s="20">
        <v>3.2250371910536452E-3</v>
      </c>
      <c r="AA18866" s="20">
        <v>3.2250371910536452E-3</v>
      </c>
    </row>
    <row r="18867" spans="18:27">
      <c r="R18867">
        <v>18866</v>
      </c>
      <c r="S18867" s="10">
        <v>5.1531036439094062E-2</v>
      </c>
      <c r="T18867" s="20">
        <v>3.3226203644141777E-3</v>
      </c>
      <c r="U18867" s="20">
        <v>3.3389451714269259E-3</v>
      </c>
      <c r="V18867" s="20">
        <v>1.5310364390940592E-3</v>
      </c>
      <c r="W18867" s="20">
        <v>1.533389696924128E-3</v>
      </c>
      <c r="X18867" s="20">
        <v>0</v>
      </c>
      <c r="Y18867" s="20">
        <v>0</v>
      </c>
      <c r="Z18867" s="20">
        <v>2.2297698801264296E-3</v>
      </c>
      <c r="AA18867" s="20">
        <v>2.2297698801264296E-3</v>
      </c>
    </row>
    <row r="18868" spans="18:27">
      <c r="R18868">
        <v>18867</v>
      </c>
      <c r="S18868" s="10">
        <v>4.1245852451597488E-2</v>
      </c>
      <c r="T18868" s="20">
        <v>5.0878097255082494E-4</v>
      </c>
      <c r="U18868" s="20">
        <v>5.0918053820704959E-4</v>
      </c>
      <c r="V18868" s="20">
        <v>0</v>
      </c>
      <c r="W18868" s="20">
        <v>0</v>
      </c>
      <c r="X18868" s="20">
        <v>0</v>
      </c>
      <c r="Y18868" s="20">
        <v>0</v>
      </c>
      <c r="Z18868" s="20">
        <v>0</v>
      </c>
      <c r="AA18868" s="20">
        <v>0</v>
      </c>
    </row>
    <row r="18869" spans="18:27">
      <c r="R18869">
        <v>18868</v>
      </c>
      <c r="S18869" s="10">
        <v>3.8430993595240381E-2</v>
      </c>
      <c r="T18869" s="20">
        <v>3.2474790974792236E-3</v>
      </c>
      <c r="U18869" s="20">
        <v>3.2630762636943478E-3</v>
      </c>
      <c r="V18869" s="20">
        <v>0</v>
      </c>
      <c r="W18869" s="20">
        <v>0</v>
      </c>
      <c r="X18869" s="20">
        <v>0</v>
      </c>
      <c r="Y18869" s="20">
        <v>0</v>
      </c>
      <c r="Z18869" s="20">
        <v>0</v>
      </c>
      <c r="AA18869" s="20">
        <v>0</v>
      </c>
    </row>
    <row r="18870" spans="18:27">
      <c r="R18870">
        <v>18869</v>
      </c>
      <c r="S18870" s="10">
        <v>4.9153726782579399E-2</v>
      </c>
      <c r="T18870" s="20">
        <v>0</v>
      </c>
      <c r="U18870" s="20">
        <v>0</v>
      </c>
      <c r="V18870" s="20">
        <v>0</v>
      </c>
      <c r="W18870" s="20">
        <v>0</v>
      </c>
      <c r="X18870" s="20">
        <v>0</v>
      </c>
      <c r="Y18870" s="20">
        <v>0</v>
      </c>
      <c r="Z18870" s="20">
        <v>0</v>
      </c>
      <c r="AA18870" s="20">
        <v>0</v>
      </c>
    </row>
    <row r="18871" spans="18:27">
      <c r="R18871">
        <v>18870</v>
      </c>
      <c r="S18871" s="10">
        <v>4.0619424444541613E-2</v>
      </c>
      <c r="T18871" s="20">
        <v>0</v>
      </c>
      <c r="U18871" s="20">
        <v>0</v>
      </c>
      <c r="V18871" s="20">
        <v>0</v>
      </c>
      <c r="W18871" s="20">
        <v>0</v>
      </c>
      <c r="X18871" s="20">
        <v>0</v>
      </c>
      <c r="Y18871" s="20">
        <v>0</v>
      </c>
      <c r="Z18871" s="20">
        <v>0</v>
      </c>
      <c r="AA18871" s="20">
        <v>0</v>
      </c>
    </row>
    <row r="18872" spans="18:27">
      <c r="R18872">
        <v>18871</v>
      </c>
      <c r="S18872" s="10">
        <v>5.2124067868968178E-2</v>
      </c>
      <c r="T18872" s="20">
        <v>9.1095828173869131E-4</v>
      </c>
      <c r="U18872" s="20">
        <v>9.1221051995217289E-4</v>
      </c>
      <c r="V18872" s="20">
        <v>2.1240678689681755E-3</v>
      </c>
      <c r="W18872" s="20">
        <v>2.1285616288267148E-3</v>
      </c>
      <c r="X18872" s="20">
        <v>0</v>
      </c>
      <c r="Y18872" s="20">
        <v>0</v>
      </c>
      <c r="Z18872" s="20">
        <v>0</v>
      </c>
      <c r="AA18872" s="20">
        <v>0</v>
      </c>
    </row>
    <row r="18873" spans="18:27">
      <c r="R18873">
        <v>18872</v>
      </c>
      <c r="S18873" s="10">
        <v>5.0855593227056531E-2</v>
      </c>
      <c r="T18873" s="20">
        <v>6.9112025142578637E-5</v>
      </c>
      <c r="U18873" s="20">
        <v>6.9121795455229915E-5</v>
      </c>
      <c r="V18873" s="20">
        <v>8.5559322705652807E-4</v>
      </c>
      <c r="W18873" s="20">
        <v>8.5634256593611845E-4</v>
      </c>
      <c r="X18873" s="20">
        <v>4.0006491933555488E-3</v>
      </c>
      <c r="Y18873" s="20">
        <v>4.0085439432183557E-3</v>
      </c>
      <c r="Z18873" s="20">
        <v>0</v>
      </c>
      <c r="AA18873" s="20">
        <v>0</v>
      </c>
    </row>
    <row r="18874" spans="18:27">
      <c r="R18874">
        <v>18873</v>
      </c>
      <c r="S18874" s="10">
        <v>6.3990228802283083E-2</v>
      </c>
      <c r="T18874" s="20">
        <v>5.9413840397162659E-3</v>
      </c>
      <c r="U18874" s="20">
        <v>5.9934610672516438E-3</v>
      </c>
      <c r="V18874" s="20">
        <v>1.3990228802283081E-2</v>
      </c>
      <c r="W18874" s="20">
        <v>1.4182599292861007E-2</v>
      </c>
      <c r="X18874" s="20">
        <v>1.1717789813607209E-2</v>
      </c>
      <c r="Y18874" s="20">
        <v>1.1785096752866611E-2</v>
      </c>
      <c r="Z18874" s="20">
        <v>8.9050393357275048E-3</v>
      </c>
      <c r="AA18874" s="20">
        <v>8.9050393357275048E-3</v>
      </c>
    </row>
    <row r="18875" spans="18:27">
      <c r="R18875">
        <v>18874</v>
      </c>
      <c r="S18875" s="10">
        <v>4.3615882631923154E-2</v>
      </c>
      <c r="T18875" s="20">
        <v>0</v>
      </c>
      <c r="U18875" s="20">
        <v>0</v>
      </c>
      <c r="V18875" s="20">
        <v>0</v>
      </c>
      <c r="W18875" s="20">
        <v>0</v>
      </c>
      <c r="X18875" s="20">
        <v>1.9713408621645917E-4</v>
      </c>
      <c r="Y18875" s="20">
        <v>1.9715671946806795E-4</v>
      </c>
      <c r="Z18875" s="20">
        <v>0</v>
      </c>
      <c r="AA18875" s="20">
        <v>0</v>
      </c>
    </row>
    <row r="18876" spans="18:27">
      <c r="R18876">
        <v>18875</v>
      </c>
      <c r="S18876" s="10">
        <v>4.7579541403018344E-2</v>
      </c>
      <c r="T18876" s="20">
        <v>5.0296318848865734E-3</v>
      </c>
      <c r="U18876" s="20">
        <v>5.0669665216154826E-3</v>
      </c>
      <c r="V18876" s="20">
        <v>0</v>
      </c>
      <c r="W18876" s="20">
        <v>0</v>
      </c>
      <c r="X18876" s="20">
        <v>0</v>
      </c>
      <c r="Y18876" s="20">
        <v>0</v>
      </c>
      <c r="Z18876" s="20">
        <v>0</v>
      </c>
      <c r="AA18876" s="20">
        <v>0</v>
      </c>
    </row>
    <row r="18877" spans="18:27">
      <c r="R18877">
        <v>18876</v>
      </c>
      <c r="S18877" s="10">
        <v>4.6315902439135866E-2</v>
      </c>
      <c r="T18877" s="20">
        <v>0</v>
      </c>
      <c r="U18877" s="20">
        <v>0</v>
      </c>
      <c r="V18877" s="20">
        <v>0</v>
      </c>
      <c r="W18877" s="20">
        <v>0</v>
      </c>
      <c r="X18877" s="20">
        <v>0</v>
      </c>
      <c r="Y18877" s="20">
        <v>0</v>
      </c>
      <c r="Z18877" s="20">
        <v>0</v>
      </c>
      <c r="AA18877" s="20">
        <v>0</v>
      </c>
    </row>
    <row r="18878" spans="18:27">
      <c r="R18878">
        <v>18877</v>
      </c>
      <c r="S18878" s="10">
        <v>5.1829179969922395E-2</v>
      </c>
      <c r="T18878" s="20">
        <v>2.771310255213752E-3</v>
      </c>
      <c r="U18878" s="20">
        <v>2.7826825211939589E-3</v>
      </c>
      <c r="V18878" s="20">
        <v>1.8291799699223926E-3</v>
      </c>
      <c r="W18878" s="20">
        <v>1.8325240328774771E-3</v>
      </c>
      <c r="X18878" s="20">
        <v>6.0927170228988956E-3</v>
      </c>
      <c r="Y18878" s="20">
        <v>6.1109663703255773E-3</v>
      </c>
      <c r="Z18878" s="20">
        <v>6.9400856791054302E-3</v>
      </c>
      <c r="AA18878" s="20">
        <v>6.9400856791054302E-3</v>
      </c>
    </row>
    <row r="18879" spans="18:27">
      <c r="R18879">
        <v>18878</v>
      </c>
      <c r="S18879" s="10">
        <v>5.3825396484711012E-2</v>
      </c>
      <c r="T18879" s="20">
        <v>3.3422306308990291E-4</v>
      </c>
      <c r="U18879" s="20">
        <v>3.3440007978284715E-4</v>
      </c>
      <c r="V18879" s="20">
        <v>3.8253964847110092E-3</v>
      </c>
      <c r="W18879" s="20">
        <v>3.8398528610931256E-3</v>
      </c>
      <c r="X18879" s="20">
        <v>1.1094814286576507E-2</v>
      </c>
      <c r="Y18879" s="20">
        <v>1.1155140334391958E-2</v>
      </c>
      <c r="Z18879" s="20">
        <v>6.1680145221251481E-3</v>
      </c>
      <c r="AA18879" s="20">
        <v>6.1680145221251481E-3</v>
      </c>
    </row>
    <row r="18880" spans="18:27">
      <c r="R18880">
        <v>18879</v>
      </c>
      <c r="S18880" s="10">
        <v>4.7826500458274218E-2</v>
      </c>
      <c r="T18880" s="20">
        <v>0</v>
      </c>
      <c r="U18880" s="20">
        <v>0</v>
      </c>
      <c r="V18880" s="20">
        <v>0</v>
      </c>
      <c r="W18880" s="20">
        <v>0</v>
      </c>
      <c r="X18880" s="20">
        <v>1.5616738606255912E-3</v>
      </c>
      <c r="Y18880" s="20">
        <v>1.5628950202364377E-3</v>
      </c>
      <c r="Z18880" s="20">
        <v>0</v>
      </c>
      <c r="AA18880" s="20">
        <v>0</v>
      </c>
    </row>
    <row r="18881" spans="18:27">
      <c r="R18881">
        <v>18880</v>
      </c>
      <c r="S18881" s="10">
        <v>4.871805716647732E-2</v>
      </c>
      <c r="T18881" s="20">
        <v>0</v>
      </c>
      <c r="U18881" s="20">
        <v>0</v>
      </c>
      <c r="V18881" s="20">
        <v>0</v>
      </c>
      <c r="W18881" s="20">
        <v>0</v>
      </c>
      <c r="X18881" s="20">
        <v>0</v>
      </c>
      <c r="Y18881" s="20">
        <v>0</v>
      </c>
      <c r="Z18881" s="20">
        <v>0</v>
      </c>
      <c r="AA18881" s="20">
        <v>0</v>
      </c>
    </row>
    <row r="18882" spans="18:27">
      <c r="R18882">
        <v>18881</v>
      </c>
      <c r="S18882" s="10">
        <v>5.0971574009593401E-2</v>
      </c>
      <c r="T18882" s="20">
        <v>4.404999353459893E-3</v>
      </c>
      <c r="U18882" s="20">
        <v>4.433649897026143E-3</v>
      </c>
      <c r="V18882" s="20">
        <v>9.7157400959339835E-4</v>
      </c>
      <c r="W18882" s="20">
        <v>9.7253668496586558E-4</v>
      </c>
      <c r="X18882" s="20">
        <v>1.8361402361331616E-3</v>
      </c>
      <c r="Y18882" s="20">
        <v>1.8378244109596899E-3</v>
      </c>
      <c r="Z18882" s="20">
        <v>9.5165970822617268E-4</v>
      </c>
      <c r="AA18882" s="20">
        <v>9.5165970822617268E-4</v>
      </c>
    </row>
    <row r="18883" spans="18:27">
      <c r="R18883">
        <v>18882</v>
      </c>
      <c r="S18883" s="10">
        <v>5.4016043419732304E-2</v>
      </c>
      <c r="T18883" s="20">
        <v>4.3892625428231108E-3</v>
      </c>
      <c r="U18883" s="20">
        <v>4.4177091574375471E-3</v>
      </c>
      <c r="V18883" s="20">
        <v>4.0160434197323014E-3</v>
      </c>
      <c r="W18883" s="20">
        <v>4.0319761952161848E-3</v>
      </c>
      <c r="X18883" s="20">
        <v>0</v>
      </c>
      <c r="Y18883" s="20">
        <v>0</v>
      </c>
      <c r="Z18883" s="20">
        <v>0</v>
      </c>
      <c r="AA18883" s="20">
        <v>0</v>
      </c>
    </row>
    <row r="18884" spans="18:27">
      <c r="R18884">
        <v>18883</v>
      </c>
      <c r="S18884" s="10">
        <v>4.1765310114873978E-2</v>
      </c>
      <c r="T18884" s="20">
        <v>0</v>
      </c>
      <c r="U18884" s="20">
        <v>0</v>
      </c>
      <c r="V18884" s="20">
        <v>0</v>
      </c>
      <c r="W18884" s="20">
        <v>0</v>
      </c>
      <c r="X18884" s="20">
        <v>0</v>
      </c>
      <c r="Y18884" s="20">
        <v>0</v>
      </c>
      <c r="Z18884" s="20">
        <v>0</v>
      </c>
      <c r="AA18884" s="20">
        <v>0</v>
      </c>
    </row>
    <row r="18885" spans="18:27">
      <c r="R18885">
        <v>18884</v>
      </c>
      <c r="S18885" s="10">
        <v>5.8872853871534583E-2</v>
      </c>
      <c r="T18885" s="20">
        <v>6.185211114473177E-3</v>
      </c>
      <c r="U18885" s="20">
        <v>6.2416466866045033E-3</v>
      </c>
      <c r="V18885" s="20">
        <v>8.8728538715345806E-3</v>
      </c>
      <c r="W18885" s="20">
        <v>8.9502744246070035E-3</v>
      </c>
      <c r="X18885" s="20">
        <v>8.0390526250933153E-3</v>
      </c>
      <c r="Y18885" s="20">
        <v>8.0707834870754544E-3</v>
      </c>
      <c r="Z18885" s="20">
        <v>1.0745326693217511E-2</v>
      </c>
      <c r="AA18885" s="20">
        <v>1.0745326693217511E-2</v>
      </c>
    </row>
    <row r="18886" spans="18:27">
      <c r="R18886">
        <v>18885</v>
      </c>
      <c r="S18886" s="10">
        <v>4.1342754580812775E-2</v>
      </c>
      <c r="T18886" s="20">
        <v>0</v>
      </c>
      <c r="U18886" s="20">
        <v>0</v>
      </c>
      <c r="V18886" s="20">
        <v>0</v>
      </c>
      <c r="W18886" s="20">
        <v>0</v>
      </c>
      <c r="X18886" s="20">
        <v>0</v>
      </c>
      <c r="Y18886" s="20">
        <v>0</v>
      </c>
      <c r="Z18886" s="20">
        <v>0</v>
      </c>
      <c r="AA18886" s="20">
        <v>0</v>
      </c>
    </row>
    <row r="18887" spans="18:27">
      <c r="R18887">
        <v>18886</v>
      </c>
      <c r="S18887" s="10">
        <v>5.2894190102130471E-2</v>
      </c>
      <c r="T18887" s="20">
        <v>1.0584231081204196E-2</v>
      </c>
      <c r="U18887" s="20">
        <v>1.0749539859132115E-2</v>
      </c>
      <c r="V18887" s="20">
        <v>2.8941901021304686E-3</v>
      </c>
      <c r="W18887" s="20">
        <v>2.9025037660498176E-3</v>
      </c>
      <c r="X18887" s="20">
        <v>1.2985160891138131E-3</v>
      </c>
      <c r="Y18887" s="20">
        <v>1.299367705182906E-3</v>
      </c>
      <c r="Z18887" s="20">
        <v>0</v>
      </c>
      <c r="AA18887" s="20">
        <v>0</v>
      </c>
    </row>
    <row r="18888" spans="18:27">
      <c r="R18888">
        <v>18887</v>
      </c>
      <c r="S18888" s="10">
        <v>4.5058708549213927E-2</v>
      </c>
      <c r="T18888" s="20">
        <v>0</v>
      </c>
      <c r="U18888" s="20">
        <v>0</v>
      </c>
      <c r="V18888" s="20">
        <v>0</v>
      </c>
      <c r="W18888" s="20">
        <v>0</v>
      </c>
      <c r="X18888" s="20">
        <v>0</v>
      </c>
      <c r="Y18888" s="20">
        <v>0</v>
      </c>
      <c r="Z18888" s="20">
        <v>1.9011780354099422E-3</v>
      </c>
      <c r="AA18888" s="20">
        <v>1.9011780354099422E-3</v>
      </c>
    </row>
    <row r="18889" spans="18:27">
      <c r="R18889">
        <v>18888</v>
      </c>
      <c r="S18889" s="10">
        <v>4.2899679227907481E-2</v>
      </c>
      <c r="T18889" s="20">
        <v>0</v>
      </c>
      <c r="U18889" s="20">
        <v>0</v>
      </c>
      <c r="V18889" s="20">
        <v>0</v>
      </c>
      <c r="W18889" s="20">
        <v>0</v>
      </c>
      <c r="X18889" s="20">
        <v>0</v>
      </c>
      <c r="Y18889" s="20">
        <v>0</v>
      </c>
      <c r="Z18889" s="20">
        <v>0</v>
      </c>
      <c r="AA18889" s="20">
        <v>0</v>
      </c>
    </row>
    <row r="18890" spans="18:27">
      <c r="R18890">
        <v>18889</v>
      </c>
      <c r="S18890" s="10">
        <v>4.895455183707513E-2</v>
      </c>
      <c r="T18890" s="20">
        <v>0</v>
      </c>
      <c r="U18890" s="20">
        <v>0</v>
      </c>
      <c r="V18890" s="20">
        <v>0</v>
      </c>
      <c r="W18890" s="20">
        <v>0</v>
      </c>
      <c r="X18890" s="20">
        <v>1.1447255837715026E-3</v>
      </c>
      <c r="Y18890" s="20">
        <v>1.1453876857725007E-3</v>
      </c>
      <c r="Z18890" s="20">
        <v>5.6170165509081826E-3</v>
      </c>
      <c r="AA18890" s="20">
        <v>5.6170165509081826E-3</v>
      </c>
    </row>
    <row r="18891" spans="18:27">
      <c r="R18891">
        <v>18890</v>
      </c>
      <c r="S18891" s="10">
        <v>4.9783209328382642E-2</v>
      </c>
      <c r="T18891" s="20">
        <v>4.6492283801089496E-3</v>
      </c>
      <c r="U18891" s="20">
        <v>4.681137398027984E-3</v>
      </c>
      <c r="V18891" s="20">
        <v>0</v>
      </c>
      <c r="W18891" s="20">
        <v>0</v>
      </c>
      <c r="X18891" s="20">
        <v>0</v>
      </c>
      <c r="Y18891" s="20">
        <v>0</v>
      </c>
      <c r="Z18891" s="20">
        <v>0</v>
      </c>
      <c r="AA18891" s="20">
        <v>0</v>
      </c>
    </row>
    <row r="18892" spans="18:27">
      <c r="R18892">
        <v>18891</v>
      </c>
      <c r="S18892" s="10">
        <v>4.7100358577286457E-2</v>
      </c>
      <c r="T18892" s="20">
        <v>0</v>
      </c>
      <c r="U18892" s="20">
        <v>0</v>
      </c>
      <c r="V18892" s="20">
        <v>0</v>
      </c>
      <c r="W18892" s="20">
        <v>0</v>
      </c>
      <c r="X18892" s="20">
        <v>2.5495896395574535E-3</v>
      </c>
      <c r="Y18892" s="20">
        <v>2.5528121451271961E-3</v>
      </c>
      <c r="Z18892" s="20">
        <v>2.3985053034613277E-3</v>
      </c>
      <c r="AA18892" s="20">
        <v>2.3985053034613277E-3</v>
      </c>
    </row>
    <row r="18893" spans="18:27">
      <c r="R18893">
        <v>18892</v>
      </c>
      <c r="S18893" s="10">
        <v>5.7169203827244545E-2</v>
      </c>
      <c r="T18893" s="20">
        <v>0</v>
      </c>
      <c r="U18893" s="20">
        <v>0</v>
      </c>
      <c r="V18893" s="20">
        <v>7.1692038272445427E-3</v>
      </c>
      <c r="W18893" s="20">
        <v>7.2197653659931424E-3</v>
      </c>
      <c r="X18893" s="20">
        <v>8.1998279386308673E-3</v>
      </c>
      <c r="Y18893" s="20">
        <v>8.232827043884677E-3</v>
      </c>
      <c r="Z18893" s="20">
        <v>1.047173997155304E-2</v>
      </c>
      <c r="AA18893" s="20">
        <v>1.047173997155304E-2</v>
      </c>
    </row>
    <row r="18894" spans="18:27">
      <c r="R18894">
        <v>18893</v>
      </c>
      <c r="S18894" s="10">
        <v>5.1403234515936785E-2</v>
      </c>
      <c r="T18894" s="20">
        <v>0</v>
      </c>
      <c r="U18894" s="20">
        <v>0</v>
      </c>
      <c r="V18894" s="20">
        <v>1.4032345159367826E-3</v>
      </c>
      <c r="W18894" s="20">
        <v>1.4052122333569335E-3</v>
      </c>
      <c r="X18894" s="20">
        <v>1.3106186486790544E-3</v>
      </c>
      <c r="Y18894" s="20">
        <v>1.3114832153617647E-3</v>
      </c>
      <c r="Z18894" s="20">
        <v>5.3034305048692831E-3</v>
      </c>
      <c r="AA18894" s="20">
        <v>5.3034305048692831E-3</v>
      </c>
    </row>
    <row r="18895" spans="18:27">
      <c r="R18895">
        <v>18894</v>
      </c>
      <c r="S18895" s="10">
        <v>3.9309867731798856E-2</v>
      </c>
      <c r="T18895" s="20">
        <v>0</v>
      </c>
      <c r="U18895" s="20">
        <v>0</v>
      </c>
      <c r="V18895" s="20">
        <v>0</v>
      </c>
      <c r="W18895" s="20">
        <v>0</v>
      </c>
      <c r="X18895" s="20">
        <v>0</v>
      </c>
      <c r="Y18895" s="20">
        <v>0</v>
      </c>
      <c r="Z18895" s="20">
        <v>0</v>
      </c>
      <c r="AA18895" s="20">
        <v>0</v>
      </c>
    </row>
    <row r="18896" spans="18:27">
      <c r="R18896">
        <v>18895</v>
      </c>
      <c r="S18896" s="10">
        <v>4.5229995829835251E-2</v>
      </c>
      <c r="T18896" s="20">
        <v>1.9045732035510646E-3</v>
      </c>
      <c r="U18896" s="20">
        <v>1.9099660905144975E-3</v>
      </c>
      <c r="V18896" s="20">
        <v>0</v>
      </c>
      <c r="W18896" s="20">
        <v>0</v>
      </c>
      <c r="X18896" s="20">
        <v>0</v>
      </c>
      <c r="Y18896" s="20">
        <v>0</v>
      </c>
      <c r="Z18896" s="20">
        <v>0</v>
      </c>
      <c r="AA18896" s="20">
        <v>0</v>
      </c>
    </row>
    <row r="18897" spans="18:27">
      <c r="R18897">
        <v>18896</v>
      </c>
      <c r="S18897" s="10">
        <v>5.075824452846759E-2</v>
      </c>
      <c r="T18897" s="20">
        <v>1.4505126131277024E-4</v>
      </c>
      <c r="U18897" s="20">
        <v>1.4508789769449078E-4</v>
      </c>
      <c r="V18897" s="20">
        <v>7.5824452846758733E-4</v>
      </c>
      <c r="W18897" s="20">
        <v>7.5883652814372215E-4</v>
      </c>
      <c r="X18897" s="20">
        <v>0</v>
      </c>
      <c r="Y18897" s="20">
        <v>0</v>
      </c>
      <c r="Z18897" s="20">
        <v>0</v>
      </c>
      <c r="AA18897" s="20">
        <v>0</v>
      </c>
    </row>
    <row r="18898" spans="18:27">
      <c r="R18898">
        <v>18897</v>
      </c>
      <c r="S18898" s="10">
        <v>5.9717213327558284E-2</v>
      </c>
      <c r="T18898" s="20">
        <v>7.3099110106203541E-3</v>
      </c>
      <c r="U18898" s="20">
        <v>7.3887264025537004E-3</v>
      </c>
      <c r="V18898" s="20">
        <v>9.7172133275582814E-3</v>
      </c>
      <c r="W18898" s="20">
        <v>9.8100547168435744E-3</v>
      </c>
      <c r="X18898" s="20">
        <v>1.1326129055646138E-2</v>
      </c>
      <c r="Y18898" s="20">
        <v>1.1389015178959874E-2</v>
      </c>
      <c r="Z18898" s="20">
        <v>1.7464366356713626E-2</v>
      </c>
      <c r="AA18898" s="20">
        <v>1.7464366356713626E-2</v>
      </c>
    </row>
    <row r="18899" spans="18:27">
      <c r="R18899">
        <v>18898</v>
      </c>
      <c r="S18899" s="10">
        <v>5.7478881626488815E-2</v>
      </c>
      <c r="T18899" s="20">
        <v>0</v>
      </c>
      <c r="U18899" s="20">
        <v>0</v>
      </c>
      <c r="V18899" s="20">
        <v>7.4788816264888119E-3</v>
      </c>
      <c r="W18899" s="20">
        <v>7.5338918625414619E-3</v>
      </c>
      <c r="X18899" s="20">
        <v>6.1018927234300843E-3</v>
      </c>
      <c r="Y18899" s="20">
        <v>6.1201980029575841E-3</v>
      </c>
      <c r="Z18899" s="20">
        <v>1.2549964592981466E-2</v>
      </c>
      <c r="AA18899" s="20">
        <v>1.2549964592981466E-2</v>
      </c>
    </row>
    <row r="18900" spans="18:27">
      <c r="R18900">
        <v>18899</v>
      </c>
      <c r="S18900" s="10">
        <v>4.146946824771458E-2</v>
      </c>
      <c r="T18900" s="20">
        <v>0</v>
      </c>
      <c r="U18900" s="20">
        <v>0</v>
      </c>
      <c r="V18900" s="20">
        <v>0</v>
      </c>
      <c r="W18900" s="20">
        <v>0</v>
      </c>
      <c r="X18900" s="20">
        <v>0</v>
      </c>
      <c r="Y18900" s="20">
        <v>0</v>
      </c>
      <c r="Z18900" s="20">
        <v>0</v>
      </c>
      <c r="AA18900" s="20">
        <v>0</v>
      </c>
    </row>
    <row r="18901" spans="18:27">
      <c r="R18901">
        <v>18900</v>
      </c>
      <c r="S18901" s="10">
        <v>5.6414080000487421E-2</v>
      </c>
      <c r="T18901" s="20">
        <v>4.2978234400610077E-3</v>
      </c>
      <c r="U18901" s="20">
        <v>4.325099562421518E-3</v>
      </c>
      <c r="V18901" s="20">
        <v>6.4140800004874182E-3</v>
      </c>
      <c r="W18901" s="20">
        <v>6.4545836940473359E-3</v>
      </c>
      <c r="X18901" s="20">
        <v>8.0927691051210018E-3</v>
      </c>
      <c r="Y18901" s="20">
        <v>8.1249189282978918E-3</v>
      </c>
      <c r="Z18901" s="20">
        <v>5.8670443956933688E-3</v>
      </c>
      <c r="AA18901" s="20">
        <v>5.8670443956933688E-3</v>
      </c>
    </row>
    <row r="18902" spans="18:27">
      <c r="R18902">
        <v>18901</v>
      </c>
      <c r="S18902" s="10">
        <v>4.1506634330513117E-2</v>
      </c>
      <c r="T18902" s="20">
        <v>0</v>
      </c>
      <c r="U18902" s="20">
        <v>0</v>
      </c>
      <c r="V18902" s="20">
        <v>0</v>
      </c>
      <c r="W18902" s="20">
        <v>0</v>
      </c>
      <c r="X18902" s="20">
        <v>2.0868724385328039E-3</v>
      </c>
      <c r="Y18902" s="20">
        <v>2.0890360782894754E-3</v>
      </c>
      <c r="Z18902" s="20">
        <v>2.2902764211909024E-3</v>
      </c>
      <c r="AA18902" s="20">
        <v>2.2902764211909024E-3</v>
      </c>
    </row>
    <row r="18903" spans="18:27">
      <c r="R18903">
        <v>18902</v>
      </c>
      <c r="S18903" s="10">
        <v>5.0008338197401636E-2</v>
      </c>
      <c r="T18903" s="20">
        <v>0</v>
      </c>
      <c r="U18903" s="20">
        <v>0</v>
      </c>
      <c r="V18903" s="20">
        <v>8.3381974016333293E-6</v>
      </c>
      <c r="W18903" s="20">
        <v>8.3385883179781087E-6</v>
      </c>
      <c r="X18903" s="20">
        <v>0</v>
      </c>
      <c r="Y18903" s="20">
        <v>0</v>
      </c>
      <c r="Z18903" s="20">
        <v>0</v>
      </c>
      <c r="AA18903" s="20">
        <v>0</v>
      </c>
    </row>
    <row r="18904" spans="18:27">
      <c r="R18904">
        <v>18903</v>
      </c>
      <c r="S18904" s="10">
        <v>3.8087949073716383E-2</v>
      </c>
      <c r="T18904" s="20">
        <v>0</v>
      </c>
      <c r="U18904" s="20">
        <v>0</v>
      </c>
      <c r="V18904" s="20">
        <v>0</v>
      </c>
      <c r="W18904" s="20">
        <v>0</v>
      </c>
      <c r="X18904" s="20">
        <v>0</v>
      </c>
      <c r="Y18904" s="20">
        <v>0</v>
      </c>
      <c r="Z18904" s="20">
        <v>0</v>
      </c>
      <c r="AA18904" s="20">
        <v>0</v>
      </c>
    </row>
    <row r="18905" spans="18:27">
      <c r="R18905">
        <v>18904</v>
      </c>
      <c r="S18905" s="10">
        <v>4.6027107332384763E-2</v>
      </c>
      <c r="T18905" s="20">
        <v>5.1666370080518664E-3</v>
      </c>
      <c r="U18905" s="20">
        <v>5.206030272356982E-3</v>
      </c>
      <c r="V18905" s="20">
        <v>0</v>
      </c>
      <c r="W18905" s="20">
        <v>0</v>
      </c>
      <c r="X18905" s="20">
        <v>0</v>
      </c>
      <c r="Y18905" s="20">
        <v>0</v>
      </c>
      <c r="Z18905" s="20">
        <v>0</v>
      </c>
      <c r="AA18905" s="20">
        <v>0</v>
      </c>
    </row>
    <row r="18906" spans="18:27">
      <c r="R18906">
        <v>18905</v>
      </c>
      <c r="S18906" s="10">
        <v>5.28368345995009E-2</v>
      </c>
      <c r="T18906" s="20">
        <v>9.1627160798624513E-3</v>
      </c>
      <c r="U18906" s="20">
        <v>9.2865669503808587E-3</v>
      </c>
      <c r="V18906" s="20">
        <v>2.8368345995008967E-3</v>
      </c>
      <c r="W18906" s="20">
        <v>2.8448227401061815E-3</v>
      </c>
      <c r="X18906" s="20">
        <v>0</v>
      </c>
      <c r="Y18906" s="20">
        <v>0</v>
      </c>
      <c r="Z18906" s="20">
        <v>0</v>
      </c>
      <c r="AA18906" s="20">
        <v>0</v>
      </c>
    </row>
    <row r="18907" spans="18:27">
      <c r="R18907">
        <v>18906</v>
      </c>
      <c r="S18907" s="10">
        <v>4.3918262539972407E-2</v>
      </c>
      <c r="T18907" s="20">
        <v>0</v>
      </c>
      <c r="U18907" s="20">
        <v>0</v>
      </c>
      <c r="V18907" s="20">
        <v>0</v>
      </c>
      <c r="W18907" s="20">
        <v>0</v>
      </c>
      <c r="X18907" s="20">
        <v>0</v>
      </c>
      <c r="Y18907" s="20">
        <v>0</v>
      </c>
      <c r="Z18907" s="20">
        <v>0</v>
      </c>
      <c r="AA18907" s="20">
        <v>0</v>
      </c>
    </row>
    <row r="18908" spans="18:27">
      <c r="R18908">
        <v>18907</v>
      </c>
      <c r="S18908" s="10">
        <v>4.4200946952170667E-2</v>
      </c>
      <c r="T18908" s="20">
        <v>0</v>
      </c>
      <c r="U18908" s="20">
        <v>0</v>
      </c>
      <c r="V18908" s="20">
        <v>0</v>
      </c>
      <c r="W18908" s="20">
        <v>0</v>
      </c>
      <c r="X18908" s="20">
        <v>0</v>
      </c>
      <c r="Y18908" s="20">
        <v>0</v>
      </c>
      <c r="Z18908" s="20">
        <v>0</v>
      </c>
      <c r="AA18908" s="20">
        <v>0</v>
      </c>
    </row>
    <row r="18909" spans="18:27">
      <c r="R18909">
        <v>18908</v>
      </c>
      <c r="S18909" s="10">
        <v>4.0106833582703706E-2</v>
      </c>
      <c r="T18909" s="20">
        <v>0</v>
      </c>
      <c r="U18909" s="20">
        <v>0</v>
      </c>
      <c r="V18909" s="20">
        <v>0</v>
      </c>
      <c r="W18909" s="20">
        <v>0</v>
      </c>
      <c r="X18909" s="20">
        <v>0</v>
      </c>
      <c r="Y18909" s="20">
        <v>0</v>
      </c>
      <c r="Z18909" s="20">
        <v>0</v>
      </c>
      <c r="AA18909" s="20">
        <v>0</v>
      </c>
    </row>
    <row r="18910" spans="18:27">
      <c r="R18910">
        <v>18909</v>
      </c>
      <c r="S18910" s="10">
        <v>5.5167958491033897E-2</v>
      </c>
      <c r="T18910" s="20">
        <v>9.2380469119158759E-3</v>
      </c>
      <c r="U18910" s="20">
        <v>9.363944179203821E-3</v>
      </c>
      <c r="V18910" s="20">
        <v>5.1679584910338944E-3</v>
      </c>
      <c r="W18910" s="20">
        <v>5.1942980344781226E-3</v>
      </c>
      <c r="X18910" s="20">
        <v>2.7924311981401204E-3</v>
      </c>
      <c r="Y18910" s="20">
        <v>2.7962997160262508E-3</v>
      </c>
      <c r="Z18910" s="20">
        <v>5.6255013017447938E-3</v>
      </c>
      <c r="AA18910" s="20">
        <v>5.6255013017447938E-3</v>
      </c>
    </row>
    <row r="18911" spans="18:27">
      <c r="R18911">
        <v>18910</v>
      </c>
      <c r="S18911" s="10">
        <v>4.3354590879934068E-2</v>
      </c>
      <c r="T18911" s="20">
        <v>0</v>
      </c>
      <c r="U18911" s="20">
        <v>0</v>
      </c>
      <c r="V18911" s="20">
        <v>0</v>
      </c>
      <c r="W18911" s="20">
        <v>0</v>
      </c>
      <c r="X18911" s="20">
        <v>0</v>
      </c>
      <c r="Y18911" s="20">
        <v>0</v>
      </c>
      <c r="Z18911" s="20">
        <v>0</v>
      </c>
      <c r="AA18911" s="20">
        <v>0</v>
      </c>
    </row>
    <row r="18912" spans="18:27">
      <c r="R18912">
        <v>18911</v>
      </c>
      <c r="S18912" s="10">
        <v>4.6072615852720253E-2</v>
      </c>
      <c r="T18912" s="20">
        <v>0</v>
      </c>
      <c r="U18912" s="20">
        <v>0</v>
      </c>
      <c r="V18912" s="20">
        <v>0</v>
      </c>
      <c r="W18912" s="20">
        <v>0</v>
      </c>
      <c r="X18912" s="20">
        <v>0</v>
      </c>
      <c r="Y18912" s="20">
        <v>0</v>
      </c>
      <c r="Z18912" s="20">
        <v>0</v>
      </c>
      <c r="AA18912" s="20">
        <v>0</v>
      </c>
    </row>
    <row r="18913" spans="18:27">
      <c r="R18913">
        <v>18912</v>
      </c>
      <c r="S18913" s="10">
        <v>3.6520098916558677E-2</v>
      </c>
      <c r="T18913" s="20">
        <v>0</v>
      </c>
      <c r="U18913" s="20">
        <v>0</v>
      </c>
      <c r="V18913" s="20">
        <v>0</v>
      </c>
      <c r="W18913" s="20">
        <v>0</v>
      </c>
      <c r="X18913" s="20">
        <v>0</v>
      </c>
      <c r="Y18913" s="20">
        <v>0</v>
      </c>
      <c r="Z18913" s="20">
        <v>0</v>
      </c>
      <c r="AA18913" s="20">
        <v>0</v>
      </c>
    </row>
    <row r="18914" spans="18:27">
      <c r="R18914">
        <v>18913</v>
      </c>
      <c r="S18914" s="10">
        <v>5.8587258732084188E-2</v>
      </c>
      <c r="T18914" s="20">
        <v>6.3230950483889811E-3</v>
      </c>
      <c r="U18914" s="20">
        <v>6.3820731344019794E-3</v>
      </c>
      <c r="V18914" s="20">
        <v>8.5872587320841853E-3</v>
      </c>
      <c r="W18914" s="20">
        <v>8.6597828425863266E-3</v>
      </c>
      <c r="X18914" s="20">
        <v>5.2147549954431535E-3</v>
      </c>
      <c r="Y18914" s="20">
        <v>5.2281470947480018E-3</v>
      </c>
      <c r="Z18914" s="20">
        <v>6.6998322081106357E-3</v>
      </c>
      <c r="AA18914" s="20">
        <v>6.6998322081106357E-3</v>
      </c>
    </row>
    <row r="18915" spans="18:27">
      <c r="R18915">
        <v>18914</v>
      </c>
      <c r="S18915" s="10">
        <v>7.4111930104317117E-2</v>
      </c>
      <c r="T18915" s="20">
        <v>1.4125426167964222E-2</v>
      </c>
      <c r="U18915" s="20">
        <v>1.4420172196041669E-2</v>
      </c>
      <c r="V18915" s="20">
        <v>2.4111930104317114E-2</v>
      </c>
      <c r="W18915" s="20">
        <v>2.4684122793484056E-2</v>
      </c>
      <c r="X18915" s="20">
        <v>2.2136405928012817E-2</v>
      </c>
      <c r="Y18915" s="20">
        <v>2.2376240146831827E-2</v>
      </c>
      <c r="Z18915" s="20">
        <v>3.1970115538234603E-2</v>
      </c>
      <c r="AA18915" s="20">
        <v>3.1970115538234603E-2</v>
      </c>
    </row>
    <row r="18916" spans="18:27">
      <c r="R18916">
        <v>18915</v>
      </c>
      <c r="S18916" s="10">
        <v>4.7603026371589155E-2</v>
      </c>
      <c r="T18916" s="20">
        <v>4.2136734330518247E-3</v>
      </c>
      <c r="U18916" s="20">
        <v>4.2398941413280475E-3</v>
      </c>
      <c r="V18916" s="20">
        <v>0</v>
      </c>
      <c r="W18916" s="20">
        <v>0</v>
      </c>
      <c r="X18916" s="20">
        <v>0</v>
      </c>
      <c r="Y18916" s="20">
        <v>0</v>
      </c>
      <c r="Z18916" s="20">
        <v>1.4132993159952853E-3</v>
      </c>
      <c r="AA18916" s="20">
        <v>1.4132993159952853E-3</v>
      </c>
    </row>
    <row r="18917" spans="18:27">
      <c r="R18917">
        <v>18916</v>
      </c>
      <c r="S18917" s="10">
        <v>6.1194476276701139E-2</v>
      </c>
      <c r="T18917" s="20">
        <v>1.4073671746641508E-4</v>
      </c>
      <c r="U18917" s="20">
        <v>1.4077137485788734E-4</v>
      </c>
      <c r="V18917" s="20">
        <v>1.1194476276701136E-2</v>
      </c>
      <c r="W18917" s="20">
        <v>1.1317624167739019E-2</v>
      </c>
      <c r="X18917" s="20">
        <v>6.964508983915603E-3</v>
      </c>
      <c r="Y18917" s="20">
        <v>6.9883407856688763E-3</v>
      </c>
      <c r="Z18917" s="20">
        <v>2.204536259928766E-3</v>
      </c>
      <c r="AA18917" s="20">
        <v>2.204536259928766E-3</v>
      </c>
    </row>
    <row r="18918" spans="18:27">
      <c r="R18918">
        <v>18917</v>
      </c>
      <c r="S18918" s="10">
        <v>5.7398675661382945E-2</v>
      </c>
      <c r="T18918" s="20">
        <v>6.1546671337775263E-3</v>
      </c>
      <c r="U18918" s="20">
        <v>6.2105470910585863E-3</v>
      </c>
      <c r="V18918" s="20">
        <v>7.3986756613829419E-3</v>
      </c>
      <c r="W18918" s="20">
        <v>7.4525403270650813E-3</v>
      </c>
      <c r="X18918" s="20">
        <v>2.0510032937401931E-2</v>
      </c>
      <c r="Y18918" s="20">
        <v>2.0715865891256246E-2</v>
      </c>
      <c r="Z18918" s="20">
        <v>1.7119262201808982E-2</v>
      </c>
      <c r="AA18918" s="20">
        <v>1.7119262201808982E-2</v>
      </c>
    </row>
    <row r="18919" spans="18:27">
      <c r="R18919">
        <v>18918</v>
      </c>
      <c r="S18919" s="10">
        <v>5.3020991082958567E-2</v>
      </c>
      <c r="T18919" s="20">
        <v>2.4740024722203352E-3</v>
      </c>
      <c r="U18919" s="20">
        <v>2.4830749358477279E-3</v>
      </c>
      <c r="V18919" s="20">
        <v>3.0209910829585643E-3</v>
      </c>
      <c r="W18919" s="20">
        <v>3.030033454492423E-3</v>
      </c>
      <c r="X18919" s="20">
        <v>1.7841514396627345E-3</v>
      </c>
      <c r="Y18919" s="20">
        <v>1.7857426722097996E-3</v>
      </c>
      <c r="Z18919" s="20">
        <v>0</v>
      </c>
      <c r="AA18919" s="20">
        <v>0</v>
      </c>
    </row>
    <row r="18920" spans="18:27">
      <c r="R18920">
        <v>18919</v>
      </c>
      <c r="S18920" s="10">
        <v>5.3518219072690318E-2</v>
      </c>
      <c r="T18920" s="20">
        <v>0</v>
      </c>
      <c r="U18920" s="20">
        <v>0</v>
      </c>
      <c r="V18920" s="20">
        <v>3.5182190726903151E-3</v>
      </c>
      <c r="W18920" s="20">
        <v>3.5304563144499348E-3</v>
      </c>
      <c r="X18920" s="20">
        <v>4.9961243596909413E-3</v>
      </c>
      <c r="Y18920" s="20">
        <v>5.0084132044898528E-3</v>
      </c>
      <c r="Z18920" s="20">
        <v>9.7294196521812634E-3</v>
      </c>
      <c r="AA18920" s="20">
        <v>9.7294196521812634E-3</v>
      </c>
    </row>
    <row r="18921" spans="18:27">
      <c r="R18921">
        <v>18920</v>
      </c>
      <c r="S18921" s="10">
        <v>5.6207535817274508E-2</v>
      </c>
      <c r="T18921" s="20">
        <v>7.3559895077723869E-4</v>
      </c>
      <c r="U18921" s="20">
        <v>7.3642110090711981E-4</v>
      </c>
      <c r="V18921" s="20">
        <v>6.2075358172745052E-3</v>
      </c>
      <c r="W18921" s="20">
        <v>6.2454696512914435E-3</v>
      </c>
      <c r="X18921" s="20">
        <v>0</v>
      </c>
      <c r="Y18921" s="20">
        <v>0</v>
      </c>
      <c r="Z18921" s="20">
        <v>7.6714118132141518E-5</v>
      </c>
      <c r="AA18921" s="20">
        <v>7.6714118132141518E-5</v>
      </c>
    </row>
    <row r="18922" spans="18:27">
      <c r="R18922">
        <v>18921</v>
      </c>
      <c r="S18922" s="10">
        <v>6.0181849555857238E-2</v>
      </c>
      <c r="T18922" s="20">
        <v>3.5756914653692559E-3</v>
      </c>
      <c r="U18922" s="20">
        <v>3.5945891468889897E-3</v>
      </c>
      <c r="V18922" s="20">
        <v>1.0181849555857235E-2</v>
      </c>
      <c r="W18922" s="20">
        <v>1.0283754365041118E-2</v>
      </c>
      <c r="X18922" s="20">
        <v>1.3221596089313004E-2</v>
      </c>
      <c r="Y18922" s="20">
        <v>1.3307235415629648E-2</v>
      </c>
      <c r="Z18922" s="20">
        <v>1.9995849573069879E-2</v>
      </c>
      <c r="AA18922" s="20">
        <v>1.9995849573069879E-2</v>
      </c>
    </row>
    <row r="18923" spans="18:27">
      <c r="R18923">
        <v>18922</v>
      </c>
      <c r="S18923" s="10">
        <v>3.7299102950189261E-2</v>
      </c>
      <c r="T18923" s="20">
        <v>1.7380222864784578E-3</v>
      </c>
      <c r="U18923" s="20">
        <v>1.7425189655833836E-3</v>
      </c>
      <c r="V18923" s="20">
        <v>0</v>
      </c>
      <c r="W18923" s="20">
        <v>0</v>
      </c>
      <c r="X18923" s="20">
        <v>0</v>
      </c>
      <c r="Y18923" s="20">
        <v>0</v>
      </c>
      <c r="Z18923" s="20">
        <v>0</v>
      </c>
      <c r="AA18923" s="20">
        <v>0</v>
      </c>
    </row>
    <row r="18924" spans="18:27">
      <c r="R18924">
        <v>18923</v>
      </c>
      <c r="S18924" s="10">
        <v>5.4997964305744274E-2</v>
      </c>
      <c r="T18924" s="20">
        <v>0</v>
      </c>
      <c r="U18924" s="20">
        <v>0</v>
      </c>
      <c r="V18924" s="20">
        <v>4.9979643057442708E-3</v>
      </c>
      <c r="W18924" s="20">
        <v>5.0225776896721556E-3</v>
      </c>
      <c r="X18924" s="20">
        <v>1.9524878998219142E-3</v>
      </c>
      <c r="Y18924" s="20">
        <v>1.9543885995829372E-3</v>
      </c>
      <c r="Z18924" s="20">
        <v>1.314134946812727E-3</v>
      </c>
      <c r="AA18924" s="20">
        <v>1.314134946812727E-3</v>
      </c>
    </row>
    <row r="18925" spans="18:27">
      <c r="R18925">
        <v>18924</v>
      </c>
      <c r="S18925" s="10">
        <v>4.4942177209883832E-2</v>
      </c>
      <c r="T18925" s="20">
        <v>0</v>
      </c>
      <c r="U18925" s="20">
        <v>0</v>
      </c>
      <c r="V18925" s="20">
        <v>0</v>
      </c>
      <c r="W18925" s="20">
        <v>0</v>
      </c>
      <c r="X18925" s="20">
        <v>0</v>
      </c>
      <c r="Y18925" s="20">
        <v>0</v>
      </c>
      <c r="Z18925" s="20">
        <v>0</v>
      </c>
      <c r="AA18925" s="20">
        <v>0</v>
      </c>
    </row>
    <row r="18926" spans="18:27">
      <c r="R18926">
        <v>18925</v>
      </c>
      <c r="S18926" s="10">
        <v>5.2961250951815225E-2</v>
      </c>
      <c r="T18926" s="20">
        <v>3.4463175356375456E-3</v>
      </c>
      <c r="U18926" s="20">
        <v>3.4638763719900016E-3</v>
      </c>
      <c r="V18926" s="20">
        <v>2.9612509518152225E-3</v>
      </c>
      <c r="W18926" s="20">
        <v>2.9699427128134937E-3</v>
      </c>
      <c r="X18926" s="20">
        <v>2.5392815798865806E-3</v>
      </c>
      <c r="Y18926" s="20">
        <v>2.5424827666325907E-3</v>
      </c>
      <c r="Z18926" s="20">
        <v>2.0283705888325967E-2</v>
      </c>
      <c r="AA18926" s="20">
        <v>2.0283705888325967E-2</v>
      </c>
    </row>
    <row r="18927" spans="18:27">
      <c r="R18927">
        <v>18926</v>
      </c>
      <c r="S18927" s="10">
        <v>3.7894813657927177E-2</v>
      </c>
      <c r="T18927" s="20">
        <v>0</v>
      </c>
      <c r="U18927" s="20">
        <v>0</v>
      </c>
      <c r="V18927" s="20">
        <v>0</v>
      </c>
      <c r="W18927" s="20">
        <v>0</v>
      </c>
      <c r="X18927" s="20">
        <v>0</v>
      </c>
      <c r="Y18927" s="20">
        <v>0</v>
      </c>
      <c r="Z18927" s="20">
        <v>0</v>
      </c>
      <c r="AA18927" s="20">
        <v>0</v>
      </c>
    </row>
    <row r="18928" spans="18:27">
      <c r="R18928">
        <v>18927</v>
      </c>
      <c r="S18928" s="10">
        <v>3.9938736307141287E-2</v>
      </c>
      <c r="T18928" s="20">
        <v>0</v>
      </c>
      <c r="U18928" s="20">
        <v>0</v>
      </c>
      <c r="V18928" s="20">
        <v>0</v>
      </c>
      <c r="W18928" s="20">
        <v>0</v>
      </c>
      <c r="X18928" s="20">
        <v>0</v>
      </c>
      <c r="Y18928" s="20">
        <v>0</v>
      </c>
      <c r="Z18928" s="20">
        <v>0</v>
      </c>
      <c r="AA18928" s="20">
        <v>0</v>
      </c>
    </row>
    <row r="18929" spans="18:27">
      <c r="R18929">
        <v>18928</v>
      </c>
      <c r="S18929" s="10">
        <v>4.4782072514782889E-2</v>
      </c>
      <c r="T18929" s="20">
        <v>0</v>
      </c>
      <c r="U18929" s="20">
        <v>0</v>
      </c>
      <c r="V18929" s="20">
        <v>0</v>
      </c>
      <c r="W18929" s="20">
        <v>0</v>
      </c>
      <c r="X18929" s="20">
        <v>5.7928068296048199E-3</v>
      </c>
      <c r="Y18929" s="20">
        <v>5.8092995051330278E-3</v>
      </c>
      <c r="Z18929" s="20">
        <v>1.8223491652192628E-3</v>
      </c>
      <c r="AA18929" s="20">
        <v>1.8223491652192628E-3</v>
      </c>
    </row>
    <row r="18930" spans="18:27">
      <c r="R18930">
        <v>18929</v>
      </c>
      <c r="S18930" s="10">
        <v>4.7017706339083191E-2</v>
      </c>
      <c r="T18930" s="20">
        <v>4.8304547644636292E-4</v>
      </c>
      <c r="U18930" s="20">
        <v>4.834066194065345E-4</v>
      </c>
      <c r="V18930" s="20">
        <v>0</v>
      </c>
      <c r="W18930" s="20">
        <v>0</v>
      </c>
      <c r="X18930" s="20">
        <v>0</v>
      </c>
      <c r="Y18930" s="20">
        <v>0</v>
      </c>
      <c r="Z18930" s="20">
        <v>0</v>
      </c>
      <c r="AA18930" s="20">
        <v>0</v>
      </c>
    </row>
    <row r="18931" spans="18:27">
      <c r="R18931">
        <v>18930</v>
      </c>
      <c r="S18931" s="10">
        <v>5.0912469776441635E-2</v>
      </c>
      <c r="T18931" s="20">
        <v>0</v>
      </c>
      <c r="U18931" s="20">
        <v>0</v>
      </c>
      <c r="V18931" s="20">
        <v>9.124697764416323E-4</v>
      </c>
      <c r="W18931" s="20">
        <v>9.1331881210152414E-4</v>
      </c>
      <c r="X18931" s="20">
        <v>0</v>
      </c>
      <c r="Y18931" s="20">
        <v>0</v>
      </c>
      <c r="Z18931" s="20">
        <v>0</v>
      </c>
      <c r="AA18931" s="20">
        <v>0</v>
      </c>
    </row>
    <row r="18932" spans="18:27">
      <c r="R18932">
        <v>18931</v>
      </c>
      <c r="S18932" s="10">
        <v>4.9394773722715134E-2</v>
      </c>
      <c r="T18932" s="20">
        <v>0</v>
      </c>
      <c r="U18932" s="20">
        <v>0</v>
      </c>
      <c r="V18932" s="20">
        <v>0</v>
      </c>
      <c r="W18932" s="20">
        <v>0</v>
      </c>
      <c r="X18932" s="20">
        <v>1.2113654055328507E-2</v>
      </c>
      <c r="Y18932" s="20">
        <v>1.2185535639702653E-2</v>
      </c>
      <c r="Z18932" s="20">
        <v>2.413459837102569E-2</v>
      </c>
      <c r="AA18932" s="20">
        <v>2.413459837102569E-2</v>
      </c>
    </row>
    <row r="18933" spans="18:27">
      <c r="R18933">
        <v>18932</v>
      </c>
      <c r="S18933" s="10">
        <v>4.879749574728609E-2</v>
      </c>
      <c r="T18933" s="20">
        <v>4.9698863031235468E-4</v>
      </c>
      <c r="U18933" s="20">
        <v>4.9737034925301791E-4</v>
      </c>
      <c r="V18933" s="20">
        <v>0</v>
      </c>
      <c r="W18933" s="20">
        <v>0</v>
      </c>
      <c r="X18933" s="20">
        <v>0</v>
      </c>
      <c r="Y18933" s="20">
        <v>0</v>
      </c>
      <c r="Z18933" s="20">
        <v>0</v>
      </c>
      <c r="AA18933" s="20">
        <v>0</v>
      </c>
    </row>
    <row r="18934" spans="18:27">
      <c r="R18934">
        <v>18933</v>
      </c>
      <c r="S18934" s="10">
        <v>4.9992515186797322E-2</v>
      </c>
      <c r="T18934" s="20">
        <v>0</v>
      </c>
      <c r="U18934" s="20">
        <v>0</v>
      </c>
      <c r="V18934" s="20">
        <v>0</v>
      </c>
      <c r="W18934" s="20">
        <v>0</v>
      </c>
      <c r="X18934" s="20">
        <v>4.9051575251184559E-3</v>
      </c>
      <c r="Y18934" s="20">
        <v>4.9169995812873204E-3</v>
      </c>
      <c r="Z18934" s="20">
        <v>4.8325983119963944E-3</v>
      </c>
      <c r="AA18934" s="20">
        <v>4.8325983119963944E-3</v>
      </c>
    </row>
    <row r="18935" spans="18:27">
      <c r="R18935">
        <v>18934</v>
      </c>
      <c r="S18935" s="10">
        <v>6.2042893705580499E-2</v>
      </c>
      <c r="T18935" s="20">
        <v>0</v>
      </c>
      <c r="U18935" s="20">
        <v>0</v>
      </c>
      <c r="V18935" s="20">
        <v>1.2042893705580496E-2</v>
      </c>
      <c r="W18935" s="20">
        <v>1.2185406077473622E-2</v>
      </c>
      <c r="X18935" s="20">
        <v>0</v>
      </c>
      <c r="Y18935" s="20">
        <v>0</v>
      </c>
      <c r="Z18935" s="20">
        <v>9.9978863535065965E-3</v>
      </c>
      <c r="AA18935" s="20">
        <v>9.9978863535065965E-3</v>
      </c>
    </row>
    <row r="18936" spans="18:27">
      <c r="R18936">
        <v>18935</v>
      </c>
      <c r="S18936" s="10">
        <v>5.3618417997946893E-2</v>
      </c>
      <c r="T18936" s="20">
        <v>0</v>
      </c>
      <c r="U18936" s="20">
        <v>0</v>
      </c>
      <c r="V18936" s="20">
        <v>3.6184179979468906E-3</v>
      </c>
      <c r="W18936" s="20">
        <v>3.6313586205485582E-3</v>
      </c>
      <c r="X18936" s="20">
        <v>9.1623841749403703E-3</v>
      </c>
      <c r="Y18936" s="20">
        <v>9.2035575837803481E-3</v>
      </c>
      <c r="Z18936" s="20">
        <v>1.4139408049086963E-2</v>
      </c>
      <c r="AA18936" s="20">
        <v>1.4139408049086963E-2</v>
      </c>
    </row>
    <row r="18937" spans="18:27">
      <c r="R18937">
        <v>18936</v>
      </c>
      <c r="S18937" s="10">
        <v>4.3206080812118047E-2</v>
      </c>
      <c r="T18937" s="20">
        <v>0</v>
      </c>
      <c r="U18937" s="20">
        <v>0</v>
      </c>
      <c r="V18937" s="20">
        <v>0</v>
      </c>
      <c r="W18937" s="20">
        <v>0</v>
      </c>
      <c r="X18937" s="20">
        <v>0</v>
      </c>
      <c r="Y18937" s="20">
        <v>0</v>
      </c>
      <c r="Z18937" s="20">
        <v>0</v>
      </c>
      <c r="AA18937" s="20">
        <v>0</v>
      </c>
    </row>
    <row r="18938" spans="18:27">
      <c r="R18938">
        <v>18937</v>
      </c>
      <c r="S18938" s="10">
        <v>3.9426986239527263E-2</v>
      </c>
      <c r="T18938" s="20">
        <v>0</v>
      </c>
      <c r="U18938" s="20">
        <v>0</v>
      </c>
      <c r="V18938" s="20">
        <v>0</v>
      </c>
      <c r="W18938" s="20">
        <v>0</v>
      </c>
      <c r="X18938" s="20">
        <v>0</v>
      </c>
      <c r="Y18938" s="20">
        <v>0</v>
      </c>
      <c r="Z18938" s="20">
        <v>0</v>
      </c>
      <c r="AA18938" s="20">
        <v>0</v>
      </c>
    </row>
    <row r="18939" spans="18:27">
      <c r="R18939">
        <v>18938</v>
      </c>
      <c r="S18939" s="10">
        <v>4.0729927036160393E-2</v>
      </c>
      <c r="T18939" s="20">
        <v>0</v>
      </c>
      <c r="U18939" s="20">
        <v>0</v>
      </c>
      <c r="V18939" s="20">
        <v>0</v>
      </c>
      <c r="W18939" s="20">
        <v>0</v>
      </c>
      <c r="X18939" s="20">
        <v>0</v>
      </c>
      <c r="Y18939" s="20">
        <v>0</v>
      </c>
      <c r="Z18939" s="20">
        <v>0</v>
      </c>
      <c r="AA18939" s="20">
        <v>0</v>
      </c>
    </row>
    <row r="18940" spans="18:27">
      <c r="R18940">
        <v>18939</v>
      </c>
      <c r="S18940" s="10">
        <v>5.3097759172412058E-2</v>
      </c>
      <c r="T18940" s="20">
        <v>1.0723460062615903E-3</v>
      </c>
      <c r="U18940" s="20">
        <v>1.0740737490384429E-3</v>
      </c>
      <c r="V18940" s="20">
        <v>3.0977591724120554E-3</v>
      </c>
      <c r="W18940" s="20">
        <v>3.1072620725232911E-3</v>
      </c>
      <c r="X18940" s="20">
        <v>1.0775535784699614E-2</v>
      </c>
      <c r="Y18940" s="20">
        <v>1.0832446172697704E-2</v>
      </c>
      <c r="Z18940" s="20">
        <v>0</v>
      </c>
      <c r="AA18940" s="20">
        <v>0</v>
      </c>
    </row>
    <row r="18941" spans="18:27">
      <c r="R18941">
        <v>18940</v>
      </c>
      <c r="S18941" s="10">
        <v>4.5575390937108606E-2</v>
      </c>
      <c r="T18941" s="20">
        <v>0</v>
      </c>
      <c r="U18941" s="20">
        <v>0</v>
      </c>
      <c r="V18941" s="20">
        <v>0</v>
      </c>
      <c r="W18941" s="20">
        <v>0</v>
      </c>
      <c r="X18941" s="20">
        <v>0</v>
      </c>
      <c r="Y18941" s="20">
        <v>0</v>
      </c>
      <c r="Z18941" s="20">
        <v>0</v>
      </c>
      <c r="AA18941" s="20">
        <v>0</v>
      </c>
    </row>
    <row r="18942" spans="18:27">
      <c r="R18942">
        <v>18941</v>
      </c>
      <c r="S18942" s="10">
        <v>5.7775608124004604E-2</v>
      </c>
      <c r="T18942" s="20">
        <v>1.7761866373118065E-3</v>
      </c>
      <c r="U18942" s="20">
        <v>1.7808814846482191E-3</v>
      </c>
      <c r="V18942" s="20">
        <v>7.7756081240046016E-3</v>
      </c>
      <c r="W18942" s="20">
        <v>7.8350740977177792E-3</v>
      </c>
      <c r="X18942" s="20">
        <v>1.6457647514579107E-2</v>
      </c>
      <c r="Y18942" s="20">
        <v>1.6590238255120494E-2</v>
      </c>
      <c r="Z18942" s="20">
        <v>1.2262616067663192E-2</v>
      </c>
      <c r="AA18942" s="20">
        <v>1.2262616067663192E-2</v>
      </c>
    </row>
    <row r="18943" spans="18:27">
      <c r="R18943">
        <v>18942</v>
      </c>
      <c r="S18943" s="10">
        <v>5.4613466609599211E-2</v>
      </c>
      <c r="T18943" s="20">
        <v>2.9063227725901059E-3</v>
      </c>
      <c r="U18943" s="20">
        <v>2.9188252249588266E-3</v>
      </c>
      <c r="V18943" s="20">
        <v>4.613466609599208E-3</v>
      </c>
      <c r="W18943" s="20">
        <v>4.6344636067323867E-3</v>
      </c>
      <c r="X18943" s="20">
        <v>1.416947726502249E-2</v>
      </c>
      <c r="Y18943" s="20">
        <v>1.4267799078828757E-2</v>
      </c>
      <c r="Z18943" s="20">
        <v>1.6837186030434464E-2</v>
      </c>
      <c r="AA18943" s="20">
        <v>1.6837186030434464E-2</v>
      </c>
    </row>
    <row r="18944" spans="18:27">
      <c r="R18944">
        <v>18943</v>
      </c>
      <c r="S18944" s="10">
        <v>5.1842631002620557E-2</v>
      </c>
      <c r="T18944" s="20">
        <v>0</v>
      </c>
      <c r="U18944" s="20">
        <v>0</v>
      </c>
      <c r="V18944" s="20">
        <v>1.8426310026205539E-3</v>
      </c>
      <c r="W18944" s="20">
        <v>1.8460214491016057E-3</v>
      </c>
      <c r="X18944" s="20">
        <v>0</v>
      </c>
      <c r="Y18944" s="20">
        <v>0</v>
      </c>
      <c r="Z18944" s="20">
        <v>0</v>
      </c>
      <c r="AA18944" s="20">
        <v>0</v>
      </c>
    </row>
    <row r="18945" spans="18:27">
      <c r="R18945">
        <v>18944</v>
      </c>
      <c r="S18945" s="10">
        <v>4.8197535147364648E-2</v>
      </c>
      <c r="T18945" s="20">
        <v>0</v>
      </c>
      <c r="U18945" s="20">
        <v>0</v>
      </c>
      <c r="V18945" s="20">
        <v>0</v>
      </c>
      <c r="W18945" s="20">
        <v>0</v>
      </c>
      <c r="X18945" s="20">
        <v>0</v>
      </c>
      <c r="Y18945" s="20">
        <v>0</v>
      </c>
      <c r="Z18945" s="20">
        <v>6.0947727684498992E-3</v>
      </c>
      <c r="AA18945" s="20">
        <v>6.0947727684498992E-3</v>
      </c>
    </row>
    <row r="18946" spans="18:27">
      <c r="R18946">
        <v>18945</v>
      </c>
      <c r="S18946" s="10">
        <v>4.7723242526042944E-2</v>
      </c>
      <c r="T18946" s="20">
        <v>1.2624874360126631E-4</v>
      </c>
      <c r="U18946" s="20">
        <v>1.2627715462383077E-4</v>
      </c>
      <c r="V18946" s="20">
        <v>0</v>
      </c>
      <c r="W18946" s="20">
        <v>0</v>
      </c>
      <c r="X18946" s="20">
        <v>0</v>
      </c>
      <c r="Y18946" s="20">
        <v>0</v>
      </c>
      <c r="Z18946" s="20">
        <v>2.1781240730887053E-3</v>
      </c>
      <c r="AA18946" s="20">
        <v>2.1781240730887053E-3</v>
      </c>
    </row>
    <row r="18947" spans="18:27">
      <c r="R18947">
        <v>18946</v>
      </c>
      <c r="S18947" s="10">
        <v>4.4022321936183516E-2</v>
      </c>
      <c r="T18947" s="20">
        <v>0</v>
      </c>
      <c r="U18947" s="20">
        <v>0</v>
      </c>
      <c r="V18947" s="20">
        <v>0</v>
      </c>
      <c r="W18947" s="20">
        <v>0</v>
      </c>
      <c r="X18947" s="20">
        <v>0</v>
      </c>
      <c r="Y18947" s="20">
        <v>0</v>
      </c>
      <c r="Z18947" s="20">
        <v>0</v>
      </c>
      <c r="AA18947" s="20">
        <v>0</v>
      </c>
    </row>
    <row r="18948" spans="18:27">
      <c r="R18948">
        <v>18947</v>
      </c>
      <c r="S18948" s="10">
        <v>5.6552052625094482E-2</v>
      </c>
      <c r="T18948" s="20">
        <v>1.3722474899217282E-3</v>
      </c>
      <c r="U18948" s="20">
        <v>1.37506174628205E-3</v>
      </c>
      <c r="V18948" s="20">
        <v>6.5520526250944788E-3</v>
      </c>
      <c r="W18948" s="20">
        <v>6.5943046057128762E-3</v>
      </c>
      <c r="X18948" s="20">
        <v>0</v>
      </c>
      <c r="Y18948" s="20">
        <v>0</v>
      </c>
      <c r="Z18948" s="20">
        <v>0</v>
      </c>
      <c r="AA18948" s="20">
        <v>0</v>
      </c>
    </row>
    <row r="18949" spans="18:27">
      <c r="R18949">
        <v>18948</v>
      </c>
      <c r="S18949" s="10">
        <v>4.4914921955899308E-2</v>
      </c>
      <c r="T18949" s="20">
        <v>0</v>
      </c>
      <c r="U18949" s="20">
        <v>0</v>
      </c>
      <c r="V18949" s="20">
        <v>0</v>
      </c>
      <c r="W18949" s="20">
        <v>0</v>
      </c>
      <c r="X18949" s="20">
        <v>3.1536051971454218E-3</v>
      </c>
      <c r="Y18949" s="20">
        <v>3.1585203156114499E-3</v>
      </c>
      <c r="Z18949" s="20">
        <v>5.9807966030738027E-3</v>
      </c>
      <c r="AA18949" s="20">
        <v>5.9807966030738027E-3</v>
      </c>
    </row>
    <row r="18950" spans="18:27">
      <c r="R18950">
        <v>18949</v>
      </c>
      <c r="S18950" s="10">
        <v>4.4279118553752148E-2</v>
      </c>
      <c r="T18950" s="20">
        <v>0</v>
      </c>
      <c r="U18950" s="20">
        <v>0</v>
      </c>
      <c r="V18950" s="20">
        <v>0</v>
      </c>
      <c r="W18950" s="20">
        <v>0</v>
      </c>
      <c r="X18950" s="20">
        <v>0</v>
      </c>
      <c r="Y18950" s="20">
        <v>0</v>
      </c>
      <c r="Z18950" s="20">
        <v>1.8907990821722329E-3</v>
      </c>
      <c r="AA18950" s="20">
        <v>1.8907990821722329E-3</v>
      </c>
    </row>
    <row r="18951" spans="18:27">
      <c r="R18951">
        <v>18950</v>
      </c>
      <c r="S18951" s="10">
        <v>5.230256192907614E-2</v>
      </c>
      <c r="T18951" s="20">
        <v>0</v>
      </c>
      <c r="U18951" s="20">
        <v>0</v>
      </c>
      <c r="V18951" s="20">
        <v>2.302561929076137E-3</v>
      </c>
      <c r="W18951" s="20">
        <v>2.3078325098802492E-3</v>
      </c>
      <c r="X18951" s="20">
        <v>0</v>
      </c>
      <c r="Y18951" s="20">
        <v>0</v>
      </c>
      <c r="Z18951" s="20">
        <v>0</v>
      </c>
      <c r="AA18951" s="20">
        <v>0</v>
      </c>
    </row>
    <row r="18952" spans="18:27">
      <c r="R18952">
        <v>18951</v>
      </c>
      <c r="S18952" s="10">
        <v>6.3352636868210799E-2</v>
      </c>
      <c r="T18952" s="20">
        <v>8.61290566697899E-3</v>
      </c>
      <c r="U18952" s="20">
        <v>8.722330617766047E-3</v>
      </c>
      <c r="V18952" s="20">
        <v>1.3352636868210796E-2</v>
      </c>
      <c r="W18952" s="20">
        <v>1.3527889180072375E-2</v>
      </c>
      <c r="X18952" s="20">
        <v>4.3470772072067704E-4</v>
      </c>
      <c r="Y18952" s="20">
        <v>4.3480996466722119E-4</v>
      </c>
      <c r="Z18952" s="20">
        <v>0</v>
      </c>
      <c r="AA18952" s="20">
        <v>0</v>
      </c>
    </row>
    <row r="18953" spans="18:27">
      <c r="R18953">
        <v>18952</v>
      </c>
      <c r="S18953" s="10">
        <v>5.0344168890716995E-2</v>
      </c>
      <c r="T18953" s="20">
        <v>5.2216109948657677E-3</v>
      </c>
      <c r="U18953" s="20">
        <v>5.2618458637634187E-3</v>
      </c>
      <c r="V18953" s="20">
        <v>3.4416889071699208E-4</v>
      </c>
      <c r="W18953" s="20">
        <v>3.4429909810729692E-4</v>
      </c>
      <c r="X18953" s="20">
        <v>0</v>
      </c>
      <c r="Y18953" s="20">
        <v>0</v>
      </c>
      <c r="Z18953" s="20">
        <v>0</v>
      </c>
      <c r="AA18953" s="20">
        <v>0</v>
      </c>
    </row>
    <row r="18954" spans="18:27">
      <c r="R18954">
        <v>18953</v>
      </c>
      <c r="S18954" s="10">
        <v>6.3929572045228783E-2</v>
      </c>
      <c r="T18954" s="20">
        <v>6.3997565014748195E-3</v>
      </c>
      <c r="U18954" s="20">
        <v>6.4601724939370138E-3</v>
      </c>
      <c r="V18954" s="20">
        <v>1.392957204522878E-2</v>
      </c>
      <c r="W18954" s="20">
        <v>1.412028101556826E-2</v>
      </c>
      <c r="X18954" s="20">
        <v>1.926529492902937E-4</v>
      </c>
      <c r="Y18954" s="20">
        <v>1.9267545138864701E-4</v>
      </c>
      <c r="Z18954" s="20">
        <v>1.3061947625377587E-2</v>
      </c>
      <c r="AA18954" s="20">
        <v>1.3061947625377587E-2</v>
      </c>
    </row>
    <row r="18955" spans="18:27">
      <c r="R18955">
        <v>18954</v>
      </c>
      <c r="S18955" s="10">
        <v>4.7422347106235857E-2</v>
      </c>
      <c r="T18955" s="20">
        <v>0</v>
      </c>
      <c r="U18955" s="20">
        <v>0</v>
      </c>
      <c r="V18955" s="20">
        <v>0</v>
      </c>
      <c r="W18955" s="20">
        <v>0</v>
      </c>
      <c r="X18955" s="20">
        <v>0</v>
      </c>
      <c r="Y18955" s="20">
        <v>0</v>
      </c>
      <c r="Z18955" s="20">
        <v>0</v>
      </c>
      <c r="AA18955" s="20">
        <v>0</v>
      </c>
    </row>
    <row r="18956" spans="18:27">
      <c r="R18956">
        <v>18955</v>
      </c>
      <c r="S18956" s="10">
        <v>4.6910430006636583E-2</v>
      </c>
      <c r="T18956" s="20">
        <v>4.7692802067450732E-3</v>
      </c>
      <c r="U18956" s="20">
        <v>4.8028554101532421E-3</v>
      </c>
      <c r="V18956" s="20">
        <v>0</v>
      </c>
      <c r="W18956" s="20">
        <v>0</v>
      </c>
      <c r="X18956" s="20">
        <v>0</v>
      </c>
      <c r="Y18956" s="20">
        <v>0</v>
      </c>
      <c r="Z18956" s="20">
        <v>0</v>
      </c>
      <c r="AA18956" s="20">
        <v>0</v>
      </c>
    </row>
    <row r="18957" spans="18:27">
      <c r="R18957">
        <v>18956</v>
      </c>
      <c r="S18957" s="10">
        <v>5.6759771957815661E-2</v>
      </c>
      <c r="T18957" s="20">
        <v>2.6901594039654975E-3</v>
      </c>
      <c r="U18957" s="20">
        <v>2.7008781489744008E-3</v>
      </c>
      <c r="V18957" s="20">
        <v>6.7597719578156579E-3</v>
      </c>
      <c r="W18957" s="20">
        <v>6.804742937357674E-3</v>
      </c>
      <c r="X18957" s="20">
        <v>1.2265732496295756E-3</v>
      </c>
      <c r="Y18957" s="20">
        <v>1.2273339418680629E-3</v>
      </c>
      <c r="Z18957" s="20">
        <v>5.2858128414712824E-3</v>
      </c>
      <c r="AA18957" s="20">
        <v>5.2858128414712824E-3</v>
      </c>
    </row>
    <row r="18958" spans="18:27">
      <c r="R18958">
        <v>18957</v>
      </c>
      <c r="S18958" s="10">
        <v>5.0153881648906169E-2</v>
      </c>
      <c r="T18958" s="20">
        <v>0</v>
      </c>
      <c r="U18958" s="20">
        <v>0</v>
      </c>
      <c r="V18958" s="20">
        <v>1.5388164890616646E-4</v>
      </c>
      <c r="W18958" s="20">
        <v>1.5391081386694483E-4</v>
      </c>
      <c r="X18958" s="20">
        <v>3.4155022853368036E-3</v>
      </c>
      <c r="Y18958" s="20">
        <v>3.4212651302968373E-3</v>
      </c>
      <c r="Z18958" s="20">
        <v>0</v>
      </c>
      <c r="AA18958" s="20">
        <v>0</v>
      </c>
    </row>
    <row r="18959" spans="18:27">
      <c r="R18959">
        <v>18958</v>
      </c>
      <c r="S18959" s="10">
        <v>5.668362191001753E-2</v>
      </c>
      <c r="T18959" s="20">
        <v>2.5773140812672679E-3</v>
      </c>
      <c r="U18959" s="20">
        <v>2.5871562453351209E-3</v>
      </c>
      <c r="V18959" s="20">
        <v>6.6836219100175273E-3</v>
      </c>
      <c r="W18959" s="20">
        <v>6.7275873424007772E-3</v>
      </c>
      <c r="X18959" s="20">
        <v>2.1408226592870422E-2</v>
      </c>
      <c r="Y18959" s="20">
        <v>2.1632444757676304E-2</v>
      </c>
      <c r="Z18959" s="20">
        <v>2.1382183466135088E-2</v>
      </c>
      <c r="AA18959" s="20">
        <v>2.1382183466135088E-2</v>
      </c>
    </row>
    <row r="18960" spans="18:27">
      <c r="R18960">
        <v>18959</v>
      </c>
      <c r="S18960" s="10">
        <v>3.8302496423909205E-2</v>
      </c>
      <c r="T18960" s="20">
        <v>0</v>
      </c>
      <c r="U18960" s="20">
        <v>0</v>
      </c>
      <c r="V18960" s="20">
        <v>0</v>
      </c>
      <c r="W18960" s="20">
        <v>0</v>
      </c>
      <c r="X18960" s="20">
        <v>0</v>
      </c>
      <c r="Y18960" s="20">
        <v>0</v>
      </c>
      <c r="Z18960" s="20">
        <v>0</v>
      </c>
      <c r="AA18960" s="20">
        <v>0</v>
      </c>
    </row>
    <row r="18961" spans="18:27">
      <c r="R18961">
        <v>18960</v>
      </c>
      <c r="S18961" s="10">
        <v>5.3080445177999307E-2</v>
      </c>
      <c r="T18961" s="20">
        <v>1.8409098511487643E-5</v>
      </c>
      <c r="U18961" s="20">
        <v>1.841033420229415E-5</v>
      </c>
      <c r="V18961" s="20">
        <v>3.0804451779993039E-3</v>
      </c>
      <c r="W18961" s="20">
        <v>3.0898414543674329E-3</v>
      </c>
      <c r="X18961" s="20">
        <v>2.6373134703104456E-3</v>
      </c>
      <c r="Y18961" s="20">
        <v>2.6407632686351575E-3</v>
      </c>
      <c r="Z18961" s="20">
        <v>0</v>
      </c>
      <c r="AA18961" s="20">
        <v>0</v>
      </c>
    </row>
    <row r="18962" spans="18:27">
      <c r="R18962">
        <v>18961</v>
      </c>
      <c r="S18962" s="10">
        <v>4.8811171712354558E-2</v>
      </c>
      <c r="T18962" s="20">
        <v>4.8344914499302144E-3</v>
      </c>
      <c r="U18962" s="20">
        <v>4.868989525964278E-3</v>
      </c>
      <c r="V18962" s="20">
        <v>0</v>
      </c>
      <c r="W18962" s="20">
        <v>0</v>
      </c>
      <c r="X18962" s="20">
        <v>0</v>
      </c>
      <c r="Y18962" s="20">
        <v>0</v>
      </c>
      <c r="Z18962" s="20">
        <v>0</v>
      </c>
      <c r="AA18962" s="20">
        <v>0</v>
      </c>
    </row>
    <row r="18963" spans="18:27">
      <c r="R18963">
        <v>18962</v>
      </c>
      <c r="S18963" s="10">
        <v>4.3796796336398887E-2</v>
      </c>
      <c r="T18963" s="20">
        <v>0</v>
      </c>
      <c r="U18963" s="20">
        <v>0</v>
      </c>
      <c r="V18963" s="20">
        <v>0</v>
      </c>
      <c r="W18963" s="20">
        <v>0</v>
      </c>
      <c r="X18963" s="20">
        <v>0</v>
      </c>
      <c r="Y18963" s="20">
        <v>0</v>
      </c>
      <c r="Z18963" s="20">
        <v>0</v>
      </c>
      <c r="AA18963" s="20">
        <v>0</v>
      </c>
    </row>
    <row r="18964" spans="18:27">
      <c r="R18964">
        <v>18963</v>
      </c>
      <c r="S18964" s="10">
        <v>4.5138698155932064E-2</v>
      </c>
      <c r="T18964" s="20">
        <v>0</v>
      </c>
      <c r="U18964" s="20">
        <v>0</v>
      </c>
      <c r="V18964" s="20">
        <v>0</v>
      </c>
      <c r="W18964" s="20">
        <v>0</v>
      </c>
      <c r="X18964" s="20">
        <v>0</v>
      </c>
      <c r="Y18964" s="20">
        <v>0</v>
      </c>
      <c r="Z18964" s="20">
        <v>0</v>
      </c>
      <c r="AA18964" s="20">
        <v>0</v>
      </c>
    </row>
    <row r="18965" spans="18:27">
      <c r="R18965">
        <v>18964</v>
      </c>
      <c r="S18965" s="10">
        <v>5.0929804714492051E-2</v>
      </c>
      <c r="T18965" s="20">
        <v>0</v>
      </c>
      <c r="U18965" s="20">
        <v>0</v>
      </c>
      <c r="V18965" s="20">
        <v>9.2980471449204821E-4</v>
      </c>
      <c r="W18965" s="20">
        <v>9.3068507891267153E-4</v>
      </c>
      <c r="X18965" s="20">
        <v>4.5639210205069419E-4</v>
      </c>
      <c r="Y18965" s="20">
        <v>4.5650279989117431E-4</v>
      </c>
      <c r="Z18965" s="20">
        <v>8.3490874856423994E-3</v>
      </c>
      <c r="AA18965" s="20">
        <v>8.3490874856423994E-3</v>
      </c>
    </row>
    <row r="18966" spans="18:27">
      <c r="R18966">
        <v>18965</v>
      </c>
      <c r="S18966" s="10">
        <v>4.6733271872575963E-2</v>
      </c>
      <c r="T18966" s="20">
        <v>0</v>
      </c>
      <c r="U18966" s="20">
        <v>0</v>
      </c>
      <c r="V18966" s="20">
        <v>0</v>
      </c>
      <c r="W18966" s="20">
        <v>0</v>
      </c>
      <c r="X18966" s="20">
        <v>2.5932459886295403E-3</v>
      </c>
      <c r="Y18966" s="20">
        <v>2.5965782650069972E-3</v>
      </c>
      <c r="Z18966" s="20">
        <v>0</v>
      </c>
      <c r="AA18966" s="20">
        <v>0</v>
      </c>
    </row>
    <row r="18967" spans="18:27">
      <c r="R18967">
        <v>18966</v>
      </c>
      <c r="S18967" s="10">
        <v>4.2214427367598943E-2</v>
      </c>
      <c r="T18967" s="20">
        <v>0</v>
      </c>
      <c r="U18967" s="20">
        <v>0</v>
      </c>
      <c r="V18967" s="20">
        <v>0</v>
      </c>
      <c r="W18967" s="20">
        <v>0</v>
      </c>
      <c r="X18967" s="20">
        <v>0</v>
      </c>
      <c r="Y18967" s="20">
        <v>0</v>
      </c>
      <c r="Z18967" s="20">
        <v>0</v>
      </c>
      <c r="AA18967" s="20">
        <v>0</v>
      </c>
    </row>
    <row r="18968" spans="18:27">
      <c r="R18968">
        <v>18967</v>
      </c>
      <c r="S18968" s="10">
        <v>5.6194955929094681E-2</v>
      </c>
      <c r="T18968" s="20">
        <v>0</v>
      </c>
      <c r="U18968" s="20">
        <v>0</v>
      </c>
      <c r="V18968" s="20">
        <v>6.1949559290946782E-3</v>
      </c>
      <c r="W18968" s="20">
        <v>6.2327265061784126E-3</v>
      </c>
      <c r="X18968" s="20">
        <v>4.1760029715057143E-3</v>
      </c>
      <c r="Y18968" s="20">
        <v>4.1846026334612244E-3</v>
      </c>
      <c r="Z18968" s="20">
        <v>6.6518321573491718E-3</v>
      </c>
      <c r="AA18968" s="20">
        <v>6.6518321573491718E-3</v>
      </c>
    </row>
    <row r="18969" spans="18:27">
      <c r="R18969">
        <v>18968</v>
      </c>
      <c r="S18969" s="10">
        <v>4.8692269567887317E-2</v>
      </c>
      <c r="T18969" s="20">
        <v>1.6117380300564518E-3</v>
      </c>
      <c r="U18969" s="20">
        <v>1.6156094634332868E-3</v>
      </c>
      <c r="V18969" s="20">
        <v>0</v>
      </c>
      <c r="W18969" s="20">
        <v>0</v>
      </c>
      <c r="X18969" s="20">
        <v>5.1798253358104548E-3</v>
      </c>
      <c r="Y18969" s="20">
        <v>5.1930285138117524E-3</v>
      </c>
      <c r="Z18969" s="20">
        <v>1.555362537256938E-3</v>
      </c>
      <c r="AA18969" s="20">
        <v>1.555362537256938E-3</v>
      </c>
    </row>
    <row r="18970" spans="18:27">
      <c r="R18970">
        <v>18969</v>
      </c>
      <c r="S18970" s="10">
        <v>4.9376126219256695E-2</v>
      </c>
      <c r="T18970" s="20">
        <v>0</v>
      </c>
      <c r="U18970" s="20">
        <v>0</v>
      </c>
      <c r="V18970" s="20">
        <v>0</v>
      </c>
      <c r="W18970" s="20">
        <v>0</v>
      </c>
      <c r="X18970" s="20">
        <v>0</v>
      </c>
      <c r="Y18970" s="20">
        <v>0</v>
      </c>
      <c r="Z18970" s="20">
        <v>0</v>
      </c>
      <c r="AA18970" s="20">
        <v>0</v>
      </c>
    </row>
    <row r="18971" spans="18:27">
      <c r="R18971">
        <v>18970</v>
      </c>
      <c r="S18971" s="10">
        <v>5.1598545206362832E-2</v>
      </c>
      <c r="T18971" s="20">
        <v>1.8657666341423268E-3</v>
      </c>
      <c r="U18971" s="20">
        <v>1.8709434252498589E-3</v>
      </c>
      <c r="V18971" s="20">
        <v>1.5985452063628294E-3</v>
      </c>
      <c r="W18971" s="20">
        <v>1.6011067424443657E-3</v>
      </c>
      <c r="X18971" s="20">
        <v>0</v>
      </c>
      <c r="Y18971" s="20">
        <v>0</v>
      </c>
      <c r="Z18971" s="20">
        <v>4.066316301275387E-3</v>
      </c>
      <c r="AA18971" s="20">
        <v>4.066316301275387E-3</v>
      </c>
    </row>
    <row r="18972" spans="18:27">
      <c r="R18972">
        <v>18971</v>
      </c>
      <c r="S18972" s="10">
        <v>5.1884059764516564E-2</v>
      </c>
      <c r="T18972" s="20">
        <v>0</v>
      </c>
      <c r="U18972" s="20">
        <v>0</v>
      </c>
      <c r="V18972" s="20">
        <v>1.8840597645165616E-3</v>
      </c>
      <c r="W18972" s="20">
        <v>1.8876019713605177E-3</v>
      </c>
      <c r="X18972" s="20">
        <v>2.0852980854283928E-3</v>
      </c>
      <c r="Y18972" s="20">
        <v>2.0874630580078237E-3</v>
      </c>
      <c r="Z18972" s="20">
        <v>0</v>
      </c>
      <c r="AA18972" s="20">
        <v>0</v>
      </c>
    </row>
    <row r="18973" spans="18:27">
      <c r="R18973">
        <v>18972</v>
      </c>
      <c r="S18973" s="10">
        <v>5.8850796906692142E-2</v>
      </c>
      <c r="T18973" s="20">
        <v>0</v>
      </c>
      <c r="U18973" s="20">
        <v>0</v>
      </c>
      <c r="V18973" s="20">
        <v>8.8507969066921391E-3</v>
      </c>
      <c r="W18973" s="20">
        <v>8.9278029416491548E-3</v>
      </c>
      <c r="X18973" s="20">
        <v>2.0119587064464373E-2</v>
      </c>
      <c r="Y18973" s="20">
        <v>2.0317644079437494E-2</v>
      </c>
      <c r="Z18973" s="20">
        <v>1.545395468831362E-2</v>
      </c>
      <c r="AA18973" s="20">
        <v>1.545395468831362E-2</v>
      </c>
    </row>
    <row r="18974" spans="18:27">
      <c r="R18974">
        <v>18973</v>
      </c>
      <c r="S18974" s="10">
        <v>5.1315740541886118E-2</v>
      </c>
      <c r="T18974" s="20">
        <v>3.6476384035543097E-3</v>
      </c>
      <c r="U18974" s="20">
        <v>3.6673019580502337E-3</v>
      </c>
      <c r="V18974" s="20">
        <v>1.3157405418861151E-3</v>
      </c>
      <c r="W18974" s="20">
        <v>1.3174862565082624E-3</v>
      </c>
      <c r="X18974" s="20">
        <v>0</v>
      </c>
      <c r="Y18974" s="20">
        <v>0</v>
      </c>
      <c r="Z18974" s="20">
        <v>0</v>
      </c>
      <c r="AA18974" s="20">
        <v>0</v>
      </c>
    </row>
    <row r="18975" spans="18:27">
      <c r="R18975">
        <v>18974</v>
      </c>
      <c r="S18975" s="10">
        <v>5.0466509355535191E-2</v>
      </c>
      <c r="T18975" s="20">
        <v>0</v>
      </c>
      <c r="U18975" s="20">
        <v>0</v>
      </c>
      <c r="V18975" s="20">
        <v>4.6650935553518846E-4</v>
      </c>
      <c r="W18975" s="20">
        <v>4.6673997453226037E-4</v>
      </c>
      <c r="X18975" s="20">
        <v>1.5167363656943961E-3</v>
      </c>
      <c r="Y18975" s="20">
        <v>1.5178893295055061E-3</v>
      </c>
      <c r="Z18975" s="20">
        <v>0</v>
      </c>
      <c r="AA18975" s="20">
        <v>0</v>
      </c>
    </row>
    <row r="18976" spans="18:27">
      <c r="R18976">
        <v>18975</v>
      </c>
      <c r="S18976" s="10">
        <v>3.9754668596993115E-2</v>
      </c>
      <c r="T18976" s="20">
        <v>0</v>
      </c>
      <c r="U18976" s="20">
        <v>0</v>
      </c>
      <c r="V18976" s="20">
        <v>0</v>
      </c>
      <c r="W18976" s="20">
        <v>0</v>
      </c>
      <c r="X18976" s="20">
        <v>0</v>
      </c>
      <c r="Y18976" s="20">
        <v>0</v>
      </c>
      <c r="Z18976" s="20">
        <v>0</v>
      </c>
      <c r="AA18976" s="20">
        <v>0</v>
      </c>
    </row>
    <row r="18977" spans="18:27">
      <c r="R18977">
        <v>18976</v>
      </c>
      <c r="S18977" s="10">
        <v>4.7346366408290791E-2</v>
      </c>
      <c r="T18977" s="20">
        <v>0</v>
      </c>
      <c r="U18977" s="20">
        <v>0</v>
      </c>
      <c r="V18977" s="20">
        <v>0</v>
      </c>
      <c r="W18977" s="20">
        <v>0</v>
      </c>
      <c r="X18977" s="20">
        <v>0</v>
      </c>
      <c r="Y18977" s="20">
        <v>0</v>
      </c>
      <c r="Z18977" s="20">
        <v>0</v>
      </c>
      <c r="AA18977" s="20">
        <v>0</v>
      </c>
    </row>
    <row r="18978" spans="18:27">
      <c r="R18978">
        <v>18977</v>
      </c>
      <c r="S18978" s="10">
        <v>5.1927011175413908E-2</v>
      </c>
      <c r="T18978" s="20">
        <v>0</v>
      </c>
      <c r="U18978" s="20">
        <v>0</v>
      </c>
      <c r="V18978" s="20">
        <v>1.9270111754139049E-3</v>
      </c>
      <c r="W18978" s="20">
        <v>1.9307153475034574E-3</v>
      </c>
      <c r="X18978" s="20">
        <v>7.195497822610121E-3</v>
      </c>
      <c r="Y18978" s="20">
        <v>7.2209203434551112E-3</v>
      </c>
      <c r="Z18978" s="20">
        <v>1.0870288919241008E-3</v>
      </c>
      <c r="AA18978" s="20">
        <v>1.0870288919241008E-3</v>
      </c>
    </row>
    <row r="18979" spans="18:27">
      <c r="R18979">
        <v>18978</v>
      </c>
      <c r="S18979" s="10">
        <v>6.5956391539953196E-2</v>
      </c>
      <c r="T18979" s="20">
        <v>4.3490954443556676E-3</v>
      </c>
      <c r="U18979" s="20">
        <v>4.3770248538218953E-3</v>
      </c>
      <c r="V18979" s="20">
        <v>1.5956391539953194E-2</v>
      </c>
      <c r="W18979" s="20">
        <v>1.6206643206689304E-2</v>
      </c>
      <c r="X18979" s="20">
        <v>1.7791357529565649E-2</v>
      </c>
      <c r="Y18979" s="20">
        <v>1.7946311895426809E-2</v>
      </c>
      <c r="Z18979" s="20">
        <v>3.1019677619758754E-2</v>
      </c>
      <c r="AA18979" s="20">
        <v>3.1019677619758754E-2</v>
      </c>
    </row>
    <row r="18980" spans="18:27">
      <c r="R18980">
        <v>18979</v>
      </c>
      <c r="S18980" s="10">
        <v>3.9117903430070017E-2</v>
      </c>
      <c r="T18980" s="20">
        <v>0</v>
      </c>
      <c r="U18980" s="20">
        <v>0</v>
      </c>
      <c r="V18980" s="20">
        <v>0</v>
      </c>
      <c r="W18980" s="20">
        <v>0</v>
      </c>
      <c r="X18980" s="20">
        <v>0</v>
      </c>
      <c r="Y18980" s="20">
        <v>0</v>
      </c>
      <c r="Z18980" s="20">
        <v>0</v>
      </c>
      <c r="AA18980" s="20">
        <v>0</v>
      </c>
    </row>
    <row r="18981" spans="18:27">
      <c r="R18981">
        <v>18980</v>
      </c>
      <c r="S18981" s="10">
        <v>6.058041185593948E-2</v>
      </c>
      <c r="T18981" s="20">
        <v>7.253642796996862E-3</v>
      </c>
      <c r="U18981" s="20">
        <v>7.3312496141741896E-3</v>
      </c>
      <c r="V18981" s="20">
        <v>1.0580411855939477E-2</v>
      </c>
      <c r="W18981" s="20">
        <v>1.0690462722179994E-2</v>
      </c>
      <c r="X18981" s="20">
        <v>6.6034986326023379E-3</v>
      </c>
      <c r="Y18981" s="20">
        <v>6.6249375108159182E-3</v>
      </c>
      <c r="Z18981" s="20">
        <v>8.2319622152052241E-3</v>
      </c>
      <c r="AA18981" s="20">
        <v>8.2319622152052241E-3</v>
      </c>
    </row>
    <row r="18982" spans="18:27">
      <c r="R18982">
        <v>18981</v>
      </c>
      <c r="S18982" s="10">
        <v>4.2925681858002489E-2</v>
      </c>
      <c r="T18982" s="20">
        <v>0</v>
      </c>
      <c r="U18982" s="20">
        <v>0</v>
      </c>
      <c r="V18982" s="20">
        <v>0</v>
      </c>
      <c r="W18982" s="20">
        <v>0</v>
      </c>
      <c r="X18982" s="20">
        <v>0</v>
      </c>
      <c r="Y18982" s="20">
        <v>0</v>
      </c>
      <c r="Z18982" s="20">
        <v>0</v>
      </c>
      <c r="AA18982" s="20">
        <v>0</v>
      </c>
    </row>
    <row r="18983" spans="18:27">
      <c r="R18983">
        <v>18982</v>
      </c>
      <c r="S18983" s="10">
        <v>3.7881173303671127E-2</v>
      </c>
      <c r="T18983" s="20">
        <v>0</v>
      </c>
      <c r="U18983" s="20">
        <v>0</v>
      </c>
      <c r="V18983" s="20">
        <v>0</v>
      </c>
      <c r="W18983" s="20">
        <v>0</v>
      </c>
      <c r="X18983" s="20">
        <v>3.09076116473226E-3</v>
      </c>
      <c r="Y18983" s="20">
        <v>3.0954795369966962E-3</v>
      </c>
      <c r="Z18983" s="20">
        <v>3.6467985274749315E-3</v>
      </c>
      <c r="AA18983" s="20">
        <v>3.6467985274749315E-3</v>
      </c>
    </row>
    <row r="18984" spans="18:27">
      <c r="R18984">
        <v>18983</v>
      </c>
      <c r="S18984" s="10">
        <v>5.6102502705848864E-2</v>
      </c>
      <c r="T18984" s="20">
        <v>4.8549307204928879E-3</v>
      </c>
      <c r="U18984" s="20">
        <v>4.8897206355555467E-3</v>
      </c>
      <c r="V18984" s="20">
        <v>6.1025027058488612E-3</v>
      </c>
      <c r="W18984" s="20">
        <v>6.1391780130644223E-3</v>
      </c>
      <c r="X18984" s="20">
        <v>6.6087873387911666E-3</v>
      </c>
      <c r="Y18984" s="20">
        <v>6.6302537725679359E-3</v>
      </c>
      <c r="Z18984" s="20">
        <v>2.8675414931134818E-4</v>
      </c>
      <c r="AA18984" s="20">
        <v>2.8675414931134818E-4</v>
      </c>
    </row>
    <row r="18985" spans="18:27">
      <c r="R18985">
        <v>18984</v>
      </c>
      <c r="S18985" s="10">
        <v>4.3893872838053828E-2</v>
      </c>
      <c r="T18985" s="20">
        <v>0</v>
      </c>
      <c r="U18985" s="20">
        <v>0</v>
      </c>
      <c r="V18985" s="20">
        <v>0</v>
      </c>
      <c r="W18985" s="20">
        <v>0</v>
      </c>
      <c r="X18985" s="20">
        <v>0</v>
      </c>
      <c r="Y18985" s="20">
        <v>0</v>
      </c>
      <c r="Z18985" s="20">
        <v>0</v>
      </c>
      <c r="AA18985" s="20">
        <v>0</v>
      </c>
    </row>
    <row r="18986" spans="18:27">
      <c r="R18986">
        <v>18985</v>
      </c>
      <c r="S18986" s="10">
        <v>5.9745853890189375E-2</v>
      </c>
      <c r="T18986" s="20">
        <v>2.8610931857644059E-3</v>
      </c>
      <c r="U18986" s="20">
        <v>2.8732110514744819E-3</v>
      </c>
      <c r="V18986" s="20">
        <v>9.7458538901893724E-3</v>
      </c>
      <c r="W18986" s="20">
        <v>9.8392224616621528E-3</v>
      </c>
      <c r="X18986" s="20">
        <v>2.0401154253345793E-2</v>
      </c>
      <c r="Y18986" s="20">
        <v>2.0604806445365775E-2</v>
      </c>
      <c r="Z18986" s="20">
        <v>1.7990583906276503E-2</v>
      </c>
      <c r="AA18986" s="20">
        <v>1.7990583906276503E-2</v>
      </c>
    </row>
    <row r="18987" spans="18:27">
      <c r="R18987">
        <v>18986</v>
      </c>
      <c r="S18987" s="10">
        <v>5.8365863133594667E-2</v>
      </c>
      <c r="T18987" s="20">
        <v>7.3954716434658924E-3</v>
      </c>
      <c r="U18987" s="20">
        <v>7.4761427363154468E-3</v>
      </c>
      <c r="V18987" s="20">
        <v>8.3658631335946643E-3</v>
      </c>
      <c r="W18987" s="20">
        <v>8.4347054403443415E-3</v>
      </c>
      <c r="X18987" s="20">
        <v>7.9268607276447856E-3</v>
      </c>
      <c r="Y18987" s="20">
        <v>7.9577153870937327E-3</v>
      </c>
      <c r="Z18987" s="20">
        <v>1.140666793651899E-2</v>
      </c>
      <c r="AA18987" s="20">
        <v>1.140666793651899E-2</v>
      </c>
    </row>
    <row r="18988" spans="18:27">
      <c r="R18988">
        <v>18987</v>
      </c>
      <c r="S18988" s="10">
        <v>3.5070230999341645E-2</v>
      </c>
      <c r="T18988" s="20">
        <v>0</v>
      </c>
      <c r="U18988" s="20">
        <v>0</v>
      </c>
      <c r="V18988" s="20">
        <v>0</v>
      </c>
      <c r="W18988" s="20">
        <v>0</v>
      </c>
      <c r="X18988" s="20">
        <v>0</v>
      </c>
      <c r="Y18988" s="20">
        <v>0</v>
      </c>
      <c r="Z18988" s="20">
        <v>0</v>
      </c>
      <c r="AA18988" s="20">
        <v>0</v>
      </c>
    </row>
    <row r="18989" spans="18:27">
      <c r="R18989">
        <v>18988</v>
      </c>
      <c r="S18989" s="10">
        <v>4.2567108614252412E-2</v>
      </c>
      <c r="T18989" s="20">
        <v>0</v>
      </c>
      <c r="U18989" s="20">
        <v>0</v>
      </c>
      <c r="V18989" s="20">
        <v>0</v>
      </c>
      <c r="W18989" s="20">
        <v>0</v>
      </c>
      <c r="X18989" s="20">
        <v>0</v>
      </c>
      <c r="Y18989" s="20">
        <v>0</v>
      </c>
      <c r="Z18989" s="20">
        <v>0</v>
      </c>
      <c r="AA18989" s="20">
        <v>0</v>
      </c>
    </row>
    <row r="18990" spans="18:27">
      <c r="R18990">
        <v>18989</v>
      </c>
      <c r="S18990" s="10">
        <v>5.5380531036292938E-2</v>
      </c>
      <c r="T18990" s="20">
        <v>0</v>
      </c>
      <c r="U18990" s="20">
        <v>0</v>
      </c>
      <c r="V18990" s="20">
        <v>5.3805310362929348E-3</v>
      </c>
      <c r="W18990" s="20">
        <v>5.409052190481504E-3</v>
      </c>
      <c r="X18990" s="20">
        <v>1.1169450328060583E-2</v>
      </c>
      <c r="Y18990" s="20">
        <v>1.1230591355825223E-2</v>
      </c>
      <c r="Z18990" s="20">
        <v>9.3630981912353403E-3</v>
      </c>
      <c r="AA18990" s="20">
        <v>9.3630981912353403E-3</v>
      </c>
    </row>
    <row r="18991" spans="18:27">
      <c r="R18991">
        <v>18990</v>
      </c>
      <c r="S18991" s="10">
        <v>3.9037621982884532E-2</v>
      </c>
      <c r="T18991" s="20">
        <v>0</v>
      </c>
      <c r="U18991" s="20">
        <v>0</v>
      </c>
      <c r="V18991" s="20">
        <v>0</v>
      </c>
      <c r="W18991" s="20">
        <v>0</v>
      </c>
      <c r="X18991" s="20">
        <v>0</v>
      </c>
      <c r="Y18991" s="20">
        <v>0</v>
      </c>
      <c r="Z18991" s="20">
        <v>0</v>
      </c>
      <c r="AA18991" s="20">
        <v>0</v>
      </c>
    </row>
    <row r="18992" spans="18:27">
      <c r="R18992">
        <v>18991</v>
      </c>
      <c r="S18992" s="10">
        <v>4.0982959015547875E-2</v>
      </c>
      <c r="T18992" s="20">
        <v>0</v>
      </c>
      <c r="U18992" s="20">
        <v>0</v>
      </c>
      <c r="V18992" s="20">
        <v>0</v>
      </c>
      <c r="W18992" s="20">
        <v>0</v>
      </c>
      <c r="X18992" s="20">
        <v>0</v>
      </c>
      <c r="Y18992" s="20">
        <v>0</v>
      </c>
      <c r="Z18992" s="20">
        <v>0</v>
      </c>
      <c r="AA18992" s="20">
        <v>0</v>
      </c>
    </row>
    <row r="18993" spans="18:27">
      <c r="R18993">
        <v>18992</v>
      </c>
      <c r="S18993" s="10">
        <v>4.4279325833742195E-2</v>
      </c>
      <c r="T18993" s="20">
        <v>0</v>
      </c>
      <c r="U18993" s="20">
        <v>0</v>
      </c>
      <c r="V18993" s="20">
        <v>0</v>
      </c>
      <c r="W18993" s="20">
        <v>0</v>
      </c>
      <c r="X18993" s="20">
        <v>0</v>
      </c>
      <c r="Y18993" s="20">
        <v>0</v>
      </c>
      <c r="Z18993" s="20">
        <v>6.1222498404762682E-3</v>
      </c>
      <c r="AA18993" s="20">
        <v>6.1222498404762682E-3</v>
      </c>
    </row>
    <row r="18994" spans="18:27">
      <c r="R18994">
        <v>18993</v>
      </c>
      <c r="S18994" s="10">
        <v>4.6870106386473771E-2</v>
      </c>
      <c r="T18994" s="20">
        <v>0</v>
      </c>
      <c r="U18994" s="20">
        <v>0</v>
      </c>
      <c r="V18994" s="20">
        <v>0</v>
      </c>
      <c r="W18994" s="20">
        <v>0</v>
      </c>
      <c r="X18994" s="20">
        <v>0</v>
      </c>
      <c r="Y18994" s="20">
        <v>0</v>
      </c>
      <c r="Z18994" s="20">
        <v>0</v>
      </c>
      <c r="AA18994" s="20">
        <v>0</v>
      </c>
    </row>
    <row r="18995" spans="18:27">
      <c r="R18995">
        <v>18994</v>
      </c>
      <c r="S18995" s="10">
        <v>4.3344487112368046E-2</v>
      </c>
      <c r="T18995" s="20">
        <v>0</v>
      </c>
      <c r="U18995" s="20">
        <v>0</v>
      </c>
      <c r="V18995" s="20">
        <v>0</v>
      </c>
      <c r="W18995" s="20">
        <v>0</v>
      </c>
      <c r="X18995" s="20">
        <v>0</v>
      </c>
      <c r="Y18995" s="20">
        <v>0</v>
      </c>
      <c r="Z18995" s="20">
        <v>0</v>
      </c>
      <c r="AA18995" s="20">
        <v>0</v>
      </c>
    </row>
    <row r="18996" spans="18:27">
      <c r="R18996">
        <v>18995</v>
      </c>
      <c r="S18996" s="10">
        <v>5.7560643200423152E-2</v>
      </c>
      <c r="T18996" s="20">
        <v>3.6020858048732146E-3</v>
      </c>
      <c r="U18996" s="20">
        <v>3.6212626835028026E-3</v>
      </c>
      <c r="V18996" s="20">
        <v>7.5606432004231491E-3</v>
      </c>
      <c r="W18996" s="20">
        <v>7.616878480472533E-3</v>
      </c>
      <c r="X18996" s="20">
        <v>1.8157746692950713E-2</v>
      </c>
      <c r="Y18996" s="20">
        <v>1.8319111153557898E-2</v>
      </c>
      <c r="Z18996" s="20">
        <v>1.7437766734730964E-2</v>
      </c>
      <c r="AA18996" s="20">
        <v>1.7437766734730964E-2</v>
      </c>
    </row>
    <row r="18997" spans="18:27">
      <c r="R18997">
        <v>18996</v>
      </c>
      <c r="S18997" s="10">
        <v>5.3000376682917683E-2</v>
      </c>
      <c r="T18997" s="20">
        <v>0</v>
      </c>
      <c r="U18997" s="20">
        <v>0</v>
      </c>
      <c r="V18997" s="20">
        <v>3.0003766829176798E-3</v>
      </c>
      <c r="W18997" s="20">
        <v>3.0092921652747386E-3</v>
      </c>
      <c r="X18997" s="20">
        <v>8.5472174814065077E-3</v>
      </c>
      <c r="Y18997" s="20">
        <v>8.5830573534498109E-3</v>
      </c>
      <c r="Z18997" s="20">
        <v>1.5482089473134217E-2</v>
      </c>
      <c r="AA18997" s="20">
        <v>1.5482089473134217E-2</v>
      </c>
    </row>
    <row r="18998" spans="18:27">
      <c r="R18998">
        <v>18997</v>
      </c>
      <c r="S18998" s="10">
        <v>5.3460781671771263E-2</v>
      </c>
      <c r="T18998" s="20">
        <v>1.1383681591061734E-3</v>
      </c>
      <c r="U18998" s="20">
        <v>1.1403124441834583E-3</v>
      </c>
      <c r="V18998" s="20">
        <v>3.4607816717712597E-3</v>
      </c>
      <c r="W18998" s="20">
        <v>3.4726270088238777E-3</v>
      </c>
      <c r="X18998" s="20">
        <v>6.8387163638041759E-3</v>
      </c>
      <c r="Y18998" s="20">
        <v>6.8616909144010889E-3</v>
      </c>
      <c r="Z18998" s="20">
        <v>0</v>
      </c>
      <c r="AA18998" s="20">
        <v>0</v>
      </c>
    </row>
    <row r="18999" spans="18:27">
      <c r="R18999">
        <v>18998</v>
      </c>
      <c r="S18999" s="10">
        <v>5.6313320560046475E-2</v>
      </c>
      <c r="T18999" s="20">
        <v>8.4464386296106281E-3</v>
      </c>
      <c r="U18999" s="20">
        <v>8.5516726538950576E-3</v>
      </c>
      <c r="V18999" s="20">
        <v>6.3133205600464717E-3</v>
      </c>
      <c r="W18999" s="20">
        <v>6.3525764256184367E-3</v>
      </c>
      <c r="X18999" s="20">
        <v>1.2484643867732272E-2</v>
      </c>
      <c r="Y18999" s="20">
        <v>1.2561019719565518E-2</v>
      </c>
      <c r="Z18999" s="20">
        <v>2.2151525498592367E-2</v>
      </c>
      <c r="AA18999" s="20">
        <v>2.2151525498592367E-2</v>
      </c>
    </row>
    <row r="19000" spans="18:27">
      <c r="R19000">
        <v>18999</v>
      </c>
      <c r="S19000" s="10">
        <v>5.0735897007169142E-2</v>
      </c>
      <c r="T19000" s="20">
        <v>0</v>
      </c>
      <c r="U19000" s="20">
        <v>0</v>
      </c>
      <c r="V19000" s="20">
        <v>7.3589700716913953E-4</v>
      </c>
      <c r="W19000" s="20">
        <v>7.3645443433912683E-4</v>
      </c>
      <c r="X19000" s="20">
        <v>2.8082154855423591E-3</v>
      </c>
      <c r="Y19000" s="20">
        <v>2.8121208819089903E-3</v>
      </c>
      <c r="Z19000" s="20">
        <v>8.7601914617511795E-3</v>
      </c>
      <c r="AA19000" s="20">
        <v>8.7601914617511795E-3</v>
      </c>
    </row>
    <row r="19001" spans="18:27">
      <c r="R19001">
        <v>19000</v>
      </c>
      <c r="S19001" s="10">
        <v>5.7120494583319512E-2</v>
      </c>
      <c r="T19001" s="20">
        <v>7.2818594241063281E-3</v>
      </c>
      <c r="U19001" s="20">
        <v>7.3600711297231872E-3</v>
      </c>
      <c r="V19001" s="20">
        <v>7.1204945833195088E-3</v>
      </c>
      <c r="W19001" s="20">
        <v>7.1703965312015618E-3</v>
      </c>
      <c r="X19001" s="20">
        <v>5.7501388428080405E-3</v>
      </c>
      <c r="Y19001" s="20">
        <v>5.7664085280556563E-3</v>
      </c>
      <c r="Z19001" s="20">
        <v>2.0009659957410594E-3</v>
      </c>
      <c r="AA19001" s="20">
        <v>2.0009659957410594E-3</v>
      </c>
    </row>
    <row r="19002" spans="18:27">
      <c r="R19002">
        <v>19001</v>
      </c>
      <c r="S19002" s="10">
        <v>6.4206477775482593E-2</v>
      </c>
      <c r="T19002" s="20">
        <v>2.270062097189704E-3</v>
      </c>
      <c r="U19002" s="20">
        <v>2.2777072279323461E-3</v>
      </c>
      <c r="V19002" s="20">
        <v>1.420647777548259E-2</v>
      </c>
      <c r="W19002" s="20">
        <v>1.4404815945077214E-2</v>
      </c>
      <c r="X19002" s="20">
        <v>1.9016279980008752E-2</v>
      </c>
      <c r="Y19002" s="20">
        <v>1.9193263066672791E-2</v>
      </c>
      <c r="Z19002" s="20">
        <v>3.2048139901660361E-2</v>
      </c>
      <c r="AA19002" s="20">
        <v>3.2048139901660361E-2</v>
      </c>
    </row>
    <row r="19003" spans="18:27">
      <c r="R19003">
        <v>19002</v>
      </c>
      <c r="S19003" s="10">
        <v>7.2959780933396459E-2</v>
      </c>
      <c r="T19003" s="20">
        <v>9.1712922673365185E-3</v>
      </c>
      <c r="U19003" s="20">
        <v>9.2953752643377512E-3</v>
      </c>
      <c r="V19003" s="20">
        <v>2.2959780933396456E-2</v>
      </c>
      <c r="W19003" s="20">
        <v>2.3478437722391051E-2</v>
      </c>
      <c r="X19003" s="20">
        <v>2.210755432244936E-2</v>
      </c>
      <c r="Y19003" s="20">
        <v>2.2346739363524448E-2</v>
      </c>
      <c r="Z19003" s="20">
        <v>2.1024126972899404E-2</v>
      </c>
      <c r="AA19003" s="20">
        <v>2.1024126972899404E-2</v>
      </c>
    </row>
    <row r="19004" spans="18:27">
      <c r="R19004">
        <v>19003</v>
      </c>
      <c r="S19004" s="10">
        <v>4.0282670501580409E-2</v>
      </c>
      <c r="T19004" s="20">
        <v>0</v>
      </c>
      <c r="U19004" s="20">
        <v>0</v>
      </c>
      <c r="V19004" s="20">
        <v>0</v>
      </c>
      <c r="W19004" s="20">
        <v>0</v>
      </c>
      <c r="X19004" s="20">
        <v>0</v>
      </c>
      <c r="Y19004" s="20">
        <v>0</v>
      </c>
      <c r="Z19004" s="20">
        <v>0</v>
      </c>
      <c r="AA19004" s="20">
        <v>0</v>
      </c>
    </row>
    <row r="19005" spans="18:27">
      <c r="R19005">
        <v>19004</v>
      </c>
      <c r="S19005" s="10">
        <v>5.0663042029852993E-2</v>
      </c>
      <c r="T19005" s="20">
        <v>8.3556886402171016E-4</v>
      </c>
      <c r="U19005" s="20">
        <v>8.3662515237932782E-4</v>
      </c>
      <c r="V19005" s="20">
        <v>6.6304202985299071E-4</v>
      </c>
      <c r="W19005" s="20">
        <v>6.6349822500300938E-4</v>
      </c>
      <c r="X19005" s="20">
        <v>0</v>
      </c>
      <c r="Y19005" s="20">
        <v>0</v>
      </c>
      <c r="Z19005" s="20">
        <v>0</v>
      </c>
      <c r="AA19005" s="20">
        <v>0</v>
      </c>
    </row>
    <row r="19006" spans="18:27">
      <c r="R19006">
        <v>19005</v>
      </c>
      <c r="S19006" s="10">
        <v>4.4325193059803709E-2</v>
      </c>
      <c r="T19006" s="20">
        <v>0</v>
      </c>
      <c r="U19006" s="20">
        <v>0</v>
      </c>
      <c r="V19006" s="20">
        <v>0</v>
      </c>
      <c r="W19006" s="20">
        <v>0</v>
      </c>
      <c r="X19006" s="20">
        <v>0</v>
      </c>
      <c r="Y19006" s="20">
        <v>0</v>
      </c>
      <c r="Z19006" s="20">
        <v>0</v>
      </c>
      <c r="AA19006" s="20">
        <v>0</v>
      </c>
    </row>
    <row r="19007" spans="18:27">
      <c r="R19007">
        <v>19006</v>
      </c>
      <c r="S19007" s="10">
        <v>4.9008116330468129E-2</v>
      </c>
      <c r="T19007" s="20">
        <v>0</v>
      </c>
      <c r="U19007" s="20">
        <v>0</v>
      </c>
      <c r="V19007" s="20">
        <v>0</v>
      </c>
      <c r="W19007" s="20">
        <v>0</v>
      </c>
      <c r="X19007" s="20">
        <v>4.5670880379395165E-3</v>
      </c>
      <c r="Y19007" s="20">
        <v>4.5773618116490599E-3</v>
      </c>
      <c r="Z19007" s="20">
        <v>2.6582742693673431E-3</v>
      </c>
      <c r="AA19007" s="20">
        <v>2.6582742693673431E-3</v>
      </c>
    </row>
    <row r="19008" spans="18:27">
      <c r="R19008">
        <v>19007</v>
      </c>
      <c r="S19008" s="10">
        <v>4.9942114254349274E-2</v>
      </c>
      <c r="T19008" s="20">
        <v>0</v>
      </c>
      <c r="U19008" s="20">
        <v>0</v>
      </c>
      <c r="V19008" s="20">
        <v>0</v>
      </c>
      <c r="W19008" s="20">
        <v>0</v>
      </c>
      <c r="X19008" s="20">
        <v>0</v>
      </c>
      <c r="Y19008" s="20">
        <v>0</v>
      </c>
      <c r="Z19008" s="20">
        <v>3.8757889498884437E-3</v>
      </c>
      <c r="AA19008" s="20">
        <v>3.8757889498884437E-3</v>
      </c>
    </row>
    <row r="19009" spans="18:27">
      <c r="R19009">
        <v>19008</v>
      </c>
      <c r="S19009" s="10">
        <v>4.5642916546511633E-2</v>
      </c>
      <c r="T19009" s="20">
        <v>0</v>
      </c>
      <c r="U19009" s="20">
        <v>0</v>
      </c>
      <c r="V19009" s="20">
        <v>0</v>
      </c>
      <c r="W19009" s="20">
        <v>0</v>
      </c>
      <c r="X19009" s="20">
        <v>1.4827711852138867E-3</v>
      </c>
      <c r="Y19009" s="20">
        <v>1.4838729312082039E-3</v>
      </c>
      <c r="Z19009" s="20">
        <v>3.9406435876664092E-4</v>
      </c>
      <c r="AA19009" s="20">
        <v>3.9406435876664092E-4</v>
      </c>
    </row>
    <row r="19010" spans="18:27">
      <c r="R19010">
        <v>19009</v>
      </c>
      <c r="S19010" s="10">
        <v>4.2300073364981115E-2</v>
      </c>
      <c r="T19010" s="20">
        <v>0</v>
      </c>
      <c r="U19010" s="20">
        <v>0</v>
      </c>
      <c r="V19010" s="20">
        <v>0</v>
      </c>
      <c r="W19010" s="20">
        <v>0</v>
      </c>
      <c r="X19010" s="20">
        <v>0</v>
      </c>
      <c r="Y19010" s="20">
        <v>0</v>
      </c>
      <c r="Z19010" s="20">
        <v>0</v>
      </c>
      <c r="AA19010" s="20">
        <v>0</v>
      </c>
    </row>
    <row r="19011" spans="18:27">
      <c r="R19011">
        <v>19010</v>
      </c>
      <c r="S19011" s="10">
        <v>6.3831316600883717E-2</v>
      </c>
      <c r="T19011" s="20">
        <v>1.0078403817985429E-2</v>
      </c>
      <c r="U19011" s="20">
        <v>1.0228272230371179E-2</v>
      </c>
      <c r="V19011" s="20">
        <v>1.3831316600883714E-2</v>
      </c>
      <c r="W19011" s="20">
        <v>1.4019369772387475E-2</v>
      </c>
      <c r="X19011" s="20">
        <v>1.6049314977883533E-2</v>
      </c>
      <c r="Y19011" s="20">
        <v>1.6175455896268155E-2</v>
      </c>
      <c r="Z19011" s="20">
        <v>1.6821923809390585E-2</v>
      </c>
      <c r="AA19011" s="20">
        <v>1.6821923809390585E-2</v>
      </c>
    </row>
    <row r="19012" spans="18:27">
      <c r="R19012">
        <v>19011</v>
      </c>
      <c r="S19012" s="10">
        <v>4.9952633279143129E-2</v>
      </c>
      <c r="T19012" s="20">
        <v>2.5710121115992135E-3</v>
      </c>
      <c r="U19012" s="20">
        <v>2.5808064257176492E-3</v>
      </c>
      <c r="V19012" s="20">
        <v>0</v>
      </c>
      <c r="W19012" s="20">
        <v>0</v>
      </c>
      <c r="X19012" s="20">
        <v>0</v>
      </c>
      <c r="Y19012" s="20">
        <v>0</v>
      </c>
      <c r="Z19012" s="20">
        <v>0</v>
      </c>
      <c r="AA19012" s="20">
        <v>0</v>
      </c>
    </row>
    <row r="19013" spans="18:27">
      <c r="R19013">
        <v>19012</v>
      </c>
      <c r="S19013" s="10">
        <v>5.4248541123681222E-2</v>
      </c>
      <c r="T19013" s="20">
        <v>0</v>
      </c>
      <c r="U19013" s="20">
        <v>0</v>
      </c>
      <c r="V19013" s="20">
        <v>4.2485411236812196E-3</v>
      </c>
      <c r="W19013" s="20">
        <v>4.266351272492465E-3</v>
      </c>
      <c r="X19013" s="20">
        <v>4.8291867388470383E-4</v>
      </c>
      <c r="Y19013" s="20">
        <v>4.8304237724267486E-4</v>
      </c>
      <c r="Z19013" s="20">
        <v>0</v>
      </c>
      <c r="AA19013" s="20">
        <v>0</v>
      </c>
    </row>
    <row r="19014" spans="18:27">
      <c r="R19014">
        <v>19013</v>
      </c>
      <c r="S19014" s="10">
        <v>4.6185126573767818E-2</v>
      </c>
      <c r="T19014" s="20">
        <v>0</v>
      </c>
      <c r="U19014" s="20">
        <v>0</v>
      </c>
      <c r="V19014" s="20">
        <v>0</v>
      </c>
      <c r="W19014" s="20">
        <v>0</v>
      </c>
      <c r="X19014" s="20">
        <v>0</v>
      </c>
      <c r="Y19014" s="20">
        <v>0</v>
      </c>
      <c r="Z19014" s="20">
        <v>0</v>
      </c>
      <c r="AA19014" s="20">
        <v>0</v>
      </c>
    </row>
    <row r="19015" spans="18:27">
      <c r="R19015">
        <v>19014</v>
      </c>
      <c r="S19015" s="10">
        <v>5.7576124776048884E-2</v>
      </c>
      <c r="T19015" s="20">
        <v>5.3357259313943292E-3</v>
      </c>
      <c r="U19015" s="20">
        <v>5.3777362729833158E-3</v>
      </c>
      <c r="V19015" s="20">
        <v>7.5761247760488815E-3</v>
      </c>
      <c r="W19015" s="20">
        <v>7.6325960881106483E-3</v>
      </c>
      <c r="X19015" s="20">
        <v>2.7163876211695262E-3</v>
      </c>
      <c r="Y19015" s="20">
        <v>2.7200493826065771E-3</v>
      </c>
      <c r="Z19015" s="20">
        <v>6.9017110792180397E-3</v>
      </c>
      <c r="AA19015" s="20">
        <v>6.9017110792180397E-3</v>
      </c>
    </row>
    <row r="19016" spans="18:27">
      <c r="R19016">
        <v>19015</v>
      </c>
      <c r="S19016" s="10">
        <v>4.9702342289746827E-2</v>
      </c>
      <c r="T19016" s="20">
        <v>0</v>
      </c>
      <c r="U19016" s="20">
        <v>0</v>
      </c>
      <c r="V19016" s="20">
        <v>0</v>
      </c>
      <c r="W19016" s="20">
        <v>0</v>
      </c>
      <c r="X19016" s="20">
        <v>0</v>
      </c>
      <c r="Y19016" s="20">
        <v>0</v>
      </c>
      <c r="Z19016" s="20">
        <v>3.4172101006010661E-3</v>
      </c>
      <c r="AA19016" s="20">
        <v>3.4172101006010661E-3</v>
      </c>
    </row>
    <row r="19017" spans="18:27">
      <c r="R19017">
        <v>19016</v>
      </c>
      <c r="S19017" s="10">
        <v>6.248391578788013E-2</v>
      </c>
      <c r="T19017" s="20">
        <v>0</v>
      </c>
      <c r="U19017" s="20">
        <v>0</v>
      </c>
      <c r="V19017" s="20">
        <v>1.2483915787880127E-2</v>
      </c>
      <c r="W19017" s="20">
        <v>1.2637055473524898E-2</v>
      </c>
      <c r="X19017" s="20">
        <v>7.1146877561314159E-3</v>
      </c>
      <c r="Y19017" s="20">
        <v>7.1395561669729529E-3</v>
      </c>
      <c r="Z19017" s="20">
        <v>4.6793777707312273E-4</v>
      </c>
      <c r="AA19017" s="20">
        <v>4.6793777707312273E-4</v>
      </c>
    </row>
    <row r="19018" spans="18:27">
      <c r="R19018">
        <v>19017</v>
      </c>
      <c r="S19018" s="10">
        <v>5.9437102257326596E-2</v>
      </c>
      <c r="T19018" s="20">
        <v>8.9402568974855656E-4</v>
      </c>
      <c r="U19018" s="20">
        <v>8.9523246606207309E-4</v>
      </c>
      <c r="V19018" s="20">
        <v>9.4371022573265934E-3</v>
      </c>
      <c r="W19018" s="20">
        <v>9.5246457612810365E-3</v>
      </c>
      <c r="X19018" s="20">
        <v>5.0015700408032326E-3</v>
      </c>
      <c r="Y19018" s="20">
        <v>5.0138907723037331E-3</v>
      </c>
      <c r="Z19018" s="20">
        <v>0</v>
      </c>
      <c r="AA19018" s="20">
        <v>0</v>
      </c>
    </row>
    <row r="19019" spans="18:27">
      <c r="R19019">
        <v>19018</v>
      </c>
      <c r="S19019" s="10">
        <v>4.12494938874607E-2</v>
      </c>
      <c r="T19019" s="20">
        <v>0</v>
      </c>
      <c r="U19019" s="20">
        <v>0</v>
      </c>
      <c r="V19019" s="20">
        <v>0</v>
      </c>
      <c r="W19019" s="20">
        <v>0</v>
      </c>
      <c r="X19019" s="20">
        <v>0</v>
      </c>
      <c r="Y19019" s="20">
        <v>0</v>
      </c>
      <c r="Z19019" s="20">
        <v>0</v>
      </c>
      <c r="AA19019" s="20">
        <v>0</v>
      </c>
    </row>
    <row r="19020" spans="18:27">
      <c r="R19020">
        <v>19019</v>
      </c>
      <c r="S19020" s="10">
        <v>5.5796534738410508E-2</v>
      </c>
      <c r="T19020" s="20">
        <v>2.4418441366116372E-3</v>
      </c>
      <c r="U19020" s="20">
        <v>2.4506834139932251E-3</v>
      </c>
      <c r="V19020" s="20">
        <v>5.7965347384105054E-3</v>
      </c>
      <c r="W19020" s="20">
        <v>5.8296282405240849E-3</v>
      </c>
      <c r="X19020" s="20">
        <v>9.232961372550301E-3</v>
      </c>
      <c r="Y19020" s="20">
        <v>9.2747770854779855E-3</v>
      </c>
      <c r="Z19020" s="20">
        <v>0</v>
      </c>
      <c r="AA19020" s="20">
        <v>0</v>
      </c>
    </row>
    <row r="19021" spans="18:27">
      <c r="R19021">
        <v>19020</v>
      </c>
      <c r="S19021" s="10">
        <v>4.0933447285752093E-2</v>
      </c>
      <c r="T19021" s="20">
        <v>4.7411356669343832E-3</v>
      </c>
      <c r="U19021" s="20">
        <v>4.7743164417202496E-3</v>
      </c>
      <c r="V19021" s="20">
        <v>0</v>
      </c>
      <c r="W19021" s="20">
        <v>0</v>
      </c>
      <c r="X19021" s="20">
        <v>0</v>
      </c>
      <c r="Y19021" s="20">
        <v>0</v>
      </c>
      <c r="Z19021" s="20">
        <v>0</v>
      </c>
      <c r="AA19021" s="20">
        <v>0</v>
      </c>
    </row>
    <row r="19022" spans="18:27">
      <c r="R19022">
        <v>19021</v>
      </c>
      <c r="S19022" s="10">
        <v>5.321900595074943E-2</v>
      </c>
      <c r="T19022" s="20">
        <v>0</v>
      </c>
      <c r="U19022" s="20">
        <v>0</v>
      </c>
      <c r="V19022" s="20">
        <v>3.2190059507494276E-3</v>
      </c>
      <c r="W19022" s="20">
        <v>3.2292541630597575E-3</v>
      </c>
      <c r="X19022" s="20">
        <v>0</v>
      </c>
      <c r="Y19022" s="20">
        <v>0</v>
      </c>
      <c r="Z19022" s="20">
        <v>0</v>
      </c>
      <c r="AA19022" s="20">
        <v>0</v>
      </c>
    </row>
    <row r="19023" spans="18:27">
      <c r="R19023">
        <v>19022</v>
      </c>
      <c r="S19023" s="10">
        <v>4.1823554626629893E-2</v>
      </c>
      <c r="T19023" s="20">
        <v>0</v>
      </c>
      <c r="U19023" s="20">
        <v>0</v>
      </c>
      <c r="V19023" s="20">
        <v>0</v>
      </c>
      <c r="W19023" s="20">
        <v>0</v>
      </c>
      <c r="X19023" s="20">
        <v>0</v>
      </c>
      <c r="Y19023" s="20">
        <v>0</v>
      </c>
      <c r="Z19023" s="20">
        <v>0</v>
      </c>
      <c r="AA19023" s="20">
        <v>0</v>
      </c>
    </row>
    <row r="19024" spans="18:27">
      <c r="R19024">
        <v>19023</v>
      </c>
      <c r="S19024" s="10">
        <v>5.4375076302331085E-2</v>
      </c>
      <c r="T19024" s="20">
        <v>0</v>
      </c>
      <c r="U19024" s="20">
        <v>0</v>
      </c>
      <c r="V19024" s="20">
        <v>4.3750763023310824E-3</v>
      </c>
      <c r="W19024" s="20">
        <v>4.3939477905950708E-3</v>
      </c>
      <c r="X19024" s="20">
        <v>3.4398154940136622E-3</v>
      </c>
      <c r="Y19024" s="20">
        <v>3.4456596152296608E-3</v>
      </c>
      <c r="Z19024" s="20">
        <v>1.0281558812404612E-2</v>
      </c>
      <c r="AA19024" s="20">
        <v>1.0281558812404612E-2</v>
      </c>
    </row>
    <row r="19025" spans="18:27">
      <c r="R19025">
        <v>19024</v>
      </c>
      <c r="S19025" s="10">
        <v>4.8997340545339843E-2</v>
      </c>
      <c r="T19025" s="20">
        <v>1.7903266561236642E-4</v>
      </c>
      <c r="U19025" s="20">
        <v>1.7908679449096278E-4</v>
      </c>
      <c r="V19025" s="20">
        <v>0</v>
      </c>
      <c r="W19025" s="20">
        <v>0</v>
      </c>
      <c r="X19025" s="20">
        <v>0</v>
      </c>
      <c r="Y19025" s="20">
        <v>0</v>
      </c>
      <c r="Z19025" s="20">
        <v>0</v>
      </c>
      <c r="AA19025" s="20">
        <v>0</v>
      </c>
    </row>
    <row r="19026" spans="18:27">
      <c r="R19026">
        <v>19025</v>
      </c>
      <c r="S19026" s="10">
        <v>5.0432783168791052E-2</v>
      </c>
      <c r="T19026" s="20">
        <v>2.3828942486920218E-3</v>
      </c>
      <c r="U19026" s="20">
        <v>2.3913139614527242E-3</v>
      </c>
      <c r="V19026" s="20">
        <v>4.3278316879104967E-4</v>
      </c>
      <c r="W19026" s="20">
        <v>4.3298387236580303E-4</v>
      </c>
      <c r="X19026" s="20">
        <v>0</v>
      </c>
      <c r="Y19026" s="20">
        <v>0</v>
      </c>
      <c r="Z19026" s="20">
        <v>0</v>
      </c>
      <c r="AA19026" s="20">
        <v>0</v>
      </c>
    </row>
    <row r="19027" spans="18:27">
      <c r="R19027">
        <v>19026</v>
      </c>
      <c r="S19027" s="10">
        <v>5.0714425079520474E-2</v>
      </c>
      <c r="T19027" s="20">
        <v>5.6006416487400443E-3</v>
      </c>
      <c r="U19027" s="20">
        <v>5.6469219066937002E-3</v>
      </c>
      <c r="V19027" s="20">
        <v>7.1442507952047124E-4</v>
      </c>
      <c r="W19027" s="20">
        <v>7.1495383513675733E-4</v>
      </c>
      <c r="X19027" s="20">
        <v>3.6197901190938367E-3</v>
      </c>
      <c r="Y19027" s="20">
        <v>3.6262629636323925E-3</v>
      </c>
      <c r="Z19027" s="20">
        <v>8.2805559541821727E-3</v>
      </c>
      <c r="AA19027" s="20">
        <v>8.2805559541821727E-3</v>
      </c>
    </row>
    <row r="19028" spans="18:27">
      <c r="R19028">
        <v>19027</v>
      </c>
      <c r="S19028" s="10">
        <v>4.8302644340667875E-2</v>
      </c>
      <c r="T19028" s="20">
        <v>0</v>
      </c>
      <c r="U19028" s="20">
        <v>0</v>
      </c>
      <c r="V19028" s="20">
        <v>0</v>
      </c>
      <c r="W19028" s="20">
        <v>0</v>
      </c>
      <c r="X19028" s="20">
        <v>0</v>
      </c>
      <c r="Y19028" s="20">
        <v>0</v>
      </c>
      <c r="Z19028" s="20">
        <v>0</v>
      </c>
      <c r="AA19028" s="20">
        <v>0</v>
      </c>
    </row>
    <row r="19029" spans="18:27">
      <c r="R19029">
        <v>19028</v>
      </c>
      <c r="S19029" s="10">
        <v>5.3166483847337617E-2</v>
      </c>
      <c r="T19029" s="20">
        <v>0</v>
      </c>
      <c r="U19029" s="20">
        <v>0</v>
      </c>
      <c r="V19029" s="20">
        <v>3.1664838473376145E-3</v>
      </c>
      <c r="W19029" s="20">
        <v>3.1764067964592411E-3</v>
      </c>
      <c r="X19029" s="20">
        <v>0</v>
      </c>
      <c r="Y19029" s="20">
        <v>0</v>
      </c>
      <c r="Z19029" s="20">
        <v>2.3545495396717075E-3</v>
      </c>
      <c r="AA19029" s="20">
        <v>2.3545495396717075E-3</v>
      </c>
    </row>
    <row r="19030" spans="18:27">
      <c r="R19030">
        <v>19029</v>
      </c>
      <c r="S19030" s="10">
        <v>3.3205273084361796E-2</v>
      </c>
      <c r="T19030" s="20">
        <v>0</v>
      </c>
      <c r="U19030" s="20">
        <v>0</v>
      </c>
      <c r="V19030" s="20">
        <v>0</v>
      </c>
      <c r="W19030" s="20">
        <v>0</v>
      </c>
      <c r="X19030" s="20">
        <v>0</v>
      </c>
      <c r="Y19030" s="20">
        <v>0</v>
      </c>
      <c r="Z19030" s="20">
        <v>0</v>
      </c>
      <c r="AA19030" s="20">
        <v>0</v>
      </c>
    </row>
    <row r="19031" spans="18:27">
      <c r="R19031">
        <v>19030</v>
      </c>
      <c r="S19031" s="10">
        <v>4.8463339414586491E-2</v>
      </c>
      <c r="T19031" s="20">
        <v>9.3256793892123463E-4</v>
      </c>
      <c r="U19031" s="20">
        <v>9.3387941755952589E-4</v>
      </c>
      <c r="V19031" s="20">
        <v>0</v>
      </c>
      <c r="W19031" s="20">
        <v>0</v>
      </c>
      <c r="X19031" s="20">
        <v>4.2901813685623028E-3</v>
      </c>
      <c r="Y19031" s="20">
        <v>4.2992529667150335E-3</v>
      </c>
      <c r="Z19031" s="20">
        <v>1.8672823301207064E-3</v>
      </c>
      <c r="AA19031" s="20">
        <v>1.8672823301207064E-3</v>
      </c>
    </row>
    <row r="19032" spans="18:27">
      <c r="R19032">
        <v>19031</v>
      </c>
      <c r="S19032" s="10">
        <v>7.099930105001824E-2</v>
      </c>
      <c r="T19032" s="20">
        <v>1.1844569132863345E-2</v>
      </c>
      <c r="U19032" s="20">
        <v>1.2051660981381919E-2</v>
      </c>
      <c r="V19032" s="20">
        <v>2.0999301050018238E-2</v>
      </c>
      <c r="W19032" s="20">
        <v>2.1433069355625146E-2</v>
      </c>
      <c r="X19032" s="20">
        <v>1.8735193697491492E-2</v>
      </c>
      <c r="Y19032" s="20">
        <v>1.8907044044451555E-2</v>
      </c>
      <c r="Z19032" s="20">
        <v>1.2416234365164945E-2</v>
      </c>
      <c r="AA19032" s="20">
        <v>1.2416234365164945E-2</v>
      </c>
    </row>
    <row r="19033" spans="18:27">
      <c r="R19033">
        <v>19032</v>
      </c>
      <c r="S19033" s="10">
        <v>5.6333891450532809E-2</v>
      </c>
      <c r="T19033" s="20">
        <v>1.1438922614313653E-2</v>
      </c>
      <c r="U19033" s="20">
        <v>1.1632050274717304E-2</v>
      </c>
      <c r="V19033" s="20">
        <v>6.3338914505328067E-3</v>
      </c>
      <c r="W19033" s="20">
        <v>6.3734111718582263E-3</v>
      </c>
      <c r="X19033" s="20">
        <v>8.1385936686881183E-3</v>
      </c>
      <c r="Y19033" s="20">
        <v>8.1711162969952331E-3</v>
      </c>
      <c r="Z19033" s="20">
        <v>1.5849495976570996E-2</v>
      </c>
      <c r="AA19033" s="20">
        <v>1.5849495976570996E-2</v>
      </c>
    </row>
    <row r="19034" spans="18:27">
      <c r="R19034">
        <v>19033</v>
      </c>
      <c r="S19034" s="10">
        <v>5.0437721186980991E-2</v>
      </c>
      <c r="T19034" s="20">
        <v>0</v>
      </c>
      <c r="U19034" s="20">
        <v>0</v>
      </c>
      <c r="V19034" s="20">
        <v>4.3772118698098827E-4</v>
      </c>
      <c r="W19034" s="20">
        <v>4.379250344876215E-4</v>
      </c>
      <c r="X19034" s="20">
        <v>0</v>
      </c>
      <c r="Y19034" s="20">
        <v>0</v>
      </c>
      <c r="Z19034" s="20">
        <v>0</v>
      </c>
      <c r="AA19034" s="20">
        <v>0</v>
      </c>
    </row>
    <row r="19035" spans="18:27">
      <c r="R19035">
        <v>19034</v>
      </c>
      <c r="S19035" s="10">
        <v>4.5983521208961237E-2</v>
      </c>
      <c r="T19035" s="20">
        <v>0</v>
      </c>
      <c r="U19035" s="20">
        <v>0</v>
      </c>
      <c r="V19035" s="20">
        <v>0</v>
      </c>
      <c r="W19035" s="20">
        <v>0</v>
      </c>
      <c r="X19035" s="20">
        <v>0</v>
      </c>
      <c r="Y19035" s="20">
        <v>0</v>
      </c>
      <c r="Z19035" s="20">
        <v>0</v>
      </c>
      <c r="AA19035" s="20">
        <v>0</v>
      </c>
    </row>
    <row r="19036" spans="18:27">
      <c r="R19036">
        <v>19035</v>
      </c>
      <c r="S19036" s="10">
        <v>4.9934792991728816E-2</v>
      </c>
      <c r="T19036" s="20">
        <v>1.4019397860491195E-3</v>
      </c>
      <c r="U19036" s="20">
        <v>1.404875971392805E-3</v>
      </c>
      <c r="V19036" s="20">
        <v>0</v>
      </c>
      <c r="W19036" s="20">
        <v>0</v>
      </c>
      <c r="X19036" s="20">
        <v>9.8793555315596429E-3</v>
      </c>
      <c r="Y19036" s="20">
        <v>9.9272058927642043E-3</v>
      </c>
      <c r="Z19036" s="20">
        <v>1.5326240495189547E-2</v>
      </c>
      <c r="AA19036" s="20">
        <v>1.5326240495189547E-2</v>
      </c>
    </row>
    <row r="19037" spans="18:27">
      <c r="R19037">
        <v>19036</v>
      </c>
      <c r="S19037" s="10">
        <v>5.369378815416978E-2</v>
      </c>
      <c r="T19037" s="20">
        <v>9.3825479880048843E-3</v>
      </c>
      <c r="U19037" s="20">
        <v>9.5124178397642881E-3</v>
      </c>
      <c r="V19037" s="20">
        <v>3.6937881541697776E-3</v>
      </c>
      <c r="W19037" s="20">
        <v>3.7072856647022475E-3</v>
      </c>
      <c r="X19037" s="20">
        <v>7.5702941432838344E-4</v>
      </c>
      <c r="Y19037" s="20">
        <v>7.5732572263628034E-4</v>
      </c>
      <c r="Z19037" s="20">
        <v>9.123575698340429E-3</v>
      </c>
      <c r="AA19037" s="20">
        <v>9.123575698340429E-3</v>
      </c>
    </row>
    <row r="19038" spans="18:27">
      <c r="R19038">
        <v>19037</v>
      </c>
      <c r="S19038" s="10">
        <v>4.3710741222683397E-2</v>
      </c>
      <c r="T19038" s="20">
        <v>0</v>
      </c>
      <c r="U19038" s="20">
        <v>0</v>
      </c>
      <c r="V19038" s="20">
        <v>0</v>
      </c>
      <c r="W19038" s="20">
        <v>0</v>
      </c>
      <c r="X19038" s="20">
        <v>0</v>
      </c>
      <c r="Y19038" s="20">
        <v>0</v>
      </c>
      <c r="Z19038" s="20">
        <v>0</v>
      </c>
      <c r="AA19038" s="20">
        <v>0</v>
      </c>
    </row>
    <row r="19039" spans="18:27">
      <c r="R19039">
        <v>19038</v>
      </c>
      <c r="S19039" s="10">
        <v>4.9600995162888732E-2</v>
      </c>
      <c r="T19039" s="20">
        <v>8.2349302896643981E-3</v>
      </c>
      <c r="U19039" s="20">
        <v>8.3349579495627154E-3</v>
      </c>
      <c r="V19039" s="20">
        <v>0</v>
      </c>
      <c r="W19039" s="20">
        <v>0</v>
      </c>
      <c r="X19039" s="20">
        <v>0</v>
      </c>
      <c r="Y19039" s="20">
        <v>0</v>
      </c>
      <c r="Z19039" s="20">
        <v>0</v>
      </c>
      <c r="AA19039" s="20">
        <v>0</v>
      </c>
    </row>
    <row r="19040" spans="18:27">
      <c r="R19040">
        <v>19039</v>
      </c>
      <c r="S19040" s="10">
        <v>4.4701056480429949E-2</v>
      </c>
      <c r="T19040" s="20">
        <v>0</v>
      </c>
      <c r="U19040" s="20">
        <v>0</v>
      </c>
      <c r="V19040" s="20">
        <v>0</v>
      </c>
      <c r="W19040" s="20">
        <v>0</v>
      </c>
      <c r="X19040" s="20">
        <v>0</v>
      </c>
      <c r="Y19040" s="20">
        <v>0</v>
      </c>
      <c r="Z19040" s="20">
        <v>0</v>
      </c>
      <c r="AA19040" s="20">
        <v>0</v>
      </c>
    </row>
    <row r="19041" spans="18:27">
      <c r="R19041">
        <v>19040</v>
      </c>
      <c r="S19041" s="10">
        <v>5.3004927997681264E-2</v>
      </c>
      <c r="T19041" s="20">
        <v>4.9610338307070276E-3</v>
      </c>
      <c r="U19041" s="20">
        <v>4.9973585236638383E-3</v>
      </c>
      <c r="V19041" s="20">
        <v>3.0049279976812615E-3</v>
      </c>
      <c r="W19041" s="20">
        <v>3.0138781893816451E-3</v>
      </c>
      <c r="X19041" s="20">
        <v>0</v>
      </c>
      <c r="Y19041" s="20">
        <v>0</v>
      </c>
      <c r="Z19041" s="20">
        <v>5.2315530737368915E-3</v>
      </c>
      <c r="AA19041" s="20">
        <v>5.2315530737368915E-3</v>
      </c>
    </row>
    <row r="19042" spans="18:27">
      <c r="R19042">
        <v>19041</v>
      </c>
      <c r="S19042" s="10">
        <v>5.7772247181519097E-2</v>
      </c>
      <c r="T19042" s="20">
        <v>2.4640784947207867E-3</v>
      </c>
      <c r="U19042" s="20">
        <v>2.473078673430312E-3</v>
      </c>
      <c r="V19042" s="20">
        <v>7.7722471815190944E-3</v>
      </c>
      <c r="W19042" s="20">
        <v>7.831664275310353E-3</v>
      </c>
      <c r="X19042" s="20">
        <v>8.0570524804596047E-3</v>
      </c>
      <c r="Y19042" s="20">
        <v>8.0889193274511165E-3</v>
      </c>
      <c r="Z19042" s="20">
        <v>4.6408297089828646E-3</v>
      </c>
      <c r="AA19042" s="20">
        <v>4.6408297089828646E-3</v>
      </c>
    </row>
    <row r="19043" spans="18:27">
      <c r="R19043">
        <v>19042</v>
      </c>
      <c r="S19043" s="10">
        <v>4.5430588603196077E-2</v>
      </c>
      <c r="T19043" s="20">
        <v>4.2547865429307663E-3</v>
      </c>
      <c r="U19043" s="20">
        <v>4.2815202871319489E-3</v>
      </c>
      <c r="V19043" s="20">
        <v>0</v>
      </c>
      <c r="W19043" s="20">
        <v>0</v>
      </c>
      <c r="X19043" s="20">
        <v>0</v>
      </c>
      <c r="Y19043" s="20">
        <v>0</v>
      </c>
      <c r="Z19043" s="20">
        <v>0</v>
      </c>
      <c r="AA19043" s="20">
        <v>0</v>
      </c>
    </row>
    <row r="19044" spans="18:27">
      <c r="R19044">
        <v>19043</v>
      </c>
      <c r="S19044" s="10">
        <v>3.9435761041676336E-2</v>
      </c>
      <c r="T19044" s="20">
        <v>0</v>
      </c>
      <c r="U19044" s="20">
        <v>0</v>
      </c>
      <c r="V19044" s="20">
        <v>0</v>
      </c>
      <c r="W19044" s="20">
        <v>0</v>
      </c>
      <c r="X19044" s="20">
        <v>0</v>
      </c>
      <c r="Y19044" s="20">
        <v>0</v>
      </c>
      <c r="Z19044" s="20">
        <v>0</v>
      </c>
      <c r="AA19044" s="20">
        <v>0</v>
      </c>
    </row>
    <row r="19045" spans="18:27">
      <c r="R19045">
        <v>19044</v>
      </c>
      <c r="S19045" s="10">
        <v>4.568740061033303E-2</v>
      </c>
      <c r="T19045" s="20">
        <v>4.5421559227849101E-3</v>
      </c>
      <c r="U19045" s="20">
        <v>4.5726147462971786E-3</v>
      </c>
      <c r="V19045" s="20">
        <v>0</v>
      </c>
      <c r="W19045" s="20">
        <v>0</v>
      </c>
      <c r="X19045" s="20">
        <v>0</v>
      </c>
      <c r="Y19045" s="20">
        <v>0</v>
      </c>
      <c r="Z19045" s="20">
        <v>0</v>
      </c>
      <c r="AA19045" s="20">
        <v>0</v>
      </c>
    </row>
    <row r="19046" spans="18:27">
      <c r="R19046">
        <v>19045</v>
      </c>
      <c r="S19046" s="10">
        <v>4.6893914677982956E-2</v>
      </c>
      <c r="T19046" s="20">
        <v>0</v>
      </c>
      <c r="U19046" s="20">
        <v>0</v>
      </c>
      <c r="V19046" s="20">
        <v>0</v>
      </c>
      <c r="W19046" s="20">
        <v>0</v>
      </c>
      <c r="X19046" s="20">
        <v>0</v>
      </c>
      <c r="Y19046" s="20">
        <v>0</v>
      </c>
      <c r="Z19046" s="20">
        <v>4.2884151618306776E-3</v>
      </c>
      <c r="AA19046" s="20">
        <v>4.2884151618306776E-3</v>
      </c>
    </row>
    <row r="19047" spans="18:27">
      <c r="R19047">
        <v>19046</v>
      </c>
      <c r="S19047" s="10">
        <v>4.0575488302265733E-2</v>
      </c>
      <c r="T19047" s="20">
        <v>0</v>
      </c>
      <c r="U19047" s="20">
        <v>0</v>
      </c>
      <c r="V19047" s="20">
        <v>0</v>
      </c>
      <c r="W19047" s="20">
        <v>0</v>
      </c>
      <c r="X19047" s="20">
        <v>0</v>
      </c>
      <c r="Y19047" s="20">
        <v>0</v>
      </c>
      <c r="Z19047" s="20">
        <v>0</v>
      </c>
      <c r="AA19047" s="20">
        <v>0</v>
      </c>
    </row>
    <row r="19048" spans="18:27">
      <c r="R19048">
        <v>19047</v>
      </c>
      <c r="S19048" s="10">
        <v>4.4653838228652064E-2</v>
      </c>
      <c r="T19048" s="20">
        <v>0</v>
      </c>
      <c r="U19048" s="20">
        <v>0</v>
      </c>
      <c r="V19048" s="20">
        <v>0</v>
      </c>
      <c r="W19048" s="20">
        <v>0</v>
      </c>
      <c r="X19048" s="20">
        <v>0</v>
      </c>
      <c r="Y19048" s="20">
        <v>0</v>
      </c>
      <c r="Z19048" s="20">
        <v>0</v>
      </c>
      <c r="AA19048" s="20">
        <v>0</v>
      </c>
    </row>
    <row r="19049" spans="18:27">
      <c r="R19049">
        <v>19048</v>
      </c>
      <c r="S19049" s="10">
        <v>5.0151732771976716E-2</v>
      </c>
      <c r="T19049" s="20">
        <v>2.5623087945800954E-4</v>
      </c>
      <c r="U19049" s="20">
        <v>2.5633731849571476E-4</v>
      </c>
      <c r="V19049" s="20">
        <v>1.5173277197671337E-4</v>
      </c>
      <c r="W19049" s="20">
        <v>1.5176136506921044E-4</v>
      </c>
      <c r="X19049" s="20">
        <v>0</v>
      </c>
      <c r="Y19049" s="20">
        <v>0</v>
      </c>
      <c r="Z19049" s="20">
        <v>1.0354312235281778E-2</v>
      </c>
      <c r="AA19049" s="20">
        <v>1.0354312235281778E-2</v>
      </c>
    </row>
    <row r="19050" spans="18:27">
      <c r="R19050">
        <v>19049</v>
      </c>
      <c r="S19050" s="10">
        <v>6.2268864929935247E-2</v>
      </c>
      <c r="T19050" s="20">
        <v>2.1101959663099787E-3</v>
      </c>
      <c r="U19050" s="20">
        <v>2.1168076767048025E-3</v>
      </c>
      <c r="V19050" s="20">
        <v>1.2268864929935244E-2</v>
      </c>
      <c r="W19050" s="20">
        <v>1.2416788399220106E-2</v>
      </c>
      <c r="X19050" s="20">
        <v>2.402861023825964E-2</v>
      </c>
      <c r="Y19050" s="20">
        <v>2.4311037514392685E-2</v>
      </c>
      <c r="Z19050" s="20">
        <v>3.3606101263090576E-2</v>
      </c>
      <c r="AA19050" s="20">
        <v>3.3606101263090576E-2</v>
      </c>
    </row>
    <row r="19051" spans="18:27">
      <c r="R19051">
        <v>19050</v>
      </c>
      <c r="S19051" s="10">
        <v>4.7322456965891976E-2</v>
      </c>
      <c r="T19051" s="20">
        <v>0</v>
      </c>
      <c r="U19051" s="20">
        <v>0</v>
      </c>
      <c r="V19051" s="20">
        <v>0</v>
      </c>
      <c r="W19051" s="20">
        <v>0</v>
      </c>
      <c r="X19051" s="20">
        <v>0</v>
      </c>
      <c r="Y19051" s="20">
        <v>0</v>
      </c>
      <c r="Z19051" s="20">
        <v>0</v>
      </c>
      <c r="AA19051" s="20">
        <v>0</v>
      </c>
    </row>
    <row r="19052" spans="18:27">
      <c r="R19052">
        <v>19051</v>
      </c>
      <c r="S19052" s="10">
        <v>4.654416348129669E-2</v>
      </c>
      <c r="T19052" s="20">
        <v>0</v>
      </c>
      <c r="U19052" s="20">
        <v>0</v>
      </c>
      <c r="V19052" s="20">
        <v>0</v>
      </c>
      <c r="W19052" s="20">
        <v>0</v>
      </c>
      <c r="X19052" s="20">
        <v>0</v>
      </c>
      <c r="Y19052" s="20">
        <v>0</v>
      </c>
      <c r="Z19052" s="20">
        <v>0</v>
      </c>
      <c r="AA19052" s="20">
        <v>0</v>
      </c>
    </row>
    <row r="19053" spans="18:27">
      <c r="R19053">
        <v>19052</v>
      </c>
      <c r="S19053" s="10">
        <v>4.7526128725430668E-2</v>
      </c>
      <c r="T19053" s="20">
        <v>0</v>
      </c>
      <c r="U19053" s="20">
        <v>0</v>
      </c>
      <c r="V19053" s="20">
        <v>0</v>
      </c>
      <c r="W19053" s="20">
        <v>0</v>
      </c>
      <c r="X19053" s="20">
        <v>8.8473270764174786E-3</v>
      </c>
      <c r="Y19053" s="20">
        <v>8.8857153795187174E-3</v>
      </c>
      <c r="Z19053" s="20">
        <v>1.363686961772359E-3</v>
      </c>
      <c r="AA19053" s="20">
        <v>1.363686961772359E-3</v>
      </c>
    </row>
    <row r="19054" spans="18:27">
      <c r="R19054">
        <v>19053</v>
      </c>
      <c r="S19054" s="10">
        <v>6.4036509222926558E-2</v>
      </c>
      <c r="T19054" s="20">
        <v>3.8501543488407841E-3</v>
      </c>
      <c r="U19054" s="20">
        <v>3.8720555078020562E-3</v>
      </c>
      <c r="V19054" s="20">
        <v>1.4036509222926555E-2</v>
      </c>
      <c r="W19054" s="20">
        <v>1.4230139984721057E-2</v>
      </c>
      <c r="X19054" s="20">
        <v>1.2202856879376105E-2</v>
      </c>
      <c r="Y19054" s="20">
        <v>1.2275836101414542E-2</v>
      </c>
      <c r="Z19054" s="20">
        <v>3.9784001242779352E-3</v>
      </c>
      <c r="AA19054" s="20">
        <v>3.9784001242779352E-3</v>
      </c>
    </row>
    <row r="19055" spans="18:27">
      <c r="R19055">
        <v>19054</v>
      </c>
      <c r="S19055" s="10">
        <v>4.1753811690125285E-2</v>
      </c>
      <c r="T19055" s="20">
        <v>0</v>
      </c>
      <c r="U19055" s="20">
        <v>0</v>
      </c>
      <c r="V19055" s="20">
        <v>0</v>
      </c>
      <c r="W19055" s="20">
        <v>0</v>
      </c>
      <c r="X19055" s="20">
        <v>0</v>
      </c>
      <c r="Y19055" s="20">
        <v>0</v>
      </c>
      <c r="Z19055" s="20">
        <v>0</v>
      </c>
      <c r="AA19055" s="20">
        <v>0</v>
      </c>
    </row>
    <row r="19056" spans="18:27">
      <c r="R19056">
        <v>19055</v>
      </c>
      <c r="S19056" s="10">
        <v>4.9564440111775639E-2</v>
      </c>
      <c r="T19056" s="20">
        <v>0</v>
      </c>
      <c r="U19056" s="20">
        <v>0</v>
      </c>
      <c r="V19056" s="20">
        <v>0</v>
      </c>
      <c r="W19056" s="20">
        <v>0</v>
      </c>
      <c r="X19056" s="20">
        <v>1.4366787514064616E-3</v>
      </c>
      <c r="Y19056" s="20">
        <v>1.437714787777943E-3</v>
      </c>
      <c r="Z19056" s="20">
        <v>2.8169643744930181E-3</v>
      </c>
      <c r="AA19056" s="20">
        <v>2.8169643744930181E-3</v>
      </c>
    </row>
    <row r="19057" spans="18:27">
      <c r="R19057">
        <v>19056</v>
      </c>
      <c r="S19057" s="10">
        <v>5.3319538331519187E-2</v>
      </c>
      <c r="T19057" s="20">
        <v>1.4117241194609026E-3</v>
      </c>
      <c r="U19057" s="20">
        <v>1.4147010500977753E-3</v>
      </c>
      <c r="V19057" s="20">
        <v>3.319538331519184E-3</v>
      </c>
      <c r="W19057" s="20">
        <v>3.3304420348302497E-3</v>
      </c>
      <c r="X19057" s="20">
        <v>0</v>
      </c>
      <c r="Y19057" s="20">
        <v>0</v>
      </c>
      <c r="Z19057" s="20">
        <v>0</v>
      </c>
      <c r="AA19057" s="20">
        <v>0</v>
      </c>
    </row>
    <row r="19058" spans="18:27">
      <c r="R19058">
        <v>19057</v>
      </c>
      <c r="S19058" s="10">
        <v>4.4589252087173625E-2</v>
      </c>
      <c r="T19058" s="20">
        <v>0</v>
      </c>
      <c r="U19058" s="20">
        <v>0</v>
      </c>
      <c r="V19058" s="20">
        <v>0</v>
      </c>
      <c r="W19058" s="20">
        <v>0</v>
      </c>
      <c r="X19058" s="20">
        <v>0</v>
      </c>
      <c r="Y19058" s="20">
        <v>0</v>
      </c>
      <c r="Z19058" s="20">
        <v>0</v>
      </c>
      <c r="AA19058" s="20">
        <v>0</v>
      </c>
    </row>
    <row r="19059" spans="18:27">
      <c r="R19059">
        <v>19058</v>
      </c>
      <c r="S19059" s="10">
        <v>6.4534858450406823E-2</v>
      </c>
      <c r="T19059" s="20">
        <v>3.5616569391859199E-3</v>
      </c>
      <c r="U19059" s="20">
        <v>3.5804069998439667E-3</v>
      </c>
      <c r="V19059" s="20">
        <v>1.4534858450406821E-2</v>
      </c>
      <c r="W19059" s="20">
        <v>1.4742483989858321E-2</v>
      </c>
      <c r="X19059" s="20">
        <v>1.3477601307848808E-2</v>
      </c>
      <c r="Y19059" s="20">
        <v>1.3566593032600237E-2</v>
      </c>
      <c r="Z19059" s="20">
        <v>1.0487987171759583E-2</v>
      </c>
      <c r="AA19059" s="20">
        <v>1.0487987171759583E-2</v>
      </c>
    </row>
    <row r="19060" spans="18:27">
      <c r="R19060">
        <v>19059</v>
      </c>
      <c r="S19060" s="10">
        <v>5.3417222383459501E-2</v>
      </c>
      <c r="T19060" s="20">
        <v>0</v>
      </c>
      <c r="U19060" s="20">
        <v>0</v>
      </c>
      <c r="V19060" s="20">
        <v>3.4172223834594978E-3</v>
      </c>
      <c r="W19060" s="20">
        <v>3.4287709909195298E-3</v>
      </c>
      <c r="X19060" s="20">
        <v>5.7743545088095177E-4</v>
      </c>
      <c r="Y19060" s="20">
        <v>5.7761007514343075E-4</v>
      </c>
      <c r="Z19060" s="20">
        <v>0</v>
      </c>
      <c r="AA19060" s="20">
        <v>0</v>
      </c>
    </row>
    <row r="19061" spans="18:27">
      <c r="R19061">
        <v>19060</v>
      </c>
      <c r="S19061" s="10">
        <v>4.3644877945068071E-2</v>
      </c>
      <c r="T19061" s="20">
        <v>0</v>
      </c>
      <c r="U19061" s="20">
        <v>0</v>
      </c>
      <c r="V19061" s="20">
        <v>0</v>
      </c>
      <c r="W19061" s="20">
        <v>0</v>
      </c>
      <c r="X19061" s="20">
        <v>0</v>
      </c>
      <c r="Y19061" s="20">
        <v>0</v>
      </c>
      <c r="Z19061" s="20">
        <v>0</v>
      </c>
      <c r="AA19061" s="20">
        <v>0</v>
      </c>
    </row>
    <row r="19062" spans="18:27">
      <c r="R19062">
        <v>19061</v>
      </c>
      <c r="S19062" s="10">
        <v>5.6761883364600085E-2</v>
      </c>
      <c r="T19062" s="20">
        <v>0</v>
      </c>
      <c r="U19062" s="20">
        <v>0</v>
      </c>
      <c r="V19062" s="20">
        <v>6.7618833646000825E-3</v>
      </c>
      <c r="W19062" s="20">
        <v>6.8068582205213155E-3</v>
      </c>
      <c r="X19062" s="20">
        <v>8.1719241343998078E-3</v>
      </c>
      <c r="Y19062" s="20">
        <v>8.2046927202388265E-3</v>
      </c>
      <c r="Z19062" s="20">
        <v>5.2835749198758275E-3</v>
      </c>
      <c r="AA19062" s="20">
        <v>5.2835749198758275E-3</v>
      </c>
    </row>
    <row r="19063" spans="18:27">
      <c r="R19063">
        <v>19062</v>
      </c>
      <c r="S19063" s="10">
        <v>5.1347451798979947E-2</v>
      </c>
      <c r="T19063" s="20">
        <v>0</v>
      </c>
      <c r="U19063" s="20">
        <v>0</v>
      </c>
      <c r="V19063" s="20">
        <v>1.3474517989799442E-3</v>
      </c>
      <c r="W19063" s="20">
        <v>1.3492787655991054E-3</v>
      </c>
      <c r="X19063" s="20">
        <v>5.2617208558644255E-3</v>
      </c>
      <c r="Y19063" s="20">
        <v>5.2753431169823397E-3</v>
      </c>
      <c r="Z19063" s="20">
        <v>7.3444423084080765E-3</v>
      </c>
      <c r="AA19063" s="20">
        <v>7.3444423084080765E-3</v>
      </c>
    </row>
    <row r="19064" spans="18:27">
      <c r="R19064">
        <v>19063</v>
      </c>
      <c r="S19064" s="10">
        <v>4.6403892233707181E-2</v>
      </c>
      <c r="T19064" s="20">
        <v>6.1389992588890829E-4</v>
      </c>
      <c r="U19064" s="20">
        <v>6.1447658956934579E-4</v>
      </c>
      <c r="V19064" s="20">
        <v>0</v>
      </c>
      <c r="W19064" s="20">
        <v>0</v>
      </c>
      <c r="X19064" s="20">
        <v>1.5879488441189749E-3</v>
      </c>
      <c r="Y19064" s="20">
        <v>1.5892111632522022E-3</v>
      </c>
      <c r="Z19064" s="20">
        <v>0</v>
      </c>
      <c r="AA19064" s="20">
        <v>0</v>
      </c>
    </row>
    <row r="19065" spans="18:27">
      <c r="R19065">
        <v>19064</v>
      </c>
      <c r="S19065" s="10">
        <v>3.6230926639511489E-2</v>
      </c>
      <c r="T19065" s="20">
        <v>0</v>
      </c>
      <c r="U19065" s="20">
        <v>0</v>
      </c>
      <c r="V19065" s="20">
        <v>0</v>
      </c>
      <c r="W19065" s="20">
        <v>0</v>
      </c>
      <c r="X19065" s="20">
        <v>0</v>
      </c>
      <c r="Y19065" s="20">
        <v>0</v>
      </c>
      <c r="Z19065" s="20">
        <v>0</v>
      </c>
      <c r="AA19065" s="20">
        <v>0</v>
      </c>
    </row>
    <row r="19066" spans="18:27">
      <c r="R19066">
        <v>19065</v>
      </c>
      <c r="S19066" s="10">
        <v>5.1868987031188266E-2</v>
      </c>
      <c r="T19066" s="20">
        <v>2.052639958525046E-3</v>
      </c>
      <c r="U19066" s="20">
        <v>2.0588979916525991E-3</v>
      </c>
      <c r="V19066" s="20">
        <v>1.8689870311882628E-3</v>
      </c>
      <c r="W19066" s="20">
        <v>1.8724760354245488E-3</v>
      </c>
      <c r="X19066" s="20">
        <v>0</v>
      </c>
      <c r="Y19066" s="20">
        <v>0</v>
      </c>
      <c r="Z19066" s="20">
        <v>6.1049041295387976E-3</v>
      </c>
      <c r="AA19066" s="20">
        <v>6.1049041295387976E-3</v>
      </c>
    </row>
    <row r="19067" spans="18:27">
      <c r="R19067">
        <v>19066</v>
      </c>
      <c r="S19067" s="10">
        <v>3.9351751794200286E-2</v>
      </c>
      <c r="T19067" s="20">
        <v>0</v>
      </c>
      <c r="U19067" s="20">
        <v>0</v>
      </c>
      <c r="V19067" s="20">
        <v>0</v>
      </c>
      <c r="W19067" s="20">
        <v>0</v>
      </c>
      <c r="X19067" s="20">
        <v>0</v>
      </c>
      <c r="Y19067" s="20">
        <v>0</v>
      </c>
      <c r="Z19067" s="20">
        <v>0</v>
      </c>
      <c r="AA19067" s="20">
        <v>0</v>
      </c>
    </row>
    <row r="19068" spans="18:27">
      <c r="R19068">
        <v>19067</v>
      </c>
      <c r="S19068" s="10">
        <v>4.4927839028352325E-2</v>
      </c>
      <c r="T19068" s="20">
        <v>4.0775361141322311E-3</v>
      </c>
      <c r="U19068" s="20">
        <v>4.1020935628196132E-3</v>
      </c>
      <c r="V19068" s="20">
        <v>0</v>
      </c>
      <c r="W19068" s="20">
        <v>0</v>
      </c>
      <c r="X19068" s="20">
        <v>0</v>
      </c>
      <c r="Y19068" s="20">
        <v>0</v>
      </c>
      <c r="Z19068" s="20">
        <v>0</v>
      </c>
      <c r="AA19068" s="20">
        <v>0</v>
      </c>
    </row>
    <row r="19069" spans="18:27">
      <c r="R19069">
        <v>19068</v>
      </c>
      <c r="S19069" s="10">
        <v>3.5877494329342341E-2</v>
      </c>
      <c r="T19069" s="20">
        <v>0</v>
      </c>
      <c r="U19069" s="20">
        <v>0</v>
      </c>
      <c r="V19069" s="20">
        <v>0</v>
      </c>
      <c r="W19069" s="20">
        <v>0</v>
      </c>
      <c r="X19069" s="20">
        <v>0</v>
      </c>
      <c r="Y19069" s="20">
        <v>0</v>
      </c>
      <c r="Z19069" s="20">
        <v>0</v>
      </c>
      <c r="AA19069" s="20">
        <v>0</v>
      </c>
    </row>
    <row r="19070" spans="18:27">
      <c r="R19070">
        <v>19069</v>
      </c>
      <c r="S19070" s="10">
        <v>3.8162355028472768E-2</v>
      </c>
      <c r="T19070" s="20">
        <v>0</v>
      </c>
      <c r="U19070" s="20">
        <v>0</v>
      </c>
      <c r="V19070" s="20">
        <v>0</v>
      </c>
      <c r="W19070" s="20">
        <v>0</v>
      </c>
      <c r="X19070" s="20">
        <v>0</v>
      </c>
      <c r="Y19070" s="20">
        <v>0</v>
      </c>
      <c r="Z19070" s="20">
        <v>0</v>
      </c>
      <c r="AA19070" s="20">
        <v>0</v>
      </c>
    </row>
    <row r="19071" spans="18:27">
      <c r="R19071">
        <v>19070</v>
      </c>
      <c r="S19071" s="10">
        <v>6.1041387937976851E-2</v>
      </c>
      <c r="T19071" s="20">
        <v>9.2362801219544183E-4</v>
      </c>
      <c r="U19071" s="20">
        <v>9.2491481696303801E-4</v>
      </c>
      <c r="V19071" s="20">
        <v>1.1041387937976849E-2</v>
      </c>
      <c r="W19071" s="20">
        <v>1.1161196466164805E-2</v>
      </c>
      <c r="X19071" s="20">
        <v>7.5309569405588306E-3</v>
      </c>
      <c r="Y19071" s="20">
        <v>7.5588105462622152E-3</v>
      </c>
      <c r="Z19071" s="20">
        <v>7.0248270487195813E-3</v>
      </c>
      <c r="AA19071" s="20">
        <v>7.0248270487195813E-3</v>
      </c>
    </row>
    <row r="19072" spans="18:27">
      <c r="R19072">
        <v>19071</v>
      </c>
      <c r="S19072" s="10">
        <v>5.2062677332830994E-2</v>
      </c>
      <c r="T19072" s="20">
        <v>1.2658324512690861E-3</v>
      </c>
      <c r="U19072" s="20">
        <v>1.2682309729278387E-3</v>
      </c>
      <c r="V19072" s="20">
        <v>2.0626773328309908E-3</v>
      </c>
      <c r="W19072" s="20">
        <v>2.0669177395711293E-3</v>
      </c>
      <c r="X19072" s="20">
        <v>0</v>
      </c>
      <c r="Y19072" s="20">
        <v>0</v>
      </c>
      <c r="Z19072" s="20">
        <v>1.7812891297228767E-4</v>
      </c>
      <c r="AA19072" s="20">
        <v>1.7812891297228767E-4</v>
      </c>
    </row>
    <row r="19073" spans="18:27">
      <c r="R19073">
        <v>19072</v>
      </c>
      <c r="S19073" s="10">
        <v>4.94074142112952E-2</v>
      </c>
      <c r="T19073" s="20">
        <v>0</v>
      </c>
      <c r="U19073" s="20">
        <v>0</v>
      </c>
      <c r="V19073" s="20">
        <v>0</v>
      </c>
      <c r="W19073" s="20">
        <v>0</v>
      </c>
      <c r="X19073" s="20">
        <v>0</v>
      </c>
      <c r="Y19073" s="20">
        <v>0</v>
      </c>
      <c r="Z19073" s="20">
        <v>0</v>
      </c>
      <c r="AA19073" s="20">
        <v>0</v>
      </c>
    </row>
    <row r="19074" spans="18:27">
      <c r="R19074">
        <v>19073</v>
      </c>
      <c r="S19074" s="10">
        <v>4.7163302288261114E-2</v>
      </c>
      <c r="T19074" s="20">
        <v>0</v>
      </c>
      <c r="U19074" s="20">
        <v>0</v>
      </c>
      <c r="V19074" s="20">
        <v>0</v>
      </c>
      <c r="W19074" s="20">
        <v>0</v>
      </c>
      <c r="X19074" s="20">
        <v>2.498524257864794E-3</v>
      </c>
      <c r="Y19074" s="20">
        <v>2.5016204181755623E-3</v>
      </c>
      <c r="Z19074" s="20">
        <v>8.2958181986425503E-3</v>
      </c>
      <c r="AA19074" s="20">
        <v>8.2958181986425503E-3</v>
      </c>
    </row>
    <row r="19075" spans="18:27">
      <c r="R19075">
        <v>19074</v>
      </c>
      <c r="S19075" s="10">
        <v>4.0983141737626946E-2</v>
      </c>
      <c r="T19075" s="20">
        <v>0</v>
      </c>
      <c r="U19075" s="20">
        <v>0</v>
      </c>
      <c r="V19075" s="20">
        <v>0</v>
      </c>
      <c r="W19075" s="20">
        <v>0</v>
      </c>
      <c r="X19075" s="20">
        <v>0</v>
      </c>
      <c r="Y19075" s="20">
        <v>0</v>
      </c>
      <c r="Z19075" s="20">
        <v>0</v>
      </c>
      <c r="AA19075" s="20">
        <v>0</v>
      </c>
    </row>
    <row r="19076" spans="18:27">
      <c r="R19076">
        <v>19075</v>
      </c>
      <c r="S19076" s="10">
        <v>4.6033948577155023E-2</v>
      </c>
      <c r="T19076" s="20">
        <v>0</v>
      </c>
      <c r="U19076" s="20">
        <v>0</v>
      </c>
      <c r="V19076" s="20">
        <v>0</v>
      </c>
      <c r="W19076" s="20">
        <v>0</v>
      </c>
      <c r="X19076" s="20">
        <v>0</v>
      </c>
      <c r="Y19076" s="20">
        <v>0</v>
      </c>
      <c r="Z19076" s="20">
        <v>0</v>
      </c>
      <c r="AA19076" s="20">
        <v>0</v>
      </c>
    </row>
    <row r="19077" spans="18:27">
      <c r="R19077">
        <v>19076</v>
      </c>
      <c r="S19077" s="10">
        <v>4.8378105900311469E-2</v>
      </c>
      <c r="T19077" s="20">
        <v>0</v>
      </c>
      <c r="U19077" s="20">
        <v>0</v>
      </c>
      <c r="V19077" s="20">
        <v>0</v>
      </c>
      <c r="W19077" s="20">
        <v>0</v>
      </c>
      <c r="X19077" s="20">
        <v>0</v>
      </c>
      <c r="Y19077" s="20">
        <v>0</v>
      </c>
      <c r="Z19077" s="20">
        <v>4.334160955215445E-3</v>
      </c>
      <c r="AA19077" s="20">
        <v>4.334160955215445E-3</v>
      </c>
    </row>
    <row r="19078" spans="18:27">
      <c r="R19078">
        <v>19077</v>
      </c>
      <c r="S19078" s="10">
        <v>3.4888722041120035E-2</v>
      </c>
      <c r="T19078" s="20">
        <v>0</v>
      </c>
      <c r="U19078" s="20">
        <v>0</v>
      </c>
      <c r="V19078" s="20">
        <v>0</v>
      </c>
      <c r="W19078" s="20">
        <v>0</v>
      </c>
      <c r="X19078" s="20">
        <v>0</v>
      </c>
      <c r="Y19078" s="20">
        <v>0</v>
      </c>
      <c r="Z19078" s="20">
        <v>0</v>
      </c>
      <c r="AA19078" s="20">
        <v>0</v>
      </c>
    </row>
    <row r="19079" spans="18:27">
      <c r="R19079">
        <v>19078</v>
      </c>
      <c r="S19079" s="10">
        <v>5.1823378123514514E-2</v>
      </c>
      <c r="T19079" s="20">
        <v>9.1881048587356962E-4</v>
      </c>
      <c r="U19079" s="20">
        <v>9.2008409162266133E-4</v>
      </c>
      <c r="V19079" s="20">
        <v>1.8233781235145116E-3</v>
      </c>
      <c r="W19079" s="20">
        <v>1.8266998685287866E-3</v>
      </c>
      <c r="X19079" s="20">
        <v>0</v>
      </c>
      <c r="Y19079" s="20">
        <v>0</v>
      </c>
      <c r="Z19079" s="20">
        <v>5.4120911915487221E-3</v>
      </c>
      <c r="AA19079" s="20">
        <v>5.4120911915487221E-3</v>
      </c>
    </row>
    <row r="19080" spans="18:27">
      <c r="R19080">
        <v>19079</v>
      </c>
      <c r="S19080" s="10">
        <v>4.2916379222472517E-2</v>
      </c>
      <c r="T19080" s="20">
        <v>0</v>
      </c>
      <c r="U19080" s="20">
        <v>0</v>
      </c>
      <c r="V19080" s="20">
        <v>0</v>
      </c>
      <c r="W19080" s="20">
        <v>0</v>
      </c>
      <c r="X19080" s="20">
        <v>0</v>
      </c>
      <c r="Y19080" s="20">
        <v>0</v>
      </c>
      <c r="Z19080" s="20">
        <v>0</v>
      </c>
      <c r="AA19080" s="20">
        <v>0</v>
      </c>
    </row>
    <row r="19081" spans="18:27">
      <c r="R19081">
        <v>19080</v>
      </c>
      <c r="S19081" s="10">
        <v>4.8089544313614556E-2</v>
      </c>
      <c r="T19081" s="20">
        <v>6.212992687733912E-4</v>
      </c>
      <c r="U19081" s="20">
        <v>6.2188961853899361E-4</v>
      </c>
      <c r="V19081" s="20">
        <v>0</v>
      </c>
      <c r="W19081" s="20">
        <v>0</v>
      </c>
      <c r="X19081" s="20">
        <v>0</v>
      </c>
      <c r="Y19081" s="20">
        <v>0</v>
      </c>
      <c r="Z19081" s="20">
        <v>1.9671805986233998E-3</v>
      </c>
      <c r="AA19081" s="20">
        <v>1.9671805986233998E-3</v>
      </c>
    </row>
    <row r="19082" spans="18:27">
      <c r="R19082">
        <v>19081</v>
      </c>
      <c r="S19082" s="10">
        <v>3.7815391294777401E-2</v>
      </c>
      <c r="T19082" s="20">
        <v>0</v>
      </c>
      <c r="U19082" s="20">
        <v>0</v>
      </c>
      <c r="V19082" s="20">
        <v>0</v>
      </c>
      <c r="W19082" s="20">
        <v>0</v>
      </c>
      <c r="X19082" s="20">
        <v>0</v>
      </c>
      <c r="Y19082" s="20">
        <v>0</v>
      </c>
      <c r="Z19082" s="20">
        <v>0</v>
      </c>
      <c r="AA19082" s="20">
        <v>0</v>
      </c>
    </row>
    <row r="19083" spans="18:27">
      <c r="R19083">
        <v>19082</v>
      </c>
      <c r="S19083" s="10">
        <v>4.8572179336683015E-2</v>
      </c>
      <c r="T19083" s="20">
        <v>7.5889372108941394E-3</v>
      </c>
      <c r="U19083" s="20">
        <v>7.6738842305966804E-3</v>
      </c>
      <c r="V19083" s="20">
        <v>0</v>
      </c>
      <c r="W19083" s="20">
        <v>0</v>
      </c>
      <c r="X19083" s="20">
        <v>0</v>
      </c>
      <c r="Y19083" s="20">
        <v>0</v>
      </c>
      <c r="Z19083" s="20">
        <v>0</v>
      </c>
      <c r="AA19083" s="20">
        <v>0</v>
      </c>
    </row>
    <row r="19084" spans="18:27">
      <c r="R19084">
        <v>19083</v>
      </c>
      <c r="S19084" s="10">
        <v>4.7163625724903249E-2</v>
      </c>
      <c r="T19084" s="20">
        <v>3.8203305737478932E-4</v>
      </c>
      <c r="U19084" s="20">
        <v>3.8226214998533141E-4</v>
      </c>
      <c r="V19084" s="20">
        <v>0</v>
      </c>
      <c r="W19084" s="20">
        <v>0</v>
      </c>
      <c r="X19084" s="20">
        <v>1.8168548636778234E-3</v>
      </c>
      <c r="Y19084" s="20">
        <v>1.8185023157838798E-3</v>
      </c>
      <c r="Z19084" s="20">
        <v>7.6987991733032737E-3</v>
      </c>
      <c r="AA19084" s="20">
        <v>7.6987991733032737E-3</v>
      </c>
    </row>
    <row r="19085" spans="18:27">
      <c r="R19085">
        <v>19084</v>
      </c>
      <c r="S19085" s="10">
        <v>5.5373032672536196E-2</v>
      </c>
      <c r="T19085" s="20">
        <v>4.8509053350541328E-3</v>
      </c>
      <c r="U19085" s="20">
        <v>4.885637676826194E-3</v>
      </c>
      <c r="V19085" s="20">
        <v>5.3730326725361932E-3</v>
      </c>
      <c r="W19085" s="20">
        <v>5.4014859733483205E-3</v>
      </c>
      <c r="X19085" s="20">
        <v>3.3216904251040166E-3</v>
      </c>
      <c r="Y19085" s="20">
        <v>3.3271485829161622E-3</v>
      </c>
      <c r="Z19085" s="20">
        <v>1.1460636693907247E-2</v>
      </c>
      <c r="AA19085" s="20">
        <v>1.1460636693907247E-2</v>
      </c>
    </row>
    <row r="19086" spans="18:27">
      <c r="R19086">
        <v>19085</v>
      </c>
      <c r="S19086" s="10">
        <v>5.3418528384040022E-2</v>
      </c>
      <c r="T19086" s="20">
        <v>2.4900306580066256E-3</v>
      </c>
      <c r="U19086" s="20">
        <v>2.4992204800756532E-3</v>
      </c>
      <c r="V19086" s="20">
        <v>3.4185283840400191E-3</v>
      </c>
      <c r="W19086" s="20">
        <v>3.4300897574401665E-3</v>
      </c>
      <c r="X19086" s="20">
        <v>7.7135132647517049E-3</v>
      </c>
      <c r="Y19086" s="20">
        <v>7.7427225845801452E-3</v>
      </c>
      <c r="Z19086" s="20">
        <v>1.1032654658267631E-2</v>
      </c>
      <c r="AA19086" s="20">
        <v>1.1032654658267631E-2</v>
      </c>
    </row>
    <row r="19087" spans="18:27">
      <c r="R19087">
        <v>19086</v>
      </c>
      <c r="S19087" s="10">
        <v>7.2513778721235989E-2</v>
      </c>
      <c r="T19087" s="20">
        <v>3.6212423579210645E-3</v>
      </c>
      <c r="U19087" s="20">
        <v>3.6406231574125816E-3</v>
      </c>
      <c r="V19087" s="20">
        <v>2.2513778721235986E-2</v>
      </c>
      <c r="W19087" s="20">
        <v>2.3012374851478921E-2</v>
      </c>
      <c r="X19087" s="20">
        <v>9.2535815044992309E-3</v>
      </c>
      <c r="Y19087" s="20">
        <v>9.2956090975016923E-3</v>
      </c>
      <c r="Z19087" s="20">
        <v>1.8686573490590691E-2</v>
      </c>
      <c r="AA19087" s="20">
        <v>1.8686573490590691E-2</v>
      </c>
    </row>
    <row r="19088" spans="18:27">
      <c r="R19088">
        <v>19087</v>
      </c>
      <c r="S19088" s="10">
        <v>4.0601753301252923E-2</v>
      </c>
      <c r="T19088" s="20">
        <v>0</v>
      </c>
      <c r="U19088" s="20">
        <v>0</v>
      </c>
      <c r="V19088" s="20">
        <v>0</v>
      </c>
      <c r="W19088" s="20">
        <v>0</v>
      </c>
      <c r="X19088" s="20">
        <v>0</v>
      </c>
      <c r="Y19088" s="20">
        <v>0</v>
      </c>
      <c r="Z19088" s="20">
        <v>0</v>
      </c>
      <c r="AA19088" s="20">
        <v>0</v>
      </c>
    </row>
    <row r="19089" spans="18:27">
      <c r="R19089">
        <v>19088</v>
      </c>
      <c r="S19089" s="10">
        <v>4.6375590169225656E-2</v>
      </c>
      <c r="T19089" s="20">
        <v>0</v>
      </c>
      <c r="U19089" s="20">
        <v>0</v>
      </c>
      <c r="V19089" s="20">
        <v>0</v>
      </c>
      <c r="W19089" s="20">
        <v>0</v>
      </c>
      <c r="X19089" s="20">
        <v>0</v>
      </c>
      <c r="Y19089" s="20">
        <v>0</v>
      </c>
      <c r="Z19089" s="20">
        <v>0</v>
      </c>
      <c r="AA19089" s="20">
        <v>0</v>
      </c>
    </row>
    <row r="19090" spans="18:27">
      <c r="R19090">
        <v>19089</v>
      </c>
      <c r="S19090" s="10">
        <v>6.125820159567847E-2</v>
      </c>
      <c r="T19090" s="20">
        <v>1.3385318448056377E-2</v>
      </c>
      <c r="U19090" s="20">
        <v>1.3649919931151767E-2</v>
      </c>
      <c r="V19090" s="20">
        <v>1.1258201595678467E-2</v>
      </c>
      <c r="W19090" s="20">
        <v>1.1382826463960001E-2</v>
      </c>
      <c r="X19090" s="20">
        <v>1.3012057401753263E-2</v>
      </c>
      <c r="Y19090" s="20">
        <v>1.3095031444465154E-2</v>
      </c>
      <c r="Z19090" s="20">
        <v>1.3940334401560159E-2</v>
      </c>
      <c r="AA19090" s="20">
        <v>1.3940334401560159E-2</v>
      </c>
    </row>
    <row r="19091" spans="18:27">
      <c r="R19091">
        <v>19090</v>
      </c>
      <c r="S19091" s="10">
        <v>4.7271811310313043E-2</v>
      </c>
      <c r="T19091" s="20">
        <v>7.5505615255817143E-3</v>
      </c>
      <c r="U19091" s="20">
        <v>7.6346515647551655E-3</v>
      </c>
      <c r="V19091" s="20">
        <v>0</v>
      </c>
      <c r="W19091" s="20">
        <v>0</v>
      </c>
      <c r="X19091" s="20">
        <v>0</v>
      </c>
      <c r="Y19091" s="20">
        <v>0</v>
      </c>
      <c r="Z19091" s="20">
        <v>0</v>
      </c>
      <c r="AA19091" s="20">
        <v>0</v>
      </c>
    </row>
    <row r="19092" spans="18:27">
      <c r="R19092">
        <v>19091</v>
      </c>
      <c r="S19092" s="10">
        <v>4.3036755951004833E-2</v>
      </c>
      <c r="T19092" s="20">
        <v>0</v>
      </c>
      <c r="U19092" s="20">
        <v>0</v>
      </c>
      <c r="V19092" s="20">
        <v>0</v>
      </c>
      <c r="W19092" s="20">
        <v>0</v>
      </c>
      <c r="X19092" s="20">
        <v>4.8278915712184761E-4</v>
      </c>
      <c r="Y19092" s="20">
        <v>4.8291163167306242E-4</v>
      </c>
      <c r="Z19092" s="20">
        <v>0</v>
      </c>
      <c r="AA19092" s="20">
        <v>0</v>
      </c>
    </row>
    <row r="19093" spans="18:27">
      <c r="R19093">
        <v>19092</v>
      </c>
      <c r="S19093" s="10">
        <v>5.8272477289495833E-2</v>
      </c>
      <c r="T19093" s="20">
        <v>2.8060603312455717E-3</v>
      </c>
      <c r="U19093" s="20">
        <v>2.8177183664364887E-3</v>
      </c>
      <c r="V19093" s="20">
        <v>8.2724772894958304E-3</v>
      </c>
      <c r="W19093" s="20">
        <v>8.3397763519925359E-3</v>
      </c>
      <c r="X19093" s="20">
        <v>0</v>
      </c>
      <c r="Y19093" s="20">
        <v>0</v>
      </c>
      <c r="Z19093" s="20">
        <v>1.4493583600307808E-4</v>
      </c>
      <c r="AA19093" s="20">
        <v>1.4493583600307808E-4</v>
      </c>
    </row>
    <row r="19094" spans="18:27">
      <c r="R19094">
        <v>19093</v>
      </c>
      <c r="S19094" s="10">
        <v>4.2017513826554387E-2</v>
      </c>
      <c r="T19094" s="20">
        <v>0</v>
      </c>
      <c r="U19094" s="20">
        <v>0</v>
      </c>
      <c r="V19094" s="20">
        <v>0</v>
      </c>
      <c r="W19094" s="20">
        <v>0</v>
      </c>
      <c r="X19094" s="20">
        <v>0</v>
      </c>
      <c r="Y19094" s="20">
        <v>0</v>
      </c>
      <c r="Z19094" s="20">
        <v>0</v>
      </c>
      <c r="AA19094" s="20">
        <v>0</v>
      </c>
    </row>
    <row r="19095" spans="18:27">
      <c r="R19095">
        <v>19094</v>
      </c>
      <c r="S19095" s="10">
        <v>4.3828797956493311E-2</v>
      </c>
      <c r="T19095" s="20">
        <v>0</v>
      </c>
      <c r="U19095" s="20">
        <v>0</v>
      </c>
      <c r="V19095" s="20">
        <v>0</v>
      </c>
      <c r="W19095" s="20">
        <v>0</v>
      </c>
      <c r="X19095" s="20">
        <v>0</v>
      </c>
      <c r="Y19095" s="20">
        <v>0</v>
      </c>
      <c r="Z19095" s="20">
        <v>0</v>
      </c>
      <c r="AA19095" s="20">
        <v>0</v>
      </c>
    </row>
    <row r="19096" spans="18:27">
      <c r="R19096">
        <v>19095</v>
      </c>
      <c r="S19096" s="10">
        <v>3.3195625832601362E-2</v>
      </c>
      <c r="T19096" s="20">
        <v>0</v>
      </c>
      <c r="U19096" s="20">
        <v>0</v>
      </c>
      <c r="V19096" s="20">
        <v>0</v>
      </c>
      <c r="W19096" s="20">
        <v>0</v>
      </c>
      <c r="X19096" s="20">
        <v>0</v>
      </c>
      <c r="Y19096" s="20">
        <v>0</v>
      </c>
      <c r="Z19096" s="20">
        <v>0</v>
      </c>
      <c r="AA19096" s="20">
        <v>0</v>
      </c>
    </row>
    <row r="19097" spans="18:27">
      <c r="R19097">
        <v>19096</v>
      </c>
      <c r="S19097" s="10">
        <v>7.4390281423004564E-2</v>
      </c>
      <c r="T19097" s="20">
        <v>7.0342674021392701E-3</v>
      </c>
      <c r="U19097" s="20">
        <v>7.1072517733165794E-3</v>
      </c>
      <c r="V19097" s="20">
        <v>2.4390281423004562E-2</v>
      </c>
      <c r="W19097" s="20">
        <v>2.4975686814215942E-2</v>
      </c>
      <c r="X19097" s="20">
        <v>2.6969662526477506E-2</v>
      </c>
      <c r="Y19097" s="20">
        <v>2.7325476724951829E-2</v>
      </c>
      <c r="Z19097" s="20">
        <v>2.9057503369721099E-2</v>
      </c>
      <c r="AA19097" s="20">
        <v>2.9057503369721099E-2</v>
      </c>
    </row>
    <row r="19098" spans="18:27">
      <c r="R19098">
        <v>19097</v>
      </c>
      <c r="S19098" s="10">
        <v>4.4161742014603392E-2</v>
      </c>
      <c r="T19098" s="20">
        <v>9.2801554933735764E-4</v>
      </c>
      <c r="U19098" s="20">
        <v>9.2931443426044356E-4</v>
      </c>
      <c r="V19098" s="20">
        <v>0</v>
      </c>
      <c r="W19098" s="20">
        <v>0</v>
      </c>
      <c r="X19098" s="20">
        <v>0</v>
      </c>
      <c r="Y19098" s="20">
        <v>0</v>
      </c>
      <c r="Z19098" s="20">
        <v>0</v>
      </c>
      <c r="AA19098" s="20">
        <v>0</v>
      </c>
    </row>
    <row r="19099" spans="18:27">
      <c r="R19099">
        <v>19098</v>
      </c>
      <c r="S19099" s="10">
        <v>4.489502900435708E-2</v>
      </c>
      <c r="T19099" s="20">
        <v>0</v>
      </c>
      <c r="U19099" s="20">
        <v>0</v>
      </c>
      <c r="V19099" s="20">
        <v>0</v>
      </c>
      <c r="W19099" s="20">
        <v>0</v>
      </c>
      <c r="X19099" s="20">
        <v>0</v>
      </c>
      <c r="Y19099" s="20">
        <v>0</v>
      </c>
      <c r="Z19099" s="20">
        <v>0</v>
      </c>
      <c r="AA19099" s="20">
        <v>0</v>
      </c>
    </row>
    <row r="19100" spans="18:27">
      <c r="R19100">
        <v>19099</v>
      </c>
      <c r="S19100" s="10">
        <v>6.2895933303134227E-2</v>
      </c>
      <c r="T19100" s="20">
        <v>1.0600038612572291E-2</v>
      </c>
      <c r="U19100" s="20">
        <v>1.0765842173793132E-2</v>
      </c>
      <c r="V19100" s="20">
        <v>1.2895933303134224E-2</v>
      </c>
      <c r="W19100" s="20">
        <v>1.3059415947412504E-2</v>
      </c>
      <c r="X19100" s="20">
        <v>8.1616481337811256E-3</v>
      </c>
      <c r="Y19100" s="20">
        <v>8.1943618018599385E-3</v>
      </c>
      <c r="Z19100" s="20">
        <v>0</v>
      </c>
      <c r="AA19100" s="20">
        <v>0</v>
      </c>
    </row>
    <row r="19101" spans="18:27">
      <c r="R19101">
        <v>19100</v>
      </c>
      <c r="S19101" s="10">
        <v>5.8225716184173798E-2</v>
      </c>
      <c r="T19101" s="20">
        <v>2.8813865189009288E-3</v>
      </c>
      <c r="U19101" s="20">
        <v>2.8936761944871993E-3</v>
      </c>
      <c r="V19101" s="20">
        <v>8.2257161841737952E-3</v>
      </c>
      <c r="W19101" s="20">
        <v>8.2922580146314127E-3</v>
      </c>
      <c r="X19101" s="20">
        <v>3.8178491486497435E-3</v>
      </c>
      <c r="Y19101" s="20">
        <v>3.8250478966859475E-3</v>
      </c>
      <c r="Z19101" s="20">
        <v>2.0740891172115264E-3</v>
      </c>
      <c r="AA19101" s="20">
        <v>2.0740891172115264E-3</v>
      </c>
    </row>
    <row r="19102" spans="18:27">
      <c r="R19102">
        <v>19101</v>
      </c>
      <c r="S19102" s="10">
        <v>4.9619597728883198E-2</v>
      </c>
      <c r="T19102" s="20">
        <v>2.1539059638945313E-3</v>
      </c>
      <c r="U19102" s="20">
        <v>2.1607927701735859E-3</v>
      </c>
      <c r="V19102" s="20">
        <v>0</v>
      </c>
      <c r="W19102" s="20">
        <v>0</v>
      </c>
      <c r="X19102" s="20">
        <v>0</v>
      </c>
      <c r="Y19102" s="20">
        <v>0</v>
      </c>
      <c r="Z19102" s="20">
        <v>0</v>
      </c>
      <c r="AA19102" s="20">
        <v>0</v>
      </c>
    </row>
    <row r="19103" spans="18:27">
      <c r="R19103">
        <v>19102</v>
      </c>
      <c r="S19103" s="10">
        <v>4.57266462111428E-2</v>
      </c>
      <c r="T19103" s="20">
        <v>0</v>
      </c>
      <c r="U19103" s="20">
        <v>0</v>
      </c>
      <c r="V19103" s="20">
        <v>0</v>
      </c>
      <c r="W19103" s="20">
        <v>0</v>
      </c>
      <c r="X19103" s="20">
        <v>0</v>
      </c>
      <c r="Y19103" s="20">
        <v>0</v>
      </c>
      <c r="Z19103" s="20">
        <v>0</v>
      </c>
      <c r="AA19103" s="20">
        <v>0</v>
      </c>
    </row>
    <row r="19104" spans="18:27">
      <c r="R19104">
        <v>19103</v>
      </c>
      <c r="S19104" s="10">
        <v>5.1512967126813983E-2</v>
      </c>
      <c r="T19104" s="20">
        <v>2.2885652262101541E-4</v>
      </c>
      <c r="U19104" s="20">
        <v>2.2894241482228768E-4</v>
      </c>
      <c r="V19104" s="20">
        <v>1.5129671268139799E-3</v>
      </c>
      <c r="W19104" s="20">
        <v>1.5152640071435831E-3</v>
      </c>
      <c r="X19104" s="20">
        <v>0</v>
      </c>
      <c r="Y19104" s="20">
        <v>0</v>
      </c>
      <c r="Z19104" s="20">
        <v>0</v>
      </c>
      <c r="AA19104" s="20">
        <v>0</v>
      </c>
    </row>
    <row r="19105" spans="18:27">
      <c r="R19105">
        <v>19104</v>
      </c>
      <c r="S19105" s="10">
        <v>6.7158800033467497E-2</v>
      </c>
      <c r="T19105" s="20">
        <v>8.4981557840997229E-3</v>
      </c>
      <c r="U19105" s="20">
        <v>8.604683026285493E-3</v>
      </c>
      <c r="V19105" s="20">
        <v>1.7158800033467494E-2</v>
      </c>
      <c r="W19105" s="20">
        <v>1.7448256463663759E-2</v>
      </c>
      <c r="X19105" s="20">
        <v>1.8555308639554513E-2</v>
      </c>
      <c r="Y19105" s="20">
        <v>1.8723855569137728E-2</v>
      </c>
      <c r="Z19105" s="20">
        <v>1.5570542818762773E-2</v>
      </c>
      <c r="AA19105" s="20">
        <v>1.5570542818762773E-2</v>
      </c>
    </row>
    <row r="19106" spans="18:27">
      <c r="R19106">
        <v>19105</v>
      </c>
      <c r="S19106" s="10">
        <v>5.1094275048031663E-2</v>
      </c>
      <c r="T19106" s="20">
        <v>2.6822105333819471E-3</v>
      </c>
      <c r="U19106" s="20">
        <v>2.692866306020612E-3</v>
      </c>
      <c r="V19106" s="20">
        <v>1.0942750480316607E-3</v>
      </c>
      <c r="W19106" s="20">
        <v>1.0954897223712657E-3</v>
      </c>
      <c r="X19106" s="20">
        <v>0</v>
      </c>
      <c r="Y19106" s="20">
        <v>0</v>
      </c>
      <c r="Z19106" s="20">
        <v>0</v>
      </c>
      <c r="AA19106" s="20">
        <v>0</v>
      </c>
    </row>
    <row r="19107" spans="18:27">
      <c r="R19107">
        <v>19106</v>
      </c>
      <c r="S19107" s="10">
        <v>4.8313804929428425E-2</v>
      </c>
      <c r="T19107" s="20">
        <v>0</v>
      </c>
      <c r="U19107" s="20">
        <v>0</v>
      </c>
      <c r="V19107" s="20">
        <v>0</v>
      </c>
      <c r="W19107" s="20">
        <v>0</v>
      </c>
      <c r="X19107" s="20">
        <v>4.2521126150541558E-3</v>
      </c>
      <c r="Y19107" s="20">
        <v>4.2610215339337829E-3</v>
      </c>
      <c r="Z19107" s="20">
        <v>0</v>
      </c>
      <c r="AA19107" s="20">
        <v>0</v>
      </c>
    </row>
    <row r="19108" spans="18:27">
      <c r="R19108">
        <v>19107</v>
      </c>
      <c r="S19108" s="10">
        <v>5.6191337100437153E-2</v>
      </c>
      <c r="T19108" s="20">
        <v>2.3109052587541382E-3</v>
      </c>
      <c r="U19108" s="20">
        <v>2.3188264539891522E-3</v>
      </c>
      <c r="V19108" s="20">
        <v>6.1913371004371498E-3</v>
      </c>
      <c r="W19108" s="20">
        <v>6.2290780262091146E-3</v>
      </c>
      <c r="X19108" s="20">
        <v>9.1517100140365709E-3</v>
      </c>
      <c r="Y19108" s="20">
        <v>9.1927950724271078E-3</v>
      </c>
      <c r="Z19108" s="20">
        <v>1.7708705845320888E-2</v>
      </c>
      <c r="AA19108" s="20">
        <v>1.7708705845320888E-2</v>
      </c>
    </row>
    <row r="19109" spans="18:27">
      <c r="R19109">
        <v>19108</v>
      </c>
      <c r="S19109" s="10">
        <v>5.442472384312521E-2</v>
      </c>
      <c r="T19109" s="20">
        <v>3.1557540063593334E-3</v>
      </c>
      <c r="U19109" s="20">
        <v>3.1704854582051906E-3</v>
      </c>
      <c r="V19109" s="20">
        <v>4.424723843125207E-3</v>
      </c>
      <c r="W19109" s="20">
        <v>4.4440450257559197E-3</v>
      </c>
      <c r="X19109" s="20">
        <v>0</v>
      </c>
      <c r="Y19109" s="20">
        <v>0</v>
      </c>
      <c r="Z19109" s="20">
        <v>0</v>
      </c>
      <c r="AA19109" s="20">
        <v>0</v>
      </c>
    </row>
    <row r="19110" spans="18:27">
      <c r="R19110">
        <v>19109</v>
      </c>
      <c r="S19110" s="10">
        <v>4.4403992619589883E-2</v>
      </c>
      <c r="T19110" s="20">
        <v>0</v>
      </c>
      <c r="U19110" s="20">
        <v>0</v>
      </c>
      <c r="V19110" s="20">
        <v>0</v>
      </c>
      <c r="W19110" s="20">
        <v>0</v>
      </c>
      <c r="X19110" s="20">
        <v>0</v>
      </c>
      <c r="Y19110" s="20">
        <v>0</v>
      </c>
      <c r="Z19110" s="20">
        <v>0</v>
      </c>
      <c r="AA19110" s="20">
        <v>0</v>
      </c>
    </row>
    <row r="19111" spans="18:27">
      <c r="R19111">
        <v>19110</v>
      </c>
      <c r="S19111" s="10">
        <v>4.1946182604147467E-2</v>
      </c>
      <c r="T19111" s="20">
        <v>0</v>
      </c>
      <c r="U19111" s="20">
        <v>0</v>
      </c>
      <c r="V19111" s="20">
        <v>0</v>
      </c>
      <c r="W19111" s="20">
        <v>0</v>
      </c>
      <c r="X19111" s="20">
        <v>0</v>
      </c>
      <c r="Y19111" s="20">
        <v>0</v>
      </c>
      <c r="Z19111" s="20">
        <v>0</v>
      </c>
      <c r="AA19111" s="20">
        <v>0</v>
      </c>
    </row>
    <row r="19112" spans="18:27">
      <c r="R19112">
        <v>19111</v>
      </c>
      <c r="S19112" s="10">
        <v>4.9430559719763935E-2</v>
      </c>
      <c r="T19112" s="20">
        <v>3.9251270306478458E-4</v>
      </c>
      <c r="U19112" s="20">
        <v>3.9275410531677585E-4</v>
      </c>
      <c r="V19112" s="20">
        <v>0</v>
      </c>
      <c r="W19112" s="20">
        <v>0</v>
      </c>
      <c r="X19112" s="20">
        <v>0</v>
      </c>
      <c r="Y19112" s="20">
        <v>0</v>
      </c>
      <c r="Z19112" s="20">
        <v>0</v>
      </c>
      <c r="AA19112" s="20">
        <v>0</v>
      </c>
    </row>
    <row r="19113" spans="18:27">
      <c r="R19113">
        <v>19112</v>
      </c>
      <c r="S19113" s="10">
        <v>5.0617611872677229E-2</v>
      </c>
      <c r="T19113" s="20">
        <v>1.1447247094536137E-3</v>
      </c>
      <c r="U19113" s="20">
        <v>1.1466905177959581E-3</v>
      </c>
      <c r="V19113" s="20">
        <v>6.1761187267722617E-4</v>
      </c>
      <c r="W19113" s="20">
        <v>6.1800948041872584E-4</v>
      </c>
      <c r="X19113" s="20">
        <v>5.3007890626672466E-4</v>
      </c>
      <c r="Y19113" s="20">
        <v>5.3022685854408583E-4</v>
      </c>
      <c r="Z19113" s="20">
        <v>0</v>
      </c>
      <c r="AA19113" s="20">
        <v>0</v>
      </c>
    </row>
    <row r="19114" spans="18:27">
      <c r="R19114">
        <v>19113</v>
      </c>
      <c r="S19114" s="10">
        <v>5.2936662544986378E-2</v>
      </c>
      <c r="T19114" s="20">
        <v>1.634556301979305E-3</v>
      </c>
      <c r="U19114" s="20">
        <v>1.6385372454553835E-3</v>
      </c>
      <c r="V19114" s="20">
        <v>2.9366625449863751E-3</v>
      </c>
      <c r="W19114" s="20">
        <v>2.9452093179853935E-3</v>
      </c>
      <c r="X19114" s="20">
        <v>0</v>
      </c>
      <c r="Y19114" s="20">
        <v>0</v>
      </c>
      <c r="Z19114" s="20">
        <v>0</v>
      </c>
      <c r="AA19114" s="20">
        <v>0</v>
      </c>
    </row>
    <row r="19115" spans="18:27">
      <c r="R19115">
        <v>19114</v>
      </c>
      <c r="S19115" s="10">
        <v>5.736483854064494E-2</v>
      </c>
      <c r="T19115" s="20">
        <v>5.9150433694993843E-3</v>
      </c>
      <c r="U19115" s="20">
        <v>5.9666600550762269E-3</v>
      </c>
      <c r="V19115" s="20">
        <v>7.3648385406449371E-3</v>
      </c>
      <c r="W19115" s="20">
        <v>7.4182118479036441E-3</v>
      </c>
      <c r="X19115" s="20">
        <v>4.4625829037715364E-3</v>
      </c>
      <c r="Y19115" s="20">
        <v>4.4724034484655804E-3</v>
      </c>
      <c r="Z19115" s="20">
        <v>1.0690071573778125E-2</v>
      </c>
      <c r="AA19115" s="20">
        <v>1.0690071573778125E-2</v>
      </c>
    </row>
    <row r="19116" spans="18:27">
      <c r="R19116">
        <v>19115</v>
      </c>
      <c r="S19116" s="10">
        <v>4.9433429914713216E-2</v>
      </c>
      <c r="T19116" s="20">
        <v>1.5146002534102906E-3</v>
      </c>
      <c r="U19116" s="20">
        <v>1.5180226019854361E-3</v>
      </c>
      <c r="V19116" s="20">
        <v>0</v>
      </c>
      <c r="W19116" s="20">
        <v>0</v>
      </c>
      <c r="X19116" s="20">
        <v>3.3079644179297221E-3</v>
      </c>
      <c r="Y19116" s="20">
        <v>3.3133735858735976E-3</v>
      </c>
      <c r="Z19116" s="20">
        <v>1.527504593582657E-2</v>
      </c>
      <c r="AA19116" s="20">
        <v>1.527504593582657E-2</v>
      </c>
    </row>
    <row r="19117" spans="18:27">
      <c r="R19117">
        <v>19116</v>
      </c>
      <c r="S19117" s="10">
        <v>5.4588271190426876E-2</v>
      </c>
      <c r="T19117" s="20">
        <v>1.0403748053983489E-2</v>
      </c>
      <c r="U19117" s="20">
        <v>1.056346030372698E-2</v>
      </c>
      <c r="V19117" s="20">
        <v>4.5882711904268736E-3</v>
      </c>
      <c r="W19117" s="20">
        <v>4.6090550523105941E-3</v>
      </c>
      <c r="X19117" s="20">
        <v>9.3700736832200981E-3</v>
      </c>
      <c r="Y19117" s="20">
        <v>9.4131473907900758E-3</v>
      </c>
      <c r="Z19117" s="20">
        <v>8.2657125538071682E-3</v>
      </c>
      <c r="AA19117" s="20">
        <v>8.2657125538071682E-3</v>
      </c>
    </row>
    <row r="19118" spans="18:27">
      <c r="R19118">
        <v>19117</v>
      </c>
      <c r="S19118" s="10">
        <v>6.5474082362827576E-2</v>
      </c>
      <c r="T19118" s="20">
        <v>5.3498190005933227E-3</v>
      </c>
      <c r="U19118" s="20">
        <v>5.3920512773682821E-3</v>
      </c>
      <c r="V19118" s="20">
        <v>1.5474082362827574E-2</v>
      </c>
      <c r="W19118" s="20">
        <v>1.5709434143882414E-2</v>
      </c>
      <c r="X19118" s="20">
        <v>5.5175670865974524E-3</v>
      </c>
      <c r="Y19118" s="20">
        <v>5.5325572744663121E-3</v>
      </c>
      <c r="Z19118" s="20">
        <v>0</v>
      </c>
      <c r="AA19118" s="20">
        <v>0</v>
      </c>
    </row>
    <row r="19119" spans="18:27">
      <c r="R19119">
        <v>19118</v>
      </c>
      <c r="S19119" s="10">
        <v>5.3359916636404416E-2</v>
      </c>
      <c r="T19119" s="20">
        <v>1.5439443992925073E-3</v>
      </c>
      <c r="U19119" s="20">
        <v>1.5474994913897951E-3</v>
      </c>
      <c r="V19119" s="20">
        <v>3.3599166364044128E-3</v>
      </c>
      <c r="W19119" s="20">
        <v>3.3710858445152089E-3</v>
      </c>
      <c r="X19119" s="20">
        <v>0</v>
      </c>
      <c r="Y19119" s="20">
        <v>0</v>
      </c>
      <c r="Z19119" s="20">
        <v>0</v>
      </c>
      <c r="AA19119" s="20">
        <v>0</v>
      </c>
    </row>
    <row r="19120" spans="18:27">
      <c r="R19120">
        <v>19119</v>
      </c>
      <c r="S19120" s="10">
        <v>5.2431327448474709E-2</v>
      </c>
      <c r="T19120" s="20">
        <v>0</v>
      </c>
      <c r="U19120" s="20">
        <v>0</v>
      </c>
      <c r="V19120" s="20">
        <v>2.4313274484747058E-3</v>
      </c>
      <c r="W19120" s="20">
        <v>2.4371987506986419E-3</v>
      </c>
      <c r="X19120" s="20">
        <v>0</v>
      </c>
      <c r="Y19120" s="20">
        <v>0</v>
      </c>
      <c r="Z19120" s="20">
        <v>1.2436425533822647E-2</v>
      </c>
      <c r="AA19120" s="20">
        <v>1.2436425533822647E-2</v>
      </c>
    </row>
    <row r="19121" spans="18:27">
      <c r="R19121">
        <v>19120</v>
      </c>
      <c r="S19121" s="10">
        <v>5.6342974447684421E-2</v>
      </c>
      <c r="T19121" s="20">
        <v>2.2325686247251716E-3</v>
      </c>
      <c r="U19121" s="20">
        <v>2.239964646980658E-3</v>
      </c>
      <c r="V19121" s="20">
        <v>6.3429744476844185E-3</v>
      </c>
      <c r="W19121" s="20">
        <v>6.3825815547369187E-3</v>
      </c>
      <c r="X19121" s="20">
        <v>1.1194385747131178E-2</v>
      </c>
      <c r="Y19121" s="20">
        <v>1.1255805270155125E-2</v>
      </c>
      <c r="Z19121" s="20">
        <v>1.8589208972541335E-2</v>
      </c>
      <c r="AA19121" s="20">
        <v>1.8589208972541335E-2</v>
      </c>
    </row>
    <row r="19122" spans="18:27">
      <c r="R19122">
        <v>19121</v>
      </c>
      <c r="S19122" s="10">
        <v>4.0690044747332496E-2</v>
      </c>
      <c r="T19122" s="20">
        <v>0</v>
      </c>
      <c r="U19122" s="20">
        <v>0</v>
      </c>
      <c r="V19122" s="20">
        <v>0</v>
      </c>
      <c r="W19122" s="20">
        <v>0</v>
      </c>
      <c r="X19122" s="20">
        <v>0</v>
      </c>
      <c r="Y19122" s="20">
        <v>0</v>
      </c>
      <c r="Z19122" s="20">
        <v>0</v>
      </c>
      <c r="AA19122" s="20">
        <v>0</v>
      </c>
    </row>
    <row r="19123" spans="18:27">
      <c r="R19123">
        <v>19122</v>
      </c>
      <c r="S19123" s="10">
        <v>4.4729897965166722E-2</v>
      </c>
      <c r="T19123" s="20">
        <v>0</v>
      </c>
      <c r="U19123" s="20">
        <v>0</v>
      </c>
      <c r="V19123" s="20">
        <v>0</v>
      </c>
      <c r="W19123" s="20">
        <v>0</v>
      </c>
      <c r="X19123" s="20">
        <v>6.7702804913277806E-3</v>
      </c>
      <c r="Y19123" s="20">
        <v>6.7927812423151821E-3</v>
      </c>
      <c r="Z19123" s="20">
        <v>3.3925799286978614E-3</v>
      </c>
      <c r="AA19123" s="20">
        <v>3.3925799286978614E-3</v>
      </c>
    </row>
    <row r="19124" spans="18:27">
      <c r="R19124">
        <v>19123</v>
      </c>
      <c r="S19124" s="10">
        <v>5.6953262822082587E-2</v>
      </c>
      <c r="T19124" s="20">
        <v>4.2587665538108416E-3</v>
      </c>
      <c r="U19124" s="20">
        <v>4.2855502275835275E-3</v>
      </c>
      <c r="V19124" s="20">
        <v>6.9532628220825843E-3</v>
      </c>
      <c r="W19124" s="20">
        <v>7.0008440312255039E-3</v>
      </c>
      <c r="X19124" s="20">
        <v>3.0514985843704351E-2</v>
      </c>
      <c r="Y19124" s="20">
        <v>3.0970271529064144E-2</v>
      </c>
      <c r="Z19124" s="20">
        <v>2.8270990411293703E-2</v>
      </c>
      <c r="AA19124" s="20">
        <v>2.8270990411293703E-2</v>
      </c>
    </row>
    <row r="19125" spans="18:27">
      <c r="R19125">
        <v>19124</v>
      </c>
      <c r="S19125" s="10">
        <v>5.7744037911191232E-2</v>
      </c>
      <c r="T19125" s="20">
        <v>0</v>
      </c>
      <c r="U19125" s="20">
        <v>0</v>
      </c>
      <c r="V19125" s="20">
        <v>7.7440379111912289E-3</v>
      </c>
      <c r="W19125" s="20">
        <v>7.8030066294478093E-3</v>
      </c>
      <c r="X19125" s="20">
        <v>1.3586491882997154E-2</v>
      </c>
      <c r="Y19125" s="20">
        <v>1.3676895354936224E-2</v>
      </c>
      <c r="Z19125" s="20">
        <v>2.7280086220957719E-2</v>
      </c>
      <c r="AA19125" s="20">
        <v>2.7280086220957719E-2</v>
      </c>
    </row>
    <row r="19126" spans="18:27">
      <c r="R19126">
        <v>19125</v>
      </c>
      <c r="S19126" s="10">
        <v>4.5974729740923051E-2</v>
      </c>
      <c r="T19126" s="20">
        <v>0</v>
      </c>
      <c r="U19126" s="20">
        <v>0</v>
      </c>
      <c r="V19126" s="20">
        <v>0</v>
      </c>
      <c r="W19126" s="20">
        <v>0</v>
      </c>
      <c r="X19126" s="20">
        <v>0</v>
      </c>
      <c r="Y19126" s="20">
        <v>0</v>
      </c>
      <c r="Z19126" s="20">
        <v>0</v>
      </c>
      <c r="AA19126" s="20">
        <v>0</v>
      </c>
    </row>
    <row r="19127" spans="18:27">
      <c r="R19127">
        <v>19126</v>
      </c>
      <c r="S19127" s="10">
        <v>5.8583260844648731E-2</v>
      </c>
      <c r="T19127" s="20">
        <v>0</v>
      </c>
      <c r="U19127" s="20">
        <v>0</v>
      </c>
      <c r="V19127" s="20">
        <v>8.5832608446487282E-3</v>
      </c>
      <c r="W19127" s="20">
        <v>8.655689963188707E-3</v>
      </c>
      <c r="X19127" s="20">
        <v>1.1727558998575319E-2</v>
      </c>
      <c r="Y19127" s="20">
        <v>1.1794955398886402E-2</v>
      </c>
      <c r="Z19127" s="20">
        <v>1.1498590197525201E-2</v>
      </c>
      <c r="AA19127" s="20">
        <v>1.1498590197525201E-2</v>
      </c>
    </row>
    <row r="19128" spans="18:27">
      <c r="R19128">
        <v>19127</v>
      </c>
      <c r="S19128" s="10">
        <v>5.6327111495695151E-2</v>
      </c>
      <c r="T19128" s="20">
        <v>0</v>
      </c>
      <c r="U19128" s="20">
        <v>0</v>
      </c>
      <c r="V19128" s="20">
        <v>6.327111495695148E-3</v>
      </c>
      <c r="W19128" s="20">
        <v>6.3665094045315647E-3</v>
      </c>
      <c r="X19128" s="20">
        <v>3.1539313921171014E-3</v>
      </c>
      <c r="Y19128" s="20">
        <v>3.1588529860473577E-3</v>
      </c>
      <c r="Z19128" s="20">
        <v>1.3127272750118185E-2</v>
      </c>
      <c r="AA19128" s="20">
        <v>1.3127272750118185E-2</v>
      </c>
    </row>
    <row r="19129" spans="18:27">
      <c r="R19129">
        <v>19128</v>
      </c>
      <c r="S19129" s="10">
        <v>5.1787745306763132E-2</v>
      </c>
      <c r="T19129" s="20">
        <v>4.0890343554781175E-3</v>
      </c>
      <c r="U19129" s="20">
        <v>4.113730172921215E-3</v>
      </c>
      <c r="V19129" s="20">
        <v>1.7877453067631291E-3</v>
      </c>
      <c r="W19129" s="20">
        <v>1.7909421802084205E-3</v>
      </c>
      <c r="X19129" s="20">
        <v>1.0313246680377995E-2</v>
      </c>
      <c r="Y19129" s="20">
        <v>1.0365390608889732E-2</v>
      </c>
      <c r="Z19129" s="20">
        <v>5.4220538685033556E-3</v>
      </c>
      <c r="AA19129" s="20">
        <v>5.4220538685033556E-3</v>
      </c>
    </row>
    <row r="19130" spans="18:27">
      <c r="R19130">
        <v>19129</v>
      </c>
      <c r="S19130" s="10">
        <v>4.342343279510881E-2</v>
      </c>
      <c r="T19130" s="20">
        <v>0</v>
      </c>
      <c r="U19130" s="20">
        <v>0</v>
      </c>
      <c r="V19130" s="20">
        <v>0</v>
      </c>
      <c r="W19130" s="20">
        <v>0</v>
      </c>
      <c r="X19130" s="20">
        <v>0</v>
      </c>
      <c r="Y19130" s="20">
        <v>0</v>
      </c>
      <c r="Z19130" s="20">
        <v>0</v>
      </c>
      <c r="AA19130" s="20">
        <v>0</v>
      </c>
    </row>
    <row r="19131" spans="18:27">
      <c r="R19131">
        <v>19130</v>
      </c>
      <c r="S19131" s="10">
        <v>3.4624075160006047E-2</v>
      </c>
      <c r="T19131" s="20">
        <v>0</v>
      </c>
      <c r="U19131" s="20">
        <v>0</v>
      </c>
      <c r="V19131" s="20">
        <v>0</v>
      </c>
      <c r="W19131" s="20">
        <v>0</v>
      </c>
      <c r="X19131" s="20">
        <v>0</v>
      </c>
      <c r="Y19131" s="20">
        <v>0</v>
      </c>
      <c r="Z19131" s="20">
        <v>0</v>
      </c>
      <c r="AA19131" s="20">
        <v>0</v>
      </c>
    </row>
    <row r="19132" spans="18:27">
      <c r="R19132">
        <v>19131</v>
      </c>
      <c r="S19132" s="10">
        <v>5.7719102472378429E-2</v>
      </c>
      <c r="T19132" s="20">
        <v>0</v>
      </c>
      <c r="U19132" s="20">
        <v>0</v>
      </c>
      <c r="V19132" s="20">
        <v>7.7191024723784266E-3</v>
      </c>
      <c r="W19132" s="20">
        <v>7.7776788814451709E-3</v>
      </c>
      <c r="X19132" s="20">
        <v>6.9073163080926106E-3</v>
      </c>
      <c r="Y19132" s="20">
        <v>6.9307488987552625E-3</v>
      </c>
      <c r="Z19132" s="20">
        <v>0</v>
      </c>
      <c r="AA19132" s="20">
        <v>0</v>
      </c>
    </row>
    <row r="19133" spans="18:27">
      <c r="R19133">
        <v>19132</v>
      </c>
      <c r="S19133" s="10">
        <v>5.3089458608284769E-2</v>
      </c>
      <c r="T19133" s="20">
        <v>2.918631468423874E-3</v>
      </c>
      <c r="U19133" s="20">
        <v>2.9312396229107186E-3</v>
      </c>
      <c r="V19133" s="20">
        <v>3.0894586082847661E-3</v>
      </c>
      <c r="W19133" s="20">
        <v>3.0989133417616763E-3</v>
      </c>
      <c r="X19133" s="20">
        <v>2.5558515560206857E-3</v>
      </c>
      <c r="Y19133" s="20">
        <v>2.5590941684902066E-3</v>
      </c>
      <c r="Z19133" s="20">
        <v>0</v>
      </c>
      <c r="AA19133" s="20">
        <v>0</v>
      </c>
    </row>
    <row r="19134" spans="18:27">
      <c r="R19134">
        <v>19133</v>
      </c>
      <c r="S19134" s="10">
        <v>5.1000253913003668E-2</v>
      </c>
      <c r="T19134" s="20">
        <v>4.4269159023645477E-3</v>
      </c>
      <c r="U19134" s="20">
        <v>4.4558516725518053E-3</v>
      </c>
      <c r="V19134" s="20">
        <v>1.0002539130036653E-3</v>
      </c>
      <c r="W19134" s="20">
        <v>1.0012730399492466E-3</v>
      </c>
      <c r="X19134" s="20">
        <v>0</v>
      </c>
      <c r="Y19134" s="20">
        <v>0</v>
      </c>
      <c r="Z19134" s="20">
        <v>2.7783455058442222E-3</v>
      </c>
      <c r="AA19134" s="20">
        <v>2.7783455058442222E-3</v>
      </c>
    </row>
    <row r="19135" spans="18:27">
      <c r="R19135">
        <v>19134</v>
      </c>
      <c r="S19135" s="10">
        <v>5.678942364381899E-2</v>
      </c>
      <c r="T19135" s="20">
        <v>4.9753350754324771E-3</v>
      </c>
      <c r="U19135" s="20">
        <v>5.0118691749923725E-3</v>
      </c>
      <c r="V19135" s="20">
        <v>6.789423643818987E-3</v>
      </c>
      <c r="W19135" s="20">
        <v>6.8347960256261555E-3</v>
      </c>
      <c r="X19135" s="20">
        <v>1.412644971132733E-2</v>
      </c>
      <c r="Y19135" s="20">
        <v>1.4224186211826516E-2</v>
      </c>
      <c r="Z19135" s="20">
        <v>8.6028757260767363E-3</v>
      </c>
      <c r="AA19135" s="20">
        <v>8.6028757260767363E-3</v>
      </c>
    </row>
    <row r="19136" spans="18:27">
      <c r="R19136">
        <v>19135</v>
      </c>
      <c r="S19136" s="10">
        <v>5.1571364258967842E-2</v>
      </c>
      <c r="T19136" s="20">
        <v>0</v>
      </c>
      <c r="U19136" s="20">
        <v>0</v>
      </c>
      <c r="V19136" s="20">
        <v>1.5713642589678389E-3</v>
      </c>
      <c r="W19136" s="20">
        <v>1.573837640442283E-3</v>
      </c>
      <c r="X19136" s="20">
        <v>0</v>
      </c>
      <c r="Y19136" s="20">
        <v>0</v>
      </c>
      <c r="Z19136" s="20">
        <v>0</v>
      </c>
      <c r="AA19136" s="20">
        <v>0</v>
      </c>
    </row>
    <row r="19137" spans="18:27">
      <c r="R19137">
        <v>19136</v>
      </c>
      <c r="S19137" s="10">
        <v>6.2595217539489573E-2</v>
      </c>
      <c r="T19137" s="20">
        <v>6.3392511591092715E-3</v>
      </c>
      <c r="U19137" s="20">
        <v>6.3985308337562545E-3</v>
      </c>
      <c r="V19137" s="20">
        <v>1.259521753948957E-2</v>
      </c>
      <c r="W19137" s="20">
        <v>1.2751140033931255E-2</v>
      </c>
      <c r="X19137" s="20">
        <v>2.194011944970313E-2</v>
      </c>
      <c r="Y19137" s="20">
        <v>2.2175645568644056E-2</v>
      </c>
      <c r="Z19137" s="20">
        <v>3.7860551497300082E-2</v>
      </c>
      <c r="AA19137" s="20">
        <v>3.7860551497300082E-2</v>
      </c>
    </row>
    <row r="19138" spans="18:27">
      <c r="R19138">
        <v>19137</v>
      </c>
      <c r="S19138" s="10">
        <v>5.4294177279016628E-2</v>
      </c>
      <c r="T19138" s="20">
        <v>3.4030254159559403E-3</v>
      </c>
      <c r="U19138" s="20">
        <v>3.4201472386245109E-3</v>
      </c>
      <c r="V19138" s="20">
        <v>4.2941772790166255E-3</v>
      </c>
      <c r="W19138" s="20">
        <v>4.3123803055261948E-3</v>
      </c>
      <c r="X19138" s="20">
        <v>0</v>
      </c>
      <c r="Y19138" s="20">
        <v>0</v>
      </c>
      <c r="Z19138" s="20">
        <v>0</v>
      </c>
      <c r="AA19138" s="20">
        <v>0</v>
      </c>
    </row>
    <row r="19139" spans="18:27">
      <c r="R19139">
        <v>19138</v>
      </c>
      <c r="S19139" s="10">
        <v>6.5986453366159159E-2</v>
      </c>
      <c r="T19139" s="20">
        <v>8.6765259622690119E-3</v>
      </c>
      <c r="U19139" s="20">
        <v>8.7875743035132729E-3</v>
      </c>
      <c r="V19139" s="20">
        <v>1.5986453366159156E-2</v>
      </c>
      <c r="W19139" s="20">
        <v>1.6237685304677771E-2</v>
      </c>
      <c r="X19139" s="20">
        <v>1.2045732366515925E-2</v>
      </c>
      <c r="Y19139" s="20">
        <v>1.2116860934804999E-2</v>
      </c>
      <c r="Z19139" s="20">
        <v>6.4285215383800207E-3</v>
      </c>
      <c r="AA19139" s="20">
        <v>6.4285215383800207E-3</v>
      </c>
    </row>
    <row r="19140" spans="18:27">
      <c r="R19140">
        <v>19139</v>
      </c>
      <c r="S19140" s="10">
        <v>5.7544991554341507E-2</v>
      </c>
      <c r="T19140" s="20">
        <v>5.7288190958424759E-3</v>
      </c>
      <c r="U19140" s="20">
        <v>5.777239698989166E-3</v>
      </c>
      <c r="V19140" s="20">
        <v>7.5449915543415041E-3</v>
      </c>
      <c r="W19140" s="20">
        <v>7.6010019199745709E-3</v>
      </c>
      <c r="X19140" s="20">
        <v>7.8210846224745778E-3</v>
      </c>
      <c r="Y19140" s="20">
        <v>7.8511207148356747E-3</v>
      </c>
      <c r="Z19140" s="20">
        <v>6.1137379249933191E-3</v>
      </c>
      <c r="AA19140" s="20">
        <v>6.1137379249933191E-3</v>
      </c>
    </row>
    <row r="19141" spans="18:27">
      <c r="R19141">
        <v>19140</v>
      </c>
      <c r="S19141" s="10">
        <v>4.2823373923231163E-2</v>
      </c>
      <c r="T19141" s="20">
        <v>0</v>
      </c>
      <c r="U19141" s="20">
        <v>0</v>
      </c>
      <c r="V19141" s="20">
        <v>0</v>
      </c>
      <c r="W19141" s="20">
        <v>0</v>
      </c>
      <c r="X19141" s="20">
        <v>0</v>
      </c>
      <c r="Y19141" s="20">
        <v>0</v>
      </c>
      <c r="Z19141" s="20">
        <v>0</v>
      </c>
      <c r="AA19141" s="20">
        <v>0</v>
      </c>
    </row>
    <row r="19142" spans="18:27">
      <c r="R19142">
        <v>19141</v>
      </c>
      <c r="S19142" s="10">
        <v>5.537556931942305E-2</v>
      </c>
      <c r="T19142" s="20">
        <v>5.1702936105257891E-4</v>
      </c>
      <c r="U19142" s="20">
        <v>5.1744165217634222E-4</v>
      </c>
      <c r="V19142" s="20">
        <v>5.3755693194230472E-3</v>
      </c>
      <c r="W19142" s="20">
        <v>5.4040392821190636E-3</v>
      </c>
      <c r="X19142" s="20">
        <v>0</v>
      </c>
      <c r="Y19142" s="20">
        <v>0</v>
      </c>
      <c r="Z19142" s="20">
        <v>0</v>
      </c>
      <c r="AA19142" s="20">
        <v>0</v>
      </c>
    </row>
    <row r="19143" spans="18:27">
      <c r="R19143">
        <v>19142</v>
      </c>
      <c r="S19143" s="10">
        <v>4.3121907372952586E-2</v>
      </c>
      <c r="T19143" s="20">
        <v>7.7958176979966293E-4</v>
      </c>
      <c r="U19143" s="20">
        <v>7.8050332168766662E-4</v>
      </c>
      <c r="V19143" s="20">
        <v>0</v>
      </c>
      <c r="W19143" s="20">
        <v>0</v>
      </c>
      <c r="X19143" s="20">
        <v>0</v>
      </c>
      <c r="Y19143" s="20">
        <v>0</v>
      </c>
      <c r="Z19143" s="20">
        <v>0</v>
      </c>
      <c r="AA19143" s="20">
        <v>0</v>
      </c>
    </row>
    <row r="19144" spans="18:27">
      <c r="R19144">
        <v>19143</v>
      </c>
      <c r="S19144" s="10">
        <v>5.5014236012196918E-2</v>
      </c>
      <c r="T19144" s="20">
        <v>5.2662035555968295E-3</v>
      </c>
      <c r="U19144" s="20">
        <v>5.3071276493084057E-3</v>
      </c>
      <c r="V19144" s="20">
        <v>5.0142360121969154E-3</v>
      </c>
      <c r="W19144" s="20">
        <v>5.039028958372653E-3</v>
      </c>
      <c r="X19144" s="20">
        <v>0</v>
      </c>
      <c r="Y19144" s="20">
        <v>0</v>
      </c>
      <c r="Z19144" s="20">
        <v>1.2588875161664639E-3</v>
      </c>
      <c r="AA19144" s="20">
        <v>1.2588875161664639E-3</v>
      </c>
    </row>
    <row r="19145" spans="18:27">
      <c r="R19145">
        <v>19144</v>
      </c>
      <c r="S19145" s="10">
        <v>6.0450428314568559E-2</v>
      </c>
      <c r="T19145" s="20">
        <v>6.2285093022884513E-3</v>
      </c>
      <c r="U19145" s="20">
        <v>6.2857372206654074E-3</v>
      </c>
      <c r="V19145" s="20">
        <v>1.0450428314568556E-2</v>
      </c>
      <c r="W19145" s="20">
        <v>1.0557788840086919E-2</v>
      </c>
      <c r="X19145" s="20">
        <v>7.5683715561406725E-3</v>
      </c>
      <c r="Y19145" s="20">
        <v>7.5965071543393787E-3</v>
      </c>
      <c r="Z19145" s="20">
        <v>8.1088257062139901E-3</v>
      </c>
      <c r="AA19145" s="20">
        <v>8.1088257062139901E-3</v>
      </c>
    </row>
    <row r="19146" spans="18:27">
      <c r="R19146">
        <v>19145</v>
      </c>
      <c r="S19146" s="10">
        <v>4.7348325316094272E-2</v>
      </c>
      <c r="T19146" s="20">
        <v>0</v>
      </c>
      <c r="U19146" s="20">
        <v>0</v>
      </c>
      <c r="V19146" s="20">
        <v>0</v>
      </c>
      <c r="W19146" s="20">
        <v>0</v>
      </c>
      <c r="X19146" s="20">
        <v>0</v>
      </c>
      <c r="Y19146" s="20">
        <v>0</v>
      </c>
      <c r="Z19146" s="20">
        <v>0</v>
      </c>
      <c r="AA19146" s="20">
        <v>0</v>
      </c>
    </row>
    <row r="19147" spans="18:27">
      <c r="R19147">
        <v>19146</v>
      </c>
      <c r="S19147" s="10">
        <v>5.0929382283754376E-2</v>
      </c>
      <c r="T19147" s="20">
        <v>0</v>
      </c>
      <c r="U19147" s="20">
        <v>0</v>
      </c>
      <c r="V19147" s="20">
        <v>9.2938228375437359E-4</v>
      </c>
      <c r="W19147" s="20">
        <v>9.3026272323814315E-4</v>
      </c>
      <c r="X19147" s="20">
        <v>8.9837015826276928E-3</v>
      </c>
      <c r="Y19147" s="20">
        <v>9.0232831970277518E-3</v>
      </c>
      <c r="Z19147" s="20">
        <v>2.6345049420332944E-5</v>
      </c>
      <c r="AA19147" s="20">
        <v>2.6345049420332944E-5</v>
      </c>
    </row>
    <row r="19148" spans="18:27">
      <c r="R19148">
        <v>19147</v>
      </c>
      <c r="S19148" s="10">
        <v>4.7081653992227655E-2</v>
      </c>
      <c r="T19148" s="20">
        <v>1.2842381147376777E-3</v>
      </c>
      <c r="U19148" s="20">
        <v>1.2867061658826324E-3</v>
      </c>
      <c r="V19148" s="20">
        <v>0</v>
      </c>
      <c r="W19148" s="20">
        <v>0</v>
      </c>
      <c r="X19148" s="20">
        <v>0</v>
      </c>
      <c r="Y19148" s="20">
        <v>0</v>
      </c>
      <c r="Z19148" s="20">
        <v>0</v>
      </c>
      <c r="AA19148" s="20">
        <v>0</v>
      </c>
    </row>
    <row r="19149" spans="18:27">
      <c r="R19149">
        <v>19148</v>
      </c>
      <c r="S19149" s="10">
        <v>5.0130700650803217E-2</v>
      </c>
      <c r="T19149" s="20">
        <v>5.592428057469935E-3</v>
      </c>
      <c r="U19149" s="20">
        <v>5.6385728163515355E-3</v>
      </c>
      <c r="V19149" s="20">
        <v>1.3070065080321436E-4</v>
      </c>
      <c r="W19149" s="20">
        <v>1.3072286974013947E-4</v>
      </c>
      <c r="X19149" s="20">
        <v>0</v>
      </c>
      <c r="Y19149" s="20">
        <v>0</v>
      </c>
      <c r="Z19149" s="20">
        <v>0</v>
      </c>
      <c r="AA19149" s="20">
        <v>0</v>
      </c>
    </row>
    <row r="19150" spans="18:27">
      <c r="R19150">
        <v>19149</v>
      </c>
      <c r="S19150" s="10">
        <v>3.6515301156477373E-2</v>
      </c>
      <c r="T19150" s="20">
        <v>0</v>
      </c>
      <c r="U19150" s="20">
        <v>0</v>
      </c>
      <c r="V19150" s="20">
        <v>0</v>
      </c>
      <c r="W19150" s="20">
        <v>0</v>
      </c>
      <c r="X19150" s="20">
        <v>0</v>
      </c>
      <c r="Y19150" s="20">
        <v>0</v>
      </c>
      <c r="Z19150" s="20">
        <v>0</v>
      </c>
      <c r="AA19150" s="20">
        <v>0</v>
      </c>
    </row>
    <row r="19151" spans="18:27">
      <c r="R19151">
        <v>19150</v>
      </c>
      <c r="S19151" s="10">
        <v>5.425081769049625E-2</v>
      </c>
      <c r="T19151" s="20">
        <v>6.0370457925002924E-3</v>
      </c>
      <c r="U19151" s="20">
        <v>6.0908118887109232E-3</v>
      </c>
      <c r="V19151" s="20">
        <v>4.2508176904962475E-3</v>
      </c>
      <c r="W19151" s="20">
        <v>4.2686613187399173E-3</v>
      </c>
      <c r="X19151" s="20">
        <v>0</v>
      </c>
      <c r="Y19151" s="20">
        <v>0</v>
      </c>
      <c r="Z19151" s="20">
        <v>0</v>
      </c>
      <c r="AA19151" s="20">
        <v>0</v>
      </c>
    </row>
    <row r="19152" spans="18:27">
      <c r="R19152">
        <v>19151</v>
      </c>
      <c r="S19152" s="10">
        <v>4.3707288755693914E-2</v>
      </c>
      <c r="T19152" s="20">
        <v>0</v>
      </c>
      <c r="U19152" s="20">
        <v>0</v>
      </c>
      <c r="V19152" s="20">
        <v>0</v>
      </c>
      <c r="W19152" s="20">
        <v>0</v>
      </c>
      <c r="X19152" s="20">
        <v>0</v>
      </c>
      <c r="Y19152" s="20">
        <v>0</v>
      </c>
      <c r="Z19152" s="20">
        <v>0</v>
      </c>
      <c r="AA19152" s="20">
        <v>0</v>
      </c>
    </row>
    <row r="19153" spans="18:27">
      <c r="R19153">
        <v>19152</v>
      </c>
      <c r="S19153" s="10">
        <v>6.228297217180772E-2</v>
      </c>
      <c r="T19153" s="20">
        <v>7.2983507230044153E-4</v>
      </c>
      <c r="U19153" s="20">
        <v>7.3064461630037664E-4</v>
      </c>
      <c r="V19153" s="20">
        <v>1.2282972171807717E-2</v>
      </c>
      <c r="W19153" s="20">
        <v>1.2431227619000207E-2</v>
      </c>
      <c r="X19153" s="20">
        <v>1.824446903080916E-3</v>
      </c>
      <c r="Y19153" s="20">
        <v>1.8261118090720408E-3</v>
      </c>
      <c r="Z19153" s="20">
        <v>5.4196243514815154E-3</v>
      </c>
      <c r="AA19153" s="20">
        <v>5.4196243514815154E-3</v>
      </c>
    </row>
    <row r="19154" spans="18:27">
      <c r="R19154">
        <v>19153</v>
      </c>
      <c r="S19154" s="10">
        <v>4.9122215043549002E-2</v>
      </c>
      <c r="T19154" s="20">
        <v>5.5594000213045336E-4</v>
      </c>
      <c r="U19154" s="20">
        <v>5.5641501287051497E-4</v>
      </c>
      <c r="V19154" s="20">
        <v>0</v>
      </c>
      <c r="W19154" s="20">
        <v>0</v>
      </c>
      <c r="X19154" s="20">
        <v>9.1375765030199882E-3</v>
      </c>
      <c r="Y19154" s="20">
        <v>9.1785226167284649E-3</v>
      </c>
      <c r="Z19154" s="20">
        <v>1.2677576214129516E-2</v>
      </c>
      <c r="AA19154" s="20">
        <v>1.2677576214129516E-2</v>
      </c>
    </row>
    <row r="19155" spans="18:27">
      <c r="R19155">
        <v>19154</v>
      </c>
      <c r="S19155" s="10">
        <v>4.4532381912016E-2</v>
      </c>
      <c r="T19155" s="20">
        <v>2.7282394407711213E-3</v>
      </c>
      <c r="U19155" s="20">
        <v>2.7392624393025589E-3</v>
      </c>
      <c r="V19155" s="20">
        <v>0</v>
      </c>
      <c r="W19155" s="20">
        <v>0</v>
      </c>
      <c r="X19155" s="20">
        <v>0</v>
      </c>
      <c r="Y19155" s="20">
        <v>0</v>
      </c>
      <c r="Z19155" s="20">
        <v>0</v>
      </c>
      <c r="AA19155" s="20">
        <v>0</v>
      </c>
    </row>
    <row r="19156" spans="18:27">
      <c r="R19156">
        <v>19155</v>
      </c>
      <c r="S19156" s="10">
        <v>5.6487975987054892E-2</v>
      </c>
      <c r="T19156" s="20">
        <v>3.1906803386878013E-3</v>
      </c>
      <c r="U19156" s="20">
        <v>3.2057385118242523E-3</v>
      </c>
      <c r="V19156" s="20">
        <v>6.4879759870548892E-3</v>
      </c>
      <c r="W19156" s="20">
        <v>6.5294127654000741E-3</v>
      </c>
      <c r="X19156" s="20">
        <v>9.6441277427088065E-3</v>
      </c>
      <c r="Y19156" s="20">
        <v>9.6897437608792943E-3</v>
      </c>
      <c r="Z19156" s="20">
        <v>5.5061706082127904E-3</v>
      </c>
      <c r="AA19156" s="20">
        <v>5.5061706082127904E-3</v>
      </c>
    </row>
    <row r="19157" spans="18:27">
      <c r="R19157">
        <v>19156</v>
      </c>
      <c r="S19157" s="10">
        <v>4.3113254104757553E-2</v>
      </c>
      <c r="T19157" s="20">
        <v>0</v>
      </c>
      <c r="U19157" s="20">
        <v>0</v>
      </c>
      <c r="V19157" s="20">
        <v>0</v>
      </c>
      <c r="W19157" s="20">
        <v>0</v>
      </c>
      <c r="X19157" s="20">
        <v>0</v>
      </c>
      <c r="Y19157" s="20">
        <v>0</v>
      </c>
      <c r="Z19157" s="20">
        <v>0</v>
      </c>
      <c r="AA19157" s="20">
        <v>0</v>
      </c>
    </row>
    <row r="19158" spans="18:27">
      <c r="R19158">
        <v>19157</v>
      </c>
      <c r="S19158" s="10">
        <v>4.1888823338555835E-2</v>
      </c>
      <c r="T19158" s="20">
        <v>0</v>
      </c>
      <c r="U19158" s="20">
        <v>0</v>
      </c>
      <c r="V19158" s="20">
        <v>0</v>
      </c>
      <c r="W19158" s="20">
        <v>0</v>
      </c>
      <c r="X19158" s="20">
        <v>0</v>
      </c>
      <c r="Y19158" s="20">
        <v>0</v>
      </c>
      <c r="Z19158" s="20">
        <v>0</v>
      </c>
      <c r="AA19158" s="20">
        <v>0</v>
      </c>
    </row>
    <row r="19159" spans="18:27">
      <c r="R19159">
        <v>19158</v>
      </c>
      <c r="S19159" s="10">
        <v>5.939264697570637E-2</v>
      </c>
      <c r="T19159" s="20">
        <v>3.075485581149319E-3</v>
      </c>
      <c r="U19159" s="20">
        <v>3.0894797568935361E-3</v>
      </c>
      <c r="V19159" s="20">
        <v>9.3926469757063674E-3</v>
      </c>
      <c r="W19159" s="20">
        <v>9.4793780722784212E-3</v>
      </c>
      <c r="X19159" s="20">
        <v>1.0597903693207636E-2</v>
      </c>
      <c r="Y19159" s="20">
        <v>1.0652970711449649E-2</v>
      </c>
      <c r="Z19159" s="20">
        <v>8.6795276056226903E-3</v>
      </c>
      <c r="AA19159" s="20">
        <v>8.6795276056226903E-3</v>
      </c>
    </row>
    <row r="19160" spans="18:27">
      <c r="R19160">
        <v>19159</v>
      </c>
      <c r="S19160" s="10">
        <v>6.3526116235381014E-2</v>
      </c>
      <c r="T19160" s="20">
        <v>2.9920771450899372E-2</v>
      </c>
      <c r="U19160" s="20">
        <v>3.1252089693204248E-2</v>
      </c>
      <c r="V19160" s="20">
        <v>1.3526116235381011E-2</v>
      </c>
      <c r="W19160" s="20">
        <v>1.3706093781065045E-2</v>
      </c>
      <c r="X19160" s="20">
        <v>5.2723224278428613E-3</v>
      </c>
      <c r="Y19160" s="20">
        <v>5.2860319599723291E-3</v>
      </c>
      <c r="Z19160" s="20">
        <v>7.4360105741431079E-3</v>
      </c>
      <c r="AA19160" s="20">
        <v>7.4360105741431079E-3</v>
      </c>
    </row>
    <row r="19161" spans="18:27">
      <c r="R19161">
        <v>19160</v>
      </c>
      <c r="S19161" s="10">
        <v>4.8425186235874669E-2</v>
      </c>
      <c r="T19161" s="20">
        <v>0</v>
      </c>
      <c r="U19161" s="20">
        <v>0</v>
      </c>
      <c r="V19161" s="20">
        <v>0</v>
      </c>
      <c r="W19161" s="20">
        <v>0</v>
      </c>
      <c r="X19161" s="20">
        <v>9.9744715826116173E-3</v>
      </c>
      <c r="Y19161" s="20">
        <v>1.0023240803621975E-2</v>
      </c>
      <c r="Z19161" s="20">
        <v>6.4009833003355471E-3</v>
      </c>
      <c r="AA19161" s="20">
        <v>6.4009833003355471E-3</v>
      </c>
    </row>
    <row r="19162" spans="18:27">
      <c r="R19162">
        <v>19161</v>
      </c>
      <c r="S19162" s="10">
        <v>5.3448754935267878E-2</v>
      </c>
      <c r="T19162" s="20">
        <v>4.5695715036239287E-3</v>
      </c>
      <c r="U19162" s="20">
        <v>4.6003984258433869E-3</v>
      </c>
      <c r="V19162" s="20">
        <v>3.4487549352678754E-3</v>
      </c>
      <c r="W19162" s="20">
        <v>3.4605234960687335E-3</v>
      </c>
      <c r="X19162" s="20">
        <v>0</v>
      </c>
      <c r="Y19162" s="20">
        <v>0</v>
      </c>
      <c r="Z19162" s="20">
        <v>0</v>
      </c>
      <c r="AA19162" s="20">
        <v>0</v>
      </c>
    </row>
    <row r="19163" spans="18:27">
      <c r="R19163">
        <v>19162</v>
      </c>
      <c r="S19163" s="10">
        <v>5.1462984523950893E-2</v>
      </c>
      <c r="T19163" s="20">
        <v>6.9921990661349076E-3</v>
      </c>
      <c r="U19163" s="20">
        <v>7.0643132901738121E-3</v>
      </c>
      <c r="V19163" s="20">
        <v>1.4629845239508901E-3</v>
      </c>
      <c r="W19163" s="20">
        <v>1.4651380554799465E-3</v>
      </c>
      <c r="X19163" s="20">
        <v>2.8846621171045861E-3</v>
      </c>
      <c r="Y19163" s="20">
        <v>2.8887859449391725E-3</v>
      </c>
      <c r="Z19163" s="20">
        <v>3.1440371125913621E-3</v>
      </c>
      <c r="AA19163" s="20">
        <v>3.1440371125913621E-3</v>
      </c>
    </row>
    <row r="19164" spans="18:27">
      <c r="R19164">
        <v>19163</v>
      </c>
      <c r="S19164" s="10">
        <v>4.4413208683812856E-2</v>
      </c>
      <c r="T19164" s="20">
        <v>0</v>
      </c>
      <c r="U19164" s="20">
        <v>0</v>
      </c>
      <c r="V19164" s="20">
        <v>0</v>
      </c>
      <c r="W19164" s="20">
        <v>0</v>
      </c>
      <c r="X19164" s="20">
        <v>0</v>
      </c>
      <c r="Y19164" s="20">
        <v>0</v>
      </c>
      <c r="Z19164" s="20">
        <v>0</v>
      </c>
      <c r="AA19164" s="20">
        <v>0</v>
      </c>
    </row>
    <row r="19165" spans="18:27">
      <c r="R19165">
        <v>19164</v>
      </c>
      <c r="S19165" s="10">
        <v>3.8460015177192768E-2</v>
      </c>
      <c r="T19165" s="20">
        <v>0</v>
      </c>
      <c r="U19165" s="20">
        <v>0</v>
      </c>
      <c r="V19165" s="20">
        <v>0</v>
      </c>
      <c r="W19165" s="20">
        <v>0</v>
      </c>
      <c r="X19165" s="20">
        <v>7.8775562572525742E-4</v>
      </c>
      <c r="Y19165" s="20">
        <v>7.8807218489347565E-4</v>
      </c>
      <c r="Z19165" s="20">
        <v>7.7310903598690195E-4</v>
      </c>
      <c r="AA19165" s="20">
        <v>7.7310903598690195E-4</v>
      </c>
    </row>
    <row r="19166" spans="18:27">
      <c r="R19166">
        <v>19165</v>
      </c>
      <c r="S19166" s="10">
        <v>4.4898167530495657E-2</v>
      </c>
      <c r="T19166" s="20">
        <v>0</v>
      </c>
      <c r="U19166" s="20">
        <v>0</v>
      </c>
      <c r="V19166" s="20">
        <v>0</v>
      </c>
      <c r="W19166" s="20">
        <v>0</v>
      </c>
      <c r="X19166" s="20">
        <v>0</v>
      </c>
      <c r="Y19166" s="20">
        <v>0</v>
      </c>
      <c r="Z19166" s="20">
        <v>0</v>
      </c>
      <c r="AA19166" s="20">
        <v>0</v>
      </c>
    </row>
    <row r="19167" spans="18:27">
      <c r="R19167">
        <v>19166</v>
      </c>
      <c r="S19167" s="10">
        <v>5.1975632383066628E-2</v>
      </c>
      <c r="T19167" s="20">
        <v>3.6053864199710184E-4</v>
      </c>
      <c r="U19167" s="20">
        <v>3.6074349364381269E-4</v>
      </c>
      <c r="V19167" s="20">
        <v>1.975632383066625E-3</v>
      </c>
      <c r="W19167" s="20">
        <v>1.9795250320004303E-3</v>
      </c>
      <c r="X19167" s="20">
        <v>1.1453380481622949E-2</v>
      </c>
      <c r="Y19167" s="20">
        <v>1.1517657831047462E-2</v>
      </c>
      <c r="Z19167" s="20">
        <v>1.0728741461997135E-2</v>
      </c>
      <c r="AA19167" s="20">
        <v>1.0728741461997135E-2</v>
      </c>
    </row>
    <row r="19168" spans="18:27">
      <c r="R19168">
        <v>19167</v>
      </c>
      <c r="S19168" s="10">
        <v>5.8678146161874438E-2</v>
      </c>
      <c r="T19168" s="20">
        <v>9.7984189751999171E-3</v>
      </c>
      <c r="U19168" s="20">
        <v>9.940067821337226E-3</v>
      </c>
      <c r="V19168" s="20">
        <v>8.6781461618744352E-3</v>
      </c>
      <c r="W19168" s="20">
        <v>8.752225133126592E-3</v>
      </c>
      <c r="X19168" s="20">
        <v>1.5985782626661088E-2</v>
      </c>
      <c r="Y19168" s="20">
        <v>1.6110913486127455E-2</v>
      </c>
      <c r="Z19168" s="20">
        <v>1.4178492195924874E-2</v>
      </c>
      <c r="AA19168" s="20">
        <v>1.4178492195924874E-2</v>
      </c>
    </row>
    <row r="19169" spans="18:27">
      <c r="R19169">
        <v>19168</v>
      </c>
      <c r="S19169" s="10">
        <v>4.8575225483370829E-2</v>
      </c>
      <c r="T19169" s="20">
        <v>0</v>
      </c>
      <c r="U19169" s="20">
        <v>0</v>
      </c>
      <c r="V19169" s="20">
        <v>0</v>
      </c>
      <c r="W19169" s="20">
        <v>0</v>
      </c>
      <c r="X19169" s="20">
        <v>0</v>
      </c>
      <c r="Y19169" s="20">
        <v>0</v>
      </c>
      <c r="Z19169" s="20">
        <v>0</v>
      </c>
      <c r="AA19169" s="20">
        <v>0</v>
      </c>
    </row>
    <row r="19170" spans="18:27">
      <c r="R19170">
        <v>19169</v>
      </c>
      <c r="S19170" s="10">
        <v>5.0048272145594076E-2</v>
      </c>
      <c r="T19170" s="20">
        <v>0</v>
      </c>
      <c r="U19170" s="20">
        <v>0</v>
      </c>
      <c r="V19170" s="20">
        <v>4.8272145594073501E-5</v>
      </c>
      <c r="W19170" s="20">
        <v>4.8276343691903296E-5</v>
      </c>
      <c r="X19170" s="20">
        <v>1.2790496717598673E-3</v>
      </c>
      <c r="Y19170" s="20">
        <v>1.2798739181027802E-3</v>
      </c>
      <c r="Z19170" s="20">
        <v>1.1835827739009527E-3</v>
      </c>
      <c r="AA19170" s="20">
        <v>1.1835827739009527E-3</v>
      </c>
    </row>
    <row r="19171" spans="18:27">
      <c r="R19171">
        <v>19170</v>
      </c>
      <c r="S19171" s="10">
        <v>5.698116140031733E-2</v>
      </c>
      <c r="T19171" s="20">
        <v>4.1041172937743287E-4</v>
      </c>
      <c r="U19171" s="20">
        <v>4.1067490045260059E-4</v>
      </c>
      <c r="V19171" s="20">
        <v>6.9811614003173275E-3</v>
      </c>
      <c r="W19171" s="20">
        <v>7.0291123240738534E-3</v>
      </c>
      <c r="X19171" s="20">
        <v>1.3288878042935437E-2</v>
      </c>
      <c r="Y19171" s="20">
        <v>1.3375375775727635E-2</v>
      </c>
      <c r="Z19171" s="20">
        <v>9.3345010135374856E-3</v>
      </c>
      <c r="AA19171" s="20">
        <v>9.3345010135374856E-3</v>
      </c>
    </row>
    <row r="19172" spans="18:27">
      <c r="R19172">
        <v>19171</v>
      </c>
      <c r="S19172" s="10">
        <v>4.9533829846433973E-2</v>
      </c>
      <c r="T19172" s="20">
        <v>0</v>
      </c>
      <c r="U19172" s="20">
        <v>0</v>
      </c>
      <c r="V19172" s="20">
        <v>0</v>
      </c>
      <c r="W19172" s="20">
        <v>0</v>
      </c>
      <c r="X19172" s="20">
        <v>0</v>
      </c>
      <c r="Y19172" s="20">
        <v>0</v>
      </c>
      <c r="Z19172" s="20">
        <v>0</v>
      </c>
      <c r="AA19172" s="20">
        <v>0</v>
      </c>
    </row>
    <row r="19173" spans="18:27">
      <c r="R19173">
        <v>19172</v>
      </c>
      <c r="S19173" s="10">
        <v>4.4604210510155243E-2</v>
      </c>
      <c r="T19173" s="20">
        <v>0</v>
      </c>
      <c r="U19173" s="20">
        <v>0</v>
      </c>
      <c r="V19173" s="20">
        <v>0</v>
      </c>
      <c r="W19173" s="20">
        <v>0</v>
      </c>
      <c r="X19173" s="20">
        <v>0</v>
      </c>
      <c r="Y19173" s="20">
        <v>0</v>
      </c>
      <c r="Z19173" s="20">
        <v>0</v>
      </c>
      <c r="AA19173" s="20">
        <v>0</v>
      </c>
    </row>
    <row r="19174" spans="18:27">
      <c r="R19174">
        <v>19173</v>
      </c>
      <c r="S19174" s="10">
        <v>4.0875274715840085E-2</v>
      </c>
      <c r="T19174" s="20">
        <v>0</v>
      </c>
      <c r="U19174" s="20">
        <v>0</v>
      </c>
      <c r="V19174" s="20">
        <v>0</v>
      </c>
      <c r="W19174" s="20">
        <v>0</v>
      </c>
      <c r="X19174" s="20">
        <v>0</v>
      </c>
      <c r="Y19174" s="20">
        <v>0</v>
      </c>
      <c r="Z19174" s="20">
        <v>0</v>
      </c>
      <c r="AA19174" s="20">
        <v>0</v>
      </c>
    </row>
    <row r="19175" spans="18:27">
      <c r="R19175">
        <v>19174</v>
      </c>
      <c r="S19175" s="10">
        <v>3.7651723142509079E-2</v>
      </c>
      <c r="T19175" s="20">
        <v>0</v>
      </c>
      <c r="U19175" s="20">
        <v>0</v>
      </c>
      <c r="V19175" s="20">
        <v>0</v>
      </c>
      <c r="W19175" s="20">
        <v>0</v>
      </c>
      <c r="X19175" s="20">
        <v>0</v>
      </c>
      <c r="Y19175" s="20">
        <v>0</v>
      </c>
      <c r="Z19175" s="20">
        <v>0</v>
      </c>
      <c r="AA19175" s="20">
        <v>0</v>
      </c>
    </row>
    <row r="19176" spans="18:27">
      <c r="R19176">
        <v>19175</v>
      </c>
      <c r="S19176" s="10">
        <v>4.1146088814781073E-2</v>
      </c>
      <c r="T19176" s="20">
        <v>7.3351010211022277E-4</v>
      </c>
      <c r="U19176" s="20">
        <v>7.3432767248426685E-4</v>
      </c>
      <c r="V19176" s="20">
        <v>0</v>
      </c>
      <c r="W19176" s="20">
        <v>0</v>
      </c>
      <c r="X19176" s="20">
        <v>0</v>
      </c>
      <c r="Y19176" s="20">
        <v>0</v>
      </c>
      <c r="Z19176" s="20">
        <v>0</v>
      </c>
      <c r="AA19176" s="20">
        <v>0</v>
      </c>
    </row>
    <row r="19177" spans="18:27">
      <c r="R19177">
        <v>19176</v>
      </c>
      <c r="S19177" s="10">
        <v>4.6077276286557042E-2</v>
      </c>
      <c r="T19177" s="20">
        <v>0</v>
      </c>
      <c r="U19177" s="20">
        <v>0</v>
      </c>
      <c r="V19177" s="20">
        <v>0</v>
      </c>
      <c r="W19177" s="20">
        <v>0</v>
      </c>
      <c r="X19177" s="20">
        <v>0</v>
      </c>
      <c r="Y19177" s="20">
        <v>0</v>
      </c>
      <c r="Z19177" s="20">
        <v>0</v>
      </c>
      <c r="AA19177" s="20">
        <v>0</v>
      </c>
    </row>
    <row r="19178" spans="18:27">
      <c r="R19178">
        <v>19177</v>
      </c>
      <c r="S19178" s="10">
        <v>5.0828145341950272E-2</v>
      </c>
      <c r="T19178" s="20">
        <v>1.6350295970694595E-3</v>
      </c>
      <c r="U19178" s="20">
        <v>1.6390128281769203E-3</v>
      </c>
      <c r="V19178" s="20">
        <v>8.2814534195026906E-4</v>
      </c>
      <c r="W19178" s="20">
        <v>8.288489542533715E-4</v>
      </c>
      <c r="X19178" s="20">
        <v>0</v>
      </c>
      <c r="Y19178" s="20">
        <v>0</v>
      </c>
      <c r="Z19178" s="20">
        <v>0</v>
      </c>
      <c r="AA19178" s="20">
        <v>0</v>
      </c>
    </row>
    <row r="19179" spans="18:27">
      <c r="R19179">
        <v>19178</v>
      </c>
      <c r="S19179" s="10">
        <v>3.5989804434461072E-2</v>
      </c>
      <c r="T19179" s="20">
        <v>0</v>
      </c>
      <c r="U19179" s="20">
        <v>0</v>
      </c>
      <c r="V19179" s="20">
        <v>0</v>
      </c>
      <c r="W19179" s="20">
        <v>0</v>
      </c>
      <c r="X19179" s="20">
        <v>0</v>
      </c>
      <c r="Y19179" s="20">
        <v>0</v>
      </c>
      <c r="Z19179" s="20">
        <v>0</v>
      </c>
      <c r="AA19179" s="20">
        <v>0</v>
      </c>
    </row>
    <row r="19180" spans="18:27">
      <c r="R19180">
        <v>19179</v>
      </c>
      <c r="S19180" s="10">
        <v>4.6337791717863244E-2</v>
      </c>
      <c r="T19180" s="20">
        <v>0</v>
      </c>
      <c r="U19180" s="20">
        <v>0</v>
      </c>
      <c r="V19180" s="20">
        <v>0</v>
      </c>
      <c r="W19180" s="20">
        <v>0</v>
      </c>
      <c r="X19180" s="20">
        <v>0</v>
      </c>
      <c r="Y19180" s="20">
        <v>0</v>
      </c>
      <c r="Z19180" s="20">
        <v>0</v>
      </c>
      <c r="AA19180" s="20">
        <v>0</v>
      </c>
    </row>
    <row r="19181" spans="18:27">
      <c r="R19181">
        <v>19180</v>
      </c>
      <c r="S19181" s="10">
        <v>4.3779769967155435E-2</v>
      </c>
      <c r="T19181" s="20">
        <v>0</v>
      </c>
      <c r="U19181" s="20">
        <v>0</v>
      </c>
      <c r="V19181" s="20">
        <v>0</v>
      </c>
      <c r="W19181" s="20">
        <v>0</v>
      </c>
      <c r="X19181" s="20">
        <v>0</v>
      </c>
      <c r="Y19181" s="20">
        <v>0</v>
      </c>
      <c r="Z19181" s="20">
        <v>8.2915083639790998E-4</v>
      </c>
      <c r="AA19181" s="20">
        <v>8.2915083639790998E-4</v>
      </c>
    </row>
    <row r="19182" spans="18:27">
      <c r="R19182">
        <v>19181</v>
      </c>
      <c r="S19182" s="10">
        <v>4.9301701407376913E-2</v>
      </c>
      <c r="T19182" s="20">
        <v>0</v>
      </c>
      <c r="U19182" s="20">
        <v>0</v>
      </c>
      <c r="V19182" s="20">
        <v>0</v>
      </c>
      <c r="W19182" s="20">
        <v>0</v>
      </c>
      <c r="X19182" s="20">
        <v>1.7298379332876118E-3</v>
      </c>
      <c r="Y19182" s="20">
        <v>1.7313323373751286E-3</v>
      </c>
      <c r="Z19182" s="20">
        <v>0</v>
      </c>
      <c r="AA19182" s="20">
        <v>0</v>
      </c>
    </row>
    <row r="19183" spans="18:27">
      <c r="R19183">
        <v>19182</v>
      </c>
      <c r="S19183" s="10">
        <v>3.7886125992274228E-2</v>
      </c>
      <c r="T19183" s="20">
        <v>0</v>
      </c>
      <c r="U19183" s="20">
        <v>0</v>
      </c>
      <c r="V19183" s="20">
        <v>0</v>
      </c>
      <c r="W19183" s="20">
        <v>0</v>
      </c>
      <c r="X19183" s="20">
        <v>0</v>
      </c>
      <c r="Y19183" s="20">
        <v>0</v>
      </c>
      <c r="Z19183" s="20">
        <v>0</v>
      </c>
      <c r="AA19183" s="20">
        <v>0</v>
      </c>
    </row>
    <row r="19184" spans="18:27">
      <c r="R19184">
        <v>19183</v>
      </c>
      <c r="S19184" s="10">
        <v>5.5608829321042282E-2</v>
      </c>
      <c r="T19184" s="20">
        <v>5.2827434811801507E-3</v>
      </c>
      <c r="U19184" s="20">
        <v>5.3239247087608415E-3</v>
      </c>
      <c r="V19184" s="20">
        <v>5.6088293210422788E-3</v>
      </c>
      <c r="W19184" s="20">
        <v>5.6398272434047166E-3</v>
      </c>
      <c r="X19184" s="20">
        <v>0</v>
      </c>
      <c r="Y19184" s="20">
        <v>0</v>
      </c>
      <c r="Z19184" s="20">
        <v>2.9035757301851955E-3</v>
      </c>
      <c r="AA19184" s="20">
        <v>2.9035757301851955E-3</v>
      </c>
    </row>
    <row r="19185" spans="18:27">
      <c r="R19185">
        <v>19184</v>
      </c>
      <c r="S19185" s="10">
        <v>5.03651005645568E-2</v>
      </c>
      <c r="T19185" s="20">
        <v>1.4160879501676563E-3</v>
      </c>
      <c r="U19185" s="20">
        <v>1.4190831438705056E-3</v>
      </c>
      <c r="V19185" s="20">
        <v>3.6510056455679729E-4</v>
      </c>
      <c r="W19185" s="20">
        <v>3.6524560726010889E-4</v>
      </c>
      <c r="X19185" s="20">
        <v>0</v>
      </c>
      <c r="Y19185" s="20">
        <v>0</v>
      </c>
      <c r="Z19185" s="20">
        <v>6.6858297308318645E-3</v>
      </c>
      <c r="AA19185" s="20">
        <v>6.6858297308318645E-3</v>
      </c>
    </row>
    <row r="19186" spans="18:27">
      <c r="R19186">
        <v>19185</v>
      </c>
      <c r="S19186" s="10">
        <v>6.2174187009093732E-2</v>
      </c>
      <c r="T19186" s="20">
        <v>5.3904110679664496E-3</v>
      </c>
      <c r="U19186" s="20">
        <v>5.4332858573903613E-3</v>
      </c>
      <c r="V19186" s="20">
        <v>1.2174187009093729E-2</v>
      </c>
      <c r="W19186" s="20">
        <v>1.2319856289570752E-2</v>
      </c>
      <c r="X19186" s="20">
        <v>2.0988243641398979E-2</v>
      </c>
      <c r="Y19186" s="20">
        <v>2.120379164418195E-2</v>
      </c>
      <c r="Z19186" s="20">
        <v>1.9781272882676768E-2</v>
      </c>
      <c r="AA19186" s="20">
        <v>1.9781272882676768E-2</v>
      </c>
    </row>
    <row r="19187" spans="18:27">
      <c r="R19187">
        <v>19186</v>
      </c>
      <c r="S19187" s="10">
        <v>4.7647180804299957E-2</v>
      </c>
      <c r="T19187" s="20">
        <v>0</v>
      </c>
      <c r="U19187" s="20">
        <v>0</v>
      </c>
      <c r="V19187" s="20">
        <v>0</v>
      </c>
      <c r="W19187" s="20">
        <v>0</v>
      </c>
      <c r="X19187" s="20">
        <v>0</v>
      </c>
      <c r="Y19187" s="20">
        <v>0</v>
      </c>
      <c r="Z19187" s="20">
        <v>0</v>
      </c>
      <c r="AA19187" s="20">
        <v>0</v>
      </c>
    </row>
    <row r="19188" spans="18:27">
      <c r="R19188">
        <v>19187</v>
      </c>
      <c r="S19188" s="10">
        <v>4.9745044016831462E-2</v>
      </c>
      <c r="T19188" s="20">
        <v>3.2205614829012852E-3</v>
      </c>
      <c r="U19188" s="20">
        <v>3.235902030514588E-3</v>
      </c>
      <c r="V19188" s="20">
        <v>0</v>
      </c>
      <c r="W19188" s="20">
        <v>0</v>
      </c>
      <c r="X19188" s="20">
        <v>0</v>
      </c>
      <c r="Y19188" s="20">
        <v>0</v>
      </c>
      <c r="Z19188" s="20">
        <v>0</v>
      </c>
      <c r="AA19188" s="20">
        <v>0</v>
      </c>
    </row>
    <row r="19189" spans="18:27">
      <c r="R19189">
        <v>19188</v>
      </c>
      <c r="S19189" s="10">
        <v>3.837642666486573E-2</v>
      </c>
      <c r="T19189" s="20">
        <v>0</v>
      </c>
      <c r="U19189" s="20">
        <v>0</v>
      </c>
      <c r="V19189" s="20">
        <v>0</v>
      </c>
      <c r="W19189" s="20">
        <v>0</v>
      </c>
      <c r="X19189" s="20">
        <v>0</v>
      </c>
      <c r="Y19189" s="20">
        <v>0</v>
      </c>
      <c r="Z19189" s="20">
        <v>0</v>
      </c>
      <c r="AA19189" s="20">
        <v>0</v>
      </c>
    </row>
    <row r="19190" spans="18:27">
      <c r="R19190">
        <v>19189</v>
      </c>
      <c r="S19190" s="10">
        <v>5.1784990948832224E-2</v>
      </c>
      <c r="T19190" s="20">
        <v>0</v>
      </c>
      <c r="U19190" s="20">
        <v>0</v>
      </c>
      <c r="V19190" s="20">
        <v>1.7849909488322213E-3</v>
      </c>
      <c r="W19190" s="20">
        <v>1.7881731671198543E-3</v>
      </c>
      <c r="X19190" s="20">
        <v>0</v>
      </c>
      <c r="Y19190" s="20">
        <v>0</v>
      </c>
      <c r="Z19190" s="20">
        <v>1.7782677565771066E-3</v>
      </c>
      <c r="AA19190" s="20">
        <v>1.7782677565771066E-3</v>
      </c>
    </row>
    <row r="19191" spans="18:27">
      <c r="R19191">
        <v>19190</v>
      </c>
      <c r="S19191" s="10">
        <v>5.537752939447111E-2</v>
      </c>
      <c r="T19191" s="20">
        <v>0</v>
      </c>
      <c r="U19191" s="20">
        <v>0</v>
      </c>
      <c r="V19191" s="20">
        <v>5.3775293944711075E-3</v>
      </c>
      <c r="W19191" s="20">
        <v>5.4060175418256138E-3</v>
      </c>
      <c r="X19191" s="20">
        <v>7.9103167580111058E-3</v>
      </c>
      <c r="Y19191" s="20">
        <v>7.9410300705457428E-3</v>
      </c>
      <c r="Z19191" s="20">
        <v>1.7072112329928196E-3</v>
      </c>
      <c r="AA19191" s="20">
        <v>1.7072112329928196E-3</v>
      </c>
    </row>
    <row r="19192" spans="18:27">
      <c r="R19192">
        <v>19191</v>
      </c>
      <c r="S19192" s="10">
        <v>5.0089197384240863E-2</v>
      </c>
      <c r="T19192" s="20">
        <v>0</v>
      </c>
      <c r="U19192" s="20">
        <v>0</v>
      </c>
      <c r="V19192" s="20">
        <v>8.9197384240860544E-5</v>
      </c>
      <c r="W19192" s="20">
        <v>8.9208660867570551E-5</v>
      </c>
      <c r="X19192" s="20">
        <v>0</v>
      </c>
      <c r="Y19192" s="20">
        <v>0</v>
      </c>
      <c r="Z19192" s="20">
        <v>0</v>
      </c>
      <c r="AA19192" s="20">
        <v>0</v>
      </c>
    </row>
    <row r="19193" spans="18:27">
      <c r="R19193">
        <v>19192</v>
      </c>
      <c r="S19193" s="10">
        <v>5.5986936060805272E-2</v>
      </c>
      <c r="T19193" s="20">
        <v>6.4323142494554369E-3</v>
      </c>
      <c r="U19193" s="20">
        <v>6.4933461694024891E-3</v>
      </c>
      <c r="V19193" s="20">
        <v>5.9869360608052688E-3</v>
      </c>
      <c r="W19193" s="20">
        <v>6.0222433587214146E-3</v>
      </c>
      <c r="X19193" s="20">
        <v>4.2580971680796428E-3</v>
      </c>
      <c r="Y19193" s="20">
        <v>4.2670420749772228E-3</v>
      </c>
      <c r="Z19193" s="20">
        <v>0</v>
      </c>
      <c r="AA19193" s="20">
        <v>0</v>
      </c>
    </row>
    <row r="19194" spans="18:27">
      <c r="R19194">
        <v>19193</v>
      </c>
      <c r="S19194" s="10">
        <v>4.9081889841809022E-2</v>
      </c>
      <c r="T19194" s="20">
        <v>0</v>
      </c>
      <c r="U19194" s="20">
        <v>0</v>
      </c>
      <c r="V19194" s="20">
        <v>0</v>
      </c>
      <c r="W19194" s="20">
        <v>0</v>
      </c>
      <c r="X19194" s="20">
        <v>3.8796894509672275E-3</v>
      </c>
      <c r="Y19194" s="20">
        <v>3.8871146455375541E-3</v>
      </c>
      <c r="Z19194" s="20">
        <v>3.4867045575653413E-3</v>
      </c>
      <c r="AA19194" s="20">
        <v>3.4867045575653413E-3</v>
      </c>
    </row>
    <row r="19195" spans="18:27">
      <c r="R19195">
        <v>19194</v>
      </c>
      <c r="S19195" s="10">
        <v>6.0773866669804701E-2</v>
      </c>
      <c r="T19195" s="20">
        <v>5.7045075419703134E-3</v>
      </c>
      <c r="U19195" s="20">
        <v>5.7525184552959623E-3</v>
      </c>
      <c r="V19195" s="20">
        <v>1.0773866669804698E-2</v>
      </c>
      <c r="W19195" s="20">
        <v>1.0887967650477524E-2</v>
      </c>
      <c r="X19195" s="20">
        <v>1.715034512683096E-2</v>
      </c>
      <c r="Y19195" s="20">
        <v>1.729433750907744E-2</v>
      </c>
      <c r="Z19195" s="20">
        <v>1.3051482420859128E-2</v>
      </c>
      <c r="AA19195" s="20">
        <v>1.3051482420859128E-2</v>
      </c>
    </row>
    <row r="19196" spans="18:27">
      <c r="R19196">
        <v>19195</v>
      </c>
      <c r="S19196" s="10">
        <v>4.2408935711816913E-2</v>
      </c>
      <c r="T19196" s="20">
        <v>0</v>
      </c>
      <c r="U19196" s="20">
        <v>0</v>
      </c>
      <c r="V19196" s="20">
        <v>0</v>
      </c>
      <c r="W19196" s="20">
        <v>0</v>
      </c>
      <c r="X19196" s="20">
        <v>0</v>
      </c>
      <c r="Y19196" s="20">
        <v>0</v>
      </c>
      <c r="Z19196" s="20">
        <v>0</v>
      </c>
      <c r="AA19196" s="20">
        <v>0</v>
      </c>
    </row>
    <row r="19197" spans="18:27">
      <c r="R19197">
        <v>19196</v>
      </c>
      <c r="S19197" s="10">
        <v>4.1828418839186789E-2</v>
      </c>
      <c r="T19197" s="20">
        <v>0</v>
      </c>
      <c r="U19197" s="20">
        <v>0</v>
      </c>
      <c r="V19197" s="20">
        <v>0</v>
      </c>
      <c r="W19197" s="20">
        <v>0</v>
      </c>
      <c r="X19197" s="20">
        <v>0</v>
      </c>
      <c r="Y19197" s="20">
        <v>0</v>
      </c>
      <c r="Z19197" s="20">
        <v>0</v>
      </c>
      <c r="AA19197" s="20">
        <v>0</v>
      </c>
    </row>
    <row r="19198" spans="18:27">
      <c r="R19198">
        <v>19197</v>
      </c>
      <c r="S19198" s="10">
        <v>3.7742241381860019E-2</v>
      </c>
      <c r="T19198" s="20">
        <v>0</v>
      </c>
      <c r="U19198" s="20">
        <v>0</v>
      </c>
      <c r="V19198" s="20">
        <v>0</v>
      </c>
      <c r="W19198" s="20">
        <v>0</v>
      </c>
      <c r="X19198" s="20">
        <v>0</v>
      </c>
      <c r="Y19198" s="20">
        <v>0</v>
      </c>
      <c r="Z19198" s="20">
        <v>0</v>
      </c>
      <c r="AA19198" s="20">
        <v>0</v>
      </c>
    </row>
    <row r="19199" spans="18:27">
      <c r="R19199">
        <v>19198</v>
      </c>
      <c r="S19199" s="10">
        <v>5.5909745146981986E-2</v>
      </c>
      <c r="T19199" s="20">
        <v>1.1614897164333934E-3</v>
      </c>
      <c r="U19199" s="20">
        <v>1.1635128596004447E-3</v>
      </c>
      <c r="V19199" s="20">
        <v>5.9097451469819831E-3</v>
      </c>
      <c r="W19199" s="20">
        <v>5.9441368230881272E-3</v>
      </c>
      <c r="X19199" s="20">
        <v>0</v>
      </c>
      <c r="Y19199" s="20">
        <v>0</v>
      </c>
      <c r="Z19199" s="20">
        <v>0</v>
      </c>
      <c r="AA19199" s="20">
        <v>0</v>
      </c>
    </row>
    <row r="19200" spans="18:27">
      <c r="R19200">
        <v>19199</v>
      </c>
      <c r="S19200" s="10">
        <v>5.0752789154671026E-2</v>
      </c>
      <c r="T19200" s="20">
        <v>0</v>
      </c>
      <c r="U19200" s="20">
        <v>0</v>
      </c>
      <c r="V19200" s="20">
        <v>7.5278915467102275E-4</v>
      </c>
      <c r="W19200" s="20">
        <v>7.533726147261132E-4</v>
      </c>
      <c r="X19200" s="20">
        <v>4.2930439142673457E-3</v>
      </c>
      <c r="Y19200" s="20">
        <v>4.3021279342411768E-3</v>
      </c>
      <c r="Z19200" s="20">
        <v>1.0220702757474241E-2</v>
      </c>
      <c r="AA19200" s="20">
        <v>1.0220702757474241E-2</v>
      </c>
    </row>
    <row r="19201" spans="18:27">
      <c r="R19201">
        <v>19200</v>
      </c>
      <c r="S19201" s="10">
        <v>6.2228536706453466E-2</v>
      </c>
      <c r="T19201" s="20">
        <v>1.7331980664964525E-3</v>
      </c>
      <c r="U19201" s="20">
        <v>1.7376700003044468E-3</v>
      </c>
      <c r="V19201" s="20">
        <v>1.2228536706453463E-2</v>
      </c>
      <c r="W19201" s="20">
        <v>1.2375487264971521E-2</v>
      </c>
      <c r="X19201" s="20">
        <v>0</v>
      </c>
      <c r="Y19201" s="20">
        <v>0</v>
      </c>
      <c r="Z19201" s="20">
        <v>0</v>
      </c>
      <c r="AA19201" s="20">
        <v>0</v>
      </c>
    </row>
    <row r="19202" spans="18:27">
      <c r="R19202">
        <v>19201</v>
      </c>
      <c r="S19202" s="10">
        <v>5.3732862308070527E-2</v>
      </c>
      <c r="T19202" s="20">
        <v>0</v>
      </c>
      <c r="U19202" s="20">
        <v>0</v>
      </c>
      <c r="V19202" s="20">
        <v>3.7328623080705239E-3</v>
      </c>
      <c r="W19202" s="20">
        <v>3.7466281008186144E-3</v>
      </c>
      <c r="X19202" s="20">
        <v>1.176916408773869E-2</v>
      </c>
      <c r="Y19202" s="20">
        <v>1.1837027761230539E-2</v>
      </c>
      <c r="Z19202" s="20">
        <v>1.3783804366169633E-2</v>
      </c>
      <c r="AA19202" s="20">
        <v>1.3783804366169633E-2</v>
      </c>
    </row>
    <row r="19203" spans="18:27">
      <c r="R19203">
        <v>19202</v>
      </c>
      <c r="S19203" s="10">
        <v>5.948096114229854E-2</v>
      </c>
      <c r="T19203" s="20">
        <v>1.7409759012081E-3</v>
      </c>
      <c r="U19203" s="20">
        <v>1.7454877642730962E-3</v>
      </c>
      <c r="V19203" s="20">
        <v>9.4809611422985371E-3</v>
      </c>
      <c r="W19203" s="20">
        <v>9.5693231664437939E-3</v>
      </c>
      <c r="X19203" s="20">
        <v>1.6368221398310137E-2</v>
      </c>
      <c r="Y19203" s="20">
        <v>1.6499381736349641E-2</v>
      </c>
      <c r="Z19203" s="20">
        <v>2.2977316393256106E-2</v>
      </c>
      <c r="AA19203" s="20">
        <v>2.2977316393256106E-2</v>
      </c>
    </row>
    <row r="19204" spans="18:27">
      <c r="R19204">
        <v>19203</v>
      </c>
      <c r="S19204" s="10">
        <v>4.7296894863599732E-2</v>
      </c>
      <c r="T19204" s="20">
        <v>0</v>
      </c>
      <c r="U19204" s="20">
        <v>0</v>
      </c>
      <c r="V19204" s="20">
        <v>0</v>
      </c>
      <c r="W19204" s="20">
        <v>0</v>
      </c>
      <c r="X19204" s="20">
        <v>0</v>
      </c>
      <c r="Y19204" s="20">
        <v>0</v>
      </c>
      <c r="Z19204" s="20">
        <v>0</v>
      </c>
      <c r="AA19204" s="20">
        <v>0</v>
      </c>
    </row>
    <row r="19205" spans="18:27">
      <c r="R19205">
        <v>19204</v>
      </c>
      <c r="S19205" s="10">
        <v>3.8783124443885014E-2</v>
      </c>
      <c r="T19205" s="20">
        <v>0</v>
      </c>
      <c r="U19205" s="20">
        <v>0</v>
      </c>
      <c r="V19205" s="20">
        <v>0</v>
      </c>
      <c r="W19205" s="20">
        <v>0</v>
      </c>
      <c r="X19205" s="20">
        <v>0</v>
      </c>
      <c r="Y19205" s="20">
        <v>0</v>
      </c>
      <c r="Z19205" s="20">
        <v>0</v>
      </c>
      <c r="AA19205" s="20">
        <v>0</v>
      </c>
    </row>
    <row r="19206" spans="18:27">
      <c r="R19206">
        <v>19205</v>
      </c>
      <c r="S19206" s="10">
        <v>3.4907707275521269E-2</v>
      </c>
      <c r="T19206" s="20">
        <v>0</v>
      </c>
      <c r="U19206" s="20">
        <v>0</v>
      </c>
      <c r="V19206" s="20">
        <v>0</v>
      </c>
      <c r="W19206" s="20">
        <v>0</v>
      </c>
      <c r="X19206" s="20">
        <v>0</v>
      </c>
      <c r="Y19206" s="20">
        <v>0</v>
      </c>
      <c r="Z19206" s="20">
        <v>0</v>
      </c>
      <c r="AA19206" s="20">
        <v>0</v>
      </c>
    </row>
    <row r="19207" spans="18:27">
      <c r="R19207">
        <v>19206</v>
      </c>
      <c r="S19207" s="10">
        <v>4.834437926198492E-2</v>
      </c>
      <c r="T19207" s="20">
        <v>0</v>
      </c>
      <c r="U19207" s="20">
        <v>0</v>
      </c>
      <c r="V19207" s="20">
        <v>0</v>
      </c>
      <c r="W19207" s="20">
        <v>0</v>
      </c>
      <c r="X19207" s="20">
        <v>1.8530898160700887E-3</v>
      </c>
      <c r="Y19207" s="20">
        <v>1.8548023615882526E-3</v>
      </c>
      <c r="Z19207" s="20">
        <v>2.8717703270603329E-3</v>
      </c>
      <c r="AA19207" s="20">
        <v>2.8717703270603329E-3</v>
      </c>
    </row>
    <row r="19208" spans="18:27">
      <c r="R19208">
        <v>19207</v>
      </c>
      <c r="S19208" s="10">
        <v>4.789250272283091E-2</v>
      </c>
      <c r="T19208" s="20">
        <v>1.5427642681835746E-3</v>
      </c>
      <c r="U19208" s="20">
        <v>1.5463139729683139E-3</v>
      </c>
      <c r="V19208" s="20">
        <v>0</v>
      </c>
      <c r="W19208" s="20">
        <v>0</v>
      </c>
      <c r="X19208" s="20">
        <v>0</v>
      </c>
      <c r="Y19208" s="20">
        <v>0</v>
      </c>
      <c r="Z19208" s="20">
        <v>0</v>
      </c>
      <c r="AA19208" s="20">
        <v>0</v>
      </c>
    </row>
    <row r="19209" spans="18:27">
      <c r="R19209">
        <v>19208</v>
      </c>
      <c r="S19209" s="10">
        <v>4.8089246244916659E-2</v>
      </c>
      <c r="T19209" s="20">
        <v>7.7285375200665529E-4</v>
      </c>
      <c r="U19209" s="20">
        <v>7.7375973105719964E-4</v>
      </c>
      <c r="V19209" s="20">
        <v>0</v>
      </c>
      <c r="W19209" s="20">
        <v>0</v>
      </c>
      <c r="X19209" s="20">
        <v>3.7899301830558729E-4</v>
      </c>
      <c r="Y19209" s="20">
        <v>3.7907070033486238E-4</v>
      </c>
      <c r="Z19209" s="20">
        <v>5.666102277881821E-3</v>
      </c>
      <c r="AA19209" s="20">
        <v>5.666102277881821E-3</v>
      </c>
    </row>
    <row r="19210" spans="18:27">
      <c r="R19210">
        <v>19209</v>
      </c>
      <c r="S19210" s="10">
        <v>3.8318477180402245E-2</v>
      </c>
      <c r="T19210" s="20">
        <v>0</v>
      </c>
      <c r="U19210" s="20">
        <v>0</v>
      </c>
      <c r="V19210" s="20">
        <v>0</v>
      </c>
      <c r="W19210" s="20">
        <v>0</v>
      </c>
      <c r="X19210" s="20">
        <v>0</v>
      </c>
      <c r="Y19210" s="20">
        <v>0</v>
      </c>
      <c r="Z19210" s="20">
        <v>0</v>
      </c>
      <c r="AA19210" s="20">
        <v>0</v>
      </c>
    </row>
    <row r="19211" spans="18:27">
      <c r="R19211">
        <v>19210</v>
      </c>
      <c r="S19211" s="10">
        <v>5.054655749519827E-2</v>
      </c>
      <c r="T19211" s="20">
        <v>0</v>
      </c>
      <c r="U19211" s="20">
        <v>0</v>
      </c>
      <c r="V19211" s="20">
        <v>5.4655749519826741E-4</v>
      </c>
      <c r="W19211" s="20">
        <v>5.4686978158840225E-4</v>
      </c>
      <c r="X19211" s="20">
        <v>2.1754715515031331E-3</v>
      </c>
      <c r="Y19211" s="20">
        <v>2.1778240339658957E-3</v>
      </c>
      <c r="Z19211" s="20">
        <v>6.6173712461221196E-4</v>
      </c>
      <c r="AA19211" s="20">
        <v>6.6173712461221196E-4</v>
      </c>
    </row>
    <row r="19212" spans="18:27">
      <c r="R19212">
        <v>19211</v>
      </c>
      <c r="S19212" s="10">
        <v>5.646261033621993E-2</v>
      </c>
      <c r="T19212" s="20">
        <v>2.2205483700562384E-4</v>
      </c>
      <c r="U19212" s="20">
        <v>2.2213596444102467E-4</v>
      </c>
      <c r="V19212" s="20">
        <v>6.4626103362199275E-3</v>
      </c>
      <c r="W19212" s="20">
        <v>6.5037160255542155E-3</v>
      </c>
      <c r="X19212" s="20">
        <v>8.517151415160247E-3</v>
      </c>
      <c r="Y19212" s="20">
        <v>8.5527466635230611E-3</v>
      </c>
      <c r="Z19212" s="20">
        <v>1.5584740021015606E-2</v>
      </c>
      <c r="AA19212" s="20">
        <v>1.5584740021015606E-2</v>
      </c>
    </row>
    <row r="19213" spans="18:27">
      <c r="R19213">
        <v>19212</v>
      </c>
      <c r="S19213" s="10">
        <v>5.7307219394050396E-2</v>
      </c>
      <c r="T19213" s="20">
        <v>4.0859317283403196E-3</v>
      </c>
      <c r="U19213" s="20">
        <v>4.1105901706899985E-3</v>
      </c>
      <c r="V19213" s="20">
        <v>7.3072193940503932E-3</v>
      </c>
      <c r="W19213" s="20">
        <v>7.3597565258208169E-3</v>
      </c>
      <c r="X19213" s="20">
        <v>5.6488253819272014E-3</v>
      </c>
      <c r="Y19213" s="20">
        <v>5.6645265220428695E-3</v>
      </c>
      <c r="Z19213" s="20">
        <v>7.6244193239256436E-3</v>
      </c>
      <c r="AA19213" s="20">
        <v>7.6244193239256436E-3</v>
      </c>
    </row>
    <row r="19214" spans="18:27">
      <c r="R19214">
        <v>19213</v>
      </c>
      <c r="S19214" s="10">
        <v>3.9210159172390055E-2</v>
      </c>
      <c r="T19214" s="20">
        <v>0</v>
      </c>
      <c r="U19214" s="20">
        <v>0</v>
      </c>
      <c r="V19214" s="20">
        <v>0</v>
      </c>
      <c r="W19214" s="20">
        <v>0</v>
      </c>
      <c r="X19214" s="20">
        <v>0</v>
      </c>
      <c r="Y19214" s="20">
        <v>0</v>
      </c>
      <c r="Z19214" s="20">
        <v>0</v>
      </c>
      <c r="AA19214" s="20">
        <v>0</v>
      </c>
    </row>
    <row r="19215" spans="18:27">
      <c r="R19215">
        <v>19214</v>
      </c>
      <c r="S19215" s="10">
        <v>5.5211974628494587E-2</v>
      </c>
      <c r="T19215" s="20">
        <v>1.5187923156536956E-3</v>
      </c>
      <c r="U19215" s="20">
        <v>1.5222334730413958E-3</v>
      </c>
      <c r="V19215" s="20">
        <v>5.2119746284945839E-3</v>
      </c>
      <c r="W19215" s="20">
        <v>5.2387457177619943E-3</v>
      </c>
      <c r="X19215" s="20">
        <v>1.0235489397581628E-2</v>
      </c>
      <c r="Y19215" s="20">
        <v>1.0286852984450928E-2</v>
      </c>
      <c r="Z19215" s="20">
        <v>1.2586254256102672E-2</v>
      </c>
      <c r="AA19215" s="20">
        <v>1.2586254256102672E-2</v>
      </c>
    </row>
    <row r="19216" spans="18:27">
      <c r="R19216">
        <v>19215</v>
      </c>
      <c r="S19216" s="10">
        <v>4.7172246755364987E-2</v>
      </c>
      <c r="T19216" s="20">
        <v>1.0283553837688864E-3</v>
      </c>
      <c r="U19216" s="20">
        <v>1.0299459417312917E-3</v>
      </c>
      <c r="V19216" s="20">
        <v>0</v>
      </c>
      <c r="W19216" s="20">
        <v>0</v>
      </c>
      <c r="X19216" s="20">
        <v>5.8435654394436987E-5</v>
      </c>
      <c r="Y19216" s="20">
        <v>5.8438481823837574E-5</v>
      </c>
      <c r="Z19216" s="20">
        <v>2.5356353874369797E-3</v>
      </c>
      <c r="AA19216" s="20">
        <v>2.5356353874369797E-3</v>
      </c>
    </row>
    <row r="19217" spans="18:27">
      <c r="R19217">
        <v>19216</v>
      </c>
      <c r="S19217" s="10">
        <v>4.010396121719155E-2</v>
      </c>
      <c r="T19217" s="20">
        <v>1.8167667454001279E-4</v>
      </c>
      <c r="U19217" s="20">
        <v>1.8173230629710174E-4</v>
      </c>
      <c r="V19217" s="20">
        <v>0</v>
      </c>
      <c r="W19217" s="20">
        <v>0</v>
      </c>
      <c r="X19217" s="20">
        <v>0</v>
      </c>
      <c r="Y19217" s="20">
        <v>0</v>
      </c>
      <c r="Z19217" s="20">
        <v>0</v>
      </c>
      <c r="AA19217" s="20">
        <v>0</v>
      </c>
    </row>
    <row r="19218" spans="18:27">
      <c r="R19218">
        <v>19217</v>
      </c>
      <c r="S19218" s="10">
        <v>3.9148899801605609E-2</v>
      </c>
      <c r="T19218" s="20">
        <v>0</v>
      </c>
      <c r="U19218" s="20">
        <v>0</v>
      </c>
      <c r="V19218" s="20">
        <v>0</v>
      </c>
      <c r="W19218" s="20">
        <v>0</v>
      </c>
      <c r="X19218" s="20">
        <v>0</v>
      </c>
      <c r="Y19218" s="20">
        <v>0</v>
      </c>
      <c r="Z19218" s="20">
        <v>0</v>
      </c>
      <c r="AA19218" s="20">
        <v>0</v>
      </c>
    </row>
    <row r="19219" spans="18:27">
      <c r="R19219">
        <v>19218</v>
      </c>
      <c r="S19219" s="10">
        <v>4.9393652621327874E-2</v>
      </c>
      <c r="T19219" s="20">
        <v>0</v>
      </c>
      <c r="U19219" s="20">
        <v>0</v>
      </c>
      <c r="V19219" s="20">
        <v>0</v>
      </c>
      <c r="W19219" s="20">
        <v>0</v>
      </c>
      <c r="X19219" s="20">
        <v>1.6838833099178038E-3</v>
      </c>
      <c r="Y19219" s="20">
        <v>1.6853008119698742E-3</v>
      </c>
      <c r="Z19219" s="20">
        <v>0</v>
      </c>
      <c r="AA19219" s="20">
        <v>0</v>
      </c>
    </row>
    <row r="19220" spans="18:27">
      <c r="R19220">
        <v>19219</v>
      </c>
      <c r="S19220" s="10">
        <v>4.2691717217977952E-2</v>
      </c>
      <c r="T19220" s="20">
        <v>0</v>
      </c>
      <c r="U19220" s="20">
        <v>0</v>
      </c>
      <c r="V19220" s="20">
        <v>0</v>
      </c>
      <c r="W19220" s="20">
        <v>0</v>
      </c>
      <c r="X19220" s="20">
        <v>0</v>
      </c>
      <c r="Y19220" s="20">
        <v>0</v>
      </c>
      <c r="Z19220" s="20">
        <v>0</v>
      </c>
      <c r="AA19220" s="20">
        <v>0</v>
      </c>
    </row>
    <row r="19221" spans="18:27">
      <c r="R19221">
        <v>19220</v>
      </c>
      <c r="S19221" s="10">
        <v>4.2105913011309781E-2</v>
      </c>
      <c r="T19221" s="20">
        <v>0</v>
      </c>
      <c r="U19221" s="20">
        <v>0</v>
      </c>
      <c r="V19221" s="20">
        <v>0</v>
      </c>
      <c r="W19221" s="20">
        <v>0</v>
      </c>
      <c r="X19221" s="20">
        <v>0</v>
      </c>
      <c r="Y19221" s="20">
        <v>0</v>
      </c>
      <c r="Z19221" s="20">
        <v>3.1841019072428867E-6</v>
      </c>
      <c r="AA19221" s="20">
        <v>3.1841019072428867E-6</v>
      </c>
    </row>
    <row r="19222" spans="18:27">
      <c r="R19222">
        <v>19221</v>
      </c>
      <c r="S19222" s="10">
        <v>4.6843241997170423E-2</v>
      </c>
      <c r="T19222" s="20">
        <v>0</v>
      </c>
      <c r="U19222" s="20">
        <v>0</v>
      </c>
      <c r="V19222" s="20">
        <v>0</v>
      </c>
      <c r="W19222" s="20">
        <v>0</v>
      </c>
      <c r="X19222" s="20">
        <v>0</v>
      </c>
      <c r="Y19222" s="20">
        <v>0</v>
      </c>
      <c r="Z19222" s="20">
        <v>2.0398112201404639E-3</v>
      </c>
      <c r="AA19222" s="20">
        <v>2.0398112201404639E-3</v>
      </c>
    </row>
    <row r="19223" spans="18:27">
      <c r="R19223">
        <v>19222</v>
      </c>
      <c r="S19223" s="10">
        <v>6.3479577559666739E-2</v>
      </c>
      <c r="T19223" s="20">
        <v>6.2505949430053179E-3</v>
      </c>
      <c r="U19223" s="20">
        <v>6.3082291569567734E-3</v>
      </c>
      <c r="V19223" s="20">
        <v>1.3479577559666736E-2</v>
      </c>
      <c r="W19223" s="20">
        <v>1.3658161953742365E-2</v>
      </c>
      <c r="X19223" s="20">
        <v>2.0516729910382711E-2</v>
      </c>
      <c r="Y19223" s="20">
        <v>2.0722720296384039E-2</v>
      </c>
      <c r="Z19223" s="20">
        <v>2.0279964306209181E-2</v>
      </c>
      <c r="AA19223" s="20">
        <v>2.0279964306209181E-2</v>
      </c>
    </row>
    <row r="19224" spans="18:27">
      <c r="R19224">
        <v>19223</v>
      </c>
      <c r="S19224" s="10">
        <v>4.4141272322620197E-2</v>
      </c>
      <c r="T19224" s="20">
        <v>1.4959301386342286E-3</v>
      </c>
      <c r="U19224" s="20">
        <v>1.499269345112782E-3</v>
      </c>
      <c r="V19224" s="20">
        <v>0</v>
      </c>
      <c r="W19224" s="20">
        <v>0</v>
      </c>
      <c r="X19224" s="20">
        <v>0</v>
      </c>
      <c r="Y19224" s="20">
        <v>0</v>
      </c>
      <c r="Z19224" s="20">
        <v>0</v>
      </c>
      <c r="AA19224" s="20">
        <v>0</v>
      </c>
    </row>
    <row r="19225" spans="18:27">
      <c r="R19225">
        <v>19224</v>
      </c>
      <c r="S19225" s="10">
        <v>4.4829176918097957E-2</v>
      </c>
      <c r="T19225" s="20">
        <v>0</v>
      </c>
      <c r="U19225" s="20">
        <v>0</v>
      </c>
      <c r="V19225" s="20">
        <v>0</v>
      </c>
      <c r="W19225" s="20">
        <v>0</v>
      </c>
      <c r="X19225" s="20">
        <v>0</v>
      </c>
      <c r="Y19225" s="20">
        <v>0</v>
      </c>
      <c r="Z19225" s="20">
        <v>0</v>
      </c>
      <c r="AA19225" s="20">
        <v>0</v>
      </c>
    </row>
    <row r="19226" spans="18:27">
      <c r="R19226">
        <v>19225</v>
      </c>
      <c r="S19226" s="10">
        <v>4.5897075975806785E-2</v>
      </c>
      <c r="T19226" s="20">
        <v>0</v>
      </c>
      <c r="U19226" s="20">
        <v>0</v>
      </c>
      <c r="V19226" s="20">
        <v>0</v>
      </c>
      <c r="W19226" s="20">
        <v>0</v>
      </c>
      <c r="X19226" s="20">
        <v>0</v>
      </c>
      <c r="Y19226" s="20">
        <v>0</v>
      </c>
      <c r="Z19226" s="20">
        <v>0</v>
      </c>
      <c r="AA19226" s="20">
        <v>0</v>
      </c>
    </row>
    <row r="19227" spans="18:27">
      <c r="R19227">
        <v>19226</v>
      </c>
      <c r="S19227" s="10">
        <v>5.9694063511326563E-2</v>
      </c>
      <c r="T19227" s="20">
        <v>2.5362438822144617E-3</v>
      </c>
      <c r="U19227" s="20">
        <v>2.5457763048842498E-3</v>
      </c>
      <c r="V19227" s="20">
        <v>9.6940635113265602E-3</v>
      </c>
      <c r="W19227" s="20">
        <v>9.7864418705467717E-3</v>
      </c>
      <c r="X19227" s="20">
        <v>2.0746827837647017E-2</v>
      </c>
      <c r="Y19227" s="20">
        <v>2.0957430709412066E-2</v>
      </c>
      <c r="Z19227" s="20">
        <v>1.649707533108194E-2</v>
      </c>
      <c r="AA19227" s="20">
        <v>1.649707533108194E-2</v>
      </c>
    </row>
    <row r="19228" spans="18:27">
      <c r="R19228">
        <v>19227</v>
      </c>
      <c r="S19228" s="10">
        <v>4.3540386276495625E-2</v>
      </c>
      <c r="T19228" s="20">
        <v>0</v>
      </c>
      <c r="U19228" s="20">
        <v>0</v>
      </c>
      <c r="V19228" s="20">
        <v>0</v>
      </c>
      <c r="W19228" s="20">
        <v>0</v>
      </c>
      <c r="X19228" s="20">
        <v>0</v>
      </c>
      <c r="Y19228" s="20">
        <v>0</v>
      </c>
      <c r="Z19228" s="20">
        <v>0</v>
      </c>
      <c r="AA19228" s="20">
        <v>0</v>
      </c>
    </row>
    <row r="19229" spans="18:27">
      <c r="R19229">
        <v>19228</v>
      </c>
      <c r="S19229" s="10">
        <v>5.4134609445564877E-2</v>
      </c>
      <c r="T19229" s="20">
        <v>6.8126507903201045E-4</v>
      </c>
      <c r="U19229" s="20">
        <v>6.819722642279069E-4</v>
      </c>
      <c r="V19229" s="20">
        <v>4.1346094455648741E-3</v>
      </c>
      <c r="W19229" s="20">
        <v>4.1514857384449613E-3</v>
      </c>
      <c r="X19229" s="20">
        <v>0</v>
      </c>
      <c r="Y19229" s="20">
        <v>0</v>
      </c>
      <c r="Z19229" s="20">
        <v>0</v>
      </c>
      <c r="AA19229" s="20">
        <v>0</v>
      </c>
    </row>
    <row r="19230" spans="18:27">
      <c r="R19230">
        <v>19229</v>
      </c>
      <c r="S19230" s="10">
        <v>5.9874806473555843E-2</v>
      </c>
      <c r="T19230" s="20">
        <v>8.6927227227413736E-3</v>
      </c>
      <c r="U19230" s="20">
        <v>8.8041862715600439E-3</v>
      </c>
      <c r="V19230" s="20">
        <v>9.8748064735558402E-3</v>
      </c>
      <c r="W19230" s="20">
        <v>9.9706868396748968E-3</v>
      </c>
      <c r="X19230" s="20">
        <v>7.3200029827024393E-3</v>
      </c>
      <c r="Y19230" s="20">
        <v>7.34632965745282E-3</v>
      </c>
      <c r="Z19230" s="20">
        <v>0</v>
      </c>
      <c r="AA19230" s="20">
        <v>0</v>
      </c>
    </row>
    <row r="19231" spans="18:27">
      <c r="R19231">
        <v>19230</v>
      </c>
      <c r="S19231" s="10">
        <v>6.9433503665163515E-2</v>
      </c>
      <c r="T19231" s="20">
        <v>7.3112257304749767E-3</v>
      </c>
      <c r="U19231" s="20">
        <v>7.3900694730761728E-3</v>
      </c>
      <c r="V19231" s="20">
        <v>1.9433503665163512E-2</v>
      </c>
      <c r="W19231" s="20">
        <v>1.9804872370274597E-2</v>
      </c>
      <c r="X19231" s="20">
        <v>2.2806791019689007E-2</v>
      </c>
      <c r="Y19231" s="20">
        <v>2.3061305118857331E-2</v>
      </c>
      <c r="Z19231" s="20">
        <v>3.6898750169115979E-2</v>
      </c>
      <c r="AA19231" s="20">
        <v>3.6898750169115979E-2</v>
      </c>
    </row>
    <row r="19232" spans="18:27">
      <c r="R19232">
        <v>19231</v>
      </c>
      <c r="S19232" s="10">
        <v>3.7994776919571906E-2</v>
      </c>
      <c r="T19232" s="20">
        <v>0</v>
      </c>
      <c r="U19232" s="20">
        <v>0</v>
      </c>
      <c r="V19232" s="20">
        <v>0</v>
      </c>
      <c r="W19232" s="20">
        <v>0</v>
      </c>
      <c r="X19232" s="20">
        <v>0</v>
      </c>
      <c r="Y19232" s="20">
        <v>0</v>
      </c>
      <c r="Z19232" s="20">
        <v>0</v>
      </c>
      <c r="AA19232" s="20">
        <v>0</v>
      </c>
    </row>
    <row r="19233" spans="18:27">
      <c r="R19233">
        <v>19232</v>
      </c>
      <c r="S19233" s="10">
        <v>4.4370281102953851E-2</v>
      </c>
      <c r="T19233" s="20">
        <v>9.7817657336505409E-4</v>
      </c>
      <c r="U19233" s="20">
        <v>9.7961757811088393E-4</v>
      </c>
      <c r="V19233" s="20">
        <v>0</v>
      </c>
      <c r="W19233" s="20">
        <v>0</v>
      </c>
      <c r="X19233" s="20">
        <v>0</v>
      </c>
      <c r="Y19233" s="20">
        <v>0</v>
      </c>
      <c r="Z19233" s="20">
        <v>0</v>
      </c>
      <c r="AA19233" s="20">
        <v>0</v>
      </c>
    </row>
    <row r="19234" spans="18:27">
      <c r="R19234">
        <v>19233</v>
      </c>
      <c r="S19234" s="10">
        <v>4.5712968884134959E-2</v>
      </c>
      <c r="T19234" s="20">
        <v>9.7321667802097167E-4</v>
      </c>
      <c r="U19234" s="20">
        <v>9.7464330129690699E-4</v>
      </c>
      <c r="V19234" s="20">
        <v>0</v>
      </c>
      <c r="W19234" s="20">
        <v>0</v>
      </c>
      <c r="X19234" s="20">
        <v>0</v>
      </c>
      <c r="Y19234" s="20">
        <v>0</v>
      </c>
      <c r="Z19234" s="20">
        <v>0</v>
      </c>
      <c r="AA19234" s="20">
        <v>0</v>
      </c>
    </row>
    <row r="19235" spans="18:27">
      <c r="R19235">
        <v>19234</v>
      </c>
      <c r="S19235" s="10">
        <v>5.6271082671654912E-2</v>
      </c>
      <c r="T19235" s="20">
        <v>0</v>
      </c>
      <c r="U19235" s="20">
        <v>0</v>
      </c>
      <c r="V19235" s="20">
        <v>6.2710826716549095E-3</v>
      </c>
      <c r="W19235" s="20">
        <v>6.3097693600515934E-3</v>
      </c>
      <c r="X19235" s="20">
        <v>6.327926125665656E-3</v>
      </c>
      <c r="Y19235" s="20">
        <v>6.347600218769533E-3</v>
      </c>
      <c r="Z19235" s="20">
        <v>0</v>
      </c>
      <c r="AA19235" s="20">
        <v>0</v>
      </c>
    </row>
    <row r="19236" spans="18:27">
      <c r="R19236">
        <v>19235</v>
      </c>
      <c r="S19236" s="10">
        <v>5.1324605429201663E-2</v>
      </c>
      <c r="T19236" s="20">
        <v>0</v>
      </c>
      <c r="U19236" s="20">
        <v>0</v>
      </c>
      <c r="V19236" s="20">
        <v>1.3246054292016599E-3</v>
      </c>
      <c r="W19236" s="20">
        <v>1.3263721161029427E-3</v>
      </c>
      <c r="X19236" s="20">
        <v>0</v>
      </c>
      <c r="Y19236" s="20">
        <v>0</v>
      </c>
      <c r="Z19236" s="20">
        <v>0</v>
      </c>
      <c r="AA19236" s="20">
        <v>0</v>
      </c>
    </row>
    <row r="19237" spans="18:27">
      <c r="R19237">
        <v>19236</v>
      </c>
      <c r="S19237" s="10">
        <v>4.4871227924926226E-2</v>
      </c>
      <c r="T19237" s="20">
        <v>0</v>
      </c>
      <c r="U19237" s="20">
        <v>0</v>
      </c>
      <c r="V19237" s="20">
        <v>0</v>
      </c>
      <c r="W19237" s="20">
        <v>0</v>
      </c>
      <c r="X19237" s="20">
        <v>0</v>
      </c>
      <c r="Y19237" s="20">
        <v>0</v>
      </c>
      <c r="Z19237" s="20">
        <v>0</v>
      </c>
      <c r="AA19237" s="20">
        <v>0</v>
      </c>
    </row>
    <row r="19238" spans="18:27">
      <c r="R19238">
        <v>19237</v>
      </c>
      <c r="S19238" s="10">
        <v>3.481407520176092E-2</v>
      </c>
      <c r="T19238" s="20">
        <v>0</v>
      </c>
      <c r="U19238" s="20">
        <v>0</v>
      </c>
      <c r="V19238" s="20">
        <v>0</v>
      </c>
      <c r="W19238" s="20">
        <v>0</v>
      </c>
      <c r="X19238" s="20">
        <v>0</v>
      </c>
      <c r="Y19238" s="20">
        <v>0</v>
      </c>
      <c r="Z19238" s="20">
        <v>0</v>
      </c>
      <c r="AA19238" s="20">
        <v>0</v>
      </c>
    </row>
    <row r="19239" spans="18:27">
      <c r="R19239">
        <v>19238</v>
      </c>
      <c r="S19239" s="10">
        <v>4.7921445003291277E-2</v>
      </c>
      <c r="T19239" s="20">
        <v>2.6609983012351388E-3</v>
      </c>
      <c r="U19239" s="20">
        <v>2.6714869360910721E-3</v>
      </c>
      <c r="V19239" s="20">
        <v>0</v>
      </c>
      <c r="W19239" s="20">
        <v>0</v>
      </c>
      <c r="X19239" s="20">
        <v>0</v>
      </c>
      <c r="Y19239" s="20">
        <v>0</v>
      </c>
      <c r="Z19239" s="20">
        <v>0</v>
      </c>
      <c r="AA19239" s="20">
        <v>0</v>
      </c>
    </row>
    <row r="19240" spans="18:27">
      <c r="R19240">
        <v>19239</v>
      </c>
      <c r="S19240" s="10">
        <v>4.3872911357915607E-2</v>
      </c>
      <c r="T19240" s="20">
        <v>0</v>
      </c>
      <c r="U19240" s="20">
        <v>0</v>
      </c>
      <c r="V19240" s="20">
        <v>0</v>
      </c>
      <c r="W19240" s="20">
        <v>0</v>
      </c>
      <c r="X19240" s="20">
        <v>0</v>
      </c>
      <c r="Y19240" s="20">
        <v>0</v>
      </c>
      <c r="Z19240" s="20">
        <v>0</v>
      </c>
      <c r="AA19240" s="20">
        <v>0</v>
      </c>
    </row>
    <row r="19241" spans="18:27">
      <c r="R19241">
        <v>19240</v>
      </c>
      <c r="S19241" s="10">
        <v>6.0532449701969589E-2</v>
      </c>
      <c r="T19241" s="20">
        <v>2.3105861627205071E-3</v>
      </c>
      <c r="U19241" s="20">
        <v>2.3185051821438206E-3</v>
      </c>
      <c r="V19241" s="20">
        <v>1.0532449701969586E-2</v>
      </c>
      <c r="W19241" s="20">
        <v>1.0641481133894293E-2</v>
      </c>
      <c r="X19241" s="20">
        <v>1.1983814472547129E-2</v>
      </c>
      <c r="Y19241" s="20">
        <v>1.205419235416696E-2</v>
      </c>
      <c r="Z19241" s="20">
        <v>2.379431897245611E-2</v>
      </c>
      <c r="AA19241" s="20">
        <v>2.379431897245611E-2</v>
      </c>
    </row>
    <row r="19242" spans="18:27">
      <c r="R19242">
        <v>19241</v>
      </c>
      <c r="S19242" s="10">
        <v>4.5930534388931986E-2</v>
      </c>
      <c r="T19242" s="20">
        <v>0</v>
      </c>
      <c r="U19242" s="20">
        <v>0</v>
      </c>
      <c r="V19242" s="20">
        <v>0</v>
      </c>
      <c r="W19242" s="20">
        <v>0</v>
      </c>
      <c r="X19242" s="20">
        <v>0</v>
      </c>
      <c r="Y19242" s="20">
        <v>0</v>
      </c>
      <c r="Z19242" s="20">
        <v>0</v>
      </c>
      <c r="AA19242" s="20">
        <v>0</v>
      </c>
    </row>
    <row r="19243" spans="18:27">
      <c r="R19243">
        <v>19242</v>
      </c>
      <c r="S19243" s="10">
        <v>4.792192084013084E-2</v>
      </c>
      <c r="T19243" s="20">
        <v>0</v>
      </c>
      <c r="U19243" s="20">
        <v>0</v>
      </c>
      <c r="V19243" s="20">
        <v>0</v>
      </c>
      <c r="W19243" s="20">
        <v>0</v>
      </c>
      <c r="X19243" s="20">
        <v>4.9502994565270991E-3</v>
      </c>
      <c r="Y19243" s="20">
        <v>4.9623574997405889E-3</v>
      </c>
      <c r="Z19243" s="20">
        <v>2.3304472783939323E-3</v>
      </c>
      <c r="AA19243" s="20">
        <v>2.3304472783939323E-3</v>
      </c>
    </row>
    <row r="19244" spans="18:27">
      <c r="R19244">
        <v>19243</v>
      </c>
      <c r="S19244" s="10">
        <v>4.6735218765740674E-2</v>
      </c>
      <c r="T19244" s="20">
        <v>0</v>
      </c>
      <c r="U19244" s="20">
        <v>0</v>
      </c>
      <c r="V19244" s="20">
        <v>0</v>
      </c>
      <c r="W19244" s="20">
        <v>0</v>
      </c>
      <c r="X19244" s="20">
        <v>0</v>
      </c>
      <c r="Y19244" s="20">
        <v>0</v>
      </c>
      <c r="Z19244" s="20">
        <v>0</v>
      </c>
      <c r="AA19244" s="20">
        <v>0</v>
      </c>
    </row>
    <row r="19245" spans="18:27">
      <c r="R19245">
        <v>19244</v>
      </c>
      <c r="S19245" s="10">
        <v>4.6515622999770342E-2</v>
      </c>
      <c r="T19245" s="20">
        <v>0</v>
      </c>
      <c r="U19245" s="20">
        <v>0</v>
      </c>
      <c r="V19245" s="20">
        <v>0</v>
      </c>
      <c r="W19245" s="20">
        <v>0</v>
      </c>
      <c r="X19245" s="20">
        <v>0</v>
      </c>
      <c r="Y19245" s="20">
        <v>0</v>
      </c>
      <c r="Z19245" s="20">
        <v>2.0926641434497462E-4</v>
      </c>
      <c r="AA19245" s="20">
        <v>2.0926641434497462E-4</v>
      </c>
    </row>
    <row r="19246" spans="18:27">
      <c r="R19246">
        <v>19245</v>
      </c>
      <c r="S19246" s="10">
        <v>4.0760457779410605E-2</v>
      </c>
      <c r="T19246" s="20">
        <v>2.0484748618346954E-4</v>
      </c>
      <c r="U19246" s="20">
        <v>2.0491716452634572E-4</v>
      </c>
      <c r="V19246" s="20">
        <v>0</v>
      </c>
      <c r="W19246" s="20">
        <v>0</v>
      </c>
      <c r="X19246" s="20">
        <v>0</v>
      </c>
      <c r="Y19246" s="20">
        <v>0</v>
      </c>
      <c r="Z19246" s="20">
        <v>0</v>
      </c>
      <c r="AA19246" s="20">
        <v>0</v>
      </c>
    </row>
    <row r="19247" spans="18:27">
      <c r="R19247">
        <v>19246</v>
      </c>
      <c r="S19247" s="10">
        <v>4.4435606974394588E-2</v>
      </c>
      <c r="T19247" s="20">
        <v>0</v>
      </c>
      <c r="U19247" s="20">
        <v>0</v>
      </c>
      <c r="V19247" s="20">
        <v>0</v>
      </c>
      <c r="W19247" s="20">
        <v>0</v>
      </c>
      <c r="X19247" s="20">
        <v>6.0963001700131553E-3</v>
      </c>
      <c r="Y19247" s="20">
        <v>6.1145537535643871E-3</v>
      </c>
      <c r="Z19247" s="20">
        <v>3.6947657907011253E-3</v>
      </c>
      <c r="AA19247" s="20">
        <v>3.6947657907011253E-3</v>
      </c>
    </row>
    <row r="19248" spans="18:27">
      <c r="R19248">
        <v>19247</v>
      </c>
      <c r="S19248" s="10">
        <v>5.8771448275356873E-2</v>
      </c>
      <c r="T19248" s="20">
        <v>6.976665203174956E-3</v>
      </c>
      <c r="U19248" s="20">
        <v>7.0484594463525157E-3</v>
      </c>
      <c r="V19248" s="20">
        <v>8.7714482753568704E-3</v>
      </c>
      <c r="W19248" s="20">
        <v>8.8471149059681561E-3</v>
      </c>
      <c r="X19248" s="20">
        <v>0</v>
      </c>
      <c r="Y19248" s="20">
        <v>0</v>
      </c>
      <c r="Z19248" s="20">
        <v>1.6269178526879119E-3</v>
      </c>
      <c r="AA19248" s="20">
        <v>1.6269178526879119E-3</v>
      </c>
    </row>
    <row r="19249" spans="18:27">
      <c r="R19249">
        <v>19248</v>
      </c>
      <c r="S19249" s="10">
        <v>4.0951677278175551E-2</v>
      </c>
      <c r="T19249" s="20">
        <v>0</v>
      </c>
      <c r="U19249" s="20">
        <v>0</v>
      </c>
      <c r="V19249" s="20">
        <v>0</v>
      </c>
      <c r="W19249" s="20">
        <v>0</v>
      </c>
      <c r="X19249" s="20">
        <v>0</v>
      </c>
      <c r="Y19249" s="20">
        <v>0</v>
      </c>
      <c r="Z19249" s="20">
        <v>0</v>
      </c>
      <c r="AA19249" s="20">
        <v>0</v>
      </c>
    </row>
    <row r="19250" spans="18:27">
      <c r="R19250">
        <v>19249</v>
      </c>
      <c r="S19250" s="10">
        <v>5.8775976595349971E-2</v>
      </c>
      <c r="T19250" s="20">
        <v>8.3689664073969966E-3</v>
      </c>
      <c r="U19250" s="20">
        <v>8.4722780298499435E-3</v>
      </c>
      <c r="V19250" s="20">
        <v>8.7759765953499685E-3</v>
      </c>
      <c r="W19250" s="20">
        <v>8.8517268782154265E-3</v>
      </c>
      <c r="X19250" s="20">
        <v>1.0427338850620832E-2</v>
      </c>
      <c r="Y19250" s="20">
        <v>1.0480658927553484E-2</v>
      </c>
      <c r="Z19250" s="20">
        <v>1.5464403826995432E-2</v>
      </c>
      <c r="AA19250" s="20">
        <v>1.5464403826995432E-2</v>
      </c>
    </row>
    <row r="19251" spans="18:27">
      <c r="R19251">
        <v>19250</v>
      </c>
      <c r="S19251" s="10">
        <v>5.0895100576218558E-2</v>
      </c>
      <c r="T19251" s="20">
        <v>2.5180144272038962E-3</v>
      </c>
      <c r="U19251" s="20">
        <v>2.5274109565449365E-3</v>
      </c>
      <c r="V19251" s="20">
        <v>8.9510057621855488E-4</v>
      </c>
      <c r="W19251" s="20">
        <v>8.9591993504586681E-4</v>
      </c>
      <c r="X19251" s="20">
        <v>2.0907381071811892E-3</v>
      </c>
      <c r="Y19251" s="20">
        <v>2.0929151295935515E-3</v>
      </c>
      <c r="Z19251" s="20">
        <v>0</v>
      </c>
      <c r="AA19251" s="20">
        <v>0</v>
      </c>
    </row>
    <row r="19252" spans="18:27">
      <c r="R19252">
        <v>19251</v>
      </c>
      <c r="S19252" s="10">
        <v>3.4699981807802621E-2</v>
      </c>
      <c r="T19252" s="20">
        <v>0</v>
      </c>
      <c r="U19252" s="20">
        <v>0</v>
      </c>
      <c r="V19252" s="20">
        <v>0</v>
      </c>
      <c r="W19252" s="20">
        <v>0</v>
      </c>
      <c r="X19252" s="20">
        <v>0</v>
      </c>
      <c r="Y19252" s="20">
        <v>0</v>
      </c>
      <c r="Z19252" s="20">
        <v>0</v>
      </c>
      <c r="AA19252" s="20">
        <v>0</v>
      </c>
    </row>
    <row r="19253" spans="18:27">
      <c r="R19253">
        <v>19252</v>
      </c>
      <c r="S19253" s="10">
        <v>5.6017697872704192E-2</v>
      </c>
      <c r="T19253" s="20">
        <v>0</v>
      </c>
      <c r="U19253" s="20">
        <v>0</v>
      </c>
      <c r="V19253" s="20">
        <v>6.0176978727041891E-3</v>
      </c>
      <c r="W19253" s="20">
        <v>6.0533394864048552E-3</v>
      </c>
      <c r="X19253" s="20">
        <v>0</v>
      </c>
      <c r="Y19253" s="20">
        <v>0</v>
      </c>
      <c r="Z19253" s="20">
        <v>0</v>
      </c>
      <c r="AA19253" s="20">
        <v>0</v>
      </c>
    </row>
    <row r="19254" spans="18:27">
      <c r="R19254">
        <v>19253</v>
      </c>
      <c r="S19254" s="10">
        <v>5.2958645203851927E-2</v>
      </c>
      <c r="T19254" s="20">
        <v>0</v>
      </c>
      <c r="U19254" s="20">
        <v>0</v>
      </c>
      <c r="V19254" s="20">
        <v>2.9586452038519243E-3</v>
      </c>
      <c r="W19254" s="20">
        <v>2.9673172320298351E-3</v>
      </c>
      <c r="X19254" s="20">
        <v>1.3965618664927154E-2</v>
      </c>
      <c r="Y19254" s="20">
        <v>1.4061124697286055E-2</v>
      </c>
      <c r="Z19254" s="20">
        <v>2.8514230687863282E-2</v>
      </c>
      <c r="AA19254" s="20">
        <v>2.8514230687863282E-2</v>
      </c>
    </row>
    <row r="19255" spans="18:27">
      <c r="R19255">
        <v>19254</v>
      </c>
      <c r="S19255" s="10">
        <v>4.9093638983518331E-2</v>
      </c>
      <c r="T19255" s="20">
        <v>0</v>
      </c>
      <c r="U19255" s="20">
        <v>0</v>
      </c>
      <c r="V19255" s="20">
        <v>0</v>
      </c>
      <c r="W19255" s="20">
        <v>0</v>
      </c>
      <c r="X19255" s="20">
        <v>0</v>
      </c>
      <c r="Y19255" s="20">
        <v>0</v>
      </c>
      <c r="Z19255" s="20">
        <v>0</v>
      </c>
      <c r="AA19255" s="20">
        <v>0</v>
      </c>
    </row>
    <row r="19256" spans="18:27">
      <c r="R19256">
        <v>19255</v>
      </c>
      <c r="S19256" s="10">
        <v>5.440411433033078E-2</v>
      </c>
      <c r="T19256" s="20">
        <v>1.6700011303606224E-3</v>
      </c>
      <c r="U19256" s="20">
        <v>1.6741552127992093E-3</v>
      </c>
      <c r="V19256" s="20">
        <v>4.4041143303307773E-3</v>
      </c>
      <c r="W19256" s="20">
        <v>4.4232539054900695E-3</v>
      </c>
      <c r="X19256" s="20">
        <v>5.8668645790668286E-3</v>
      </c>
      <c r="Y19256" s="20">
        <v>5.883791783012386E-3</v>
      </c>
      <c r="Z19256" s="20">
        <v>6.8827090303764937E-3</v>
      </c>
      <c r="AA19256" s="20">
        <v>6.8827090303764937E-3</v>
      </c>
    </row>
    <row r="19257" spans="18:27">
      <c r="R19257">
        <v>19256</v>
      </c>
      <c r="S19257" s="10">
        <v>5.1620560595471453E-2</v>
      </c>
      <c r="T19257" s="20">
        <v>0</v>
      </c>
      <c r="U19257" s="20">
        <v>0</v>
      </c>
      <c r="V19257" s="20">
        <v>1.62056059547145E-3</v>
      </c>
      <c r="W19257" s="20">
        <v>1.6231896864876965E-3</v>
      </c>
      <c r="X19257" s="20">
        <v>5.8718966829759967E-4</v>
      </c>
      <c r="Y19257" s="20">
        <v>5.8736976074072564E-4</v>
      </c>
      <c r="Z19257" s="20">
        <v>3.4421462600849814E-3</v>
      </c>
      <c r="AA19257" s="20">
        <v>3.4421462600849814E-3</v>
      </c>
    </row>
    <row r="19258" spans="18:27">
      <c r="R19258">
        <v>19257</v>
      </c>
      <c r="S19258" s="10">
        <v>5.4271556191684299E-2</v>
      </c>
      <c r="T19258" s="20">
        <v>0</v>
      </c>
      <c r="U19258" s="20">
        <v>0</v>
      </c>
      <c r="V19258" s="20">
        <v>4.2715561916842962E-3</v>
      </c>
      <c r="W19258" s="20">
        <v>4.2895614212533802E-3</v>
      </c>
      <c r="X19258" s="20">
        <v>1.6923932392246557E-2</v>
      </c>
      <c r="Y19258" s="20">
        <v>1.7064115096669184E-2</v>
      </c>
      <c r="Z19258" s="20">
        <v>5.4973088986319529E-3</v>
      </c>
      <c r="AA19258" s="20">
        <v>5.4973088986319529E-3</v>
      </c>
    </row>
    <row r="19259" spans="18:27">
      <c r="R19259">
        <v>19258</v>
      </c>
      <c r="S19259" s="10">
        <v>5.3867357175219142E-2</v>
      </c>
      <c r="T19259" s="20">
        <v>0</v>
      </c>
      <c r="U19259" s="20">
        <v>0</v>
      </c>
      <c r="V19259" s="20">
        <v>3.8673571752191396E-3</v>
      </c>
      <c r="W19259" s="20">
        <v>3.8821279557398483E-3</v>
      </c>
      <c r="X19259" s="20">
        <v>8.8086789582650649E-3</v>
      </c>
      <c r="Y19259" s="20">
        <v>8.8467405559194846E-3</v>
      </c>
      <c r="Z19259" s="20">
        <v>0</v>
      </c>
      <c r="AA19259" s="20">
        <v>0</v>
      </c>
    </row>
    <row r="19260" spans="18:27">
      <c r="R19260">
        <v>19259</v>
      </c>
      <c r="S19260" s="10">
        <v>5.2007324717607432E-2</v>
      </c>
      <c r="T19260" s="20">
        <v>3.4981760682559968E-3</v>
      </c>
      <c r="U19260" s="20">
        <v>3.5162656539427469E-3</v>
      </c>
      <c r="V19260" s="20">
        <v>2.0073247176074296E-3</v>
      </c>
      <c r="W19260" s="20">
        <v>2.0113445564758615E-3</v>
      </c>
      <c r="X19260" s="20">
        <v>6.3709627499053123E-3</v>
      </c>
      <c r="Y19260" s="20">
        <v>6.3909118289548665E-3</v>
      </c>
      <c r="Z19260" s="20">
        <v>6.0957399638865289E-3</v>
      </c>
      <c r="AA19260" s="20">
        <v>6.0957399638865289E-3</v>
      </c>
    </row>
    <row r="19261" spans="18:27">
      <c r="R19261">
        <v>19260</v>
      </c>
      <c r="S19261" s="10">
        <v>4.7219345026032068E-2</v>
      </c>
      <c r="T19261" s="20">
        <v>0</v>
      </c>
      <c r="U19261" s="20">
        <v>0</v>
      </c>
      <c r="V19261" s="20">
        <v>0</v>
      </c>
      <c r="W19261" s="20">
        <v>0</v>
      </c>
      <c r="X19261" s="20">
        <v>2.8339486450610282E-3</v>
      </c>
      <c r="Y19261" s="20">
        <v>2.8379231804451601E-3</v>
      </c>
      <c r="Z19261" s="20">
        <v>9.4108035240902319E-3</v>
      </c>
      <c r="AA19261" s="20">
        <v>9.4108035240902319E-3</v>
      </c>
    </row>
    <row r="19262" spans="18:27">
      <c r="R19262">
        <v>19261</v>
      </c>
      <c r="S19262" s="10">
        <v>4.3346819364325766E-2</v>
      </c>
      <c r="T19262" s="20">
        <v>0</v>
      </c>
      <c r="U19262" s="20">
        <v>0</v>
      </c>
      <c r="V19262" s="20">
        <v>0</v>
      </c>
      <c r="W19262" s="20">
        <v>0</v>
      </c>
      <c r="X19262" s="20">
        <v>0</v>
      </c>
      <c r="Y19262" s="20">
        <v>0</v>
      </c>
      <c r="Z19262" s="20">
        <v>0</v>
      </c>
      <c r="AA19262" s="20">
        <v>0</v>
      </c>
    </row>
    <row r="19263" spans="18:27">
      <c r="R19263">
        <v>19262</v>
      </c>
      <c r="S19263" s="10">
        <v>4.911895823787836E-2</v>
      </c>
      <c r="T19263" s="20">
        <v>0</v>
      </c>
      <c r="U19263" s="20">
        <v>0</v>
      </c>
      <c r="V19263" s="20">
        <v>0</v>
      </c>
      <c r="W19263" s="20">
        <v>0</v>
      </c>
      <c r="X19263" s="20">
        <v>0</v>
      </c>
      <c r="Y19263" s="20">
        <v>0</v>
      </c>
      <c r="Z19263" s="20">
        <v>0</v>
      </c>
      <c r="AA19263" s="20">
        <v>0</v>
      </c>
    </row>
    <row r="19264" spans="18:27">
      <c r="R19264">
        <v>19263</v>
      </c>
      <c r="S19264" s="10">
        <v>5.2265529230236377E-2</v>
      </c>
      <c r="T19264" s="20">
        <v>0</v>
      </c>
      <c r="U19264" s="20">
        <v>0</v>
      </c>
      <c r="V19264" s="20">
        <v>2.2655292302363739E-3</v>
      </c>
      <c r="W19264" s="20">
        <v>2.2706295908862749E-3</v>
      </c>
      <c r="X19264" s="20">
        <v>0</v>
      </c>
      <c r="Y19264" s="20">
        <v>0</v>
      </c>
      <c r="Z19264" s="20">
        <v>0</v>
      </c>
      <c r="AA19264" s="20">
        <v>0</v>
      </c>
    </row>
    <row r="19265" spans="18:27">
      <c r="R19265">
        <v>19264</v>
      </c>
      <c r="S19265" s="10">
        <v>5.4541882814215133E-2</v>
      </c>
      <c r="T19265" s="20">
        <v>1.6862189626046797E-3</v>
      </c>
      <c r="U19265" s="20">
        <v>1.6904534948519634E-3</v>
      </c>
      <c r="V19265" s="20">
        <v>4.5418828142151299E-3</v>
      </c>
      <c r="W19265" s="20">
        <v>4.5622334650503816E-3</v>
      </c>
      <c r="X19265" s="20">
        <v>6.1231980907578837E-3</v>
      </c>
      <c r="Y19265" s="20">
        <v>6.1416313163463699E-3</v>
      </c>
      <c r="Z19265" s="20">
        <v>7.9579499815377736E-4</v>
      </c>
      <c r="AA19265" s="20">
        <v>7.9579499815377736E-4</v>
      </c>
    </row>
    <row r="19266" spans="18:27">
      <c r="R19266">
        <v>19265</v>
      </c>
      <c r="S19266" s="10">
        <v>4.3427531768480472E-2</v>
      </c>
      <c r="T19266" s="20">
        <v>0</v>
      </c>
      <c r="U19266" s="20">
        <v>0</v>
      </c>
      <c r="V19266" s="20">
        <v>0</v>
      </c>
      <c r="W19266" s="20">
        <v>0</v>
      </c>
      <c r="X19266" s="20">
        <v>0</v>
      </c>
      <c r="Y19266" s="20">
        <v>0</v>
      </c>
      <c r="Z19266" s="20">
        <v>0</v>
      </c>
      <c r="AA19266" s="20">
        <v>0</v>
      </c>
    </row>
    <row r="19267" spans="18:27">
      <c r="R19267">
        <v>19266</v>
      </c>
      <c r="S19267" s="10">
        <v>5.7689830001523425E-2</v>
      </c>
      <c r="T19267" s="20">
        <v>0</v>
      </c>
      <c r="U19267" s="20">
        <v>0</v>
      </c>
      <c r="V19267" s="20">
        <v>7.6898300015234219E-3</v>
      </c>
      <c r="W19267" s="20">
        <v>7.7479790431866577E-3</v>
      </c>
      <c r="X19267" s="20">
        <v>1.2274853090169069E-2</v>
      </c>
      <c r="Y19267" s="20">
        <v>1.2348669437155171E-2</v>
      </c>
      <c r="Z19267" s="20">
        <v>3.4080036816241666E-3</v>
      </c>
      <c r="AA19267" s="20">
        <v>3.4080036816241666E-3</v>
      </c>
    </row>
    <row r="19268" spans="18:27">
      <c r="R19268">
        <v>19267</v>
      </c>
      <c r="S19268" s="10">
        <v>4.3509333785133518E-2</v>
      </c>
      <c r="T19268" s="20">
        <v>0</v>
      </c>
      <c r="U19268" s="20">
        <v>0</v>
      </c>
      <c r="V19268" s="20">
        <v>0</v>
      </c>
      <c r="W19268" s="20">
        <v>0</v>
      </c>
      <c r="X19268" s="20">
        <v>0</v>
      </c>
      <c r="Y19268" s="20">
        <v>0</v>
      </c>
      <c r="Z19268" s="20">
        <v>1.34581857401702E-3</v>
      </c>
      <c r="AA19268" s="20">
        <v>1.34581857401702E-3</v>
      </c>
    </row>
    <row r="19269" spans="18:27">
      <c r="R19269">
        <v>19268</v>
      </c>
      <c r="S19269" s="10">
        <v>5.8883929271985831E-2</v>
      </c>
      <c r="T19269" s="20">
        <v>0</v>
      </c>
      <c r="U19269" s="20">
        <v>0</v>
      </c>
      <c r="V19269" s="20">
        <v>8.8839292719858284E-3</v>
      </c>
      <c r="W19269" s="20">
        <v>8.9614983346832603E-3</v>
      </c>
      <c r="X19269" s="20">
        <v>7.2771802087717302E-3</v>
      </c>
      <c r="Y19269" s="20">
        <v>7.3031851241553312E-3</v>
      </c>
      <c r="Z19269" s="20">
        <v>0</v>
      </c>
      <c r="AA19269" s="20">
        <v>0</v>
      </c>
    </row>
    <row r="19270" spans="18:27">
      <c r="R19270">
        <v>19269</v>
      </c>
      <c r="S19270" s="10">
        <v>4.0090145716589996E-2</v>
      </c>
      <c r="T19270" s="20">
        <v>0</v>
      </c>
      <c r="U19270" s="20">
        <v>0</v>
      </c>
      <c r="V19270" s="20">
        <v>0</v>
      </c>
      <c r="W19270" s="20">
        <v>0</v>
      </c>
      <c r="X19270" s="20">
        <v>0</v>
      </c>
      <c r="Y19270" s="20">
        <v>0</v>
      </c>
      <c r="Z19270" s="20">
        <v>0</v>
      </c>
      <c r="AA19270" s="20">
        <v>0</v>
      </c>
    </row>
    <row r="19271" spans="18:27">
      <c r="R19271">
        <v>19270</v>
      </c>
      <c r="S19271" s="10">
        <v>4.8274013019034369E-2</v>
      </c>
      <c r="T19271" s="20">
        <v>0</v>
      </c>
      <c r="U19271" s="20">
        <v>0</v>
      </c>
      <c r="V19271" s="20">
        <v>0</v>
      </c>
      <c r="W19271" s="20">
        <v>0</v>
      </c>
      <c r="X19271" s="20">
        <v>0</v>
      </c>
      <c r="Y19271" s="20">
        <v>0</v>
      </c>
      <c r="Z19271" s="20">
        <v>0</v>
      </c>
      <c r="AA19271" s="20">
        <v>0</v>
      </c>
    </row>
    <row r="19272" spans="18:27">
      <c r="R19272">
        <v>19271</v>
      </c>
      <c r="S19272" s="10">
        <v>5.5061212925038981E-2</v>
      </c>
      <c r="T19272" s="20">
        <v>0</v>
      </c>
      <c r="U19272" s="20">
        <v>0</v>
      </c>
      <c r="V19272" s="20">
        <v>5.0612129250389784E-3</v>
      </c>
      <c r="W19272" s="20">
        <v>5.0864493566552173E-3</v>
      </c>
      <c r="X19272" s="20">
        <v>1.2638036111540324E-2</v>
      </c>
      <c r="Y19272" s="20">
        <v>1.2716267389217373E-2</v>
      </c>
      <c r="Z19272" s="20">
        <v>1.0811932636026117E-2</v>
      </c>
      <c r="AA19272" s="20">
        <v>1.0811932636026117E-2</v>
      </c>
    </row>
    <row r="19273" spans="18:27">
      <c r="R19273">
        <v>19272</v>
      </c>
      <c r="S19273" s="10">
        <v>4.845931059089216E-2</v>
      </c>
      <c r="T19273" s="20">
        <v>1.2322833541544426E-3</v>
      </c>
      <c r="U19273" s="20">
        <v>1.2345576972502882E-3</v>
      </c>
      <c r="V19273" s="20">
        <v>0</v>
      </c>
      <c r="W19273" s="20">
        <v>0</v>
      </c>
      <c r="X19273" s="20">
        <v>0</v>
      </c>
      <c r="Y19273" s="20">
        <v>0</v>
      </c>
      <c r="Z19273" s="20">
        <v>3.1760796525445514E-3</v>
      </c>
      <c r="AA19273" s="20">
        <v>3.1760796525445514E-3</v>
      </c>
    </row>
    <row r="19274" spans="18:27">
      <c r="R19274">
        <v>19273</v>
      </c>
      <c r="S19274" s="10">
        <v>5.5812873133095124E-2</v>
      </c>
      <c r="T19274" s="20">
        <v>0</v>
      </c>
      <c r="U19274" s="20">
        <v>0</v>
      </c>
      <c r="V19274" s="20">
        <v>5.8128731330951214E-3</v>
      </c>
      <c r="W19274" s="20">
        <v>5.8461445616613209E-3</v>
      </c>
      <c r="X19274" s="20">
        <v>1.9929205116863413E-3</v>
      </c>
      <c r="Y19274" s="20">
        <v>1.9949009262727247E-3</v>
      </c>
      <c r="Z19274" s="20">
        <v>9.6624997523001091E-3</v>
      </c>
      <c r="AA19274" s="20">
        <v>9.6624997523001091E-3</v>
      </c>
    </row>
    <row r="19275" spans="18:27">
      <c r="R19275">
        <v>19274</v>
      </c>
      <c r="S19275" s="10">
        <v>4.3421275383387685E-2</v>
      </c>
      <c r="T19275" s="20">
        <v>0</v>
      </c>
      <c r="U19275" s="20">
        <v>0</v>
      </c>
      <c r="V19275" s="20">
        <v>0</v>
      </c>
      <c r="W19275" s="20">
        <v>0</v>
      </c>
      <c r="X19275" s="20">
        <v>0</v>
      </c>
      <c r="Y19275" s="20">
        <v>0</v>
      </c>
      <c r="Z19275" s="20">
        <v>1.4807871489970967E-3</v>
      </c>
      <c r="AA19275" s="20">
        <v>1.4807871489970967E-3</v>
      </c>
    </row>
    <row r="19276" spans="18:27">
      <c r="R19276">
        <v>19275</v>
      </c>
      <c r="S19276" s="10">
        <v>5.151299547272984E-2</v>
      </c>
      <c r="T19276" s="20">
        <v>2.9178172436050906E-3</v>
      </c>
      <c r="U19276" s="20">
        <v>2.9304183920947739E-3</v>
      </c>
      <c r="V19276" s="20">
        <v>1.5129954727298375E-3</v>
      </c>
      <c r="W19276" s="20">
        <v>1.5152940808490344E-3</v>
      </c>
      <c r="X19276" s="20">
        <v>4.1492354668659984E-3</v>
      </c>
      <c r="Y19276" s="20">
        <v>4.157726480155978E-3</v>
      </c>
      <c r="Z19276" s="20">
        <v>5.4596184285113508E-3</v>
      </c>
      <c r="AA19276" s="20">
        <v>5.4596184285113508E-3</v>
      </c>
    </row>
    <row r="19277" spans="18:27">
      <c r="R19277">
        <v>19276</v>
      </c>
      <c r="S19277" s="10">
        <v>4.1708883168101563E-2</v>
      </c>
      <c r="T19277" s="20">
        <v>0</v>
      </c>
      <c r="U19277" s="20">
        <v>0</v>
      </c>
      <c r="V19277" s="20">
        <v>0</v>
      </c>
      <c r="W19277" s="20">
        <v>0</v>
      </c>
      <c r="X19277" s="20">
        <v>0</v>
      </c>
      <c r="Y19277" s="20">
        <v>0</v>
      </c>
      <c r="Z19277" s="20">
        <v>0</v>
      </c>
      <c r="AA19277" s="20">
        <v>0</v>
      </c>
    </row>
    <row r="19278" spans="18:27">
      <c r="R19278">
        <v>19277</v>
      </c>
      <c r="S19278" s="10">
        <v>5.32414812308303E-2</v>
      </c>
      <c r="T19278" s="20">
        <v>2.1380417892465781E-4</v>
      </c>
      <c r="U19278" s="20">
        <v>2.1387970845719405E-4</v>
      </c>
      <c r="V19278" s="20">
        <v>3.2414812308302968E-3</v>
      </c>
      <c r="W19278" s="20">
        <v>3.2518794602050091E-3</v>
      </c>
      <c r="X19278" s="20">
        <v>1.7030284901200274E-2</v>
      </c>
      <c r="Y19278" s="20">
        <v>1.7172232280838067E-2</v>
      </c>
      <c r="Z19278" s="20">
        <v>2.552322877645638E-2</v>
      </c>
      <c r="AA19278" s="20">
        <v>2.552322877645638E-2</v>
      </c>
    </row>
    <row r="19279" spans="18:27">
      <c r="R19279">
        <v>19278</v>
      </c>
      <c r="S19279" s="10">
        <v>6.3012518790524094E-2</v>
      </c>
      <c r="T19279" s="20">
        <v>3.3474704751691106E-3</v>
      </c>
      <c r="U19279" s="20">
        <v>3.3640395776605475E-3</v>
      </c>
      <c r="V19279" s="20">
        <v>1.3012518790524091E-2</v>
      </c>
      <c r="W19279" s="20">
        <v>1.3178923579065463E-2</v>
      </c>
      <c r="X19279" s="20">
        <v>1.2682645102620321E-2</v>
      </c>
      <c r="Y19279" s="20">
        <v>1.276146156944786E-2</v>
      </c>
      <c r="Z19279" s="20">
        <v>1.3395085242295671E-2</v>
      </c>
      <c r="AA19279" s="20">
        <v>1.3395085242295671E-2</v>
      </c>
    </row>
    <row r="19280" spans="18:27">
      <c r="R19280">
        <v>19279</v>
      </c>
      <c r="S19280" s="10">
        <v>4.9388016945062521E-2</v>
      </c>
      <c r="T19280" s="20">
        <v>0</v>
      </c>
      <c r="U19280" s="20">
        <v>0</v>
      </c>
      <c r="V19280" s="20">
        <v>0</v>
      </c>
      <c r="W19280" s="20">
        <v>0</v>
      </c>
      <c r="X19280" s="20">
        <v>1.6559619444331611E-3</v>
      </c>
      <c r="Y19280" s="20">
        <v>1.6573337188966158E-3</v>
      </c>
      <c r="Z19280" s="20">
        <v>3.3594700245842754E-3</v>
      </c>
      <c r="AA19280" s="20">
        <v>3.3594700245842754E-3</v>
      </c>
    </row>
    <row r="19281" spans="18:27">
      <c r="R19281">
        <v>19280</v>
      </c>
      <c r="S19281" s="10">
        <v>6.6628358618997907E-2</v>
      </c>
      <c r="T19281" s="20">
        <v>7.1544990793080201E-3</v>
      </c>
      <c r="U19281" s="20">
        <v>7.2299992077098953E-3</v>
      </c>
      <c r="V19281" s="20">
        <v>1.6628358618997904E-2</v>
      </c>
      <c r="W19281" s="20">
        <v>1.6900171064390686E-2</v>
      </c>
      <c r="X19281" s="20">
        <v>1.1670937191263359E-2</v>
      </c>
      <c r="Y19281" s="20">
        <v>1.1737715185723136E-2</v>
      </c>
      <c r="Z19281" s="20">
        <v>6.673181811523328E-3</v>
      </c>
      <c r="AA19281" s="20">
        <v>6.673181811523328E-3</v>
      </c>
    </row>
    <row r="19282" spans="18:27">
      <c r="R19282">
        <v>19281</v>
      </c>
      <c r="S19282" s="10">
        <v>3.8235950710625043E-2</v>
      </c>
      <c r="T19282" s="20">
        <v>0</v>
      </c>
      <c r="U19282" s="20">
        <v>0</v>
      </c>
      <c r="V19282" s="20">
        <v>0</v>
      </c>
      <c r="W19282" s="20">
        <v>0</v>
      </c>
      <c r="X19282" s="20">
        <v>0</v>
      </c>
      <c r="Y19282" s="20">
        <v>0</v>
      </c>
      <c r="Z19282" s="20">
        <v>0</v>
      </c>
      <c r="AA19282" s="20">
        <v>0</v>
      </c>
    </row>
    <row r="19283" spans="18:27">
      <c r="R19283">
        <v>19282</v>
      </c>
      <c r="S19283" s="10">
        <v>4.9188480448607241E-2</v>
      </c>
      <c r="T19283" s="20">
        <v>1.1886422390008575E-3</v>
      </c>
      <c r="U19283" s="20">
        <v>1.1907599904317954E-3</v>
      </c>
      <c r="V19283" s="20">
        <v>0</v>
      </c>
      <c r="W19283" s="20">
        <v>0</v>
      </c>
      <c r="X19283" s="20">
        <v>1.8354339395689478E-3</v>
      </c>
      <c r="Y19283" s="20">
        <v>1.8371155916974899E-3</v>
      </c>
      <c r="Z19283" s="20">
        <v>6.1048761974454857E-3</v>
      </c>
      <c r="AA19283" s="20">
        <v>6.1048761974454857E-3</v>
      </c>
    </row>
    <row r="19284" spans="18:27">
      <c r="R19284">
        <v>19283</v>
      </c>
      <c r="S19284" s="10">
        <v>5.5798991755550253E-2</v>
      </c>
      <c r="T19284" s="20">
        <v>0</v>
      </c>
      <c r="U19284" s="20">
        <v>0</v>
      </c>
      <c r="V19284" s="20">
        <v>5.7989917555502507E-3</v>
      </c>
      <c r="W19284" s="20">
        <v>5.8320997506830716E-3</v>
      </c>
      <c r="X19284" s="20">
        <v>0</v>
      </c>
      <c r="Y19284" s="20">
        <v>0</v>
      </c>
      <c r="Z19284" s="20">
        <v>4.3521523243746155E-3</v>
      </c>
      <c r="AA19284" s="20">
        <v>4.3521523243746155E-3</v>
      </c>
    </row>
    <row r="19285" spans="18:27">
      <c r="R19285">
        <v>19284</v>
      </c>
      <c r="S19285" s="10">
        <v>4.8512060184394905E-2</v>
      </c>
      <c r="T19285" s="20">
        <v>3.6794793034102685E-3</v>
      </c>
      <c r="U19285" s="20">
        <v>3.699486668027871E-3</v>
      </c>
      <c r="V19285" s="20">
        <v>0</v>
      </c>
      <c r="W19285" s="20">
        <v>0</v>
      </c>
      <c r="X19285" s="20">
        <v>3.8489516338727214E-4</v>
      </c>
      <c r="Y19285" s="20">
        <v>3.8497533284426839E-4</v>
      </c>
      <c r="Z19285" s="20">
        <v>1.4921021499591444E-3</v>
      </c>
      <c r="AA19285" s="20">
        <v>1.4921021499591444E-3</v>
      </c>
    </row>
    <row r="19286" spans="18:27">
      <c r="R19286">
        <v>19285</v>
      </c>
      <c r="S19286" s="10">
        <v>4.6275135713130716E-2</v>
      </c>
      <c r="T19286" s="20">
        <v>0</v>
      </c>
      <c r="U19286" s="20">
        <v>0</v>
      </c>
      <c r="V19286" s="20">
        <v>0</v>
      </c>
      <c r="W19286" s="20">
        <v>0</v>
      </c>
      <c r="X19286" s="20">
        <v>0</v>
      </c>
      <c r="Y19286" s="20">
        <v>0</v>
      </c>
      <c r="Z19286" s="20">
        <v>9.750210052883207E-3</v>
      </c>
      <c r="AA19286" s="20">
        <v>9.750210052883207E-3</v>
      </c>
    </row>
    <row r="19287" spans="18:27">
      <c r="R19287">
        <v>19286</v>
      </c>
      <c r="S19287" s="10">
        <v>4.5629292502812439E-2</v>
      </c>
      <c r="T19287" s="20">
        <v>0</v>
      </c>
      <c r="U19287" s="20">
        <v>0</v>
      </c>
      <c r="V19287" s="20">
        <v>0</v>
      </c>
      <c r="W19287" s="20">
        <v>0</v>
      </c>
      <c r="X19287" s="20">
        <v>0</v>
      </c>
      <c r="Y19287" s="20">
        <v>0</v>
      </c>
      <c r="Z19287" s="20">
        <v>0</v>
      </c>
      <c r="AA19287" s="20">
        <v>0</v>
      </c>
    </row>
    <row r="19288" spans="18:27">
      <c r="R19288">
        <v>19287</v>
      </c>
      <c r="S19288" s="10">
        <v>5.484167040311675E-2</v>
      </c>
      <c r="T19288" s="20">
        <v>5.0398588630037183E-4</v>
      </c>
      <c r="U19288" s="20">
        <v>5.0437814583229534E-4</v>
      </c>
      <c r="V19288" s="20">
        <v>4.8416704031167476E-3</v>
      </c>
      <c r="W19288" s="20">
        <v>4.8647823673309745E-3</v>
      </c>
      <c r="X19288" s="20">
        <v>0</v>
      </c>
      <c r="Y19288" s="20">
        <v>0</v>
      </c>
      <c r="Z19288" s="20">
        <v>0</v>
      </c>
      <c r="AA19288" s="20">
        <v>0</v>
      </c>
    </row>
    <row r="19289" spans="18:27">
      <c r="R19289">
        <v>19288</v>
      </c>
      <c r="S19289" s="10">
        <v>5.4658607199664366E-2</v>
      </c>
      <c r="T19289" s="20">
        <v>1.0699938837256597E-2</v>
      </c>
      <c r="U19289" s="20">
        <v>1.0868886513283108E-2</v>
      </c>
      <c r="V19289" s="20">
        <v>4.6586071996643635E-3</v>
      </c>
      <c r="W19289" s="20">
        <v>4.6800309504847325E-3</v>
      </c>
      <c r="X19289" s="20">
        <v>1.2285787468462206E-2</v>
      </c>
      <c r="Y19289" s="20">
        <v>1.2359755139551291E-2</v>
      </c>
      <c r="Z19289" s="20">
        <v>1.1246189306564056E-2</v>
      </c>
      <c r="AA19289" s="20">
        <v>1.1246189306564056E-2</v>
      </c>
    </row>
    <row r="19290" spans="18:27">
      <c r="R19290">
        <v>19289</v>
      </c>
      <c r="S19290" s="10">
        <v>5.3799933727528719E-2</v>
      </c>
      <c r="T19290" s="20">
        <v>0</v>
      </c>
      <c r="U19290" s="20">
        <v>0</v>
      </c>
      <c r="V19290" s="20">
        <v>3.7999337275287162E-3</v>
      </c>
      <c r="W19290" s="20">
        <v>3.8141985620238164E-3</v>
      </c>
      <c r="X19290" s="20">
        <v>0</v>
      </c>
      <c r="Y19290" s="20">
        <v>0</v>
      </c>
      <c r="Z19290" s="20">
        <v>0</v>
      </c>
      <c r="AA19290" s="20">
        <v>0</v>
      </c>
    </row>
    <row r="19291" spans="18:27">
      <c r="R19291">
        <v>19290</v>
      </c>
      <c r="S19291" s="10">
        <v>4.6726111033953098E-2</v>
      </c>
      <c r="T19291" s="20">
        <v>0</v>
      </c>
      <c r="U19291" s="20">
        <v>0</v>
      </c>
      <c r="V19291" s="20">
        <v>0</v>
      </c>
      <c r="W19291" s="20">
        <v>0</v>
      </c>
      <c r="X19291" s="20">
        <v>0</v>
      </c>
      <c r="Y19291" s="20">
        <v>0</v>
      </c>
      <c r="Z19291" s="20">
        <v>0</v>
      </c>
      <c r="AA19291" s="20">
        <v>0</v>
      </c>
    </row>
    <row r="19292" spans="18:27">
      <c r="R19292">
        <v>19291</v>
      </c>
      <c r="S19292" s="10">
        <v>5.6618505758316215E-2</v>
      </c>
      <c r="T19292" s="20">
        <v>9.6982742924036774E-3</v>
      </c>
      <c r="U19292" s="20">
        <v>9.8370397212231425E-3</v>
      </c>
      <c r="V19292" s="20">
        <v>6.6185057583162121E-3</v>
      </c>
      <c r="W19292" s="20">
        <v>6.6616415386179023E-3</v>
      </c>
      <c r="X19292" s="20">
        <v>1.2431608845284915E-2</v>
      </c>
      <c r="Y19292" s="20">
        <v>1.2507341480800179E-2</v>
      </c>
      <c r="Z19292" s="20">
        <v>5.5713553643652533E-3</v>
      </c>
      <c r="AA19292" s="20">
        <v>5.5713553643652533E-3</v>
      </c>
    </row>
    <row r="19293" spans="18:27">
      <c r="R19293">
        <v>19292</v>
      </c>
      <c r="S19293" s="10">
        <v>4.3592792799394577E-2</v>
      </c>
      <c r="T19293" s="20">
        <v>0</v>
      </c>
      <c r="U19293" s="20">
        <v>0</v>
      </c>
      <c r="V19293" s="20">
        <v>0</v>
      </c>
      <c r="W19293" s="20">
        <v>0</v>
      </c>
      <c r="X19293" s="20">
        <v>0</v>
      </c>
      <c r="Y19293" s="20">
        <v>0</v>
      </c>
      <c r="Z19293" s="20">
        <v>3.1913761622386558E-3</v>
      </c>
      <c r="AA19293" s="20">
        <v>3.1913761622386558E-3</v>
      </c>
    </row>
    <row r="19294" spans="18:27">
      <c r="R19294">
        <v>19293</v>
      </c>
      <c r="S19294" s="10">
        <v>3.6916446890387943E-2</v>
      </c>
      <c r="T19294" s="20">
        <v>0</v>
      </c>
      <c r="U19294" s="20">
        <v>0</v>
      </c>
      <c r="V19294" s="20">
        <v>0</v>
      </c>
      <c r="W19294" s="20">
        <v>0</v>
      </c>
      <c r="X19294" s="20">
        <v>0</v>
      </c>
      <c r="Y19294" s="20">
        <v>0</v>
      </c>
      <c r="Z19294" s="20">
        <v>0</v>
      </c>
      <c r="AA19294" s="20">
        <v>0</v>
      </c>
    </row>
    <row r="19295" spans="18:27">
      <c r="R19295">
        <v>19294</v>
      </c>
      <c r="S19295" s="10">
        <v>3.8190345936815508E-2</v>
      </c>
      <c r="T19295" s="20">
        <v>0</v>
      </c>
      <c r="U19295" s="20">
        <v>0</v>
      </c>
      <c r="V19295" s="20">
        <v>0</v>
      </c>
      <c r="W19295" s="20">
        <v>0</v>
      </c>
      <c r="X19295" s="20">
        <v>0</v>
      </c>
      <c r="Y19295" s="20">
        <v>0</v>
      </c>
      <c r="Z19295" s="20">
        <v>0</v>
      </c>
      <c r="AA19295" s="20">
        <v>0</v>
      </c>
    </row>
    <row r="19296" spans="18:27">
      <c r="R19296">
        <v>19295</v>
      </c>
      <c r="S19296" s="10">
        <v>4.9623092117203074E-2</v>
      </c>
      <c r="T19296" s="20">
        <v>1.5188418777466808E-3</v>
      </c>
      <c r="U19296" s="20">
        <v>1.5222832578165209E-3</v>
      </c>
      <c r="V19296" s="20">
        <v>0</v>
      </c>
      <c r="W19296" s="20">
        <v>0</v>
      </c>
      <c r="X19296" s="20">
        <v>1.2622353581299706E-3</v>
      </c>
      <c r="Y19296" s="20">
        <v>1.2630387426105115E-3</v>
      </c>
      <c r="Z19296" s="20">
        <v>0</v>
      </c>
      <c r="AA19296" s="20">
        <v>0</v>
      </c>
    </row>
    <row r="19297" spans="18:27">
      <c r="R19297">
        <v>19296</v>
      </c>
      <c r="S19297" s="10">
        <v>5.8673085508318581E-2</v>
      </c>
      <c r="T19297" s="20">
        <v>1.4062349380196404E-4</v>
      </c>
      <c r="U19297" s="20">
        <v>1.4065809999435586E-4</v>
      </c>
      <c r="V19297" s="20">
        <v>8.6730855083185787E-3</v>
      </c>
      <c r="W19297" s="20">
        <v>8.7470397045915083E-3</v>
      </c>
      <c r="X19297" s="20">
        <v>1.5612035925678155E-2</v>
      </c>
      <c r="Y19297" s="20">
        <v>1.573136652134046E-2</v>
      </c>
      <c r="Z19297" s="20">
        <v>2.2531681594893993E-2</v>
      </c>
      <c r="AA19297" s="20">
        <v>2.2531681594893993E-2</v>
      </c>
    </row>
    <row r="19298" spans="18:27">
      <c r="R19298">
        <v>19297</v>
      </c>
      <c r="S19298" s="10">
        <v>5.2593136950718211E-2</v>
      </c>
      <c r="T19298" s="20">
        <v>2.9234274293686163E-3</v>
      </c>
      <c r="U19298" s="20">
        <v>2.9360768902659449E-3</v>
      </c>
      <c r="V19298" s="20">
        <v>2.5931369507182084E-3</v>
      </c>
      <c r="W19298" s="20">
        <v>2.599814314010573E-3</v>
      </c>
      <c r="X19298" s="20">
        <v>6.393843858176762E-4</v>
      </c>
      <c r="Y19298" s="20">
        <v>6.3959728434907412E-4</v>
      </c>
      <c r="Z19298" s="20">
        <v>0</v>
      </c>
      <c r="AA19298" s="20">
        <v>0</v>
      </c>
    </row>
    <row r="19299" spans="18:27">
      <c r="R19299">
        <v>19298</v>
      </c>
      <c r="S19299" s="10">
        <v>3.9142684970427624E-2</v>
      </c>
      <c r="T19299" s="20">
        <v>0</v>
      </c>
      <c r="U19299" s="20">
        <v>0</v>
      </c>
      <c r="V19299" s="20">
        <v>0</v>
      </c>
      <c r="W19299" s="20">
        <v>0</v>
      </c>
      <c r="X19299" s="20">
        <v>0</v>
      </c>
      <c r="Y19299" s="20">
        <v>0</v>
      </c>
      <c r="Z19299" s="20">
        <v>0</v>
      </c>
      <c r="AA19299" s="20">
        <v>0</v>
      </c>
    </row>
    <row r="19300" spans="18:27">
      <c r="R19300">
        <v>19299</v>
      </c>
      <c r="S19300" s="10">
        <v>6.2171186841440691E-2</v>
      </c>
      <c r="T19300" s="20">
        <v>2.8955747609608201E-3</v>
      </c>
      <c r="U19300" s="20">
        <v>2.9079852781472011E-3</v>
      </c>
      <c r="V19300" s="20">
        <v>1.2171186841440688E-2</v>
      </c>
      <c r="W19300" s="20">
        <v>1.2316769516369713E-2</v>
      </c>
      <c r="X19300" s="20">
        <v>9.7935879390154482E-3</v>
      </c>
      <c r="Y19300" s="20">
        <v>9.8406337180602273E-3</v>
      </c>
      <c r="Z19300" s="20">
        <v>1.7724870306280227E-2</v>
      </c>
      <c r="AA19300" s="20">
        <v>1.7724870306280227E-2</v>
      </c>
    </row>
    <row r="19301" spans="18:27">
      <c r="R19301">
        <v>19300</v>
      </c>
      <c r="S19301" s="10">
        <v>5.2329344121056047E-2</v>
      </c>
      <c r="T19301" s="20">
        <v>0</v>
      </c>
      <c r="U19301" s="20">
        <v>0</v>
      </c>
      <c r="V19301" s="20">
        <v>2.3293441210560442E-3</v>
      </c>
      <c r="W19301" s="20">
        <v>2.3347384390315505E-3</v>
      </c>
      <c r="X19301" s="20">
        <v>0</v>
      </c>
      <c r="Y19301" s="20">
        <v>0</v>
      </c>
      <c r="Z19301" s="20">
        <v>5.5465995349449557E-3</v>
      </c>
      <c r="AA19301" s="20">
        <v>5.5465995349449557E-3</v>
      </c>
    </row>
    <row r="19302" spans="18:27">
      <c r="R19302">
        <v>19301</v>
      </c>
      <c r="S19302" s="10">
        <v>5.1220997422475024E-2</v>
      </c>
      <c r="T19302" s="20">
        <v>2.5972279745751226E-3</v>
      </c>
      <c r="U19302" s="20">
        <v>2.6072221092932907E-3</v>
      </c>
      <c r="V19302" s="20">
        <v>1.2209974224750217E-3</v>
      </c>
      <c r="W19302" s="20">
        <v>1.2225038903385384E-3</v>
      </c>
      <c r="X19302" s="20">
        <v>0</v>
      </c>
      <c r="Y19302" s="20">
        <v>0</v>
      </c>
      <c r="Z19302" s="20">
        <v>0</v>
      </c>
      <c r="AA19302" s="20">
        <v>0</v>
      </c>
    </row>
    <row r="19303" spans="18:27">
      <c r="R19303">
        <v>19302</v>
      </c>
      <c r="S19303" s="10">
        <v>5.3947329786830873E-2</v>
      </c>
      <c r="T19303" s="20">
        <v>2.7157458062396361E-3</v>
      </c>
      <c r="U19303" s="20">
        <v>2.7266685126555302E-3</v>
      </c>
      <c r="V19303" s="20">
        <v>3.9473297868308707E-3</v>
      </c>
      <c r="W19303" s="20">
        <v>3.9627217968567852E-3</v>
      </c>
      <c r="X19303" s="20">
        <v>6.5989447927121553E-3</v>
      </c>
      <c r="Y19303" s="20">
        <v>6.6203433677632598E-3</v>
      </c>
      <c r="Z19303" s="20">
        <v>0</v>
      </c>
      <c r="AA19303" s="20">
        <v>0</v>
      </c>
    </row>
    <row r="19304" spans="18:27">
      <c r="R19304">
        <v>19303</v>
      </c>
      <c r="S19304" s="10">
        <v>4.9102345611772652E-2</v>
      </c>
      <c r="T19304" s="20">
        <v>0</v>
      </c>
      <c r="U19304" s="20">
        <v>0</v>
      </c>
      <c r="V19304" s="20">
        <v>0</v>
      </c>
      <c r="W19304" s="20">
        <v>0</v>
      </c>
      <c r="X19304" s="20">
        <v>1.5963648510363068E-3</v>
      </c>
      <c r="Y19304" s="20">
        <v>1.5976398303356094E-3</v>
      </c>
      <c r="Z19304" s="20">
        <v>0</v>
      </c>
      <c r="AA19304" s="20">
        <v>0</v>
      </c>
    </row>
    <row r="19305" spans="18:27">
      <c r="R19305">
        <v>19304</v>
      </c>
      <c r="S19305" s="10">
        <v>4.1684902448358652E-2</v>
      </c>
      <c r="T19305" s="20">
        <v>1.0887314639702952E-3</v>
      </c>
      <c r="U19305" s="20">
        <v>1.090511755648973E-3</v>
      </c>
      <c r="V19305" s="20">
        <v>0</v>
      </c>
      <c r="W19305" s="20">
        <v>0</v>
      </c>
      <c r="X19305" s="20">
        <v>0</v>
      </c>
      <c r="Y19305" s="20">
        <v>0</v>
      </c>
      <c r="Z19305" s="20">
        <v>0</v>
      </c>
      <c r="AA19305" s="20">
        <v>0</v>
      </c>
    </row>
    <row r="19306" spans="18:27">
      <c r="R19306">
        <v>19305</v>
      </c>
      <c r="S19306" s="10">
        <v>4.6625880576503027E-2</v>
      </c>
      <c r="T19306" s="20">
        <v>1.1434467499918832E-2</v>
      </c>
      <c r="U19306" s="20">
        <v>1.162744451590516E-2</v>
      </c>
      <c r="V19306" s="20">
        <v>0</v>
      </c>
      <c r="W19306" s="20">
        <v>0</v>
      </c>
      <c r="X19306" s="20">
        <v>0</v>
      </c>
      <c r="Y19306" s="20">
        <v>0</v>
      </c>
      <c r="Z19306" s="20">
        <v>0</v>
      </c>
      <c r="AA19306" s="20">
        <v>0</v>
      </c>
    </row>
    <row r="19307" spans="18:27">
      <c r="R19307">
        <v>19306</v>
      </c>
      <c r="S19307" s="10">
        <v>4.5026229091032981E-2</v>
      </c>
      <c r="T19307" s="20">
        <v>0</v>
      </c>
      <c r="U19307" s="20">
        <v>0</v>
      </c>
      <c r="V19307" s="20">
        <v>0</v>
      </c>
      <c r="W19307" s="20">
        <v>0</v>
      </c>
      <c r="X19307" s="20">
        <v>0</v>
      </c>
      <c r="Y19307" s="20">
        <v>0</v>
      </c>
      <c r="Z19307" s="20">
        <v>0</v>
      </c>
      <c r="AA19307" s="20">
        <v>0</v>
      </c>
    </row>
    <row r="19308" spans="18:27">
      <c r="R19308">
        <v>19307</v>
      </c>
      <c r="S19308" s="10">
        <v>4.3375824080538784E-2</v>
      </c>
      <c r="T19308" s="20">
        <v>0</v>
      </c>
      <c r="U19308" s="20">
        <v>0</v>
      </c>
      <c r="V19308" s="20">
        <v>0</v>
      </c>
      <c r="W19308" s="20">
        <v>0</v>
      </c>
      <c r="X19308" s="20">
        <v>0</v>
      </c>
      <c r="Y19308" s="20">
        <v>0</v>
      </c>
      <c r="Z19308" s="20">
        <v>0</v>
      </c>
      <c r="AA19308" s="20">
        <v>0</v>
      </c>
    </row>
    <row r="19309" spans="18:27">
      <c r="R19309">
        <v>19308</v>
      </c>
      <c r="S19309" s="10">
        <v>4.563626955875507E-2</v>
      </c>
      <c r="T19309" s="20">
        <v>0</v>
      </c>
      <c r="U19309" s="20">
        <v>0</v>
      </c>
      <c r="V19309" s="20">
        <v>0</v>
      </c>
      <c r="W19309" s="20">
        <v>0</v>
      </c>
      <c r="X19309" s="20">
        <v>0</v>
      </c>
      <c r="Y19309" s="20">
        <v>0</v>
      </c>
      <c r="Z19309" s="20">
        <v>0</v>
      </c>
      <c r="AA19309" s="20">
        <v>0</v>
      </c>
    </row>
    <row r="19310" spans="18:27">
      <c r="R19310">
        <v>19309</v>
      </c>
      <c r="S19310" s="10">
        <v>3.9940405827029055E-2</v>
      </c>
      <c r="T19310" s="20">
        <v>0</v>
      </c>
      <c r="U19310" s="20">
        <v>0</v>
      </c>
      <c r="V19310" s="20">
        <v>0</v>
      </c>
      <c r="W19310" s="20">
        <v>0</v>
      </c>
      <c r="X19310" s="20">
        <v>0</v>
      </c>
      <c r="Y19310" s="20">
        <v>0</v>
      </c>
      <c r="Z19310" s="20">
        <v>0</v>
      </c>
      <c r="AA19310" s="20">
        <v>0</v>
      </c>
    </row>
    <row r="19311" spans="18:27">
      <c r="R19311">
        <v>19310</v>
      </c>
      <c r="S19311" s="10">
        <v>4.3676313604333543E-2</v>
      </c>
      <c r="T19311" s="20">
        <v>0</v>
      </c>
      <c r="U19311" s="20">
        <v>0</v>
      </c>
      <c r="V19311" s="20">
        <v>0</v>
      </c>
      <c r="W19311" s="20">
        <v>0</v>
      </c>
      <c r="X19311" s="20">
        <v>0</v>
      </c>
      <c r="Y19311" s="20">
        <v>0</v>
      </c>
      <c r="Z19311" s="20">
        <v>0</v>
      </c>
      <c r="AA19311" s="20">
        <v>0</v>
      </c>
    </row>
    <row r="19312" spans="18:27">
      <c r="R19312">
        <v>19311</v>
      </c>
      <c r="S19312" s="10">
        <v>4.5094955573981542E-2</v>
      </c>
      <c r="T19312" s="20">
        <v>0</v>
      </c>
      <c r="U19312" s="20">
        <v>0</v>
      </c>
      <c r="V19312" s="20">
        <v>0</v>
      </c>
      <c r="W19312" s="20">
        <v>0</v>
      </c>
      <c r="X19312" s="20">
        <v>0</v>
      </c>
      <c r="Y19312" s="20">
        <v>0</v>
      </c>
      <c r="Z19312" s="20">
        <v>2.3958994958457047E-3</v>
      </c>
      <c r="AA19312" s="20">
        <v>2.3958994958457047E-3</v>
      </c>
    </row>
    <row r="19313" spans="18:27">
      <c r="R19313">
        <v>19312</v>
      </c>
      <c r="S19313" s="10">
        <v>4.8276785536346047E-2</v>
      </c>
      <c r="T19313" s="20">
        <v>0</v>
      </c>
      <c r="U19313" s="20">
        <v>0</v>
      </c>
      <c r="V19313" s="20">
        <v>0</v>
      </c>
      <c r="W19313" s="20">
        <v>0</v>
      </c>
      <c r="X19313" s="20">
        <v>6.8408741778021726E-3</v>
      </c>
      <c r="Y19313" s="20">
        <v>6.8638532931230931E-3</v>
      </c>
      <c r="Z19313" s="20">
        <v>7.0550910417711415E-3</v>
      </c>
      <c r="AA19313" s="20">
        <v>7.0550910417711415E-3</v>
      </c>
    </row>
    <row r="19314" spans="18:27">
      <c r="R19314">
        <v>19313</v>
      </c>
      <c r="S19314" s="10">
        <v>5.0247596754906816E-2</v>
      </c>
      <c r="T19314" s="20">
        <v>0</v>
      </c>
      <c r="U19314" s="20">
        <v>0</v>
      </c>
      <c r="V19314" s="20">
        <v>2.4759675490681338E-4</v>
      </c>
      <c r="W19314" s="20">
        <v>2.4766602174819142E-4</v>
      </c>
      <c r="X19314" s="20">
        <v>0</v>
      </c>
      <c r="Y19314" s="20">
        <v>0</v>
      </c>
      <c r="Z19314" s="20">
        <v>1.184645585605798E-3</v>
      </c>
      <c r="AA19314" s="20">
        <v>1.184645585605798E-3</v>
      </c>
    </row>
    <row r="19315" spans="18:27">
      <c r="R19315">
        <v>19314</v>
      </c>
      <c r="S19315" s="10">
        <v>4.4325590095465356E-2</v>
      </c>
      <c r="T19315" s="20">
        <v>0</v>
      </c>
      <c r="U19315" s="20">
        <v>0</v>
      </c>
      <c r="V19315" s="20">
        <v>0</v>
      </c>
      <c r="W19315" s="20">
        <v>0</v>
      </c>
      <c r="X19315" s="20">
        <v>1.4611395996271814E-3</v>
      </c>
      <c r="Y19315" s="20">
        <v>1.4622091613183731E-3</v>
      </c>
      <c r="Z19315" s="20">
        <v>0</v>
      </c>
      <c r="AA19315" s="20">
        <v>0</v>
      </c>
    </row>
    <row r="19316" spans="18:27">
      <c r="R19316">
        <v>19315</v>
      </c>
      <c r="S19316" s="10">
        <v>2.9534847809658173E-2</v>
      </c>
      <c r="T19316" s="20">
        <v>0</v>
      </c>
      <c r="U19316" s="20">
        <v>0</v>
      </c>
      <c r="V19316" s="20">
        <v>0</v>
      </c>
      <c r="W19316" s="20">
        <v>0</v>
      </c>
      <c r="X19316" s="20">
        <v>0</v>
      </c>
      <c r="Y19316" s="20">
        <v>0</v>
      </c>
      <c r="Z19316" s="20">
        <v>0</v>
      </c>
      <c r="AA19316" s="20">
        <v>0</v>
      </c>
    </row>
    <row r="19317" spans="18:27">
      <c r="R19317">
        <v>19316</v>
      </c>
      <c r="S19317" s="10">
        <v>3.661383607883463E-2</v>
      </c>
      <c r="T19317" s="20">
        <v>0</v>
      </c>
      <c r="U19317" s="20">
        <v>0</v>
      </c>
      <c r="V19317" s="20">
        <v>0</v>
      </c>
      <c r="W19317" s="20">
        <v>0</v>
      </c>
      <c r="X19317" s="20">
        <v>0</v>
      </c>
      <c r="Y19317" s="20">
        <v>0</v>
      </c>
      <c r="Z19317" s="20">
        <v>0</v>
      </c>
      <c r="AA19317" s="20">
        <v>0</v>
      </c>
    </row>
    <row r="19318" spans="18:27">
      <c r="R19318">
        <v>19317</v>
      </c>
      <c r="S19318" s="10">
        <v>4.4178926413235356E-2</v>
      </c>
      <c r="T19318" s="20">
        <v>1.1186549341202986E-3</v>
      </c>
      <c r="U19318" s="20">
        <v>1.1205332240224299E-3</v>
      </c>
      <c r="V19318" s="20">
        <v>0</v>
      </c>
      <c r="W19318" s="20">
        <v>0</v>
      </c>
      <c r="X19318" s="20">
        <v>5.774192570689278E-3</v>
      </c>
      <c r="Y19318" s="20">
        <v>5.7905820626128063E-3</v>
      </c>
      <c r="Z19318" s="20">
        <v>3.0080833883050495E-3</v>
      </c>
      <c r="AA19318" s="20">
        <v>3.0080833883050495E-3</v>
      </c>
    </row>
    <row r="19319" spans="18:27">
      <c r="R19319">
        <v>19318</v>
      </c>
      <c r="S19319" s="10">
        <v>4.4677938454403321E-2</v>
      </c>
      <c r="T19319" s="20">
        <v>8.5764067489551218E-3</v>
      </c>
      <c r="U19319" s="20">
        <v>8.6849057802851452E-3</v>
      </c>
      <c r="V19319" s="20">
        <v>0</v>
      </c>
      <c r="W19319" s="20">
        <v>0</v>
      </c>
      <c r="X19319" s="20">
        <v>8.936702298204327E-4</v>
      </c>
      <c r="Y19319" s="20">
        <v>8.9407847215946254E-4</v>
      </c>
      <c r="Z19319" s="20">
        <v>3.7140647121117545E-3</v>
      </c>
      <c r="AA19319" s="20">
        <v>3.7140647121117545E-3</v>
      </c>
    </row>
    <row r="19320" spans="18:27">
      <c r="R19320">
        <v>19319</v>
      </c>
      <c r="S19320" s="10">
        <v>4.83590063539538E-2</v>
      </c>
      <c r="T19320" s="20">
        <v>0</v>
      </c>
      <c r="U19320" s="20">
        <v>0</v>
      </c>
      <c r="V19320" s="20">
        <v>0</v>
      </c>
      <c r="W19320" s="20">
        <v>0</v>
      </c>
      <c r="X19320" s="20">
        <v>3.7364087901929216E-3</v>
      </c>
      <c r="Y19320" s="20">
        <v>3.7432963286861622E-3</v>
      </c>
      <c r="Z19320" s="20">
        <v>1.8928803963533802E-3</v>
      </c>
      <c r="AA19320" s="20">
        <v>1.8928803963533802E-3</v>
      </c>
    </row>
    <row r="19321" spans="18:27">
      <c r="R19321">
        <v>19320</v>
      </c>
      <c r="S19321" s="10">
        <v>5.6502933410553492E-2</v>
      </c>
      <c r="T19321" s="20">
        <v>0</v>
      </c>
      <c r="U19321" s="20">
        <v>0</v>
      </c>
      <c r="V19321" s="20">
        <v>6.5029334105534894E-3</v>
      </c>
      <c r="W19321" s="20">
        <v>6.5445515388840095E-3</v>
      </c>
      <c r="X19321" s="20">
        <v>7.2616448485677554E-3</v>
      </c>
      <c r="Y19321" s="20">
        <v>7.2875415788353952E-3</v>
      </c>
      <c r="Z19321" s="20">
        <v>2.2261017782754938E-3</v>
      </c>
      <c r="AA19321" s="20">
        <v>2.2261017782754938E-3</v>
      </c>
    </row>
    <row r="19322" spans="18:27">
      <c r="R19322">
        <v>19321</v>
      </c>
      <c r="S19322" s="10">
        <v>4.6560094516105897E-2</v>
      </c>
      <c r="T19322" s="20">
        <v>5.6589306706456705E-3</v>
      </c>
      <c r="U19322" s="20">
        <v>5.7061782415151526E-3</v>
      </c>
      <c r="V19322" s="20">
        <v>0</v>
      </c>
      <c r="W19322" s="20">
        <v>0</v>
      </c>
      <c r="X19322" s="20">
        <v>1.483486003216114E-4</v>
      </c>
      <c r="Y19322" s="20">
        <v>1.483623679567175E-4</v>
      </c>
      <c r="Z19322" s="20">
        <v>0</v>
      </c>
      <c r="AA19322" s="20">
        <v>0</v>
      </c>
    </row>
    <row r="19323" spans="18:27">
      <c r="R19323">
        <v>19322</v>
      </c>
      <c r="S19323" s="10">
        <v>5.2490070910297046E-2</v>
      </c>
      <c r="T19323" s="20">
        <v>5.7666354896485986E-3</v>
      </c>
      <c r="U19323" s="20">
        <v>5.8156968306053948E-3</v>
      </c>
      <c r="V19323" s="20">
        <v>2.4900709102970431E-3</v>
      </c>
      <c r="W19323" s="20">
        <v>2.4962348733855296E-3</v>
      </c>
      <c r="X19323" s="20">
        <v>4.2033580137216323E-3</v>
      </c>
      <c r="Y19323" s="20">
        <v>4.2120731234157778E-3</v>
      </c>
      <c r="Z19323" s="20">
        <v>1.2679275226993053E-2</v>
      </c>
      <c r="AA19323" s="20">
        <v>1.2679275226993053E-2</v>
      </c>
    </row>
    <row r="19324" spans="18:27">
      <c r="R19324">
        <v>19323</v>
      </c>
      <c r="S19324" s="10">
        <v>4.9898358411133312E-2</v>
      </c>
      <c r="T19324" s="20">
        <v>1.075636019358709E-2</v>
      </c>
      <c r="U19324" s="20">
        <v>1.0927096710890861E-2</v>
      </c>
      <c r="V19324" s="20">
        <v>0</v>
      </c>
      <c r="W19324" s="20">
        <v>0</v>
      </c>
      <c r="X19324" s="20">
        <v>0</v>
      </c>
      <c r="Y19324" s="20">
        <v>0</v>
      </c>
      <c r="Z19324" s="20">
        <v>2.2701698991077907E-3</v>
      </c>
      <c r="AA19324" s="20">
        <v>2.2701698991077907E-3</v>
      </c>
    </row>
    <row r="19325" spans="18:27">
      <c r="R19325">
        <v>19324</v>
      </c>
      <c r="S19325" s="10">
        <v>5.3656712460794002E-2</v>
      </c>
      <c r="T19325" s="20">
        <v>0</v>
      </c>
      <c r="U19325" s="20">
        <v>0</v>
      </c>
      <c r="V19325" s="20">
        <v>3.6567124607939996E-3</v>
      </c>
      <c r="W19325" s="20">
        <v>3.6699223015295005E-3</v>
      </c>
      <c r="X19325" s="20">
        <v>0</v>
      </c>
      <c r="Y19325" s="20">
        <v>0</v>
      </c>
      <c r="Z19325" s="20">
        <v>3.630359289664202E-3</v>
      </c>
      <c r="AA19325" s="20">
        <v>3.630359289664202E-3</v>
      </c>
    </row>
    <row r="19326" spans="18:27">
      <c r="R19326">
        <v>19325</v>
      </c>
      <c r="S19326" s="10">
        <v>5.6115920866300191E-2</v>
      </c>
      <c r="T19326" s="20">
        <v>4.8173042897028048E-3</v>
      </c>
      <c r="U19326" s="20">
        <v>4.8515579151107322E-3</v>
      </c>
      <c r="V19326" s="20">
        <v>6.1159208663001882E-3</v>
      </c>
      <c r="W19326" s="20">
        <v>6.1527570865053229E-3</v>
      </c>
      <c r="X19326" s="20">
        <v>8.8408484257826991E-3</v>
      </c>
      <c r="Y19326" s="20">
        <v>8.8791994308208607E-3</v>
      </c>
      <c r="Z19326" s="20">
        <v>1.0828127624830333E-2</v>
      </c>
      <c r="AA19326" s="20">
        <v>1.0828127624830333E-2</v>
      </c>
    </row>
    <row r="19327" spans="18:27">
      <c r="R19327">
        <v>19326</v>
      </c>
      <c r="S19327" s="10">
        <v>5.0874592018409749E-2</v>
      </c>
      <c r="T19327" s="20">
        <v>0</v>
      </c>
      <c r="U19327" s="20">
        <v>0</v>
      </c>
      <c r="V19327" s="20">
        <v>8.7459201840974637E-4</v>
      </c>
      <c r="W19327" s="20">
        <v>8.7537351768556654E-4</v>
      </c>
      <c r="X19327" s="20">
        <v>0</v>
      </c>
      <c r="Y19327" s="20">
        <v>0</v>
      </c>
      <c r="Z19327" s="20">
        <v>1.2940639104247753E-3</v>
      </c>
      <c r="AA19327" s="20">
        <v>1.2940639104247753E-3</v>
      </c>
    </row>
    <row r="19328" spans="18:27">
      <c r="R19328">
        <v>19327</v>
      </c>
      <c r="S19328" s="10">
        <v>3.9760573021785442E-2</v>
      </c>
      <c r="T19328" s="20">
        <v>0</v>
      </c>
      <c r="U19328" s="20">
        <v>0</v>
      </c>
      <c r="V19328" s="20">
        <v>0</v>
      </c>
      <c r="W19328" s="20">
        <v>0</v>
      </c>
      <c r="X19328" s="20">
        <v>0</v>
      </c>
      <c r="Y19328" s="20">
        <v>0</v>
      </c>
      <c r="Z19328" s="20">
        <v>0</v>
      </c>
      <c r="AA19328" s="20">
        <v>0</v>
      </c>
    </row>
    <row r="19329" spans="18:27">
      <c r="R19329">
        <v>19328</v>
      </c>
      <c r="S19329" s="10">
        <v>5.244554969718529E-2</v>
      </c>
      <c r="T19329" s="20">
        <v>0</v>
      </c>
      <c r="U19329" s="20">
        <v>0</v>
      </c>
      <c r="V19329" s="20">
        <v>2.4455496971852869E-3</v>
      </c>
      <c r="W19329" s="20">
        <v>2.451490279778206E-3</v>
      </c>
      <c r="X19329" s="20">
        <v>0</v>
      </c>
      <c r="Y19329" s="20">
        <v>0</v>
      </c>
      <c r="Z19329" s="20">
        <v>2.2736990806823815E-3</v>
      </c>
      <c r="AA19329" s="20">
        <v>2.2736990806823815E-3</v>
      </c>
    </row>
    <row r="19330" spans="18:27">
      <c r="R19330">
        <v>19329</v>
      </c>
      <c r="S19330" s="10">
        <v>4.6878661289442493E-2</v>
      </c>
      <c r="T19330" s="20">
        <v>1.4333035743906777E-3</v>
      </c>
      <c r="U19330" s="20">
        <v>1.4363713623038389E-3</v>
      </c>
      <c r="V19330" s="20">
        <v>0</v>
      </c>
      <c r="W19330" s="20">
        <v>0</v>
      </c>
      <c r="X19330" s="20">
        <v>0</v>
      </c>
      <c r="Y19330" s="20">
        <v>0</v>
      </c>
      <c r="Z19330" s="20">
        <v>0</v>
      </c>
      <c r="AA19330" s="20">
        <v>0</v>
      </c>
    </row>
    <row r="19331" spans="18:27">
      <c r="R19331">
        <v>19330</v>
      </c>
      <c r="S19331" s="10">
        <v>4.5324847574358409E-2</v>
      </c>
      <c r="T19331" s="20">
        <v>0</v>
      </c>
      <c r="U19331" s="20">
        <v>0</v>
      </c>
      <c r="V19331" s="20">
        <v>0</v>
      </c>
      <c r="W19331" s="20">
        <v>0</v>
      </c>
      <c r="X19331" s="20">
        <v>0</v>
      </c>
      <c r="Y19331" s="20">
        <v>0</v>
      </c>
      <c r="Z19331" s="20">
        <v>0</v>
      </c>
      <c r="AA19331" s="20">
        <v>0</v>
      </c>
    </row>
    <row r="19332" spans="18:27">
      <c r="R19332">
        <v>19331</v>
      </c>
      <c r="S19332" s="10">
        <v>7.0464077552744211E-2</v>
      </c>
      <c r="T19332" s="20">
        <v>1.3381230905737312E-2</v>
      </c>
      <c r="U19332" s="20">
        <v>1.3645670446926371E-2</v>
      </c>
      <c r="V19332" s="20">
        <v>2.0464077552744209E-2</v>
      </c>
      <c r="W19332" s="20">
        <v>2.0876003425912695E-2</v>
      </c>
      <c r="X19332" s="20">
        <v>1.7736706402937355E-2</v>
      </c>
      <c r="Y19332" s="20">
        <v>1.7890753564326369E-2</v>
      </c>
      <c r="Z19332" s="20">
        <v>9.1891982940391359E-3</v>
      </c>
      <c r="AA19332" s="20">
        <v>9.1891982940391359E-3</v>
      </c>
    </row>
    <row r="19333" spans="18:27">
      <c r="R19333">
        <v>19332</v>
      </c>
      <c r="S19333" s="10">
        <v>3.9327506276040688E-2</v>
      </c>
      <c r="T19333" s="20">
        <v>0</v>
      </c>
      <c r="U19333" s="20">
        <v>0</v>
      </c>
      <c r="V19333" s="20">
        <v>0</v>
      </c>
      <c r="W19333" s="20">
        <v>0</v>
      </c>
      <c r="X19333" s="20">
        <v>0</v>
      </c>
      <c r="Y19333" s="20">
        <v>0</v>
      </c>
      <c r="Z19333" s="20">
        <v>0</v>
      </c>
      <c r="AA19333" s="20">
        <v>0</v>
      </c>
    </row>
    <row r="19334" spans="18:27">
      <c r="R19334">
        <v>19333</v>
      </c>
      <c r="S19334" s="10">
        <v>4.6992304567055665E-2</v>
      </c>
      <c r="T19334" s="20">
        <v>2.3875681702288168E-3</v>
      </c>
      <c r="U19334" s="20">
        <v>2.396020775973849E-3</v>
      </c>
      <c r="V19334" s="20">
        <v>0</v>
      </c>
      <c r="W19334" s="20">
        <v>0</v>
      </c>
      <c r="X19334" s="20">
        <v>7.6373745206115284E-4</v>
      </c>
      <c r="Y19334" s="20">
        <v>7.640375026169967E-4</v>
      </c>
      <c r="Z19334" s="20">
        <v>1.2278574853277234E-2</v>
      </c>
      <c r="AA19334" s="20">
        <v>1.2278574853277234E-2</v>
      </c>
    </row>
    <row r="19335" spans="18:27">
      <c r="R19335">
        <v>19334</v>
      </c>
      <c r="S19335" s="10">
        <v>5.5983063374814061E-2</v>
      </c>
      <c r="T19335" s="20">
        <v>3.4646722520643713E-3</v>
      </c>
      <c r="U19335" s="20">
        <v>3.4824180358592116E-3</v>
      </c>
      <c r="V19335" s="20">
        <v>5.9830633748140585E-3</v>
      </c>
      <c r="W19335" s="20">
        <v>6.018317358598326E-3</v>
      </c>
      <c r="X19335" s="20">
        <v>4.7714626349547179E-3</v>
      </c>
      <c r="Y19335" s="20">
        <v>4.7826798812080438E-3</v>
      </c>
      <c r="Z19335" s="20">
        <v>6.6392652315435674E-3</v>
      </c>
      <c r="AA19335" s="20">
        <v>6.6392652315435674E-3</v>
      </c>
    </row>
    <row r="19336" spans="18:27">
      <c r="R19336">
        <v>19335</v>
      </c>
      <c r="S19336" s="10">
        <v>6.9119140722183905E-2</v>
      </c>
      <c r="T19336" s="20">
        <v>2.6190093632721956E-4</v>
      </c>
      <c r="U19336" s="20">
        <v>2.6201190568459458E-4</v>
      </c>
      <c r="V19336" s="20">
        <v>1.9119140722183903E-2</v>
      </c>
      <c r="W19336" s="20">
        <v>1.947850425595124E-2</v>
      </c>
      <c r="X19336" s="20">
        <v>3.0612070515669346E-2</v>
      </c>
      <c r="Y19336" s="20">
        <v>3.1070307513589027E-2</v>
      </c>
      <c r="Z19336" s="20">
        <v>4.4883674043730823E-2</v>
      </c>
      <c r="AA19336" s="20">
        <v>4.4883674043730823E-2</v>
      </c>
    </row>
    <row r="19337" spans="18:27">
      <c r="R19337">
        <v>19336</v>
      </c>
      <c r="S19337" s="10">
        <v>5.5204003324099742E-2</v>
      </c>
      <c r="T19337" s="20">
        <v>9.4930762505189559E-4</v>
      </c>
      <c r="U19337" s="20">
        <v>9.5066593491189341E-4</v>
      </c>
      <c r="V19337" s="20">
        <v>5.2040033240997388E-3</v>
      </c>
      <c r="W19337" s="20">
        <v>5.2306915753266084E-3</v>
      </c>
      <c r="X19337" s="20">
        <v>1.063706735201439E-3</v>
      </c>
      <c r="Y19337" s="20">
        <v>1.0642813724731368E-3</v>
      </c>
      <c r="Z19337" s="20">
        <v>0</v>
      </c>
      <c r="AA19337" s="20">
        <v>0</v>
      </c>
    </row>
    <row r="19338" spans="18:27">
      <c r="R19338">
        <v>19337</v>
      </c>
      <c r="S19338" s="10">
        <v>5.5968885848263143E-2</v>
      </c>
      <c r="T19338" s="20">
        <v>2.6964116228726312E-3</v>
      </c>
      <c r="U19338" s="20">
        <v>2.707180029596011E-3</v>
      </c>
      <c r="V19338" s="20">
        <v>5.9688858482631404E-3</v>
      </c>
      <c r="W19338" s="20">
        <v>6.0039714073777516E-3</v>
      </c>
      <c r="X19338" s="20">
        <v>1.3416341158305506E-2</v>
      </c>
      <c r="Y19338" s="20">
        <v>1.3504506304541199E-2</v>
      </c>
      <c r="Z19338" s="20">
        <v>1.7405600290225864E-2</v>
      </c>
      <c r="AA19338" s="20">
        <v>1.7405600290225864E-2</v>
      </c>
    </row>
    <row r="19339" spans="18:27">
      <c r="R19339">
        <v>19338</v>
      </c>
      <c r="S19339" s="10">
        <v>3.8178882530746146E-2</v>
      </c>
      <c r="T19339" s="20">
        <v>0</v>
      </c>
      <c r="U19339" s="20">
        <v>0</v>
      </c>
      <c r="V19339" s="20">
        <v>0</v>
      </c>
      <c r="W19339" s="20">
        <v>0</v>
      </c>
      <c r="X19339" s="20">
        <v>0</v>
      </c>
      <c r="Y19339" s="20">
        <v>0</v>
      </c>
      <c r="Z19339" s="20">
        <v>0</v>
      </c>
      <c r="AA19339" s="20">
        <v>0</v>
      </c>
    </row>
    <row r="19340" spans="18:27">
      <c r="R19340">
        <v>19339</v>
      </c>
      <c r="S19340" s="10">
        <v>4.6463155119617218E-2</v>
      </c>
      <c r="T19340" s="20">
        <v>0</v>
      </c>
      <c r="U19340" s="20">
        <v>0</v>
      </c>
      <c r="V19340" s="20">
        <v>0</v>
      </c>
      <c r="W19340" s="20">
        <v>0</v>
      </c>
      <c r="X19340" s="20">
        <v>0</v>
      </c>
      <c r="Y19340" s="20">
        <v>0</v>
      </c>
      <c r="Z19340" s="20">
        <v>0</v>
      </c>
      <c r="AA19340" s="20">
        <v>0</v>
      </c>
    </row>
    <row r="19341" spans="18:27">
      <c r="R19341">
        <v>19340</v>
      </c>
      <c r="S19341" s="10">
        <v>4.8879922198437259E-2</v>
      </c>
      <c r="T19341" s="20">
        <v>0</v>
      </c>
      <c r="U19341" s="20">
        <v>0</v>
      </c>
      <c r="V19341" s="20">
        <v>0</v>
      </c>
      <c r="W19341" s="20">
        <v>0</v>
      </c>
      <c r="X19341" s="20">
        <v>0</v>
      </c>
      <c r="Y19341" s="20">
        <v>0</v>
      </c>
      <c r="Z19341" s="20">
        <v>0</v>
      </c>
      <c r="AA19341" s="20">
        <v>0</v>
      </c>
    </row>
    <row r="19342" spans="18:27">
      <c r="R19342">
        <v>19341</v>
      </c>
      <c r="S19342" s="10">
        <v>4.9324901726656191E-2</v>
      </c>
      <c r="T19342" s="20">
        <v>0</v>
      </c>
      <c r="U19342" s="20">
        <v>0</v>
      </c>
      <c r="V19342" s="20">
        <v>0</v>
      </c>
      <c r="W19342" s="20">
        <v>0</v>
      </c>
      <c r="X19342" s="20">
        <v>0</v>
      </c>
      <c r="Y19342" s="20">
        <v>0</v>
      </c>
      <c r="Z19342" s="20">
        <v>0</v>
      </c>
      <c r="AA19342" s="20">
        <v>0</v>
      </c>
    </row>
    <row r="19343" spans="18:27">
      <c r="R19343">
        <v>19342</v>
      </c>
      <c r="S19343" s="10">
        <v>4.7522795206133811E-2</v>
      </c>
      <c r="T19343" s="20">
        <v>2.5076336402526239E-3</v>
      </c>
      <c r="U19343" s="20">
        <v>2.5169532214462903E-3</v>
      </c>
      <c r="V19343" s="20">
        <v>0</v>
      </c>
      <c r="W19343" s="20">
        <v>0</v>
      </c>
      <c r="X19343" s="20">
        <v>0</v>
      </c>
      <c r="Y19343" s="20">
        <v>0</v>
      </c>
      <c r="Z19343" s="20">
        <v>0</v>
      </c>
      <c r="AA19343" s="20">
        <v>0</v>
      </c>
    </row>
    <row r="19344" spans="18:27">
      <c r="R19344">
        <v>19343</v>
      </c>
      <c r="S19344" s="10">
        <v>5.1913742075450658E-2</v>
      </c>
      <c r="T19344" s="20">
        <v>0</v>
      </c>
      <c r="U19344" s="20">
        <v>0</v>
      </c>
      <c r="V19344" s="20">
        <v>1.9137420754506557E-3</v>
      </c>
      <c r="W19344" s="20">
        <v>1.9173943033458395E-3</v>
      </c>
      <c r="X19344" s="20">
        <v>2.6714758967769023E-3</v>
      </c>
      <c r="Y19344" s="20">
        <v>2.6750133547574473E-3</v>
      </c>
      <c r="Z19344" s="20">
        <v>0</v>
      </c>
      <c r="AA19344" s="20">
        <v>0</v>
      </c>
    </row>
    <row r="19345" spans="18:27">
      <c r="R19345">
        <v>19344</v>
      </c>
      <c r="S19345" s="10">
        <v>4.6410316953514476E-2</v>
      </c>
      <c r="T19345" s="20">
        <v>0</v>
      </c>
      <c r="U19345" s="20">
        <v>0</v>
      </c>
      <c r="V19345" s="20">
        <v>0</v>
      </c>
      <c r="W19345" s="20">
        <v>0</v>
      </c>
      <c r="X19345" s="20">
        <v>0</v>
      </c>
      <c r="Y19345" s="20">
        <v>0</v>
      </c>
      <c r="Z19345" s="20">
        <v>0</v>
      </c>
      <c r="AA19345" s="20">
        <v>0</v>
      </c>
    </row>
    <row r="19346" spans="18:27">
      <c r="R19346">
        <v>19345</v>
      </c>
      <c r="S19346" s="10">
        <v>3.980553044970412E-2</v>
      </c>
      <c r="T19346" s="20">
        <v>0</v>
      </c>
      <c r="U19346" s="20">
        <v>0</v>
      </c>
      <c r="V19346" s="20">
        <v>0</v>
      </c>
      <c r="W19346" s="20">
        <v>0</v>
      </c>
      <c r="X19346" s="20">
        <v>0</v>
      </c>
      <c r="Y19346" s="20">
        <v>0</v>
      </c>
      <c r="Z19346" s="20">
        <v>0</v>
      </c>
      <c r="AA19346" s="20">
        <v>0</v>
      </c>
    </row>
    <row r="19347" spans="18:27">
      <c r="R19347">
        <v>19346</v>
      </c>
      <c r="S19347" s="10">
        <v>5.0323079445243613E-2</v>
      </c>
      <c r="T19347" s="20">
        <v>1.8167139814509459E-3</v>
      </c>
      <c r="U19347" s="20">
        <v>1.8216239487670481E-3</v>
      </c>
      <c r="V19347" s="20">
        <v>3.2307944524360976E-4</v>
      </c>
      <c r="W19347" s="20">
        <v>3.2319458674468654E-4</v>
      </c>
      <c r="X19347" s="20">
        <v>8.5117839599853293E-3</v>
      </c>
      <c r="Y19347" s="20">
        <v>8.5473285763022419E-3</v>
      </c>
      <c r="Z19347" s="20">
        <v>1.0353984923815542E-2</v>
      </c>
      <c r="AA19347" s="20">
        <v>1.0353984923815542E-2</v>
      </c>
    </row>
    <row r="19348" spans="18:27">
      <c r="R19348">
        <v>19347</v>
      </c>
      <c r="S19348" s="10">
        <v>5.3708459142544789E-2</v>
      </c>
      <c r="T19348" s="20">
        <v>0</v>
      </c>
      <c r="U19348" s="20">
        <v>0</v>
      </c>
      <c r="V19348" s="20">
        <v>3.7084591425447858E-3</v>
      </c>
      <c r="W19348" s="20">
        <v>3.7220424982753217E-3</v>
      </c>
      <c r="X19348" s="20">
        <v>0</v>
      </c>
      <c r="Y19348" s="20">
        <v>0</v>
      </c>
      <c r="Z19348" s="20">
        <v>1.4579915113105066E-3</v>
      </c>
      <c r="AA19348" s="20">
        <v>1.4579915113105066E-3</v>
      </c>
    </row>
    <row r="19349" spans="18:27">
      <c r="R19349">
        <v>19348</v>
      </c>
      <c r="S19349" s="10">
        <v>5.8599381498868286E-2</v>
      </c>
      <c r="T19349" s="20">
        <v>5.185628380237374E-3</v>
      </c>
      <c r="U19349" s="20">
        <v>5.2253113779314282E-3</v>
      </c>
      <c r="V19349" s="20">
        <v>8.5993814988682832E-3</v>
      </c>
      <c r="W19349" s="20">
        <v>8.6721057260293229E-3</v>
      </c>
      <c r="X19349" s="20">
        <v>9.3135099692946005E-4</v>
      </c>
      <c r="Y19349" s="20">
        <v>9.3179489228117733E-4</v>
      </c>
      <c r="Z19349" s="20">
        <v>0</v>
      </c>
      <c r="AA19349" s="20">
        <v>0</v>
      </c>
    </row>
    <row r="19350" spans="18:27">
      <c r="R19350">
        <v>19349</v>
      </c>
      <c r="S19350" s="10">
        <v>4.6721249037594767E-2</v>
      </c>
      <c r="T19350" s="20">
        <v>0</v>
      </c>
      <c r="U19350" s="20">
        <v>0</v>
      </c>
      <c r="V19350" s="20">
        <v>0</v>
      </c>
      <c r="W19350" s="20">
        <v>0</v>
      </c>
      <c r="X19350" s="20">
        <v>0</v>
      </c>
      <c r="Y19350" s="20">
        <v>0</v>
      </c>
      <c r="Z19350" s="20">
        <v>4.0108251264950254E-3</v>
      </c>
      <c r="AA19350" s="20">
        <v>4.0108251264950254E-3</v>
      </c>
    </row>
    <row r="19351" spans="18:27">
      <c r="R19351">
        <v>19350</v>
      </c>
      <c r="S19351" s="10">
        <v>4.368494505250517E-2</v>
      </c>
      <c r="T19351" s="20">
        <v>0</v>
      </c>
      <c r="U19351" s="20">
        <v>0</v>
      </c>
      <c r="V19351" s="20">
        <v>0</v>
      </c>
      <c r="W19351" s="20">
        <v>0</v>
      </c>
      <c r="X19351" s="20">
        <v>0</v>
      </c>
      <c r="Y19351" s="20">
        <v>0</v>
      </c>
      <c r="Z19351" s="20">
        <v>0</v>
      </c>
      <c r="AA19351" s="20">
        <v>0</v>
      </c>
    </row>
    <row r="19352" spans="18:27">
      <c r="R19352">
        <v>19351</v>
      </c>
      <c r="S19352" s="10">
        <v>4.9879077579326678E-2</v>
      </c>
      <c r="T19352" s="20">
        <v>1.3014502818676221E-3</v>
      </c>
      <c r="U19352" s="20">
        <v>1.3039842532964259E-3</v>
      </c>
      <c r="V19352" s="20">
        <v>0</v>
      </c>
      <c r="W19352" s="20">
        <v>0</v>
      </c>
      <c r="X19352" s="20">
        <v>0</v>
      </c>
      <c r="Y19352" s="20">
        <v>0</v>
      </c>
      <c r="Z19352" s="20">
        <v>0</v>
      </c>
      <c r="AA19352" s="20">
        <v>0</v>
      </c>
    </row>
    <row r="19353" spans="18:27">
      <c r="R19353">
        <v>19352</v>
      </c>
      <c r="S19353" s="10">
        <v>3.846148939671945E-2</v>
      </c>
      <c r="T19353" s="20">
        <v>0</v>
      </c>
      <c r="U19353" s="20">
        <v>0</v>
      </c>
      <c r="V19353" s="20">
        <v>0</v>
      </c>
      <c r="W19353" s="20">
        <v>0</v>
      </c>
      <c r="X19353" s="20">
        <v>0</v>
      </c>
      <c r="Y19353" s="20">
        <v>0</v>
      </c>
      <c r="Z19353" s="20">
        <v>0</v>
      </c>
      <c r="AA19353" s="20">
        <v>0</v>
      </c>
    </row>
    <row r="19354" spans="18:27">
      <c r="R19354">
        <v>19353</v>
      </c>
      <c r="S19354" s="10">
        <v>6.2458700225455827E-2</v>
      </c>
      <c r="T19354" s="20">
        <v>1.4846630939667621E-3</v>
      </c>
      <c r="U19354" s="20">
        <v>1.4879526208188513E-3</v>
      </c>
      <c r="V19354" s="20">
        <v>1.2458700225455824E-2</v>
      </c>
      <c r="W19354" s="20">
        <v>1.2611232011472318E-2</v>
      </c>
      <c r="X19354" s="20">
        <v>1.1740029464350418E-2</v>
      </c>
      <c r="Y19354" s="20">
        <v>1.1807580342109337E-2</v>
      </c>
      <c r="Z19354" s="20">
        <v>1.559315689227149E-2</v>
      </c>
      <c r="AA19354" s="20">
        <v>1.559315689227149E-2</v>
      </c>
    </row>
    <row r="19355" spans="18:27">
      <c r="R19355">
        <v>19354</v>
      </c>
      <c r="S19355" s="10">
        <v>5.4403901138616206E-2</v>
      </c>
      <c r="T19355" s="20">
        <v>0</v>
      </c>
      <c r="U19355" s="20">
        <v>0</v>
      </c>
      <c r="V19355" s="20">
        <v>4.4039011386162036E-3</v>
      </c>
      <c r="W19355" s="20">
        <v>4.4230290095254579E-3</v>
      </c>
      <c r="X19355" s="20">
        <v>2.1693290072910196E-3</v>
      </c>
      <c r="Y19355" s="20">
        <v>2.1716703353901867E-3</v>
      </c>
      <c r="Z19355" s="20">
        <v>6.3092496230801876E-3</v>
      </c>
      <c r="AA19355" s="20">
        <v>6.3092496230801876E-3</v>
      </c>
    </row>
    <row r="19356" spans="18:27">
      <c r="R19356">
        <v>19355</v>
      </c>
      <c r="S19356" s="10">
        <v>4.5969953916568516E-2</v>
      </c>
      <c r="T19356" s="20">
        <v>4.8085150019885128E-3</v>
      </c>
      <c r="U19356" s="20">
        <v>4.842643955235211E-3</v>
      </c>
      <c r="V19356" s="20">
        <v>0</v>
      </c>
      <c r="W19356" s="20">
        <v>0</v>
      </c>
      <c r="X19356" s="20">
        <v>0</v>
      </c>
      <c r="Y19356" s="20">
        <v>0</v>
      </c>
      <c r="Z19356" s="20">
        <v>0</v>
      </c>
      <c r="AA19356" s="20">
        <v>0</v>
      </c>
    </row>
    <row r="19357" spans="18:27">
      <c r="R19357">
        <v>19356</v>
      </c>
      <c r="S19357" s="10">
        <v>4.5876568698159689E-2</v>
      </c>
      <c r="T19357" s="20">
        <v>0</v>
      </c>
      <c r="U19357" s="20">
        <v>0</v>
      </c>
      <c r="V19357" s="20">
        <v>0</v>
      </c>
      <c r="W19357" s="20">
        <v>0</v>
      </c>
      <c r="X19357" s="20">
        <v>0</v>
      </c>
      <c r="Y19357" s="20">
        <v>0</v>
      </c>
      <c r="Z19357" s="20">
        <v>0</v>
      </c>
      <c r="AA19357" s="20">
        <v>0</v>
      </c>
    </row>
    <row r="19358" spans="18:27">
      <c r="R19358">
        <v>19357</v>
      </c>
      <c r="S19358" s="10">
        <v>4.3540750726682502E-2</v>
      </c>
      <c r="T19358" s="20">
        <v>0</v>
      </c>
      <c r="U19358" s="20">
        <v>0</v>
      </c>
      <c r="V19358" s="20">
        <v>0</v>
      </c>
      <c r="W19358" s="20">
        <v>0</v>
      </c>
      <c r="X19358" s="20">
        <v>0</v>
      </c>
      <c r="Y19358" s="20">
        <v>0</v>
      </c>
      <c r="Z19358" s="20">
        <v>0</v>
      </c>
      <c r="AA19358" s="20">
        <v>0</v>
      </c>
    </row>
    <row r="19359" spans="18:27">
      <c r="R19359">
        <v>19358</v>
      </c>
      <c r="S19359" s="10">
        <v>4.3776793167786994E-2</v>
      </c>
      <c r="T19359" s="20">
        <v>0</v>
      </c>
      <c r="U19359" s="20">
        <v>0</v>
      </c>
      <c r="V19359" s="20">
        <v>0</v>
      </c>
      <c r="W19359" s="20">
        <v>0</v>
      </c>
      <c r="X19359" s="20">
        <v>0</v>
      </c>
      <c r="Y19359" s="20">
        <v>0</v>
      </c>
      <c r="Z19359" s="20">
        <v>0</v>
      </c>
      <c r="AA19359" s="20">
        <v>0</v>
      </c>
    </row>
    <row r="19360" spans="18:27">
      <c r="R19360">
        <v>19359</v>
      </c>
      <c r="S19360" s="10">
        <v>4.5493477371442298E-2</v>
      </c>
      <c r="T19360" s="20">
        <v>4.4983109208474731E-3</v>
      </c>
      <c r="U19360" s="20">
        <v>4.5281856593755035E-3</v>
      </c>
      <c r="V19360" s="20">
        <v>0</v>
      </c>
      <c r="W19360" s="20">
        <v>0</v>
      </c>
      <c r="X19360" s="20">
        <v>0</v>
      </c>
      <c r="Y19360" s="20">
        <v>0</v>
      </c>
      <c r="Z19360" s="20">
        <v>0</v>
      </c>
      <c r="AA19360" s="20">
        <v>0</v>
      </c>
    </row>
    <row r="19361" spans="18:27">
      <c r="R19361">
        <v>19360</v>
      </c>
      <c r="S19361" s="10">
        <v>5.0748214500480601E-2</v>
      </c>
      <c r="T19361" s="20">
        <v>0</v>
      </c>
      <c r="U19361" s="20">
        <v>0</v>
      </c>
      <c r="V19361" s="20">
        <v>7.4821450048059845E-4</v>
      </c>
      <c r="W19361" s="20">
        <v>7.4879105352896789E-4</v>
      </c>
      <c r="X19361" s="20">
        <v>0</v>
      </c>
      <c r="Y19361" s="20">
        <v>0</v>
      </c>
      <c r="Z19361" s="20">
        <v>0</v>
      </c>
      <c r="AA19361" s="20">
        <v>0</v>
      </c>
    </row>
    <row r="19362" spans="18:27">
      <c r="R19362">
        <v>19361</v>
      </c>
      <c r="S19362" s="10">
        <v>4.3803807789247091E-2</v>
      </c>
      <c r="T19362" s="20">
        <v>0</v>
      </c>
      <c r="U19362" s="20">
        <v>0</v>
      </c>
      <c r="V19362" s="20">
        <v>0</v>
      </c>
      <c r="W19362" s="20">
        <v>0</v>
      </c>
      <c r="X19362" s="20">
        <v>0</v>
      </c>
      <c r="Y19362" s="20">
        <v>0</v>
      </c>
      <c r="Z19362" s="20">
        <v>5.898156320654005E-4</v>
      </c>
      <c r="AA19362" s="20">
        <v>5.898156320654005E-4</v>
      </c>
    </row>
    <row r="19363" spans="18:27">
      <c r="R19363">
        <v>19362</v>
      </c>
      <c r="S19363" s="10">
        <v>4.9694105455141843E-2</v>
      </c>
      <c r="T19363" s="20">
        <v>1.0792043379972832E-3</v>
      </c>
      <c r="U19363" s="20">
        <v>1.0809539799271064E-3</v>
      </c>
      <c r="V19363" s="20">
        <v>0</v>
      </c>
      <c r="W19363" s="20">
        <v>0</v>
      </c>
      <c r="X19363" s="20">
        <v>0</v>
      </c>
      <c r="Y19363" s="20">
        <v>0</v>
      </c>
      <c r="Z19363" s="20">
        <v>0</v>
      </c>
      <c r="AA19363" s="20">
        <v>0</v>
      </c>
    </row>
    <row r="19364" spans="18:27">
      <c r="R19364">
        <v>19363</v>
      </c>
      <c r="S19364" s="10">
        <v>6.2393059596156444E-2</v>
      </c>
      <c r="T19364" s="20">
        <v>7.5008455982303532E-3</v>
      </c>
      <c r="U19364" s="20">
        <v>7.5838318978905068E-3</v>
      </c>
      <c r="V19364" s="20">
        <v>1.2393059596156442E-2</v>
      </c>
      <c r="W19364" s="20">
        <v>1.2544025156253384E-2</v>
      </c>
      <c r="X19364" s="20">
        <v>1.3305423296922275E-2</v>
      </c>
      <c r="Y19364" s="20">
        <v>1.3392163577439059E-2</v>
      </c>
      <c r="Z19364" s="20">
        <v>1.5218251284192436E-2</v>
      </c>
      <c r="AA19364" s="20">
        <v>1.5218251284192436E-2</v>
      </c>
    </row>
    <row r="19365" spans="18:27">
      <c r="R19365">
        <v>19364</v>
      </c>
      <c r="S19365" s="10">
        <v>5.1984654059376245E-2</v>
      </c>
      <c r="T19365" s="20">
        <v>0</v>
      </c>
      <c r="U19365" s="20">
        <v>0</v>
      </c>
      <c r="V19365" s="20">
        <v>1.9846540593762424E-3</v>
      </c>
      <c r="W19365" s="20">
        <v>1.9885807201924554E-3</v>
      </c>
      <c r="X19365" s="20">
        <v>4.8722832847438793E-3</v>
      </c>
      <c r="Y19365" s="20">
        <v>4.8839713401076321E-3</v>
      </c>
      <c r="Z19365" s="20">
        <v>8.3063764338575236E-3</v>
      </c>
      <c r="AA19365" s="20">
        <v>8.3063764338575236E-3</v>
      </c>
    </row>
    <row r="19366" spans="18:27">
      <c r="R19366">
        <v>19365</v>
      </c>
      <c r="S19366" s="10">
        <v>4.649610184926805E-2</v>
      </c>
      <c r="T19366" s="20">
        <v>0</v>
      </c>
      <c r="U19366" s="20">
        <v>0</v>
      </c>
      <c r="V19366" s="20">
        <v>0</v>
      </c>
      <c r="W19366" s="20">
        <v>0</v>
      </c>
      <c r="X19366" s="20">
        <v>0</v>
      </c>
      <c r="Y19366" s="20">
        <v>0</v>
      </c>
      <c r="Z19366" s="20">
        <v>0</v>
      </c>
      <c r="AA19366" s="20">
        <v>0</v>
      </c>
    </row>
    <row r="19367" spans="18:27">
      <c r="R19367">
        <v>19366</v>
      </c>
      <c r="S19367" s="10">
        <v>6.1422510082486427E-2</v>
      </c>
      <c r="T19367" s="20">
        <v>6.2627772117442096E-3</v>
      </c>
      <c r="U19367" s="20">
        <v>6.3206361520675809E-3</v>
      </c>
      <c r="V19367" s="20">
        <v>1.1422510082486424E-2</v>
      </c>
      <c r="W19367" s="20">
        <v>1.1550757678479066E-2</v>
      </c>
      <c r="X19367" s="20">
        <v>1.2229021106029067E-2</v>
      </c>
      <c r="Y19367" s="20">
        <v>1.2302312667298747E-2</v>
      </c>
      <c r="Z19367" s="20">
        <v>1.6332735019474645E-2</v>
      </c>
      <c r="AA19367" s="20">
        <v>1.6332735019474645E-2</v>
      </c>
    </row>
    <row r="19368" spans="18:27">
      <c r="R19368">
        <v>19367</v>
      </c>
      <c r="S19368" s="10">
        <v>4.92584211664438E-2</v>
      </c>
      <c r="T19368" s="20">
        <v>0</v>
      </c>
      <c r="U19368" s="20">
        <v>0</v>
      </c>
      <c r="V19368" s="20">
        <v>0</v>
      </c>
      <c r="W19368" s="20">
        <v>0</v>
      </c>
      <c r="X19368" s="20">
        <v>0</v>
      </c>
      <c r="Y19368" s="20">
        <v>0</v>
      </c>
      <c r="Z19368" s="20">
        <v>1.9269248851819035E-3</v>
      </c>
      <c r="AA19368" s="20">
        <v>1.9269248851819035E-3</v>
      </c>
    </row>
    <row r="19369" spans="18:27">
      <c r="R19369">
        <v>19368</v>
      </c>
      <c r="S19369" s="10">
        <v>5.3515940060537247E-2</v>
      </c>
      <c r="T19369" s="20">
        <v>0</v>
      </c>
      <c r="U19369" s="20">
        <v>0</v>
      </c>
      <c r="V19369" s="20">
        <v>3.515940060537244E-3</v>
      </c>
      <c r="W19369" s="20">
        <v>3.5281616121819038E-3</v>
      </c>
      <c r="X19369" s="20">
        <v>1.3511706735765128E-4</v>
      </c>
      <c r="Y19369" s="20">
        <v>1.3512875043415293E-4</v>
      </c>
      <c r="Z19369" s="20">
        <v>0</v>
      </c>
      <c r="AA19369" s="20">
        <v>0</v>
      </c>
    </row>
    <row r="19370" spans="18:27">
      <c r="R19370">
        <v>19369</v>
      </c>
      <c r="S19370" s="10">
        <v>4.1575337476844228E-2</v>
      </c>
      <c r="T19370" s="20">
        <v>0</v>
      </c>
      <c r="U19370" s="20">
        <v>0</v>
      </c>
      <c r="V19370" s="20">
        <v>0</v>
      </c>
      <c r="W19370" s="20">
        <v>0</v>
      </c>
      <c r="X19370" s="20">
        <v>0</v>
      </c>
      <c r="Y19370" s="20">
        <v>0</v>
      </c>
      <c r="Z19370" s="20">
        <v>0</v>
      </c>
      <c r="AA19370" s="20">
        <v>0</v>
      </c>
    </row>
    <row r="19371" spans="18:27">
      <c r="R19371">
        <v>19370</v>
      </c>
      <c r="S19371" s="10">
        <v>4.4473826803744523E-2</v>
      </c>
      <c r="T19371" s="20">
        <v>0</v>
      </c>
      <c r="U19371" s="20">
        <v>0</v>
      </c>
      <c r="V19371" s="20">
        <v>0</v>
      </c>
      <c r="W19371" s="20">
        <v>0</v>
      </c>
      <c r="X19371" s="20">
        <v>2.3741993016006338E-3</v>
      </c>
      <c r="Y19371" s="20">
        <v>2.3769957400838096E-3</v>
      </c>
      <c r="Z19371" s="20">
        <v>5.1864423208991192E-3</v>
      </c>
      <c r="AA19371" s="20">
        <v>5.1864423208991192E-3</v>
      </c>
    </row>
    <row r="19372" spans="18:27">
      <c r="R19372">
        <v>19371</v>
      </c>
      <c r="S19372" s="10">
        <v>3.9833790937832396E-2</v>
      </c>
      <c r="T19372" s="20">
        <v>0</v>
      </c>
      <c r="U19372" s="20">
        <v>0</v>
      </c>
      <c r="V19372" s="20">
        <v>0</v>
      </c>
      <c r="W19372" s="20">
        <v>0</v>
      </c>
      <c r="X19372" s="20">
        <v>0</v>
      </c>
      <c r="Y19372" s="20">
        <v>0</v>
      </c>
      <c r="Z19372" s="20">
        <v>0</v>
      </c>
      <c r="AA19372" s="20">
        <v>0</v>
      </c>
    </row>
    <row r="19373" spans="18:27">
      <c r="R19373">
        <v>19372</v>
      </c>
      <c r="S19373" s="10">
        <v>5.1626806753608978E-2</v>
      </c>
      <c r="T19373" s="20">
        <v>1.3343367149068322E-2</v>
      </c>
      <c r="U19373" s="20">
        <v>1.360630896022324E-2</v>
      </c>
      <c r="V19373" s="20">
        <v>1.6268067536089753E-3</v>
      </c>
      <c r="W19373" s="20">
        <v>1.6294660182065003E-3</v>
      </c>
      <c r="X19373" s="20">
        <v>0</v>
      </c>
      <c r="Y19373" s="20">
        <v>0</v>
      </c>
      <c r="Z19373" s="20">
        <v>0</v>
      </c>
      <c r="AA19373" s="20">
        <v>0</v>
      </c>
    </row>
    <row r="19374" spans="18:27">
      <c r="R19374">
        <v>19373</v>
      </c>
      <c r="S19374" s="10">
        <v>5.5292369531098826E-2</v>
      </c>
      <c r="T19374" s="20">
        <v>0</v>
      </c>
      <c r="U19374" s="20">
        <v>0</v>
      </c>
      <c r="V19374" s="20">
        <v>5.2923695310988228E-3</v>
      </c>
      <c r="W19374" s="20">
        <v>5.3199615429052856E-3</v>
      </c>
      <c r="X19374" s="20">
        <v>5.5070384272038961E-3</v>
      </c>
      <c r="Y19374" s="20">
        <v>5.5219576196974748E-3</v>
      </c>
      <c r="Z19374" s="20">
        <v>1.5719551652974076E-3</v>
      </c>
      <c r="AA19374" s="20">
        <v>1.5719551652974076E-3</v>
      </c>
    </row>
    <row r="19375" spans="18:27">
      <c r="R19375">
        <v>19374</v>
      </c>
      <c r="S19375" s="10">
        <v>7.3466461869687957E-2</v>
      </c>
      <c r="T19375" s="20">
        <v>1.6404957756266686E-2</v>
      </c>
      <c r="U19375" s="20">
        <v>1.6802845051430301E-2</v>
      </c>
      <c r="V19375" s="20">
        <v>2.3466461869687955E-2</v>
      </c>
      <c r="W19375" s="20">
        <v>2.4008404479235516E-2</v>
      </c>
      <c r="X19375" s="20">
        <v>3.9835868878389136E-2</v>
      </c>
      <c r="Y19375" s="20">
        <v>4.0611772371300814E-2</v>
      </c>
      <c r="Z19375" s="20">
        <v>5.543863600933803E-2</v>
      </c>
      <c r="AA19375" s="20">
        <v>5.543863600933803E-2</v>
      </c>
    </row>
    <row r="19376" spans="18:27">
      <c r="R19376">
        <v>19375</v>
      </c>
      <c r="S19376" s="10">
        <v>5.7269780844176423E-2</v>
      </c>
      <c r="T19376" s="20">
        <v>4.2381882246378191E-3</v>
      </c>
      <c r="U19376" s="20">
        <v>4.2647142447958704E-3</v>
      </c>
      <c r="V19376" s="20">
        <v>7.2697808441764197E-3</v>
      </c>
      <c r="W19376" s="20">
        <v>7.3217825885223426E-3</v>
      </c>
      <c r="X19376" s="20">
        <v>5.8071260591907453E-3</v>
      </c>
      <c r="Y19376" s="20">
        <v>5.8237161216280484E-3</v>
      </c>
      <c r="Z19376" s="20">
        <v>3.4263736700222702E-4</v>
      </c>
      <c r="AA19376" s="20">
        <v>3.4263736700222702E-4</v>
      </c>
    </row>
    <row r="19377" spans="18:27">
      <c r="R19377">
        <v>19376</v>
      </c>
      <c r="S19377" s="10">
        <v>4.9633056792621345E-2</v>
      </c>
      <c r="T19377" s="20">
        <v>0</v>
      </c>
      <c r="U19377" s="20">
        <v>0</v>
      </c>
      <c r="V19377" s="20">
        <v>0</v>
      </c>
      <c r="W19377" s="20">
        <v>0</v>
      </c>
      <c r="X19377" s="20">
        <v>0</v>
      </c>
      <c r="Y19377" s="20">
        <v>0</v>
      </c>
      <c r="Z19377" s="20">
        <v>0</v>
      </c>
      <c r="AA19377" s="20">
        <v>0</v>
      </c>
    </row>
    <row r="19378" spans="18:27">
      <c r="R19378">
        <v>19377</v>
      </c>
      <c r="S19378" s="10">
        <v>5.8821834031795681E-2</v>
      </c>
      <c r="T19378" s="20">
        <v>1.2628841672239419E-3</v>
      </c>
      <c r="U19378" s="20">
        <v>1.2652716437621411E-3</v>
      </c>
      <c r="V19378" s="20">
        <v>8.8218340317956778E-3</v>
      </c>
      <c r="W19378" s="20">
        <v>8.8983479539329387E-3</v>
      </c>
      <c r="X19378" s="20">
        <v>1.1750258870608508E-2</v>
      </c>
      <c r="Y19378" s="20">
        <v>1.1817920042287532E-2</v>
      </c>
      <c r="Z19378" s="20">
        <v>7.1176971238993206E-3</v>
      </c>
      <c r="AA19378" s="20">
        <v>7.1176971238993206E-3</v>
      </c>
    </row>
    <row r="19379" spans="18:27">
      <c r="R19379">
        <v>19378</v>
      </c>
      <c r="S19379" s="10">
        <v>4.9520779980139866E-2</v>
      </c>
      <c r="T19379" s="20">
        <v>1.9477445674992294E-3</v>
      </c>
      <c r="U19379" s="20">
        <v>1.9533830524655509E-3</v>
      </c>
      <c r="V19379" s="20">
        <v>0</v>
      </c>
      <c r="W19379" s="20">
        <v>0</v>
      </c>
      <c r="X19379" s="20">
        <v>1.3296042459781804E-3</v>
      </c>
      <c r="Y19379" s="20">
        <v>1.3304942982957173E-3</v>
      </c>
      <c r="Z19379" s="20">
        <v>4.1032706084096898E-3</v>
      </c>
      <c r="AA19379" s="20">
        <v>4.1032706084096898E-3</v>
      </c>
    </row>
    <row r="19380" spans="18:27">
      <c r="R19380">
        <v>19379</v>
      </c>
      <c r="S19380" s="10">
        <v>5.3383964054806034E-2</v>
      </c>
      <c r="T19380" s="20">
        <v>4.7536184627766098E-3</v>
      </c>
      <c r="U19380" s="20">
        <v>4.7869738880988088E-3</v>
      </c>
      <c r="V19380" s="20">
        <v>3.383964054806031E-3</v>
      </c>
      <c r="W19380" s="20">
        <v>3.395297334684271E-3</v>
      </c>
      <c r="X19380" s="20">
        <v>5.1285445401740362E-3</v>
      </c>
      <c r="Y19380" s="20">
        <v>5.1414943910355173E-3</v>
      </c>
      <c r="Z19380" s="20">
        <v>4.0627486328541143E-3</v>
      </c>
      <c r="AA19380" s="20">
        <v>4.0627486328541143E-3</v>
      </c>
    </row>
    <row r="19381" spans="18:27">
      <c r="R19381">
        <v>19380</v>
      </c>
      <c r="S19381" s="10">
        <v>4.8836881631989792E-2</v>
      </c>
      <c r="T19381" s="20">
        <v>0</v>
      </c>
      <c r="U19381" s="20">
        <v>0</v>
      </c>
      <c r="V19381" s="20">
        <v>0</v>
      </c>
      <c r="W19381" s="20">
        <v>0</v>
      </c>
      <c r="X19381" s="20">
        <v>0</v>
      </c>
      <c r="Y19381" s="20">
        <v>0</v>
      </c>
      <c r="Z19381" s="20">
        <v>0</v>
      </c>
      <c r="AA19381" s="20">
        <v>0</v>
      </c>
    </row>
    <row r="19382" spans="18:27">
      <c r="R19382">
        <v>19381</v>
      </c>
      <c r="S19382" s="10">
        <v>6.1299544099200999E-2</v>
      </c>
      <c r="T19382" s="20">
        <v>9.9836207990056519E-3</v>
      </c>
      <c r="U19382" s="20">
        <v>1.0130680569597513E-2</v>
      </c>
      <c r="V19382" s="20">
        <v>1.1299544099200996E-2</v>
      </c>
      <c r="W19382" s="20">
        <v>1.142506694215965E-2</v>
      </c>
      <c r="X19382" s="20">
        <v>1.5921275323395781E-2</v>
      </c>
      <c r="Y19382" s="20">
        <v>1.6045407417070761E-2</v>
      </c>
      <c r="Z19382" s="20">
        <v>2.1327932434002009E-2</v>
      </c>
      <c r="AA19382" s="20">
        <v>2.1327932434002009E-2</v>
      </c>
    </row>
    <row r="19383" spans="18:27">
      <c r="R19383">
        <v>19382</v>
      </c>
      <c r="S19383" s="10">
        <v>5.2020520559034333E-2</v>
      </c>
      <c r="T19383" s="20">
        <v>2.6025856178597401E-3</v>
      </c>
      <c r="U19383" s="20">
        <v>2.6126208378411749E-3</v>
      </c>
      <c r="V19383" s="20">
        <v>2.0205205590343306E-3</v>
      </c>
      <c r="W19383" s="20">
        <v>2.0245921471150757E-3</v>
      </c>
      <c r="X19383" s="20">
        <v>1.4951071301084543E-3</v>
      </c>
      <c r="Y19383" s="20">
        <v>1.4962294115386274E-3</v>
      </c>
      <c r="Z19383" s="20">
        <v>9.8528203677197765E-3</v>
      </c>
      <c r="AA19383" s="20">
        <v>9.8528203677197765E-3</v>
      </c>
    </row>
    <row r="19384" spans="18:27">
      <c r="R19384">
        <v>19383</v>
      </c>
      <c r="S19384" s="10">
        <v>4.3070759514105293E-2</v>
      </c>
      <c r="T19384" s="20">
        <v>0</v>
      </c>
      <c r="U19384" s="20">
        <v>0</v>
      </c>
      <c r="V19384" s="20">
        <v>0</v>
      </c>
      <c r="W19384" s="20">
        <v>0</v>
      </c>
      <c r="X19384" s="20">
        <v>0</v>
      </c>
      <c r="Y19384" s="20">
        <v>0</v>
      </c>
      <c r="Z19384" s="20">
        <v>2.4067230080473886E-3</v>
      </c>
      <c r="AA19384" s="20">
        <v>2.4067230080473886E-3</v>
      </c>
    </row>
    <row r="19385" spans="18:27">
      <c r="R19385">
        <v>19384</v>
      </c>
      <c r="S19385" s="10">
        <v>6.8617491736037511E-2</v>
      </c>
      <c r="T19385" s="20">
        <v>4.1453274467046081E-3</v>
      </c>
      <c r="U19385" s="20">
        <v>4.1707063114137842E-3</v>
      </c>
      <c r="V19385" s="20">
        <v>1.8617491736037509E-2</v>
      </c>
      <c r="W19385" s="20">
        <v>1.8958262095748708E-2</v>
      </c>
      <c r="X19385" s="20">
        <v>1.2740850589280928E-2</v>
      </c>
      <c r="Y19385" s="20">
        <v>1.2820404056938859E-2</v>
      </c>
      <c r="Z19385" s="20">
        <v>8.328454762227995E-3</v>
      </c>
      <c r="AA19385" s="20">
        <v>8.328454762227995E-3</v>
      </c>
    </row>
    <row r="19386" spans="18:27">
      <c r="R19386">
        <v>19385</v>
      </c>
      <c r="S19386" s="10">
        <v>5.088619742712492E-2</v>
      </c>
      <c r="T19386" s="20">
        <v>1.7241298648043996E-3</v>
      </c>
      <c r="U19386" s="20">
        <v>1.7285554692199397E-3</v>
      </c>
      <c r="V19386" s="20">
        <v>8.8619742712491706E-4</v>
      </c>
      <c r="W19386" s="20">
        <v>8.8700064825265206E-4</v>
      </c>
      <c r="X19386" s="20">
        <v>0</v>
      </c>
      <c r="Y19386" s="20">
        <v>0</v>
      </c>
      <c r="Z19386" s="20">
        <v>0</v>
      </c>
      <c r="AA19386" s="20">
        <v>0</v>
      </c>
    </row>
    <row r="19387" spans="18:27">
      <c r="R19387">
        <v>19386</v>
      </c>
      <c r="S19387" s="10">
        <v>4.978273907437817E-2</v>
      </c>
      <c r="T19387" s="20">
        <v>0</v>
      </c>
      <c r="U19387" s="20">
        <v>0</v>
      </c>
      <c r="V19387" s="20">
        <v>0</v>
      </c>
      <c r="W19387" s="20">
        <v>0</v>
      </c>
      <c r="X19387" s="20">
        <v>0</v>
      </c>
      <c r="Y19387" s="20">
        <v>0</v>
      </c>
      <c r="Z19387" s="20">
        <v>0</v>
      </c>
      <c r="AA19387" s="20">
        <v>0</v>
      </c>
    </row>
    <row r="19388" spans="18:27">
      <c r="R19388">
        <v>19387</v>
      </c>
      <c r="S19388" s="10">
        <v>4.7998516758327461E-2</v>
      </c>
      <c r="T19388" s="20">
        <v>0</v>
      </c>
      <c r="U19388" s="20">
        <v>0</v>
      </c>
      <c r="V19388" s="20">
        <v>0</v>
      </c>
      <c r="W19388" s="20">
        <v>0</v>
      </c>
      <c r="X19388" s="20">
        <v>0</v>
      </c>
      <c r="Y19388" s="20">
        <v>0</v>
      </c>
      <c r="Z19388" s="20">
        <v>0</v>
      </c>
      <c r="AA19388" s="20">
        <v>0</v>
      </c>
    </row>
    <row r="19389" spans="18:27">
      <c r="R19389">
        <v>19388</v>
      </c>
      <c r="S19389" s="10">
        <v>3.6437192062334089E-2</v>
      </c>
      <c r="T19389" s="20">
        <v>0</v>
      </c>
      <c r="U19389" s="20">
        <v>0</v>
      </c>
      <c r="V19389" s="20">
        <v>0</v>
      </c>
      <c r="W19389" s="20">
        <v>0</v>
      </c>
      <c r="X19389" s="20">
        <v>0</v>
      </c>
      <c r="Y19389" s="20">
        <v>0</v>
      </c>
      <c r="Z19389" s="20">
        <v>0</v>
      </c>
      <c r="AA19389" s="20">
        <v>0</v>
      </c>
    </row>
    <row r="19390" spans="18:27">
      <c r="R19390">
        <v>19389</v>
      </c>
      <c r="S19390" s="10">
        <v>5.7345174799585771E-2</v>
      </c>
      <c r="T19390" s="20">
        <v>8.0699905857471305E-3</v>
      </c>
      <c r="U19390" s="20">
        <v>8.1660502060900836E-3</v>
      </c>
      <c r="V19390" s="20">
        <v>7.3451747995857686E-3</v>
      </c>
      <c r="W19390" s="20">
        <v>7.3982711581697244E-3</v>
      </c>
      <c r="X19390" s="20">
        <v>6.8486260444853286E-3</v>
      </c>
      <c r="Y19390" s="20">
        <v>6.8716779839074916E-3</v>
      </c>
      <c r="Z19390" s="20">
        <v>8.2974726928115028E-3</v>
      </c>
      <c r="AA19390" s="20">
        <v>8.2974726928115028E-3</v>
      </c>
    </row>
    <row r="19391" spans="18:27">
      <c r="R19391">
        <v>19390</v>
      </c>
      <c r="S19391" s="10">
        <v>5.28244891986724E-2</v>
      </c>
      <c r="T19391" s="20">
        <v>1.8952541947223275E-3</v>
      </c>
      <c r="U19391" s="20">
        <v>1.9005947849474671E-3</v>
      </c>
      <c r="V19391" s="20">
        <v>2.8244891986723974E-3</v>
      </c>
      <c r="W19391" s="20">
        <v>2.8324000060029192E-3</v>
      </c>
      <c r="X19391" s="20">
        <v>0</v>
      </c>
      <c r="Y19391" s="20">
        <v>0</v>
      </c>
      <c r="Z19391" s="20">
        <v>1.5332926016067214E-3</v>
      </c>
      <c r="AA19391" s="20">
        <v>1.5332926016067214E-3</v>
      </c>
    </row>
    <row r="19392" spans="18:27">
      <c r="R19392">
        <v>19391</v>
      </c>
      <c r="S19392" s="10">
        <v>3.6830037533235764E-2</v>
      </c>
      <c r="T19392" s="20">
        <v>0</v>
      </c>
      <c r="U19392" s="20">
        <v>0</v>
      </c>
      <c r="V19392" s="20">
        <v>0</v>
      </c>
      <c r="W19392" s="20">
        <v>0</v>
      </c>
      <c r="X19392" s="20">
        <v>0</v>
      </c>
      <c r="Y19392" s="20">
        <v>0</v>
      </c>
      <c r="Z19392" s="20">
        <v>0</v>
      </c>
      <c r="AA19392" s="20">
        <v>0</v>
      </c>
    </row>
    <row r="19393" spans="18:27">
      <c r="R19393">
        <v>19392</v>
      </c>
      <c r="S19393" s="10">
        <v>4.8081400570096494E-2</v>
      </c>
      <c r="T19393" s="20">
        <v>4.1457072082414642E-3</v>
      </c>
      <c r="U19393" s="20">
        <v>4.1710907125933989E-3</v>
      </c>
      <c r="V19393" s="20">
        <v>0</v>
      </c>
      <c r="W19393" s="20">
        <v>0</v>
      </c>
      <c r="X19393" s="20">
        <v>5.7813247344594421E-3</v>
      </c>
      <c r="Y19393" s="20">
        <v>5.7977604510000289E-3</v>
      </c>
      <c r="Z19393" s="20">
        <v>9.6280681690178102E-3</v>
      </c>
      <c r="AA19393" s="20">
        <v>9.6280681690178102E-3</v>
      </c>
    </row>
    <row r="19394" spans="18:27">
      <c r="R19394">
        <v>19393</v>
      </c>
      <c r="S19394" s="10">
        <v>5.9231029641012269E-2</v>
      </c>
      <c r="T19394" s="20">
        <v>9.1568726981780119E-3</v>
      </c>
      <c r="U19394" s="20">
        <v>9.2805655344534079E-3</v>
      </c>
      <c r="V19394" s="20">
        <v>9.2310296410122658E-3</v>
      </c>
      <c r="W19394" s="20">
        <v>9.3148310280831339E-3</v>
      </c>
      <c r="X19394" s="20">
        <v>6.3703832373508545E-3</v>
      </c>
      <c r="Y19394" s="20">
        <v>6.3903407304170415E-3</v>
      </c>
      <c r="Z19394" s="20">
        <v>8.2150326474698734E-3</v>
      </c>
      <c r="AA19394" s="20">
        <v>8.2150326474698734E-3</v>
      </c>
    </row>
    <row r="19395" spans="18:27">
      <c r="R19395">
        <v>19394</v>
      </c>
      <c r="S19395" s="10">
        <v>5.0012353032741763E-2</v>
      </c>
      <c r="T19395" s="20">
        <v>0</v>
      </c>
      <c r="U19395" s="20">
        <v>0</v>
      </c>
      <c r="V19395" s="20">
        <v>1.2353032741760361E-5</v>
      </c>
      <c r="W19395" s="20">
        <v>1.2353652656634325E-5</v>
      </c>
      <c r="X19395" s="20">
        <v>2.6236984284431011E-3</v>
      </c>
      <c r="Y19395" s="20">
        <v>2.6271099689239865E-3</v>
      </c>
      <c r="Z19395" s="20">
        <v>0</v>
      </c>
      <c r="AA19395" s="20">
        <v>0</v>
      </c>
    </row>
    <row r="19396" spans="18:27">
      <c r="R19396">
        <v>19395</v>
      </c>
      <c r="S19396" s="10">
        <v>5.6278868161506977E-2</v>
      </c>
      <c r="T19396" s="20">
        <v>1.6395150740330725E-3</v>
      </c>
      <c r="U19396" s="20">
        <v>1.6435200179569748E-3</v>
      </c>
      <c r="V19396" s="20">
        <v>6.2788681615069744E-3</v>
      </c>
      <c r="W19396" s="20">
        <v>6.3176790799644054E-3</v>
      </c>
      <c r="X19396" s="20">
        <v>3.9825513558394768E-3</v>
      </c>
      <c r="Y19396" s="20">
        <v>3.9903791252201976E-3</v>
      </c>
      <c r="Z19396" s="20">
        <v>7.2647633662346056E-3</v>
      </c>
      <c r="AA19396" s="20">
        <v>7.2647633662346056E-3</v>
      </c>
    </row>
    <row r="19397" spans="18:27">
      <c r="R19397">
        <v>19396</v>
      </c>
      <c r="S19397" s="10">
        <v>4.6608161972931023E-2</v>
      </c>
      <c r="T19397" s="20">
        <v>0</v>
      </c>
      <c r="U19397" s="20">
        <v>0</v>
      </c>
      <c r="V19397" s="20">
        <v>0</v>
      </c>
      <c r="W19397" s="20">
        <v>0</v>
      </c>
      <c r="X19397" s="20">
        <v>2.1974718476851368E-3</v>
      </c>
      <c r="Y19397" s="20">
        <v>2.1998715649001622E-3</v>
      </c>
      <c r="Z19397" s="20">
        <v>1.1855564470555517E-2</v>
      </c>
      <c r="AA19397" s="20">
        <v>1.1855564470555517E-2</v>
      </c>
    </row>
    <row r="19398" spans="18:27">
      <c r="R19398">
        <v>19397</v>
      </c>
      <c r="S19398" s="10">
        <v>5.5865376914005137E-2</v>
      </c>
      <c r="T19398" s="20">
        <v>9.6099208839538069E-3</v>
      </c>
      <c r="U19398" s="20">
        <v>9.7461671298253397E-3</v>
      </c>
      <c r="V19398" s="20">
        <v>5.865376914005134E-3</v>
      </c>
      <c r="W19398" s="20">
        <v>5.8992772205725538E-3</v>
      </c>
      <c r="X19398" s="20">
        <v>3.5627175014857904E-3</v>
      </c>
      <c r="Y19398" s="20">
        <v>3.5689935669862682E-3</v>
      </c>
      <c r="Z19398" s="20">
        <v>0</v>
      </c>
      <c r="AA19398" s="20">
        <v>0</v>
      </c>
    </row>
    <row r="19399" spans="18:27">
      <c r="R19399">
        <v>19398</v>
      </c>
      <c r="S19399" s="10">
        <v>5.0486105623440677E-2</v>
      </c>
      <c r="T19399" s="20">
        <v>0</v>
      </c>
      <c r="U19399" s="20">
        <v>0</v>
      </c>
      <c r="V19399" s="20">
        <v>4.8610562344067465E-4</v>
      </c>
      <c r="W19399" s="20">
        <v>4.8635554867887642E-4</v>
      </c>
      <c r="X19399" s="20">
        <v>0</v>
      </c>
      <c r="Y19399" s="20">
        <v>0</v>
      </c>
      <c r="Z19399" s="20">
        <v>0</v>
      </c>
      <c r="AA19399" s="20">
        <v>0</v>
      </c>
    </row>
    <row r="19400" spans="18:27">
      <c r="R19400">
        <v>19399</v>
      </c>
      <c r="S19400" s="10">
        <v>5.4797448055914785E-2</v>
      </c>
      <c r="T19400" s="20">
        <v>0</v>
      </c>
      <c r="U19400" s="20">
        <v>0</v>
      </c>
      <c r="V19400" s="20">
        <v>4.7974480559147825E-3</v>
      </c>
      <c r="W19400" s="20">
        <v>4.8201286508191884E-3</v>
      </c>
      <c r="X19400" s="20">
        <v>1.8718762406424866E-3</v>
      </c>
      <c r="Y19400" s="20">
        <v>1.873624281070552E-3</v>
      </c>
      <c r="Z19400" s="20">
        <v>0</v>
      </c>
      <c r="AA19400" s="20">
        <v>0</v>
      </c>
    </row>
    <row r="19401" spans="18:27">
      <c r="R19401">
        <v>19400</v>
      </c>
      <c r="S19401" s="10">
        <v>6.0046268645028385E-2</v>
      </c>
      <c r="T19401" s="20">
        <v>1.0350665358821245E-2</v>
      </c>
      <c r="U19401" s="20">
        <v>1.0508750020777316E-2</v>
      </c>
      <c r="V19401" s="20">
        <v>1.0046268645028382E-2</v>
      </c>
      <c r="W19401" s="20">
        <v>1.0145511911257279E-2</v>
      </c>
      <c r="X19401" s="20">
        <v>1.874676916961289E-2</v>
      </c>
      <c r="Y19401" s="20">
        <v>1.8918790300287099E-2</v>
      </c>
      <c r="Z19401" s="20">
        <v>1.6132168041620015E-2</v>
      </c>
      <c r="AA19401" s="20">
        <v>1.6132168041620015E-2</v>
      </c>
    </row>
    <row r="19402" spans="18:27">
      <c r="R19402">
        <v>19401</v>
      </c>
      <c r="S19402" s="10">
        <v>5.0988740351885983E-2</v>
      </c>
      <c r="T19402" s="20">
        <v>1.9122746569016566E-3</v>
      </c>
      <c r="U19402" s="20">
        <v>1.9177109556228443E-3</v>
      </c>
      <c r="V19402" s="20">
        <v>9.8874035188598053E-4</v>
      </c>
      <c r="W19402" s="20">
        <v>9.897356345931938E-4</v>
      </c>
      <c r="X19402" s="20">
        <v>4.7941544386730303E-3</v>
      </c>
      <c r="Y19402" s="20">
        <v>4.805473661271013E-3</v>
      </c>
      <c r="Z19402" s="20">
        <v>0</v>
      </c>
      <c r="AA19402" s="20">
        <v>0</v>
      </c>
    </row>
    <row r="19403" spans="18:27">
      <c r="R19403">
        <v>19402</v>
      </c>
      <c r="S19403" s="10">
        <v>5.8819468074018347E-2</v>
      </c>
      <c r="T19403" s="20">
        <v>6.6542499035085259E-3</v>
      </c>
      <c r="U19403" s="20">
        <v>6.7195638933796919E-3</v>
      </c>
      <c r="V19403" s="20">
        <v>8.819468074018344E-3</v>
      </c>
      <c r="W19403" s="20">
        <v>8.895962964566663E-3</v>
      </c>
      <c r="X19403" s="20">
        <v>1.6004189275278247E-2</v>
      </c>
      <c r="Y19403" s="20">
        <v>1.6129599814146925E-2</v>
      </c>
      <c r="Z19403" s="20">
        <v>1.7538982901315642E-2</v>
      </c>
      <c r="AA19403" s="20">
        <v>1.7538982901315642E-2</v>
      </c>
    </row>
    <row r="19404" spans="18:27">
      <c r="R19404">
        <v>19403</v>
      </c>
      <c r="S19404" s="10">
        <v>3.8481191897125046E-2</v>
      </c>
      <c r="T19404" s="20">
        <v>0</v>
      </c>
      <c r="U19404" s="20">
        <v>0</v>
      </c>
      <c r="V19404" s="20">
        <v>0</v>
      </c>
      <c r="W19404" s="20">
        <v>0</v>
      </c>
      <c r="X19404" s="20">
        <v>0</v>
      </c>
      <c r="Y19404" s="20">
        <v>0</v>
      </c>
      <c r="Z19404" s="20">
        <v>0</v>
      </c>
      <c r="AA19404" s="20">
        <v>0</v>
      </c>
    </row>
    <row r="19405" spans="18:27">
      <c r="R19405">
        <v>19404</v>
      </c>
      <c r="S19405" s="10">
        <v>5.1814728151168749E-2</v>
      </c>
      <c r="T19405" s="20">
        <v>0</v>
      </c>
      <c r="U19405" s="20">
        <v>0</v>
      </c>
      <c r="V19405" s="20">
        <v>1.8147281511687458E-3</v>
      </c>
      <c r="W19405" s="20">
        <v>1.8180173721898151E-3</v>
      </c>
      <c r="X19405" s="20">
        <v>0</v>
      </c>
      <c r="Y19405" s="20">
        <v>0</v>
      </c>
      <c r="Z19405" s="20">
        <v>0</v>
      </c>
      <c r="AA19405" s="20">
        <v>0</v>
      </c>
    </row>
    <row r="19406" spans="18:27">
      <c r="R19406">
        <v>19405</v>
      </c>
      <c r="S19406" s="10">
        <v>6.0298203971936457E-2</v>
      </c>
      <c r="T19406" s="20">
        <v>4.3937112645397874E-3</v>
      </c>
      <c r="U19406" s="20">
        <v>4.4222154548961261E-3</v>
      </c>
      <c r="V19406" s="20">
        <v>1.0298203971936454E-2</v>
      </c>
      <c r="W19406" s="20">
        <v>1.0402453187535025E-2</v>
      </c>
      <c r="X19406" s="20">
        <v>2.2279274774469199E-3</v>
      </c>
      <c r="Y19406" s="20">
        <v>2.230399988231727E-3</v>
      </c>
      <c r="Z19406" s="20">
        <v>4.0694438649281836E-3</v>
      </c>
      <c r="AA19406" s="20">
        <v>4.0694438649281836E-3</v>
      </c>
    </row>
    <row r="19407" spans="18:27">
      <c r="R19407">
        <v>19406</v>
      </c>
      <c r="S19407" s="10">
        <v>4.659549111119872E-2</v>
      </c>
      <c r="T19407" s="20">
        <v>0</v>
      </c>
      <c r="U19407" s="20">
        <v>0</v>
      </c>
      <c r="V19407" s="20">
        <v>0</v>
      </c>
      <c r="W19407" s="20">
        <v>0</v>
      </c>
      <c r="X19407" s="20">
        <v>0</v>
      </c>
      <c r="Y19407" s="20">
        <v>0</v>
      </c>
      <c r="Z19407" s="20">
        <v>0</v>
      </c>
      <c r="AA19407" s="20">
        <v>0</v>
      </c>
    </row>
    <row r="19408" spans="18:27">
      <c r="R19408">
        <v>19407</v>
      </c>
      <c r="S19408" s="10">
        <v>4.3501500791398813E-2</v>
      </c>
      <c r="T19408" s="20">
        <v>0</v>
      </c>
      <c r="U19408" s="20">
        <v>0</v>
      </c>
      <c r="V19408" s="20">
        <v>0</v>
      </c>
      <c r="W19408" s="20">
        <v>0</v>
      </c>
      <c r="X19408" s="20">
        <v>0</v>
      </c>
      <c r="Y19408" s="20">
        <v>0</v>
      </c>
      <c r="Z19408" s="20">
        <v>2.5710065237586413E-3</v>
      </c>
      <c r="AA19408" s="20">
        <v>2.5710065237586413E-3</v>
      </c>
    </row>
    <row r="19409" spans="18:27">
      <c r="R19409">
        <v>19408</v>
      </c>
      <c r="S19409" s="10">
        <v>4.3608727090591222E-2</v>
      </c>
      <c r="T19409" s="20">
        <v>0</v>
      </c>
      <c r="U19409" s="20">
        <v>0</v>
      </c>
      <c r="V19409" s="20">
        <v>0</v>
      </c>
      <c r="W19409" s="20">
        <v>0</v>
      </c>
      <c r="X19409" s="20">
        <v>0</v>
      </c>
      <c r="Y19409" s="20">
        <v>0</v>
      </c>
      <c r="Z19409" s="20">
        <v>1.3379874852418316E-3</v>
      </c>
      <c r="AA19409" s="20">
        <v>1.3379874852418316E-3</v>
      </c>
    </row>
    <row r="19410" spans="18:27">
      <c r="R19410">
        <v>19409</v>
      </c>
      <c r="S19410" s="10">
        <v>5.248628593570917E-2</v>
      </c>
      <c r="T19410" s="20">
        <v>4.1878144517387347E-3</v>
      </c>
      <c r="U19410" s="20">
        <v>4.2137150264835721E-3</v>
      </c>
      <c r="V19410" s="20">
        <v>2.4862859357091677E-3</v>
      </c>
      <c r="W19410" s="20">
        <v>2.4924297185341068E-3</v>
      </c>
      <c r="X19410" s="20">
        <v>6.3513221218748639E-4</v>
      </c>
      <c r="Y19410" s="20">
        <v>6.3534247336076855E-4</v>
      </c>
      <c r="Z19410" s="20">
        <v>0</v>
      </c>
      <c r="AA19410" s="20">
        <v>0</v>
      </c>
    </row>
    <row r="19411" spans="18:27">
      <c r="R19411">
        <v>19410</v>
      </c>
      <c r="S19411" s="10">
        <v>4.7253516557850567E-2</v>
      </c>
      <c r="T19411" s="20">
        <v>7.8788947541469367E-4</v>
      </c>
      <c r="U19411" s="20">
        <v>7.8883043963770994E-4</v>
      </c>
      <c r="V19411" s="20">
        <v>0</v>
      </c>
      <c r="W19411" s="20">
        <v>0</v>
      </c>
      <c r="X19411" s="20">
        <v>7.5060354250808328E-3</v>
      </c>
      <c r="Y19411" s="20">
        <v>7.5336898715467936E-3</v>
      </c>
      <c r="Z19411" s="20">
        <v>3.174771687874757E-3</v>
      </c>
      <c r="AA19411" s="20">
        <v>3.174771687874757E-3</v>
      </c>
    </row>
    <row r="19412" spans="18:27">
      <c r="R19412">
        <v>19411</v>
      </c>
      <c r="S19412" s="10">
        <v>5.7041473398454057E-2</v>
      </c>
      <c r="T19412" s="20">
        <v>4.0570338809392328E-3</v>
      </c>
      <c r="U19412" s="20">
        <v>4.0813455740897368E-3</v>
      </c>
      <c r="V19412" s="20">
        <v>7.041473398454054E-3</v>
      </c>
      <c r="W19412" s="20">
        <v>7.0902661850587674E-3</v>
      </c>
      <c r="X19412" s="20">
        <v>1.2842767031150018E-2</v>
      </c>
      <c r="Y19412" s="20">
        <v>1.2923571629136965E-2</v>
      </c>
      <c r="Z19412" s="20">
        <v>2.5189940036669731E-2</v>
      </c>
      <c r="AA19412" s="20">
        <v>2.5189940036669731E-2</v>
      </c>
    </row>
    <row r="19413" spans="18:27">
      <c r="R19413">
        <v>19412</v>
      </c>
      <c r="S19413" s="10">
        <v>3.9337136088031369E-2</v>
      </c>
      <c r="T19413" s="20">
        <v>0</v>
      </c>
      <c r="U19413" s="20">
        <v>0</v>
      </c>
      <c r="V19413" s="20">
        <v>0</v>
      </c>
      <c r="W19413" s="20">
        <v>0</v>
      </c>
      <c r="X19413" s="20">
        <v>0</v>
      </c>
      <c r="Y19413" s="20">
        <v>0</v>
      </c>
      <c r="Z19413" s="20">
        <v>0</v>
      </c>
      <c r="AA19413" s="20">
        <v>0</v>
      </c>
    </row>
    <row r="19414" spans="18:27">
      <c r="R19414">
        <v>19413</v>
      </c>
      <c r="S19414" s="10">
        <v>6.0220123620952332E-2</v>
      </c>
      <c r="T19414" s="20">
        <v>2.0821770389950478E-3</v>
      </c>
      <c r="U19414" s="20">
        <v>2.0886153597123643E-3</v>
      </c>
      <c r="V19414" s="20">
        <v>1.0220123620952329E-2</v>
      </c>
      <c r="W19414" s="20">
        <v>1.0322788128406091E-2</v>
      </c>
      <c r="X19414" s="20">
        <v>2.0062316182616363E-2</v>
      </c>
      <c r="Y19414" s="20">
        <v>2.0259265839156101E-2</v>
      </c>
      <c r="Z19414" s="20">
        <v>1.5503982095609478E-2</v>
      </c>
      <c r="AA19414" s="20">
        <v>1.5503982095609478E-2</v>
      </c>
    </row>
    <row r="19415" spans="18:27">
      <c r="R19415">
        <v>19414</v>
      </c>
      <c r="S19415" s="10">
        <v>4.1529569871522877E-2</v>
      </c>
      <c r="T19415" s="20">
        <v>0</v>
      </c>
      <c r="U19415" s="20">
        <v>0</v>
      </c>
      <c r="V19415" s="20">
        <v>0</v>
      </c>
      <c r="W19415" s="20">
        <v>0</v>
      </c>
      <c r="X19415" s="20">
        <v>0</v>
      </c>
      <c r="Y19415" s="20">
        <v>0</v>
      </c>
      <c r="Z19415" s="20">
        <v>0</v>
      </c>
      <c r="AA19415" s="20">
        <v>0</v>
      </c>
    </row>
    <row r="19416" spans="18:27">
      <c r="R19416">
        <v>19415</v>
      </c>
      <c r="S19416" s="10">
        <v>5.476376697173229E-2</v>
      </c>
      <c r="T19416" s="20">
        <v>0</v>
      </c>
      <c r="U19416" s="20">
        <v>0</v>
      </c>
      <c r="V19416" s="20">
        <v>4.7637669717322875E-3</v>
      </c>
      <c r="W19416" s="20">
        <v>4.7861426707464273E-3</v>
      </c>
      <c r="X19416" s="20">
        <v>3.2746229958084752E-3</v>
      </c>
      <c r="Y19416" s="20">
        <v>3.279926046901725E-3</v>
      </c>
      <c r="Z19416" s="20">
        <v>5.2231873641105514E-3</v>
      </c>
      <c r="AA19416" s="20">
        <v>5.2231873641105514E-3</v>
      </c>
    </row>
    <row r="19417" spans="18:27">
      <c r="R19417">
        <v>19416</v>
      </c>
      <c r="S19417" s="10">
        <v>5.0950227688535216E-2</v>
      </c>
      <c r="T19417" s="20">
        <v>2.1612886927325423E-3</v>
      </c>
      <c r="U19417" s="20">
        <v>2.1682225174568929E-3</v>
      </c>
      <c r="V19417" s="20">
        <v>9.5022768853521289E-4</v>
      </c>
      <c r="W19417" s="20">
        <v>9.5114854736338993E-4</v>
      </c>
      <c r="X19417" s="20">
        <v>5.6749323953416766E-3</v>
      </c>
      <c r="Y19417" s="20">
        <v>5.6907716180970846E-3</v>
      </c>
      <c r="Z19417" s="20">
        <v>3.8490952862690678E-3</v>
      </c>
      <c r="AA19417" s="20">
        <v>3.8490952862690678E-3</v>
      </c>
    </row>
    <row r="19418" spans="18:27">
      <c r="R19418">
        <v>19417</v>
      </c>
      <c r="S19418" s="10">
        <v>3.9075106442365844E-2</v>
      </c>
      <c r="T19418" s="20">
        <v>0</v>
      </c>
      <c r="U19418" s="20">
        <v>0</v>
      </c>
      <c r="V19418" s="20">
        <v>0</v>
      </c>
      <c r="W19418" s="20">
        <v>0</v>
      </c>
      <c r="X19418" s="20">
        <v>0</v>
      </c>
      <c r="Y19418" s="20">
        <v>0</v>
      </c>
      <c r="Z19418" s="20">
        <v>0</v>
      </c>
      <c r="AA19418" s="20">
        <v>0</v>
      </c>
    </row>
    <row r="19419" spans="18:27">
      <c r="R19419">
        <v>19418</v>
      </c>
      <c r="S19419" s="10">
        <v>4.6303501461150975E-2</v>
      </c>
      <c r="T19419" s="20">
        <v>0</v>
      </c>
      <c r="U19419" s="20">
        <v>0</v>
      </c>
      <c r="V19419" s="20">
        <v>0</v>
      </c>
      <c r="W19419" s="20">
        <v>0</v>
      </c>
      <c r="X19419" s="20">
        <v>2.0402836693190277E-3</v>
      </c>
      <c r="Y19419" s="20">
        <v>2.0423553111671559E-3</v>
      </c>
      <c r="Z19419" s="20">
        <v>8.5156654793917749E-3</v>
      </c>
      <c r="AA19419" s="20">
        <v>8.5156654793917749E-3</v>
      </c>
    </row>
    <row r="19420" spans="18:27">
      <c r="R19420">
        <v>19419</v>
      </c>
      <c r="S19420" s="10">
        <v>4.8154504705866644E-2</v>
      </c>
      <c r="T19420" s="20">
        <v>2.2620343359218698E-3</v>
      </c>
      <c r="U19420" s="20">
        <v>2.2696257823160448E-3</v>
      </c>
      <c r="V19420" s="20">
        <v>0</v>
      </c>
      <c r="W19420" s="20">
        <v>0</v>
      </c>
      <c r="X19420" s="20">
        <v>0</v>
      </c>
      <c r="Y19420" s="20">
        <v>0</v>
      </c>
      <c r="Z19420" s="20">
        <v>0</v>
      </c>
      <c r="AA19420" s="20">
        <v>0</v>
      </c>
    </row>
    <row r="19421" spans="18:27">
      <c r="R19421">
        <v>19420</v>
      </c>
      <c r="S19421" s="10">
        <v>4.7782541084782103E-2</v>
      </c>
      <c r="T19421" s="20">
        <v>0</v>
      </c>
      <c r="U19421" s="20">
        <v>0</v>
      </c>
      <c r="V19421" s="20">
        <v>0</v>
      </c>
      <c r="W19421" s="20">
        <v>0</v>
      </c>
      <c r="X19421" s="20">
        <v>0</v>
      </c>
      <c r="Y19421" s="20">
        <v>0</v>
      </c>
      <c r="Z19421" s="20">
        <v>3.1298858580039307E-3</v>
      </c>
      <c r="AA19421" s="20">
        <v>3.1298858580039307E-3</v>
      </c>
    </row>
    <row r="19422" spans="18:27">
      <c r="R19422">
        <v>19421</v>
      </c>
      <c r="S19422" s="10">
        <v>6.0973734743350091E-2</v>
      </c>
      <c r="T19422" s="20">
        <v>0</v>
      </c>
      <c r="U19422" s="20">
        <v>0</v>
      </c>
      <c r="V19422" s="20">
        <v>1.0973734743350089E-2</v>
      </c>
      <c r="W19422" s="20">
        <v>1.1092054267818584E-2</v>
      </c>
      <c r="X19422" s="20">
        <v>1.4617539863238729E-2</v>
      </c>
      <c r="Y19422" s="20">
        <v>1.4722166935198126E-2</v>
      </c>
      <c r="Z19422" s="20">
        <v>7.9532267634695383E-3</v>
      </c>
      <c r="AA19422" s="20">
        <v>7.9532267634695383E-3</v>
      </c>
    </row>
    <row r="19423" spans="18:27">
      <c r="R19423">
        <v>19422</v>
      </c>
      <c r="S19423" s="10">
        <v>6.4172538782246144E-2</v>
      </c>
      <c r="T19423" s="20">
        <v>2.3744604886595105E-3</v>
      </c>
      <c r="U19423" s="20">
        <v>2.3828210107963064E-3</v>
      </c>
      <c r="V19423" s="20">
        <v>1.4172538782246141E-2</v>
      </c>
      <c r="W19423" s="20">
        <v>1.4369930945943089E-2</v>
      </c>
      <c r="X19423" s="20">
        <v>2.067456958723346E-2</v>
      </c>
      <c r="Y19423" s="20">
        <v>2.0883725875778341E-2</v>
      </c>
      <c r="Z19423" s="20">
        <v>2.2171038508262561E-2</v>
      </c>
      <c r="AA19423" s="20">
        <v>2.2171038508262561E-2</v>
      </c>
    </row>
    <row r="19424" spans="18:27">
      <c r="R19424">
        <v>19423</v>
      </c>
      <c r="S19424" s="10">
        <v>4.3461469962999329E-2</v>
      </c>
      <c r="T19424" s="20">
        <v>3.8800398029975591E-4</v>
      </c>
      <c r="U19424" s="20">
        <v>3.88240047056608E-4</v>
      </c>
      <c r="V19424" s="20">
        <v>0</v>
      </c>
      <c r="W19424" s="20">
        <v>0</v>
      </c>
      <c r="X19424" s="20">
        <v>0</v>
      </c>
      <c r="Y19424" s="20">
        <v>0</v>
      </c>
      <c r="Z19424" s="20">
        <v>0</v>
      </c>
      <c r="AA19424" s="20">
        <v>0</v>
      </c>
    </row>
    <row r="19425" spans="18:27">
      <c r="R19425">
        <v>19424</v>
      </c>
      <c r="S19425" s="10">
        <v>5.1524359648088269E-2</v>
      </c>
      <c r="T19425" s="20">
        <v>3.2748991934709176E-3</v>
      </c>
      <c r="U19425" s="20">
        <v>3.2907599607337611E-3</v>
      </c>
      <c r="V19425" s="20">
        <v>1.5243596480882665E-3</v>
      </c>
      <c r="W19425" s="20">
        <v>1.5266926684657767E-3</v>
      </c>
      <c r="X19425" s="20">
        <v>1.4074030184239375E-2</v>
      </c>
      <c r="Y19425" s="20">
        <v>1.4171027448445721E-2</v>
      </c>
      <c r="Z19425" s="20">
        <v>1.6722010671970031E-2</v>
      </c>
      <c r="AA19425" s="20">
        <v>1.6722010671970031E-2</v>
      </c>
    </row>
    <row r="19426" spans="18:27">
      <c r="R19426">
        <v>19425</v>
      </c>
      <c r="S19426" s="10">
        <v>6.3923732179719167E-2</v>
      </c>
      <c r="T19426" s="20">
        <v>7.7372390756001233E-3</v>
      </c>
      <c r="U19426" s="20">
        <v>7.8255388660242037E-3</v>
      </c>
      <c r="V19426" s="20">
        <v>1.3923732179719164E-2</v>
      </c>
      <c r="W19426" s="20">
        <v>1.4114290594969039E-2</v>
      </c>
      <c r="X19426" s="20">
        <v>1.9079190164593376E-2</v>
      </c>
      <c r="Y19426" s="20">
        <v>1.9257362584792083E-2</v>
      </c>
      <c r="Z19426" s="20">
        <v>3.0397273837389716E-2</v>
      </c>
      <c r="AA19426" s="20">
        <v>3.0397273837389716E-2</v>
      </c>
    </row>
    <row r="19427" spans="18:27">
      <c r="R19427">
        <v>19426</v>
      </c>
      <c r="S19427" s="10">
        <v>6.1261655762957848E-2</v>
      </c>
      <c r="T19427" s="20">
        <v>1.8784388639980013E-3</v>
      </c>
      <c r="U19427" s="20">
        <v>1.8836857346278759E-3</v>
      </c>
      <c r="V19427" s="20">
        <v>1.1261655762957845E-2</v>
      </c>
      <c r="W19427" s="20">
        <v>1.1386294900615837E-2</v>
      </c>
      <c r="X19427" s="20">
        <v>0</v>
      </c>
      <c r="Y19427" s="20">
        <v>0</v>
      </c>
      <c r="Z19427" s="20">
        <v>3.0931395304618428E-3</v>
      </c>
      <c r="AA19427" s="20">
        <v>3.0931395304618428E-3</v>
      </c>
    </row>
    <row r="19428" spans="18:27">
      <c r="R19428">
        <v>19427</v>
      </c>
      <c r="S19428" s="10">
        <v>5.4834480165123413E-2</v>
      </c>
      <c r="T19428" s="20">
        <v>0</v>
      </c>
      <c r="U19428" s="20">
        <v>0</v>
      </c>
      <c r="V19428" s="20">
        <v>4.8344801651234101E-3</v>
      </c>
      <c r="W19428" s="20">
        <v>4.85751531939662E-3</v>
      </c>
      <c r="X19428" s="20">
        <v>6.4007678015376712E-3</v>
      </c>
      <c r="Y19428" s="20">
        <v>6.4208993513880782E-3</v>
      </c>
      <c r="Z19428" s="20">
        <v>1.3657116588783699E-2</v>
      </c>
      <c r="AA19428" s="20">
        <v>1.3657116588783699E-2</v>
      </c>
    </row>
    <row r="19429" spans="18:27">
      <c r="R19429">
        <v>19428</v>
      </c>
      <c r="S19429" s="10">
        <v>5.0431877564641486E-2</v>
      </c>
      <c r="T19429" s="20">
        <v>6.0739076633185146E-4</v>
      </c>
      <c r="U19429" s="20">
        <v>6.0795552312389335E-4</v>
      </c>
      <c r="V19429" s="20">
        <v>4.3187756464148352E-4</v>
      </c>
      <c r="W19429" s="20">
        <v>4.3207716325564479E-4</v>
      </c>
      <c r="X19429" s="20">
        <v>0</v>
      </c>
      <c r="Y19429" s="20">
        <v>0</v>
      </c>
      <c r="Z19429" s="20">
        <v>0</v>
      </c>
      <c r="AA19429" s="20">
        <v>0</v>
      </c>
    </row>
    <row r="19430" spans="18:27">
      <c r="R19430">
        <v>19429</v>
      </c>
      <c r="S19430" s="10">
        <v>5.0167296517363957E-2</v>
      </c>
      <c r="T19430" s="20">
        <v>0</v>
      </c>
      <c r="U19430" s="20">
        <v>0</v>
      </c>
      <c r="V19430" s="20">
        <v>1.6729651736395457E-4</v>
      </c>
      <c r="W19430" s="20">
        <v>1.6733055529505046E-4</v>
      </c>
      <c r="X19430" s="20">
        <v>4.9227744684556402E-3</v>
      </c>
      <c r="Y19430" s="20">
        <v>4.9347044105522474E-3</v>
      </c>
      <c r="Z19430" s="20">
        <v>1.1466291856892262E-2</v>
      </c>
      <c r="AA19430" s="20">
        <v>1.1466291856892262E-2</v>
      </c>
    </row>
    <row r="19431" spans="18:27">
      <c r="R19431">
        <v>19430</v>
      </c>
      <c r="S19431" s="10">
        <v>5.8513543666213592E-2</v>
      </c>
      <c r="T19431" s="20">
        <v>8.4894116916949397E-3</v>
      </c>
      <c r="U19431" s="20">
        <v>8.5957197256424575E-3</v>
      </c>
      <c r="V19431" s="20">
        <v>8.5135436662135897E-3</v>
      </c>
      <c r="W19431" s="20">
        <v>8.5848382770420117E-3</v>
      </c>
      <c r="X19431" s="20">
        <v>1.4201141916562826E-2</v>
      </c>
      <c r="Y19431" s="20">
        <v>1.4299925477751441E-2</v>
      </c>
      <c r="Z19431" s="20">
        <v>2.1125531642182047E-2</v>
      </c>
      <c r="AA19431" s="20">
        <v>2.1125531642182047E-2</v>
      </c>
    </row>
    <row r="19432" spans="18:27">
      <c r="R19432">
        <v>19431</v>
      </c>
      <c r="S19432" s="10">
        <v>4.3020675147002002E-2</v>
      </c>
      <c r="T19432" s="20">
        <v>0</v>
      </c>
      <c r="U19432" s="20">
        <v>0</v>
      </c>
      <c r="V19432" s="20">
        <v>0</v>
      </c>
      <c r="W19432" s="20">
        <v>0</v>
      </c>
      <c r="X19432" s="20">
        <v>0</v>
      </c>
      <c r="Y19432" s="20">
        <v>0</v>
      </c>
      <c r="Z19432" s="20">
        <v>0</v>
      </c>
      <c r="AA19432" s="20">
        <v>0</v>
      </c>
    </row>
    <row r="19433" spans="18:27">
      <c r="R19433">
        <v>19432</v>
      </c>
      <c r="S19433" s="10">
        <v>3.8137277785239475E-2</v>
      </c>
      <c r="T19433" s="20">
        <v>0</v>
      </c>
      <c r="U19433" s="20">
        <v>0</v>
      </c>
      <c r="V19433" s="20">
        <v>0</v>
      </c>
      <c r="W19433" s="20">
        <v>0</v>
      </c>
      <c r="X19433" s="20">
        <v>0</v>
      </c>
      <c r="Y19433" s="20">
        <v>0</v>
      </c>
      <c r="Z19433" s="20">
        <v>0</v>
      </c>
      <c r="AA19433" s="20">
        <v>0</v>
      </c>
    </row>
    <row r="19434" spans="18:27">
      <c r="R19434">
        <v>19433</v>
      </c>
      <c r="S19434" s="10">
        <v>4.7331025721294225E-2</v>
      </c>
      <c r="T19434" s="20">
        <v>0</v>
      </c>
      <c r="U19434" s="20">
        <v>0</v>
      </c>
      <c r="V19434" s="20">
        <v>0</v>
      </c>
      <c r="W19434" s="20">
        <v>0</v>
      </c>
      <c r="X19434" s="20">
        <v>0</v>
      </c>
      <c r="Y19434" s="20">
        <v>0</v>
      </c>
      <c r="Z19434" s="20">
        <v>9.8033006022089503E-3</v>
      </c>
      <c r="AA19434" s="20">
        <v>9.8033006022089503E-3</v>
      </c>
    </row>
    <row r="19435" spans="18:27">
      <c r="R19435">
        <v>19434</v>
      </c>
      <c r="S19435" s="10">
        <v>5.1721320161903415E-2</v>
      </c>
      <c r="T19435" s="20">
        <v>2.2809256944158265E-3</v>
      </c>
      <c r="U19435" s="20">
        <v>2.2886437752056266E-3</v>
      </c>
      <c r="V19435" s="20">
        <v>1.7213201619034127E-3</v>
      </c>
      <c r="W19435" s="20">
        <v>1.7242852491571035E-3</v>
      </c>
      <c r="X19435" s="20">
        <v>3.4516908133919305E-3</v>
      </c>
      <c r="Y19435" s="20">
        <v>3.4575786746930785E-3</v>
      </c>
      <c r="Z19435" s="20">
        <v>0</v>
      </c>
      <c r="AA19435" s="20">
        <v>0</v>
      </c>
    </row>
    <row r="19436" spans="18:27">
      <c r="R19436">
        <v>19435</v>
      </c>
      <c r="S19436" s="10">
        <v>4.340318128762518E-2</v>
      </c>
      <c r="T19436" s="20">
        <v>0</v>
      </c>
      <c r="U19436" s="20">
        <v>0</v>
      </c>
      <c r="V19436" s="20">
        <v>0</v>
      </c>
      <c r="W19436" s="20">
        <v>0</v>
      </c>
      <c r="X19436" s="20">
        <v>0</v>
      </c>
      <c r="Y19436" s="20">
        <v>0</v>
      </c>
      <c r="Z19436" s="20">
        <v>1.0754914264985496E-3</v>
      </c>
      <c r="AA19436" s="20">
        <v>1.0754914264985496E-3</v>
      </c>
    </row>
    <row r="19437" spans="18:27">
      <c r="R19437">
        <v>19436</v>
      </c>
      <c r="S19437" s="10">
        <v>5.7856951131349345E-2</v>
      </c>
      <c r="T19437" s="20">
        <v>7.9138847790579669E-3</v>
      </c>
      <c r="U19437" s="20">
        <v>8.0062631354553878E-3</v>
      </c>
      <c r="V19437" s="20">
        <v>7.856951131349342E-3</v>
      </c>
      <c r="W19437" s="20">
        <v>7.9176875031815967E-3</v>
      </c>
      <c r="X19437" s="20">
        <v>1.4986395395375843E-3</v>
      </c>
      <c r="Y19437" s="20">
        <v>1.499769296399578E-3</v>
      </c>
      <c r="Z19437" s="20">
        <v>0</v>
      </c>
      <c r="AA19437" s="20">
        <v>0</v>
      </c>
    </row>
    <row r="19438" spans="18:27">
      <c r="R19438">
        <v>19437</v>
      </c>
      <c r="S19438" s="10">
        <v>4.7051537456260333E-2</v>
      </c>
      <c r="T19438" s="20">
        <v>0</v>
      </c>
      <c r="U19438" s="20">
        <v>0</v>
      </c>
      <c r="V19438" s="20">
        <v>0</v>
      </c>
      <c r="W19438" s="20">
        <v>0</v>
      </c>
      <c r="X19438" s="20">
        <v>0</v>
      </c>
      <c r="Y19438" s="20">
        <v>0</v>
      </c>
      <c r="Z19438" s="20">
        <v>0</v>
      </c>
      <c r="AA19438" s="20">
        <v>0</v>
      </c>
    </row>
    <row r="19439" spans="18:27">
      <c r="R19439">
        <v>19438</v>
      </c>
      <c r="S19439" s="10">
        <v>4.9129059283262839E-2</v>
      </c>
      <c r="T19439" s="20">
        <v>6.6549597648044717E-4</v>
      </c>
      <c r="U19439" s="20">
        <v>6.6617141618748803E-4</v>
      </c>
      <c r="V19439" s="20">
        <v>0</v>
      </c>
      <c r="W19439" s="20">
        <v>0</v>
      </c>
      <c r="X19439" s="20">
        <v>0</v>
      </c>
      <c r="Y19439" s="20">
        <v>0</v>
      </c>
      <c r="Z19439" s="20">
        <v>0</v>
      </c>
      <c r="AA19439" s="20">
        <v>0</v>
      </c>
    </row>
    <row r="19440" spans="18:27">
      <c r="R19440">
        <v>19439</v>
      </c>
      <c r="S19440" s="10">
        <v>5.3634431746866565E-2</v>
      </c>
      <c r="T19440" s="20">
        <v>5.3091650163881385E-3</v>
      </c>
      <c r="U19440" s="20">
        <v>5.3507586748181117E-3</v>
      </c>
      <c r="V19440" s="20">
        <v>3.6344317468665621E-3</v>
      </c>
      <c r="W19440" s="20">
        <v>3.6474951305049677E-3</v>
      </c>
      <c r="X19440" s="20">
        <v>1.2424881393359968E-2</v>
      </c>
      <c r="Y19440" s="20">
        <v>1.2500517369323045E-2</v>
      </c>
      <c r="Z19440" s="20">
        <v>7.1175452157277025E-3</v>
      </c>
      <c r="AA19440" s="20">
        <v>7.1175452157277025E-3</v>
      </c>
    </row>
    <row r="19441" spans="18:27">
      <c r="R19441">
        <v>19440</v>
      </c>
      <c r="S19441" s="10">
        <v>4.0965567469529666E-2</v>
      </c>
      <c r="T19441" s="20">
        <v>0</v>
      </c>
      <c r="U19441" s="20">
        <v>0</v>
      </c>
      <c r="V19441" s="20">
        <v>0</v>
      </c>
      <c r="W19441" s="20">
        <v>0</v>
      </c>
      <c r="X19441" s="20">
        <v>0</v>
      </c>
      <c r="Y19441" s="20">
        <v>0</v>
      </c>
      <c r="Z19441" s="20">
        <v>0</v>
      </c>
      <c r="AA19441" s="20">
        <v>0</v>
      </c>
    </row>
    <row r="19442" spans="18:27">
      <c r="R19442">
        <v>19441</v>
      </c>
      <c r="S19442" s="10">
        <v>4.6448194952001212E-2</v>
      </c>
      <c r="T19442" s="20">
        <v>9.5092617103757077E-4</v>
      </c>
      <c r="U19442" s="20">
        <v>9.5228905253707207E-4</v>
      </c>
      <c r="V19442" s="20">
        <v>0</v>
      </c>
      <c r="W19442" s="20">
        <v>0</v>
      </c>
      <c r="X19442" s="20">
        <v>0</v>
      </c>
      <c r="Y19442" s="20">
        <v>0</v>
      </c>
      <c r="Z19442" s="20">
        <v>0</v>
      </c>
      <c r="AA19442" s="20">
        <v>0</v>
      </c>
    </row>
    <row r="19443" spans="18:27">
      <c r="R19443">
        <v>19442</v>
      </c>
      <c r="S19443" s="10">
        <v>5.2999306135398827E-2</v>
      </c>
      <c r="T19443" s="20">
        <v>5.8991173880284728E-3</v>
      </c>
      <c r="U19443" s="20">
        <v>5.9504567378573505E-3</v>
      </c>
      <c r="V19443" s="20">
        <v>2.9993061353988243E-3</v>
      </c>
      <c r="W19443" s="20">
        <v>3.0082242586856977E-3</v>
      </c>
      <c r="X19443" s="20">
        <v>1.9972418502069225E-3</v>
      </c>
      <c r="Y19443" s="20">
        <v>1.9992318362531268E-3</v>
      </c>
      <c r="Z19443" s="20">
        <v>0</v>
      </c>
      <c r="AA19443" s="20">
        <v>0</v>
      </c>
    </row>
    <row r="19444" spans="18:27">
      <c r="R19444">
        <v>19443</v>
      </c>
      <c r="S19444" s="10">
        <v>6.6776372632238762E-2</v>
      </c>
      <c r="T19444" s="20">
        <v>7.4298952096987919E-3</v>
      </c>
      <c r="U19444" s="20">
        <v>7.5113190190536586E-3</v>
      </c>
      <c r="V19444" s="20">
        <v>1.6776372632238759E-2</v>
      </c>
      <c r="W19444" s="20">
        <v>1.7053051517925282E-2</v>
      </c>
      <c r="X19444" s="20">
        <v>1.9444167611832444E-2</v>
      </c>
      <c r="Y19444" s="20">
        <v>1.9629222296757398E-2</v>
      </c>
      <c r="Z19444" s="20">
        <v>1.1607843475569042E-2</v>
      </c>
      <c r="AA19444" s="20">
        <v>1.1607843475569042E-2</v>
      </c>
    </row>
    <row r="19445" spans="18:27">
      <c r="R19445">
        <v>19444</v>
      </c>
      <c r="S19445" s="10">
        <v>5.272748297309339E-2</v>
      </c>
      <c r="T19445" s="20">
        <v>2.3475667178999501E-3</v>
      </c>
      <c r="U19445" s="20">
        <v>2.3557398875989873E-3</v>
      </c>
      <c r="V19445" s="20">
        <v>2.7274829730933869E-3</v>
      </c>
      <c r="W19445" s="20">
        <v>2.7348638945340082E-3</v>
      </c>
      <c r="X19445" s="20">
        <v>1.2144309837505203E-2</v>
      </c>
      <c r="Y19445" s="20">
        <v>1.2216566665482893E-2</v>
      </c>
      <c r="Z19445" s="20">
        <v>1.0707434170587268E-2</v>
      </c>
      <c r="AA19445" s="20">
        <v>1.0707434170587268E-2</v>
      </c>
    </row>
    <row r="19446" spans="18:27">
      <c r="R19446">
        <v>19445</v>
      </c>
      <c r="S19446" s="10">
        <v>4.7392422263684279E-2</v>
      </c>
      <c r="T19446" s="20">
        <v>6.8065554559596647E-4</v>
      </c>
      <c r="U19446" s="20">
        <v>6.8136149016920157E-4</v>
      </c>
      <c r="V19446" s="20">
        <v>0</v>
      </c>
      <c r="W19446" s="20">
        <v>0</v>
      </c>
      <c r="X19446" s="20">
        <v>0</v>
      </c>
      <c r="Y19446" s="20">
        <v>0</v>
      </c>
      <c r="Z19446" s="20">
        <v>0</v>
      </c>
      <c r="AA19446" s="20">
        <v>0</v>
      </c>
    </row>
    <row r="19447" spans="18:27">
      <c r="R19447">
        <v>19446</v>
      </c>
      <c r="S19447" s="10">
        <v>5.3497290798788254E-2</v>
      </c>
      <c r="T19447" s="20">
        <v>0</v>
      </c>
      <c r="U19447" s="20">
        <v>0</v>
      </c>
      <c r="V19447" s="20">
        <v>3.4972907987882509E-3</v>
      </c>
      <c r="W19447" s="20">
        <v>3.5093807239375005E-3</v>
      </c>
      <c r="X19447" s="20">
        <v>1.3867471371226125E-4</v>
      </c>
      <c r="Y19447" s="20">
        <v>1.3868690772774194E-4</v>
      </c>
      <c r="Z19447" s="20">
        <v>6.4566018406780196E-3</v>
      </c>
      <c r="AA19447" s="20">
        <v>6.4566018406780196E-3</v>
      </c>
    </row>
    <row r="19448" spans="18:27">
      <c r="R19448">
        <v>19447</v>
      </c>
      <c r="S19448" s="10">
        <v>7.4715494232539856E-2</v>
      </c>
      <c r="T19448" s="20">
        <v>9.3607655198207351E-3</v>
      </c>
      <c r="U19448" s="20">
        <v>9.4900325661175788E-3</v>
      </c>
      <c r="V19448" s="20">
        <v>2.4715494232539853E-2</v>
      </c>
      <c r="W19448" s="20">
        <v>2.5316681995663642E-2</v>
      </c>
      <c r="X19448" s="20">
        <v>3.6017221032553934E-2</v>
      </c>
      <c r="Y19448" s="20">
        <v>3.6651539538347537E-2</v>
      </c>
      <c r="Z19448" s="20">
        <v>3.709787229050053E-2</v>
      </c>
      <c r="AA19448" s="20">
        <v>3.709787229050053E-2</v>
      </c>
    </row>
    <row r="19449" spans="18:27">
      <c r="R19449">
        <v>19448</v>
      </c>
      <c r="S19449" s="10">
        <v>4.8244888880862181E-2</v>
      </c>
      <c r="T19449" s="20">
        <v>2.6279346278260118E-5</v>
      </c>
      <c r="U19449" s="20">
        <v>2.6281413102476985E-5</v>
      </c>
      <c r="V19449" s="20">
        <v>0</v>
      </c>
      <c r="W19449" s="20">
        <v>0</v>
      </c>
      <c r="X19449" s="20">
        <v>0</v>
      </c>
      <c r="Y19449" s="20">
        <v>0</v>
      </c>
      <c r="Z19449" s="20">
        <v>0</v>
      </c>
      <c r="AA19449" s="20">
        <v>0</v>
      </c>
    </row>
    <row r="19450" spans="18:27">
      <c r="R19450">
        <v>19449</v>
      </c>
      <c r="S19450" s="10">
        <v>6.1380186027127644E-2</v>
      </c>
      <c r="T19450" s="20">
        <v>4.2651190225181032E-3</v>
      </c>
      <c r="U19450" s="20">
        <v>4.2919824852547667E-3</v>
      </c>
      <c r="V19450" s="20">
        <v>1.1380186027127641E-2</v>
      </c>
      <c r="W19450" s="20">
        <v>1.150747452604862E-2</v>
      </c>
      <c r="X19450" s="20">
        <v>1.6207058946919817E-2</v>
      </c>
      <c r="Y19450" s="20">
        <v>1.6335664956711193E-2</v>
      </c>
      <c r="Z19450" s="20">
        <v>1.5331254177777323E-2</v>
      </c>
      <c r="AA19450" s="20">
        <v>1.5331254177777323E-2</v>
      </c>
    </row>
    <row r="19451" spans="18:27">
      <c r="R19451">
        <v>19450</v>
      </c>
      <c r="S19451" s="10">
        <v>5.0300285918402118E-2</v>
      </c>
      <c r="T19451" s="20">
        <v>5.0919192387227433E-3</v>
      </c>
      <c r="U19451" s="20">
        <v>5.1301829345008002E-3</v>
      </c>
      <c r="V19451" s="20">
        <v>3.002859184021156E-4</v>
      </c>
      <c r="W19451" s="20">
        <v>3.0038663905051528E-4</v>
      </c>
      <c r="X19451" s="20">
        <v>1.6421446203596854E-3</v>
      </c>
      <c r="Y19451" s="20">
        <v>1.6434953262883284E-3</v>
      </c>
      <c r="Z19451" s="20">
        <v>1.0137990467402047E-3</v>
      </c>
      <c r="AA19451" s="20">
        <v>1.0137990467402047E-3</v>
      </c>
    </row>
    <row r="19452" spans="18:27">
      <c r="R19452">
        <v>19451</v>
      </c>
      <c r="S19452" s="10">
        <v>5.8896320115532384E-2</v>
      </c>
      <c r="T19452" s="20">
        <v>5.6692432754986144E-3</v>
      </c>
      <c r="U19452" s="20">
        <v>5.7166630296931441E-3</v>
      </c>
      <c r="V19452" s="20">
        <v>8.8963201155323815E-3</v>
      </c>
      <c r="W19452" s="20">
        <v>8.9741480444775305E-3</v>
      </c>
      <c r="X19452" s="20">
        <v>1.9314710378403613E-2</v>
      </c>
      <c r="Y19452" s="20">
        <v>1.9497278726124691E-2</v>
      </c>
      <c r="Z19452" s="20">
        <v>1.5934420835414576E-2</v>
      </c>
      <c r="AA19452" s="20">
        <v>1.5934420835414576E-2</v>
      </c>
    </row>
    <row r="19453" spans="18:27">
      <c r="R19453">
        <v>19452</v>
      </c>
      <c r="S19453" s="10">
        <v>4.8567544341569506E-2</v>
      </c>
      <c r="T19453" s="20">
        <v>0</v>
      </c>
      <c r="U19453" s="20">
        <v>0</v>
      </c>
      <c r="V19453" s="20">
        <v>0</v>
      </c>
      <c r="W19453" s="20">
        <v>0</v>
      </c>
      <c r="X19453" s="20">
        <v>8.8577799408577421E-3</v>
      </c>
      <c r="Y19453" s="20">
        <v>8.8962604236084049E-3</v>
      </c>
      <c r="Z19453" s="20">
        <v>1.0126616482764812E-2</v>
      </c>
      <c r="AA19453" s="20">
        <v>1.0126616482764812E-2</v>
      </c>
    </row>
    <row r="19454" spans="18:27">
      <c r="R19454">
        <v>19453</v>
      </c>
      <c r="S19454" s="10">
        <v>4.6760987031823735E-2</v>
      </c>
      <c r="T19454" s="20">
        <v>0</v>
      </c>
      <c r="U19454" s="20">
        <v>0</v>
      </c>
      <c r="V19454" s="20">
        <v>0</v>
      </c>
      <c r="W19454" s="20">
        <v>0</v>
      </c>
      <c r="X19454" s="20">
        <v>0</v>
      </c>
      <c r="Y19454" s="20">
        <v>0</v>
      </c>
      <c r="Z19454" s="20">
        <v>0</v>
      </c>
      <c r="AA19454" s="20">
        <v>0</v>
      </c>
    </row>
    <row r="19455" spans="18:27">
      <c r="R19455">
        <v>19454</v>
      </c>
      <c r="S19455" s="10">
        <v>4.881033223410542E-2</v>
      </c>
      <c r="T19455" s="20">
        <v>0</v>
      </c>
      <c r="U19455" s="20">
        <v>0</v>
      </c>
      <c r="V19455" s="20">
        <v>0</v>
      </c>
      <c r="W19455" s="20">
        <v>0</v>
      </c>
      <c r="X19455" s="20">
        <v>0</v>
      </c>
      <c r="Y19455" s="20">
        <v>0</v>
      </c>
      <c r="Z19455" s="20">
        <v>0</v>
      </c>
      <c r="AA19455" s="20">
        <v>0</v>
      </c>
    </row>
    <row r="19456" spans="18:27">
      <c r="R19456">
        <v>19455</v>
      </c>
      <c r="S19456" s="10">
        <v>4.8480146666741067E-2</v>
      </c>
      <c r="T19456" s="20">
        <v>2.8082523104814294E-3</v>
      </c>
      <c r="U19456" s="20">
        <v>2.8199284905929831E-3</v>
      </c>
      <c r="V19456" s="20">
        <v>0</v>
      </c>
      <c r="W19456" s="20">
        <v>0</v>
      </c>
      <c r="X19456" s="20">
        <v>0</v>
      </c>
      <c r="Y19456" s="20">
        <v>0</v>
      </c>
      <c r="Z19456" s="20">
        <v>1.5371417032835483E-3</v>
      </c>
      <c r="AA19456" s="20">
        <v>1.5371417032835483E-3</v>
      </c>
    </row>
    <row r="19457" spans="18:27">
      <c r="R19457">
        <v>19456</v>
      </c>
      <c r="S19457" s="10">
        <v>5.1162569619065956E-2</v>
      </c>
      <c r="T19457" s="20">
        <v>3.6567012846407607E-3</v>
      </c>
      <c r="U19457" s="20">
        <v>3.6764623939782876E-3</v>
      </c>
      <c r="V19457" s="20">
        <v>1.1625696190659535E-3</v>
      </c>
      <c r="W19457" s="20">
        <v>1.1639381262395247E-3</v>
      </c>
      <c r="X19457" s="20">
        <v>4.6085067939804075E-3</v>
      </c>
      <c r="Y19457" s="20">
        <v>4.6189712575511839E-3</v>
      </c>
      <c r="Z19457" s="20">
        <v>3.8308653549077309E-3</v>
      </c>
      <c r="AA19457" s="20">
        <v>3.8308653549077309E-3</v>
      </c>
    </row>
    <row r="19458" spans="18:27">
      <c r="R19458">
        <v>19457</v>
      </c>
      <c r="S19458" s="10">
        <v>4.273456131615308E-2</v>
      </c>
      <c r="T19458" s="20">
        <v>0</v>
      </c>
      <c r="U19458" s="20">
        <v>0</v>
      </c>
      <c r="V19458" s="20">
        <v>0</v>
      </c>
      <c r="W19458" s="20">
        <v>0</v>
      </c>
      <c r="X19458" s="20">
        <v>0</v>
      </c>
      <c r="Y19458" s="20">
        <v>0</v>
      </c>
      <c r="Z19458" s="20">
        <v>1.6715249130266271E-3</v>
      </c>
      <c r="AA19458" s="20">
        <v>1.6715249130266271E-3</v>
      </c>
    </row>
    <row r="19459" spans="18:27">
      <c r="R19459">
        <v>19458</v>
      </c>
      <c r="S19459" s="10">
        <v>5.6810425916266706E-2</v>
      </c>
      <c r="T19459" s="20">
        <v>7.1814321627865219E-4</v>
      </c>
      <c r="U19459" s="20">
        <v>7.1892748827772138E-4</v>
      </c>
      <c r="V19459" s="20">
        <v>6.8104259162667033E-3</v>
      </c>
      <c r="W19459" s="20">
        <v>6.856065855844631E-3</v>
      </c>
      <c r="X19459" s="20">
        <v>9.917872975596681E-3</v>
      </c>
      <c r="Y19459" s="20">
        <v>9.9661059853974159E-3</v>
      </c>
      <c r="Z19459" s="20">
        <v>1.1588788677973139E-2</v>
      </c>
      <c r="AA19459" s="20">
        <v>1.1588788677973139E-2</v>
      </c>
    </row>
    <row r="19460" spans="18:27">
      <c r="R19460">
        <v>19459</v>
      </c>
      <c r="S19460" s="10">
        <v>4.9905054307603107E-2</v>
      </c>
      <c r="T19460" s="20">
        <v>4.9000995703128089E-3</v>
      </c>
      <c r="U19460" s="20">
        <v>4.9355387921458044E-3</v>
      </c>
      <c r="V19460" s="20">
        <v>0</v>
      </c>
      <c r="W19460" s="20">
        <v>0</v>
      </c>
      <c r="X19460" s="20">
        <v>0</v>
      </c>
      <c r="Y19460" s="20">
        <v>0</v>
      </c>
      <c r="Z19460" s="20">
        <v>0</v>
      </c>
      <c r="AA19460" s="20">
        <v>0</v>
      </c>
    </row>
    <row r="19461" spans="18:27">
      <c r="R19461">
        <v>19460</v>
      </c>
      <c r="S19461" s="10">
        <v>5.63649619036427E-2</v>
      </c>
      <c r="T19461" s="20">
        <v>2.237325620793075E-3</v>
      </c>
      <c r="U19461" s="20">
        <v>2.2447530199904806E-3</v>
      </c>
      <c r="V19461" s="20">
        <v>6.3649619036426977E-3</v>
      </c>
      <c r="W19461" s="20">
        <v>6.4048433967736291E-3</v>
      </c>
      <c r="X19461" s="20">
        <v>8.0720990842940432E-3</v>
      </c>
      <c r="Y19461" s="20">
        <v>8.1040827516375563E-3</v>
      </c>
      <c r="Z19461" s="20">
        <v>1.5483733817176978E-3</v>
      </c>
      <c r="AA19461" s="20">
        <v>1.5483733817176978E-3</v>
      </c>
    </row>
    <row r="19462" spans="18:27">
      <c r="R19462">
        <v>19461</v>
      </c>
      <c r="S19462" s="10">
        <v>4.8018162235139467E-2</v>
      </c>
      <c r="T19462" s="20">
        <v>0</v>
      </c>
      <c r="U19462" s="20">
        <v>0</v>
      </c>
      <c r="V19462" s="20">
        <v>0</v>
      </c>
      <c r="W19462" s="20">
        <v>0</v>
      </c>
      <c r="X19462" s="20">
        <v>7.1321912015125319E-3</v>
      </c>
      <c r="Y19462" s="20">
        <v>7.1571652753492322E-3</v>
      </c>
      <c r="Z19462" s="20">
        <v>2.6313682424811344E-3</v>
      </c>
      <c r="AA19462" s="20">
        <v>2.6313682424811344E-3</v>
      </c>
    </row>
    <row r="19463" spans="18:27">
      <c r="R19463">
        <v>19462</v>
      </c>
      <c r="S19463" s="10">
        <v>4.9437507281167151E-2</v>
      </c>
      <c r="T19463" s="20">
        <v>3.3932915342307912E-3</v>
      </c>
      <c r="U19463" s="20">
        <v>3.4103158574766176E-3</v>
      </c>
      <c r="V19463" s="20">
        <v>0</v>
      </c>
      <c r="W19463" s="20">
        <v>0</v>
      </c>
      <c r="X19463" s="20">
        <v>0</v>
      </c>
      <c r="Y19463" s="20">
        <v>0</v>
      </c>
      <c r="Z19463" s="20">
        <v>0</v>
      </c>
      <c r="AA19463" s="20">
        <v>0</v>
      </c>
    </row>
    <row r="19464" spans="18:27">
      <c r="R19464">
        <v>19463</v>
      </c>
      <c r="S19464" s="10">
        <v>4.1940443606349471E-2</v>
      </c>
      <c r="T19464" s="20">
        <v>0</v>
      </c>
      <c r="U19464" s="20">
        <v>0</v>
      </c>
      <c r="V19464" s="20">
        <v>0</v>
      </c>
      <c r="W19464" s="20">
        <v>0</v>
      </c>
      <c r="X19464" s="20">
        <v>0</v>
      </c>
      <c r="Y19464" s="20">
        <v>0</v>
      </c>
      <c r="Z19464" s="20">
        <v>0</v>
      </c>
      <c r="AA19464" s="20">
        <v>0</v>
      </c>
    </row>
    <row r="19465" spans="18:27">
      <c r="R19465">
        <v>19464</v>
      </c>
      <c r="S19465" s="10">
        <v>4.4159590141921556E-2</v>
      </c>
      <c r="T19465" s="20">
        <v>0</v>
      </c>
      <c r="U19465" s="20">
        <v>0</v>
      </c>
      <c r="V19465" s="20">
        <v>0</v>
      </c>
      <c r="W19465" s="20">
        <v>0</v>
      </c>
      <c r="X19465" s="20">
        <v>0</v>
      </c>
      <c r="Y19465" s="20">
        <v>0</v>
      </c>
      <c r="Z19465" s="20">
        <v>0</v>
      </c>
      <c r="AA19465" s="20">
        <v>0</v>
      </c>
    </row>
    <row r="19466" spans="18:27">
      <c r="R19466">
        <v>19465</v>
      </c>
      <c r="S19466" s="10">
        <v>4.6496431447217712E-2</v>
      </c>
      <c r="T19466" s="20">
        <v>0</v>
      </c>
      <c r="U19466" s="20">
        <v>0</v>
      </c>
      <c r="V19466" s="20">
        <v>0</v>
      </c>
      <c r="W19466" s="20">
        <v>0</v>
      </c>
      <c r="X19466" s="20">
        <v>0</v>
      </c>
      <c r="Y19466" s="20">
        <v>0</v>
      </c>
      <c r="Z19466" s="20">
        <v>0</v>
      </c>
      <c r="AA19466" s="20">
        <v>0</v>
      </c>
    </row>
    <row r="19467" spans="18:27">
      <c r="R19467">
        <v>19466</v>
      </c>
      <c r="S19467" s="10">
        <v>5.5065315770669143E-2</v>
      </c>
      <c r="T19467" s="20">
        <v>5.9981147529390641E-3</v>
      </c>
      <c r="U19467" s="20">
        <v>6.0511901939903547E-3</v>
      </c>
      <c r="V19467" s="20">
        <v>5.0653157706691404E-3</v>
      </c>
      <c r="W19467" s="20">
        <v>5.0906161481440917E-3</v>
      </c>
      <c r="X19467" s="20">
        <v>1.6484378738152311E-3</v>
      </c>
      <c r="Y19467" s="20">
        <v>1.64980007994319E-3</v>
      </c>
      <c r="Z19467" s="20">
        <v>1.6004312761114872E-3</v>
      </c>
      <c r="AA19467" s="20">
        <v>1.6004312761114872E-3</v>
      </c>
    </row>
    <row r="19468" spans="18:27">
      <c r="R19468">
        <v>19467</v>
      </c>
      <c r="S19468" s="10">
        <v>4.0046028651392791E-2</v>
      </c>
      <c r="T19468" s="20">
        <v>0</v>
      </c>
      <c r="U19468" s="20">
        <v>0</v>
      </c>
      <c r="V19468" s="20">
        <v>0</v>
      </c>
      <c r="W19468" s="20">
        <v>0</v>
      </c>
      <c r="X19468" s="20">
        <v>0</v>
      </c>
      <c r="Y19468" s="20">
        <v>0</v>
      </c>
      <c r="Z19468" s="20">
        <v>6.3860827705974899E-4</v>
      </c>
      <c r="AA19468" s="20">
        <v>6.3860827705974899E-4</v>
      </c>
    </row>
    <row r="19469" spans="18:27">
      <c r="R19469">
        <v>19468</v>
      </c>
      <c r="S19469" s="10">
        <v>5.8891528499003219E-2</v>
      </c>
      <c r="T19469" s="20">
        <v>5.7554262505698367E-3</v>
      </c>
      <c r="U19469" s="20">
        <v>5.8042972286539594E-3</v>
      </c>
      <c r="V19469" s="20">
        <v>8.8915284990032165E-3</v>
      </c>
      <c r="W19469" s="20">
        <v>8.9692730796236721E-3</v>
      </c>
      <c r="X19469" s="20">
        <v>7.0387873486305805E-3</v>
      </c>
      <c r="Y19469" s="20">
        <v>7.0631320732168533E-3</v>
      </c>
      <c r="Z19469" s="20">
        <v>7.7664887881460504E-3</v>
      </c>
      <c r="AA19469" s="20">
        <v>7.7664887881460504E-3</v>
      </c>
    </row>
    <row r="19470" spans="18:27">
      <c r="R19470">
        <v>19469</v>
      </c>
      <c r="S19470" s="10">
        <v>4.9177405139589569E-2</v>
      </c>
      <c r="T19470" s="20">
        <v>2.4073712216998722E-4</v>
      </c>
      <c r="U19470" s="20">
        <v>2.4083166216604151E-4</v>
      </c>
      <c r="V19470" s="20">
        <v>0</v>
      </c>
      <c r="W19470" s="20">
        <v>0</v>
      </c>
      <c r="X19470" s="20">
        <v>0</v>
      </c>
      <c r="Y19470" s="20">
        <v>0</v>
      </c>
      <c r="Z19470" s="20">
        <v>0</v>
      </c>
      <c r="AA19470" s="20">
        <v>0</v>
      </c>
    </row>
    <row r="19471" spans="18:27">
      <c r="R19471">
        <v>19470</v>
      </c>
      <c r="S19471" s="10">
        <v>4.9121753915191642E-2</v>
      </c>
      <c r="T19471" s="20">
        <v>0</v>
      </c>
      <c r="U19471" s="20">
        <v>0</v>
      </c>
      <c r="V19471" s="20">
        <v>0</v>
      </c>
      <c r="W19471" s="20">
        <v>0</v>
      </c>
      <c r="X19471" s="20">
        <v>0</v>
      </c>
      <c r="Y19471" s="20">
        <v>0</v>
      </c>
      <c r="Z19471" s="20">
        <v>1.3748194141077891E-3</v>
      </c>
      <c r="AA19471" s="20">
        <v>1.3748194141077891E-3</v>
      </c>
    </row>
    <row r="19472" spans="18:27">
      <c r="R19472">
        <v>19471</v>
      </c>
      <c r="S19472" s="10">
        <v>5.4337014038123285E-2</v>
      </c>
      <c r="T19472" s="20">
        <v>5.677097233305714E-3</v>
      </c>
      <c r="U19472" s="20">
        <v>5.724648330939352E-3</v>
      </c>
      <c r="V19472" s="20">
        <v>4.3370140381232825E-3</v>
      </c>
      <c r="W19472" s="20">
        <v>4.3555846370172671E-3</v>
      </c>
      <c r="X19472" s="20">
        <v>6.2179809898916527E-3</v>
      </c>
      <c r="Y19472" s="20">
        <v>6.2369907374201072E-3</v>
      </c>
      <c r="Z19472" s="20">
        <v>0</v>
      </c>
      <c r="AA19472" s="20">
        <v>0</v>
      </c>
    </row>
    <row r="19473" spans="18:27">
      <c r="R19473">
        <v>19472</v>
      </c>
      <c r="S19473" s="10">
        <v>6.906854374721412E-2</v>
      </c>
      <c r="T19473" s="20">
        <v>8.3917020259657651E-3</v>
      </c>
      <c r="U19473" s="20">
        <v>8.4955759671462312E-3</v>
      </c>
      <c r="V19473" s="20">
        <v>1.9068543747214117E-2</v>
      </c>
      <c r="W19473" s="20">
        <v>1.9426089831313605E-2</v>
      </c>
      <c r="X19473" s="20">
        <v>1.9112866610277085E-2</v>
      </c>
      <c r="Y19473" s="20">
        <v>1.9291687530083968E-2</v>
      </c>
      <c r="Z19473" s="20">
        <v>4.5272998617957305E-3</v>
      </c>
      <c r="AA19473" s="20">
        <v>4.5272998617957305E-3</v>
      </c>
    </row>
    <row r="19474" spans="18:27">
      <c r="R19474">
        <v>19473</v>
      </c>
      <c r="S19474" s="10">
        <v>4.3410393358831054E-2</v>
      </c>
      <c r="T19474" s="20">
        <v>0</v>
      </c>
      <c r="U19474" s="20">
        <v>0</v>
      </c>
      <c r="V19474" s="20">
        <v>0</v>
      </c>
      <c r="W19474" s="20">
        <v>0</v>
      </c>
      <c r="X19474" s="20">
        <v>0</v>
      </c>
      <c r="Y19474" s="20">
        <v>0</v>
      </c>
      <c r="Z19474" s="20">
        <v>5.0895488353253984E-3</v>
      </c>
      <c r="AA19474" s="20">
        <v>5.0895488353253984E-3</v>
      </c>
    </row>
    <row r="19475" spans="18:27">
      <c r="R19475">
        <v>19474</v>
      </c>
      <c r="S19475" s="10">
        <v>4.5221898741385318E-2</v>
      </c>
      <c r="T19475" s="20">
        <v>3.4884950638609316E-3</v>
      </c>
      <c r="U19475" s="20">
        <v>3.5064849677795438E-3</v>
      </c>
      <c r="V19475" s="20">
        <v>0</v>
      </c>
      <c r="W19475" s="20">
        <v>0</v>
      </c>
      <c r="X19475" s="20">
        <v>1.2426840723251259E-3</v>
      </c>
      <c r="Y19475" s="20">
        <v>1.2434627437689467E-3</v>
      </c>
      <c r="Z19475" s="20">
        <v>0</v>
      </c>
      <c r="AA19475" s="20">
        <v>0</v>
      </c>
    </row>
    <row r="19476" spans="18:27">
      <c r="R19476">
        <v>19475</v>
      </c>
      <c r="S19476" s="10">
        <v>4.3684322294256547E-2</v>
      </c>
      <c r="T19476" s="20">
        <v>0</v>
      </c>
      <c r="U19476" s="20">
        <v>0</v>
      </c>
      <c r="V19476" s="20">
        <v>0</v>
      </c>
      <c r="W19476" s="20">
        <v>0</v>
      </c>
      <c r="X19476" s="20">
        <v>0</v>
      </c>
      <c r="Y19476" s="20">
        <v>0</v>
      </c>
      <c r="Z19476" s="20">
        <v>0</v>
      </c>
      <c r="AA19476" s="20">
        <v>0</v>
      </c>
    </row>
    <row r="19477" spans="18:27">
      <c r="R19477">
        <v>19476</v>
      </c>
      <c r="S19477" s="10">
        <v>4.8128470365453299E-2</v>
      </c>
      <c r="T19477" s="20">
        <v>0</v>
      </c>
      <c r="U19477" s="20">
        <v>0</v>
      </c>
      <c r="V19477" s="20">
        <v>0</v>
      </c>
      <c r="W19477" s="20">
        <v>0</v>
      </c>
      <c r="X19477" s="20">
        <v>0</v>
      </c>
      <c r="Y19477" s="20">
        <v>0</v>
      </c>
      <c r="Z19477" s="20">
        <v>0</v>
      </c>
      <c r="AA19477" s="20">
        <v>0</v>
      </c>
    </row>
    <row r="19478" spans="18:27">
      <c r="R19478">
        <v>19477</v>
      </c>
      <c r="S19478" s="10">
        <v>5.1715258930851972E-2</v>
      </c>
      <c r="T19478" s="20">
        <v>1.4379393408454622E-3</v>
      </c>
      <c r="U19478" s="20">
        <v>1.4410268253246723E-3</v>
      </c>
      <c r="V19478" s="20">
        <v>1.7152589308519692E-3</v>
      </c>
      <c r="W19478" s="20">
        <v>1.7182028308943781E-3</v>
      </c>
      <c r="X19478" s="20">
        <v>5.1716609053061788E-3</v>
      </c>
      <c r="Y19478" s="20">
        <v>5.1848247843678591E-3</v>
      </c>
      <c r="Z19478" s="20">
        <v>1.0671169095496681E-2</v>
      </c>
      <c r="AA19478" s="20">
        <v>1.0671169095496681E-2</v>
      </c>
    </row>
    <row r="19479" spans="18:27">
      <c r="R19479">
        <v>19478</v>
      </c>
      <c r="S19479" s="10">
        <v>6.2187969666718405E-2</v>
      </c>
      <c r="T19479" s="20">
        <v>2.418281459174644E-3</v>
      </c>
      <c r="U19479" s="20">
        <v>2.4269518084362365E-3</v>
      </c>
      <c r="V19479" s="20">
        <v>1.2187969666718403E-2</v>
      </c>
      <c r="W19479" s="20">
        <v>1.2333951158044006E-2</v>
      </c>
      <c r="X19479" s="20">
        <v>1.0813415126500692E-2</v>
      </c>
      <c r="Y19479" s="20">
        <v>1.0870743378072612E-2</v>
      </c>
      <c r="Z19479" s="20">
        <v>1.6612302297888765E-2</v>
      </c>
      <c r="AA19479" s="20">
        <v>1.6612302297888765E-2</v>
      </c>
    </row>
    <row r="19480" spans="18:27">
      <c r="R19480">
        <v>19479</v>
      </c>
      <c r="S19480" s="10">
        <v>4.5359924628048352E-2</v>
      </c>
      <c r="T19480" s="20">
        <v>0</v>
      </c>
      <c r="U19480" s="20">
        <v>0</v>
      </c>
      <c r="V19480" s="20">
        <v>0</v>
      </c>
      <c r="W19480" s="20">
        <v>0</v>
      </c>
      <c r="X19480" s="20">
        <v>0</v>
      </c>
      <c r="Y19480" s="20">
        <v>0</v>
      </c>
      <c r="Z19480" s="20">
        <v>7.229033584434108E-4</v>
      </c>
      <c r="AA19480" s="20">
        <v>7.229033584434108E-4</v>
      </c>
    </row>
    <row r="19481" spans="18:27">
      <c r="R19481">
        <v>19480</v>
      </c>
      <c r="S19481" s="10">
        <v>4.192136214981021E-2</v>
      </c>
      <c r="T19481" s="20">
        <v>0</v>
      </c>
      <c r="U19481" s="20">
        <v>0</v>
      </c>
      <c r="V19481" s="20">
        <v>0</v>
      </c>
      <c r="W19481" s="20">
        <v>0</v>
      </c>
      <c r="X19481" s="20">
        <v>0</v>
      </c>
      <c r="Y19481" s="20">
        <v>0</v>
      </c>
      <c r="Z19481" s="20">
        <v>0</v>
      </c>
      <c r="AA19481" s="20">
        <v>0</v>
      </c>
    </row>
    <row r="19482" spans="18:27">
      <c r="R19482">
        <v>19481</v>
      </c>
      <c r="S19482" s="10">
        <v>4.1152172682460748E-2</v>
      </c>
      <c r="T19482" s="20">
        <v>0</v>
      </c>
      <c r="U19482" s="20">
        <v>0</v>
      </c>
      <c r="V19482" s="20">
        <v>0</v>
      </c>
      <c r="W19482" s="20">
        <v>0</v>
      </c>
      <c r="X19482" s="20">
        <v>0</v>
      </c>
      <c r="Y19482" s="20">
        <v>0</v>
      </c>
      <c r="Z19482" s="20">
        <v>0</v>
      </c>
      <c r="AA19482" s="20">
        <v>0</v>
      </c>
    </row>
    <row r="19483" spans="18:27">
      <c r="R19483">
        <v>19482</v>
      </c>
      <c r="S19483" s="10">
        <v>3.4702838553874522E-2</v>
      </c>
      <c r="T19483" s="20">
        <v>0</v>
      </c>
      <c r="U19483" s="20">
        <v>0</v>
      </c>
      <c r="V19483" s="20">
        <v>0</v>
      </c>
      <c r="W19483" s="20">
        <v>0</v>
      </c>
      <c r="X19483" s="20">
        <v>0</v>
      </c>
      <c r="Y19483" s="20">
        <v>0</v>
      </c>
      <c r="Z19483" s="20">
        <v>0</v>
      </c>
      <c r="AA19483" s="20">
        <v>0</v>
      </c>
    </row>
    <row r="19484" spans="18:27">
      <c r="R19484">
        <v>19483</v>
      </c>
      <c r="S19484" s="10">
        <v>6.3354054553342087E-2</v>
      </c>
      <c r="T19484" s="20">
        <v>0</v>
      </c>
      <c r="U19484" s="20">
        <v>0</v>
      </c>
      <c r="V19484" s="20">
        <v>1.3354054553342085E-2</v>
      </c>
      <c r="W19484" s="20">
        <v>1.3529276810759404E-2</v>
      </c>
      <c r="X19484" s="20">
        <v>1.9826745902314494E-2</v>
      </c>
      <c r="Y19484" s="20">
        <v>2.0019100904843871E-2</v>
      </c>
      <c r="Z19484" s="20">
        <v>1.1857729174603503E-2</v>
      </c>
      <c r="AA19484" s="20">
        <v>1.1857729174603503E-2</v>
      </c>
    </row>
    <row r="19485" spans="18:27">
      <c r="R19485">
        <v>19484</v>
      </c>
      <c r="S19485" s="10">
        <v>5.540055274375378E-2</v>
      </c>
      <c r="T19485" s="20">
        <v>2.5398733170630267E-3</v>
      </c>
      <c r="U19485" s="20">
        <v>2.5494329123228678E-3</v>
      </c>
      <c r="V19485" s="20">
        <v>5.4005527437537768E-3</v>
      </c>
      <c r="W19485" s="20">
        <v>5.4292918682313594E-3</v>
      </c>
      <c r="X19485" s="20">
        <v>1.4832937001317839E-2</v>
      </c>
      <c r="Y19485" s="20">
        <v>1.4940668267091161E-2</v>
      </c>
      <c r="Z19485" s="20">
        <v>1.5028663339949011E-2</v>
      </c>
      <c r="AA19485" s="20">
        <v>1.5028663339949011E-2</v>
      </c>
    </row>
    <row r="19486" spans="18:27">
      <c r="R19486">
        <v>19485</v>
      </c>
      <c r="S19486" s="10">
        <v>4.6958655849741127E-2</v>
      </c>
      <c r="T19486" s="20">
        <v>0</v>
      </c>
      <c r="U19486" s="20">
        <v>0</v>
      </c>
      <c r="V19486" s="20">
        <v>0</v>
      </c>
      <c r="W19486" s="20">
        <v>0</v>
      </c>
      <c r="X19486" s="20">
        <v>1.6411472570907956E-3</v>
      </c>
      <c r="Y19486" s="20">
        <v>1.6424943648441813E-3</v>
      </c>
      <c r="Z19486" s="20">
        <v>7.9293535234571319E-3</v>
      </c>
      <c r="AA19486" s="20">
        <v>7.9293535234571319E-3</v>
      </c>
    </row>
    <row r="19487" spans="18:27">
      <c r="R19487">
        <v>19486</v>
      </c>
      <c r="S19487" s="10">
        <v>5.4674743820565766E-2</v>
      </c>
      <c r="T19487" s="20">
        <v>1.0259753450817331E-2</v>
      </c>
      <c r="U19487" s="20">
        <v>1.0415070089217339E-2</v>
      </c>
      <c r="V19487" s="20">
        <v>4.6747438205657632E-3</v>
      </c>
      <c r="W19487" s="20">
        <v>4.6963147349489733E-3</v>
      </c>
      <c r="X19487" s="20">
        <v>9.3905099095471581E-3</v>
      </c>
      <c r="Y19487" s="20">
        <v>9.4337711764712704E-3</v>
      </c>
      <c r="Z19487" s="20">
        <v>1.3853761186359698E-2</v>
      </c>
      <c r="AA19487" s="20">
        <v>1.3853761186359698E-2</v>
      </c>
    </row>
    <row r="19488" spans="18:27">
      <c r="R19488">
        <v>19487</v>
      </c>
      <c r="S19488" s="10">
        <v>4.7588405134692174E-2</v>
      </c>
      <c r="T19488" s="20">
        <v>0</v>
      </c>
      <c r="U19488" s="20">
        <v>0</v>
      </c>
      <c r="V19488" s="20">
        <v>0</v>
      </c>
      <c r="W19488" s="20">
        <v>0</v>
      </c>
      <c r="X19488" s="20">
        <v>0</v>
      </c>
      <c r="Y19488" s="20">
        <v>0</v>
      </c>
      <c r="Z19488" s="20">
        <v>0</v>
      </c>
      <c r="AA19488" s="20">
        <v>0</v>
      </c>
    </row>
    <row r="19489" spans="18:27">
      <c r="R19489">
        <v>19488</v>
      </c>
      <c r="S19489" s="10">
        <v>5.9686381336084664E-2</v>
      </c>
      <c r="T19489" s="20">
        <v>6.7321273700272286E-3</v>
      </c>
      <c r="U19489" s="20">
        <v>6.7989784628638451E-3</v>
      </c>
      <c r="V19489" s="20">
        <v>9.686381336084661E-3</v>
      </c>
      <c r="W19489" s="20">
        <v>9.7786325204178137E-3</v>
      </c>
      <c r="X19489" s="20">
        <v>5.5585749274617222E-3</v>
      </c>
      <c r="Y19489" s="20">
        <v>5.5737843147937874E-3</v>
      </c>
      <c r="Z19489" s="20">
        <v>1.6309381543157156E-2</v>
      </c>
      <c r="AA19489" s="20">
        <v>1.6309381543157156E-2</v>
      </c>
    </row>
    <row r="19490" spans="18:27">
      <c r="R19490">
        <v>19489</v>
      </c>
      <c r="S19490" s="10">
        <v>4.8983276042213149E-2</v>
      </c>
      <c r="T19490" s="20">
        <v>0</v>
      </c>
      <c r="U19490" s="20">
        <v>0</v>
      </c>
      <c r="V19490" s="20">
        <v>0</v>
      </c>
      <c r="W19490" s="20">
        <v>0</v>
      </c>
      <c r="X19490" s="20">
        <v>0</v>
      </c>
      <c r="Y19490" s="20">
        <v>0</v>
      </c>
      <c r="Z19490" s="20">
        <v>0</v>
      </c>
      <c r="AA19490" s="20">
        <v>0</v>
      </c>
    </row>
    <row r="19491" spans="18:27">
      <c r="R19491">
        <v>19490</v>
      </c>
      <c r="S19491" s="10">
        <v>5.2183070871371334E-2</v>
      </c>
      <c r="T19491" s="20">
        <v>2.5084047313587293E-4</v>
      </c>
      <c r="U19491" s="20">
        <v>2.5094269262429807E-4</v>
      </c>
      <c r="V19491" s="20">
        <v>2.1830708713713315E-3</v>
      </c>
      <c r="W19491" s="20">
        <v>2.1878147753038135E-3</v>
      </c>
      <c r="X19491" s="20">
        <v>4.9560801660861672E-3</v>
      </c>
      <c r="Y19491" s="20">
        <v>4.9681731700152503E-3</v>
      </c>
      <c r="Z19491" s="20">
        <v>5.7867110534759458E-4</v>
      </c>
      <c r="AA19491" s="20">
        <v>5.7867110534759458E-4</v>
      </c>
    </row>
    <row r="19492" spans="18:27">
      <c r="R19492">
        <v>19491</v>
      </c>
      <c r="S19492" s="10">
        <v>5.6524093660451705E-2</v>
      </c>
      <c r="T19492" s="20">
        <v>3.4629086248240126E-3</v>
      </c>
      <c r="U19492" s="20">
        <v>3.4806364025660071E-3</v>
      </c>
      <c r="V19492" s="20">
        <v>6.5240936604517019E-3</v>
      </c>
      <c r="W19492" s="20">
        <v>6.5659927179292765E-3</v>
      </c>
      <c r="X19492" s="20">
        <v>0</v>
      </c>
      <c r="Y19492" s="20">
        <v>0</v>
      </c>
      <c r="Z19492" s="20">
        <v>0</v>
      </c>
      <c r="AA19492" s="20">
        <v>0</v>
      </c>
    </row>
    <row r="19493" spans="18:27">
      <c r="R19493">
        <v>19492</v>
      </c>
      <c r="S19493" s="10">
        <v>4.5011483936289204E-2</v>
      </c>
      <c r="T19493" s="20">
        <v>0</v>
      </c>
      <c r="U19493" s="20">
        <v>0</v>
      </c>
      <c r="V19493" s="20">
        <v>0</v>
      </c>
      <c r="W19493" s="20">
        <v>0</v>
      </c>
      <c r="X19493" s="20">
        <v>6.6802448393159797E-3</v>
      </c>
      <c r="Y19493" s="20">
        <v>6.7021544990198629E-3</v>
      </c>
      <c r="Z19493" s="20">
        <v>7.1795457142817612E-3</v>
      </c>
      <c r="AA19493" s="20">
        <v>7.1795457142817612E-3</v>
      </c>
    </row>
    <row r="19494" spans="18:27">
      <c r="R19494">
        <v>19493</v>
      </c>
      <c r="S19494" s="10">
        <v>5.2389866197022163E-2</v>
      </c>
      <c r="T19494" s="20">
        <v>5.7223003311807283E-3</v>
      </c>
      <c r="U19494" s="20">
        <v>5.7706109111209155E-3</v>
      </c>
      <c r="V19494" s="20">
        <v>2.3898661970221599E-3</v>
      </c>
      <c r="W19494" s="20">
        <v>2.3955479465795322E-3</v>
      </c>
      <c r="X19494" s="20">
        <v>3.623758430414202E-3</v>
      </c>
      <c r="Y19494" s="20">
        <v>3.6302463034718446E-3</v>
      </c>
      <c r="Z19494" s="20">
        <v>7.6674394731976528E-3</v>
      </c>
      <c r="AA19494" s="20">
        <v>7.6674394731976528E-3</v>
      </c>
    </row>
    <row r="19495" spans="18:27">
      <c r="R19495">
        <v>19494</v>
      </c>
      <c r="S19495" s="10">
        <v>5.2628063240742678E-2</v>
      </c>
      <c r="T19495" s="20">
        <v>2.617653310269398E-3</v>
      </c>
      <c r="U19495" s="20">
        <v>2.6278045297088888E-3</v>
      </c>
      <c r="V19495" s="20">
        <v>2.6280632407426757E-3</v>
      </c>
      <c r="W19495" s="20">
        <v>2.6349199500949553E-3</v>
      </c>
      <c r="X19495" s="20">
        <v>4.1736599038007111E-3</v>
      </c>
      <c r="Y19495" s="20">
        <v>4.1822511489687754E-3</v>
      </c>
      <c r="Z19495" s="20">
        <v>1.2900463319576019E-2</v>
      </c>
      <c r="AA19495" s="20">
        <v>1.2900463319576019E-2</v>
      </c>
    </row>
    <row r="19496" spans="18:27">
      <c r="R19496">
        <v>19495</v>
      </c>
      <c r="S19496" s="10">
        <v>4.8510688608795149E-2</v>
      </c>
      <c r="T19496" s="20">
        <v>0</v>
      </c>
      <c r="U19496" s="20">
        <v>0</v>
      </c>
      <c r="V19496" s="20">
        <v>0</v>
      </c>
      <c r="W19496" s="20">
        <v>0</v>
      </c>
      <c r="X19496" s="20">
        <v>0</v>
      </c>
      <c r="Y19496" s="20">
        <v>0</v>
      </c>
      <c r="Z19496" s="20">
        <v>0</v>
      </c>
      <c r="AA19496" s="20">
        <v>0</v>
      </c>
    </row>
    <row r="19497" spans="18:27">
      <c r="R19497">
        <v>19496</v>
      </c>
      <c r="S19497" s="10">
        <v>5.1419984650498032E-2</v>
      </c>
      <c r="T19497" s="20">
        <v>0</v>
      </c>
      <c r="U19497" s="20">
        <v>0</v>
      </c>
      <c r="V19497" s="20">
        <v>1.4199846504980296E-3</v>
      </c>
      <c r="W19497" s="20">
        <v>1.4220111258649985E-3</v>
      </c>
      <c r="X19497" s="20">
        <v>0</v>
      </c>
      <c r="Y19497" s="20">
        <v>0</v>
      </c>
      <c r="Z19497" s="20">
        <v>0</v>
      </c>
      <c r="AA19497" s="20">
        <v>0</v>
      </c>
    </row>
    <row r="19498" spans="18:27">
      <c r="R19498">
        <v>19497</v>
      </c>
      <c r="S19498" s="10">
        <v>6.4582600732364132E-2</v>
      </c>
      <c r="T19498" s="20">
        <v>2.6741499470954166E-3</v>
      </c>
      <c r="U19498" s="20">
        <v>2.6847420520308067E-3</v>
      </c>
      <c r="V19498" s="20">
        <v>1.4582600732364129E-2</v>
      </c>
      <c r="W19498" s="20">
        <v>1.4791586321099505E-2</v>
      </c>
      <c r="X19498" s="20">
        <v>5.1266887079832041E-3</v>
      </c>
      <c r="Y19498" s="20">
        <v>5.1396359012640599E-3</v>
      </c>
      <c r="Z19498" s="20">
        <v>4.8819233812641971E-3</v>
      </c>
      <c r="AA19498" s="20">
        <v>4.8819233812641971E-3</v>
      </c>
    </row>
    <row r="19499" spans="18:27">
      <c r="R19499">
        <v>19498</v>
      </c>
      <c r="S19499" s="10">
        <v>4.5686729838101819E-2</v>
      </c>
      <c r="T19499" s="20">
        <v>1.0729565335904218E-3</v>
      </c>
      <c r="U19499" s="20">
        <v>1.0746862202313855E-3</v>
      </c>
      <c r="V19499" s="20">
        <v>0</v>
      </c>
      <c r="W19499" s="20">
        <v>0</v>
      </c>
      <c r="X19499" s="20">
        <v>0</v>
      </c>
      <c r="Y19499" s="20">
        <v>0</v>
      </c>
      <c r="Z19499" s="20">
        <v>0</v>
      </c>
      <c r="AA19499" s="20">
        <v>0</v>
      </c>
    </row>
    <row r="19500" spans="18:27">
      <c r="R19500">
        <v>19499</v>
      </c>
      <c r="S19500" s="10">
        <v>5.1344886397208703E-2</v>
      </c>
      <c r="T19500" s="20">
        <v>1.4121620426528481E-4</v>
      </c>
      <c r="U19500" s="20">
        <v>1.4125107889411306E-4</v>
      </c>
      <c r="V19500" s="20">
        <v>1.3448863972087E-3</v>
      </c>
      <c r="W19500" s="20">
        <v>1.346707185126449E-3</v>
      </c>
      <c r="X19500" s="20">
        <v>0</v>
      </c>
      <c r="Y19500" s="20">
        <v>0</v>
      </c>
      <c r="Z19500" s="20">
        <v>0</v>
      </c>
      <c r="AA19500" s="20">
        <v>0</v>
      </c>
    </row>
    <row r="19501" spans="18:27">
      <c r="R19501">
        <v>19500</v>
      </c>
      <c r="S19501" s="10">
        <v>4.7366704445527215E-2</v>
      </c>
      <c r="T19501" s="20">
        <v>0</v>
      </c>
      <c r="U19501" s="20">
        <v>0</v>
      </c>
      <c r="V19501" s="20">
        <v>0</v>
      </c>
      <c r="W19501" s="20">
        <v>0</v>
      </c>
      <c r="X19501" s="20">
        <v>0</v>
      </c>
      <c r="Y19501" s="20">
        <v>0</v>
      </c>
      <c r="Z19501" s="20">
        <v>0</v>
      </c>
      <c r="AA19501" s="20">
        <v>0</v>
      </c>
    </row>
    <row r="19502" spans="18:27">
      <c r="R19502">
        <v>19501</v>
      </c>
      <c r="S19502" s="10">
        <v>4.621099611817505E-2</v>
      </c>
      <c r="T19502" s="20">
        <v>0</v>
      </c>
      <c r="U19502" s="20">
        <v>0</v>
      </c>
      <c r="V19502" s="20">
        <v>0</v>
      </c>
      <c r="W19502" s="20">
        <v>0</v>
      </c>
      <c r="X19502" s="20">
        <v>0</v>
      </c>
      <c r="Y19502" s="20">
        <v>0</v>
      </c>
      <c r="Z19502" s="20">
        <v>0</v>
      </c>
      <c r="AA19502" s="20">
        <v>0</v>
      </c>
    </row>
    <row r="19503" spans="18:27">
      <c r="R19503">
        <v>19502</v>
      </c>
      <c r="S19503" s="10">
        <v>6.0653647222647274E-2</v>
      </c>
      <c r="T19503" s="20">
        <v>3.048826764208E-3</v>
      </c>
      <c r="U19503" s="20">
        <v>3.0625802680606688E-3</v>
      </c>
      <c r="V19503" s="20">
        <v>1.0653647222647271E-2</v>
      </c>
      <c r="W19503" s="20">
        <v>1.0765204348068238E-2</v>
      </c>
      <c r="X19503" s="20">
        <v>9.6306062772509374E-3</v>
      </c>
      <c r="Y19503" s="20">
        <v>9.6761007545921179E-3</v>
      </c>
      <c r="Z19503" s="20">
        <v>1.3094604492286721E-2</v>
      </c>
      <c r="AA19503" s="20">
        <v>1.3094604492286721E-2</v>
      </c>
    </row>
    <row r="19504" spans="18:27">
      <c r="R19504">
        <v>19503</v>
      </c>
      <c r="S19504" s="10">
        <v>6.0341601261586629E-2</v>
      </c>
      <c r="T19504" s="20">
        <v>5.2105361109472739E-3</v>
      </c>
      <c r="U19504" s="20">
        <v>5.2506007155521273E-3</v>
      </c>
      <c r="V19504" s="20">
        <v>1.0341601261586626E-2</v>
      </c>
      <c r="W19504" s="20">
        <v>1.0446734234887501E-2</v>
      </c>
      <c r="X19504" s="20">
        <v>1.7778663255834201E-2</v>
      </c>
      <c r="Y19504" s="20">
        <v>1.793338209847151E-2</v>
      </c>
      <c r="Z19504" s="20">
        <v>6.6578167655330298E-3</v>
      </c>
      <c r="AA19504" s="20">
        <v>6.6578167655330298E-3</v>
      </c>
    </row>
    <row r="19505" spans="18:27">
      <c r="R19505">
        <v>19504</v>
      </c>
      <c r="S19505" s="10">
        <v>5.3925421004831643E-2</v>
      </c>
      <c r="T19505" s="20">
        <v>0</v>
      </c>
      <c r="U19505" s="20">
        <v>0</v>
      </c>
      <c r="V19505" s="20">
        <v>3.9254210048316404E-3</v>
      </c>
      <c r="W19505" s="20">
        <v>3.9406362486746572E-3</v>
      </c>
      <c r="X19505" s="20">
        <v>3.8941766706576814E-3</v>
      </c>
      <c r="Y19505" s="20">
        <v>3.901659645238966E-3</v>
      </c>
      <c r="Z19505" s="20">
        <v>0</v>
      </c>
      <c r="AA19505" s="20">
        <v>0</v>
      </c>
    </row>
    <row r="19506" spans="18:27">
      <c r="R19506">
        <v>19505</v>
      </c>
      <c r="S19506" s="10">
        <v>5.4126200218018665E-2</v>
      </c>
      <c r="T19506" s="20">
        <v>5.8771713590002189E-3</v>
      </c>
      <c r="U19506" s="20">
        <v>5.9281297672373647E-3</v>
      </c>
      <c r="V19506" s="20">
        <v>4.1262002180186622E-3</v>
      </c>
      <c r="W19506" s="20">
        <v>4.1430173310949021E-3</v>
      </c>
      <c r="X19506" s="20">
        <v>8.9895747270434395E-3</v>
      </c>
      <c r="Y19506" s="20">
        <v>9.0292223774001909E-3</v>
      </c>
      <c r="Z19506" s="20">
        <v>1.5027819078175686E-2</v>
      </c>
      <c r="AA19506" s="20">
        <v>1.5027819078175686E-2</v>
      </c>
    </row>
    <row r="19507" spans="18:27">
      <c r="R19507">
        <v>19506</v>
      </c>
      <c r="S19507" s="10">
        <v>5.4122182336463709E-2</v>
      </c>
      <c r="T19507" s="20">
        <v>3.9431271355744521E-3</v>
      </c>
      <c r="U19507" s="20">
        <v>3.9660960050893288E-3</v>
      </c>
      <c r="V19507" s="20">
        <v>4.1221823364637061E-3</v>
      </c>
      <c r="W19507" s="20">
        <v>4.1389634926085649E-3</v>
      </c>
      <c r="X19507" s="20">
        <v>1.640955098262814E-3</v>
      </c>
      <c r="Y19507" s="20">
        <v>1.6423044644558336E-3</v>
      </c>
      <c r="Z19507" s="20">
        <v>0</v>
      </c>
      <c r="AA19507" s="20">
        <v>0</v>
      </c>
    </row>
    <row r="19508" spans="18:27">
      <c r="R19508">
        <v>19507</v>
      </c>
      <c r="S19508" s="10">
        <v>5.9926938520614363E-2</v>
      </c>
      <c r="T19508" s="20">
        <v>1.2663650817507435E-3</v>
      </c>
      <c r="U19508" s="20">
        <v>1.2687656015163958E-3</v>
      </c>
      <c r="V19508" s="20">
        <v>9.9269385206143604E-3</v>
      </c>
      <c r="W19508" s="20">
        <v>1.0023798202354089E-2</v>
      </c>
      <c r="X19508" s="20">
        <v>4.4392411195021894E-3</v>
      </c>
      <c r="Y19508" s="20">
        <v>4.4489583827974945E-3</v>
      </c>
      <c r="Z19508" s="20">
        <v>9.1805319262136392E-3</v>
      </c>
      <c r="AA19508" s="20">
        <v>9.1805319262136392E-3</v>
      </c>
    </row>
    <row r="19509" spans="18:27">
      <c r="R19509">
        <v>19508</v>
      </c>
      <c r="S19509" s="10">
        <v>3.4502763015565277E-2</v>
      </c>
      <c r="T19509" s="20">
        <v>0</v>
      </c>
      <c r="U19509" s="20">
        <v>0</v>
      </c>
      <c r="V19509" s="20">
        <v>0</v>
      </c>
      <c r="W19509" s="20">
        <v>0</v>
      </c>
      <c r="X19509" s="20">
        <v>0</v>
      </c>
      <c r="Y19509" s="20">
        <v>0</v>
      </c>
      <c r="Z19509" s="20">
        <v>0</v>
      </c>
      <c r="AA19509" s="20">
        <v>0</v>
      </c>
    </row>
    <row r="19510" spans="18:27">
      <c r="R19510">
        <v>19509</v>
      </c>
      <c r="S19510" s="10">
        <v>4.2953725204126186E-2</v>
      </c>
      <c r="T19510" s="20">
        <v>5.4108893629948446E-3</v>
      </c>
      <c r="U19510" s="20">
        <v>5.4540901393571465E-3</v>
      </c>
      <c r="V19510" s="20">
        <v>0</v>
      </c>
      <c r="W19510" s="20">
        <v>0</v>
      </c>
      <c r="X19510" s="20">
        <v>0</v>
      </c>
      <c r="Y19510" s="20">
        <v>0</v>
      </c>
      <c r="Z19510" s="20">
        <v>0</v>
      </c>
      <c r="AA19510" s="20">
        <v>0</v>
      </c>
    </row>
    <row r="19511" spans="18:27">
      <c r="R19511">
        <v>19510</v>
      </c>
      <c r="S19511" s="10">
        <v>5.4054814206477668E-2</v>
      </c>
      <c r="T19511" s="20">
        <v>1.2804298357331975E-3</v>
      </c>
      <c r="U19511" s="20">
        <v>1.2828834191196323E-3</v>
      </c>
      <c r="V19511" s="20">
        <v>4.0548142064776652E-3</v>
      </c>
      <c r="W19511" s="20">
        <v>4.0710492663765824E-3</v>
      </c>
      <c r="X19511" s="20">
        <v>0</v>
      </c>
      <c r="Y19511" s="20">
        <v>0</v>
      </c>
      <c r="Z19511" s="20">
        <v>0</v>
      </c>
      <c r="AA19511" s="20">
        <v>0</v>
      </c>
    </row>
    <row r="19512" spans="18:27">
      <c r="R19512">
        <v>19511</v>
      </c>
      <c r="S19512" s="10">
        <v>4.2863150720412621E-2</v>
      </c>
      <c r="T19512" s="20">
        <v>1.0915002786369837E-3</v>
      </c>
      <c r="U19512" s="20">
        <v>1.0932895278088258E-3</v>
      </c>
      <c r="V19512" s="20">
        <v>0</v>
      </c>
      <c r="W19512" s="20">
        <v>0</v>
      </c>
      <c r="X19512" s="20">
        <v>1.1578998837374829E-3</v>
      </c>
      <c r="Y19512" s="20">
        <v>1.1585767632127128E-3</v>
      </c>
      <c r="Z19512" s="20">
        <v>0</v>
      </c>
      <c r="AA19512" s="20">
        <v>0</v>
      </c>
    </row>
    <row r="19513" spans="18:27">
      <c r="R19513">
        <v>19512</v>
      </c>
      <c r="S19513" s="10">
        <v>4.4048706425121806E-2</v>
      </c>
      <c r="T19513" s="20">
        <v>0</v>
      </c>
      <c r="U19513" s="20">
        <v>0</v>
      </c>
      <c r="V19513" s="20">
        <v>0</v>
      </c>
      <c r="W19513" s="20">
        <v>0</v>
      </c>
      <c r="X19513" s="20">
        <v>1.7104243503547126E-3</v>
      </c>
      <c r="Y19513" s="20">
        <v>1.7118841869685681E-3</v>
      </c>
      <c r="Z19513" s="20">
        <v>9.3679521079687716E-4</v>
      </c>
      <c r="AA19513" s="20">
        <v>9.3679521079687716E-4</v>
      </c>
    </row>
    <row r="19514" spans="18:27">
      <c r="R19514">
        <v>19513</v>
      </c>
      <c r="S19514" s="10">
        <v>3.9811325502309806E-2</v>
      </c>
      <c r="T19514" s="20">
        <v>0</v>
      </c>
      <c r="U19514" s="20">
        <v>0</v>
      </c>
      <c r="V19514" s="20">
        <v>0</v>
      </c>
      <c r="W19514" s="20">
        <v>0</v>
      </c>
      <c r="X19514" s="20">
        <v>0</v>
      </c>
      <c r="Y19514" s="20">
        <v>0</v>
      </c>
      <c r="Z19514" s="20">
        <v>0</v>
      </c>
      <c r="AA19514" s="20">
        <v>0</v>
      </c>
    </row>
    <row r="19515" spans="18:27">
      <c r="R19515">
        <v>19514</v>
      </c>
      <c r="S19515" s="10">
        <v>4.4780786056310695E-2</v>
      </c>
      <c r="T19515" s="20">
        <v>0</v>
      </c>
      <c r="U19515" s="20">
        <v>0</v>
      </c>
      <c r="V19515" s="20">
        <v>0</v>
      </c>
      <c r="W19515" s="20">
        <v>0</v>
      </c>
      <c r="X19515" s="20">
        <v>0</v>
      </c>
      <c r="Y19515" s="20">
        <v>0</v>
      </c>
      <c r="Z19515" s="20">
        <v>5.378905269842138E-3</v>
      </c>
      <c r="AA19515" s="20">
        <v>5.378905269842138E-3</v>
      </c>
    </row>
    <row r="19516" spans="18:27">
      <c r="R19516">
        <v>19515</v>
      </c>
      <c r="S19516" s="10">
        <v>3.9713090234423556E-2</v>
      </c>
      <c r="T19516" s="20">
        <v>0</v>
      </c>
      <c r="U19516" s="20">
        <v>0</v>
      </c>
      <c r="V19516" s="20">
        <v>0</v>
      </c>
      <c r="W19516" s="20">
        <v>0</v>
      </c>
      <c r="X19516" s="20">
        <v>0</v>
      </c>
      <c r="Y19516" s="20">
        <v>0</v>
      </c>
      <c r="Z19516" s="20">
        <v>0</v>
      </c>
      <c r="AA19516" s="20">
        <v>0</v>
      </c>
    </row>
    <row r="19517" spans="18:27">
      <c r="R19517">
        <v>19516</v>
      </c>
      <c r="S19517" s="10">
        <v>4.8142147130838135E-2</v>
      </c>
      <c r="T19517" s="20">
        <v>3.8483810774209357E-3</v>
      </c>
      <c r="U19517" s="20">
        <v>3.8702621193321932E-3</v>
      </c>
      <c r="V19517" s="20">
        <v>0</v>
      </c>
      <c r="W19517" s="20">
        <v>0</v>
      </c>
      <c r="X19517" s="20">
        <v>7.1434545330679097E-3</v>
      </c>
      <c r="Y19517" s="20">
        <v>7.1685128548261735E-3</v>
      </c>
      <c r="Z19517" s="20">
        <v>0</v>
      </c>
      <c r="AA19517" s="20">
        <v>0</v>
      </c>
    </row>
    <row r="19518" spans="18:27">
      <c r="R19518">
        <v>19517</v>
      </c>
      <c r="S19518" s="10">
        <v>4.0013321503361544E-2</v>
      </c>
      <c r="T19518" s="20">
        <v>0</v>
      </c>
      <c r="U19518" s="20">
        <v>0</v>
      </c>
      <c r="V19518" s="20">
        <v>0</v>
      </c>
      <c r="W19518" s="20">
        <v>0</v>
      </c>
      <c r="X19518" s="20">
        <v>0</v>
      </c>
      <c r="Y19518" s="20">
        <v>0</v>
      </c>
      <c r="Z19518" s="20">
        <v>0</v>
      </c>
      <c r="AA19518" s="20">
        <v>0</v>
      </c>
    </row>
    <row r="19519" spans="18:27">
      <c r="R19519">
        <v>19518</v>
      </c>
      <c r="S19519" s="10">
        <v>5.2387557747185891E-2</v>
      </c>
      <c r="T19519" s="20">
        <v>1.0983084297494929E-2</v>
      </c>
      <c r="U19519" s="20">
        <v>1.1161104604048139E-2</v>
      </c>
      <c r="V19519" s="20">
        <v>2.387557747185888E-3</v>
      </c>
      <c r="W19519" s="20">
        <v>2.3932337470526878E-3</v>
      </c>
      <c r="X19519" s="20">
        <v>8.4213979757694971E-3</v>
      </c>
      <c r="Y19519" s="20">
        <v>8.4562079081624639E-3</v>
      </c>
      <c r="Z19519" s="20">
        <v>4.6176927929245798E-3</v>
      </c>
      <c r="AA19519" s="20">
        <v>4.6176927929245798E-3</v>
      </c>
    </row>
    <row r="19520" spans="18:27">
      <c r="R19520">
        <v>19519</v>
      </c>
      <c r="S19520" s="10">
        <v>6.2616317622853537E-2</v>
      </c>
      <c r="T19520" s="20">
        <v>6.9543448819516657E-3</v>
      </c>
      <c r="U19520" s="20">
        <v>7.0256806003696033E-3</v>
      </c>
      <c r="V19520" s="20">
        <v>1.2616317622853535E-2</v>
      </c>
      <c r="W19520" s="20">
        <v>1.2772766681796926E-2</v>
      </c>
      <c r="X19520" s="20">
        <v>1.1202618954834716E-2</v>
      </c>
      <c r="Y19520" s="20">
        <v>1.1264148259679318E-2</v>
      </c>
      <c r="Z19520" s="20">
        <v>1.2454840211037738E-2</v>
      </c>
      <c r="AA19520" s="20">
        <v>1.2454840211037738E-2</v>
      </c>
    </row>
    <row r="19521" spans="18:27">
      <c r="R19521">
        <v>19520</v>
      </c>
      <c r="S19521" s="10">
        <v>4.5801046976317233E-2</v>
      </c>
      <c r="T19521" s="20">
        <v>0</v>
      </c>
      <c r="U19521" s="20">
        <v>0</v>
      </c>
      <c r="V19521" s="20">
        <v>0</v>
      </c>
      <c r="W19521" s="20">
        <v>0</v>
      </c>
      <c r="X19521" s="20">
        <v>0</v>
      </c>
      <c r="Y19521" s="20">
        <v>0</v>
      </c>
      <c r="Z19521" s="20">
        <v>0</v>
      </c>
      <c r="AA19521" s="20">
        <v>0</v>
      </c>
    </row>
    <row r="19522" spans="18:27">
      <c r="R19522">
        <v>19521</v>
      </c>
      <c r="S19522" s="10">
        <v>4.6937437667316603E-2</v>
      </c>
      <c r="T19522" s="20">
        <v>2.0860134364128063E-3</v>
      </c>
      <c r="U19522" s="20">
        <v>2.0924753616675018E-3</v>
      </c>
      <c r="V19522" s="20">
        <v>0</v>
      </c>
      <c r="W19522" s="20">
        <v>0</v>
      </c>
      <c r="X19522" s="20">
        <v>2.788737498825869E-3</v>
      </c>
      <c r="Y19522" s="20">
        <v>2.792589965472405E-3</v>
      </c>
      <c r="Z19522" s="20">
        <v>1.4656789749220356E-2</v>
      </c>
      <c r="AA19522" s="20">
        <v>1.4656789749220356E-2</v>
      </c>
    </row>
    <row r="19523" spans="18:27">
      <c r="R19523">
        <v>19522</v>
      </c>
      <c r="S19523" s="10">
        <v>5.3718043837905481E-2</v>
      </c>
      <c r="T19523" s="20">
        <v>0</v>
      </c>
      <c r="U19523" s="20">
        <v>0</v>
      </c>
      <c r="V19523" s="20">
        <v>3.7180438379054784E-3</v>
      </c>
      <c r="W19523" s="20">
        <v>3.7317027319241094E-3</v>
      </c>
      <c r="X19523" s="20">
        <v>2.658361877395056E-2</v>
      </c>
      <c r="Y19523" s="20">
        <v>2.6929180140335109E-2</v>
      </c>
      <c r="Z19523" s="20">
        <v>3.1503546497221313E-2</v>
      </c>
      <c r="AA19523" s="20">
        <v>3.1503546497221313E-2</v>
      </c>
    </row>
    <row r="19524" spans="18:27">
      <c r="R19524">
        <v>19523</v>
      </c>
      <c r="S19524" s="10">
        <v>3.3342449230801235E-2</v>
      </c>
      <c r="T19524" s="20">
        <v>0</v>
      </c>
      <c r="U19524" s="20">
        <v>0</v>
      </c>
      <c r="V19524" s="20">
        <v>0</v>
      </c>
      <c r="W19524" s="20">
        <v>0</v>
      </c>
      <c r="X19524" s="20">
        <v>0</v>
      </c>
      <c r="Y19524" s="20">
        <v>0</v>
      </c>
      <c r="Z19524" s="20">
        <v>0</v>
      </c>
      <c r="AA19524" s="20">
        <v>0</v>
      </c>
    </row>
    <row r="19525" spans="18:27">
      <c r="R19525">
        <v>19524</v>
      </c>
      <c r="S19525" s="10">
        <v>6.1262587933684658E-2</v>
      </c>
      <c r="T19525" s="20">
        <v>3.3908117652971179E-3</v>
      </c>
      <c r="U19525" s="20">
        <v>3.4078112945070725E-3</v>
      </c>
      <c r="V19525" s="20">
        <v>1.1262587933684655E-2</v>
      </c>
      <c r="W19525" s="20">
        <v>1.1387255906401968E-2</v>
      </c>
      <c r="X19525" s="20">
        <v>2.2366524581641206E-2</v>
      </c>
      <c r="Y19525" s="20">
        <v>2.2611266731479774E-2</v>
      </c>
      <c r="Z19525" s="20">
        <v>1.65190308963898E-2</v>
      </c>
      <c r="AA19525" s="20">
        <v>1.65190308963898E-2</v>
      </c>
    </row>
    <row r="19526" spans="18:27">
      <c r="R19526">
        <v>19525</v>
      </c>
      <c r="S19526" s="10">
        <v>4.1534707916249837E-2</v>
      </c>
      <c r="T19526" s="20">
        <v>0</v>
      </c>
      <c r="U19526" s="20">
        <v>0</v>
      </c>
      <c r="V19526" s="20">
        <v>0</v>
      </c>
      <c r="W19526" s="20">
        <v>0</v>
      </c>
      <c r="X19526" s="20">
        <v>0</v>
      </c>
      <c r="Y19526" s="20">
        <v>0</v>
      </c>
      <c r="Z19526" s="20">
        <v>0</v>
      </c>
      <c r="AA19526" s="20">
        <v>0</v>
      </c>
    </row>
    <row r="19527" spans="18:27">
      <c r="R19527">
        <v>19526</v>
      </c>
      <c r="S19527" s="10">
        <v>5.3948824399231057E-2</v>
      </c>
      <c r="T19527" s="20">
        <v>9.6076286028260599E-4</v>
      </c>
      <c r="U19527" s="20">
        <v>9.621536910787398E-4</v>
      </c>
      <c r="V19527" s="20">
        <v>3.9488243992310545E-3</v>
      </c>
      <c r="W19527" s="20">
        <v>3.9642250778774042E-3</v>
      </c>
      <c r="X19527" s="20">
        <v>5.3012792481958726E-4</v>
      </c>
      <c r="Y19527" s="20">
        <v>5.3027612344037206E-4</v>
      </c>
      <c r="Z19527" s="20">
        <v>7.0042633332685969E-3</v>
      </c>
      <c r="AA19527" s="20">
        <v>7.0042633332685969E-3</v>
      </c>
    </row>
    <row r="19528" spans="18:27">
      <c r="R19528">
        <v>19527</v>
      </c>
      <c r="S19528" s="10">
        <v>3.2871223320135097E-2</v>
      </c>
      <c r="T19528" s="20">
        <v>0</v>
      </c>
      <c r="U19528" s="20">
        <v>0</v>
      </c>
      <c r="V19528" s="20">
        <v>0</v>
      </c>
      <c r="W19528" s="20">
        <v>0</v>
      </c>
      <c r="X19528" s="20">
        <v>0</v>
      </c>
      <c r="Y19528" s="20">
        <v>0</v>
      </c>
      <c r="Z19528" s="20">
        <v>0</v>
      </c>
      <c r="AA19528" s="20">
        <v>0</v>
      </c>
    </row>
    <row r="19529" spans="18:27">
      <c r="R19529">
        <v>19528</v>
      </c>
      <c r="S19529" s="10">
        <v>5.3242794193895562E-2</v>
      </c>
      <c r="T19529" s="20">
        <v>4.1865941602371656E-3</v>
      </c>
      <c r="U19529" s="20">
        <v>4.2124796764877121E-3</v>
      </c>
      <c r="V19529" s="20">
        <v>3.2427941938955596E-3</v>
      </c>
      <c r="W19529" s="20">
        <v>3.2532061772081278E-3</v>
      </c>
      <c r="X19529" s="20">
        <v>0</v>
      </c>
      <c r="Y19529" s="20">
        <v>0</v>
      </c>
      <c r="Z19529" s="20">
        <v>0</v>
      </c>
      <c r="AA19529" s="20">
        <v>0</v>
      </c>
    </row>
    <row r="19530" spans="18:27">
      <c r="R19530">
        <v>19529</v>
      </c>
      <c r="S19530" s="10">
        <v>4.7674624726087758E-2</v>
      </c>
      <c r="T19530" s="20">
        <v>2.2686299580968253E-3</v>
      </c>
      <c r="U19530" s="20">
        <v>2.2762654977650019E-3</v>
      </c>
      <c r="V19530" s="20">
        <v>0</v>
      </c>
      <c r="W19530" s="20">
        <v>0</v>
      </c>
      <c r="X19530" s="20">
        <v>0</v>
      </c>
      <c r="Y19530" s="20">
        <v>0</v>
      </c>
      <c r="Z19530" s="20">
        <v>0</v>
      </c>
      <c r="AA19530" s="20">
        <v>0</v>
      </c>
    </row>
    <row r="19531" spans="18:27">
      <c r="R19531">
        <v>19530</v>
      </c>
      <c r="S19531" s="10">
        <v>4.819303191654923E-2</v>
      </c>
      <c r="T19531" s="20">
        <v>8.6515335203536659E-4</v>
      </c>
      <c r="U19531" s="20">
        <v>8.6628454871690106E-4</v>
      </c>
      <c r="V19531" s="20">
        <v>0</v>
      </c>
      <c r="W19531" s="20">
        <v>0</v>
      </c>
      <c r="X19531" s="20">
        <v>0</v>
      </c>
      <c r="Y19531" s="20">
        <v>0</v>
      </c>
      <c r="Z19531" s="20">
        <v>0</v>
      </c>
      <c r="AA19531" s="20">
        <v>0</v>
      </c>
    </row>
    <row r="19532" spans="18:27">
      <c r="R19532">
        <v>19531</v>
      </c>
      <c r="S19532" s="10">
        <v>5.3689475855046465E-2</v>
      </c>
      <c r="T19532" s="20">
        <v>0</v>
      </c>
      <c r="U19532" s="20">
        <v>0</v>
      </c>
      <c r="V19532" s="20">
        <v>3.6894758550464618E-3</v>
      </c>
      <c r="W19532" s="20">
        <v>3.7029255111540801E-3</v>
      </c>
      <c r="X19532" s="20">
        <v>0</v>
      </c>
      <c r="Y19532" s="20">
        <v>0</v>
      </c>
      <c r="Z19532" s="20">
        <v>1.341051757352274E-3</v>
      </c>
      <c r="AA19532" s="20">
        <v>1.341051757352274E-3</v>
      </c>
    </row>
    <row r="19533" spans="18:27">
      <c r="R19533">
        <v>19532</v>
      </c>
      <c r="S19533" s="10">
        <v>6.0946295272241768E-2</v>
      </c>
      <c r="T19533" s="20">
        <v>0</v>
      </c>
      <c r="U19533" s="20">
        <v>0</v>
      </c>
      <c r="V19533" s="20">
        <v>1.0946295272241766E-2</v>
      </c>
      <c r="W19533" s="20">
        <v>1.1064029279910591E-2</v>
      </c>
      <c r="X19533" s="20">
        <v>1.370940481469908E-2</v>
      </c>
      <c r="Y19533" s="20">
        <v>1.3801455577081217E-2</v>
      </c>
      <c r="Z19533" s="20">
        <v>2.0981155312973121E-2</v>
      </c>
      <c r="AA19533" s="20">
        <v>2.0981155312973121E-2</v>
      </c>
    </row>
    <row r="19534" spans="18:27">
      <c r="R19534">
        <v>19533</v>
      </c>
      <c r="S19534" s="10">
        <v>3.9083631448680024E-2</v>
      </c>
      <c r="T19534" s="20">
        <v>0</v>
      </c>
      <c r="U19534" s="20">
        <v>0</v>
      </c>
      <c r="V19534" s="20">
        <v>0</v>
      </c>
      <c r="W19534" s="20">
        <v>0</v>
      </c>
      <c r="X19534" s="20">
        <v>0</v>
      </c>
      <c r="Y19534" s="20">
        <v>0</v>
      </c>
      <c r="Z19534" s="20">
        <v>0</v>
      </c>
      <c r="AA19534" s="20">
        <v>0</v>
      </c>
    </row>
    <row r="19535" spans="18:27">
      <c r="R19535">
        <v>19534</v>
      </c>
      <c r="S19535" s="10">
        <v>4.0408075785865361E-2</v>
      </c>
      <c r="T19535" s="20">
        <v>0</v>
      </c>
      <c r="U19535" s="20">
        <v>0</v>
      </c>
      <c r="V19535" s="20">
        <v>0</v>
      </c>
      <c r="W19535" s="20">
        <v>0</v>
      </c>
      <c r="X19535" s="20">
        <v>0</v>
      </c>
      <c r="Y19535" s="20">
        <v>0</v>
      </c>
      <c r="Z19535" s="20">
        <v>1.745466750413309E-3</v>
      </c>
      <c r="AA19535" s="20">
        <v>1.745466750413309E-3</v>
      </c>
    </row>
    <row r="19536" spans="18:27">
      <c r="R19536">
        <v>19535</v>
      </c>
      <c r="S19536" s="10">
        <v>4.3667770568418474E-2</v>
      </c>
      <c r="T19536" s="20">
        <v>0</v>
      </c>
      <c r="U19536" s="20">
        <v>0</v>
      </c>
      <c r="V19536" s="20">
        <v>0</v>
      </c>
      <c r="W19536" s="20">
        <v>0</v>
      </c>
      <c r="X19536" s="20">
        <v>0</v>
      </c>
      <c r="Y19536" s="20">
        <v>0</v>
      </c>
      <c r="Z19536" s="20">
        <v>0</v>
      </c>
      <c r="AA19536" s="20">
        <v>0</v>
      </c>
    </row>
    <row r="19537" spans="18:27">
      <c r="R19537">
        <v>19536</v>
      </c>
      <c r="S19537" s="10">
        <v>5.468828827344701E-2</v>
      </c>
      <c r="T19537" s="20">
        <v>0</v>
      </c>
      <c r="U19537" s="20">
        <v>0</v>
      </c>
      <c r="V19537" s="20">
        <v>4.6882882734470069E-3</v>
      </c>
      <c r="W19537" s="20">
        <v>4.7099617164994322E-3</v>
      </c>
      <c r="X19537" s="20">
        <v>7.5905320134706938E-3</v>
      </c>
      <c r="Y19537" s="20">
        <v>7.6188176081578634E-3</v>
      </c>
      <c r="Z19537" s="20">
        <v>3.8196366736414564E-3</v>
      </c>
      <c r="AA19537" s="20">
        <v>3.8196366736414564E-3</v>
      </c>
    </row>
    <row r="19538" spans="18:27">
      <c r="R19538">
        <v>19537</v>
      </c>
      <c r="S19538" s="10">
        <v>5.1268532270910314E-2</v>
      </c>
      <c r="T19538" s="20">
        <v>3.3122633881945904E-3</v>
      </c>
      <c r="U19538" s="20">
        <v>3.3284869147875299E-3</v>
      </c>
      <c r="V19538" s="20">
        <v>1.2685322709103108E-3</v>
      </c>
      <c r="W19538" s="20">
        <v>1.2701566667713169E-3</v>
      </c>
      <c r="X19538" s="20">
        <v>1.6992024506132936E-4</v>
      </c>
      <c r="Y19538" s="20">
        <v>1.6993785718018262E-4</v>
      </c>
      <c r="Z19538" s="20">
        <v>0</v>
      </c>
      <c r="AA19538" s="20">
        <v>0</v>
      </c>
    </row>
    <row r="19539" spans="18:27">
      <c r="R19539">
        <v>19538</v>
      </c>
      <c r="S19539" s="10">
        <v>4.1983856864334576E-2</v>
      </c>
      <c r="T19539" s="20">
        <v>0</v>
      </c>
      <c r="U19539" s="20">
        <v>0</v>
      </c>
      <c r="V19539" s="20">
        <v>0</v>
      </c>
      <c r="W19539" s="20">
        <v>0</v>
      </c>
      <c r="X19539" s="20">
        <v>0</v>
      </c>
      <c r="Y19539" s="20">
        <v>0</v>
      </c>
      <c r="Z19539" s="20">
        <v>0</v>
      </c>
      <c r="AA19539" s="20">
        <v>0</v>
      </c>
    </row>
    <row r="19540" spans="18:27">
      <c r="R19540">
        <v>19539</v>
      </c>
      <c r="S19540" s="10">
        <v>4.2397197389081785E-2</v>
      </c>
      <c r="T19540" s="20">
        <v>0</v>
      </c>
      <c r="U19540" s="20">
        <v>0</v>
      </c>
      <c r="V19540" s="20">
        <v>0</v>
      </c>
      <c r="W19540" s="20">
        <v>0</v>
      </c>
      <c r="X19540" s="20">
        <v>0</v>
      </c>
      <c r="Y19540" s="20">
        <v>0</v>
      </c>
      <c r="Z19540" s="20">
        <v>0</v>
      </c>
      <c r="AA19540" s="20">
        <v>0</v>
      </c>
    </row>
    <row r="19541" spans="18:27">
      <c r="R19541">
        <v>19540</v>
      </c>
      <c r="S19541" s="10">
        <v>4.7804344095560912E-2</v>
      </c>
      <c r="T19541" s="20">
        <v>0</v>
      </c>
      <c r="U19541" s="20">
        <v>0</v>
      </c>
      <c r="V19541" s="20">
        <v>0</v>
      </c>
      <c r="W19541" s="20">
        <v>0</v>
      </c>
      <c r="X19541" s="20">
        <v>0</v>
      </c>
      <c r="Y19541" s="20">
        <v>0</v>
      </c>
      <c r="Z19541" s="20">
        <v>0</v>
      </c>
      <c r="AA19541" s="20">
        <v>0</v>
      </c>
    </row>
    <row r="19542" spans="18:27">
      <c r="R19542">
        <v>19541</v>
      </c>
      <c r="S19542" s="10">
        <v>5.0791360271665559E-2</v>
      </c>
      <c r="T19542" s="20">
        <v>0</v>
      </c>
      <c r="U19542" s="20">
        <v>0</v>
      </c>
      <c r="V19542" s="20">
        <v>7.91360271665556E-4</v>
      </c>
      <c r="W19542" s="20">
        <v>7.9200305512482018E-4</v>
      </c>
      <c r="X19542" s="20">
        <v>1.8967905414987718E-3</v>
      </c>
      <c r="Y19542" s="20">
        <v>1.8985848246023229E-3</v>
      </c>
      <c r="Z19542" s="20">
        <v>0</v>
      </c>
      <c r="AA19542" s="20">
        <v>0</v>
      </c>
    </row>
    <row r="19543" spans="18:27">
      <c r="R19543">
        <v>19542</v>
      </c>
      <c r="S19543" s="10">
        <v>5.4020178863431231E-2</v>
      </c>
      <c r="T19543" s="20">
        <v>8.3260140377078296E-3</v>
      </c>
      <c r="U19543" s="20">
        <v>8.4282675037643338E-3</v>
      </c>
      <c r="V19543" s="20">
        <v>4.0201788634312285E-3</v>
      </c>
      <c r="W19543" s="20">
        <v>4.0361509904289009E-3</v>
      </c>
      <c r="X19543" s="20">
        <v>5.7123045759819024E-3</v>
      </c>
      <c r="Y19543" s="20">
        <v>5.728359987716633E-3</v>
      </c>
      <c r="Z19543" s="20">
        <v>8.4343859947939859E-5</v>
      </c>
      <c r="AA19543" s="20">
        <v>8.4343859947939859E-5</v>
      </c>
    </row>
    <row r="19544" spans="18:27">
      <c r="R19544">
        <v>19543</v>
      </c>
      <c r="S19544" s="10">
        <v>5.3668718321620831E-2</v>
      </c>
      <c r="T19544" s="20">
        <v>6.3108311990941884E-3</v>
      </c>
      <c r="U19544" s="20">
        <v>6.3695808690082479E-3</v>
      </c>
      <c r="V19544" s="20">
        <v>3.6687183216208286E-3</v>
      </c>
      <c r="W19544" s="20">
        <v>3.6820295318753891E-3</v>
      </c>
      <c r="X19544" s="20">
        <v>1.0769811014341241E-2</v>
      </c>
      <c r="Y19544" s="20">
        <v>1.082667097730965E-2</v>
      </c>
      <c r="Z19544" s="20">
        <v>1.2087241901814011E-2</v>
      </c>
      <c r="AA19544" s="20">
        <v>1.2087241901814011E-2</v>
      </c>
    </row>
    <row r="19545" spans="18:27">
      <c r="R19545">
        <v>19544</v>
      </c>
      <c r="S19545" s="10">
        <v>4.5338027087754876E-2</v>
      </c>
      <c r="T19545" s="20">
        <v>1.4547819026621278E-3</v>
      </c>
      <c r="U19545" s="20">
        <v>1.457941479073606E-3</v>
      </c>
      <c r="V19545" s="20">
        <v>0</v>
      </c>
      <c r="W19545" s="20">
        <v>0</v>
      </c>
      <c r="X19545" s="20">
        <v>3.4859461482051463E-4</v>
      </c>
      <c r="Y19545" s="20">
        <v>3.4866079733179064E-4</v>
      </c>
      <c r="Z19545" s="20">
        <v>0</v>
      </c>
      <c r="AA19545" s="20">
        <v>0</v>
      </c>
    </row>
    <row r="19546" spans="18:27">
      <c r="R19546">
        <v>19545</v>
      </c>
      <c r="S19546" s="10">
        <v>4.7885017574233787E-2</v>
      </c>
      <c r="T19546" s="20">
        <v>2.0163374130226924E-3</v>
      </c>
      <c r="U19546" s="20">
        <v>2.0223773740103467E-3</v>
      </c>
      <c r="V19546" s="20">
        <v>0</v>
      </c>
      <c r="W19546" s="20">
        <v>0</v>
      </c>
      <c r="X19546" s="20">
        <v>0</v>
      </c>
      <c r="Y19546" s="20">
        <v>0</v>
      </c>
      <c r="Z19546" s="20">
        <v>0</v>
      </c>
      <c r="AA19546" s="20">
        <v>0</v>
      </c>
    </row>
    <row r="19547" spans="18:27">
      <c r="R19547">
        <v>19546</v>
      </c>
      <c r="S19547" s="10">
        <v>5.6786657842357952E-2</v>
      </c>
      <c r="T19547" s="20">
        <v>0</v>
      </c>
      <c r="U19547" s="20">
        <v>0</v>
      </c>
      <c r="V19547" s="20">
        <v>6.7866578423579488E-3</v>
      </c>
      <c r="W19547" s="20">
        <v>6.8319692859760877E-3</v>
      </c>
      <c r="X19547" s="20">
        <v>8.101903348838084E-3</v>
      </c>
      <c r="Y19547" s="20">
        <v>8.1341171076386946E-3</v>
      </c>
      <c r="Z19547" s="20">
        <v>7.7004009139384558E-3</v>
      </c>
      <c r="AA19547" s="20">
        <v>7.7004009139384558E-3</v>
      </c>
    </row>
    <row r="19548" spans="18:27">
      <c r="R19548">
        <v>19547</v>
      </c>
      <c r="S19548" s="10">
        <v>3.9694264862095631E-2</v>
      </c>
      <c r="T19548" s="20">
        <v>0</v>
      </c>
      <c r="U19548" s="20">
        <v>0</v>
      </c>
      <c r="V19548" s="20">
        <v>0</v>
      </c>
      <c r="W19548" s="20">
        <v>0</v>
      </c>
      <c r="X19548" s="20">
        <v>0</v>
      </c>
      <c r="Y19548" s="20">
        <v>0</v>
      </c>
      <c r="Z19548" s="20">
        <v>0</v>
      </c>
      <c r="AA19548" s="20">
        <v>0</v>
      </c>
    </row>
    <row r="19549" spans="18:27">
      <c r="R19549">
        <v>19548</v>
      </c>
      <c r="S19549" s="10">
        <v>3.9043396832081342E-2</v>
      </c>
      <c r="T19549" s="20">
        <v>0</v>
      </c>
      <c r="U19549" s="20">
        <v>0</v>
      </c>
      <c r="V19549" s="20">
        <v>0</v>
      </c>
      <c r="W19549" s="20">
        <v>0</v>
      </c>
      <c r="X19549" s="20">
        <v>0</v>
      </c>
      <c r="Y19549" s="20">
        <v>0</v>
      </c>
      <c r="Z19549" s="20">
        <v>0</v>
      </c>
      <c r="AA19549" s="20">
        <v>0</v>
      </c>
    </row>
    <row r="19550" spans="18:27">
      <c r="R19550">
        <v>19549</v>
      </c>
      <c r="S19550" s="10">
        <v>4.6215539964947754E-2</v>
      </c>
      <c r="T19550" s="20">
        <v>0</v>
      </c>
      <c r="U19550" s="20">
        <v>0</v>
      </c>
      <c r="V19550" s="20">
        <v>0</v>
      </c>
      <c r="W19550" s="20">
        <v>0</v>
      </c>
      <c r="X19550" s="20">
        <v>8.4170729881385062E-3</v>
      </c>
      <c r="Y19550" s="20">
        <v>8.4518191963193299E-3</v>
      </c>
      <c r="Z19550" s="20">
        <v>6.0296942320301819E-3</v>
      </c>
      <c r="AA19550" s="20">
        <v>6.0296942320301819E-3</v>
      </c>
    </row>
    <row r="19551" spans="18:27">
      <c r="R19551">
        <v>19550</v>
      </c>
      <c r="S19551" s="10">
        <v>4.7140467105917176E-2</v>
      </c>
      <c r="T19551" s="20">
        <v>0</v>
      </c>
      <c r="U19551" s="20">
        <v>0</v>
      </c>
      <c r="V19551" s="20">
        <v>0</v>
      </c>
      <c r="W19551" s="20">
        <v>0</v>
      </c>
      <c r="X19551" s="20">
        <v>0</v>
      </c>
      <c r="Y19551" s="20">
        <v>0</v>
      </c>
      <c r="Z19551" s="20">
        <v>0</v>
      </c>
      <c r="AA19551" s="20">
        <v>0</v>
      </c>
    </row>
    <row r="19552" spans="18:27">
      <c r="R19552">
        <v>19551</v>
      </c>
      <c r="S19552" s="10">
        <v>5.1720607117164495E-2</v>
      </c>
      <c r="T19552" s="20">
        <v>1.2849330405331968E-3</v>
      </c>
      <c r="U19552" s="20">
        <v>1.2874037363115472E-3</v>
      </c>
      <c r="V19552" s="20">
        <v>1.7206071171644924E-3</v>
      </c>
      <c r="W19552" s="20">
        <v>1.723569082436322E-3</v>
      </c>
      <c r="X19552" s="20">
        <v>0</v>
      </c>
      <c r="Y19552" s="20">
        <v>0</v>
      </c>
      <c r="Z19552" s="20">
        <v>0</v>
      </c>
      <c r="AA19552" s="20">
        <v>0</v>
      </c>
    </row>
    <row r="19553" spans="18:27">
      <c r="R19553">
        <v>19552</v>
      </c>
      <c r="S19553" s="10">
        <v>4.7588627620671432E-2</v>
      </c>
      <c r="T19553" s="20">
        <v>0</v>
      </c>
      <c r="U19553" s="20">
        <v>0</v>
      </c>
      <c r="V19553" s="20">
        <v>0</v>
      </c>
      <c r="W19553" s="20">
        <v>0</v>
      </c>
      <c r="X19553" s="20">
        <v>4.0842529355606672E-3</v>
      </c>
      <c r="Y19553" s="20">
        <v>4.0924770835997024E-3</v>
      </c>
      <c r="Z19553" s="20">
        <v>2.460337290345338E-3</v>
      </c>
      <c r="AA19553" s="20">
        <v>2.460337290345338E-3</v>
      </c>
    </row>
    <row r="19554" spans="18:27">
      <c r="R19554">
        <v>19553</v>
      </c>
      <c r="S19554" s="10">
        <v>4.1241549320514874E-2</v>
      </c>
      <c r="T19554" s="20">
        <v>0</v>
      </c>
      <c r="U19554" s="20">
        <v>0</v>
      </c>
      <c r="V19554" s="20">
        <v>0</v>
      </c>
      <c r="W19554" s="20">
        <v>0</v>
      </c>
      <c r="X19554" s="20">
        <v>0</v>
      </c>
      <c r="Y19554" s="20">
        <v>0</v>
      </c>
      <c r="Z19554" s="20">
        <v>0</v>
      </c>
      <c r="AA19554" s="20">
        <v>0</v>
      </c>
    </row>
    <row r="19555" spans="18:27">
      <c r="R19555">
        <v>19554</v>
      </c>
      <c r="S19555" s="10">
        <v>4.4034474837237311E-2</v>
      </c>
      <c r="T19555" s="20">
        <v>0</v>
      </c>
      <c r="U19555" s="20">
        <v>0</v>
      </c>
      <c r="V19555" s="20">
        <v>0</v>
      </c>
      <c r="W19555" s="20">
        <v>0</v>
      </c>
      <c r="X19555" s="20">
        <v>0</v>
      </c>
      <c r="Y19555" s="20">
        <v>0</v>
      </c>
      <c r="Z19555" s="20">
        <v>0</v>
      </c>
      <c r="AA19555" s="20">
        <v>0</v>
      </c>
    </row>
    <row r="19556" spans="18:27">
      <c r="R19556">
        <v>19555</v>
      </c>
      <c r="S19556" s="10">
        <v>4.5218194311461235E-2</v>
      </c>
      <c r="T19556" s="20">
        <v>0</v>
      </c>
      <c r="U19556" s="20">
        <v>0</v>
      </c>
      <c r="V19556" s="20">
        <v>0</v>
      </c>
      <c r="W19556" s="20">
        <v>0</v>
      </c>
      <c r="X19556" s="20">
        <v>0</v>
      </c>
      <c r="Y19556" s="20">
        <v>0</v>
      </c>
      <c r="Z19556" s="20">
        <v>1.4883824108927191E-4</v>
      </c>
      <c r="AA19556" s="20">
        <v>1.4883824108927191E-4</v>
      </c>
    </row>
    <row r="19557" spans="18:27">
      <c r="R19557">
        <v>19556</v>
      </c>
      <c r="S19557" s="10">
        <v>4.2328702377644759E-2</v>
      </c>
      <c r="T19557" s="20">
        <v>0</v>
      </c>
      <c r="U19557" s="20">
        <v>0</v>
      </c>
      <c r="V19557" s="20">
        <v>0</v>
      </c>
      <c r="W19557" s="20">
        <v>0</v>
      </c>
      <c r="X19557" s="20">
        <v>0</v>
      </c>
      <c r="Y19557" s="20">
        <v>0</v>
      </c>
      <c r="Z19557" s="20">
        <v>0</v>
      </c>
      <c r="AA19557" s="20">
        <v>0</v>
      </c>
    </row>
    <row r="19558" spans="18:27">
      <c r="R19558">
        <v>19557</v>
      </c>
      <c r="S19558" s="10">
        <v>5.1606806224912663E-2</v>
      </c>
      <c r="T19558" s="20">
        <v>1.7351309979746002E-3</v>
      </c>
      <c r="U19558" s="20">
        <v>1.7396128383344177E-3</v>
      </c>
      <c r="V19558" s="20">
        <v>1.6068062249126602E-3</v>
      </c>
      <c r="W19558" s="20">
        <v>1.6093938850604763E-3</v>
      </c>
      <c r="X19558" s="20">
        <v>1.3858257891419118E-3</v>
      </c>
      <c r="Y19558" s="20">
        <v>1.3867918636305844E-3</v>
      </c>
      <c r="Z19558" s="20">
        <v>6.1588370736100073E-4</v>
      </c>
      <c r="AA19558" s="20">
        <v>6.1588370736100073E-4</v>
      </c>
    </row>
    <row r="19559" spans="18:27">
      <c r="R19559">
        <v>19558</v>
      </c>
      <c r="S19559" s="10">
        <v>5.4245484290780251E-2</v>
      </c>
      <c r="T19559" s="20">
        <v>0</v>
      </c>
      <c r="U19559" s="20">
        <v>0</v>
      </c>
      <c r="V19559" s="20">
        <v>4.2454842907802479E-3</v>
      </c>
      <c r="W19559" s="20">
        <v>4.2632723743039605E-3</v>
      </c>
      <c r="X19559" s="20">
        <v>1.1056480778838432E-2</v>
      </c>
      <c r="Y19559" s="20">
        <v>1.1116391520650944E-2</v>
      </c>
      <c r="Z19559" s="20">
        <v>1.3450646300587718E-2</v>
      </c>
      <c r="AA19559" s="20">
        <v>1.3450646300587718E-2</v>
      </c>
    </row>
    <row r="19560" spans="18:27">
      <c r="R19560">
        <v>19559</v>
      </c>
      <c r="S19560" s="10">
        <v>4.8449544688515644E-2</v>
      </c>
      <c r="T19560" s="20">
        <v>0</v>
      </c>
      <c r="U19560" s="20">
        <v>0</v>
      </c>
      <c r="V19560" s="20">
        <v>0</v>
      </c>
      <c r="W19560" s="20">
        <v>0</v>
      </c>
      <c r="X19560" s="20">
        <v>0</v>
      </c>
      <c r="Y19560" s="20">
        <v>0</v>
      </c>
      <c r="Z19560" s="20">
        <v>3.5111263374296708E-3</v>
      </c>
      <c r="AA19560" s="20">
        <v>3.5111263374296708E-3</v>
      </c>
    </row>
    <row r="19561" spans="18:27">
      <c r="R19561">
        <v>19560</v>
      </c>
      <c r="S19561" s="10">
        <v>4.6032941267190396E-2</v>
      </c>
      <c r="T19561" s="20">
        <v>0</v>
      </c>
      <c r="U19561" s="20">
        <v>0</v>
      </c>
      <c r="V19561" s="20">
        <v>0</v>
      </c>
      <c r="W19561" s="20">
        <v>0</v>
      </c>
      <c r="X19561" s="20">
        <v>0</v>
      </c>
      <c r="Y19561" s="20">
        <v>0</v>
      </c>
      <c r="Z19561" s="20">
        <v>3.3948973425176887E-4</v>
      </c>
      <c r="AA19561" s="20">
        <v>3.3948973425176887E-4</v>
      </c>
    </row>
    <row r="19562" spans="18:27">
      <c r="R19562">
        <v>19561</v>
      </c>
      <c r="S19562" s="10">
        <v>4.025779409078608E-2</v>
      </c>
      <c r="T19562" s="20">
        <v>0</v>
      </c>
      <c r="U19562" s="20">
        <v>0</v>
      </c>
      <c r="V19562" s="20">
        <v>0</v>
      </c>
      <c r="W19562" s="20">
        <v>0</v>
      </c>
      <c r="X19562" s="20">
        <v>0</v>
      </c>
      <c r="Y19562" s="20">
        <v>0</v>
      </c>
      <c r="Z19562" s="20">
        <v>0</v>
      </c>
      <c r="AA19562" s="20">
        <v>0</v>
      </c>
    </row>
    <row r="19563" spans="18:27">
      <c r="R19563">
        <v>19562</v>
      </c>
      <c r="S19563" s="10">
        <v>4.9655917382652098E-2</v>
      </c>
      <c r="T19563" s="20">
        <v>0</v>
      </c>
      <c r="U19563" s="20">
        <v>0</v>
      </c>
      <c r="V19563" s="20">
        <v>0</v>
      </c>
      <c r="W19563" s="20">
        <v>0</v>
      </c>
      <c r="X19563" s="20">
        <v>1.2240033886018298E-2</v>
      </c>
      <c r="Y19563" s="20">
        <v>1.2313419164337638E-2</v>
      </c>
      <c r="Z19563" s="20">
        <v>3.0021276954059734E-2</v>
      </c>
      <c r="AA19563" s="20">
        <v>3.0021276954059734E-2</v>
      </c>
    </row>
    <row r="19564" spans="18:27">
      <c r="R19564">
        <v>19563</v>
      </c>
      <c r="S19564" s="10">
        <v>4.5681359453158453E-2</v>
      </c>
      <c r="T19564" s="20">
        <v>2.8606098538605171E-3</v>
      </c>
      <c r="U19564" s="20">
        <v>2.8727236422933641E-3</v>
      </c>
      <c r="V19564" s="20">
        <v>0</v>
      </c>
      <c r="W19564" s="20">
        <v>0</v>
      </c>
      <c r="X19564" s="20">
        <v>0</v>
      </c>
      <c r="Y19564" s="20">
        <v>0</v>
      </c>
      <c r="Z19564" s="20">
        <v>0</v>
      </c>
      <c r="AA19564" s="20">
        <v>0</v>
      </c>
    </row>
    <row r="19565" spans="18:27">
      <c r="R19565">
        <v>19564</v>
      </c>
      <c r="S19565" s="10">
        <v>4.9503088247997942E-2</v>
      </c>
      <c r="T19565" s="20">
        <v>0</v>
      </c>
      <c r="U19565" s="20">
        <v>0</v>
      </c>
      <c r="V19565" s="20">
        <v>0</v>
      </c>
      <c r="W19565" s="20">
        <v>0</v>
      </c>
      <c r="X19565" s="20">
        <v>0</v>
      </c>
      <c r="Y19565" s="20">
        <v>0</v>
      </c>
      <c r="Z19565" s="20">
        <v>4.8881147282730381E-4</v>
      </c>
      <c r="AA19565" s="20">
        <v>4.8881147282730381E-4</v>
      </c>
    </row>
    <row r="19566" spans="18:27">
      <c r="R19566">
        <v>19565</v>
      </c>
      <c r="S19566" s="10">
        <v>5.7999703626644181E-2</v>
      </c>
      <c r="T19566" s="20">
        <v>3.6693278551228753E-3</v>
      </c>
      <c r="U19566" s="20">
        <v>3.6892252827937337E-3</v>
      </c>
      <c r="V19566" s="20">
        <v>7.9997036266441779E-3</v>
      </c>
      <c r="W19566" s="20">
        <v>8.0626475436971559E-3</v>
      </c>
      <c r="X19566" s="20">
        <v>0</v>
      </c>
      <c r="Y19566" s="20">
        <v>0</v>
      </c>
      <c r="Z19566" s="20">
        <v>0</v>
      </c>
      <c r="AA19566" s="20">
        <v>0</v>
      </c>
    </row>
    <row r="19567" spans="18:27">
      <c r="R19567">
        <v>19566</v>
      </c>
      <c r="S19567" s="10">
        <v>4.8376281087634497E-2</v>
      </c>
      <c r="T19567" s="20">
        <v>0</v>
      </c>
      <c r="U19567" s="20">
        <v>0</v>
      </c>
      <c r="V19567" s="20">
        <v>0</v>
      </c>
      <c r="W19567" s="20">
        <v>0</v>
      </c>
      <c r="X19567" s="20">
        <v>5.9859801172856622E-3</v>
      </c>
      <c r="Y19567" s="20">
        <v>6.0035881950646613E-3</v>
      </c>
      <c r="Z19567" s="20">
        <v>6.6435957698367937E-3</v>
      </c>
      <c r="AA19567" s="20">
        <v>6.6435957698367937E-3</v>
      </c>
    </row>
    <row r="19568" spans="18:27">
      <c r="R19568">
        <v>19567</v>
      </c>
      <c r="S19568" s="10">
        <v>5.49437556473205E-2</v>
      </c>
      <c r="T19568" s="20">
        <v>0</v>
      </c>
      <c r="U19568" s="20">
        <v>0</v>
      </c>
      <c r="V19568" s="20">
        <v>4.9437556473204969E-3</v>
      </c>
      <c r="W19568" s="20">
        <v>4.9678452302785812E-3</v>
      </c>
      <c r="X19568" s="20">
        <v>8.7625901587092686E-4</v>
      </c>
      <c r="Y19568" s="20">
        <v>8.7665191598414508E-4</v>
      </c>
      <c r="Z19568" s="20">
        <v>9.5688646007794226E-3</v>
      </c>
      <c r="AA19568" s="20">
        <v>9.5688646007794226E-3</v>
      </c>
    </row>
    <row r="19569" spans="18:27">
      <c r="R19569">
        <v>19568</v>
      </c>
      <c r="S19569" s="10">
        <v>4.2917814775406363E-2</v>
      </c>
      <c r="T19569" s="20">
        <v>0</v>
      </c>
      <c r="U19569" s="20">
        <v>0</v>
      </c>
      <c r="V19569" s="20">
        <v>0</v>
      </c>
      <c r="W19569" s="20">
        <v>0</v>
      </c>
      <c r="X19569" s="20">
        <v>0</v>
      </c>
      <c r="Y19569" s="20">
        <v>0</v>
      </c>
      <c r="Z19569" s="20">
        <v>0</v>
      </c>
      <c r="AA19569" s="20">
        <v>0</v>
      </c>
    </row>
    <row r="19570" spans="18:27">
      <c r="R19570">
        <v>19569</v>
      </c>
      <c r="S19570" s="10">
        <v>6.898865822736916E-2</v>
      </c>
      <c r="T19570" s="20">
        <v>1.4256212239888849E-3</v>
      </c>
      <c r="U19570" s="20">
        <v>1.4286565097866976E-3</v>
      </c>
      <c r="V19570" s="20">
        <v>1.8988658227369157E-2</v>
      </c>
      <c r="W19570" s="20">
        <v>1.9343139466220131E-2</v>
      </c>
      <c r="X19570" s="20">
        <v>1.869247203442323E-2</v>
      </c>
      <c r="Y19570" s="20">
        <v>1.8863499173571677E-2</v>
      </c>
      <c r="Z19570" s="20">
        <v>6.5166092496021927E-3</v>
      </c>
      <c r="AA19570" s="20">
        <v>6.5166092496021927E-3</v>
      </c>
    </row>
    <row r="19571" spans="18:27">
      <c r="R19571">
        <v>19570</v>
      </c>
      <c r="S19571" s="10">
        <v>4.6470017867887577E-2</v>
      </c>
      <c r="T19571" s="20">
        <v>0</v>
      </c>
      <c r="U19571" s="20">
        <v>0</v>
      </c>
      <c r="V19571" s="20">
        <v>0</v>
      </c>
      <c r="W19571" s="20">
        <v>0</v>
      </c>
      <c r="X19571" s="20">
        <v>0</v>
      </c>
      <c r="Y19571" s="20">
        <v>0</v>
      </c>
      <c r="Z19571" s="20">
        <v>0</v>
      </c>
      <c r="AA19571" s="20">
        <v>0</v>
      </c>
    </row>
    <row r="19572" spans="18:27">
      <c r="R19572">
        <v>19571</v>
      </c>
      <c r="S19572" s="10">
        <v>4.577563587209784E-2</v>
      </c>
      <c r="T19572" s="20">
        <v>0</v>
      </c>
      <c r="U19572" s="20">
        <v>0</v>
      </c>
      <c r="V19572" s="20">
        <v>0</v>
      </c>
      <c r="W19572" s="20">
        <v>0</v>
      </c>
      <c r="X19572" s="20">
        <v>0</v>
      </c>
      <c r="Y19572" s="20">
        <v>0</v>
      </c>
      <c r="Z19572" s="20">
        <v>0</v>
      </c>
      <c r="AA19572" s="20">
        <v>0</v>
      </c>
    </row>
    <row r="19573" spans="18:27">
      <c r="R19573">
        <v>19572</v>
      </c>
      <c r="S19573" s="10">
        <v>5.7935428134049047E-2</v>
      </c>
      <c r="T19573" s="20">
        <v>3.5212702994929165E-3</v>
      </c>
      <c r="U19573" s="20">
        <v>3.5395987920624982E-3</v>
      </c>
      <c r="V19573" s="20">
        <v>7.935428134049044E-3</v>
      </c>
      <c r="W19573" s="20">
        <v>7.9973657937888187E-3</v>
      </c>
      <c r="X19573" s="20">
        <v>1.0828239818040077E-2</v>
      </c>
      <c r="Y19573" s="20">
        <v>1.0885719680449235E-2</v>
      </c>
      <c r="Z19573" s="20">
        <v>1.7517680090498547E-2</v>
      </c>
      <c r="AA19573" s="20">
        <v>1.7517680090498547E-2</v>
      </c>
    </row>
    <row r="19574" spans="18:27">
      <c r="R19574">
        <v>19573</v>
      </c>
      <c r="S19574" s="10">
        <v>6.0242430444707604E-2</v>
      </c>
      <c r="T19574" s="20">
        <v>5.8492568337878553E-3</v>
      </c>
      <c r="U19574" s="20">
        <v>5.8997327541861827E-3</v>
      </c>
      <c r="V19574" s="20">
        <v>1.0242430444707601E-2</v>
      </c>
      <c r="W19574" s="20">
        <v>1.0345561497561332E-2</v>
      </c>
      <c r="X19574" s="20">
        <v>1.0336126926430031E-2</v>
      </c>
      <c r="Y19574" s="20">
        <v>1.0388518566715486E-2</v>
      </c>
      <c r="Z19574" s="20">
        <v>2.5231061483630413E-3</v>
      </c>
      <c r="AA19574" s="20">
        <v>2.5231061483630413E-3</v>
      </c>
    </row>
    <row r="19575" spans="18:27">
      <c r="R19575">
        <v>19574</v>
      </c>
      <c r="S19575" s="10">
        <v>5.3795961740376305E-2</v>
      </c>
      <c r="T19575" s="20">
        <v>0</v>
      </c>
      <c r="U19575" s="20">
        <v>0</v>
      </c>
      <c r="V19575" s="20">
        <v>3.7959617403763024E-3</v>
      </c>
      <c r="W19575" s="20">
        <v>3.8101958219813395E-3</v>
      </c>
      <c r="X19575" s="20">
        <v>1.2196539082771032E-2</v>
      </c>
      <c r="Y19575" s="20">
        <v>1.2269413622475085E-2</v>
      </c>
      <c r="Z19575" s="20">
        <v>1.1911813429550763E-2</v>
      </c>
      <c r="AA19575" s="20">
        <v>1.1911813429550763E-2</v>
      </c>
    </row>
    <row r="19576" spans="18:27">
      <c r="R19576">
        <v>19575</v>
      </c>
      <c r="S19576" s="10">
        <v>4.9116049117705951E-2</v>
      </c>
      <c r="T19576" s="20">
        <v>1.3503081250768739E-3</v>
      </c>
      <c r="U19576" s="20">
        <v>1.3530339512324314E-3</v>
      </c>
      <c r="V19576" s="20">
        <v>0</v>
      </c>
      <c r="W19576" s="20">
        <v>0</v>
      </c>
      <c r="X19576" s="20">
        <v>0</v>
      </c>
      <c r="Y19576" s="20">
        <v>0</v>
      </c>
      <c r="Z19576" s="20">
        <v>0</v>
      </c>
      <c r="AA19576" s="20">
        <v>0</v>
      </c>
    </row>
    <row r="19577" spans="18:27">
      <c r="R19577">
        <v>19576</v>
      </c>
      <c r="S19577" s="10">
        <v>4.1669133348677764E-2</v>
      </c>
      <c r="T19577" s="20">
        <v>0</v>
      </c>
      <c r="U19577" s="20">
        <v>0</v>
      </c>
      <c r="V19577" s="20">
        <v>0</v>
      </c>
      <c r="W19577" s="20">
        <v>0</v>
      </c>
      <c r="X19577" s="20">
        <v>0</v>
      </c>
      <c r="Y19577" s="20">
        <v>0</v>
      </c>
      <c r="Z19577" s="20">
        <v>0</v>
      </c>
      <c r="AA19577" s="20">
        <v>0</v>
      </c>
    </row>
    <row r="19578" spans="18:27">
      <c r="R19578">
        <v>19577</v>
      </c>
      <c r="S19578" s="10">
        <v>5.750505832955069E-2</v>
      </c>
      <c r="T19578" s="20">
        <v>7.9616570314855264E-3</v>
      </c>
      <c r="U19578" s="20">
        <v>8.0551542792234795E-3</v>
      </c>
      <c r="V19578" s="20">
        <v>7.5050583295506873E-3</v>
      </c>
      <c r="W19578" s="20">
        <v>7.5604860608374591E-3</v>
      </c>
      <c r="X19578" s="20">
        <v>1.2290937495598321E-2</v>
      </c>
      <c r="Y19578" s="20">
        <v>1.2364967309404203E-2</v>
      </c>
      <c r="Z19578" s="20">
        <v>1.1927132536811429E-2</v>
      </c>
      <c r="AA19578" s="20">
        <v>1.1927132536811429E-2</v>
      </c>
    </row>
    <row r="19579" spans="18:27">
      <c r="R19579">
        <v>19578</v>
      </c>
      <c r="S19579" s="10">
        <v>4.7241089136501137E-2</v>
      </c>
      <c r="T19579" s="20">
        <v>0</v>
      </c>
      <c r="U19579" s="20">
        <v>0</v>
      </c>
      <c r="V19579" s="20">
        <v>0</v>
      </c>
      <c r="W19579" s="20">
        <v>0</v>
      </c>
      <c r="X19579" s="20">
        <v>0</v>
      </c>
      <c r="Y19579" s="20">
        <v>0</v>
      </c>
      <c r="Z19579" s="20">
        <v>0</v>
      </c>
      <c r="AA19579" s="20">
        <v>0</v>
      </c>
    </row>
    <row r="19580" spans="18:27">
      <c r="R19580">
        <v>19579</v>
      </c>
      <c r="S19580" s="10">
        <v>4.5294325492058522E-2</v>
      </c>
      <c r="T19580" s="20">
        <v>0</v>
      </c>
      <c r="U19580" s="20">
        <v>0</v>
      </c>
      <c r="V19580" s="20">
        <v>0</v>
      </c>
      <c r="W19580" s="20">
        <v>0</v>
      </c>
      <c r="X19580" s="20">
        <v>0</v>
      </c>
      <c r="Y19580" s="20">
        <v>0</v>
      </c>
      <c r="Z19580" s="20">
        <v>0</v>
      </c>
      <c r="AA19580" s="20">
        <v>0</v>
      </c>
    </row>
    <row r="19581" spans="18:27">
      <c r="R19581">
        <v>19580</v>
      </c>
      <c r="S19581" s="10">
        <v>4.8680634792881226E-2</v>
      </c>
      <c r="T19581" s="20">
        <v>0</v>
      </c>
      <c r="U19581" s="20">
        <v>0</v>
      </c>
      <c r="V19581" s="20">
        <v>0</v>
      </c>
      <c r="W19581" s="20">
        <v>0</v>
      </c>
      <c r="X19581" s="20">
        <v>0</v>
      </c>
      <c r="Y19581" s="20">
        <v>0</v>
      </c>
      <c r="Z19581" s="20">
        <v>0</v>
      </c>
      <c r="AA19581" s="20">
        <v>0</v>
      </c>
    </row>
    <row r="19582" spans="18:27">
      <c r="R19582">
        <v>19581</v>
      </c>
      <c r="S19582" s="10">
        <v>4.2789045257787178E-2</v>
      </c>
      <c r="T19582" s="20">
        <v>0</v>
      </c>
      <c r="U19582" s="20">
        <v>0</v>
      </c>
      <c r="V19582" s="20">
        <v>0</v>
      </c>
      <c r="W19582" s="20">
        <v>0</v>
      </c>
      <c r="X19582" s="20">
        <v>0</v>
      </c>
      <c r="Y19582" s="20">
        <v>0</v>
      </c>
      <c r="Z19582" s="20">
        <v>0</v>
      </c>
      <c r="AA19582" s="20">
        <v>0</v>
      </c>
    </row>
    <row r="19583" spans="18:27">
      <c r="R19583">
        <v>19582</v>
      </c>
      <c r="S19583" s="10">
        <v>4.1700312286875957E-2</v>
      </c>
      <c r="T19583" s="20">
        <v>0</v>
      </c>
      <c r="U19583" s="20">
        <v>0</v>
      </c>
      <c r="V19583" s="20">
        <v>0</v>
      </c>
      <c r="W19583" s="20">
        <v>0</v>
      </c>
      <c r="X19583" s="20">
        <v>6.8450238065228403E-4</v>
      </c>
      <c r="Y19583" s="20">
        <v>6.8474351553765903E-4</v>
      </c>
      <c r="Z19583" s="20">
        <v>1.6275857640187325E-2</v>
      </c>
      <c r="AA19583" s="20">
        <v>1.6275857640187325E-2</v>
      </c>
    </row>
    <row r="19584" spans="18:27">
      <c r="R19584">
        <v>19583</v>
      </c>
      <c r="S19584" s="10">
        <v>4.8611483420384627E-2</v>
      </c>
      <c r="T19584" s="20">
        <v>1.3242274194643494E-3</v>
      </c>
      <c r="U19584" s="20">
        <v>1.3268499605179921E-3</v>
      </c>
      <c r="V19584" s="20">
        <v>0</v>
      </c>
      <c r="W19584" s="20">
        <v>0</v>
      </c>
      <c r="X19584" s="20">
        <v>1.1411088008396464E-3</v>
      </c>
      <c r="Y19584" s="20">
        <v>1.1417674271389851E-3</v>
      </c>
      <c r="Z19584" s="20">
        <v>2.5926808613399854E-3</v>
      </c>
      <c r="AA19584" s="20">
        <v>2.5926808613399854E-3</v>
      </c>
    </row>
    <row r="19585" spans="18:27">
      <c r="R19585">
        <v>19584</v>
      </c>
      <c r="S19585" s="10">
        <v>3.6794930874179677E-2</v>
      </c>
      <c r="T19585" s="20">
        <v>0</v>
      </c>
      <c r="U19585" s="20">
        <v>0</v>
      </c>
      <c r="V19585" s="20">
        <v>0</v>
      </c>
      <c r="W19585" s="20">
        <v>0</v>
      </c>
      <c r="X19585" s="20">
        <v>0</v>
      </c>
      <c r="Y19585" s="20">
        <v>0</v>
      </c>
      <c r="Z19585" s="20">
        <v>0</v>
      </c>
      <c r="AA19585" s="20">
        <v>0</v>
      </c>
    </row>
    <row r="19586" spans="18:27">
      <c r="R19586">
        <v>19585</v>
      </c>
      <c r="S19586" s="10">
        <v>4.8210228366920418E-2</v>
      </c>
      <c r="T19586" s="20">
        <v>3.8318714880317822E-3</v>
      </c>
      <c r="U19586" s="20">
        <v>3.8535656797666434E-3</v>
      </c>
      <c r="V19586" s="20">
        <v>0</v>
      </c>
      <c r="W19586" s="20">
        <v>0</v>
      </c>
      <c r="X19586" s="20">
        <v>0</v>
      </c>
      <c r="Y19586" s="20">
        <v>0</v>
      </c>
      <c r="Z19586" s="20">
        <v>0</v>
      </c>
      <c r="AA19586" s="20">
        <v>0</v>
      </c>
    </row>
    <row r="19587" spans="18:27">
      <c r="R19587">
        <v>19586</v>
      </c>
      <c r="S19587" s="10">
        <v>3.9995091030858188E-2</v>
      </c>
      <c r="T19587" s="20">
        <v>0</v>
      </c>
      <c r="U19587" s="20">
        <v>0</v>
      </c>
      <c r="V19587" s="20">
        <v>0</v>
      </c>
      <c r="W19587" s="20">
        <v>0</v>
      </c>
      <c r="X19587" s="20">
        <v>0</v>
      </c>
      <c r="Y19587" s="20">
        <v>0</v>
      </c>
      <c r="Z19587" s="20">
        <v>0</v>
      </c>
      <c r="AA19587" s="20">
        <v>0</v>
      </c>
    </row>
    <row r="19588" spans="18:27">
      <c r="R19588">
        <v>19587</v>
      </c>
      <c r="S19588" s="10">
        <v>5.8216668990992392E-2</v>
      </c>
      <c r="T19588" s="20">
        <v>2.401668488977951E-3</v>
      </c>
      <c r="U19588" s="20">
        <v>2.4102207154852607E-3</v>
      </c>
      <c r="V19588" s="20">
        <v>8.2166689909923887E-3</v>
      </c>
      <c r="W19588" s="20">
        <v>8.2830629525183167E-3</v>
      </c>
      <c r="X19588" s="20">
        <v>1.236490946057725E-2</v>
      </c>
      <c r="Y19588" s="20">
        <v>1.2439821658782569E-2</v>
      </c>
      <c r="Z19588" s="20">
        <v>1.9770204963905802E-2</v>
      </c>
      <c r="AA19588" s="20">
        <v>1.9770204963905802E-2</v>
      </c>
    </row>
    <row r="19589" spans="18:27">
      <c r="R19589">
        <v>19588</v>
      </c>
      <c r="S19589" s="10">
        <v>4.7543958613429249E-2</v>
      </c>
      <c r="T19589" s="20">
        <v>0</v>
      </c>
      <c r="U19589" s="20">
        <v>0</v>
      </c>
      <c r="V19589" s="20">
        <v>0</v>
      </c>
      <c r="W19589" s="20">
        <v>0</v>
      </c>
      <c r="X19589" s="20">
        <v>0</v>
      </c>
      <c r="Y19589" s="20">
        <v>0</v>
      </c>
      <c r="Z19589" s="20">
        <v>0</v>
      </c>
      <c r="AA19589" s="20">
        <v>0</v>
      </c>
    </row>
    <row r="19590" spans="18:27">
      <c r="R19590">
        <v>19589</v>
      </c>
      <c r="S19590" s="10">
        <v>5.9506277673994828E-2</v>
      </c>
      <c r="T19590" s="20">
        <v>5.2298942940502066E-3</v>
      </c>
      <c r="U19590" s="20">
        <v>5.2702567462530247E-3</v>
      </c>
      <c r="V19590" s="20">
        <v>9.5062776739948257E-3</v>
      </c>
      <c r="W19590" s="20">
        <v>9.5951272363635296E-3</v>
      </c>
      <c r="X19590" s="20">
        <v>0</v>
      </c>
      <c r="Y19590" s="20">
        <v>0</v>
      </c>
      <c r="Z19590" s="20">
        <v>1.2762989307026143E-3</v>
      </c>
      <c r="AA19590" s="20">
        <v>1.2762989307026143E-3</v>
      </c>
    </row>
    <row r="19591" spans="18:27">
      <c r="R19591">
        <v>19590</v>
      </c>
      <c r="S19591" s="10">
        <v>3.6911556745696704E-2</v>
      </c>
      <c r="T19591" s="20">
        <v>0</v>
      </c>
      <c r="U19591" s="20">
        <v>0</v>
      </c>
      <c r="V19591" s="20">
        <v>0</v>
      </c>
      <c r="W19591" s="20">
        <v>0</v>
      </c>
      <c r="X19591" s="20">
        <v>0</v>
      </c>
      <c r="Y19591" s="20">
        <v>0</v>
      </c>
      <c r="Z19591" s="20">
        <v>0</v>
      </c>
      <c r="AA19591" s="20">
        <v>0</v>
      </c>
    </row>
    <row r="19592" spans="18:27">
      <c r="R19592">
        <v>19591</v>
      </c>
      <c r="S19592" s="10">
        <v>4.2255245075262515E-2</v>
      </c>
      <c r="T19592" s="20">
        <v>0</v>
      </c>
      <c r="U19592" s="20">
        <v>0</v>
      </c>
      <c r="V19592" s="20">
        <v>0</v>
      </c>
      <c r="W19592" s="20">
        <v>0</v>
      </c>
      <c r="X19592" s="20">
        <v>0</v>
      </c>
      <c r="Y19592" s="20">
        <v>0</v>
      </c>
      <c r="Z19592" s="20">
        <v>0</v>
      </c>
      <c r="AA19592" s="20">
        <v>0</v>
      </c>
    </row>
    <row r="19593" spans="18:27">
      <c r="R19593">
        <v>19592</v>
      </c>
      <c r="S19593" s="10">
        <v>4.1716403393095382E-2</v>
      </c>
      <c r="T19593" s="20">
        <v>3.1455836619611044E-3</v>
      </c>
      <c r="U19593" s="20">
        <v>3.1602206491656661E-3</v>
      </c>
      <c r="V19593" s="20">
        <v>0</v>
      </c>
      <c r="W19593" s="20">
        <v>0</v>
      </c>
      <c r="X19593" s="20">
        <v>0</v>
      </c>
      <c r="Y19593" s="20">
        <v>0</v>
      </c>
      <c r="Z19593" s="20">
        <v>0</v>
      </c>
      <c r="AA19593" s="20">
        <v>0</v>
      </c>
    </row>
    <row r="19594" spans="18:27">
      <c r="R19594">
        <v>19593</v>
      </c>
      <c r="S19594" s="10">
        <v>5.585345014545836E-2</v>
      </c>
      <c r="T19594" s="20">
        <v>6.5207136779468072E-4</v>
      </c>
      <c r="U19594" s="20">
        <v>6.5272035624187917E-4</v>
      </c>
      <c r="V19594" s="20">
        <v>5.8534501454583568E-3</v>
      </c>
      <c r="W19594" s="20">
        <v>5.8871902233099908E-3</v>
      </c>
      <c r="X19594" s="20">
        <v>4.34356210669197E-3</v>
      </c>
      <c r="Y19594" s="20">
        <v>4.352864154415409E-3</v>
      </c>
      <c r="Z19594" s="20">
        <v>1.0700040221203418E-2</v>
      </c>
      <c r="AA19594" s="20">
        <v>1.0700040221203418E-2</v>
      </c>
    </row>
    <row r="19595" spans="18:27">
      <c r="R19595">
        <v>19594</v>
      </c>
      <c r="S19595" s="10">
        <v>4.1088608630702697E-2</v>
      </c>
      <c r="T19595" s="20">
        <v>0</v>
      </c>
      <c r="U19595" s="20">
        <v>0</v>
      </c>
      <c r="V19595" s="20">
        <v>0</v>
      </c>
      <c r="W19595" s="20">
        <v>0</v>
      </c>
      <c r="X19595" s="20">
        <v>0</v>
      </c>
      <c r="Y19595" s="20">
        <v>0</v>
      </c>
      <c r="Z19595" s="20">
        <v>0</v>
      </c>
      <c r="AA19595" s="20">
        <v>0</v>
      </c>
    </row>
    <row r="19596" spans="18:27">
      <c r="R19596">
        <v>19595</v>
      </c>
      <c r="S19596" s="10">
        <v>4.5415386620163097E-2</v>
      </c>
      <c r="T19596" s="20">
        <v>0</v>
      </c>
      <c r="U19596" s="20">
        <v>0</v>
      </c>
      <c r="V19596" s="20">
        <v>0</v>
      </c>
      <c r="W19596" s="20">
        <v>0</v>
      </c>
      <c r="X19596" s="20">
        <v>0</v>
      </c>
      <c r="Y19596" s="20">
        <v>0</v>
      </c>
      <c r="Z19596" s="20">
        <v>3.1076886524343539E-4</v>
      </c>
      <c r="AA19596" s="20">
        <v>3.1076886524343539E-4</v>
      </c>
    </row>
    <row r="19597" spans="18:27">
      <c r="R19597">
        <v>19596</v>
      </c>
      <c r="S19597" s="10">
        <v>4.4059816821047447E-2</v>
      </c>
      <c r="T19597" s="20">
        <v>0</v>
      </c>
      <c r="U19597" s="20">
        <v>0</v>
      </c>
      <c r="V19597" s="20">
        <v>0</v>
      </c>
      <c r="W19597" s="20">
        <v>0</v>
      </c>
      <c r="X19597" s="20">
        <v>1.598795715699583E-3</v>
      </c>
      <c r="Y19597" s="20">
        <v>1.6000741888719248E-3</v>
      </c>
      <c r="Z19597" s="20">
        <v>7.0965379640988355E-3</v>
      </c>
      <c r="AA19597" s="20">
        <v>7.0965379640988355E-3</v>
      </c>
    </row>
    <row r="19598" spans="18:27">
      <c r="R19598">
        <v>19597</v>
      </c>
      <c r="S19598" s="10">
        <v>5.2211955561138057E-2</v>
      </c>
      <c r="T19598" s="20">
        <v>5.8991692012669988E-4</v>
      </c>
      <c r="U19598" s="20">
        <v>5.9045032704000918E-4</v>
      </c>
      <c r="V19598" s="20">
        <v>2.2119555611380542E-3</v>
      </c>
      <c r="W19598" s="20">
        <v>2.2168249930981185E-3</v>
      </c>
      <c r="X19598" s="20">
        <v>1.5104352973579829E-3</v>
      </c>
      <c r="Y19598" s="20">
        <v>1.5115800178739267E-3</v>
      </c>
      <c r="Z19598" s="20">
        <v>1.1749189162795423E-3</v>
      </c>
      <c r="AA19598" s="20">
        <v>1.1749189162795423E-3</v>
      </c>
    </row>
    <row r="19599" spans="18:27">
      <c r="R19599">
        <v>19598</v>
      </c>
      <c r="S19599" s="10">
        <v>5.669917816833947E-2</v>
      </c>
      <c r="T19599" s="20">
        <v>7.751604540086221E-3</v>
      </c>
      <c r="U19599" s="20">
        <v>7.8402325615668286E-3</v>
      </c>
      <c r="V19599" s="20">
        <v>6.6991781683394674E-3</v>
      </c>
      <c r="W19599" s="20">
        <v>6.7433634160099856E-3</v>
      </c>
      <c r="X19599" s="20">
        <v>5.7685914605213467E-3</v>
      </c>
      <c r="Y19599" s="20">
        <v>5.784965368192208E-3</v>
      </c>
      <c r="Z19599" s="20">
        <v>3.7516180511150549E-3</v>
      </c>
      <c r="AA19599" s="20">
        <v>3.7516180511150549E-3</v>
      </c>
    </row>
    <row r="19600" spans="18:27">
      <c r="R19600">
        <v>19599</v>
      </c>
      <c r="S19600" s="10">
        <v>4.3466202710245649E-2</v>
      </c>
      <c r="T19600" s="20">
        <v>0</v>
      </c>
      <c r="U19600" s="20">
        <v>0</v>
      </c>
      <c r="V19600" s="20">
        <v>0</v>
      </c>
      <c r="W19600" s="20">
        <v>0</v>
      </c>
      <c r="X19600" s="20">
        <v>0</v>
      </c>
      <c r="Y19600" s="20">
        <v>0</v>
      </c>
      <c r="Z19600" s="20">
        <v>0</v>
      </c>
      <c r="AA19600" s="20">
        <v>0</v>
      </c>
    </row>
    <row r="19601" spans="18:27">
      <c r="R19601">
        <v>19600</v>
      </c>
      <c r="S19601" s="10">
        <v>4.1043659581668349E-2</v>
      </c>
      <c r="T19601" s="20">
        <v>0</v>
      </c>
      <c r="U19601" s="20">
        <v>0</v>
      </c>
      <c r="V19601" s="20">
        <v>0</v>
      </c>
      <c r="W19601" s="20">
        <v>0</v>
      </c>
      <c r="X19601" s="20">
        <v>0</v>
      </c>
      <c r="Y19601" s="20">
        <v>0</v>
      </c>
      <c r="Z19601" s="20">
        <v>0</v>
      </c>
      <c r="AA19601" s="20">
        <v>0</v>
      </c>
    </row>
    <row r="19602" spans="18:27">
      <c r="R19602">
        <v>19601</v>
      </c>
      <c r="S19602" s="10">
        <v>5.4879358320184639E-2</v>
      </c>
      <c r="T19602" s="20">
        <v>2.3676766695533633E-3</v>
      </c>
      <c r="U19602" s="20">
        <v>2.3759897325261498E-3</v>
      </c>
      <c r="V19602" s="20">
        <v>4.8793583201846361E-3</v>
      </c>
      <c r="W19602" s="20">
        <v>4.9028340944810575E-3</v>
      </c>
      <c r="X19602" s="20">
        <v>1.0869991105810217E-3</v>
      </c>
      <c r="Y19602" s="20">
        <v>1.0875988509072539E-3</v>
      </c>
      <c r="Z19602" s="20">
        <v>8.6849933341938412E-5</v>
      </c>
      <c r="AA19602" s="20">
        <v>8.6849933341938412E-5</v>
      </c>
    </row>
    <row r="19603" spans="18:27">
      <c r="R19603">
        <v>19602</v>
      </c>
      <c r="S19603" s="10">
        <v>4.5869557881597203E-2</v>
      </c>
      <c r="T19603" s="20">
        <v>0</v>
      </c>
      <c r="U19603" s="20">
        <v>0</v>
      </c>
      <c r="V19603" s="20">
        <v>0</v>
      </c>
      <c r="W19603" s="20">
        <v>0</v>
      </c>
      <c r="X19603" s="20">
        <v>0</v>
      </c>
      <c r="Y19603" s="20">
        <v>0</v>
      </c>
      <c r="Z19603" s="20">
        <v>0</v>
      </c>
      <c r="AA19603" s="20">
        <v>0</v>
      </c>
    </row>
    <row r="19604" spans="18:27">
      <c r="R19604">
        <v>19603</v>
      </c>
      <c r="S19604" s="10">
        <v>4.5782463355826933E-2</v>
      </c>
      <c r="T19604" s="20">
        <v>0</v>
      </c>
      <c r="U19604" s="20">
        <v>0</v>
      </c>
      <c r="V19604" s="20">
        <v>0</v>
      </c>
      <c r="W19604" s="20">
        <v>0</v>
      </c>
      <c r="X19604" s="20">
        <v>0</v>
      </c>
      <c r="Y19604" s="20">
        <v>0</v>
      </c>
      <c r="Z19604" s="20">
        <v>0</v>
      </c>
      <c r="AA19604" s="20">
        <v>0</v>
      </c>
    </row>
    <row r="19605" spans="18:27">
      <c r="R19605">
        <v>19604</v>
      </c>
      <c r="S19605" s="10">
        <v>5.2001581505697829E-2</v>
      </c>
      <c r="T19605" s="20">
        <v>2.3173244733831061E-3</v>
      </c>
      <c r="U19605" s="20">
        <v>2.3252895026980524E-3</v>
      </c>
      <c r="V19605" s="20">
        <v>2.0015815056978262E-3</v>
      </c>
      <c r="W19605" s="20">
        <v>2.0055776449247665E-3</v>
      </c>
      <c r="X19605" s="20">
        <v>0</v>
      </c>
      <c r="Y19605" s="20">
        <v>0</v>
      </c>
      <c r="Z19605" s="20">
        <v>9.5441276670253927E-3</v>
      </c>
      <c r="AA19605" s="20">
        <v>9.5441276670253927E-3</v>
      </c>
    </row>
    <row r="19606" spans="18:27">
      <c r="R19606">
        <v>19605</v>
      </c>
      <c r="S19606" s="10">
        <v>3.6816807133284557E-2</v>
      </c>
      <c r="T19606" s="20">
        <v>0</v>
      </c>
      <c r="U19606" s="20">
        <v>0</v>
      </c>
      <c r="V19606" s="20">
        <v>0</v>
      </c>
      <c r="W19606" s="20">
        <v>0</v>
      </c>
      <c r="X19606" s="20">
        <v>0</v>
      </c>
      <c r="Y19606" s="20">
        <v>0</v>
      </c>
      <c r="Z19606" s="20">
        <v>0</v>
      </c>
      <c r="AA19606" s="20">
        <v>0</v>
      </c>
    </row>
    <row r="19607" spans="18:27">
      <c r="R19607">
        <v>19606</v>
      </c>
      <c r="S19607" s="10">
        <v>4.6398470839525661E-2</v>
      </c>
      <c r="T19607" s="20">
        <v>4.5024767639877533E-3</v>
      </c>
      <c r="U19607" s="20">
        <v>4.5324067545156402E-3</v>
      </c>
      <c r="V19607" s="20">
        <v>0</v>
      </c>
      <c r="W19607" s="20">
        <v>0</v>
      </c>
      <c r="X19607" s="20">
        <v>0</v>
      </c>
      <c r="Y19607" s="20">
        <v>0</v>
      </c>
      <c r="Z19607" s="20">
        <v>4.1120662797620652E-3</v>
      </c>
      <c r="AA19607" s="20">
        <v>4.1120662797620652E-3</v>
      </c>
    </row>
    <row r="19608" spans="18:27">
      <c r="R19608">
        <v>19607</v>
      </c>
      <c r="S19608" s="10">
        <v>5.720878847768196E-2</v>
      </c>
      <c r="T19608" s="20">
        <v>8.7700435936707635E-3</v>
      </c>
      <c r="U19608" s="20">
        <v>8.8835000036007906E-3</v>
      </c>
      <c r="V19608" s="20">
        <v>7.2087884776819572E-3</v>
      </c>
      <c r="W19608" s="20">
        <v>7.2599377055173426E-3</v>
      </c>
      <c r="X19608" s="20">
        <v>1.1865475386427925E-2</v>
      </c>
      <c r="Y19608" s="20">
        <v>1.1934478742743939E-2</v>
      </c>
      <c r="Z19608" s="20">
        <v>2.405053882379167E-3</v>
      </c>
      <c r="AA19608" s="20">
        <v>2.405053882379167E-3</v>
      </c>
    </row>
    <row r="19609" spans="18:27">
      <c r="R19609">
        <v>19608</v>
      </c>
      <c r="S19609" s="10">
        <v>5.5450288492411376E-2</v>
      </c>
      <c r="T19609" s="20">
        <v>6.4544500960605072E-3</v>
      </c>
      <c r="U19609" s="20">
        <v>6.5159025714416263E-3</v>
      </c>
      <c r="V19609" s="20">
        <v>5.4502884924113731E-3</v>
      </c>
      <c r="W19609" s="20">
        <v>5.4795669444496521E-3</v>
      </c>
      <c r="X19609" s="20">
        <v>1.7871013719280515E-2</v>
      </c>
      <c r="Y19609" s="20">
        <v>1.8027330570169527E-2</v>
      </c>
      <c r="Z19609" s="20">
        <v>2.321490441670393E-2</v>
      </c>
      <c r="AA19609" s="20">
        <v>2.321490441670393E-2</v>
      </c>
    </row>
    <row r="19610" spans="18:27">
      <c r="R19610">
        <v>19609</v>
      </c>
      <c r="S19610" s="10">
        <v>5.2723422234277457E-2</v>
      </c>
      <c r="T19610" s="20">
        <v>4.8767585613187503E-3</v>
      </c>
      <c r="U19610" s="20">
        <v>4.9118615024427636E-3</v>
      </c>
      <c r="V19610" s="20">
        <v>2.7234222342774547E-3</v>
      </c>
      <c r="W19610" s="20">
        <v>2.730784196673712E-3</v>
      </c>
      <c r="X19610" s="20">
        <v>0</v>
      </c>
      <c r="Y19610" s="20">
        <v>0</v>
      </c>
      <c r="Z19610" s="20">
        <v>0</v>
      </c>
      <c r="AA19610" s="20">
        <v>0</v>
      </c>
    </row>
    <row r="19611" spans="18:27">
      <c r="R19611">
        <v>19610</v>
      </c>
      <c r="S19611" s="10">
        <v>6.2464374165657151E-2</v>
      </c>
      <c r="T19611" s="20">
        <v>1.1134980212885795E-2</v>
      </c>
      <c r="U19611" s="20">
        <v>1.131796592819693E-2</v>
      </c>
      <c r="V19611" s="20">
        <v>1.2464374165657148E-2</v>
      </c>
      <c r="W19611" s="20">
        <v>1.2617103837338219E-2</v>
      </c>
      <c r="X19611" s="20">
        <v>2.0774356570314553E-2</v>
      </c>
      <c r="Y19611" s="20">
        <v>2.0985561504999369E-2</v>
      </c>
      <c r="Z19611" s="20">
        <v>3.453925265068826E-2</v>
      </c>
      <c r="AA19611" s="20">
        <v>3.453925265068826E-2</v>
      </c>
    </row>
    <row r="19612" spans="18:27">
      <c r="R19612">
        <v>19611</v>
      </c>
      <c r="S19612" s="10">
        <v>4.8387363713505896E-2</v>
      </c>
      <c r="T19612" s="20">
        <v>0</v>
      </c>
      <c r="U19612" s="20">
        <v>0</v>
      </c>
      <c r="V19612" s="20">
        <v>0</v>
      </c>
      <c r="W19612" s="20">
        <v>0</v>
      </c>
      <c r="X19612" s="20">
        <v>0</v>
      </c>
      <c r="Y19612" s="20">
        <v>0</v>
      </c>
      <c r="Z19612" s="20">
        <v>0</v>
      </c>
      <c r="AA19612" s="20">
        <v>0</v>
      </c>
    </row>
    <row r="19613" spans="18:27">
      <c r="R19613">
        <v>19612</v>
      </c>
      <c r="S19613" s="10">
        <v>3.666183299296371E-2</v>
      </c>
      <c r="T19613" s="20">
        <v>0</v>
      </c>
      <c r="U19613" s="20">
        <v>0</v>
      </c>
      <c r="V19613" s="20">
        <v>0</v>
      </c>
      <c r="W19613" s="20">
        <v>0</v>
      </c>
      <c r="X19613" s="20">
        <v>0</v>
      </c>
      <c r="Y19613" s="20">
        <v>0</v>
      </c>
      <c r="Z19613" s="20">
        <v>0</v>
      </c>
      <c r="AA19613" s="20">
        <v>0</v>
      </c>
    </row>
    <row r="19614" spans="18:27">
      <c r="R19614">
        <v>19613</v>
      </c>
      <c r="S19614" s="10">
        <v>5.4271202349007348E-2</v>
      </c>
      <c r="T19614" s="20">
        <v>2.3962832941008816E-4</v>
      </c>
      <c r="U19614" s="20">
        <v>2.3972204482992598E-4</v>
      </c>
      <c r="V19614" s="20">
        <v>4.2712023490073456E-3</v>
      </c>
      <c r="W19614" s="20">
        <v>4.2892062092255252E-3</v>
      </c>
      <c r="X19614" s="20">
        <v>1.1048319607708405E-2</v>
      </c>
      <c r="Y19614" s="20">
        <v>1.1108142673973852E-2</v>
      </c>
      <c r="Z19614" s="20">
        <v>1.0556268904244159E-2</v>
      </c>
      <c r="AA19614" s="20">
        <v>1.0556268904244159E-2</v>
      </c>
    </row>
    <row r="19615" spans="18:27">
      <c r="R19615">
        <v>19614</v>
      </c>
      <c r="S19615" s="10">
        <v>5.5657397917702113E-2</v>
      </c>
      <c r="T19615" s="20">
        <v>2.9838823992711302E-3</v>
      </c>
      <c r="U19615" s="20">
        <v>2.9970583447071248E-3</v>
      </c>
      <c r="V19615" s="20">
        <v>5.6573979177021103E-3</v>
      </c>
      <c r="W19615" s="20">
        <v>5.6889276348434138E-3</v>
      </c>
      <c r="X19615" s="20">
        <v>1.0158258429773741E-2</v>
      </c>
      <c r="Y19615" s="20">
        <v>1.0208854474880088E-2</v>
      </c>
      <c r="Z19615" s="20">
        <v>4.7147784069509618E-3</v>
      </c>
      <c r="AA19615" s="20">
        <v>4.7147784069509618E-3</v>
      </c>
    </row>
    <row r="19616" spans="18:27">
      <c r="R19616">
        <v>19615</v>
      </c>
      <c r="S19616" s="10">
        <v>4.7626628306067037E-2</v>
      </c>
      <c r="T19616" s="20">
        <v>0</v>
      </c>
      <c r="U19616" s="20">
        <v>0</v>
      </c>
      <c r="V19616" s="20">
        <v>0</v>
      </c>
      <c r="W19616" s="20">
        <v>0</v>
      </c>
      <c r="X19616" s="20">
        <v>5.3662883045020801E-3</v>
      </c>
      <c r="Y19616" s="20">
        <v>5.3804479684760884E-3</v>
      </c>
      <c r="Z19616" s="20">
        <v>4.2596295789655639E-3</v>
      </c>
      <c r="AA19616" s="20">
        <v>4.2596295789655639E-3</v>
      </c>
    </row>
    <row r="19617" spans="18:27">
      <c r="R19617">
        <v>19616</v>
      </c>
      <c r="S19617" s="10">
        <v>4.3311643148097115E-2</v>
      </c>
      <c r="T19617" s="20">
        <v>0</v>
      </c>
      <c r="U19617" s="20">
        <v>0</v>
      </c>
      <c r="V19617" s="20">
        <v>0</v>
      </c>
      <c r="W19617" s="20">
        <v>0</v>
      </c>
      <c r="X19617" s="20">
        <v>0</v>
      </c>
      <c r="Y19617" s="20">
        <v>0</v>
      </c>
      <c r="Z19617" s="20">
        <v>7.9045598100519199E-3</v>
      </c>
      <c r="AA19617" s="20">
        <v>7.9045598100519199E-3</v>
      </c>
    </row>
    <row r="19618" spans="18:27">
      <c r="R19618">
        <v>19617</v>
      </c>
      <c r="S19618" s="10">
        <v>3.8439021885067662E-2</v>
      </c>
      <c r="T19618" s="20">
        <v>0</v>
      </c>
      <c r="U19618" s="20">
        <v>0</v>
      </c>
      <c r="V19618" s="20">
        <v>0</v>
      </c>
      <c r="W19618" s="20">
        <v>0</v>
      </c>
      <c r="X19618" s="20">
        <v>0</v>
      </c>
      <c r="Y19618" s="20">
        <v>0</v>
      </c>
      <c r="Z19618" s="20">
        <v>0</v>
      </c>
      <c r="AA19618" s="20">
        <v>0</v>
      </c>
    </row>
    <row r="19619" spans="18:27">
      <c r="R19619">
        <v>19618</v>
      </c>
      <c r="S19619" s="10">
        <v>5.160979110489506E-2</v>
      </c>
      <c r="T19619" s="20">
        <v>2.9982584310236926E-3</v>
      </c>
      <c r="U19619" s="20">
        <v>3.0115611551502107E-3</v>
      </c>
      <c r="V19619" s="20">
        <v>1.6097911048950572E-3</v>
      </c>
      <c r="W19619" s="20">
        <v>1.6123890895919509E-3</v>
      </c>
      <c r="X19619" s="20">
        <v>0</v>
      </c>
      <c r="Y19619" s="20">
        <v>0</v>
      </c>
      <c r="Z19619" s="20">
        <v>0</v>
      </c>
      <c r="AA19619" s="20">
        <v>0</v>
      </c>
    </row>
    <row r="19620" spans="18:27">
      <c r="R19620">
        <v>19619</v>
      </c>
      <c r="S19620" s="10">
        <v>4.7106446799880478E-2</v>
      </c>
      <c r="T19620" s="20">
        <v>4.4290142673230823E-3</v>
      </c>
      <c r="U19620" s="20">
        <v>4.4579774203426393E-3</v>
      </c>
      <c r="V19620" s="20">
        <v>0</v>
      </c>
      <c r="W19620" s="20">
        <v>0</v>
      </c>
      <c r="X19620" s="20">
        <v>0</v>
      </c>
      <c r="Y19620" s="20">
        <v>0</v>
      </c>
      <c r="Z19620" s="20">
        <v>4.3259990632847634E-3</v>
      </c>
      <c r="AA19620" s="20">
        <v>4.3259990632847634E-3</v>
      </c>
    </row>
    <row r="19621" spans="18:27">
      <c r="R19621">
        <v>19620</v>
      </c>
      <c r="S19621" s="10">
        <v>5.4195013849928232E-2</v>
      </c>
      <c r="T19621" s="20">
        <v>2.6755778773883895E-3</v>
      </c>
      <c r="U19621" s="20">
        <v>2.6861812471147858E-3</v>
      </c>
      <c r="V19621" s="20">
        <v>4.1950138499282294E-3</v>
      </c>
      <c r="W19621" s="20">
        <v>4.2123881847798963E-3</v>
      </c>
      <c r="X19621" s="20">
        <v>5.3996743229652033E-3</v>
      </c>
      <c r="Y19621" s="20">
        <v>5.4140225748489255E-3</v>
      </c>
      <c r="Z19621" s="20">
        <v>1.1923071765156182E-3</v>
      </c>
      <c r="AA19621" s="20">
        <v>1.1923071765156182E-3</v>
      </c>
    </row>
    <row r="19622" spans="18:27">
      <c r="R19622">
        <v>19621</v>
      </c>
      <c r="S19622" s="10">
        <v>4.5196110405034275E-2</v>
      </c>
      <c r="T19622" s="20">
        <v>5.0116235731343522E-4</v>
      </c>
      <c r="U19622" s="20">
        <v>5.0155034624322573E-4</v>
      </c>
      <c r="V19622" s="20">
        <v>0</v>
      </c>
      <c r="W19622" s="20">
        <v>0</v>
      </c>
      <c r="X19622" s="20">
        <v>0</v>
      </c>
      <c r="Y19622" s="20">
        <v>0</v>
      </c>
      <c r="Z19622" s="20">
        <v>5.5108622142707939E-3</v>
      </c>
      <c r="AA19622" s="20">
        <v>5.5108622142707939E-3</v>
      </c>
    </row>
    <row r="19623" spans="18:27">
      <c r="R19623">
        <v>19622</v>
      </c>
      <c r="S19623" s="10">
        <v>5.4729985343061914E-2</v>
      </c>
      <c r="T19623" s="20">
        <v>0</v>
      </c>
      <c r="U19623" s="20">
        <v>0</v>
      </c>
      <c r="V19623" s="20">
        <v>4.7299853430619113E-3</v>
      </c>
      <c r="W19623" s="20">
        <v>4.7520412340374589E-3</v>
      </c>
      <c r="X19623" s="20">
        <v>1.5249047898841309E-2</v>
      </c>
      <c r="Y19623" s="20">
        <v>1.5362884727050342E-2</v>
      </c>
      <c r="Z19623" s="20">
        <v>1.0542680959747218E-2</v>
      </c>
      <c r="AA19623" s="20">
        <v>1.0542680959747218E-2</v>
      </c>
    </row>
    <row r="19624" spans="18:27">
      <c r="R19624">
        <v>19623</v>
      </c>
      <c r="S19624" s="10">
        <v>5.5708452056713167E-2</v>
      </c>
      <c r="T19624" s="20">
        <v>6.6076360957524685E-3</v>
      </c>
      <c r="U19624" s="20">
        <v>6.6720386279063987E-3</v>
      </c>
      <c r="V19624" s="20">
        <v>5.7084520567131647E-3</v>
      </c>
      <c r="W19624" s="20">
        <v>5.7405607000946095E-3</v>
      </c>
      <c r="X19624" s="20">
        <v>0</v>
      </c>
      <c r="Y19624" s="20">
        <v>0</v>
      </c>
      <c r="Z19624" s="20">
        <v>0</v>
      </c>
      <c r="AA19624" s="20">
        <v>0</v>
      </c>
    </row>
    <row r="19625" spans="18:27">
      <c r="R19625">
        <v>19624</v>
      </c>
      <c r="S19625" s="10">
        <v>5.4757276404879179E-2</v>
      </c>
      <c r="T19625" s="20">
        <v>2.6202459182517041E-3</v>
      </c>
      <c r="U19625" s="20">
        <v>2.6304171643258163E-3</v>
      </c>
      <c r="V19625" s="20">
        <v>4.7572764048791766E-3</v>
      </c>
      <c r="W19625" s="20">
        <v>4.7795968943616894E-3</v>
      </c>
      <c r="X19625" s="20">
        <v>4.5142856156925107E-3</v>
      </c>
      <c r="Y19625" s="20">
        <v>4.5243301145972449E-3</v>
      </c>
      <c r="Z19625" s="20">
        <v>1.0742008349031891E-2</v>
      </c>
      <c r="AA19625" s="20">
        <v>1.0742008349031891E-2</v>
      </c>
    </row>
    <row r="19626" spans="18:27">
      <c r="R19626">
        <v>19625</v>
      </c>
      <c r="S19626" s="10">
        <v>5.2648181734647879E-2</v>
      </c>
      <c r="T19626" s="20">
        <v>1.0453456598885712E-2</v>
      </c>
      <c r="U19626" s="20">
        <v>1.0614700576487834E-2</v>
      </c>
      <c r="V19626" s="20">
        <v>2.6481817346478767E-3</v>
      </c>
      <c r="W19626" s="20">
        <v>2.6551515515932573E-3</v>
      </c>
      <c r="X19626" s="20">
        <v>0</v>
      </c>
      <c r="Y19626" s="20">
        <v>0</v>
      </c>
      <c r="Z19626" s="20">
        <v>0</v>
      </c>
      <c r="AA19626" s="20">
        <v>0</v>
      </c>
    </row>
    <row r="19627" spans="18:27">
      <c r="R19627">
        <v>19626</v>
      </c>
      <c r="S19627" s="10">
        <v>5.6830488994921144E-2</v>
      </c>
      <c r="T19627" s="20">
        <v>2.6062197149864449E-3</v>
      </c>
      <c r="U19627" s="20">
        <v>2.6162828511906685E-3</v>
      </c>
      <c r="V19627" s="20">
        <v>6.8304889949211411E-3</v>
      </c>
      <c r="W19627" s="20">
        <v>6.8764034038783705E-3</v>
      </c>
      <c r="X19627" s="20">
        <v>9.8133769489930356E-4</v>
      </c>
      <c r="Y19627" s="20">
        <v>9.8182879875255598E-4</v>
      </c>
      <c r="Z19627" s="20">
        <v>2.6549674446454258E-4</v>
      </c>
      <c r="AA19627" s="20">
        <v>2.6549674446454258E-4</v>
      </c>
    </row>
    <row r="19628" spans="18:27">
      <c r="R19628">
        <v>19627</v>
      </c>
      <c r="S19628" s="10">
        <v>4.6221202576948714E-2</v>
      </c>
      <c r="T19628" s="20">
        <v>0</v>
      </c>
      <c r="U19628" s="20">
        <v>0</v>
      </c>
      <c r="V19628" s="20">
        <v>0</v>
      </c>
      <c r="W19628" s="20">
        <v>0</v>
      </c>
      <c r="X19628" s="20">
        <v>0</v>
      </c>
      <c r="Y19628" s="20">
        <v>0</v>
      </c>
      <c r="Z19628" s="20">
        <v>0</v>
      </c>
      <c r="AA19628" s="20">
        <v>0</v>
      </c>
    </row>
    <row r="19629" spans="18:27">
      <c r="R19629">
        <v>19628</v>
      </c>
      <c r="S19629" s="10">
        <v>6.5096982200891579E-2</v>
      </c>
      <c r="T19629" s="20">
        <v>4.8284968228377925E-3</v>
      </c>
      <c r="U19629" s="20">
        <v>4.8629095391718386E-3</v>
      </c>
      <c r="V19629" s="20">
        <v>1.5096982200891576E-2</v>
      </c>
      <c r="W19629" s="20">
        <v>1.532099384318578E-2</v>
      </c>
      <c r="X19629" s="20">
        <v>3.7307867963052299E-3</v>
      </c>
      <c r="Y19629" s="20">
        <v>3.7376673787417021E-3</v>
      </c>
      <c r="Z19629" s="20">
        <v>1.8223021066446396E-2</v>
      </c>
      <c r="AA19629" s="20">
        <v>1.8223021066446396E-2</v>
      </c>
    </row>
    <row r="19630" spans="18:27">
      <c r="R19630">
        <v>19629</v>
      </c>
      <c r="S19630" s="10">
        <v>3.3384478872569907E-2</v>
      </c>
      <c r="T19630" s="20">
        <v>0</v>
      </c>
      <c r="U19630" s="20">
        <v>0</v>
      </c>
      <c r="V19630" s="20">
        <v>0</v>
      </c>
      <c r="W19630" s="20">
        <v>0</v>
      </c>
      <c r="X19630" s="20">
        <v>0</v>
      </c>
      <c r="Y19630" s="20">
        <v>0</v>
      </c>
      <c r="Z19630" s="20">
        <v>0</v>
      </c>
      <c r="AA19630" s="20">
        <v>0</v>
      </c>
    </row>
    <row r="19631" spans="18:27">
      <c r="R19631">
        <v>19630</v>
      </c>
      <c r="S19631" s="10">
        <v>4.464789582746146E-2</v>
      </c>
      <c r="T19631" s="20">
        <v>0</v>
      </c>
      <c r="U19631" s="20">
        <v>0</v>
      </c>
      <c r="V19631" s="20">
        <v>0</v>
      </c>
      <c r="W19631" s="20">
        <v>0</v>
      </c>
      <c r="X19631" s="20">
        <v>0</v>
      </c>
      <c r="Y19631" s="20">
        <v>0</v>
      </c>
      <c r="Z19631" s="20">
        <v>0</v>
      </c>
      <c r="AA19631" s="20">
        <v>0</v>
      </c>
    </row>
    <row r="19632" spans="18:27">
      <c r="R19632">
        <v>19631</v>
      </c>
      <c r="S19632" s="10">
        <v>4.8687084540234619E-2</v>
      </c>
      <c r="T19632" s="20">
        <v>1.2091809344615054E-3</v>
      </c>
      <c r="U19632" s="20">
        <v>1.2113716861758565E-3</v>
      </c>
      <c r="V19632" s="20">
        <v>0</v>
      </c>
      <c r="W19632" s="20">
        <v>0</v>
      </c>
      <c r="X19632" s="20">
        <v>0</v>
      </c>
      <c r="Y19632" s="20">
        <v>0</v>
      </c>
      <c r="Z19632" s="20">
        <v>0</v>
      </c>
      <c r="AA19632" s="20">
        <v>0</v>
      </c>
    </row>
    <row r="19633" spans="18:27">
      <c r="R19633">
        <v>19632</v>
      </c>
      <c r="S19633" s="10">
        <v>4.7277010446632177E-2</v>
      </c>
      <c r="T19633" s="20">
        <v>0</v>
      </c>
      <c r="U19633" s="20">
        <v>0</v>
      </c>
      <c r="V19633" s="20">
        <v>0</v>
      </c>
      <c r="W19633" s="20">
        <v>0</v>
      </c>
      <c r="X19633" s="20">
        <v>3.391809276653647E-3</v>
      </c>
      <c r="Y19633" s="20">
        <v>3.3974916802298424E-3</v>
      </c>
      <c r="Z19633" s="20">
        <v>1.9623717811236147E-3</v>
      </c>
      <c r="AA19633" s="20">
        <v>1.9623717811236147E-3</v>
      </c>
    </row>
    <row r="19634" spans="18:27">
      <c r="R19634">
        <v>19633</v>
      </c>
      <c r="S19634" s="10">
        <v>3.9327258147502625E-2</v>
      </c>
      <c r="T19634" s="20">
        <v>0</v>
      </c>
      <c r="U19634" s="20">
        <v>0</v>
      </c>
      <c r="V19634" s="20">
        <v>0</v>
      </c>
      <c r="W19634" s="20">
        <v>0</v>
      </c>
      <c r="X19634" s="20">
        <v>0</v>
      </c>
      <c r="Y19634" s="20">
        <v>0</v>
      </c>
      <c r="Z19634" s="20">
        <v>0</v>
      </c>
      <c r="AA19634" s="20">
        <v>0</v>
      </c>
    </row>
    <row r="19635" spans="18:27">
      <c r="R19635">
        <v>19634</v>
      </c>
      <c r="S19635" s="10">
        <v>4.9747255705438219E-2</v>
      </c>
      <c r="T19635" s="20">
        <v>0</v>
      </c>
      <c r="U19635" s="20">
        <v>0</v>
      </c>
      <c r="V19635" s="20">
        <v>0</v>
      </c>
      <c r="W19635" s="20">
        <v>0</v>
      </c>
      <c r="X19635" s="20">
        <v>0</v>
      </c>
      <c r="Y19635" s="20">
        <v>0</v>
      </c>
      <c r="Z19635" s="20">
        <v>0</v>
      </c>
      <c r="AA19635" s="20">
        <v>0</v>
      </c>
    </row>
    <row r="19636" spans="18:27">
      <c r="R19636">
        <v>19635</v>
      </c>
      <c r="S19636" s="10">
        <v>4.5234961014503958E-2</v>
      </c>
      <c r="T19636" s="20">
        <v>0</v>
      </c>
      <c r="U19636" s="20">
        <v>0</v>
      </c>
      <c r="V19636" s="20">
        <v>0</v>
      </c>
      <c r="W19636" s="20">
        <v>0</v>
      </c>
      <c r="X19636" s="20">
        <v>1.1803981528644494E-3</v>
      </c>
      <c r="Y19636" s="20">
        <v>1.1811013464753794E-3</v>
      </c>
      <c r="Z19636" s="20">
        <v>3.0254768130682647E-3</v>
      </c>
      <c r="AA19636" s="20">
        <v>3.0254768130682647E-3</v>
      </c>
    </row>
    <row r="19637" spans="18:27">
      <c r="R19637">
        <v>19636</v>
      </c>
      <c r="S19637" s="10">
        <v>6.5117137785443632E-2</v>
      </c>
      <c r="T19637" s="20">
        <v>7.9090727553599999E-3</v>
      </c>
      <c r="U19637" s="20">
        <v>8.0013387824191488E-3</v>
      </c>
      <c r="V19637" s="20">
        <v>1.511713778544363E-2</v>
      </c>
      <c r="W19637" s="20">
        <v>1.5341772038722388E-2</v>
      </c>
      <c r="X19637" s="20">
        <v>1.1599638139233773E-2</v>
      </c>
      <c r="Y19637" s="20">
        <v>1.166560297958189E-2</v>
      </c>
      <c r="Z19637" s="20">
        <v>2.1070459311019044E-2</v>
      </c>
      <c r="AA19637" s="20">
        <v>2.1070459311019044E-2</v>
      </c>
    </row>
    <row r="19638" spans="18:27">
      <c r="R19638">
        <v>19637</v>
      </c>
      <c r="S19638" s="10">
        <v>5.8714934390368005E-2</v>
      </c>
      <c r="T19638" s="20">
        <v>1.2485533593080925E-2</v>
      </c>
      <c r="U19638" s="20">
        <v>1.2715689835570115E-2</v>
      </c>
      <c r="V19638" s="20">
        <v>8.7149343903680024E-3</v>
      </c>
      <c r="W19638" s="20">
        <v>8.7896525184842488E-3</v>
      </c>
      <c r="X19638" s="20">
        <v>1.1954363434487261E-2</v>
      </c>
      <c r="Y19638" s="20">
        <v>1.2024412550040836E-2</v>
      </c>
      <c r="Z19638" s="20">
        <v>2.0887028309432273E-2</v>
      </c>
      <c r="AA19638" s="20">
        <v>2.0887028309432273E-2</v>
      </c>
    </row>
    <row r="19639" spans="18:27">
      <c r="R19639">
        <v>19638</v>
      </c>
      <c r="S19639" s="10">
        <v>5.3345837105870757E-2</v>
      </c>
      <c r="T19639" s="20">
        <v>6.7135706129859557E-4</v>
      </c>
      <c r="U19639" s="20">
        <v>6.7204421510309918E-4</v>
      </c>
      <c r="V19639" s="20">
        <v>3.3458371058707539E-3</v>
      </c>
      <c r="W19639" s="20">
        <v>3.3569122140565595E-3</v>
      </c>
      <c r="X19639" s="20">
        <v>2.0928792294974755E-3</v>
      </c>
      <c r="Y19639" s="20">
        <v>2.0950608406165223E-3</v>
      </c>
      <c r="Z19639" s="20">
        <v>1.2678903382924836E-2</v>
      </c>
      <c r="AA19639" s="20">
        <v>1.2678903382924836E-2</v>
      </c>
    </row>
    <row r="19640" spans="18:27">
      <c r="R19640">
        <v>19639</v>
      </c>
      <c r="S19640" s="10">
        <v>4.4682554595299538E-2</v>
      </c>
      <c r="T19640" s="20">
        <v>0</v>
      </c>
      <c r="U19640" s="20">
        <v>0</v>
      </c>
      <c r="V19640" s="20">
        <v>0</v>
      </c>
      <c r="W19640" s="20">
        <v>0</v>
      </c>
      <c r="X19640" s="20">
        <v>0</v>
      </c>
      <c r="Y19640" s="20">
        <v>0</v>
      </c>
      <c r="Z19640" s="20">
        <v>0</v>
      </c>
      <c r="AA19640" s="20">
        <v>0</v>
      </c>
    </row>
    <row r="19641" spans="18:27">
      <c r="R19641">
        <v>19640</v>
      </c>
      <c r="S19641" s="10">
        <v>4.5691179854924185E-2</v>
      </c>
      <c r="T19641" s="20">
        <v>0</v>
      </c>
      <c r="U19641" s="20">
        <v>0</v>
      </c>
      <c r="V19641" s="20">
        <v>0</v>
      </c>
      <c r="W19641" s="20">
        <v>0</v>
      </c>
      <c r="X19641" s="20">
        <v>0</v>
      </c>
      <c r="Y19641" s="20">
        <v>0</v>
      </c>
      <c r="Z19641" s="20">
        <v>0</v>
      </c>
      <c r="AA19641" s="20">
        <v>0</v>
      </c>
    </row>
    <row r="19642" spans="18:27">
      <c r="R19642">
        <v>19641</v>
      </c>
      <c r="S19642" s="10">
        <v>4.9327097121685752E-2</v>
      </c>
      <c r="T19642" s="20">
        <v>0</v>
      </c>
      <c r="U19642" s="20">
        <v>0</v>
      </c>
      <c r="V19642" s="20">
        <v>0</v>
      </c>
      <c r="W19642" s="20">
        <v>0</v>
      </c>
      <c r="X19642" s="20">
        <v>0</v>
      </c>
      <c r="Y19642" s="20">
        <v>0</v>
      </c>
      <c r="Z19642" s="20">
        <v>0</v>
      </c>
      <c r="AA19642" s="20">
        <v>0</v>
      </c>
    </row>
    <row r="19643" spans="18:27">
      <c r="R19643">
        <v>19642</v>
      </c>
      <c r="S19643" s="10">
        <v>5.5286517423240152E-2</v>
      </c>
      <c r="T19643" s="20">
        <v>9.5010953685517596E-3</v>
      </c>
      <c r="U19643" s="20">
        <v>9.6342705823942148E-3</v>
      </c>
      <c r="V19643" s="20">
        <v>5.2865174232401488E-3</v>
      </c>
      <c r="W19643" s="20">
        <v>5.3140754266872712E-3</v>
      </c>
      <c r="X19643" s="20">
        <v>4.9150883597349829E-3</v>
      </c>
      <c r="Y19643" s="20">
        <v>4.9269916614932434E-3</v>
      </c>
      <c r="Z19643" s="20">
        <v>0</v>
      </c>
      <c r="AA19643" s="20">
        <v>0</v>
      </c>
    </row>
    <row r="19644" spans="18:27">
      <c r="R19644">
        <v>19643</v>
      </c>
      <c r="S19644" s="10">
        <v>4.999520132647306E-2</v>
      </c>
      <c r="T19644" s="20">
        <v>0</v>
      </c>
      <c r="U19644" s="20">
        <v>0</v>
      </c>
      <c r="V19644" s="20">
        <v>0</v>
      </c>
      <c r="W19644" s="20">
        <v>0</v>
      </c>
      <c r="X19644" s="20">
        <v>0</v>
      </c>
      <c r="Y19644" s="20">
        <v>0</v>
      </c>
      <c r="Z19644" s="20">
        <v>0</v>
      </c>
      <c r="AA19644" s="20">
        <v>0</v>
      </c>
    </row>
    <row r="19645" spans="18:27">
      <c r="R19645">
        <v>19644</v>
      </c>
      <c r="S19645" s="10">
        <v>4.2173417104761489E-2</v>
      </c>
      <c r="T19645" s="20">
        <v>0</v>
      </c>
      <c r="U19645" s="20">
        <v>0</v>
      </c>
      <c r="V19645" s="20">
        <v>0</v>
      </c>
      <c r="W19645" s="20">
        <v>0</v>
      </c>
      <c r="X19645" s="20">
        <v>0</v>
      </c>
      <c r="Y19645" s="20">
        <v>0</v>
      </c>
      <c r="Z19645" s="20">
        <v>0</v>
      </c>
      <c r="AA19645" s="20">
        <v>0</v>
      </c>
    </row>
    <row r="19646" spans="18:27">
      <c r="R19646">
        <v>19645</v>
      </c>
      <c r="S19646" s="10">
        <v>5.4692960183189837E-2</v>
      </c>
      <c r="T19646" s="20">
        <v>6.1931025729354064E-3</v>
      </c>
      <c r="U19646" s="20">
        <v>6.2496821439740934E-3</v>
      </c>
      <c r="V19646" s="20">
        <v>4.6929601831898343E-3</v>
      </c>
      <c r="W19646" s="20">
        <v>4.7146906836075739E-3</v>
      </c>
      <c r="X19646" s="20">
        <v>2.6278553130869298E-3</v>
      </c>
      <c r="Y19646" s="20">
        <v>2.6312834132964022E-3</v>
      </c>
      <c r="Z19646" s="20">
        <v>1.2054448464145058E-2</v>
      </c>
      <c r="AA19646" s="20">
        <v>1.2054448464145058E-2</v>
      </c>
    </row>
    <row r="19647" spans="18:27">
      <c r="R19647">
        <v>19646</v>
      </c>
      <c r="S19647" s="10">
        <v>4.7489181271866132E-2</v>
      </c>
      <c r="T19647" s="20">
        <v>1.4928446611827684E-3</v>
      </c>
      <c r="U19647" s="20">
        <v>1.4961702258631424E-3</v>
      </c>
      <c r="V19647" s="20">
        <v>0</v>
      </c>
      <c r="W19647" s="20">
        <v>0</v>
      </c>
      <c r="X19647" s="20">
        <v>0</v>
      </c>
      <c r="Y19647" s="20">
        <v>0</v>
      </c>
      <c r="Z19647" s="20">
        <v>0</v>
      </c>
      <c r="AA19647" s="20">
        <v>0</v>
      </c>
    </row>
    <row r="19648" spans="18:27">
      <c r="R19648">
        <v>19647</v>
      </c>
      <c r="S19648" s="10">
        <v>5.8129707258636698E-2</v>
      </c>
      <c r="T19648" s="20">
        <v>8.445748618226348E-4</v>
      </c>
      <c r="U19648" s="20">
        <v>8.4565368178077509E-4</v>
      </c>
      <c r="V19648" s="20">
        <v>8.1297072586366953E-3</v>
      </c>
      <c r="W19648" s="20">
        <v>8.1946996677375542E-3</v>
      </c>
      <c r="X19648" s="20">
        <v>0</v>
      </c>
      <c r="Y19648" s="20">
        <v>0</v>
      </c>
      <c r="Z19648" s="20">
        <v>0</v>
      </c>
      <c r="AA19648" s="20">
        <v>0</v>
      </c>
    </row>
    <row r="19649" spans="18:27">
      <c r="R19649">
        <v>19648</v>
      </c>
      <c r="S19649" s="10">
        <v>4.5602566543401842E-2</v>
      </c>
      <c r="T19649" s="20">
        <v>3.310845144684077E-4</v>
      </c>
      <c r="U19649" s="20">
        <v>3.3125834683168671E-4</v>
      </c>
      <c r="V19649" s="20">
        <v>0</v>
      </c>
      <c r="W19649" s="20">
        <v>0</v>
      </c>
      <c r="X19649" s="20">
        <v>0</v>
      </c>
      <c r="Y19649" s="20">
        <v>0</v>
      </c>
      <c r="Z19649" s="20">
        <v>0</v>
      </c>
      <c r="AA19649" s="20">
        <v>0</v>
      </c>
    </row>
    <row r="19650" spans="18:27">
      <c r="R19650">
        <v>19649</v>
      </c>
      <c r="S19650" s="10">
        <v>4.6049960378460167E-2</v>
      </c>
      <c r="T19650" s="20">
        <v>0</v>
      </c>
      <c r="U19650" s="20">
        <v>0</v>
      </c>
      <c r="V19650" s="20">
        <v>0</v>
      </c>
      <c r="W19650" s="20">
        <v>0</v>
      </c>
      <c r="X19650" s="20">
        <v>0</v>
      </c>
      <c r="Y19650" s="20">
        <v>0</v>
      </c>
      <c r="Z19650" s="20">
        <v>0</v>
      </c>
      <c r="AA19650" s="20">
        <v>0</v>
      </c>
    </row>
    <row r="19651" spans="18:27">
      <c r="R19651">
        <v>19650</v>
      </c>
      <c r="S19651" s="10">
        <v>5.1511586445656184E-2</v>
      </c>
      <c r="T19651" s="20">
        <v>8.9661620136553821E-4</v>
      </c>
      <c r="U19651" s="20">
        <v>8.9782987840623225E-4</v>
      </c>
      <c r="V19651" s="20">
        <v>1.5115864456561809E-3</v>
      </c>
      <c r="W19651" s="20">
        <v>1.5138795985718829E-3</v>
      </c>
      <c r="X19651" s="20">
        <v>1.5579101736699019E-2</v>
      </c>
      <c r="Y19651" s="20">
        <v>1.5697913075638198E-2</v>
      </c>
      <c r="Z19651" s="20">
        <v>4.8020823453099465E-4</v>
      </c>
      <c r="AA19651" s="20">
        <v>4.8020823453099465E-4</v>
      </c>
    </row>
    <row r="19652" spans="18:27">
      <c r="R19652">
        <v>19651</v>
      </c>
      <c r="S19652" s="10">
        <v>3.7105916101779698E-2</v>
      </c>
      <c r="T19652" s="20">
        <v>0</v>
      </c>
      <c r="U19652" s="20">
        <v>0</v>
      </c>
      <c r="V19652" s="20">
        <v>0</v>
      </c>
      <c r="W19652" s="20">
        <v>0</v>
      </c>
      <c r="X19652" s="20">
        <v>0</v>
      </c>
      <c r="Y19652" s="20">
        <v>0</v>
      </c>
      <c r="Z19652" s="20">
        <v>0</v>
      </c>
      <c r="AA19652" s="20">
        <v>0</v>
      </c>
    </row>
    <row r="19653" spans="18:27">
      <c r="R19653">
        <v>19652</v>
      </c>
      <c r="S19653" s="10">
        <v>5.3178156820049727E-2</v>
      </c>
      <c r="T19653" s="20">
        <v>1.0572809361805921E-3</v>
      </c>
      <c r="U19653" s="20">
        <v>1.0589610594599339E-3</v>
      </c>
      <c r="V19653" s="20">
        <v>3.178156820049724E-3</v>
      </c>
      <c r="W19653" s="20">
        <v>3.188156212546615E-3</v>
      </c>
      <c r="X19653" s="20">
        <v>0</v>
      </c>
      <c r="Y19653" s="20">
        <v>0</v>
      </c>
      <c r="Z19653" s="20">
        <v>7.3195713471957691E-3</v>
      </c>
      <c r="AA19653" s="20">
        <v>7.3195713471957691E-3</v>
      </c>
    </row>
    <row r="19654" spans="18:27">
      <c r="R19654">
        <v>19653</v>
      </c>
      <c r="S19654" s="10">
        <v>5.3269705475143495E-2</v>
      </c>
      <c r="T19654" s="20">
        <v>0</v>
      </c>
      <c r="U19654" s="20">
        <v>0</v>
      </c>
      <c r="V19654" s="20">
        <v>3.2697054751434917E-3</v>
      </c>
      <c r="W19654" s="20">
        <v>3.2802803494808965E-3</v>
      </c>
      <c r="X19654" s="20">
        <v>9.2195080414086902E-3</v>
      </c>
      <c r="Y19654" s="20">
        <v>9.2611911691355877E-3</v>
      </c>
      <c r="Z19654" s="20">
        <v>1.235911435009153E-2</v>
      </c>
      <c r="AA19654" s="20">
        <v>1.235911435009153E-2</v>
      </c>
    </row>
    <row r="19655" spans="18:27">
      <c r="R19655">
        <v>19654</v>
      </c>
      <c r="S19655" s="10">
        <v>4.7049963668201862E-2</v>
      </c>
      <c r="T19655" s="20">
        <v>0</v>
      </c>
      <c r="U19655" s="20">
        <v>0</v>
      </c>
      <c r="V19655" s="20">
        <v>0</v>
      </c>
      <c r="W19655" s="20">
        <v>0</v>
      </c>
      <c r="X19655" s="20">
        <v>0</v>
      </c>
      <c r="Y19655" s="20">
        <v>0</v>
      </c>
      <c r="Z19655" s="20">
        <v>0</v>
      </c>
      <c r="AA19655" s="20">
        <v>0</v>
      </c>
    </row>
    <row r="19656" spans="18:27">
      <c r="R19656">
        <v>19655</v>
      </c>
      <c r="S19656" s="10">
        <v>5.4652643245484675E-2</v>
      </c>
      <c r="T19656" s="20">
        <v>1.1491490896718762E-3</v>
      </c>
      <c r="U19656" s="20">
        <v>1.1511299489161575E-3</v>
      </c>
      <c r="V19656" s="20">
        <v>4.6526432454846722E-3</v>
      </c>
      <c r="W19656" s="20">
        <v>4.6739934246081121E-3</v>
      </c>
      <c r="X19656" s="20">
        <v>5.6527602242580494E-3</v>
      </c>
      <c r="Y19656" s="20">
        <v>5.6684785789015051E-3</v>
      </c>
      <c r="Z19656" s="20">
        <v>5.3029961030157877E-3</v>
      </c>
      <c r="AA19656" s="20">
        <v>5.3029961030157877E-3</v>
      </c>
    </row>
    <row r="19657" spans="18:27">
      <c r="R19657">
        <v>19656</v>
      </c>
      <c r="S19657" s="10">
        <v>5.0097221689368261E-2</v>
      </c>
      <c r="T19657" s="20">
        <v>5.7228764101162274E-3</v>
      </c>
      <c r="U19657" s="20">
        <v>5.7711967080172804E-3</v>
      </c>
      <c r="V19657" s="20">
        <v>9.7221689368258424E-5</v>
      </c>
      <c r="W19657" s="20">
        <v>9.7235043387677484E-5</v>
      </c>
      <c r="X19657" s="20">
        <v>2.4649022812317442E-3</v>
      </c>
      <c r="Y19657" s="20">
        <v>2.4679199902420696E-3</v>
      </c>
      <c r="Z19657" s="20">
        <v>1.3847426715809172E-2</v>
      </c>
      <c r="AA19657" s="20">
        <v>1.3847426715809172E-2</v>
      </c>
    </row>
    <row r="19658" spans="18:27">
      <c r="R19658">
        <v>19657</v>
      </c>
      <c r="S19658" s="10">
        <v>4.7516511046002248E-2</v>
      </c>
      <c r="T19658" s="20">
        <v>8.3152337506538915E-4</v>
      </c>
      <c r="U19658" s="20">
        <v>8.3256961964826219E-4</v>
      </c>
      <c r="V19658" s="20">
        <v>0</v>
      </c>
      <c r="W19658" s="20">
        <v>0</v>
      </c>
      <c r="X19658" s="20">
        <v>0</v>
      </c>
      <c r="Y19658" s="20">
        <v>0</v>
      </c>
      <c r="Z19658" s="20">
        <v>0</v>
      </c>
      <c r="AA19658" s="20">
        <v>0</v>
      </c>
    </row>
    <row r="19659" spans="18:27">
      <c r="R19659">
        <v>19658</v>
      </c>
      <c r="S19659" s="10">
        <v>6.1359897680098523E-2</v>
      </c>
      <c r="T19659" s="20">
        <v>4.0114278169031473E-3</v>
      </c>
      <c r="U19659" s="20">
        <v>4.035197281542207E-3</v>
      </c>
      <c r="V19659" s="20">
        <v>1.135989768009852E-2</v>
      </c>
      <c r="W19659" s="20">
        <v>1.148673156335334E-2</v>
      </c>
      <c r="X19659" s="20">
        <v>1.0615506200097991E-2</v>
      </c>
      <c r="Y19659" s="20">
        <v>1.0670760761300944E-2</v>
      </c>
      <c r="Z19659" s="20">
        <v>2.0299985293290301E-3</v>
      </c>
      <c r="AA19659" s="20">
        <v>2.0299985293290301E-3</v>
      </c>
    </row>
    <row r="19660" spans="18:27">
      <c r="R19660">
        <v>19659</v>
      </c>
      <c r="S19660" s="10">
        <v>4.3509368054582116E-2</v>
      </c>
      <c r="T19660" s="20">
        <v>0</v>
      </c>
      <c r="U19660" s="20">
        <v>0</v>
      </c>
      <c r="V19660" s="20">
        <v>0</v>
      </c>
      <c r="W19660" s="20">
        <v>0</v>
      </c>
      <c r="X19660" s="20">
        <v>0</v>
      </c>
      <c r="Y19660" s="20">
        <v>0</v>
      </c>
      <c r="Z19660" s="20">
        <v>0</v>
      </c>
      <c r="AA19660" s="20">
        <v>0</v>
      </c>
    </row>
    <row r="19661" spans="18:27">
      <c r="R19661">
        <v>19660</v>
      </c>
      <c r="S19661" s="10">
        <v>4.2660836197773909E-2</v>
      </c>
      <c r="T19661" s="20">
        <v>0</v>
      </c>
      <c r="U19661" s="20">
        <v>0</v>
      </c>
      <c r="V19661" s="20">
        <v>0</v>
      </c>
      <c r="W19661" s="20">
        <v>0</v>
      </c>
      <c r="X19661" s="20">
        <v>0</v>
      </c>
      <c r="Y19661" s="20">
        <v>0</v>
      </c>
      <c r="Z19661" s="20">
        <v>0</v>
      </c>
      <c r="AA19661" s="20">
        <v>0</v>
      </c>
    </row>
    <row r="19662" spans="18:27">
      <c r="R19662">
        <v>19661</v>
      </c>
      <c r="S19662" s="10">
        <v>5.0225373416793367E-2</v>
      </c>
      <c r="T19662" s="20">
        <v>0</v>
      </c>
      <c r="U19662" s="20">
        <v>0</v>
      </c>
      <c r="V19662" s="20">
        <v>2.2537341679336464E-4</v>
      </c>
      <c r="W19662" s="20">
        <v>2.2543165181125255E-4</v>
      </c>
      <c r="X19662" s="20">
        <v>0</v>
      </c>
      <c r="Y19662" s="20">
        <v>0</v>
      </c>
      <c r="Z19662" s="20">
        <v>0</v>
      </c>
      <c r="AA19662" s="20">
        <v>0</v>
      </c>
    </row>
    <row r="19663" spans="18:27">
      <c r="R19663">
        <v>19662</v>
      </c>
      <c r="S19663" s="10">
        <v>5.9736570273885917E-2</v>
      </c>
      <c r="T19663" s="20">
        <v>5.489701168971059E-3</v>
      </c>
      <c r="U19663" s="20">
        <v>5.5341680727964762E-3</v>
      </c>
      <c r="V19663" s="20">
        <v>9.7365702738859139E-3</v>
      </c>
      <c r="W19663" s="20">
        <v>9.8297732256945186E-3</v>
      </c>
      <c r="X19663" s="20">
        <v>9.1451909680812307E-3</v>
      </c>
      <c r="Y19663" s="20">
        <v>9.1862271108331308E-3</v>
      </c>
      <c r="Z19663" s="20">
        <v>0</v>
      </c>
      <c r="AA19663" s="20">
        <v>0</v>
      </c>
    </row>
    <row r="19664" spans="18:27">
      <c r="R19664">
        <v>19663</v>
      </c>
      <c r="S19664" s="10">
        <v>5.0996598551425083E-2</v>
      </c>
      <c r="T19664" s="20">
        <v>5.8925621748936868E-3</v>
      </c>
      <c r="U19664" s="20">
        <v>5.9437875896047494E-3</v>
      </c>
      <c r="V19664" s="20">
        <v>9.9659855142508053E-4</v>
      </c>
      <c r="W19664" s="20">
        <v>9.9761097685055521E-4</v>
      </c>
      <c r="X19664" s="20">
        <v>3.8320061154375334E-3</v>
      </c>
      <c r="Y19664" s="20">
        <v>3.8392557790819519E-3</v>
      </c>
      <c r="Z19664" s="20">
        <v>0</v>
      </c>
      <c r="AA19664" s="20">
        <v>0</v>
      </c>
    </row>
    <row r="19665" spans="18:27">
      <c r="R19665">
        <v>19664</v>
      </c>
      <c r="S19665" s="10">
        <v>4.8606504073393259E-2</v>
      </c>
      <c r="T19665" s="20">
        <v>8.7660309688969429E-4</v>
      </c>
      <c r="U19665" s="20">
        <v>8.7776397329988149E-4</v>
      </c>
      <c r="V19665" s="20">
        <v>0</v>
      </c>
      <c r="W19665" s="20">
        <v>0</v>
      </c>
      <c r="X19665" s="20">
        <v>0</v>
      </c>
      <c r="Y19665" s="20">
        <v>0</v>
      </c>
      <c r="Z19665" s="20">
        <v>0</v>
      </c>
      <c r="AA19665" s="20">
        <v>0</v>
      </c>
    </row>
    <row r="19666" spans="18:27">
      <c r="R19666">
        <v>19665</v>
      </c>
      <c r="S19666" s="10">
        <v>5.4504095432897373E-2</v>
      </c>
      <c r="T19666" s="20">
        <v>0</v>
      </c>
      <c r="U19666" s="20">
        <v>0</v>
      </c>
      <c r="V19666" s="20">
        <v>4.5040954328973704E-3</v>
      </c>
      <c r="W19666" s="20">
        <v>4.524102967960509E-3</v>
      </c>
      <c r="X19666" s="20">
        <v>1.1124361661182386E-2</v>
      </c>
      <c r="Y19666" s="20">
        <v>1.1185005768295911E-2</v>
      </c>
      <c r="Z19666" s="20">
        <v>1.088969815701174E-2</v>
      </c>
      <c r="AA19666" s="20">
        <v>1.088969815701174E-2</v>
      </c>
    </row>
    <row r="19667" spans="18:27">
      <c r="R19667">
        <v>19666</v>
      </c>
      <c r="S19667" s="10">
        <v>3.7696191079169002E-2</v>
      </c>
      <c r="T19667" s="20">
        <v>0</v>
      </c>
      <c r="U19667" s="20">
        <v>0</v>
      </c>
      <c r="V19667" s="20">
        <v>0</v>
      </c>
      <c r="W19667" s="20">
        <v>0</v>
      </c>
      <c r="X19667" s="20">
        <v>0</v>
      </c>
      <c r="Y19667" s="20">
        <v>0</v>
      </c>
      <c r="Z19667" s="20">
        <v>0</v>
      </c>
      <c r="AA19667" s="20">
        <v>0</v>
      </c>
    </row>
    <row r="19668" spans="18:27">
      <c r="R19668">
        <v>19667</v>
      </c>
      <c r="S19668" s="10">
        <v>4.9376954968678041E-2</v>
      </c>
      <c r="T19668" s="20">
        <v>0</v>
      </c>
      <c r="U19668" s="20">
        <v>0</v>
      </c>
      <c r="V19668" s="20">
        <v>0</v>
      </c>
      <c r="W19668" s="20">
        <v>0</v>
      </c>
      <c r="X19668" s="20">
        <v>0</v>
      </c>
      <c r="Y19668" s="20">
        <v>0</v>
      </c>
      <c r="Z19668" s="20">
        <v>0</v>
      </c>
      <c r="AA19668" s="20">
        <v>0</v>
      </c>
    </row>
    <row r="19669" spans="18:27">
      <c r="R19669">
        <v>19668</v>
      </c>
      <c r="S19669" s="10">
        <v>5.4169130473365433E-2</v>
      </c>
      <c r="T19669" s="20">
        <v>0</v>
      </c>
      <c r="U19669" s="20">
        <v>0</v>
      </c>
      <c r="V19669" s="20">
        <v>4.1691304733654302E-3</v>
      </c>
      <c r="W19669" s="20">
        <v>4.1862835270908552E-3</v>
      </c>
      <c r="X19669" s="20">
        <v>1.8339211436317032E-2</v>
      </c>
      <c r="Y19669" s="20">
        <v>1.8503783578847414E-2</v>
      </c>
      <c r="Z19669" s="20">
        <v>2.1295386988930368E-2</v>
      </c>
      <c r="AA19669" s="20">
        <v>2.1295386988930368E-2</v>
      </c>
    </row>
    <row r="19670" spans="18:27">
      <c r="R19670">
        <v>19669</v>
      </c>
      <c r="S19670" s="10">
        <v>5.1493864674021561E-2</v>
      </c>
      <c r="T19670" s="20">
        <v>1.3468111144043782E-3</v>
      </c>
      <c r="U19670" s="20">
        <v>1.3495229757917839E-3</v>
      </c>
      <c r="V19670" s="20">
        <v>1.4938646740215583E-3</v>
      </c>
      <c r="W19670" s="20">
        <v>1.4961053445318967E-3</v>
      </c>
      <c r="X19670" s="20">
        <v>3.4543371835824288E-3</v>
      </c>
      <c r="Y19670" s="20">
        <v>3.4602334619696319E-3</v>
      </c>
      <c r="Z19670" s="20">
        <v>3.3088066824699183E-3</v>
      </c>
      <c r="AA19670" s="20">
        <v>3.3088066824699183E-3</v>
      </c>
    </row>
    <row r="19671" spans="18:27">
      <c r="R19671">
        <v>19670</v>
      </c>
      <c r="S19671" s="10">
        <v>5.225700233840995E-2</v>
      </c>
      <c r="T19671" s="20">
        <v>0</v>
      </c>
      <c r="U19671" s="20">
        <v>0</v>
      </c>
      <c r="V19671" s="20">
        <v>2.2570023384099469E-3</v>
      </c>
      <c r="W19671" s="20">
        <v>2.2620696958123316E-3</v>
      </c>
      <c r="X19671" s="20">
        <v>0</v>
      </c>
      <c r="Y19671" s="20">
        <v>0</v>
      </c>
      <c r="Z19671" s="20">
        <v>0</v>
      </c>
      <c r="AA19671" s="20">
        <v>0</v>
      </c>
    </row>
    <row r="19672" spans="18:27">
      <c r="R19672">
        <v>19671</v>
      </c>
      <c r="S19672" s="10">
        <v>4.7382761102999875E-2</v>
      </c>
      <c r="T19672" s="20">
        <v>3.212344253520738E-3</v>
      </c>
      <c r="U19672" s="20">
        <v>3.2276068870699822E-3</v>
      </c>
      <c r="V19672" s="20">
        <v>0</v>
      </c>
      <c r="W19672" s="20">
        <v>0</v>
      </c>
      <c r="X19672" s="20">
        <v>0</v>
      </c>
      <c r="Y19672" s="20">
        <v>0</v>
      </c>
      <c r="Z19672" s="20">
        <v>0</v>
      </c>
      <c r="AA19672" s="20">
        <v>0</v>
      </c>
    </row>
    <row r="19673" spans="18:27">
      <c r="R19673">
        <v>19672</v>
      </c>
      <c r="S19673" s="10">
        <v>5.4107261145335962E-2</v>
      </c>
      <c r="T19673" s="20">
        <v>1.0793328752587247E-2</v>
      </c>
      <c r="U19673" s="20">
        <v>1.0965242494662311E-2</v>
      </c>
      <c r="V19673" s="20">
        <v>4.1072611453359595E-3</v>
      </c>
      <c r="W19673" s="20">
        <v>4.1239334772131299E-3</v>
      </c>
      <c r="X19673" s="20">
        <v>1.7343258817721641E-4</v>
      </c>
      <c r="Y19673" s="20">
        <v>1.7345109532098326E-4</v>
      </c>
      <c r="Z19673" s="20">
        <v>1.1008000625638843E-2</v>
      </c>
      <c r="AA19673" s="20">
        <v>1.1008000625638843E-2</v>
      </c>
    </row>
    <row r="19674" spans="18:27">
      <c r="R19674">
        <v>19673</v>
      </c>
      <c r="S19674" s="10">
        <v>6.1198799539375189E-2</v>
      </c>
      <c r="T19674" s="20">
        <v>1.1303691222860138E-2</v>
      </c>
      <c r="U19674" s="20">
        <v>1.1492272522936999E-2</v>
      </c>
      <c r="V19674" s="20">
        <v>1.1198799539375186E-2</v>
      </c>
      <c r="W19674" s="20">
        <v>1.1322102537954645E-2</v>
      </c>
      <c r="X19674" s="20">
        <v>1.382594235923898E-2</v>
      </c>
      <c r="Y19674" s="20">
        <v>1.3919595799191711E-2</v>
      </c>
      <c r="Z19674" s="20">
        <v>2.749915953644079E-3</v>
      </c>
      <c r="AA19674" s="20">
        <v>2.749915953644079E-3</v>
      </c>
    </row>
    <row r="19675" spans="18:27">
      <c r="R19675">
        <v>19674</v>
      </c>
      <c r="S19675" s="10">
        <v>3.5174875333631742E-2</v>
      </c>
      <c r="T19675" s="20">
        <v>0</v>
      </c>
      <c r="U19675" s="20">
        <v>0</v>
      </c>
      <c r="V19675" s="20">
        <v>0</v>
      </c>
      <c r="W19675" s="20">
        <v>0</v>
      </c>
      <c r="X19675" s="20">
        <v>0</v>
      </c>
      <c r="Y19675" s="20">
        <v>0</v>
      </c>
      <c r="Z19675" s="20">
        <v>0</v>
      </c>
      <c r="AA19675" s="20">
        <v>0</v>
      </c>
    </row>
    <row r="19676" spans="18:27">
      <c r="R19676">
        <v>19675</v>
      </c>
      <c r="S19676" s="10">
        <v>6.1081967615882839E-2</v>
      </c>
      <c r="T19676" s="20">
        <v>5.4169786061496611E-3</v>
      </c>
      <c r="U19676" s="20">
        <v>5.4602765538406695E-3</v>
      </c>
      <c r="V19676" s="20">
        <v>1.1081967615882836E-2</v>
      </c>
      <c r="W19676" s="20">
        <v>1.1202681864850505E-2</v>
      </c>
      <c r="X19676" s="20">
        <v>2.1754582727132182E-3</v>
      </c>
      <c r="Y19676" s="20">
        <v>2.1778173563648914E-3</v>
      </c>
      <c r="Z19676" s="20">
        <v>8.3419034926766888E-4</v>
      </c>
      <c r="AA19676" s="20">
        <v>8.3419034926766888E-4</v>
      </c>
    </row>
    <row r="19677" spans="18:27">
      <c r="R19677">
        <v>19676</v>
      </c>
      <c r="S19677" s="10">
        <v>4.934979377318429E-2</v>
      </c>
      <c r="T19677" s="20">
        <v>1.3939246876964809E-3</v>
      </c>
      <c r="U19677" s="20">
        <v>1.3968277047699603E-3</v>
      </c>
      <c r="V19677" s="20">
        <v>0</v>
      </c>
      <c r="W19677" s="20">
        <v>0</v>
      </c>
      <c r="X19677" s="20">
        <v>1.3343828353711701E-3</v>
      </c>
      <c r="Y19677" s="20">
        <v>1.3352790698653596E-3</v>
      </c>
      <c r="Z19677" s="20">
        <v>6.0441519706864316E-3</v>
      </c>
      <c r="AA19677" s="20">
        <v>6.0441519706864316E-3</v>
      </c>
    </row>
    <row r="19678" spans="18:27">
      <c r="R19678">
        <v>19677</v>
      </c>
      <c r="S19678" s="10">
        <v>5.3190863394155831E-2</v>
      </c>
      <c r="T19678" s="20">
        <v>0</v>
      </c>
      <c r="U19678" s="20">
        <v>0</v>
      </c>
      <c r="V19678" s="20">
        <v>3.1908633941558281E-3</v>
      </c>
      <c r="W19678" s="20">
        <v>3.200940927387169E-3</v>
      </c>
      <c r="X19678" s="20">
        <v>2.8505752984004026E-3</v>
      </c>
      <c r="Y19678" s="20">
        <v>2.8546008662840589E-3</v>
      </c>
      <c r="Z19678" s="20">
        <v>2.9941808921997229E-3</v>
      </c>
      <c r="AA19678" s="20">
        <v>2.9941808921997229E-3</v>
      </c>
    </row>
    <row r="19679" spans="18:27">
      <c r="R19679">
        <v>19678</v>
      </c>
      <c r="S19679" s="10">
        <v>4.8960069671979203E-2</v>
      </c>
      <c r="T19679" s="20">
        <v>0</v>
      </c>
      <c r="U19679" s="20">
        <v>0</v>
      </c>
      <c r="V19679" s="20">
        <v>0</v>
      </c>
      <c r="W19679" s="20">
        <v>0</v>
      </c>
      <c r="X19679" s="20">
        <v>0</v>
      </c>
      <c r="Y19679" s="20">
        <v>0</v>
      </c>
      <c r="Z19679" s="20">
        <v>1.0160851485171568E-3</v>
      </c>
      <c r="AA19679" s="20">
        <v>1.0160851485171568E-3</v>
      </c>
    </row>
    <row r="19680" spans="18:27">
      <c r="R19680">
        <v>19679</v>
      </c>
      <c r="S19680" s="10">
        <v>5.0651026251668937E-2</v>
      </c>
      <c r="T19680" s="20">
        <v>2.0384960487995346E-3</v>
      </c>
      <c r="U19680" s="20">
        <v>2.0446686581089683E-3</v>
      </c>
      <c r="V19680" s="20">
        <v>6.5102625166893469E-4</v>
      </c>
      <c r="W19680" s="20">
        <v>6.5146684968217039E-4</v>
      </c>
      <c r="X19680" s="20">
        <v>7.5337503043414605E-3</v>
      </c>
      <c r="Y19680" s="20">
        <v>7.5616140668646461E-3</v>
      </c>
      <c r="Z19680" s="20">
        <v>5.3725359331612335E-3</v>
      </c>
      <c r="AA19680" s="20">
        <v>5.3725359331612335E-3</v>
      </c>
    </row>
    <row r="19681" spans="18:27">
      <c r="R19681">
        <v>19680</v>
      </c>
      <c r="S19681" s="10">
        <v>5.4457847029022448E-2</v>
      </c>
      <c r="T19681" s="20">
        <v>6.7119849457246139E-3</v>
      </c>
      <c r="U19681" s="20">
        <v>6.7784367588152108E-3</v>
      </c>
      <c r="V19681" s="20">
        <v>4.4578470290224451E-3</v>
      </c>
      <c r="W19681" s="20">
        <v>4.4774640986990381E-3</v>
      </c>
      <c r="X19681" s="20">
        <v>3.195726373725824E-4</v>
      </c>
      <c r="Y19681" s="20">
        <v>3.1962938590997345E-4</v>
      </c>
      <c r="Z19681" s="20">
        <v>0</v>
      </c>
      <c r="AA19681" s="20">
        <v>0</v>
      </c>
    </row>
    <row r="19682" spans="18:27">
      <c r="R19682">
        <v>19681</v>
      </c>
      <c r="S19682" s="10">
        <v>4.9725938239527173E-2</v>
      </c>
      <c r="T19682" s="20">
        <v>3.9034128009699867E-3</v>
      </c>
      <c r="U19682" s="20">
        <v>3.9259224715488105E-3</v>
      </c>
      <c r="V19682" s="20">
        <v>0</v>
      </c>
      <c r="W19682" s="20">
        <v>0</v>
      </c>
      <c r="X19682" s="20">
        <v>0</v>
      </c>
      <c r="Y19682" s="20">
        <v>0</v>
      </c>
      <c r="Z19682" s="20">
        <v>3.9854843941213719E-4</v>
      </c>
      <c r="AA19682" s="20">
        <v>3.9854843941213719E-4</v>
      </c>
    </row>
    <row r="19683" spans="18:27">
      <c r="R19683">
        <v>19682</v>
      </c>
      <c r="S19683" s="10">
        <v>4.5863163996004923E-2</v>
      </c>
      <c r="T19683" s="20">
        <v>0</v>
      </c>
      <c r="U19683" s="20">
        <v>0</v>
      </c>
      <c r="V19683" s="20">
        <v>0</v>
      </c>
      <c r="W19683" s="20">
        <v>0</v>
      </c>
      <c r="X19683" s="20">
        <v>0</v>
      </c>
      <c r="Y19683" s="20">
        <v>0</v>
      </c>
      <c r="Z19683" s="20">
        <v>5.4376287759241998E-3</v>
      </c>
      <c r="AA19683" s="20">
        <v>5.4376287759241998E-3</v>
      </c>
    </row>
    <row r="19684" spans="18:27">
      <c r="R19684">
        <v>19683</v>
      </c>
      <c r="S19684" s="10">
        <v>4.3742924328274965E-2</v>
      </c>
      <c r="T19684" s="20">
        <v>0</v>
      </c>
      <c r="U19684" s="20">
        <v>0</v>
      </c>
      <c r="V19684" s="20">
        <v>0</v>
      </c>
      <c r="W19684" s="20">
        <v>0</v>
      </c>
      <c r="X19684" s="20">
        <v>0</v>
      </c>
      <c r="Y19684" s="20">
        <v>0</v>
      </c>
      <c r="Z19684" s="20">
        <v>0</v>
      </c>
      <c r="AA19684" s="20">
        <v>0</v>
      </c>
    </row>
    <row r="19685" spans="18:27">
      <c r="R19685">
        <v>19684</v>
      </c>
      <c r="S19685" s="10">
        <v>4.6953857129923018E-2</v>
      </c>
      <c r="T19685" s="20">
        <v>0</v>
      </c>
      <c r="U19685" s="20">
        <v>0</v>
      </c>
      <c r="V19685" s="20">
        <v>0</v>
      </c>
      <c r="W19685" s="20">
        <v>0</v>
      </c>
      <c r="X19685" s="20">
        <v>0</v>
      </c>
      <c r="Y19685" s="20">
        <v>0</v>
      </c>
      <c r="Z19685" s="20">
        <v>0</v>
      </c>
      <c r="AA19685" s="20">
        <v>0</v>
      </c>
    </row>
    <row r="19686" spans="18:27">
      <c r="R19686">
        <v>19685</v>
      </c>
      <c r="S19686" s="10">
        <v>6.2088389809656766E-2</v>
      </c>
      <c r="T19686" s="20">
        <v>1.5382279723527223E-3</v>
      </c>
      <c r="U19686" s="20">
        <v>1.5417570069490342E-3</v>
      </c>
      <c r="V19686" s="20">
        <v>1.2088389809656763E-2</v>
      </c>
      <c r="W19686" s="20">
        <v>1.2231991000182942E-2</v>
      </c>
      <c r="X19686" s="20">
        <v>1.0081826473213013E-2</v>
      </c>
      <c r="Y19686" s="20">
        <v>1.0131673425578228E-2</v>
      </c>
      <c r="Z19686" s="20">
        <v>1.1281487155508828E-2</v>
      </c>
      <c r="AA19686" s="20">
        <v>1.1281487155508828E-2</v>
      </c>
    </row>
    <row r="19687" spans="18:27">
      <c r="R19687">
        <v>19686</v>
      </c>
      <c r="S19687" s="10">
        <v>6.0085342196671887E-2</v>
      </c>
      <c r="T19687" s="20">
        <v>1.7051532153408155E-3</v>
      </c>
      <c r="U19687" s="20">
        <v>1.7094826493971823E-3</v>
      </c>
      <c r="V19687" s="20">
        <v>1.0085342196671884E-2</v>
      </c>
      <c r="W19687" s="20">
        <v>1.0185317099046541E-2</v>
      </c>
      <c r="X19687" s="20">
        <v>1.7492082592586611E-2</v>
      </c>
      <c r="Y19687" s="20">
        <v>1.7641848361675757E-2</v>
      </c>
      <c r="Z19687" s="20">
        <v>6.7189228210286361E-3</v>
      </c>
      <c r="AA19687" s="20">
        <v>6.7189228210286361E-3</v>
      </c>
    </row>
    <row r="19688" spans="18:27">
      <c r="R19688">
        <v>19687</v>
      </c>
      <c r="S19688" s="10">
        <v>4.5946341923530462E-2</v>
      </c>
      <c r="T19688" s="20">
        <v>0</v>
      </c>
      <c r="U19688" s="20">
        <v>0</v>
      </c>
      <c r="V19688" s="20">
        <v>0</v>
      </c>
      <c r="W19688" s="20">
        <v>0</v>
      </c>
      <c r="X19688" s="20">
        <v>0</v>
      </c>
      <c r="Y19688" s="20">
        <v>0</v>
      </c>
      <c r="Z19688" s="20">
        <v>0</v>
      </c>
      <c r="AA19688" s="20">
        <v>0</v>
      </c>
    </row>
    <row r="19689" spans="18:27">
      <c r="R19689">
        <v>19688</v>
      </c>
      <c r="S19689" s="10">
        <v>5.7021895086571364E-2</v>
      </c>
      <c r="T19689" s="20">
        <v>5.0692656246657808E-4</v>
      </c>
      <c r="U19689" s="20">
        <v>5.0732329462479348E-4</v>
      </c>
      <c r="V19689" s="20">
        <v>7.0218950865713614E-3</v>
      </c>
      <c r="W19689" s="20">
        <v>7.0704063409295871E-3</v>
      </c>
      <c r="X19689" s="20">
        <v>3.313530052110901E-3</v>
      </c>
      <c r="Y19689" s="20">
        <v>3.318960354130554E-3</v>
      </c>
      <c r="Z19689" s="20">
        <v>4.9114511969407734E-3</v>
      </c>
      <c r="AA19689" s="20">
        <v>4.9114511969407734E-3</v>
      </c>
    </row>
    <row r="19690" spans="18:27">
      <c r="R19690">
        <v>19689</v>
      </c>
      <c r="S19690" s="10">
        <v>4.9864107933582799E-2</v>
      </c>
      <c r="T19690" s="20">
        <v>7.5054782779695253E-3</v>
      </c>
      <c r="U19690" s="20">
        <v>7.5885671182050803E-3</v>
      </c>
      <c r="V19690" s="20">
        <v>0</v>
      </c>
      <c r="W19690" s="20">
        <v>0</v>
      </c>
      <c r="X19690" s="20">
        <v>1.996599592766074E-3</v>
      </c>
      <c r="Y19690" s="20">
        <v>1.9985878961557933E-3</v>
      </c>
      <c r="Z19690" s="20">
        <v>8.3340449643903858E-4</v>
      </c>
      <c r="AA19690" s="20">
        <v>8.3340449643903858E-4</v>
      </c>
    </row>
    <row r="19691" spans="18:27">
      <c r="R19691">
        <v>19690</v>
      </c>
      <c r="S19691" s="10">
        <v>5.1558237181272552E-2</v>
      </c>
      <c r="T19691" s="20">
        <v>4.1805719134843239E-3</v>
      </c>
      <c r="U19691" s="20">
        <v>4.2063831789878768E-3</v>
      </c>
      <c r="V19691" s="20">
        <v>1.5582371812725496E-3</v>
      </c>
      <c r="W19691" s="20">
        <v>1.5606742054715325E-3</v>
      </c>
      <c r="X19691" s="20">
        <v>4.3966898381221572E-3</v>
      </c>
      <c r="Y19691" s="20">
        <v>4.4062192304906867E-3</v>
      </c>
      <c r="Z19691" s="20">
        <v>1.5961236980314861E-2</v>
      </c>
      <c r="AA19691" s="20">
        <v>1.5961236980314861E-2</v>
      </c>
    </row>
    <row r="19692" spans="18:27">
      <c r="R19692">
        <v>19691</v>
      </c>
      <c r="S19692" s="10">
        <v>5.2592595971294863E-2</v>
      </c>
      <c r="T19692" s="20">
        <v>3.3407352824280784E-4</v>
      </c>
      <c r="U19692" s="20">
        <v>3.3425039256490004E-4</v>
      </c>
      <c r="V19692" s="20">
        <v>2.5925959712948601E-3</v>
      </c>
      <c r="W19692" s="20">
        <v>2.5992678013540974E-3</v>
      </c>
      <c r="X19692" s="20">
        <v>0</v>
      </c>
      <c r="Y19692" s="20">
        <v>0</v>
      </c>
      <c r="Z19692" s="20">
        <v>1.1911989026809136E-3</v>
      </c>
      <c r="AA19692" s="20">
        <v>1.1911989026809136E-3</v>
      </c>
    </row>
    <row r="19693" spans="18:27">
      <c r="R19693">
        <v>19692</v>
      </c>
      <c r="S19693" s="10">
        <v>4.1680872747613666E-2</v>
      </c>
      <c r="T19693" s="20">
        <v>0</v>
      </c>
      <c r="U19693" s="20">
        <v>0</v>
      </c>
      <c r="V19693" s="20">
        <v>0</v>
      </c>
      <c r="W19693" s="20">
        <v>0</v>
      </c>
      <c r="X19693" s="20">
        <v>0</v>
      </c>
      <c r="Y19693" s="20">
        <v>0</v>
      </c>
      <c r="Z19693" s="20">
        <v>8.3084228569890034E-4</v>
      </c>
      <c r="AA19693" s="20">
        <v>8.3084228569890034E-4</v>
      </c>
    </row>
    <row r="19694" spans="18:27">
      <c r="R19694">
        <v>19693</v>
      </c>
      <c r="S19694" s="10">
        <v>4.2764143131527196E-2</v>
      </c>
      <c r="T19694" s="20">
        <v>0</v>
      </c>
      <c r="U19694" s="20">
        <v>0</v>
      </c>
      <c r="V19694" s="20">
        <v>0</v>
      </c>
      <c r="W19694" s="20">
        <v>0</v>
      </c>
      <c r="X19694" s="20">
        <v>0</v>
      </c>
      <c r="Y19694" s="20">
        <v>0</v>
      </c>
      <c r="Z19694" s="20">
        <v>0</v>
      </c>
      <c r="AA19694" s="20">
        <v>0</v>
      </c>
    </row>
    <row r="19695" spans="18:27">
      <c r="R19695">
        <v>19694</v>
      </c>
      <c r="S19695" s="10">
        <v>5.8727686633163786E-2</v>
      </c>
      <c r="T19695" s="20">
        <v>1.2537638931446229E-2</v>
      </c>
      <c r="U19695" s="20">
        <v>1.2769723960123325E-2</v>
      </c>
      <c r="V19695" s="20">
        <v>8.7276866331637837E-3</v>
      </c>
      <c r="W19695" s="20">
        <v>8.8026234499811642E-3</v>
      </c>
      <c r="X19695" s="20">
        <v>9.6348369797846778E-3</v>
      </c>
      <c r="Y19695" s="20">
        <v>9.6803826334767706E-3</v>
      </c>
      <c r="Z19695" s="20">
        <v>1.762353635341557E-2</v>
      </c>
      <c r="AA19695" s="20">
        <v>1.762353635341557E-2</v>
      </c>
    </row>
    <row r="19696" spans="18:27">
      <c r="R19696">
        <v>19695</v>
      </c>
      <c r="S19696" s="10">
        <v>3.5070358508244429E-2</v>
      </c>
      <c r="T19696" s="20">
        <v>0</v>
      </c>
      <c r="U19696" s="20">
        <v>0</v>
      </c>
      <c r="V19696" s="20">
        <v>0</v>
      </c>
      <c r="W19696" s="20">
        <v>0</v>
      </c>
      <c r="X19696" s="20">
        <v>0</v>
      </c>
      <c r="Y19696" s="20">
        <v>0</v>
      </c>
      <c r="Z19696" s="20">
        <v>0</v>
      </c>
      <c r="AA19696" s="20">
        <v>0</v>
      </c>
    </row>
    <row r="19697" spans="18:27">
      <c r="R19697">
        <v>19696</v>
      </c>
      <c r="S19697" s="10">
        <v>4.647280306547398E-2</v>
      </c>
      <c r="T19697" s="20">
        <v>0</v>
      </c>
      <c r="U19697" s="20">
        <v>0</v>
      </c>
      <c r="V19697" s="20">
        <v>0</v>
      </c>
      <c r="W19697" s="20">
        <v>0</v>
      </c>
      <c r="X19697" s="20">
        <v>0</v>
      </c>
      <c r="Y19697" s="20">
        <v>0</v>
      </c>
      <c r="Z19697" s="20">
        <v>0</v>
      </c>
      <c r="AA19697" s="20">
        <v>0</v>
      </c>
    </row>
    <row r="19698" spans="18:27">
      <c r="R19698">
        <v>19697</v>
      </c>
      <c r="S19698" s="10">
        <v>5.1905817500598569E-2</v>
      </c>
      <c r="T19698" s="20">
        <v>0</v>
      </c>
      <c r="U19698" s="20">
        <v>0</v>
      </c>
      <c r="V19698" s="20">
        <v>1.9058175005985667E-3</v>
      </c>
      <c r="W19698" s="20">
        <v>1.9094414491966361E-3</v>
      </c>
      <c r="X19698" s="20">
        <v>1.5853971312919934E-3</v>
      </c>
      <c r="Y19698" s="20">
        <v>1.5866562676368657E-3</v>
      </c>
      <c r="Z19698" s="20">
        <v>1.0148458494656142E-2</v>
      </c>
      <c r="AA19698" s="20">
        <v>1.0148458494656142E-2</v>
      </c>
    </row>
    <row r="19699" spans="18:27">
      <c r="R19699">
        <v>19698</v>
      </c>
      <c r="S19699" s="10">
        <v>4.7429467419483312E-2</v>
      </c>
      <c r="T19699" s="20">
        <v>5.725967966308497E-3</v>
      </c>
      <c r="U19699" s="20">
        <v>5.7743404328709129E-3</v>
      </c>
      <c r="V19699" s="20">
        <v>0</v>
      </c>
      <c r="W19699" s="20">
        <v>0</v>
      </c>
      <c r="X19699" s="20">
        <v>0</v>
      </c>
      <c r="Y19699" s="20">
        <v>0</v>
      </c>
      <c r="Z19699" s="20">
        <v>0</v>
      </c>
      <c r="AA19699" s="20">
        <v>0</v>
      </c>
    </row>
    <row r="19700" spans="18:27">
      <c r="R19700">
        <v>19699</v>
      </c>
      <c r="S19700" s="10">
        <v>5.3932552140304152E-2</v>
      </c>
      <c r="T19700" s="20">
        <v>0</v>
      </c>
      <c r="U19700" s="20">
        <v>0</v>
      </c>
      <c r="V19700" s="20">
        <v>3.9325521403041491E-3</v>
      </c>
      <c r="W19700" s="20">
        <v>3.9478239533347068E-3</v>
      </c>
      <c r="X19700" s="20">
        <v>0</v>
      </c>
      <c r="Y19700" s="20">
        <v>0</v>
      </c>
      <c r="Z19700" s="20">
        <v>0</v>
      </c>
      <c r="AA19700" s="20">
        <v>0</v>
      </c>
    </row>
    <row r="19701" spans="18:27">
      <c r="R19701">
        <v>19700</v>
      </c>
      <c r="S19701" s="10">
        <v>4.5299702856309708E-2</v>
      </c>
      <c r="T19701" s="20">
        <v>0</v>
      </c>
      <c r="U19701" s="20">
        <v>0</v>
      </c>
      <c r="V19701" s="20">
        <v>0</v>
      </c>
      <c r="W19701" s="20">
        <v>0</v>
      </c>
      <c r="X19701" s="20">
        <v>0</v>
      </c>
      <c r="Y19701" s="20">
        <v>0</v>
      </c>
      <c r="Z19701" s="20">
        <v>0</v>
      </c>
      <c r="AA19701" s="20">
        <v>0</v>
      </c>
    </row>
    <row r="19702" spans="18:27">
      <c r="R19702">
        <v>19701</v>
      </c>
      <c r="S19702" s="10">
        <v>5.1024094087194036E-2</v>
      </c>
      <c r="T19702" s="20">
        <v>0</v>
      </c>
      <c r="U19702" s="20">
        <v>0</v>
      </c>
      <c r="V19702" s="20">
        <v>1.0240940871940329E-3</v>
      </c>
      <c r="W19702" s="20">
        <v>1.0251594859389706E-3</v>
      </c>
      <c r="X19702" s="20">
        <v>1.1853094851542754E-2</v>
      </c>
      <c r="Y19702" s="20">
        <v>1.192192572686384E-2</v>
      </c>
      <c r="Z19702" s="20">
        <v>2.212628497617726E-2</v>
      </c>
      <c r="AA19702" s="20">
        <v>2.212628497617726E-2</v>
      </c>
    </row>
    <row r="19703" spans="18:27">
      <c r="R19703">
        <v>19702</v>
      </c>
      <c r="S19703" s="10">
        <v>4.6613470339650798E-2</v>
      </c>
      <c r="T19703" s="20">
        <v>9.2933189383872378E-4</v>
      </c>
      <c r="U19703" s="20">
        <v>9.3063441404693699E-4</v>
      </c>
      <c r="V19703" s="20">
        <v>0</v>
      </c>
      <c r="W19703" s="20">
        <v>0</v>
      </c>
      <c r="X19703" s="20">
        <v>0</v>
      </c>
      <c r="Y19703" s="20">
        <v>0</v>
      </c>
      <c r="Z19703" s="20">
        <v>0</v>
      </c>
      <c r="AA19703" s="20">
        <v>0</v>
      </c>
    </row>
    <row r="19704" spans="18:27">
      <c r="R19704">
        <v>19703</v>
      </c>
      <c r="S19704" s="10">
        <v>3.4498510744929531E-2</v>
      </c>
      <c r="T19704" s="20">
        <v>0</v>
      </c>
      <c r="U19704" s="20">
        <v>0</v>
      </c>
      <c r="V19704" s="20">
        <v>0</v>
      </c>
      <c r="W19704" s="20">
        <v>0</v>
      </c>
      <c r="X19704" s="20">
        <v>0</v>
      </c>
      <c r="Y19704" s="20">
        <v>0</v>
      </c>
      <c r="Z19704" s="20">
        <v>0</v>
      </c>
      <c r="AA19704" s="20">
        <v>0</v>
      </c>
    </row>
    <row r="19705" spans="18:27">
      <c r="R19705">
        <v>19704</v>
      </c>
      <c r="S19705" s="10">
        <v>5.836843758304866E-2</v>
      </c>
      <c r="T19705" s="20">
        <v>6.9583903914758882E-3</v>
      </c>
      <c r="U19705" s="20">
        <v>7.0298091071460391E-3</v>
      </c>
      <c r="V19705" s="20">
        <v>8.3684375830486574E-3</v>
      </c>
      <c r="W19705" s="20">
        <v>8.4373205283195859E-3</v>
      </c>
      <c r="X19705" s="20">
        <v>1.8393470957633815E-2</v>
      </c>
      <c r="Y19705" s="20">
        <v>1.8559060768701105E-2</v>
      </c>
      <c r="Z19705" s="20">
        <v>1.5472740595221274E-2</v>
      </c>
      <c r="AA19705" s="20">
        <v>1.5472740595221274E-2</v>
      </c>
    </row>
    <row r="19706" spans="18:27">
      <c r="R19706">
        <v>19705</v>
      </c>
      <c r="S19706" s="10">
        <v>4.9648574481035893E-2</v>
      </c>
      <c r="T19706" s="20">
        <v>0</v>
      </c>
      <c r="U19706" s="20">
        <v>0</v>
      </c>
      <c r="V19706" s="20">
        <v>0</v>
      </c>
      <c r="W19706" s="20">
        <v>0</v>
      </c>
      <c r="X19706" s="20">
        <v>1.612355077372743E-3</v>
      </c>
      <c r="Y19706" s="20">
        <v>1.6136560195988106E-3</v>
      </c>
      <c r="Z19706" s="20">
        <v>0</v>
      </c>
      <c r="AA19706" s="20">
        <v>0</v>
      </c>
    </row>
    <row r="19707" spans="18:27">
      <c r="R19707">
        <v>19706</v>
      </c>
      <c r="S19707" s="10">
        <v>4.1601773885012197E-2</v>
      </c>
      <c r="T19707" s="20">
        <v>1.9714814273334713E-4</v>
      </c>
      <c r="U19707" s="20">
        <v>1.9721297911587127E-4</v>
      </c>
      <c r="V19707" s="20">
        <v>0</v>
      </c>
      <c r="W19707" s="20">
        <v>0</v>
      </c>
      <c r="X19707" s="20">
        <v>0</v>
      </c>
      <c r="Y19707" s="20">
        <v>0</v>
      </c>
      <c r="Z19707" s="20">
        <v>0</v>
      </c>
      <c r="AA19707" s="20">
        <v>0</v>
      </c>
    </row>
    <row r="19708" spans="18:27">
      <c r="R19708">
        <v>19707</v>
      </c>
      <c r="S19708" s="10">
        <v>5.2180908769447906E-2</v>
      </c>
      <c r="T19708" s="20">
        <v>0</v>
      </c>
      <c r="U19708" s="20">
        <v>0</v>
      </c>
      <c r="V19708" s="20">
        <v>2.1809087694479035E-3</v>
      </c>
      <c r="W19708" s="20">
        <v>2.1856423531179722E-3</v>
      </c>
      <c r="X19708" s="20">
        <v>1.7870253250155024E-2</v>
      </c>
      <c r="Y19708" s="20">
        <v>1.802652326742989E-2</v>
      </c>
      <c r="Z19708" s="20">
        <v>2.304607667413433E-2</v>
      </c>
      <c r="AA19708" s="20">
        <v>2.304607667413433E-2</v>
      </c>
    </row>
    <row r="19709" spans="18:27">
      <c r="R19709">
        <v>19708</v>
      </c>
      <c r="S19709" s="10">
        <v>5.0220086348931048E-2</v>
      </c>
      <c r="T19709" s="20">
        <v>6.3483485310169702E-3</v>
      </c>
      <c r="U19709" s="20">
        <v>6.4077983672482502E-3</v>
      </c>
      <c r="V19709" s="20">
        <v>2.2008634893104506E-4</v>
      </c>
      <c r="W19709" s="20">
        <v>2.2014303996862626E-4</v>
      </c>
      <c r="X19709" s="20">
        <v>0</v>
      </c>
      <c r="Y19709" s="20">
        <v>0</v>
      </c>
      <c r="Z19709" s="20">
        <v>1.6482492349730524E-3</v>
      </c>
      <c r="AA19709" s="20">
        <v>1.6482492349730524E-3</v>
      </c>
    </row>
    <row r="19710" spans="18:27">
      <c r="R19710">
        <v>19709</v>
      </c>
      <c r="S19710" s="10">
        <v>4.6791223162481625E-2</v>
      </c>
      <c r="T19710" s="20">
        <v>0</v>
      </c>
      <c r="U19710" s="20">
        <v>0</v>
      </c>
      <c r="V19710" s="20">
        <v>0</v>
      </c>
      <c r="W19710" s="20">
        <v>0</v>
      </c>
      <c r="X19710" s="20">
        <v>0</v>
      </c>
      <c r="Y19710" s="20">
        <v>0</v>
      </c>
      <c r="Z19710" s="20">
        <v>0</v>
      </c>
      <c r="AA19710" s="20">
        <v>0</v>
      </c>
    </row>
    <row r="19711" spans="18:27">
      <c r="R19711">
        <v>19710</v>
      </c>
      <c r="S19711" s="10">
        <v>4.9334500076034071E-2</v>
      </c>
      <c r="T19711" s="20">
        <v>0</v>
      </c>
      <c r="U19711" s="20">
        <v>0</v>
      </c>
      <c r="V19711" s="20">
        <v>0</v>
      </c>
      <c r="W19711" s="20">
        <v>0</v>
      </c>
      <c r="X19711" s="20">
        <v>0</v>
      </c>
      <c r="Y19711" s="20">
        <v>0</v>
      </c>
      <c r="Z19711" s="20">
        <v>0</v>
      </c>
      <c r="AA19711" s="20">
        <v>0</v>
      </c>
    </row>
    <row r="19712" spans="18:27">
      <c r="R19712">
        <v>19711</v>
      </c>
      <c r="S19712" s="10">
        <v>4.6318376058379081E-2</v>
      </c>
      <c r="T19712" s="20">
        <v>3.7165209987936043E-3</v>
      </c>
      <c r="U19712" s="20">
        <v>3.7369320866853313E-3</v>
      </c>
      <c r="V19712" s="20">
        <v>0</v>
      </c>
      <c r="W19712" s="20">
        <v>0</v>
      </c>
      <c r="X19712" s="20">
        <v>0</v>
      </c>
      <c r="Y19712" s="20">
        <v>0</v>
      </c>
      <c r="Z19712" s="20">
        <v>0</v>
      </c>
      <c r="AA19712" s="20">
        <v>0</v>
      </c>
    </row>
    <row r="19713" spans="18:27">
      <c r="R19713">
        <v>19712</v>
      </c>
      <c r="S19713" s="10">
        <v>4.9348397844599573E-2</v>
      </c>
      <c r="T19713" s="20">
        <v>0</v>
      </c>
      <c r="U19713" s="20">
        <v>0</v>
      </c>
      <c r="V19713" s="20">
        <v>0</v>
      </c>
      <c r="W19713" s="20">
        <v>0</v>
      </c>
      <c r="X19713" s="20">
        <v>6.3233758473032822E-3</v>
      </c>
      <c r="Y19713" s="20">
        <v>6.3430196486176415E-3</v>
      </c>
      <c r="Z19713" s="20">
        <v>3.7059999771003813E-3</v>
      </c>
      <c r="AA19713" s="20">
        <v>3.7059999771003813E-3</v>
      </c>
    </row>
    <row r="19714" spans="18:27">
      <c r="R19714">
        <v>19713</v>
      </c>
      <c r="S19714" s="10">
        <v>4.3616089371467943E-2</v>
      </c>
      <c r="T19714" s="20">
        <v>0</v>
      </c>
      <c r="U19714" s="20">
        <v>0</v>
      </c>
      <c r="V19714" s="20">
        <v>0</v>
      </c>
      <c r="W19714" s="20">
        <v>0</v>
      </c>
      <c r="X19714" s="20">
        <v>0</v>
      </c>
      <c r="Y19714" s="20">
        <v>0</v>
      </c>
      <c r="Z19714" s="20">
        <v>0</v>
      </c>
      <c r="AA19714" s="20">
        <v>0</v>
      </c>
    </row>
    <row r="19715" spans="18:27">
      <c r="R19715">
        <v>19714</v>
      </c>
      <c r="S19715" s="10">
        <v>4.8850242606065034E-2</v>
      </c>
      <c r="T19715" s="20">
        <v>1.9366181256980086E-3</v>
      </c>
      <c r="U19715" s="20">
        <v>1.9421927897876323E-3</v>
      </c>
      <c r="V19715" s="20">
        <v>0</v>
      </c>
      <c r="W19715" s="20">
        <v>0</v>
      </c>
      <c r="X19715" s="20">
        <v>0</v>
      </c>
      <c r="Y19715" s="20">
        <v>0</v>
      </c>
      <c r="Z19715" s="20">
        <v>0</v>
      </c>
      <c r="AA19715" s="20">
        <v>0</v>
      </c>
    </row>
    <row r="19716" spans="18:27">
      <c r="R19716">
        <v>19715</v>
      </c>
      <c r="S19716" s="10">
        <v>5.5494674119112845E-2</v>
      </c>
      <c r="T19716" s="20">
        <v>1.7152848935950288E-3</v>
      </c>
      <c r="U19716" s="20">
        <v>1.7196655416865539E-3</v>
      </c>
      <c r="V19716" s="20">
        <v>5.4946741191128426E-3</v>
      </c>
      <c r="W19716" s="20">
        <v>5.5244184699601304E-3</v>
      </c>
      <c r="X19716" s="20">
        <v>8.387495013894776E-3</v>
      </c>
      <c r="Y19716" s="20">
        <v>8.4220181352739551E-3</v>
      </c>
      <c r="Z19716" s="20">
        <v>5.9308969675240658E-3</v>
      </c>
      <c r="AA19716" s="20">
        <v>5.9308969675240658E-3</v>
      </c>
    </row>
    <row r="19717" spans="18:27">
      <c r="R19717">
        <v>19716</v>
      </c>
      <c r="S19717" s="10">
        <v>4.4944357542550037E-2</v>
      </c>
      <c r="T19717" s="20">
        <v>1.3397790510170995E-3</v>
      </c>
      <c r="U19717" s="20">
        <v>1.3424629395821625E-3</v>
      </c>
      <c r="V19717" s="20">
        <v>0</v>
      </c>
      <c r="W19717" s="20">
        <v>0</v>
      </c>
      <c r="X19717" s="20">
        <v>0</v>
      </c>
      <c r="Y19717" s="20">
        <v>0</v>
      </c>
      <c r="Z19717" s="20">
        <v>0</v>
      </c>
      <c r="AA19717" s="20">
        <v>0</v>
      </c>
    </row>
    <row r="19718" spans="18:27">
      <c r="R19718">
        <v>19717</v>
      </c>
      <c r="S19718" s="10">
        <v>6.2841385108468303E-2</v>
      </c>
      <c r="T19718" s="20">
        <v>4.6151569809884524E-3</v>
      </c>
      <c r="U19718" s="20">
        <v>4.6466008677232681E-3</v>
      </c>
      <c r="V19718" s="20">
        <v>1.2841385108468301E-2</v>
      </c>
      <c r="W19718" s="20">
        <v>1.3003450070569066E-2</v>
      </c>
      <c r="X19718" s="20">
        <v>2.1680046882254389E-2</v>
      </c>
      <c r="Y19718" s="20">
        <v>2.1910022174929916E-2</v>
      </c>
      <c r="Z19718" s="20">
        <v>2.1467462075832125E-2</v>
      </c>
      <c r="AA19718" s="20">
        <v>2.1467462075832125E-2</v>
      </c>
    </row>
    <row r="19719" spans="18:27">
      <c r="R19719">
        <v>19718</v>
      </c>
      <c r="S19719" s="10">
        <v>4.5291513523364184E-2</v>
      </c>
      <c r="T19719" s="20">
        <v>0</v>
      </c>
      <c r="U19719" s="20">
        <v>0</v>
      </c>
      <c r="V19719" s="20">
        <v>0</v>
      </c>
      <c r="W19719" s="20">
        <v>0</v>
      </c>
      <c r="X19719" s="20">
        <v>0</v>
      </c>
      <c r="Y19719" s="20">
        <v>0</v>
      </c>
      <c r="Z19719" s="20">
        <v>0</v>
      </c>
      <c r="AA19719" s="20">
        <v>0</v>
      </c>
    </row>
    <row r="19720" spans="18:27">
      <c r="R19720">
        <v>19719</v>
      </c>
      <c r="S19720" s="10">
        <v>3.7139016727288962E-2</v>
      </c>
      <c r="T19720" s="20">
        <v>0</v>
      </c>
      <c r="U19720" s="20">
        <v>0</v>
      </c>
      <c r="V19720" s="20">
        <v>0</v>
      </c>
      <c r="W19720" s="20">
        <v>0</v>
      </c>
      <c r="X19720" s="20">
        <v>0</v>
      </c>
      <c r="Y19720" s="20">
        <v>0</v>
      </c>
      <c r="Z19720" s="20">
        <v>0</v>
      </c>
      <c r="AA19720" s="20">
        <v>0</v>
      </c>
    </row>
    <row r="19721" spans="18:27">
      <c r="R19721">
        <v>19720</v>
      </c>
      <c r="S19721" s="10">
        <v>4.4084491799189676E-2</v>
      </c>
      <c r="T19721" s="20">
        <v>0</v>
      </c>
      <c r="U19721" s="20">
        <v>0</v>
      </c>
      <c r="V19721" s="20">
        <v>0</v>
      </c>
      <c r="W19721" s="20">
        <v>0</v>
      </c>
      <c r="X19721" s="20">
        <v>0</v>
      </c>
      <c r="Y19721" s="20">
        <v>0</v>
      </c>
      <c r="Z19721" s="20">
        <v>3.3861856893122044E-6</v>
      </c>
      <c r="AA19721" s="20">
        <v>3.3861856893122044E-6</v>
      </c>
    </row>
    <row r="19722" spans="18:27">
      <c r="R19722">
        <v>19721</v>
      </c>
      <c r="S19722" s="10">
        <v>4.4016091229485681E-2</v>
      </c>
      <c r="T19722" s="20">
        <v>0</v>
      </c>
      <c r="U19722" s="20">
        <v>0</v>
      </c>
      <c r="V19722" s="20">
        <v>0</v>
      </c>
      <c r="W19722" s="20">
        <v>0</v>
      </c>
      <c r="X19722" s="20">
        <v>0</v>
      </c>
      <c r="Y19722" s="20">
        <v>0</v>
      </c>
      <c r="Z19722" s="20">
        <v>0</v>
      </c>
      <c r="AA19722" s="20">
        <v>0</v>
      </c>
    </row>
    <row r="19723" spans="18:27">
      <c r="R19723">
        <v>19722</v>
      </c>
      <c r="S19723" s="10">
        <v>5.9369535305411059E-2</v>
      </c>
      <c r="T19723" s="20">
        <v>3.7503930586286344E-3</v>
      </c>
      <c r="U19723" s="20">
        <v>3.7711768597326334E-3</v>
      </c>
      <c r="V19723" s="20">
        <v>9.3695353054110558E-3</v>
      </c>
      <c r="W19723" s="20">
        <v>9.455843523272325E-3</v>
      </c>
      <c r="X19723" s="20">
        <v>5.9181808869216632E-3</v>
      </c>
      <c r="Y19723" s="20">
        <v>5.9354104878745415E-3</v>
      </c>
      <c r="Z19723" s="20">
        <v>1.222961301916882E-2</v>
      </c>
      <c r="AA19723" s="20">
        <v>1.222961301916882E-2</v>
      </c>
    </row>
    <row r="19724" spans="18:27">
      <c r="R19724">
        <v>19723</v>
      </c>
      <c r="S19724" s="10">
        <v>5.2354634719664561E-2</v>
      </c>
      <c r="T19724" s="20">
        <v>2.4352252371835359E-3</v>
      </c>
      <c r="U19724" s="20">
        <v>2.4440168968282087E-3</v>
      </c>
      <c r="V19724" s="20">
        <v>2.3546347196645584E-3</v>
      </c>
      <c r="W19724" s="20">
        <v>2.3601484387618834E-3</v>
      </c>
      <c r="X19724" s="20">
        <v>1.8119134859530955E-4</v>
      </c>
      <c r="Y19724" s="20">
        <v>1.8121113098832695E-4</v>
      </c>
      <c r="Z19724" s="20">
        <v>0</v>
      </c>
      <c r="AA19724" s="20">
        <v>0</v>
      </c>
    </row>
    <row r="19725" spans="18:27">
      <c r="R19725">
        <v>19724</v>
      </c>
      <c r="S19725" s="10">
        <v>4.0159893597408659E-2</v>
      </c>
      <c r="T19725" s="20">
        <v>0</v>
      </c>
      <c r="U19725" s="20">
        <v>0</v>
      </c>
      <c r="V19725" s="20">
        <v>0</v>
      </c>
      <c r="W19725" s="20">
        <v>0</v>
      </c>
      <c r="X19725" s="20">
        <v>0</v>
      </c>
      <c r="Y19725" s="20">
        <v>0</v>
      </c>
      <c r="Z19725" s="20">
        <v>0</v>
      </c>
      <c r="AA19725" s="20">
        <v>0</v>
      </c>
    </row>
    <row r="19726" spans="18:27">
      <c r="R19726">
        <v>19725</v>
      </c>
      <c r="S19726" s="10">
        <v>6.0850278685624294E-2</v>
      </c>
      <c r="T19726" s="20">
        <v>9.8548827754675883E-3</v>
      </c>
      <c r="U19726" s="20">
        <v>9.9981704905205988E-3</v>
      </c>
      <c r="V19726" s="20">
        <v>1.0850278685624291E-2</v>
      </c>
      <c r="W19726" s="20">
        <v>1.0966024223906924E-2</v>
      </c>
      <c r="X19726" s="20">
        <v>3.7485163448533199E-3</v>
      </c>
      <c r="Y19726" s="20">
        <v>3.7554624956543459E-3</v>
      </c>
      <c r="Z19726" s="20">
        <v>1.0110159953528555E-2</v>
      </c>
      <c r="AA19726" s="20">
        <v>1.0110159953528555E-2</v>
      </c>
    </row>
    <row r="19727" spans="18:27">
      <c r="R19727">
        <v>19726</v>
      </c>
      <c r="S19727" s="10">
        <v>5.1950843081756626E-2</v>
      </c>
      <c r="T19727" s="20">
        <v>0</v>
      </c>
      <c r="U19727" s="20">
        <v>0</v>
      </c>
      <c r="V19727" s="20">
        <v>1.950843081756623E-3</v>
      </c>
      <c r="W19727" s="20">
        <v>1.9546381379617864E-3</v>
      </c>
      <c r="X19727" s="20">
        <v>8.0147564845831354E-3</v>
      </c>
      <c r="Y19727" s="20">
        <v>8.0462786684927182E-3</v>
      </c>
      <c r="Z19727" s="20">
        <v>0</v>
      </c>
      <c r="AA19727" s="20">
        <v>0</v>
      </c>
    </row>
    <row r="19728" spans="18:27">
      <c r="R19728">
        <v>19727</v>
      </c>
      <c r="S19728" s="10">
        <v>3.6499084680692892E-2</v>
      </c>
      <c r="T19728" s="20">
        <v>0</v>
      </c>
      <c r="U19728" s="20">
        <v>0</v>
      </c>
      <c r="V19728" s="20">
        <v>0</v>
      </c>
      <c r="W19728" s="20">
        <v>0</v>
      </c>
      <c r="X19728" s="20">
        <v>0</v>
      </c>
      <c r="Y19728" s="20">
        <v>0</v>
      </c>
      <c r="Z19728" s="20">
        <v>0</v>
      </c>
      <c r="AA19728" s="20">
        <v>0</v>
      </c>
    </row>
    <row r="19729" spans="18:27">
      <c r="R19729">
        <v>19728</v>
      </c>
      <c r="S19729" s="10">
        <v>5.955955406513027E-2</v>
      </c>
      <c r="T19729" s="20">
        <v>1.4634716927259164E-2</v>
      </c>
      <c r="U19729" s="20">
        <v>1.4951157308845268E-2</v>
      </c>
      <c r="V19729" s="20">
        <v>9.5595540651302671E-3</v>
      </c>
      <c r="W19729" s="20">
        <v>9.649443004732982E-3</v>
      </c>
      <c r="X19729" s="20">
        <v>1.0075530863595791E-2</v>
      </c>
      <c r="Y19729" s="20">
        <v>1.0125332334819619E-2</v>
      </c>
      <c r="Z19729" s="20">
        <v>9.9740093196786297E-3</v>
      </c>
      <c r="AA19729" s="20">
        <v>9.9740093196786297E-3</v>
      </c>
    </row>
    <row r="19730" spans="18:27">
      <c r="R19730">
        <v>19729</v>
      </c>
      <c r="S19730" s="10">
        <v>5.3967191380262944E-2</v>
      </c>
      <c r="T19730" s="20">
        <v>8.526633126475322E-3</v>
      </c>
      <c r="U19730" s="20">
        <v>8.6338758470241375E-3</v>
      </c>
      <c r="V19730" s="20">
        <v>3.967191380262941E-3</v>
      </c>
      <c r="W19730" s="20">
        <v>3.9827476517666658E-3</v>
      </c>
      <c r="X19730" s="20">
        <v>0</v>
      </c>
      <c r="Y19730" s="20">
        <v>0</v>
      </c>
      <c r="Z19730" s="20">
        <v>8.0803104874053316E-4</v>
      </c>
      <c r="AA19730" s="20">
        <v>8.0803104874053316E-4</v>
      </c>
    </row>
    <row r="19731" spans="18:27">
      <c r="R19731">
        <v>19730</v>
      </c>
      <c r="S19731" s="10">
        <v>6.0659491848761987E-2</v>
      </c>
      <c r="T19731" s="20">
        <v>6.2092571089483739E-3</v>
      </c>
      <c r="U19731" s="20">
        <v>6.2661320328624044E-3</v>
      </c>
      <c r="V19731" s="20">
        <v>1.0659491848761984E-2</v>
      </c>
      <c r="W19731" s="20">
        <v>1.0771187368573572E-2</v>
      </c>
      <c r="X19731" s="20">
        <v>1.141731913287812E-2</v>
      </c>
      <c r="Y19731" s="20">
        <v>1.1481219617234518E-2</v>
      </c>
      <c r="Z19731" s="20">
        <v>5.9038158117587919E-3</v>
      </c>
      <c r="AA19731" s="20">
        <v>5.9038158117587919E-3</v>
      </c>
    </row>
    <row r="19732" spans="18:27">
      <c r="R19732">
        <v>19731</v>
      </c>
      <c r="S19732" s="10">
        <v>5.5549477046076878E-2</v>
      </c>
      <c r="T19732" s="20">
        <v>6.5440380786579294E-3</v>
      </c>
      <c r="U19732" s="20">
        <v>6.6072074170896349E-3</v>
      </c>
      <c r="V19732" s="20">
        <v>5.5494770460768755E-3</v>
      </c>
      <c r="W19732" s="20">
        <v>5.5798274898556403E-3</v>
      </c>
      <c r="X19732" s="20">
        <v>1.2287574250844854E-3</v>
      </c>
      <c r="Y19732" s="20">
        <v>1.2295212159648982E-3</v>
      </c>
      <c r="Z19732" s="20">
        <v>0</v>
      </c>
      <c r="AA19732" s="20">
        <v>0</v>
      </c>
    </row>
    <row r="19733" spans="18:27">
      <c r="R19733">
        <v>19732</v>
      </c>
      <c r="S19733" s="10">
        <v>5.0813397622415823E-2</v>
      </c>
      <c r="T19733" s="20">
        <v>2.9337606005960248E-3</v>
      </c>
      <c r="U19733" s="20">
        <v>2.946499288400746E-3</v>
      </c>
      <c r="V19733" s="20">
        <v>8.133976224158207E-4</v>
      </c>
      <c r="W19733" s="20">
        <v>8.1407740714463514E-4</v>
      </c>
      <c r="X19733" s="20">
        <v>1.0943919154899964E-3</v>
      </c>
      <c r="Y19733" s="20">
        <v>1.094999174399663E-3</v>
      </c>
      <c r="Z19733" s="20">
        <v>0</v>
      </c>
      <c r="AA19733" s="20">
        <v>0</v>
      </c>
    </row>
    <row r="19734" spans="18:27">
      <c r="R19734">
        <v>19733</v>
      </c>
      <c r="S19734" s="10">
        <v>4.9516688977389749E-2</v>
      </c>
      <c r="T19734" s="20">
        <v>0</v>
      </c>
      <c r="U19734" s="20">
        <v>0</v>
      </c>
      <c r="V19734" s="20">
        <v>0</v>
      </c>
      <c r="W19734" s="20">
        <v>0</v>
      </c>
      <c r="X19734" s="20">
        <v>0</v>
      </c>
      <c r="Y19734" s="20">
        <v>0</v>
      </c>
      <c r="Z19734" s="20">
        <v>4.6402224751258825E-3</v>
      </c>
      <c r="AA19734" s="20">
        <v>4.6402224751258825E-3</v>
      </c>
    </row>
    <row r="19735" spans="18:27">
      <c r="R19735">
        <v>19734</v>
      </c>
      <c r="S19735" s="10">
        <v>4.801298605702873E-2</v>
      </c>
      <c r="T19735" s="20">
        <v>1.1333945761697745E-3</v>
      </c>
      <c r="U19735" s="20">
        <v>1.1353221033570376E-3</v>
      </c>
      <c r="V19735" s="20">
        <v>0</v>
      </c>
      <c r="W19735" s="20">
        <v>0</v>
      </c>
      <c r="X19735" s="20">
        <v>3.8576084304096508E-3</v>
      </c>
      <c r="Y19735" s="20">
        <v>3.8649505495544981E-3</v>
      </c>
      <c r="Z19735" s="20">
        <v>3.8990315282712712E-3</v>
      </c>
      <c r="AA19735" s="20">
        <v>3.8990315282712712E-3</v>
      </c>
    </row>
    <row r="19736" spans="18:27">
      <c r="R19736">
        <v>19735</v>
      </c>
      <c r="S19736" s="10">
        <v>4.6651281881220204E-2</v>
      </c>
      <c r="T19736" s="20">
        <v>1.3354100566610114E-3</v>
      </c>
      <c r="U19736" s="20">
        <v>1.3380766388970508E-3</v>
      </c>
      <c r="V19736" s="20">
        <v>0</v>
      </c>
      <c r="W19736" s="20">
        <v>0</v>
      </c>
      <c r="X19736" s="20">
        <v>0</v>
      </c>
      <c r="Y19736" s="20">
        <v>0</v>
      </c>
      <c r="Z19736" s="20">
        <v>0</v>
      </c>
      <c r="AA19736" s="20">
        <v>0</v>
      </c>
    </row>
    <row r="19737" spans="18:27">
      <c r="R19737">
        <v>19736</v>
      </c>
      <c r="S19737" s="10">
        <v>4.4107151036515038E-2</v>
      </c>
      <c r="T19737" s="20">
        <v>0</v>
      </c>
      <c r="U19737" s="20">
        <v>0</v>
      </c>
      <c r="V19737" s="20">
        <v>0</v>
      </c>
      <c r="W19737" s="20">
        <v>0</v>
      </c>
      <c r="X19737" s="20">
        <v>0</v>
      </c>
      <c r="Y19737" s="20">
        <v>0</v>
      </c>
      <c r="Z19737" s="20">
        <v>0</v>
      </c>
      <c r="AA19737" s="20">
        <v>0</v>
      </c>
    </row>
    <row r="19738" spans="18:27">
      <c r="R19738">
        <v>19737</v>
      </c>
      <c r="S19738" s="10">
        <v>5.6232710847491041E-2</v>
      </c>
      <c r="T19738" s="20">
        <v>7.4275376267510657E-3</v>
      </c>
      <c r="U19738" s="20">
        <v>7.5089097725567393E-3</v>
      </c>
      <c r="V19738" s="20">
        <v>6.2327108474910381E-3</v>
      </c>
      <c r="W19738" s="20">
        <v>6.2709705847694098E-3</v>
      </c>
      <c r="X19738" s="20">
        <v>2.670290771357442E-3</v>
      </c>
      <c r="Y19738" s="20">
        <v>2.6738305686041892E-3</v>
      </c>
      <c r="Z19738" s="20">
        <v>1.8949474404776692E-3</v>
      </c>
      <c r="AA19738" s="20">
        <v>1.8949474404776692E-3</v>
      </c>
    </row>
    <row r="19739" spans="18:27">
      <c r="R19739">
        <v>19738</v>
      </c>
      <c r="S19739" s="10">
        <v>3.8665967929600621E-2</v>
      </c>
      <c r="T19739" s="20">
        <v>0</v>
      </c>
      <c r="U19739" s="20">
        <v>0</v>
      </c>
      <c r="V19739" s="20">
        <v>0</v>
      </c>
      <c r="W19739" s="20">
        <v>0</v>
      </c>
      <c r="X19739" s="20">
        <v>0</v>
      </c>
      <c r="Y19739" s="20">
        <v>0</v>
      </c>
      <c r="Z19739" s="20">
        <v>0</v>
      </c>
      <c r="AA19739" s="20">
        <v>0</v>
      </c>
    </row>
    <row r="19740" spans="18:27">
      <c r="R19740">
        <v>19739</v>
      </c>
      <c r="S19740" s="10">
        <v>4.915604553961813E-2</v>
      </c>
      <c r="T19740" s="20">
        <v>2.0923239381829481E-3</v>
      </c>
      <c r="U19740" s="20">
        <v>2.0988247846589407E-3</v>
      </c>
      <c r="V19740" s="20">
        <v>0</v>
      </c>
      <c r="W19740" s="20">
        <v>0</v>
      </c>
      <c r="X19740" s="20">
        <v>0</v>
      </c>
      <c r="Y19740" s="20">
        <v>0</v>
      </c>
      <c r="Z19740" s="20">
        <v>0</v>
      </c>
      <c r="AA19740" s="20">
        <v>0</v>
      </c>
    </row>
    <row r="19741" spans="18:27">
      <c r="R19741">
        <v>19740</v>
      </c>
      <c r="S19741" s="10">
        <v>5.3364446451759445E-2</v>
      </c>
      <c r="T19741" s="20">
        <v>3.4848159369767623E-3</v>
      </c>
      <c r="U19741" s="20">
        <v>3.502768030610736E-3</v>
      </c>
      <c r="V19741" s="20">
        <v>3.3644464517594425E-3</v>
      </c>
      <c r="W19741" s="20">
        <v>3.3756483554922972E-3</v>
      </c>
      <c r="X19741" s="20">
        <v>8.306842418097371E-4</v>
      </c>
      <c r="Y19741" s="20">
        <v>8.3103856812446759E-4</v>
      </c>
      <c r="Z19741" s="20">
        <v>3.049730115438902E-3</v>
      </c>
      <c r="AA19741" s="20">
        <v>3.049730115438902E-3</v>
      </c>
    </row>
    <row r="19742" spans="18:27">
      <c r="R19742">
        <v>19741</v>
      </c>
      <c r="S19742" s="10">
        <v>6.0241455217260216E-2</v>
      </c>
      <c r="T19742" s="20">
        <v>7.8987997012395436E-3</v>
      </c>
      <c r="U19742" s="20">
        <v>7.9908261491017599E-3</v>
      </c>
      <c r="V19742" s="20">
        <v>1.0241455217260213E-2</v>
      </c>
      <c r="W19742" s="20">
        <v>1.0344576552631985E-2</v>
      </c>
      <c r="X19742" s="20">
        <v>2.0193492170915331E-2</v>
      </c>
      <c r="Y19742" s="20">
        <v>2.0393044408760067E-2</v>
      </c>
      <c r="Z19742" s="20">
        <v>8.4026884578055003E-3</v>
      </c>
      <c r="AA19742" s="20">
        <v>8.4026884578055003E-3</v>
      </c>
    </row>
    <row r="19743" spans="18:27">
      <c r="R19743">
        <v>19742</v>
      </c>
      <c r="S19743" s="10">
        <v>6.6121497523743092E-2</v>
      </c>
      <c r="T19743" s="20">
        <v>1.5175370731190116E-2</v>
      </c>
      <c r="U19743" s="20">
        <v>1.5515690547526138E-2</v>
      </c>
      <c r="V19743" s="20">
        <v>1.6121497523743089E-2</v>
      </c>
      <c r="W19743" s="20">
        <v>1.6377048491964797E-2</v>
      </c>
      <c r="X19743" s="20">
        <v>8.5124418771008112E-3</v>
      </c>
      <c r="Y19743" s="20">
        <v>8.5480296572074677E-3</v>
      </c>
      <c r="Z19743" s="20">
        <v>1.1331224741892375E-2</v>
      </c>
      <c r="AA19743" s="20">
        <v>1.1331224741892375E-2</v>
      </c>
    </row>
    <row r="19744" spans="18:27">
      <c r="R19744">
        <v>19743</v>
      </c>
      <c r="S19744" s="10">
        <v>5.7149769920896411E-2</v>
      </c>
      <c r="T19744" s="20">
        <v>7.7818238697376918E-3</v>
      </c>
      <c r="U19744" s="20">
        <v>7.8711443565246553E-3</v>
      </c>
      <c r="V19744" s="20">
        <v>7.149769920896408E-3</v>
      </c>
      <c r="W19744" s="20">
        <v>7.2000837364982881E-3</v>
      </c>
      <c r="X19744" s="20">
        <v>6.6332562415805929E-3</v>
      </c>
      <c r="Y19744" s="20">
        <v>6.6548852803814075E-3</v>
      </c>
      <c r="Z19744" s="20">
        <v>0</v>
      </c>
      <c r="AA19744" s="20">
        <v>0</v>
      </c>
    </row>
    <row r="19745" spans="18:27">
      <c r="R19745">
        <v>19744</v>
      </c>
      <c r="S19745" s="10">
        <v>4.6527600207329996E-2</v>
      </c>
      <c r="T19745" s="20">
        <v>4.2691211301688417E-3</v>
      </c>
      <c r="U19745" s="20">
        <v>4.2960349216689363E-3</v>
      </c>
      <c r="V19745" s="20">
        <v>0</v>
      </c>
      <c r="W19745" s="20">
        <v>0</v>
      </c>
      <c r="X19745" s="20">
        <v>0</v>
      </c>
      <c r="Y19745" s="20">
        <v>0</v>
      </c>
      <c r="Z19745" s="20">
        <v>0</v>
      </c>
      <c r="AA19745" s="20">
        <v>0</v>
      </c>
    </row>
    <row r="19746" spans="18:27">
      <c r="R19746">
        <v>19745</v>
      </c>
      <c r="S19746" s="10">
        <v>5.3890516525575478E-2</v>
      </c>
      <c r="T19746" s="20">
        <v>1.943348706550288E-3</v>
      </c>
      <c r="U19746" s="20">
        <v>1.9489619335678256E-3</v>
      </c>
      <c r="V19746" s="20">
        <v>3.8905165255754756E-3</v>
      </c>
      <c r="W19746" s="20">
        <v>3.9054694893622208E-3</v>
      </c>
      <c r="X19746" s="20">
        <v>0</v>
      </c>
      <c r="Y19746" s="20">
        <v>0</v>
      </c>
      <c r="Z19746" s="20">
        <v>0</v>
      </c>
      <c r="AA19746" s="20">
        <v>0</v>
      </c>
    </row>
    <row r="19747" spans="18:27">
      <c r="R19747">
        <v>19746</v>
      </c>
      <c r="S19747" s="10">
        <v>4.5072044332416655E-2</v>
      </c>
      <c r="T19747" s="20">
        <v>0</v>
      </c>
      <c r="U19747" s="20">
        <v>0</v>
      </c>
      <c r="V19747" s="20">
        <v>0</v>
      </c>
      <c r="W19747" s="20">
        <v>0</v>
      </c>
      <c r="X19747" s="20">
        <v>0</v>
      </c>
      <c r="Y19747" s="20">
        <v>0</v>
      </c>
      <c r="Z19747" s="20">
        <v>0</v>
      </c>
      <c r="AA19747" s="20">
        <v>0</v>
      </c>
    </row>
    <row r="19748" spans="18:27">
      <c r="R19748">
        <v>19747</v>
      </c>
      <c r="S19748" s="10">
        <v>4.5799510600990599E-2</v>
      </c>
      <c r="T19748" s="20">
        <v>0</v>
      </c>
      <c r="U19748" s="20">
        <v>0</v>
      </c>
      <c r="V19748" s="20">
        <v>0</v>
      </c>
      <c r="W19748" s="20">
        <v>0</v>
      </c>
      <c r="X19748" s="20">
        <v>0</v>
      </c>
      <c r="Y19748" s="20">
        <v>0</v>
      </c>
      <c r="Z19748" s="20">
        <v>0</v>
      </c>
      <c r="AA19748" s="20">
        <v>0</v>
      </c>
    </row>
    <row r="19749" spans="18:27">
      <c r="R19749">
        <v>19748</v>
      </c>
      <c r="S19749" s="10">
        <v>4.7775815124157933E-2</v>
      </c>
      <c r="T19749" s="20">
        <v>4.1022899105020993E-3</v>
      </c>
      <c r="U19749" s="20">
        <v>4.1271457273892266E-3</v>
      </c>
      <c r="V19749" s="20">
        <v>0</v>
      </c>
      <c r="W19749" s="20">
        <v>0</v>
      </c>
      <c r="X19749" s="20">
        <v>0</v>
      </c>
      <c r="Y19749" s="20">
        <v>0</v>
      </c>
      <c r="Z19749" s="20">
        <v>0</v>
      </c>
      <c r="AA19749" s="20">
        <v>0</v>
      </c>
    </row>
    <row r="19750" spans="18:27">
      <c r="R19750">
        <v>19749</v>
      </c>
      <c r="S19750" s="10">
        <v>5.2694410248506879E-2</v>
      </c>
      <c r="T19750" s="20">
        <v>0</v>
      </c>
      <c r="U19750" s="20">
        <v>0</v>
      </c>
      <c r="V19750" s="20">
        <v>2.694410248506876E-3</v>
      </c>
      <c r="W19750" s="20">
        <v>2.7016082534804344E-3</v>
      </c>
      <c r="X19750" s="20">
        <v>0</v>
      </c>
      <c r="Y19750" s="20">
        <v>0</v>
      </c>
      <c r="Z19750" s="20">
        <v>0</v>
      </c>
      <c r="AA19750" s="20">
        <v>0</v>
      </c>
    </row>
    <row r="19751" spans="18:27">
      <c r="R19751">
        <v>19750</v>
      </c>
      <c r="S19751" s="10">
        <v>4.1757992601434486E-2</v>
      </c>
      <c r="T19751" s="20">
        <v>0</v>
      </c>
      <c r="U19751" s="20">
        <v>0</v>
      </c>
      <c r="V19751" s="20">
        <v>0</v>
      </c>
      <c r="W19751" s="20">
        <v>0</v>
      </c>
      <c r="X19751" s="20">
        <v>0</v>
      </c>
      <c r="Y19751" s="20">
        <v>0</v>
      </c>
      <c r="Z19751" s="20">
        <v>0</v>
      </c>
      <c r="AA19751" s="20">
        <v>0</v>
      </c>
    </row>
    <row r="19752" spans="18:27">
      <c r="R19752">
        <v>19751</v>
      </c>
      <c r="S19752" s="10">
        <v>4.9479640259413378E-2</v>
      </c>
      <c r="T19752" s="20">
        <v>1.5791420479635138E-3</v>
      </c>
      <c r="U19752" s="20">
        <v>1.5828596968702306E-3</v>
      </c>
      <c r="V19752" s="20">
        <v>0</v>
      </c>
      <c r="W19752" s="20">
        <v>0</v>
      </c>
      <c r="X19752" s="20">
        <v>0</v>
      </c>
      <c r="Y19752" s="20">
        <v>0</v>
      </c>
      <c r="Z19752" s="20">
        <v>0</v>
      </c>
      <c r="AA19752" s="20">
        <v>0</v>
      </c>
    </row>
    <row r="19753" spans="18:27">
      <c r="R19753">
        <v>19752</v>
      </c>
      <c r="S19753" s="10">
        <v>4.8915931006711225E-2</v>
      </c>
      <c r="T19753" s="20">
        <v>1.4723659748422518E-3</v>
      </c>
      <c r="U19753" s="20">
        <v>1.4756017053969602E-3</v>
      </c>
      <c r="V19753" s="20">
        <v>0</v>
      </c>
      <c r="W19753" s="20">
        <v>0</v>
      </c>
      <c r="X19753" s="20">
        <v>5.5168422169443107E-3</v>
      </c>
      <c r="Y19753" s="20">
        <v>5.5318122151305884E-3</v>
      </c>
      <c r="Z19753" s="20">
        <v>6.1880106268518281E-3</v>
      </c>
      <c r="AA19753" s="20">
        <v>6.1880106268518281E-3</v>
      </c>
    </row>
    <row r="19754" spans="18:27">
      <c r="R19754">
        <v>19753</v>
      </c>
      <c r="S19754" s="10">
        <v>4.6433522394967758E-2</v>
      </c>
      <c r="T19754" s="20">
        <v>1.152541421502451E-4</v>
      </c>
      <c r="U19754" s="20">
        <v>1.1527822326082345E-4</v>
      </c>
      <c r="V19754" s="20">
        <v>0</v>
      </c>
      <c r="W19754" s="20">
        <v>0</v>
      </c>
      <c r="X19754" s="20">
        <v>7.0421816654809427E-3</v>
      </c>
      <c r="Y19754" s="20">
        <v>7.0665308361930624E-3</v>
      </c>
      <c r="Z19754" s="20">
        <v>8.7926499061829408E-3</v>
      </c>
      <c r="AA19754" s="20">
        <v>8.7926499061829408E-3</v>
      </c>
    </row>
    <row r="19755" spans="18:27">
      <c r="R19755">
        <v>19754</v>
      </c>
      <c r="S19755" s="10">
        <v>3.6529002558607991E-2</v>
      </c>
      <c r="T19755" s="20">
        <v>0</v>
      </c>
      <c r="U19755" s="20">
        <v>0</v>
      </c>
      <c r="V19755" s="20">
        <v>0</v>
      </c>
      <c r="W19755" s="20">
        <v>0</v>
      </c>
      <c r="X19755" s="20">
        <v>0</v>
      </c>
      <c r="Y19755" s="20">
        <v>0</v>
      </c>
      <c r="Z19755" s="20">
        <v>0</v>
      </c>
      <c r="AA19755" s="20">
        <v>0</v>
      </c>
    </row>
    <row r="19756" spans="18:27">
      <c r="R19756">
        <v>19755</v>
      </c>
      <c r="S19756" s="10">
        <v>4.3779933281135559E-2</v>
      </c>
      <c r="T19756" s="20">
        <v>0</v>
      </c>
      <c r="U19756" s="20">
        <v>0</v>
      </c>
      <c r="V19756" s="20">
        <v>0</v>
      </c>
      <c r="W19756" s="20">
        <v>0</v>
      </c>
      <c r="X19756" s="20">
        <v>0</v>
      </c>
      <c r="Y19756" s="20">
        <v>0</v>
      </c>
      <c r="Z19756" s="20">
        <v>0</v>
      </c>
      <c r="AA19756" s="20">
        <v>0</v>
      </c>
    </row>
    <row r="19757" spans="18:27">
      <c r="R19757">
        <v>19756</v>
      </c>
      <c r="S19757" s="10">
        <v>6.241288222945935E-2</v>
      </c>
      <c r="T19757" s="20">
        <v>2.8874845630352947E-3</v>
      </c>
      <c r="U19757" s="20">
        <v>2.8998261032666603E-3</v>
      </c>
      <c r="V19757" s="20">
        <v>1.2412882229459347E-2</v>
      </c>
      <c r="W19757" s="20">
        <v>1.2564302917289827E-2</v>
      </c>
      <c r="X19757" s="20">
        <v>1.9775029754629803E-2</v>
      </c>
      <c r="Y19757" s="20">
        <v>1.9966396144782069E-2</v>
      </c>
      <c r="Z19757" s="20">
        <v>3.578668763752435E-2</v>
      </c>
      <c r="AA19757" s="20">
        <v>3.578668763752435E-2</v>
      </c>
    </row>
    <row r="19758" spans="18:27">
      <c r="R19758">
        <v>19757</v>
      </c>
      <c r="S19758" s="10">
        <v>5.2768597306037203E-2</v>
      </c>
      <c r="T19758" s="20">
        <v>1.0870302151840615E-2</v>
      </c>
      <c r="U19758" s="20">
        <v>1.1044680076818931E-2</v>
      </c>
      <c r="V19758" s="20">
        <v>2.7685973060372002E-3</v>
      </c>
      <c r="W19758" s="20">
        <v>2.7762105050587542E-3</v>
      </c>
      <c r="X19758" s="20">
        <v>0</v>
      </c>
      <c r="Y19758" s="20">
        <v>0</v>
      </c>
      <c r="Z19758" s="20">
        <v>0</v>
      </c>
      <c r="AA19758" s="20">
        <v>0</v>
      </c>
    </row>
    <row r="19759" spans="18:27">
      <c r="R19759">
        <v>19758</v>
      </c>
      <c r="S19759" s="10">
        <v>5.3188863883235273E-2</v>
      </c>
      <c r="T19759" s="20">
        <v>4.008515002330279E-3</v>
      </c>
      <c r="U19759" s="20">
        <v>4.0322500435259149E-3</v>
      </c>
      <c r="V19759" s="20">
        <v>3.1888638832352698E-3</v>
      </c>
      <c r="W19759" s="20">
        <v>3.1989342775185412E-3</v>
      </c>
      <c r="X19759" s="20">
        <v>0</v>
      </c>
      <c r="Y19759" s="20">
        <v>0</v>
      </c>
      <c r="Z19759" s="20">
        <v>0</v>
      </c>
      <c r="AA19759" s="20">
        <v>0</v>
      </c>
    </row>
    <row r="19760" spans="18:27">
      <c r="R19760">
        <v>19759</v>
      </c>
      <c r="S19760" s="10">
        <v>5.7924864293318591E-2</v>
      </c>
      <c r="T19760" s="20">
        <v>7.1936447227501019E-3</v>
      </c>
      <c r="U19760" s="20">
        <v>7.2699731751896335E-3</v>
      </c>
      <c r="V19760" s="20">
        <v>7.9248642933185884E-3</v>
      </c>
      <c r="W19760" s="20">
        <v>7.9866506450674384E-3</v>
      </c>
      <c r="X19760" s="20">
        <v>1.8121177867434418E-2</v>
      </c>
      <c r="Y19760" s="20">
        <v>1.8281906513694032E-2</v>
      </c>
      <c r="Z19760" s="20">
        <v>9.7998984291405161E-3</v>
      </c>
      <c r="AA19760" s="20">
        <v>9.7998984291405161E-3</v>
      </c>
    </row>
    <row r="19761" spans="18:27">
      <c r="R19761">
        <v>19760</v>
      </c>
      <c r="S19761" s="10">
        <v>4.5853089988935551E-2</v>
      </c>
      <c r="T19761" s="20">
        <v>0</v>
      </c>
      <c r="U19761" s="20">
        <v>0</v>
      </c>
      <c r="V19761" s="20">
        <v>0</v>
      </c>
      <c r="W19761" s="20">
        <v>0</v>
      </c>
      <c r="X19761" s="20">
        <v>0</v>
      </c>
      <c r="Y19761" s="20">
        <v>0</v>
      </c>
      <c r="Z19761" s="20">
        <v>8.380859277481098E-4</v>
      </c>
      <c r="AA19761" s="20">
        <v>8.380859277481098E-4</v>
      </c>
    </row>
    <row r="19762" spans="18:27">
      <c r="R19762">
        <v>19761</v>
      </c>
      <c r="S19762" s="10">
        <v>4.4990334875150993E-2</v>
      </c>
      <c r="T19762" s="20">
        <v>1.6414904910847378E-3</v>
      </c>
      <c r="U19762" s="20">
        <v>1.6455050161290343E-3</v>
      </c>
      <c r="V19762" s="20">
        <v>0</v>
      </c>
      <c r="W19762" s="20">
        <v>0</v>
      </c>
      <c r="X19762" s="20">
        <v>5.3120494008603025E-3</v>
      </c>
      <c r="Y19762" s="20">
        <v>5.325929690027164E-3</v>
      </c>
      <c r="Z19762" s="20">
        <v>7.1668128130498443E-3</v>
      </c>
      <c r="AA19762" s="20">
        <v>7.1668128130498443E-3</v>
      </c>
    </row>
    <row r="19763" spans="18:27">
      <c r="R19763">
        <v>19762</v>
      </c>
      <c r="S19763" s="10">
        <v>4.1664803269736615E-2</v>
      </c>
      <c r="T19763" s="20">
        <v>0</v>
      </c>
      <c r="U19763" s="20">
        <v>0</v>
      </c>
      <c r="V19763" s="20">
        <v>0</v>
      </c>
      <c r="W19763" s="20">
        <v>0</v>
      </c>
      <c r="X19763" s="20">
        <v>0</v>
      </c>
      <c r="Y19763" s="20">
        <v>0</v>
      </c>
      <c r="Z19763" s="20">
        <v>0</v>
      </c>
      <c r="AA19763" s="20">
        <v>0</v>
      </c>
    </row>
    <row r="19764" spans="18:27">
      <c r="R19764">
        <v>19763</v>
      </c>
      <c r="S19764" s="10">
        <v>5.8289736553614462E-2</v>
      </c>
      <c r="T19764" s="20">
        <v>3.8708120010026298E-3</v>
      </c>
      <c r="U19764" s="20">
        <v>3.8929481950363103E-3</v>
      </c>
      <c r="V19764" s="20">
        <v>8.2897365536144588E-3</v>
      </c>
      <c r="W19764" s="20">
        <v>8.3573203358514904E-3</v>
      </c>
      <c r="X19764" s="20">
        <v>1.8359776518051998E-2</v>
      </c>
      <c r="Y19764" s="20">
        <v>1.8524750608849883E-2</v>
      </c>
      <c r="Z19764" s="20">
        <v>2.2064976292027305E-2</v>
      </c>
      <c r="AA19764" s="20">
        <v>2.2064976292027305E-2</v>
      </c>
    </row>
    <row r="19765" spans="18:27">
      <c r="R19765">
        <v>19764</v>
      </c>
      <c r="S19765" s="10">
        <v>4.6240574727726469E-2</v>
      </c>
      <c r="T19765" s="20">
        <v>0</v>
      </c>
      <c r="U19765" s="20">
        <v>0</v>
      </c>
      <c r="V19765" s="20">
        <v>0</v>
      </c>
      <c r="W19765" s="20">
        <v>0</v>
      </c>
      <c r="X19765" s="20">
        <v>0</v>
      </c>
      <c r="Y19765" s="20">
        <v>0</v>
      </c>
      <c r="Z19765" s="20">
        <v>0</v>
      </c>
      <c r="AA19765" s="20">
        <v>0</v>
      </c>
    </row>
    <row r="19766" spans="18:27">
      <c r="R19766">
        <v>19765</v>
      </c>
      <c r="S19766" s="10">
        <v>4.7944624556100442E-2</v>
      </c>
      <c r="T19766" s="20">
        <v>0</v>
      </c>
      <c r="U19766" s="20">
        <v>0</v>
      </c>
      <c r="V19766" s="20">
        <v>0</v>
      </c>
      <c r="W19766" s="20">
        <v>0</v>
      </c>
      <c r="X19766" s="20">
        <v>0</v>
      </c>
      <c r="Y19766" s="20">
        <v>0</v>
      </c>
      <c r="Z19766" s="20">
        <v>0</v>
      </c>
      <c r="AA19766" s="20">
        <v>0</v>
      </c>
    </row>
    <row r="19767" spans="18:27">
      <c r="R19767">
        <v>19766</v>
      </c>
      <c r="S19767" s="10">
        <v>4.3882763169623952E-2</v>
      </c>
      <c r="T19767" s="20">
        <v>0</v>
      </c>
      <c r="U19767" s="20">
        <v>0</v>
      </c>
      <c r="V19767" s="20">
        <v>0</v>
      </c>
      <c r="W19767" s="20">
        <v>0</v>
      </c>
      <c r="X19767" s="20">
        <v>0</v>
      </c>
      <c r="Y19767" s="20">
        <v>0</v>
      </c>
      <c r="Z19767" s="20">
        <v>0</v>
      </c>
      <c r="AA19767" s="20">
        <v>0</v>
      </c>
    </row>
    <row r="19768" spans="18:27">
      <c r="R19768">
        <v>19767</v>
      </c>
      <c r="S19768" s="10">
        <v>5.2062645920209073E-2</v>
      </c>
      <c r="T19768" s="20">
        <v>0</v>
      </c>
      <c r="U19768" s="20">
        <v>0</v>
      </c>
      <c r="V19768" s="20">
        <v>2.0626459202090705E-3</v>
      </c>
      <c r="W19768" s="20">
        <v>2.0668833728755016E-3</v>
      </c>
      <c r="X19768" s="20">
        <v>0</v>
      </c>
      <c r="Y19768" s="20">
        <v>0</v>
      </c>
      <c r="Z19768" s="20">
        <v>0</v>
      </c>
      <c r="AA19768" s="20">
        <v>0</v>
      </c>
    </row>
    <row r="19769" spans="18:27">
      <c r="R19769">
        <v>19768</v>
      </c>
      <c r="S19769" s="10">
        <v>4.9702951986682634E-2</v>
      </c>
      <c r="T19769" s="20">
        <v>7.3845051196876066E-5</v>
      </c>
      <c r="U19769" s="20">
        <v>7.3856002422745983E-5</v>
      </c>
      <c r="V19769" s="20">
        <v>0</v>
      </c>
      <c r="W19769" s="20">
        <v>0</v>
      </c>
      <c r="X19769" s="20">
        <v>9.0389716591404712E-4</v>
      </c>
      <c r="Y19769" s="20">
        <v>9.0431418044514236E-4</v>
      </c>
      <c r="Z19769" s="20">
        <v>1.4650542560339791E-4</v>
      </c>
      <c r="AA19769" s="20">
        <v>1.4650542560339791E-4</v>
      </c>
    </row>
    <row r="19770" spans="18:27">
      <c r="R19770">
        <v>19769</v>
      </c>
      <c r="S19770" s="10">
        <v>5.3078466085021168E-2</v>
      </c>
      <c r="T19770" s="20">
        <v>0</v>
      </c>
      <c r="U19770" s="20">
        <v>0</v>
      </c>
      <c r="V19770" s="20">
        <v>3.0784660850211656E-3</v>
      </c>
      <c r="W19770" s="20">
        <v>3.0878457110466236E-3</v>
      </c>
      <c r="X19770" s="20">
        <v>1.6328935439978015E-3</v>
      </c>
      <c r="Y19770" s="20">
        <v>1.6342279611462449E-3</v>
      </c>
      <c r="Z19770" s="20">
        <v>7.1900647932182857E-3</v>
      </c>
      <c r="AA19770" s="20">
        <v>7.1900647932182857E-3</v>
      </c>
    </row>
    <row r="19771" spans="18:27">
      <c r="R19771">
        <v>19770</v>
      </c>
      <c r="S19771" s="10">
        <v>4.9663644308966838E-2</v>
      </c>
      <c r="T19771" s="20">
        <v>0</v>
      </c>
      <c r="U19771" s="20">
        <v>0</v>
      </c>
      <c r="V19771" s="20">
        <v>0</v>
      </c>
      <c r="W19771" s="20">
        <v>0</v>
      </c>
      <c r="X19771" s="20">
        <v>2.7277592261526901E-3</v>
      </c>
      <c r="Y19771" s="20">
        <v>2.7314456769606784E-3</v>
      </c>
      <c r="Z19771" s="20">
        <v>2.9092164851668573E-3</v>
      </c>
      <c r="AA19771" s="20">
        <v>2.9092164851668573E-3</v>
      </c>
    </row>
    <row r="19772" spans="18:27">
      <c r="R19772">
        <v>19771</v>
      </c>
      <c r="S19772" s="10">
        <v>6.0791054757167472E-2</v>
      </c>
      <c r="T19772" s="20">
        <v>1.0144442953171587E-2</v>
      </c>
      <c r="U19772" s="20">
        <v>1.0296284040316224E-2</v>
      </c>
      <c r="V19772" s="20">
        <v>1.0791054757167469E-2</v>
      </c>
      <c r="W19772" s="20">
        <v>1.0905542632185111E-2</v>
      </c>
      <c r="X19772" s="20">
        <v>1.8224926106685996E-2</v>
      </c>
      <c r="Y19772" s="20">
        <v>1.8387516897296403E-2</v>
      </c>
      <c r="Z19772" s="20">
        <v>2.8539979478039962E-2</v>
      </c>
      <c r="AA19772" s="20">
        <v>2.8539979478039962E-2</v>
      </c>
    </row>
    <row r="19773" spans="18:27">
      <c r="R19773">
        <v>19772</v>
      </c>
      <c r="S19773" s="10">
        <v>4.6726234281462491E-2</v>
      </c>
      <c r="T19773" s="20">
        <v>0</v>
      </c>
      <c r="U19773" s="20">
        <v>0</v>
      </c>
      <c r="V19773" s="20">
        <v>0</v>
      </c>
      <c r="W19773" s="20">
        <v>0</v>
      </c>
      <c r="X19773" s="20">
        <v>0</v>
      </c>
      <c r="Y19773" s="20">
        <v>0</v>
      </c>
      <c r="Z19773" s="20">
        <v>0</v>
      </c>
      <c r="AA19773" s="20">
        <v>0</v>
      </c>
    </row>
    <row r="19774" spans="18:27">
      <c r="R19774">
        <v>19773</v>
      </c>
      <c r="S19774" s="10">
        <v>5.6436441786649597E-2</v>
      </c>
      <c r="T19774" s="20">
        <v>0</v>
      </c>
      <c r="U19774" s="20">
        <v>0</v>
      </c>
      <c r="V19774" s="20">
        <v>6.4364417866495938E-3</v>
      </c>
      <c r="W19774" s="20">
        <v>6.4772129220071238E-3</v>
      </c>
      <c r="X19774" s="20">
        <v>5.2507337925596989E-3</v>
      </c>
      <c r="Y19774" s="20">
        <v>5.2643034606919114E-3</v>
      </c>
      <c r="Z19774" s="20">
        <v>1.5394050009565063E-4</v>
      </c>
      <c r="AA19774" s="20">
        <v>1.5394050009565063E-4</v>
      </c>
    </row>
    <row r="19775" spans="18:27">
      <c r="R19775">
        <v>19774</v>
      </c>
      <c r="S19775" s="10">
        <v>5.0923409097775679E-2</v>
      </c>
      <c r="T19775" s="20">
        <v>5.3054070720959592E-3</v>
      </c>
      <c r="U19775" s="20">
        <v>5.3469419446625695E-3</v>
      </c>
      <c r="V19775" s="20">
        <v>9.2340909777567648E-4</v>
      </c>
      <c r="W19775" s="20">
        <v>9.2428093072169685E-4</v>
      </c>
      <c r="X19775" s="20">
        <v>2.0236097033542164E-2</v>
      </c>
      <c r="Y19775" s="20">
        <v>2.0436447212067273E-2</v>
      </c>
      <c r="Z19775" s="20">
        <v>2.206198308793858E-2</v>
      </c>
      <c r="AA19775" s="20">
        <v>2.206198308793858E-2</v>
      </c>
    </row>
    <row r="19776" spans="18:27">
      <c r="R19776">
        <v>19775</v>
      </c>
      <c r="S19776" s="10">
        <v>4.8935640337378732E-2</v>
      </c>
      <c r="T19776" s="20">
        <v>0</v>
      </c>
      <c r="U19776" s="20">
        <v>0</v>
      </c>
      <c r="V19776" s="20">
        <v>0</v>
      </c>
      <c r="W19776" s="20">
        <v>0</v>
      </c>
      <c r="X19776" s="20">
        <v>0</v>
      </c>
      <c r="Y19776" s="20">
        <v>0</v>
      </c>
      <c r="Z19776" s="20">
        <v>0</v>
      </c>
      <c r="AA19776" s="20">
        <v>0</v>
      </c>
    </row>
    <row r="19777" spans="18:27">
      <c r="R19777">
        <v>19776</v>
      </c>
      <c r="S19777" s="10">
        <v>4.4033034356705941E-2</v>
      </c>
      <c r="T19777" s="20">
        <v>0</v>
      </c>
      <c r="U19777" s="20">
        <v>0</v>
      </c>
      <c r="V19777" s="20">
        <v>0</v>
      </c>
      <c r="W19777" s="20">
        <v>0</v>
      </c>
      <c r="X19777" s="20">
        <v>1.7679418457921814E-3</v>
      </c>
      <c r="Y19777" s="20">
        <v>1.7695008240414211E-3</v>
      </c>
      <c r="Z19777" s="20">
        <v>0</v>
      </c>
      <c r="AA19777" s="20">
        <v>0</v>
      </c>
    </row>
    <row r="19778" spans="18:27">
      <c r="R19778">
        <v>19777</v>
      </c>
      <c r="S19778" s="10">
        <v>4.5782779152621307E-2</v>
      </c>
      <c r="T19778" s="20">
        <v>0</v>
      </c>
      <c r="U19778" s="20">
        <v>0</v>
      </c>
      <c r="V19778" s="20">
        <v>0</v>
      </c>
      <c r="W19778" s="20">
        <v>0</v>
      </c>
      <c r="X19778" s="20">
        <v>4.6888569440136918E-3</v>
      </c>
      <c r="Y19778" s="20">
        <v>4.6996815751160726E-3</v>
      </c>
      <c r="Z19778" s="20">
        <v>5.2655893025746192E-3</v>
      </c>
      <c r="AA19778" s="20">
        <v>5.2655893025746192E-3</v>
      </c>
    </row>
    <row r="19779" spans="18:27">
      <c r="R19779">
        <v>19778</v>
      </c>
      <c r="S19779" s="10">
        <v>7.4273131945311266E-2</v>
      </c>
      <c r="T19779" s="20">
        <v>2.6732738852787916E-3</v>
      </c>
      <c r="U19779" s="20">
        <v>2.683859082022295E-3</v>
      </c>
      <c r="V19779" s="20">
        <v>2.4273131945311263E-2</v>
      </c>
      <c r="W19779" s="20">
        <v>2.4852853729069646E-2</v>
      </c>
      <c r="X19779" s="20">
        <v>1.6309392634945352E-2</v>
      </c>
      <c r="Y19779" s="20">
        <v>1.6439656920789004E-2</v>
      </c>
      <c r="Z19779" s="20">
        <v>2.372065256852221E-2</v>
      </c>
      <c r="AA19779" s="20">
        <v>2.372065256852221E-2</v>
      </c>
    </row>
    <row r="19780" spans="18:27">
      <c r="R19780">
        <v>19779</v>
      </c>
      <c r="S19780" s="10">
        <v>5.8395264481998374E-2</v>
      </c>
      <c r="T19780" s="20">
        <v>2.5004301594920286E-3</v>
      </c>
      <c r="U19780" s="20">
        <v>2.5096965306493951E-3</v>
      </c>
      <c r="V19780" s="20">
        <v>8.3952644819983713E-3</v>
      </c>
      <c r="W19780" s="20">
        <v>8.4645719334669536E-3</v>
      </c>
      <c r="X19780" s="20">
        <v>3.6961186132608223E-3</v>
      </c>
      <c r="Y19780" s="20">
        <v>3.7028680500930285E-3</v>
      </c>
      <c r="Z19780" s="20">
        <v>0</v>
      </c>
      <c r="AA19780" s="20">
        <v>0</v>
      </c>
    </row>
    <row r="19781" spans="18:27">
      <c r="R19781">
        <v>19780</v>
      </c>
      <c r="S19781" s="10">
        <v>4.2793751655279516E-2</v>
      </c>
      <c r="T19781" s="20">
        <v>0</v>
      </c>
      <c r="U19781" s="20">
        <v>0</v>
      </c>
      <c r="V19781" s="20">
        <v>0</v>
      </c>
      <c r="W19781" s="20">
        <v>0</v>
      </c>
      <c r="X19781" s="20">
        <v>0</v>
      </c>
      <c r="Y19781" s="20">
        <v>0</v>
      </c>
      <c r="Z19781" s="20">
        <v>0</v>
      </c>
      <c r="AA19781" s="20">
        <v>0</v>
      </c>
    </row>
    <row r="19782" spans="18:27">
      <c r="R19782">
        <v>19781</v>
      </c>
      <c r="S19782" s="10">
        <v>4.8156061628306705E-2</v>
      </c>
      <c r="T19782" s="20">
        <v>2.7844357590845054E-3</v>
      </c>
      <c r="U19782" s="20">
        <v>2.7959155460835069E-3</v>
      </c>
      <c r="V19782" s="20">
        <v>0</v>
      </c>
      <c r="W19782" s="20">
        <v>0</v>
      </c>
      <c r="X19782" s="20">
        <v>3.5264011274311405E-3</v>
      </c>
      <c r="Y19782" s="20">
        <v>3.5325435417810401E-3</v>
      </c>
      <c r="Z19782" s="20">
        <v>3.1309153779424045E-3</v>
      </c>
      <c r="AA19782" s="20">
        <v>3.1309153779424045E-3</v>
      </c>
    </row>
    <row r="19783" spans="18:27">
      <c r="R19783">
        <v>19782</v>
      </c>
      <c r="S19783" s="10">
        <v>4.5791099452826035E-2</v>
      </c>
      <c r="T19783" s="20">
        <v>0</v>
      </c>
      <c r="U19783" s="20">
        <v>0</v>
      </c>
      <c r="V19783" s="20">
        <v>0</v>
      </c>
      <c r="W19783" s="20">
        <v>0</v>
      </c>
      <c r="X19783" s="20">
        <v>2.7699646851879756E-3</v>
      </c>
      <c r="Y19783" s="20">
        <v>2.7737642196924211E-3</v>
      </c>
      <c r="Z19783" s="20">
        <v>6.2937900214711587E-3</v>
      </c>
      <c r="AA19783" s="20">
        <v>6.2937900214711587E-3</v>
      </c>
    </row>
    <row r="19784" spans="18:27">
      <c r="R19784">
        <v>19783</v>
      </c>
      <c r="S19784" s="10">
        <v>4.930675020665911E-2</v>
      </c>
      <c r="T19784" s="20">
        <v>3.0706458882748949E-4</v>
      </c>
      <c r="U19784" s="20">
        <v>3.0721500654739826E-4</v>
      </c>
      <c r="V19784" s="20">
        <v>0</v>
      </c>
      <c r="W19784" s="20">
        <v>0</v>
      </c>
      <c r="X19784" s="20">
        <v>1.5973671162339692E-3</v>
      </c>
      <c r="Y19784" s="20">
        <v>1.5986448278583049E-3</v>
      </c>
      <c r="Z19784" s="20">
        <v>0</v>
      </c>
      <c r="AA19784" s="20">
        <v>0</v>
      </c>
    </row>
    <row r="19785" spans="18:27">
      <c r="R19785">
        <v>19784</v>
      </c>
      <c r="S19785" s="10">
        <v>5.1949798783924452E-2</v>
      </c>
      <c r="T19785" s="20">
        <v>0</v>
      </c>
      <c r="U19785" s="20">
        <v>0</v>
      </c>
      <c r="V19785" s="20">
        <v>1.9497987839244488E-3</v>
      </c>
      <c r="W19785" s="20">
        <v>1.9535904703965419E-3</v>
      </c>
      <c r="X19785" s="20">
        <v>8.4171965813756716E-3</v>
      </c>
      <c r="Y19785" s="20">
        <v>8.4519563862622896E-3</v>
      </c>
      <c r="Z19785" s="20">
        <v>6.0581277712387013E-3</v>
      </c>
      <c r="AA19785" s="20">
        <v>6.0581277712387013E-3</v>
      </c>
    </row>
    <row r="19786" spans="18:27">
      <c r="R19786">
        <v>19785</v>
      </c>
      <c r="S19786" s="10">
        <v>6.3624068845360204E-2</v>
      </c>
      <c r="T19786" s="20">
        <v>6.7150080154500524E-3</v>
      </c>
      <c r="U19786" s="20">
        <v>6.7815196777949458E-3</v>
      </c>
      <c r="V19786" s="20">
        <v>1.3624068845360202E-2</v>
      </c>
      <c r="W19786" s="20">
        <v>1.3806505676773856E-2</v>
      </c>
      <c r="X19786" s="20">
        <v>1.3169287984548611E-2</v>
      </c>
      <c r="Y19786" s="20">
        <v>1.3254266370085385E-2</v>
      </c>
      <c r="Z19786" s="20">
        <v>2.2870953097061844E-2</v>
      </c>
      <c r="AA19786" s="20">
        <v>2.2870953097061844E-2</v>
      </c>
    </row>
    <row r="19787" spans="18:27">
      <c r="R19787">
        <v>19786</v>
      </c>
      <c r="S19787" s="10">
        <v>3.8200365676677811E-2</v>
      </c>
      <c r="T19787" s="20">
        <v>0</v>
      </c>
      <c r="U19787" s="20">
        <v>0</v>
      </c>
      <c r="V19787" s="20">
        <v>0</v>
      </c>
      <c r="W19787" s="20">
        <v>0</v>
      </c>
      <c r="X19787" s="20">
        <v>0</v>
      </c>
      <c r="Y19787" s="20">
        <v>0</v>
      </c>
      <c r="Z19787" s="20">
        <v>0</v>
      </c>
      <c r="AA19787" s="20">
        <v>0</v>
      </c>
    </row>
    <row r="19788" spans="18:27">
      <c r="R19788">
        <v>19787</v>
      </c>
      <c r="S19788" s="10">
        <v>5.0806105165329705E-2</v>
      </c>
      <c r="T19788" s="20">
        <v>3.627531840564302E-4</v>
      </c>
      <c r="U19788" s="20">
        <v>3.6296047066677824E-4</v>
      </c>
      <c r="V19788" s="20">
        <v>8.0610516532970272E-4</v>
      </c>
      <c r="W19788" s="20">
        <v>8.0677228807589341E-4</v>
      </c>
      <c r="X19788" s="20">
        <v>0</v>
      </c>
      <c r="Y19788" s="20">
        <v>0</v>
      </c>
      <c r="Z19788" s="20">
        <v>0</v>
      </c>
      <c r="AA19788" s="20">
        <v>0</v>
      </c>
    </row>
    <row r="19789" spans="18:27">
      <c r="R19789">
        <v>19788</v>
      </c>
      <c r="S19789" s="10">
        <v>6.0468518397422302E-2</v>
      </c>
      <c r="T19789" s="20">
        <v>9.0853505162900861E-4</v>
      </c>
      <c r="U19789" s="20">
        <v>9.0978073222075506E-4</v>
      </c>
      <c r="V19789" s="20">
        <v>1.04685183974223E-2</v>
      </c>
      <c r="W19789" s="20">
        <v>1.0576224172079166E-2</v>
      </c>
      <c r="X19789" s="20">
        <v>1.2212186304949815E-2</v>
      </c>
      <c r="Y19789" s="20">
        <v>1.2285264110329031E-2</v>
      </c>
      <c r="Z19789" s="20">
        <v>1.9508094524012393E-2</v>
      </c>
      <c r="AA19789" s="20">
        <v>1.9508094524012393E-2</v>
      </c>
    </row>
    <row r="19790" spans="18:27">
      <c r="R19790">
        <v>19789</v>
      </c>
      <c r="S19790" s="10">
        <v>5.1786037371424232E-2</v>
      </c>
      <c r="T19790" s="20">
        <v>0</v>
      </c>
      <c r="U19790" s="20">
        <v>0</v>
      </c>
      <c r="V19790" s="20">
        <v>1.7860373714242289E-3</v>
      </c>
      <c r="W19790" s="20">
        <v>1.7892250240063624E-3</v>
      </c>
      <c r="X19790" s="20">
        <v>3.7494346909954998E-3</v>
      </c>
      <c r="Y19790" s="20">
        <v>3.756374144546631E-3</v>
      </c>
      <c r="Z19790" s="20">
        <v>9.0023822983257701E-3</v>
      </c>
      <c r="AA19790" s="20">
        <v>9.0023822983257701E-3</v>
      </c>
    </row>
    <row r="19791" spans="18:27">
      <c r="R19791">
        <v>19790</v>
      </c>
      <c r="S19791" s="10">
        <v>3.7378039067758585E-2</v>
      </c>
      <c r="T19791" s="20">
        <v>0</v>
      </c>
      <c r="U19791" s="20">
        <v>0</v>
      </c>
      <c r="V19791" s="20">
        <v>0</v>
      </c>
      <c r="W19791" s="20">
        <v>0</v>
      </c>
      <c r="X19791" s="20">
        <v>0</v>
      </c>
      <c r="Y19791" s="20">
        <v>0</v>
      </c>
      <c r="Z19791" s="20">
        <v>0</v>
      </c>
      <c r="AA19791" s="20">
        <v>0</v>
      </c>
    </row>
    <row r="19792" spans="18:27">
      <c r="R19792">
        <v>19791</v>
      </c>
      <c r="S19792" s="10">
        <v>3.546978682287652E-2</v>
      </c>
      <c r="T19792" s="20">
        <v>0</v>
      </c>
      <c r="U19792" s="20">
        <v>0</v>
      </c>
      <c r="V19792" s="20">
        <v>0</v>
      </c>
      <c r="W19792" s="20">
        <v>0</v>
      </c>
      <c r="X19792" s="20">
        <v>0</v>
      </c>
      <c r="Y19792" s="20">
        <v>0</v>
      </c>
      <c r="Z19792" s="20">
        <v>0</v>
      </c>
      <c r="AA19792" s="20">
        <v>0</v>
      </c>
    </row>
    <row r="19793" spans="18:27">
      <c r="R19793">
        <v>19792</v>
      </c>
      <c r="S19793" s="10">
        <v>4.3752075726334036E-2</v>
      </c>
      <c r="T19793" s="20">
        <v>0</v>
      </c>
      <c r="U19793" s="20">
        <v>0</v>
      </c>
      <c r="V19793" s="20">
        <v>0</v>
      </c>
      <c r="W19793" s="20">
        <v>0</v>
      </c>
      <c r="X19793" s="20">
        <v>0</v>
      </c>
      <c r="Y19793" s="20">
        <v>0</v>
      </c>
      <c r="Z19793" s="20">
        <v>0</v>
      </c>
      <c r="AA19793" s="20">
        <v>0</v>
      </c>
    </row>
    <row r="19794" spans="18:27">
      <c r="R19794">
        <v>19793</v>
      </c>
      <c r="S19794" s="10">
        <v>4.1497364339457062E-2</v>
      </c>
      <c r="T19794" s="20">
        <v>0</v>
      </c>
      <c r="U19794" s="20">
        <v>0</v>
      </c>
      <c r="V19794" s="20">
        <v>0</v>
      </c>
      <c r="W19794" s="20">
        <v>0</v>
      </c>
      <c r="X19794" s="20">
        <v>0</v>
      </c>
      <c r="Y19794" s="20">
        <v>0</v>
      </c>
      <c r="Z19794" s="20">
        <v>0</v>
      </c>
      <c r="AA19794" s="20">
        <v>0</v>
      </c>
    </row>
    <row r="19795" spans="18:27">
      <c r="R19795">
        <v>19794</v>
      </c>
      <c r="S19795" s="10">
        <v>5.936395596597064E-2</v>
      </c>
      <c r="T19795" s="20">
        <v>1.6938166837202409E-3</v>
      </c>
      <c r="U19795" s="20">
        <v>1.6980891706514282E-3</v>
      </c>
      <c r="V19795" s="20">
        <v>9.363955965970637E-3</v>
      </c>
      <c r="W19795" s="20">
        <v>9.4501525550565423E-3</v>
      </c>
      <c r="X19795" s="20">
        <v>1.6691862952745176E-2</v>
      </c>
      <c r="Y19795" s="20">
        <v>1.6828253729893067E-2</v>
      </c>
      <c r="Z19795" s="20">
        <v>2.018370986860217E-2</v>
      </c>
      <c r="AA19795" s="20">
        <v>2.018370986860217E-2</v>
      </c>
    </row>
    <row r="19796" spans="18:27">
      <c r="R19796">
        <v>19795</v>
      </c>
      <c r="S19796" s="10">
        <v>5.938668522129327E-2</v>
      </c>
      <c r="T19796" s="20">
        <v>1.018936945232829E-2</v>
      </c>
      <c r="U19796" s="20">
        <v>1.0342559960833018E-2</v>
      </c>
      <c r="V19796" s="20">
        <v>9.3866852212932672E-3</v>
      </c>
      <c r="W19796" s="20">
        <v>9.4733374269227316E-3</v>
      </c>
      <c r="X19796" s="20">
        <v>3.1888253420807311E-4</v>
      </c>
      <c r="Y19796" s="20">
        <v>3.1893940300298587E-4</v>
      </c>
      <c r="Z19796" s="20">
        <v>5.8612045705382435E-3</v>
      </c>
      <c r="AA19796" s="20">
        <v>5.8612045705382435E-3</v>
      </c>
    </row>
    <row r="19797" spans="18:27">
      <c r="R19797">
        <v>19796</v>
      </c>
      <c r="S19797" s="10">
        <v>4.9467070290160821E-2</v>
      </c>
      <c r="T19797" s="20">
        <v>0</v>
      </c>
      <c r="U19797" s="20">
        <v>0</v>
      </c>
      <c r="V19797" s="20">
        <v>0</v>
      </c>
      <c r="W19797" s="20">
        <v>0</v>
      </c>
      <c r="X19797" s="20">
        <v>7.8915465046646149E-3</v>
      </c>
      <c r="Y19797" s="20">
        <v>7.9221063958323252E-3</v>
      </c>
      <c r="Z19797" s="20">
        <v>1.3207997108511629E-2</v>
      </c>
      <c r="AA19797" s="20">
        <v>1.3207997108511629E-2</v>
      </c>
    </row>
    <row r="19798" spans="18:27">
      <c r="R19798">
        <v>19797</v>
      </c>
      <c r="S19798" s="10">
        <v>5.6364427937536259E-2</v>
      </c>
      <c r="T19798" s="20">
        <v>0</v>
      </c>
      <c r="U19798" s="20">
        <v>0</v>
      </c>
      <c r="V19798" s="20">
        <v>6.3644279375362559E-3</v>
      </c>
      <c r="W19798" s="20">
        <v>6.4042879324036316E-3</v>
      </c>
      <c r="X19798" s="20">
        <v>6.9075954026717179E-3</v>
      </c>
      <c r="Y19798" s="20">
        <v>6.9310323391711106E-3</v>
      </c>
      <c r="Z19798" s="20">
        <v>1.2006656642245296E-2</v>
      </c>
      <c r="AA19798" s="20">
        <v>1.2006656642245296E-2</v>
      </c>
    </row>
    <row r="19799" spans="18:27">
      <c r="R19799">
        <v>19798</v>
      </c>
      <c r="S19799" s="10">
        <v>4.6066268705947877E-2</v>
      </c>
      <c r="T19799" s="20">
        <v>7.6847991511150987E-4</v>
      </c>
      <c r="U19799" s="20">
        <v>7.693758415518268E-4</v>
      </c>
      <c r="V19799" s="20">
        <v>0</v>
      </c>
      <c r="W19799" s="20">
        <v>0</v>
      </c>
      <c r="X19799" s="20">
        <v>0</v>
      </c>
      <c r="Y19799" s="20">
        <v>0</v>
      </c>
      <c r="Z19799" s="20">
        <v>0</v>
      </c>
      <c r="AA19799" s="20">
        <v>0</v>
      </c>
    </row>
    <row r="19800" spans="18:27">
      <c r="R19800">
        <v>19799</v>
      </c>
      <c r="S19800" s="10">
        <v>5.8359067378970522E-2</v>
      </c>
      <c r="T19800" s="20">
        <v>3.1655587455100137E-3</v>
      </c>
      <c r="U19800" s="20">
        <v>3.1803815542682618E-3</v>
      </c>
      <c r="V19800" s="20">
        <v>8.3590673789705194E-3</v>
      </c>
      <c r="W19800" s="20">
        <v>8.4277818949979513E-3</v>
      </c>
      <c r="X19800" s="20">
        <v>1.2203392052746134E-2</v>
      </c>
      <c r="Y19800" s="20">
        <v>1.2276365159544977E-2</v>
      </c>
      <c r="Z19800" s="20">
        <v>1.1546823105734141E-2</v>
      </c>
      <c r="AA19800" s="20">
        <v>1.1546823105734141E-2</v>
      </c>
    </row>
    <row r="19801" spans="18:27">
      <c r="R19801">
        <v>19800</v>
      </c>
      <c r="S19801" s="10">
        <v>4.20849109461819E-2</v>
      </c>
      <c r="T19801" s="20">
        <v>0</v>
      </c>
      <c r="U19801" s="20">
        <v>0</v>
      </c>
      <c r="V19801" s="20">
        <v>0</v>
      </c>
      <c r="W19801" s="20">
        <v>0</v>
      </c>
      <c r="X19801" s="20">
        <v>0</v>
      </c>
      <c r="Y19801" s="20">
        <v>0</v>
      </c>
      <c r="Z19801" s="20">
        <v>0</v>
      </c>
      <c r="AA19801" s="20">
        <v>0</v>
      </c>
    </row>
    <row r="19802" spans="18:27">
      <c r="R19802">
        <v>19801</v>
      </c>
      <c r="S19802" s="10">
        <v>5.422532330067853E-2</v>
      </c>
      <c r="T19802" s="20">
        <v>5.0245392798814598E-3</v>
      </c>
      <c r="U19802" s="20">
        <v>5.0617984630422393E-3</v>
      </c>
      <c r="V19802" s="20">
        <v>4.2253233006785268E-3</v>
      </c>
      <c r="W19802" s="20">
        <v>4.2429526911017361E-3</v>
      </c>
      <c r="X19802" s="20">
        <v>4.4979847246119503E-3</v>
      </c>
      <c r="Y19802" s="20">
        <v>4.507958352512653E-3</v>
      </c>
      <c r="Z19802" s="20">
        <v>9.882053677424521E-3</v>
      </c>
      <c r="AA19802" s="20">
        <v>9.882053677424521E-3</v>
      </c>
    </row>
    <row r="19803" spans="18:27">
      <c r="R19803">
        <v>19802</v>
      </c>
      <c r="S19803" s="10">
        <v>4.6487763312597949E-2</v>
      </c>
      <c r="T19803" s="20">
        <v>6.1053889506086784E-3</v>
      </c>
      <c r="U19803" s="20">
        <v>6.1603783173244967E-3</v>
      </c>
      <c r="V19803" s="20">
        <v>0</v>
      </c>
      <c r="W19803" s="20">
        <v>0</v>
      </c>
      <c r="X19803" s="20">
        <v>0</v>
      </c>
      <c r="Y19803" s="20">
        <v>0</v>
      </c>
      <c r="Z19803" s="20">
        <v>0</v>
      </c>
      <c r="AA19803" s="20">
        <v>0</v>
      </c>
    </row>
    <row r="19804" spans="18:27">
      <c r="R19804">
        <v>19803</v>
      </c>
      <c r="S19804" s="10">
        <v>5.9453860280519376E-2</v>
      </c>
      <c r="T19804" s="20">
        <v>4.5135267540448512E-3</v>
      </c>
      <c r="U19804" s="20">
        <v>4.5436035495298229E-3</v>
      </c>
      <c r="V19804" s="20">
        <v>9.453860280519373E-3</v>
      </c>
      <c r="W19804" s="20">
        <v>9.5417306414538553E-3</v>
      </c>
      <c r="X19804" s="20">
        <v>8.8483742664319798E-3</v>
      </c>
      <c r="Y19804" s="20">
        <v>8.8867945299684475E-3</v>
      </c>
      <c r="Z19804" s="20">
        <v>0</v>
      </c>
      <c r="AA19804" s="20">
        <v>0</v>
      </c>
    </row>
    <row r="19805" spans="18:27">
      <c r="R19805">
        <v>19804</v>
      </c>
      <c r="S19805" s="10">
        <v>5.0098393047598312E-2</v>
      </c>
      <c r="T19805" s="20">
        <v>3.4820926756978232E-3</v>
      </c>
      <c r="U19805" s="20">
        <v>3.5000168081116912E-3</v>
      </c>
      <c r="V19805" s="20">
        <v>9.8393047598309413E-5</v>
      </c>
      <c r="W19805" s="20">
        <v>9.8406588785803132E-5</v>
      </c>
      <c r="X19805" s="20">
        <v>0</v>
      </c>
      <c r="Y19805" s="20">
        <v>0</v>
      </c>
      <c r="Z19805" s="20">
        <v>6.4529351104974861E-3</v>
      </c>
      <c r="AA19805" s="20">
        <v>6.4529351104974861E-3</v>
      </c>
    </row>
    <row r="19806" spans="18:27">
      <c r="R19806">
        <v>19805</v>
      </c>
      <c r="S19806" s="10">
        <v>5.0950286903207583E-2</v>
      </c>
      <c r="T19806" s="20">
        <v>2.2824266955336694E-3</v>
      </c>
      <c r="U19806" s="20">
        <v>2.290154882949264E-3</v>
      </c>
      <c r="V19806" s="20">
        <v>9.5028690320757975E-4</v>
      </c>
      <c r="W19806" s="20">
        <v>9.512079203271008E-4</v>
      </c>
      <c r="X19806" s="20">
        <v>3.5821883080585995E-3</v>
      </c>
      <c r="Y19806" s="20">
        <v>3.5885266101850092E-3</v>
      </c>
      <c r="Z19806" s="20">
        <v>6.5188761434757242E-3</v>
      </c>
      <c r="AA19806" s="20">
        <v>6.5188761434757242E-3</v>
      </c>
    </row>
    <row r="19807" spans="18:27">
      <c r="R19807">
        <v>19806</v>
      </c>
      <c r="S19807" s="10">
        <v>4.5037172003958452E-2</v>
      </c>
      <c r="T19807" s="20">
        <v>0</v>
      </c>
      <c r="U19807" s="20">
        <v>0</v>
      </c>
      <c r="V19807" s="20">
        <v>0</v>
      </c>
      <c r="W19807" s="20">
        <v>0</v>
      </c>
      <c r="X19807" s="20">
        <v>8.47171618942065E-4</v>
      </c>
      <c r="Y19807" s="20">
        <v>8.4753780489973246E-4</v>
      </c>
      <c r="Z19807" s="20">
        <v>0</v>
      </c>
      <c r="AA19807" s="20">
        <v>0</v>
      </c>
    </row>
    <row r="19808" spans="18:27">
      <c r="R19808">
        <v>19807</v>
      </c>
      <c r="S19808" s="10">
        <v>5.5780171656231073E-2</v>
      </c>
      <c r="T19808" s="20">
        <v>5.6745760971417675E-3</v>
      </c>
      <c r="U19808" s="20">
        <v>5.7220850134183212E-3</v>
      </c>
      <c r="V19808" s="20">
        <v>5.7801716562310701E-3</v>
      </c>
      <c r="W19808" s="20">
        <v>5.813087291082695E-3</v>
      </c>
      <c r="X19808" s="20">
        <v>0</v>
      </c>
      <c r="Y19808" s="20">
        <v>0</v>
      </c>
      <c r="Z19808" s="20">
        <v>0</v>
      </c>
      <c r="AA19808" s="20">
        <v>0</v>
      </c>
    </row>
    <row r="19809" spans="18:27">
      <c r="R19809">
        <v>19808</v>
      </c>
      <c r="S19809" s="10">
        <v>5.0082428783788248E-2</v>
      </c>
      <c r="T19809" s="20">
        <v>0</v>
      </c>
      <c r="U19809" s="20">
        <v>0</v>
      </c>
      <c r="V19809" s="20">
        <v>8.2428783788245086E-5</v>
      </c>
      <c r="W19809" s="20">
        <v>8.2438486458177247E-5</v>
      </c>
      <c r="X19809" s="20">
        <v>0</v>
      </c>
      <c r="Y19809" s="20">
        <v>0</v>
      </c>
      <c r="Z19809" s="20">
        <v>0</v>
      </c>
      <c r="AA19809" s="20">
        <v>0</v>
      </c>
    </row>
    <row r="19810" spans="18:27">
      <c r="R19810">
        <v>19809</v>
      </c>
      <c r="S19810" s="10">
        <v>4.2548935978194494E-2</v>
      </c>
      <c r="T19810" s="20">
        <v>0</v>
      </c>
      <c r="U19810" s="20">
        <v>0</v>
      </c>
      <c r="V19810" s="20">
        <v>0</v>
      </c>
      <c r="W19810" s="20">
        <v>0</v>
      </c>
      <c r="X19810" s="20">
        <v>0</v>
      </c>
      <c r="Y19810" s="20">
        <v>0</v>
      </c>
      <c r="Z19810" s="20">
        <v>0</v>
      </c>
      <c r="AA19810" s="20">
        <v>0</v>
      </c>
    </row>
    <row r="19811" spans="18:27">
      <c r="R19811">
        <v>19810</v>
      </c>
      <c r="S19811" s="10">
        <v>4.4816120012962424E-2</v>
      </c>
      <c r="T19811" s="20">
        <v>0</v>
      </c>
      <c r="U19811" s="20">
        <v>0</v>
      </c>
      <c r="V19811" s="20">
        <v>0</v>
      </c>
      <c r="W19811" s="20">
        <v>0</v>
      </c>
      <c r="X19811" s="20">
        <v>0</v>
      </c>
      <c r="Y19811" s="20">
        <v>0</v>
      </c>
      <c r="Z19811" s="20">
        <v>0</v>
      </c>
      <c r="AA19811" s="20">
        <v>0</v>
      </c>
    </row>
    <row r="19812" spans="18:27">
      <c r="R19812">
        <v>19811</v>
      </c>
      <c r="S19812" s="10">
        <v>4.6838272594742859E-2</v>
      </c>
      <c r="T19812" s="20">
        <v>0</v>
      </c>
      <c r="U19812" s="20">
        <v>0</v>
      </c>
      <c r="V19812" s="20">
        <v>0</v>
      </c>
      <c r="W19812" s="20">
        <v>0</v>
      </c>
      <c r="X19812" s="20">
        <v>0</v>
      </c>
      <c r="Y19812" s="20">
        <v>0</v>
      </c>
      <c r="Z19812" s="20">
        <v>0</v>
      </c>
      <c r="AA19812" s="20">
        <v>0</v>
      </c>
    </row>
    <row r="19813" spans="18:27">
      <c r="R19813">
        <v>19812</v>
      </c>
      <c r="S19813" s="10">
        <v>4.658174581735279E-2</v>
      </c>
      <c r="T19813" s="20">
        <v>6.8699553473555719E-3</v>
      </c>
      <c r="U19813" s="20">
        <v>6.9395707777012766E-3</v>
      </c>
      <c r="V19813" s="20">
        <v>0</v>
      </c>
      <c r="W19813" s="20">
        <v>0</v>
      </c>
      <c r="X19813" s="20">
        <v>1.6023485411984228E-3</v>
      </c>
      <c r="Y19813" s="20">
        <v>1.6036349583599043E-3</v>
      </c>
      <c r="Z19813" s="20">
        <v>2.5140490735739429E-4</v>
      </c>
      <c r="AA19813" s="20">
        <v>2.5140490735739429E-4</v>
      </c>
    </row>
    <row r="19814" spans="18:27">
      <c r="R19814">
        <v>19813</v>
      </c>
      <c r="S19814" s="10">
        <v>4.8928853273337923E-2</v>
      </c>
      <c r="T19814" s="20">
        <v>9.2555190451773517E-5</v>
      </c>
      <c r="U19814" s="20">
        <v>9.2571452282644068E-5</v>
      </c>
      <c r="V19814" s="20">
        <v>0</v>
      </c>
      <c r="W19814" s="20">
        <v>0</v>
      </c>
      <c r="X19814" s="20">
        <v>6.8145212175364928E-3</v>
      </c>
      <c r="Y19814" s="20">
        <v>6.837328346349366E-3</v>
      </c>
      <c r="Z19814" s="20">
        <v>1.2522092799776618E-2</v>
      </c>
      <c r="AA19814" s="20">
        <v>1.2522092799776618E-2</v>
      </c>
    </row>
    <row r="19815" spans="18:27">
      <c r="R19815">
        <v>19814</v>
      </c>
      <c r="S19815" s="10">
        <v>5.8057873834008428E-2</v>
      </c>
      <c r="T19815" s="20">
        <v>0</v>
      </c>
      <c r="U19815" s="20">
        <v>0</v>
      </c>
      <c r="V19815" s="20">
        <v>8.0578738340084249E-3</v>
      </c>
      <c r="W19815" s="20">
        <v>8.1217205313035296E-3</v>
      </c>
      <c r="X19815" s="20">
        <v>0</v>
      </c>
      <c r="Y19815" s="20">
        <v>0</v>
      </c>
      <c r="Z19815" s="20">
        <v>0</v>
      </c>
      <c r="AA19815" s="20">
        <v>0</v>
      </c>
    </row>
    <row r="19816" spans="18:27">
      <c r="R19816">
        <v>19815</v>
      </c>
      <c r="S19816" s="10">
        <v>5.6404885749653043E-2</v>
      </c>
      <c r="T19816" s="20">
        <v>0</v>
      </c>
      <c r="U19816" s="20">
        <v>0</v>
      </c>
      <c r="V19816" s="20">
        <v>6.4048857496530401E-3</v>
      </c>
      <c r="W19816" s="20">
        <v>6.4452574953674756E-3</v>
      </c>
      <c r="X19816" s="20">
        <v>8.9068148703035158E-3</v>
      </c>
      <c r="Y19816" s="20">
        <v>8.9457307567989437E-3</v>
      </c>
      <c r="Z19816" s="20">
        <v>6.8591587157435033E-3</v>
      </c>
      <c r="AA19816" s="20">
        <v>6.8591587157435033E-3</v>
      </c>
    </row>
    <row r="19817" spans="18:27">
      <c r="R19817">
        <v>19816</v>
      </c>
      <c r="S19817" s="10">
        <v>4.8453131064610591E-2</v>
      </c>
      <c r="T19817" s="20">
        <v>0</v>
      </c>
      <c r="U19817" s="20">
        <v>0</v>
      </c>
      <c r="V19817" s="20">
        <v>0</v>
      </c>
      <c r="W19817" s="20">
        <v>0</v>
      </c>
      <c r="X19817" s="20">
        <v>0</v>
      </c>
      <c r="Y19817" s="20">
        <v>0</v>
      </c>
      <c r="Z19817" s="20">
        <v>0</v>
      </c>
      <c r="AA19817" s="20">
        <v>0</v>
      </c>
    </row>
    <row r="19818" spans="18:27">
      <c r="R19818">
        <v>19817</v>
      </c>
      <c r="S19818" s="10">
        <v>4.4148255434576331E-2</v>
      </c>
      <c r="T19818" s="20">
        <v>0</v>
      </c>
      <c r="U19818" s="20">
        <v>0</v>
      </c>
      <c r="V19818" s="20">
        <v>0</v>
      </c>
      <c r="W19818" s="20">
        <v>0</v>
      </c>
      <c r="X19818" s="20">
        <v>0</v>
      </c>
      <c r="Y19818" s="20">
        <v>0</v>
      </c>
      <c r="Z19818" s="20">
        <v>0</v>
      </c>
      <c r="AA19818" s="20">
        <v>0</v>
      </c>
    </row>
    <row r="19819" spans="18:27">
      <c r="R19819">
        <v>19818</v>
      </c>
      <c r="S19819" s="10">
        <v>5.2623704395952903E-2</v>
      </c>
      <c r="T19819" s="20">
        <v>3.3631725763301618E-3</v>
      </c>
      <c r="U19819" s="20">
        <v>3.3798969793557556E-3</v>
      </c>
      <c r="V19819" s="20">
        <v>2.6237043959528999E-3</v>
      </c>
      <c r="W19819" s="20">
        <v>2.6305393577917531E-3</v>
      </c>
      <c r="X19819" s="20">
        <v>7.7349263926398681E-3</v>
      </c>
      <c r="Y19819" s="20">
        <v>7.7642977544131317E-3</v>
      </c>
      <c r="Z19819" s="20">
        <v>2.6160727502218192E-3</v>
      </c>
      <c r="AA19819" s="20">
        <v>2.6160727502218192E-3</v>
      </c>
    </row>
    <row r="19820" spans="18:27">
      <c r="R19820">
        <v>19819</v>
      </c>
      <c r="S19820" s="10">
        <v>5.2977639637961441E-2</v>
      </c>
      <c r="T19820" s="20">
        <v>0</v>
      </c>
      <c r="U19820" s="20">
        <v>0</v>
      </c>
      <c r="V19820" s="20">
        <v>2.9776396379614378E-3</v>
      </c>
      <c r="W19820" s="20">
        <v>2.9864161404072765E-3</v>
      </c>
      <c r="X19820" s="20">
        <v>1.1421963363168336E-3</v>
      </c>
      <c r="Y19820" s="20">
        <v>1.1428558203712962E-3</v>
      </c>
      <c r="Z19820" s="20">
        <v>0</v>
      </c>
      <c r="AA19820" s="20">
        <v>0</v>
      </c>
    </row>
    <row r="19821" spans="18:27">
      <c r="R19821">
        <v>19820</v>
      </c>
      <c r="S19821" s="10">
        <v>5.8761023094144438E-2</v>
      </c>
      <c r="T19821" s="20">
        <v>5.6864952648882569E-3</v>
      </c>
      <c r="U19821" s="20">
        <v>5.7342037672257042E-3</v>
      </c>
      <c r="V19821" s="20">
        <v>8.761023094144435E-3</v>
      </c>
      <c r="W19821" s="20">
        <v>8.8365050216590198E-3</v>
      </c>
      <c r="X19821" s="20">
        <v>4.2039378069607322E-3</v>
      </c>
      <c r="Y19821" s="20">
        <v>4.2126589782147273E-3</v>
      </c>
      <c r="Z19821" s="20">
        <v>2.3031848055500681E-2</v>
      </c>
      <c r="AA19821" s="20">
        <v>2.3031848055500681E-2</v>
      </c>
    </row>
    <row r="19822" spans="18:27">
      <c r="R19822">
        <v>19821</v>
      </c>
      <c r="S19822" s="10">
        <v>4.6409039962309558E-2</v>
      </c>
      <c r="T19822" s="20">
        <v>0</v>
      </c>
      <c r="U19822" s="20">
        <v>0</v>
      </c>
      <c r="V19822" s="20">
        <v>0</v>
      </c>
      <c r="W19822" s="20">
        <v>0</v>
      </c>
      <c r="X19822" s="20">
        <v>0</v>
      </c>
      <c r="Y19822" s="20">
        <v>0</v>
      </c>
      <c r="Z19822" s="20">
        <v>0</v>
      </c>
      <c r="AA19822" s="20">
        <v>0</v>
      </c>
    </row>
    <row r="19823" spans="18:27">
      <c r="R19823">
        <v>19822</v>
      </c>
      <c r="S19823" s="10">
        <v>4.7580978776675567E-2</v>
      </c>
      <c r="T19823" s="20">
        <v>0</v>
      </c>
      <c r="U19823" s="20">
        <v>0</v>
      </c>
      <c r="V19823" s="20">
        <v>0</v>
      </c>
      <c r="W19823" s="20">
        <v>0</v>
      </c>
      <c r="X19823" s="20">
        <v>0</v>
      </c>
      <c r="Y19823" s="20">
        <v>0</v>
      </c>
      <c r="Z19823" s="20">
        <v>1.5607085020343317E-3</v>
      </c>
      <c r="AA19823" s="20">
        <v>1.5607085020343317E-3</v>
      </c>
    </row>
    <row r="19824" spans="18:27">
      <c r="R19824">
        <v>19823</v>
      </c>
      <c r="S19824" s="10">
        <v>5.2225412182068283E-2</v>
      </c>
      <c r="T19824" s="20">
        <v>7.9696738147011503E-4</v>
      </c>
      <c r="U19824" s="20">
        <v>7.9792978909256121E-4</v>
      </c>
      <c r="V19824" s="20">
        <v>2.2254121820682801E-3</v>
      </c>
      <c r="W19824" s="20">
        <v>2.2303406990896242E-3</v>
      </c>
      <c r="X19824" s="20">
        <v>4.0388008428708308E-3</v>
      </c>
      <c r="Y19824" s="20">
        <v>4.0468473026635003E-3</v>
      </c>
      <c r="Z19824" s="20">
        <v>2.9118232162254135E-3</v>
      </c>
      <c r="AA19824" s="20">
        <v>2.9118232162254135E-3</v>
      </c>
    </row>
    <row r="19825" spans="18:27">
      <c r="R19825">
        <v>19824</v>
      </c>
      <c r="S19825" s="10">
        <v>4.6095637975399735E-2</v>
      </c>
      <c r="T19825" s="20">
        <v>0</v>
      </c>
      <c r="U19825" s="20">
        <v>0</v>
      </c>
      <c r="V19825" s="20">
        <v>0</v>
      </c>
      <c r="W19825" s="20">
        <v>0</v>
      </c>
      <c r="X19825" s="20">
        <v>1.3737690697712968E-3</v>
      </c>
      <c r="Y19825" s="20">
        <v>1.3747170645651049E-3</v>
      </c>
      <c r="Z19825" s="20">
        <v>0</v>
      </c>
      <c r="AA19825" s="20">
        <v>0</v>
      </c>
    </row>
    <row r="19826" spans="18:27">
      <c r="R19826">
        <v>19825</v>
      </c>
      <c r="S19826" s="10">
        <v>4.5078847262393029E-2</v>
      </c>
      <c r="T19826" s="20">
        <v>1.3133715315162137E-3</v>
      </c>
      <c r="U19826" s="20">
        <v>1.3159516692414731E-3</v>
      </c>
      <c r="V19826" s="20">
        <v>0</v>
      </c>
      <c r="W19826" s="20">
        <v>0</v>
      </c>
      <c r="X19826" s="20">
        <v>5.4055798144971023E-5</v>
      </c>
      <c r="Y19826" s="20">
        <v>5.405828521446331E-5</v>
      </c>
      <c r="Z19826" s="20">
        <v>0</v>
      </c>
      <c r="AA19826" s="20">
        <v>0</v>
      </c>
    </row>
    <row r="19827" spans="18:27">
      <c r="R19827">
        <v>19826</v>
      </c>
      <c r="S19827" s="10">
        <v>4.5364063922554154E-2</v>
      </c>
      <c r="T19827" s="20">
        <v>2.2024860342104852E-3</v>
      </c>
      <c r="U19827" s="20">
        <v>2.2096851726279196E-3</v>
      </c>
      <c r="V19827" s="20">
        <v>0</v>
      </c>
      <c r="W19827" s="20">
        <v>0</v>
      </c>
      <c r="X19827" s="20">
        <v>0</v>
      </c>
      <c r="Y19827" s="20">
        <v>0</v>
      </c>
      <c r="Z19827" s="20">
        <v>0</v>
      </c>
      <c r="AA19827" s="20">
        <v>0</v>
      </c>
    </row>
    <row r="19828" spans="18:27">
      <c r="R19828">
        <v>19827</v>
      </c>
      <c r="S19828" s="10">
        <v>3.7956116104837553E-2</v>
      </c>
      <c r="T19828" s="20">
        <v>0</v>
      </c>
      <c r="U19828" s="20">
        <v>0</v>
      </c>
      <c r="V19828" s="20">
        <v>0</v>
      </c>
      <c r="W19828" s="20">
        <v>0</v>
      </c>
      <c r="X19828" s="20">
        <v>0</v>
      </c>
      <c r="Y19828" s="20">
        <v>0</v>
      </c>
      <c r="Z19828" s="20">
        <v>0</v>
      </c>
      <c r="AA19828" s="20">
        <v>0</v>
      </c>
    </row>
    <row r="19829" spans="18:27">
      <c r="R19829">
        <v>19828</v>
      </c>
      <c r="S19829" s="10">
        <v>5.3038006491344276E-2</v>
      </c>
      <c r="T19829" s="20">
        <v>9.4452295728121582E-4</v>
      </c>
      <c r="U19829" s="20">
        <v>9.4586779760358591E-4</v>
      </c>
      <c r="V19829" s="20">
        <v>3.0380064913442736E-3</v>
      </c>
      <c r="W19829" s="20">
        <v>3.047148410365358E-3</v>
      </c>
      <c r="X19829" s="20">
        <v>1.7247907742755794E-2</v>
      </c>
      <c r="Y19829" s="20">
        <v>1.7393503145537555E-2</v>
      </c>
      <c r="Z19829" s="20">
        <v>6.7886671228348308E-3</v>
      </c>
      <c r="AA19829" s="20">
        <v>6.7886671228348308E-3</v>
      </c>
    </row>
    <row r="19830" spans="18:27">
      <c r="R19830">
        <v>19829</v>
      </c>
      <c r="S19830" s="10">
        <v>4.8528256873991704E-2</v>
      </c>
      <c r="T19830" s="20">
        <v>0</v>
      </c>
      <c r="U19830" s="20">
        <v>0</v>
      </c>
      <c r="V19830" s="20">
        <v>0</v>
      </c>
      <c r="W19830" s="20">
        <v>0</v>
      </c>
      <c r="X19830" s="20">
        <v>0</v>
      </c>
      <c r="Y19830" s="20">
        <v>0</v>
      </c>
      <c r="Z19830" s="20">
        <v>0</v>
      </c>
      <c r="AA19830" s="20">
        <v>0</v>
      </c>
    </row>
    <row r="19831" spans="18:27">
      <c r="R19831">
        <v>19830</v>
      </c>
      <c r="S19831" s="10">
        <v>4.5930914013697914E-2</v>
      </c>
      <c r="T19831" s="20">
        <v>0</v>
      </c>
      <c r="U19831" s="20">
        <v>0</v>
      </c>
      <c r="V19831" s="20">
        <v>0</v>
      </c>
      <c r="W19831" s="20">
        <v>0</v>
      </c>
      <c r="X19831" s="20">
        <v>5.3623908164604217E-3</v>
      </c>
      <c r="Y19831" s="20">
        <v>5.3765304318170682E-3</v>
      </c>
      <c r="Z19831" s="20">
        <v>2.1255893136109608E-3</v>
      </c>
      <c r="AA19831" s="20">
        <v>2.1255893136109608E-3</v>
      </c>
    </row>
    <row r="19832" spans="18:27">
      <c r="R19832">
        <v>19831</v>
      </c>
      <c r="S19832" s="10">
        <v>5.7725097296847126E-2</v>
      </c>
      <c r="T19832" s="20">
        <v>1.6547327897462258E-3</v>
      </c>
      <c r="U19832" s="20">
        <v>1.6588118380545186E-3</v>
      </c>
      <c r="V19832" s="20">
        <v>7.7250972968471235E-3</v>
      </c>
      <c r="W19832" s="20">
        <v>7.7837940977702729E-3</v>
      </c>
      <c r="X19832" s="20">
        <v>2.9915298539755844E-3</v>
      </c>
      <c r="Y19832" s="20">
        <v>2.9959629230308549E-3</v>
      </c>
      <c r="Z19832" s="20">
        <v>0</v>
      </c>
      <c r="AA19832" s="20">
        <v>0</v>
      </c>
    </row>
    <row r="19833" spans="18:27">
      <c r="R19833">
        <v>19832</v>
      </c>
      <c r="S19833" s="10">
        <v>5.7085403435288687E-2</v>
      </c>
      <c r="T19833" s="20">
        <v>0</v>
      </c>
      <c r="U19833" s="20">
        <v>0</v>
      </c>
      <c r="V19833" s="20">
        <v>7.0854034352886841E-3</v>
      </c>
      <c r="W19833" s="20">
        <v>7.1347851048823427E-3</v>
      </c>
      <c r="X19833" s="20">
        <v>8.0662862326569343E-3</v>
      </c>
      <c r="Y19833" s="20">
        <v>8.0982191835820456E-3</v>
      </c>
      <c r="Z19833" s="20">
        <v>8.1245700590522399E-3</v>
      </c>
      <c r="AA19833" s="20">
        <v>8.1245700590522399E-3</v>
      </c>
    </row>
    <row r="19834" spans="18:27">
      <c r="R19834">
        <v>19833</v>
      </c>
      <c r="S19834" s="10">
        <v>5.0084477160990688E-2</v>
      </c>
      <c r="T19834" s="20">
        <v>9.15904339536186E-4</v>
      </c>
      <c r="U19834" s="20">
        <v>9.1717001596089756E-4</v>
      </c>
      <c r="V19834" s="20">
        <v>8.4477160990685529E-5</v>
      </c>
      <c r="W19834" s="20">
        <v>8.4487554071313982E-5</v>
      </c>
      <c r="X19834" s="20">
        <v>0</v>
      </c>
      <c r="Y19834" s="20">
        <v>0</v>
      </c>
      <c r="Z19834" s="20">
        <v>0</v>
      </c>
      <c r="AA19834" s="20">
        <v>0</v>
      </c>
    </row>
    <row r="19835" spans="18:27">
      <c r="R19835">
        <v>19834</v>
      </c>
      <c r="S19835" s="10">
        <v>4.168858495346945E-2</v>
      </c>
      <c r="T19835" s="20">
        <v>0</v>
      </c>
      <c r="U19835" s="20">
        <v>0</v>
      </c>
      <c r="V19835" s="20">
        <v>0</v>
      </c>
      <c r="W19835" s="20">
        <v>0</v>
      </c>
      <c r="X19835" s="20">
        <v>0</v>
      </c>
      <c r="Y19835" s="20">
        <v>0</v>
      </c>
      <c r="Z19835" s="20">
        <v>0</v>
      </c>
      <c r="AA19835" s="20">
        <v>0</v>
      </c>
    </row>
    <row r="19836" spans="18:27">
      <c r="R19836">
        <v>19835</v>
      </c>
      <c r="S19836" s="10">
        <v>5.5279496836045515E-2</v>
      </c>
      <c r="T19836" s="20">
        <v>1.0150999860691623E-2</v>
      </c>
      <c r="U19836" s="20">
        <v>1.0303037518543038E-2</v>
      </c>
      <c r="V19836" s="20">
        <v>5.2794968360455122E-3</v>
      </c>
      <c r="W19836" s="20">
        <v>5.3069834319250768E-3</v>
      </c>
      <c r="X19836" s="20">
        <v>1.0238965849025873E-2</v>
      </c>
      <c r="Y19836" s="20">
        <v>1.0290378218100251E-2</v>
      </c>
      <c r="Z19836" s="20">
        <v>8.7532728708137816E-3</v>
      </c>
      <c r="AA19836" s="20">
        <v>8.7532728708137816E-3</v>
      </c>
    </row>
    <row r="19837" spans="18:27">
      <c r="R19837">
        <v>19836</v>
      </c>
      <c r="S19837" s="10">
        <v>5.0020640662510933E-2</v>
      </c>
      <c r="T19837" s="20">
        <v>3.5906546478996076E-3</v>
      </c>
      <c r="U19837" s="20">
        <v>3.6097103569354303E-3</v>
      </c>
      <c r="V19837" s="20">
        <v>2.0640662510930385E-5</v>
      </c>
      <c r="W19837" s="20">
        <v>2.0641936896467953E-5</v>
      </c>
      <c r="X19837" s="20">
        <v>0</v>
      </c>
      <c r="Y19837" s="20">
        <v>0</v>
      </c>
      <c r="Z19837" s="20">
        <v>0</v>
      </c>
      <c r="AA19837" s="20">
        <v>0</v>
      </c>
    </row>
    <row r="19838" spans="18:27">
      <c r="R19838">
        <v>19837</v>
      </c>
      <c r="S19838" s="10">
        <v>5.228598531433179E-2</v>
      </c>
      <c r="T19838" s="20">
        <v>3.9139188028225469E-3</v>
      </c>
      <c r="U19838" s="20">
        <v>3.9365494976531497E-3</v>
      </c>
      <c r="V19838" s="20">
        <v>2.2859853143317871E-3</v>
      </c>
      <c r="W19838" s="20">
        <v>2.2911862549492967E-3</v>
      </c>
      <c r="X19838" s="20">
        <v>0</v>
      </c>
      <c r="Y19838" s="20">
        <v>0</v>
      </c>
      <c r="Z19838" s="20">
        <v>0</v>
      </c>
      <c r="AA19838" s="20">
        <v>0</v>
      </c>
    </row>
    <row r="19839" spans="18:27">
      <c r="R19839">
        <v>19838</v>
      </c>
      <c r="S19839" s="10">
        <v>4.9004937874162102E-2</v>
      </c>
      <c r="T19839" s="20">
        <v>2.0161303275990847E-3</v>
      </c>
      <c r="U19839" s="20">
        <v>2.0221690557124987E-3</v>
      </c>
      <c r="V19839" s="20">
        <v>0</v>
      </c>
      <c r="W19839" s="20">
        <v>0</v>
      </c>
      <c r="X19839" s="20">
        <v>0</v>
      </c>
      <c r="Y19839" s="20">
        <v>0</v>
      </c>
      <c r="Z19839" s="20">
        <v>0</v>
      </c>
      <c r="AA19839" s="20">
        <v>0</v>
      </c>
    </row>
    <row r="19840" spans="18:27">
      <c r="R19840">
        <v>19839</v>
      </c>
      <c r="S19840" s="10">
        <v>4.1654206614858198E-2</v>
      </c>
      <c r="T19840" s="20">
        <v>0</v>
      </c>
      <c r="U19840" s="20">
        <v>0</v>
      </c>
      <c r="V19840" s="20">
        <v>0</v>
      </c>
      <c r="W19840" s="20">
        <v>0</v>
      </c>
      <c r="X19840" s="20">
        <v>0</v>
      </c>
      <c r="Y19840" s="20">
        <v>0</v>
      </c>
      <c r="Z19840" s="20">
        <v>0</v>
      </c>
      <c r="AA19840" s="20">
        <v>0</v>
      </c>
    </row>
    <row r="19841" spans="18:27">
      <c r="R19841">
        <v>19840</v>
      </c>
      <c r="S19841" s="10">
        <v>3.5356521072873841E-2</v>
      </c>
      <c r="T19841" s="20">
        <v>0</v>
      </c>
      <c r="U19841" s="20">
        <v>0</v>
      </c>
      <c r="V19841" s="20">
        <v>0</v>
      </c>
      <c r="W19841" s="20">
        <v>0</v>
      </c>
      <c r="X19841" s="20">
        <v>0</v>
      </c>
      <c r="Y19841" s="20">
        <v>0</v>
      </c>
      <c r="Z19841" s="20">
        <v>0</v>
      </c>
      <c r="AA19841" s="20">
        <v>0</v>
      </c>
    </row>
    <row r="19842" spans="18:27">
      <c r="R19842">
        <v>19841</v>
      </c>
      <c r="S19842" s="10">
        <v>4.7157657595724933E-2</v>
      </c>
      <c r="T19842" s="20">
        <v>0</v>
      </c>
      <c r="U19842" s="20">
        <v>0</v>
      </c>
      <c r="V19842" s="20">
        <v>0</v>
      </c>
      <c r="W19842" s="20">
        <v>0</v>
      </c>
      <c r="X19842" s="20">
        <v>0</v>
      </c>
      <c r="Y19842" s="20">
        <v>0</v>
      </c>
      <c r="Z19842" s="20">
        <v>0</v>
      </c>
      <c r="AA19842" s="20">
        <v>0</v>
      </c>
    </row>
    <row r="19843" spans="18:27">
      <c r="R19843">
        <v>19842</v>
      </c>
      <c r="S19843" s="10">
        <v>4.9811659677110362E-2</v>
      </c>
      <c r="T19843" s="20">
        <v>0</v>
      </c>
      <c r="U19843" s="20">
        <v>0</v>
      </c>
      <c r="V19843" s="20">
        <v>0</v>
      </c>
      <c r="W19843" s="20">
        <v>0</v>
      </c>
      <c r="X19843" s="20">
        <v>0</v>
      </c>
      <c r="Y19843" s="20">
        <v>0</v>
      </c>
      <c r="Z19843" s="20">
        <v>0</v>
      </c>
      <c r="AA19843" s="20">
        <v>0</v>
      </c>
    </row>
    <row r="19844" spans="18:27">
      <c r="R19844">
        <v>19843</v>
      </c>
      <c r="S19844" s="10">
        <v>5.6517477287619466E-2</v>
      </c>
      <c r="T19844" s="20">
        <v>9.6305576052030731E-3</v>
      </c>
      <c r="U19844" s="20">
        <v>9.7673901818631642E-3</v>
      </c>
      <c r="V19844" s="20">
        <v>6.5174772876194637E-3</v>
      </c>
      <c r="W19844" s="20">
        <v>6.5593093794447865E-3</v>
      </c>
      <c r="X19844" s="20">
        <v>0</v>
      </c>
      <c r="Y19844" s="20">
        <v>0</v>
      </c>
      <c r="Z19844" s="20">
        <v>0</v>
      </c>
      <c r="AA19844" s="20">
        <v>0</v>
      </c>
    </row>
    <row r="19845" spans="18:27">
      <c r="R19845">
        <v>19844</v>
      </c>
      <c r="S19845" s="10">
        <v>3.6475338030642637E-2</v>
      </c>
      <c r="T19845" s="20">
        <v>0</v>
      </c>
      <c r="U19845" s="20">
        <v>0</v>
      </c>
      <c r="V19845" s="20">
        <v>0</v>
      </c>
      <c r="W19845" s="20">
        <v>0</v>
      </c>
      <c r="X19845" s="20">
        <v>0</v>
      </c>
      <c r="Y19845" s="20">
        <v>0</v>
      </c>
      <c r="Z19845" s="20">
        <v>0</v>
      </c>
      <c r="AA19845" s="20">
        <v>0</v>
      </c>
    </row>
    <row r="19846" spans="18:27">
      <c r="R19846">
        <v>19845</v>
      </c>
      <c r="S19846" s="10">
        <v>4.4269700718299679E-2</v>
      </c>
      <c r="T19846" s="20">
        <v>0</v>
      </c>
      <c r="U19846" s="20">
        <v>0</v>
      </c>
      <c r="V19846" s="20">
        <v>0</v>
      </c>
      <c r="W19846" s="20">
        <v>0</v>
      </c>
      <c r="X19846" s="20">
        <v>1.5664161029389778E-5</v>
      </c>
      <c r="Y19846" s="20">
        <v>1.5664570096560435E-5</v>
      </c>
      <c r="Z19846" s="20">
        <v>0</v>
      </c>
      <c r="AA19846" s="20">
        <v>0</v>
      </c>
    </row>
    <row r="19847" spans="18:27">
      <c r="R19847">
        <v>19846</v>
      </c>
      <c r="S19847" s="10">
        <v>6.2851057661894943E-2</v>
      </c>
      <c r="T19847" s="20">
        <v>2.771256707184977E-3</v>
      </c>
      <c r="U19847" s="20">
        <v>2.7826285355499625E-3</v>
      </c>
      <c r="V19847" s="20">
        <v>1.2851057661894941E-2</v>
      </c>
      <c r="W19847" s="20">
        <v>1.3013355120284132E-2</v>
      </c>
      <c r="X19847" s="20">
        <v>1.3617275041395718E-2</v>
      </c>
      <c r="Y19847" s="20">
        <v>1.3708112118982272E-2</v>
      </c>
      <c r="Z19847" s="20">
        <v>1.1739590055549039E-2</v>
      </c>
      <c r="AA19847" s="20">
        <v>1.1739590055549039E-2</v>
      </c>
    </row>
    <row r="19848" spans="18:27">
      <c r="R19848">
        <v>19847</v>
      </c>
      <c r="S19848" s="10">
        <v>5.3224072675026136E-2</v>
      </c>
      <c r="T19848" s="20">
        <v>0</v>
      </c>
      <c r="U19848" s="20">
        <v>0</v>
      </c>
      <c r="V19848" s="20">
        <v>3.2240726750261336E-3</v>
      </c>
      <c r="W19848" s="20">
        <v>3.2343556946571313E-3</v>
      </c>
      <c r="X19848" s="20">
        <v>6.1477153928269149E-3</v>
      </c>
      <c r="Y19848" s="20">
        <v>6.1662905021122741E-3</v>
      </c>
      <c r="Z19848" s="20">
        <v>2.798809996464327E-3</v>
      </c>
      <c r="AA19848" s="20">
        <v>2.798809996464327E-3</v>
      </c>
    </row>
    <row r="19849" spans="18:27">
      <c r="R19849">
        <v>19848</v>
      </c>
      <c r="S19849" s="10">
        <v>4.4917876540463086E-2</v>
      </c>
      <c r="T19849" s="20">
        <v>2.467446669495596E-3</v>
      </c>
      <c r="U19849" s="20">
        <v>2.4764713490879938E-3</v>
      </c>
      <c r="V19849" s="20">
        <v>0</v>
      </c>
      <c r="W19849" s="20">
        <v>0</v>
      </c>
      <c r="X19849" s="20">
        <v>0</v>
      </c>
      <c r="Y19849" s="20">
        <v>0</v>
      </c>
      <c r="Z19849" s="20">
        <v>0</v>
      </c>
      <c r="AA19849" s="20">
        <v>0</v>
      </c>
    </row>
    <row r="19850" spans="18:27">
      <c r="R19850">
        <v>19849</v>
      </c>
      <c r="S19850" s="10">
        <v>6.9144809104653066E-2</v>
      </c>
      <c r="T19850" s="20">
        <v>6.419966811937107E-3</v>
      </c>
      <c r="U19850" s="20">
        <v>6.4807647742185261E-3</v>
      </c>
      <c r="V19850" s="20">
        <v>1.9144809104653063E-2</v>
      </c>
      <c r="W19850" s="20">
        <v>1.9505203761120814E-2</v>
      </c>
      <c r="X19850" s="20">
        <v>9.3212440638428401E-3</v>
      </c>
      <c r="Y19850" s="20">
        <v>9.3638861730621081E-3</v>
      </c>
      <c r="Z19850" s="20">
        <v>0</v>
      </c>
      <c r="AA19850" s="20">
        <v>0</v>
      </c>
    </row>
    <row r="19851" spans="18:27">
      <c r="R19851">
        <v>19850</v>
      </c>
      <c r="S19851" s="10">
        <v>4.1751049953406054E-2</v>
      </c>
      <c r="T19851" s="20">
        <v>0</v>
      </c>
      <c r="U19851" s="20">
        <v>0</v>
      </c>
      <c r="V19851" s="20">
        <v>0</v>
      </c>
      <c r="W19851" s="20">
        <v>0</v>
      </c>
      <c r="X19851" s="20">
        <v>0</v>
      </c>
      <c r="Y19851" s="20">
        <v>0</v>
      </c>
      <c r="Z19851" s="20">
        <v>0</v>
      </c>
      <c r="AA19851" s="20">
        <v>0</v>
      </c>
    </row>
    <row r="19852" spans="18:27">
      <c r="R19852">
        <v>19851</v>
      </c>
      <c r="S19852" s="10">
        <v>5.3040436420668316E-2</v>
      </c>
      <c r="T19852" s="20">
        <v>0</v>
      </c>
      <c r="U19852" s="20">
        <v>0</v>
      </c>
      <c r="V19852" s="20">
        <v>3.0404364206683132E-3</v>
      </c>
      <c r="W19852" s="20">
        <v>3.0495876453231407E-3</v>
      </c>
      <c r="X19852" s="20">
        <v>7.166201387797777E-3</v>
      </c>
      <c r="Y19852" s="20">
        <v>7.1914168009206518E-3</v>
      </c>
      <c r="Z19852" s="20">
        <v>4.2190586586541984E-3</v>
      </c>
      <c r="AA19852" s="20">
        <v>4.2190586586541984E-3</v>
      </c>
    </row>
    <row r="19853" spans="18:27">
      <c r="R19853">
        <v>19852</v>
      </c>
      <c r="S19853" s="10">
        <v>5.4740451450326223E-2</v>
      </c>
      <c r="T19853" s="20">
        <v>4.6554737083747827E-3</v>
      </c>
      <c r="U19853" s="20">
        <v>4.6874683565926115E-3</v>
      </c>
      <c r="V19853" s="20">
        <v>4.7404514503262205E-3</v>
      </c>
      <c r="W19853" s="20">
        <v>4.7626190772203257E-3</v>
      </c>
      <c r="X19853" s="20">
        <v>4.4033015802126887E-3</v>
      </c>
      <c r="Y19853" s="20">
        <v>4.4128618006696076E-3</v>
      </c>
      <c r="Z19853" s="20">
        <v>2.1729052958786993E-3</v>
      </c>
      <c r="AA19853" s="20">
        <v>2.1729052958786993E-3</v>
      </c>
    </row>
    <row r="19854" spans="18:27">
      <c r="R19854">
        <v>19853</v>
      </c>
      <c r="S19854" s="10">
        <v>5.2621900457334128E-2</v>
      </c>
      <c r="T19854" s="20">
        <v>3.3981374071638953E-3</v>
      </c>
      <c r="U19854" s="20">
        <v>3.4152102342380497E-3</v>
      </c>
      <c r="V19854" s="20">
        <v>2.6219004573341254E-3</v>
      </c>
      <c r="W19854" s="20">
        <v>2.6287261332146165E-3</v>
      </c>
      <c r="X19854" s="20">
        <v>9.8802827753728673E-5</v>
      </c>
      <c r="Y19854" s="20">
        <v>9.8809656677034129E-5</v>
      </c>
      <c r="Z19854" s="20">
        <v>9.1433824396352989E-3</v>
      </c>
      <c r="AA19854" s="20">
        <v>9.1433824396352989E-3</v>
      </c>
    </row>
    <row r="19855" spans="18:27">
      <c r="R19855">
        <v>19854</v>
      </c>
      <c r="S19855" s="10">
        <v>5.0164237811362949E-2</v>
      </c>
      <c r="T19855" s="20">
        <v>4.9604658384087841E-4</v>
      </c>
      <c r="U19855" s="20">
        <v>4.9642689465231925E-4</v>
      </c>
      <c r="V19855" s="20">
        <v>1.6423781136294668E-4</v>
      </c>
      <c r="W19855" s="20">
        <v>1.6427078200521728E-4</v>
      </c>
      <c r="X19855" s="20">
        <v>9.0849027913080527E-3</v>
      </c>
      <c r="Y19855" s="20">
        <v>9.1253806258272049E-3</v>
      </c>
      <c r="Z19855" s="20">
        <v>7.0434141888703339E-3</v>
      </c>
      <c r="AA19855" s="20">
        <v>7.0434141888703339E-3</v>
      </c>
    </row>
    <row r="19856" spans="18:27">
      <c r="R19856">
        <v>19855</v>
      </c>
      <c r="S19856" s="10">
        <v>5.149905979049639E-2</v>
      </c>
      <c r="T19856" s="20">
        <v>0</v>
      </c>
      <c r="U19856" s="20">
        <v>0</v>
      </c>
      <c r="V19856" s="20">
        <v>1.4990597904963876E-3</v>
      </c>
      <c r="W19856" s="20">
        <v>1.5013128285005911E-3</v>
      </c>
      <c r="X19856" s="20">
        <v>0</v>
      </c>
      <c r="Y19856" s="20">
        <v>0</v>
      </c>
      <c r="Z19856" s="20">
        <v>5.4347353225633749E-3</v>
      </c>
      <c r="AA19856" s="20">
        <v>5.4347353225633749E-3</v>
      </c>
    </row>
    <row r="19857" spans="18:27">
      <c r="R19857">
        <v>19856</v>
      </c>
      <c r="S19857" s="10">
        <v>5.412464355165135E-2</v>
      </c>
      <c r="T19857" s="20">
        <v>7.2942529261018629E-3</v>
      </c>
      <c r="U19857" s="20">
        <v>7.3727310598338111E-3</v>
      </c>
      <c r="V19857" s="20">
        <v>4.1246435516513469E-3</v>
      </c>
      <c r="W19857" s="20">
        <v>4.1414505090139929E-3</v>
      </c>
      <c r="X19857" s="20">
        <v>9.0935687373140117E-3</v>
      </c>
      <c r="Y19857" s="20">
        <v>9.1341387308453616E-3</v>
      </c>
      <c r="Z19857" s="20">
        <v>6.8336578521632774E-3</v>
      </c>
      <c r="AA19857" s="20">
        <v>6.8336578521632774E-3</v>
      </c>
    </row>
    <row r="19858" spans="18:27">
      <c r="R19858">
        <v>19857</v>
      </c>
      <c r="S19858" s="10">
        <v>5.1297048642040606E-2</v>
      </c>
      <c r="T19858" s="20">
        <v>0</v>
      </c>
      <c r="U19858" s="20">
        <v>0</v>
      </c>
      <c r="V19858" s="20">
        <v>1.2970486420406033E-3</v>
      </c>
      <c r="W19858" s="20">
        <v>1.298740900181457E-3</v>
      </c>
      <c r="X19858" s="20">
        <v>0</v>
      </c>
      <c r="Y19858" s="20">
        <v>0</v>
      </c>
      <c r="Z19858" s="20">
        <v>0</v>
      </c>
      <c r="AA19858" s="20">
        <v>0</v>
      </c>
    </row>
    <row r="19859" spans="18:27">
      <c r="R19859">
        <v>19858</v>
      </c>
      <c r="S19859" s="10">
        <v>5.4922620210540313E-2</v>
      </c>
      <c r="T19859" s="20">
        <v>1.049338663267689E-2</v>
      </c>
      <c r="U19859" s="20">
        <v>1.0655866342813481E-2</v>
      </c>
      <c r="V19859" s="20">
        <v>4.92262021054031E-3</v>
      </c>
      <c r="W19859" s="20">
        <v>4.9465297422549778E-3</v>
      </c>
      <c r="X19859" s="20">
        <v>1.2304356265532029E-2</v>
      </c>
      <c r="Y19859" s="20">
        <v>1.2378547401805854E-2</v>
      </c>
      <c r="Z19859" s="20">
        <v>8.6482859506874926E-3</v>
      </c>
      <c r="AA19859" s="20">
        <v>8.6482859506874926E-3</v>
      </c>
    </row>
    <row r="19860" spans="18:27">
      <c r="R19860">
        <v>19859</v>
      </c>
      <c r="S19860" s="10">
        <v>4.5204959210663705E-2</v>
      </c>
      <c r="T19860" s="20">
        <v>0</v>
      </c>
      <c r="U19860" s="20">
        <v>0</v>
      </c>
      <c r="V19860" s="20">
        <v>0</v>
      </c>
      <c r="W19860" s="20">
        <v>0</v>
      </c>
      <c r="X19860" s="20">
        <v>0</v>
      </c>
      <c r="Y19860" s="20">
        <v>0</v>
      </c>
      <c r="Z19860" s="20">
        <v>0</v>
      </c>
      <c r="AA19860" s="20">
        <v>0</v>
      </c>
    </row>
    <row r="19861" spans="18:27">
      <c r="R19861">
        <v>19860</v>
      </c>
      <c r="S19861" s="10">
        <v>5.0858122155811987E-2</v>
      </c>
      <c r="T19861" s="20">
        <v>2.8270565035443465E-3</v>
      </c>
      <c r="U19861" s="20">
        <v>2.8388889228304704E-3</v>
      </c>
      <c r="V19861" s="20">
        <v>8.581221558119842E-4</v>
      </c>
      <c r="W19861" s="20">
        <v>8.5887677277039743E-4</v>
      </c>
      <c r="X19861" s="20">
        <v>4.3311240260734338E-3</v>
      </c>
      <c r="Y19861" s="20">
        <v>4.3403714081754214E-3</v>
      </c>
      <c r="Z19861" s="20">
        <v>0</v>
      </c>
      <c r="AA19861" s="20">
        <v>0</v>
      </c>
    </row>
    <row r="19862" spans="18:27">
      <c r="R19862">
        <v>19861</v>
      </c>
      <c r="S19862" s="10">
        <v>4.9389591853510224E-2</v>
      </c>
      <c r="T19862" s="20">
        <v>2.9053391822739943E-4</v>
      </c>
      <c r="U19862" s="20">
        <v>2.9066920381427559E-4</v>
      </c>
      <c r="V19862" s="20">
        <v>0</v>
      </c>
      <c r="W19862" s="20">
        <v>0</v>
      </c>
      <c r="X19862" s="20">
        <v>3.9993895617445527E-3</v>
      </c>
      <c r="Y19862" s="20">
        <v>4.0072786635935885E-3</v>
      </c>
      <c r="Z19862" s="20">
        <v>3.2337407047458439E-3</v>
      </c>
      <c r="AA19862" s="20">
        <v>3.2337407047458439E-3</v>
      </c>
    </row>
    <row r="19863" spans="18:27">
      <c r="R19863">
        <v>19862</v>
      </c>
      <c r="S19863" s="10">
        <v>5.3129752588228954E-2</v>
      </c>
      <c r="T19863" s="20">
        <v>0</v>
      </c>
      <c r="U19863" s="20">
        <v>0</v>
      </c>
      <c r="V19863" s="20">
        <v>3.1297525882289512E-3</v>
      </c>
      <c r="W19863" s="20">
        <v>3.139444614806911E-3</v>
      </c>
      <c r="X19863" s="20">
        <v>7.0125630827951521E-3</v>
      </c>
      <c r="Y19863" s="20">
        <v>7.0367108917686145E-3</v>
      </c>
      <c r="Z19863" s="20">
        <v>2.714942447706932E-3</v>
      </c>
      <c r="AA19863" s="20">
        <v>2.714942447706932E-3</v>
      </c>
    </row>
    <row r="19864" spans="18:27">
      <c r="R19864">
        <v>19863</v>
      </c>
      <c r="S19864" s="10">
        <v>6.2372934626844415E-2</v>
      </c>
      <c r="T19864" s="20">
        <v>6.8926609706421865E-3</v>
      </c>
      <c r="U19864" s="20">
        <v>6.9627371855323422E-3</v>
      </c>
      <c r="V19864" s="20">
        <v>1.2372934626844412E-2</v>
      </c>
      <c r="W19864" s="20">
        <v>1.2523406735072223E-2</v>
      </c>
      <c r="X19864" s="20">
        <v>2.4341723035862836E-2</v>
      </c>
      <c r="Y19864" s="20">
        <v>2.4631574857382533E-2</v>
      </c>
      <c r="Z19864" s="20">
        <v>1.5228043198333888E-2</v>
      </c>
      <c r="AA19864" s="20">
        <v>1.5228043198333888E-2</v>
      </c>
    </row>
    <row r="19865" spans="18:27">
      <c r="R19865">
        <v>19864</v>
      </c>
      <c r="S19865" s="10">
        <v>4.8799954868580152E-2</v>
      </c>
      <c r="T19865" s="20">
        <v>6.4771927617032071E-4</v>
      </c>
      <c r="U19865" s="20">
        <v>6.4835980283931948E-4</v>
      </c>
      <c r="V19865" s="20">
        <v>0</v>
      </c>
      <c r="W19865" s="20">
        <v>0</v>
      </c>
      <c r="X19865" s="20">
        <v>0</v>
      </c>
      <c r="Y19865" s="20">
        <v>0</v>
      </c>
      <c r="Z19865" s="20">
        <v>0</v>
      </c>
      <c r="AA19865" s="20">
        <v>0</v>
      </c>
    </row>
    <row r="19866" spans="18:27">
      <c r="R19866">
        <v>19865</v>
      </c>
      <c r="S19866" s="10">
        <v>4.3610749005973309E-2</v>
      </c>
      <c r="T19866" s="20">
        <v>0</v>
      </c>
      <c r="U19866" s="20">
        <v>0</v>
      </c>
      <c r="V19866" s="20">
        <v>0</v>
      </c>
      <c r="W19866" s="20">
        <v>0</v>
      </c>
      <c r="X19866" s="20">
        <v>0</v>
      </c>
      <c r="Y19866" s="20">
        <v>0</v>
      </c>
      <c r="Z19866" s="20">
        <v>0</v>
      </c>
      <c r="AA19866" s="20">
        <v>0</v>
      </c>
    </row>
    <row r="19867" spans="18:27">
      <c r="R19867">
        <v>19866</v>
      </c>
      <c r="S19867" s="10">
        <v>3.5676058794700129E-2</v>
      </c>
      <c r="T19867" s="20">
        <v>0</v>
      </c>
      <c r="U19867" s="20">
        <v>0</v>
      </c>
      <c r="V19867" s="20">
        <v>0</v>
      </c>
      <c r="W19867" s="20">
        <v>0</v>
      </c>
      <c r="X19867" s="20">
        <v>0</v>
      </c>
      <c r="Y19867" s="20">
        <v>0</v>
      </c>
      <c r="Z19867" s="20">
        <v>0</v>
      </c>
      <c r="AA19867" s="20">
        <v>0</v>
      </c>
    </row>
    <row r="19868" spans="18:27">
      <c r="R19868">
        <v>19867</v>
      </c>
      <c r="S19868" s="10">
        <v>4.8876815790296908E-2</v>
      </c>
      <c r="T19868" s="20">
        <v>0</v>
      </c>
      <c r="U19868" s="20">
        <v>0</v>
      </c>
      <c r="V19868" s="20">
        <v>0</v>
      </c>
      <c r="W19868" s="20">
        <v>0</v>
      </c>
      <c r="X19868" s="20">
        <v>0</v>
      </c>
      <c r="Y19868" s="20">
        <v>0</v>
      </c>
      <c r="Z19868" s="20">
        <v>0</v>
      </c>
      <c r="AA19868" s="20">
        <v>0</v>
      </c>
    </row>
    <row r="19869" spans="18:27">
      <c r="R19869">
        <v>19868</v>
      </c>
      <c r="S19869" s="10">
        <v>4.0467956245605466E-2</v>
      </c>
      <c r="T19869" s="20">
        <v>0</v>
      </c>
      <c r="U19869" s="20">
        <v>0</v>
      </c>
      <c r="V19869" s="20">
        <v>0</v>
      </c>
      <c r="W19869" s="20">
        <v>0</v>
      </c>
      <c r="X19869" s="20">
        <v>0</v>
      </c>
      <c r="Y19869" s="20">
        <v>0</v>
      </c>
      <c r="Z19869" s="20">
        <v>0</v>
      </c>
      <c r="AA19869" s="20">
        <v>0</v>
      </c>
    </row>
    <row r="19870" spans="18:27">
      <c r="R19870">
        <v>19869</v>
      </c>
      <c r="S19870" s="10">
        <v>4.401764643099982E-2</v>
      </c>
      <c r="T19870" s="20">
        <v>0</v>
      </c>
      <c r="U19870" s="20">
        <v>0</v>
      </c>
      <c r="V19870" s="20">
        <v>0</v>
      </c>
      <c r="W19870" s="20">
        <v>0</v>
      </c>
      <c r="X19870" s="20">
        <v>0</v>
      </c>
      <c r="Y19870" s="20">
        <v>0</v>
      </c>
      <c r="Z19870" s="20">
        <v>0</v>
      </c>
      <c r="AA19870" s="20">
        <v>0</v>
      </c>
    </row>
    <row r="19871" spans="18:27">
      <c r="R19871">
        <v>19870</v>
      </c>
      <c r="S19871" s="10">
        <v>5.5248056535695228E-2</v>
      </c>
      <c r="T19871" s="20">
        <v>2.1741544933576301E-3</v>
      </c>
      <c r="U19871" s="20">
        <v>2.1811706392790824E-3</v>
      </c>
      <c r="V19871" s="20">
        <v>5.2480565356952252E-3</v>
      </c>
      <c r="W19871" s="20">
        <v>5.275199821693344E-3</v>
      </c>
      <c r="X19871" s="20">
        <v>3.896915723080055E-3</v>
      </c>
      <c r="Y19871" s="20">
        <v>3.9044119756678555E-3</v>
      </c>
      <c r="Z19871" s="20">
        <v>8.0719592775086377E-3</v>
      </c>
      <c r="AA19871" s="20">
        <v>8.0719592775086377E-3</v>
      </c>
    </row>
    <row r="19872" spans="18:27">
      <c r="R19872">
        <v>19871</v>
      </c>
      <c r="S19872" s="10">
        <v>5.3430460667776902E-2</v>
      </c>
      <c r="T19872" s="20">
        <v>5.4916131794185211E-3</v>
      </c>
      <c r="U19872" s="20">
        <v>5.5361110278868758E-3</v>
      </c>
      <c r="V19872" s="20">
        <v>3.4304606677768995E-3</v>
      </c>
      <c r="W19872" s="20">
        <v>3.4421067387269953E-3</v>
      </c>
      <c r="X19872" s="20">
        <v>9.2230345387216278E-3</v>
      </c>
      <c r="Y19872" s="20">
        <v>9.2647615696470915E-3</v>
      </c>
      <c r="Z19872" s="20">
        <v>1.0214213638906053E-2</v>
      </c>
      <c r="AA19872" s="20">
        <v>1.0214213638906053E-2</v>
      </c>
    </row>
    <row r="19873" spans="18:27">
      <c r="R19873">
        <v>19872</v>
      </c>
      <c r="S19873" s="10">
        <v>5.3839731528578384E-2</v>
      </c>
      <c r="T19873" s="20">
        <v>6.0898301690390996E-3</v>
      </c>
      <c r="U19873" s="20">
        <v>6.1445398367030776E-3</v>
      </c>
      <c r="V19873" s="20">
        <v>3.8397315285783815E-3</v>
      </c>
      <c r="W19873" s="20">
        <v>3.8543052471744191E-3</v>
      </c>
      <c r="X19873" s="20">
        <v>6.4565952899418577E-3</v>
      </c>
      <c r="Y19873" s="20">
        <v>6.4770866425675937E-3</v>
      </c>
      <c r="Z19873" s="20">
        <v>2.1114486039207486E-3</v>
      </c>
      <c r="AA19873" s="20">
        <v>2.1114486039207486E-3</v>
      </c>
    </row>
    <row r="19874" spans="18:27">
      <c r="R19874">
        <v>19873</v>
      </c>
      <c r="S19874" s="10">
        <v>4.3568079554187983E-2</v>
      </c>
      <c r="T19874" s="20">
        <v>0</v>
      </c>
      <c r="U19874" s="20">
        <v>0</v>
      </c>
      <c r="V19874" s="20">
        <v>0</v>
      </c>
      <c r="W19874" s="20">
        <v>0</v>
      </c>
      <c r="X19874" s="20">
        <v>0</v>
      </c>
      <c r="Y19874" s="20">
        <v>0</v>
      </c>
      <c r="Z19874" s="20">
        <v>0</v>
      </c>
      <c r="AA19874" s="20">
        <v>0</v>
      </c>
    </row>
    <row r="19875" spans="18:27">
      <c r="R19875">
        <v>19874</v>
      </c>
      <c r="S19875" s="10">
        <v>4.6214868323618589E-2</v>
      </c>
      <c r="T19875" s="20">
        <v>0</v>
      </c>
      <c r="U19875" s="20">
        <v>0</v>
      </c>
      <c r="V19875" s="20">
        <v>0</v>
      </c>
      <c r="W19875" s="20">
        <v>0</v>
      </c>
      <c r="X19875" s="20">
        <v>2.1797105875112008E-3</v>
      </c>
      <c r="Y19875" s="20">
        <v>2.1820707796638499E-3</v>
      </c>
      <c r="Z19875" s="20">
        <v>0</v>
      </c>
      <c r="AA19875" s="20">
        <v>0</v>
      </c>
    </row>
    <row r="19876" spans="18:27">
      <c r="R19876">
        <v>19875</v>
      </c>
      <c r="S19876" s="10">
        <v>6.882251478243738E-2</v>
      </c>
      <c r="T19876" s="20">
        <v>5.4522184005301733E-3</v>
      </c>
      <c r="U19876" s="20">
        <v>5.4960808497099634E-3</v>
      </c>
      <c r="V19876" s="20">
        <v>1.8822514782437377E-2</v>
      </c>
      <c r="W19876" s="20">
        <v>1.917085384963892E-2</v>
      </c>
      <c r="X19876" s="20">
        <v>2.222518862625647E-2</v>
      </c>
      <c r="Y19876" s="20">
        <v>2.246689044587865E-2</v>
      </c>
      <c r="Z19876" s="20">
        <v>2.4006841349742708E-2</v>
      </c>
      <c r="AA19876" s="20">
        <v>2.4006841349742708E-2</v>
      </c>
    </row>
    <row r="19877" spans="18:27">
      <c r="R19877">
        <v>19876</v>
      </c>
      <c r="S19877" s="10">
        <v>6.5060801150876785E-2</v>
      </c>
      <c r="T19877" s="20">
        <v>1.0418731948923843E-2</v>
      </c>
      <c r="U19877" s="20">
        <v>1.0578905141507833E-2</v>
      </c>
      <c r="V19877" s="20">
        <v>1.5060801150876782E-2</v>
      </c>
      <c r="W19877" s="20">
        <v>1.5283782892403685E-2</v>
      </c>
      <c r="X19877" s="20">
        <v>9.7125940458224064E-3</v>
      </c>
      <c r="Y19877" s="20">
        <v>9.7588823354243064E-3</v>
      </c>
      <c r="Z19877" s="20">
        <v>8.5537201221295017E-3</v>
      </c>
      <c r="AA19877" s="20">
        <v>8.5537201221295017E-3</v>
      </c>
    </row>
    <row r="19878" spans="18:27">
      <c r="R19878">
        <v>19877</v>
      </c>
      <c r="S19878" s="10">
        <v>4.5585559097200419E-2</v>
      </c>
      <c r="T19878" s="20">
        <v>1.1298604286671815E-3</v>
      </c>
      <c r="U19878" s="20">
        <v>1.1317760920689199E-3</v>
      </c>
      <c r="V19878" s="20">
        <v>0</v>
      </c>
      <c r="W19878" s="20">
        <v>0</v>
      </c>
      <c r="X19878" s="20">
        <v>0</v>
      </c>
      <c r="Y19878" s="20">
        <v>0</v>
      </c>
      <c r="Z19878" s="20">
        <v>0</v>
      </c>
      <c r="AA19878" s="20">
        <v>0</v>
      </c>
    </row>
    <row r="19879" spans="18:27">
      <c r="R19879">
        <v>19878</v>
      </c>
      <c r="S19879" s="10">
        <v>7.3796533539950013E-2</v>
      </c>
      <c r="T19879" s="20">
        <v>8.1410186088229711E-3</v>
      </c>
      <c r="U19879" s="20">
        <v>8.2387771029959755E-3</v>
      </c>
      <c r="V19879" s="20">
        <v>2.379653353995001E-2</v>
      </c>
      <c r="W19879" s="20">
        <v>2.4353744104661953E-2</v>
      </c>
      <c r="X19879" s="20">
        <v>2.2454340422813496E-2</v>
      </c>
      <c r="Y19879" s="20">
        <v>2.2701078770678146E-2</v>
      </c>
      <c r="Z19879" s="20">
        <v>1.8416931266501041E-2</v>
      </c>
      <c r="AA19879" s="20">
        <v>1.8416931266501041E-2</v>
      </c>
    </row>
    <row r="19880" spans="18:27">
      <c r="R19880">
        <v>19879</v>
      </c>
      <c r="S19880" s="10">
        <v>4.3986663642478968E-2</v>
      </c>
      <c r="T19880" s="20">
        <v>2.4888148627574616E-3</v>
      </c>
      <c r="U19880" s="20">
        <v>2.4979957563031597E-3</v>
      </c>
      <c r="V19880" s="20">
        <v>0</v>
      </c>
      <c r="W19880" s="20">
        <v>0</v>
      </c>
      <c r="X19880" s="20">
        <v>0</v>
      </c>
      <c r="Y19880" s="20">
        <v>0</v>
      </c>
      <c r="Z19880" s="20">
        <v>0</v>
      </c>
      <c r="AA19880" s="20">
        <v>0</v>
      </c>
    </row>
    <row r="19881" spans="18:27">
      <c r="R19881">
        <v>19880</v>
      </c>
      <c r="S19881" s="10">
        <v>5.5219155763088196E-2</v>
      </c>
      <c r="T19881" s="20">
        <v>1.3596757311117452E-3</v>
      </c>
      <c r="U19881" s="20">
        <v>1.3624391421529884E-3</v>
      </c>
      <c r="V19881" s="20">
        <v>5.219155763088193E-3</v>
      </c>
      <c r="W19881" s="20">
        <v>5.2460000676068097E-3</v>
      </c>
      <c r="X19881" s="20">
        <v>3.0523778038235791E-3</v>
      </c>
      <c r="Y19881" s="20">
        <v>3.0569905420323056E-3</v>
      </c>
      <c r="Z19881" s="20">
        <v>7.0214360165271675E-3</v>
      </c>
      <c r="AA19881" s="20">
        <v>7.0214360165271675E-3</v>
      </c>
    </row>
    <row r="19882" spans="18:27">
      <c r="R19882">
        <v>19881</v>
      </c>
      <c r="S19882" s="10">
        <v>4.3360535034654486E-2</v>
      </c>
      <c r="T19882" s="20">
        <v>0</v>
      </c>
      <c r="U19882" s="20">
        <v>0</v>
      </c>
      <c r="V19882" s="20">
        <v>0</v>
      </c>
      <c r="W19882" s="20">
        <v>0</v>
      </c>
      <c r="X19882" s="20">
        <v>0</v>
      </c>
      <c r="Y19882" s="20">
        <v>0</v>
      </c>
      <c r="Z19882" s="20">
        <v>0</v>
      </c>
      <c r="AA19882" s="20">
        <v>0</v>
      </c>
    </row>
    <row r="19883" spans="18:27">
      <c r="R19883">
        <v>19882</v>
      </c>
      <c r="S19883" s="10">
        <v>6.8319824905106907E-2</v>
      </c>
      <c r="T19883" s="20">
        <v>3.3930707122012613E-3</v>
      </c>
      <c r="U19883" s="20">
        <v>3.410092826818091E-3</v>
      </c>
      <c r="V19883" s="20">
        <v>1.8319824905106905E-2</v>
      </c>
      <c r="W19883" s="20">
        <v>1.8649766530949605E-2</v>
      </c>
      <c r="X19883" s="20">
        <v>2.8723524974292217E-2</v>
      </c>
      <c r="Y19883" s="20">
        <v>2.9127020047478479E-2</v>
      </c>
      <c r="Z19883" s="20">
        <v>1.8157482331960739E-2</v>
      </c>
      <c r="AA19883" s="20">
        <v>1.8157482331960739E-2</v>
      </c>
    </row>
    <row r="19884" spans="18:27">
      <c r="R19884">
        <v>19883</v>
      </c>
      <c r="S19884" s="10">
        <v>4.0610699223249058E-2</v>
      </c>
      <c r="T19884" s="20">
        <v>0</v>
      </c>
      <c r="U19884" s="20">
        <v>0</v>
      </c>
      <c r="V19884" s="20">
        <v>0</v>
      </c>
      <c r="W19884" s="20">
        <v>0</v>
      </c>
      <c r="X19884" s="20">
        <v>0</v>
      </c>
      <c r="Y19884" s="20">
        <v>0</v>
      </c>
      <c r="Z19884" s="20">
        <v>0</v>
      </c>
      <c r="AA19884" s="20">
        <v>0</v>
      </c>
    </row>
    <row r="19885" spans="18:27">
      <c r="R19885">
        <v>19884</v>
      </c>
      <c r="S19885" s="10">
        <v>5.1998628221396427E-2</v>
      </c>
      <c r="T19885" s="20">
        <v>8.1423590169831944E-3</v>
      </c>
      <c r="U19885" s="20">
        <v>8.2401497152516136E-3</v>
      </c>
      <c r="V19885" s="20">
        <v>1.9986282213964243E-3</v>
      </c>
      <c r="W19885" s="20">
        <v>2.0026174251677842E-3</v>
      </c>
      <c r="X19885" s="20">
        <v>0</v>
      </c>
      <c r="Y19885" s="20">
        <v>0</v>
      </c>
      <c r="Z19885" s="20">
        <v>0</v>
      </c>
      <c r="AA19885" s="20">
        <v>0</v>
      </c>
    </row>
    <row r="19886" spans="18:27">
      <c r="R19886">
        <v>19885</v>
      </c>
      <c r="S19886" s="10">
        <v>5.1610110672164124E-2</v>
      </c>
      <c r="T19886" s="20">
        <v>0</v>
      </c>
      <c r="U19886" s="20">
        <v>0</v>
      </c>
      <c r="V19886" s="20">
        <v>1.6101106721641209E-3</v>
      </c>
      <c r="W19886" s="20">
        <v>1.6127064708592912E-3</v>
      </c>
      <c r="X19886" s="20">
        <v>0</v>
      </c>
      <c r="Y19886" s="20">
        <v>0</v>
      </c>
      <c r="Z19886" s="20">
        <v>0</v>
      </c>
      <c r="AA19886" s="20">
        <v>0</v>
      </c>
    </row>
    <row r="19887" spans="18:27">
      <c r="R19887">
        <v>19886</v>
      </c>
      <c r="S19887" s="10">
        <v>5.3955220345757601E-2</v>
      </c>
      <c r="T19887" s="20">
        <v>0</v>
      </c>
      <c r="U19887" s="20">
        <v>0</v>
      </c>
      <c r="V19887" s="20">
        <v>3.9552203457575985E-3</v>
      </c>
      <c r="W19887" s="20">
        <v>3.9706688436576439E-3</v>
      </c>
      <c r="X19887" s="20">
        <v>8.0248736797894002E-3</v>
      </c>
      <c r="Y19887" s="20">
        <v>8.0564793665786217E-3</v>
      </c>
      <c r="Z19887" s="20">
        <v>1.450744021783279E-2</v>
      </c>
      <c r="AA19887" s="20">
        <v>1.450744021783279E-2</v>
      </c>
    </row>
    <row r="19888" spans="18:27">
      <c r="R19888">
        <v>19887</v>
      </c>
      <c r="S19888" s="10">
        <v>6.0368964353918246E-2</v>
      </c>
      <c r="T19888" s="20">
        <v>9.0357822447351827E-3</v>
      </c>
      <c r="U19888" s="20">
        <v>9.1562229977089661E-3</v>
      </c>
      <c r="V19888" s="20">
        <v>1.0368964353918243E-2</v>
      </c>
      <c r="W19888" s="20">
        <v>1.0474672704499427E-2</v>
      </c>
      <c r="X19888" s="20">
        <v>2.9648930288684386E-3</v>
      </c>
      <c r="Y19888" s="20">
        <v>2.9692521603342779E-3</v>
      </c>
      <c r="Z19888" s="20">
        <v>7.0007830303432106E-3</v>
      </c>
      <c r="AA19888" s="20">
        <v>7.0007830303432106E-3</v>
      </c>
    </row>
    <row r="19889" spans="18:27">
      <c r="R19889">
        <v>19888</v>
      </c>
      <c r="S19889" s="10">
        <v>6.1520374711458943E-2</v>
      </c>
      <c r="T19889" s="20">
        <v>0</v>
      </c>
      <c r="U19889" s="20">
        <v>0</v>
      </c>
      <c r="V19889" s="20">
        <v>1.152037471145894E-2</v>
      </c>
      <c r="W19889" s="20">
        <v>1.1650788589930322E-2</v>
      </c>
      <c r="X19889" s="20">
        <v>5.9650872985867118E-3</v>
      </c>
      <c r="Y19889" s="20">
        <v>5.9825879264822643E-3</v>
      </c>
      <c r="Z19889" s="20">
        <v>1.790050708858669E-2</v>
      </c>
      <c r="AA19889" s="20">
        <v>1.790050708858669E-2</v>
      </c>
    </row>
    <row r="19890" spans="18:27">
      <c r="R19890">
        <v>19889</v>
      </c>
      <c r="S19890" s="10">
        <v>5.1436177882980959E-2</v>
      </c>
      <c r="T19890" s="20">
        <v>0</v>
      </c>
      <c r="U19890" s="20">
        <v>0</v>
      </c>
      <c r="V19890" s="20">
        <v>1.436177882980956E-3</v>
      </c>
      <c r="W19890" s="20">
        <v>1.4382483952048504E-3</v>
      </c>
      <c r="X19890" s="20">
        <v>7.3411326190690462E-3</v>
      </c>
      <c r="Y19890" s="20">
        <v>7.3675886480830685E-3</v>
      </c>
      <c r="Z19890" s="20">
        <v>8.7100529592241335E-3</v>
      </c>
      <c r="AA19890" s="20">
        <v>8.7100529592241335E-3</v>
      </c>
    </row>
    <row r="19891" spans="18:27">
      <c r="R19891">
        <v>19890</v>
      </c>
      <c r="S19891" s="10">
        <v>4.1187467063362113E-2</v>
      </c>
      <c r="T19891" s="20">
        <v>0</v>
      </c>
      <c r="U19891" s="20">
        <v>0</v>
      </c>
      <c r="V19891" s="20">
        <v>0</v>
      </c>
      <c r="W19891" s="20">
        <v>0</v>
      </c>
      <c r="X19891" s="20">
        <v>0</v>
      </c>
      <c r="Y19891" s="20">
        <v>0</v>
      </c>
      <c r="Z19891" s="20">
        <v>0</v>
      </c>
      <c r="AA19891" s="20">
        <v>0</v>
      </c>
    </row>
    <row r="19892" spans="18:27">
      <c r="R19892">
        <v>19891</v>
      </c>
      <c r="S19892" s="10">
        <v>4.8328182038536852E-2</v>
      </c>
      <c r="T19892" s="20">
        <v>2.2735901963420735E-4</v>
      </c>
      <c r="U19892" s="20">
        <v>2.2744385115939679E-4</v>
      </c>
      <c r="V19892" s="20">
        <v>0</v>
      </c>
      <c r="W19892" s="20">
        <v>0</v>
      </c>
      <c r="X19892" s="20">
        <v>0</v>
      </c>
      <c r="Y19892" s="20">
        <v>0</v>
      </c>
      <c r="Z19892" s="20">
        <v>0</v>
      </c>
      <c r="AA19892" s="20">
        <v>0</v>
      </c>
    </row>
    <row r="19893" spans="18:27">
      <c r="R19893">
        <v>19892</v>
      </c>
      <c r="S19893" s="10">
        <v>5.2812118069407929E-2</v>
      </c>
      <c r="T19893" s="20">
        <v>4.5646944654404789E-3</v>
      </c>
      <c r="U19893" s="20">
        <v>4.5954557434709047E-3</v>
      </c>
      <c r="V19893" s="20">
        <v>2.8121180694079262E-3</v>
      </c>
      <c r="W19893" s="20">
        <v>2.8199633160553151E-3</v>
      </c>
      <c r="X19893" s="20">
        <v>2.5202228452117226E-3</v>
      </c>
      <c r="Y19893" s="20">
        <v>2.5233768890421181E-3</v>
      </c>
      <c r="Z19893" s="20">
        <v>1.1756716005714013E-4</v>
      </c>
      <c r="AA19893" s="20">
        <v>1.1756716005714013E-4</v>
      </c>
    </row>
    <row r="19894" spans="18:27">
      <c r="R19894">
        <v>19893</v>
      </c>
      <c r="S19894" s="10">
        <v>4.1533682546413625E-2</v>
      </c>
      <c r="T19894" s="20">
        <v>0</v>
      </c>
      <c r="U19894" s="20">
        <v>0</v>
      </c>
      <c r="V19894" s="20">
        <v>0</v>
      </c>
      <c r="W19894" s="20">
        <v>0</v>
      </c>
      <c r="X19894" s="20">
        <v>0</v>
      </c>
      <c r="Y19894" s="20">
        <v>0</v>
      </c>
      <c r="Z19894" s="20">
        <v>0</v>
      </c>
      <c r="AA19894" s="20">
        <v>0</v>
      </c>
    </row>
    <row r="19895" spans="18:27">
      <c r="R19895">
        <v>19894</v>
      </c>
      <c r="S19895" s="10">
        <v>4.4754371629807992E-2</v>
      </c>
      <c r="T19895" s="20">
        <v>0</v>
      </c>
      <c r="U19895" s="20">
        <v>0</v>
      </c>
      <c r="V19895" s="20">
        <v>0</v>
      </c>
      <c r="W19895" s="20">
        <v>0</v>
      </c>
      <c r="X19895" s="20">
        <v>2.6083031590040592E-3</v>
      </c>
      <c r="Y19895" s="20">
        <v>2.6116725021767756E-3</v>
      </c>
      <c r="Z19895" s="20">
        <v>0</v>
      </c>
      <c r="AA19895" s="20">
        <v>0</v>
      </c>
    </row>
    <row r="19896" spans="18:27">
      <c r="R19896">
        <v>19895</v>
      </c>
      <c r="S19896" s="10">
        <v>4.3414901644647376E-2</v>
      </c>
      <c r="T19896" s="20">
        <v>0</v>
      </c>
      <c r="U19896" s="20">
        <v>0</v>
      </c>
      <c r="V19896" s="20">
        <v>0</v>
      </c>
      <c r="W19896" s="20">
        <v>0</v>
      </c>
      <c r="X19896" s="20">
        <v>0</v>
      </c>
      <c r="Y19896" s="20">
        <v>0</v>
      </c>
      <c r="Z19896" s="20">
        <v>0</v>
      </c>
      <c r="AA19896" s="20">
        <v>0</v>
      </c>
    </row>
    <row r="19897" spans="18:27">
      <c r="R19897">
        <v>19896</v>
      </c>
      <c r="S19897" s="10">
        <v>4.9686807144169967E-2</v>
      </c>
      <c r="T19897" s="20">
        <v>0</v>
      </c>
      <c r="U19897" s="20">
        <v>0</v>
      </c>
      <c r="V19897" s="20">
        <v>0</v>
      </c>
      <c r="W19897" s="20">
        <v>0</v>
      </c>
      <c r="X19897" s="20">
        <v>2.16956809239955E-3</v>
      </c>
      <c r="Y19897" s="20">
        <v>2.1719083724881169E-3</v>
      </c>
      <c r="Z19897" s="20">
        <v>8.577932315112044E-3</v>
      </c>
      <c r="AA19897" s="20">
        <v>8.577932315112044E-3</v>
      </c>
    </row>
    <row r="19898" spans="18:27">
      <c r="R19898">
        <v>19897</v>
      </c>
      <c r="S19898" s="10">
        <v>4.2754537606343734E-2</v>
      </c>
      <c r="T19898" s="20">
        <v>0</v>
      </c>
      <c r="U19898" s="20">
        <v>0</v>
      </c>
      <c r="V19898" s="20">
        <v>0</v>
      </c>
      <c r="W19898" s="20">
        <v>0</v>
      </c>
      <c r="X19898" s="20">
        <v>0</v>
      </c>
      <c r="Y19898" s="20">
        <v>0</v>
      </c>
      <c r="Z19898" s="20">
        <v>0</v>
      </c>
      <c r="AA19898" s="20">
        <v>0</v>
      </c>
    </row>
    <row r="19899" spans="18:27">
      <c r="R19899">
        <v>19898</v>
      </c>
      <c r="S19899" s="10">
        <v>4.3296364155232005E-2</v>
      </c>
      <c r="T19899" s="20">
        <v>2.3839592335922477E-4</v>
      </c>
      <c r="U19899" s="20">
        <v>2.384887265016308E-4</v>
      </c>
      <c r="V19899" s="20">
        <v>0</v>
      </c>
      <c r="W19899" s="20">
        <v>0</v>
      </c>
      <c r="X19899" s="20">
        <v>0</v>
      </c>
      <c r="Y19899" s="20">
        <v>0</v>
      </c>
      <c r="Z19899" s="20">
        <v>0</v>
      </c>
      <c r="AA19899" s="20">
        <v>0</v>
      </c>
    </row>
    <row r="19900" spans="18:27">
      <c r="R19900">
        <v>19899</v>
      </c>
      <c r="S19900" s="10">
        <v>3.4497841552858739E-2</v>
      </c>
      <c r="T19900" s="20">
        <v>0</v>
      </c>
      <c r="U19900" s="20">
        <v>0</v>
      </c>
      <c r="V19900" s="20">
        <v>0</v>
      </c>
      <c r="W19900" s="20">
        <v>0</v>
      </c>
      <c r="X19900" s="20">
        <v>0</v>
      </c>
      <c r="Y19900" s="20">
        <v>0</v>
      </c>
      <c r="Z19900" s="20">
        <v>0</v>
      </c>
      <c r="AA19900" s="20">
        <v>0</v>
      </c>
    </row>
    <row r="19901" spans="18:27">
      <c r="R19901">
        <v>19900</v>
      </c>
      <c r="S19901" s="10">
        <v>4.0089608478647953E-2</v>
      </c>
      <c r="T19901" s="20">
        <v>0</v>
      </c>
      <c r="U19901" s="20">
        <v>0</v>
      </c>
      <c r="V19901" s="20">
        <v>0</v>
      </c>
      <c r="W19901" s="20">
        <v>0</v>
      </c>
      <c r="X19901" s="20">
        <v>0</v>
      </c>
      <c r="Y19901" s="20">
        <v>0</v>
      </c>
      <c r="Z19901" s="20">
        <v>0</v>
      </c>
      <c r="AA19901" s="20">
        <v>0</v>
      </c>
    </row>
    <row r="19902" spans="18:27">
      <c r="R19902">
        <v>19901</v>
      </c>
      <c r="S19902" s="10">
        <v>3.8664918452362702E-2</v>
      </c>
      <c r="T19902" s="20">
        <v>0</v>
      </c>
      <c r="U19902" s="20">
        <v>0</v>
      </c>
      <c r="V19902" s="20">
        <v>0</v>
      </c>
      <c r="W19902" s="20">
        <v>0</v>
      </c>
      <c r="X19902" s="20">
        <v>0</v>
      </c>
      <c r="Y19902" s="20">
        <v>0</v>
      </c>
      <c r="Z19902" s="20">
        <v>0</v>
      </c>
      <c r="AA19902" s="20">
        <v>0</v>
      </c>
    </row>
    <row r="19903" spans="18:27">
      <c r="R19903">
        <v>19902</v>
      </c>
      <c r="S19903" s="10">
        <v>4.586292442720883E-2</v>
      </c>
      <c r="T19903" s="20">
        <v>9.6642186738841312E-4</v>
      </c>
      <c r="U19903" s="20">
        <v>9.6782890588214046E-4</v>
      </c>
      <c r="V19903" s="20">
        <v>0</v>
      </c>
      <c r="W19903" s="20">
        <v>0</v>
      </c>
      <c r="X19903" s="20">
        <v>0</v>
      </c>
      <c r="Y19903" s="20">
        <v>0</v>
      </c>
      <c r="Z19903" s="20">
        <v>0</v>
      </c>
      <c r="AA19903" s="20">
        <v>0</v>
      </c>
    </row>
    <row r="19904" spans="18:27">
      <c r="R19904">
        <v>19903</v>
      </c>
      <c r="S19904" s="10">
        <v>4.4061921328548033E-2</v>
      </c>
      <c r="T19904" s="20">
        <v>0</v>
      </c>
      <c r="U19904" s="20">
        <v>0</v>
      </c>
      <c r="V19904" s="20">
        <v>0</v>
      </c>
      <c r="W19904" s="20">
        <v>0</v>
      </c>
      <c r="X19904" s="20">
        <v>0</v>
      </c>
      <c r="Y19904" s="20">
        <v>0</v>
      </c>
      <c r="Z19904" s="20">
        <v>0</v>
      </c>
      <c r="AA19904" s="20">
        <v>0</v>
      </c>
    </row>
    <row r="19905" spans="18:27">
      <c r="R19905">
        <v>19904</v>
      </c>
      <c r="S19905" s="10">
        <v>4.1055001418527776E-2</v>
      </c>
      <c r="T19905" s="20">
        <v>0</v>
      </c>
      <c r="U19905" s="20">
        <v>0</v>
      </c>
      <c r="V19905" s="20">
        <v>0</v>
      </c>
      <c r="W19905" s="20">
        <v>0</v>
      </c>
      <c r="X19905" s="20">
        <v>0</v>
      </c>
      <c r="Y19905" s="20">
        <v>0</v>
      </c>
      <c r="Z19905" s="20">
        <v>0</v>
      </c>
      <c r="AA19905" s="20">
        <v>0</v>
      </c>
    </row>
    <row r="19906" spans="18:27">
      <c r="R19906">
        <v>19905</v>
      </c>
      <c r="S19906" s="10">
        <v>5.1110494613612181E-2</v>
      </c>
      <c r="T19906" s="20">
        <v>1.768288084070424E-3</v>
      </c>
      <c r="U19906" s="20">
        <v>1.7729415672598106E-3</v>
      </c>
      <c r="V19906" s="20">
        <v>1.1104946136121785E-3</v>
      </c>
      <c r="W19906" s="20">
        <v>1.1117444829206421E-3</v>
      </c>
      <c r="X19906" s="20">
        <v>0</v>
      </c>
      <c r="Y19906" s="20">
        <v>0</v>
      </c>
      <c r="Z19906" s="20">
        <v>0</v>
      </c>
      <c r="AA19906" s="20">
        <v>0</v>
      </c>
    </row>
    <row r="19907" spans="18:27">
      <c r="R19907">
        <v>19906</v>
      </c>
      <c r="S19907" s="10">
        <v>4.3911568042721068E-2</v>
      </c>
      <c r="T19907" s="20">
        <v>0</v>
      </c>
      <c r="U19907" s="20">
        <v>0</v>
      </c>
      <c r="V19907" s="20">
        <v>0</v>
      </c>
      <c r="W19907" s="20">
        <v>0</v>
      </c>
      <c r="X19907" s="20">
        <v>0</v>
      </c>
      <c r="Y19907" s="20">
        <v>0</v>
      </c>
      <c r="Z19907" s="20">
        <v>2.0315590022759039E-3</v>
      </c>
      <c r="AA19907" s="20">
        <v>2.0315590022759039E-3</v>
      </c>
    </row>
    <row r="19908" spans="18:27">
      <c r="R19908">
        <v>19907</v>
      </c>
      <c r="S19908" s="10">
        <v>5.4315900162709041E-2</v>
      </c>
      <c r="T19908" s="20">
        <v>4.1404491404109095E-3</v>
      </c>
      <c r="U19908" s="20">
        <v>4.1657684434051713E-3</v>
      </c>
      <c r="V19908" s="20">
        <v>4.3159001627090382E-3</v>
      </c>
      <c r="W19908" s="20">
        <v>4.334288365920997E-3</v>
      </c>
      <c r="X19908" s="20">
        <v>7.5508660943231914E-3</v>
      </c>
      <c r="Y19908" s="20">
        <v>7.5788627937279033E-3</v>
      </c>
      <c r="Z19908" s="20">
        <v>7.0609729879918259E-3</v>
      </c>
      <c r="AA19908" s="20">
        <v>7.0609729879918259E-3</v>
      </c>
    </row>
    <row r="19909" spans="18:27">
      <c r="R19909">
        <v>19908</v>
      </c>
      <c r="S19909" s="10">
        <v>4.4904538480762299E-2</v>
      </c>
      <c r="T19909" s="20">
        <v>0</v>
      </c>
      <c r="U19909" s="20">
        <v>0</v>
      </c>
      <c r="V19909" s="20">
        <v>0</v>
      </c>
      <c r="W19909" s="20">
        <v>0</v>
      </c>
      <c r="X19909" s="20">
        <v>0</v>
      </c>
      <c r="Y19909" s="20">
        <v>0</v>
      </c>
      <c r="Z19909" s="20">
        <v>7.5860284797961211E-3</v>
      </c>
      <c r="AA19909" s="20">
        <v>7.5860284797961211E-3</v>
      </c>
    </row>
    <row r="19910" spans="18:27">
      <c r="R19910">
        <v>19909</v>
      </c>
      <c r="S19910" s="10">
        <v>4.9608353935068031E-2</v>
      </c>
      <c r="T19910" s="20">
        <v>0</v>
      </c>
      <c r="U19910" s="20">
        <v>0</v>
      </c>
      <c r="V19910" s="20">
        <v>0</v>
      </c>
      <c r="W19910" s="20">
        <v>0</v>
      </c>
      <c r="X19910" s="20">
        <v>0</v>
      </c>
      <c r="Y19910" s="20">
        <v>0</v>
      </c>
      <c r="Z19910" s="20">
        <v>0</v>
      </c>
      <c r="AA19910" s="20">
        <v>0</v>
      </c>
    </row>
    <row r="19911" spans="18:27">
      <c r="R19911">
        <v>19910</v>
      </c>
      <c r="S19911" s="10">
        <v>4.8987272549852107E-2</v>
      </c>
      <c r="T19911" s="20">
        <v>0</v>
      </c>
      <c r="U19911" s="20">
        <v>0</v>
      </c>
      <c r="V19911" s="20">
        <v>0</v>
      </c>
      <c r="W19911" s="20">
        <v>0</v>
      </c>
      <c r="X19911" s="20">
        <v>7.6555141083074763E-4</v>
      </c>
      <c r="Y19911" s="20">
        <v>7.6585211358606397E-4</v>
      </c>
      <c r="Z19911" s="20">
        <v>0</v>
      </c>
      <c r="AA19911" s="20">
        <v>0</v>
      </c>
    </row>
    <row r="19912" spans="18:27">
      <c r="R19912">
        <v>19911</v>
      </c>
      <c r="S19912" s="10">
        <v>4.5377979389616109E-2</v>
      </c>
      <c r="T19912" s="20">
        <v>0</v>
      </c>
      <c r="U19912" s="20">
        <v>0</v>
      </c>
      <c r="V19912" s="20">
        <v>0</v>
      </c>
      <c r="W19912" s="20">
        <v>0</v>
      </c>
      <c r="X19912" s="20">
        <v>2.1001811904781953E-4</v>
      </c>
      <c r="Y19912" s="20">
        <v>2.1004356995141558E-4</v>
      </c>
      <c r="Z19912" s="20">
        <v>0</v>
      </c>
      <c r="AA19912" s="20">
        <v>0</v>
      </c>
    </row>
    <row r="19913" spans="18:27">
      <c r="R19913">
        <v>19912</v>
      </c>
      <c r="S19913" s="10">
        <v>4.6754921393749753E-2</v>
      </c>
      <c r="T19913" s="20">
        <v>0</v>
      </c>
      <c r="U19913" s="20">
        <v>0</v>
      </c>
      <c r="V19913" s="20">
        <v>0</v>
      </c>
      <c r="W19913" s="20">
        <v>0</v>
      </c>
      <c r="X19913" s="20">
        <v>0</v>
      </c>
      <c r="Y19913" s="20">
        <v>0</v>
      </c>
      <c r="Z19913" s="20">
        <v>0</v>
      </c>
      <c r="AA19913" s="20">
        <v>0</v>
      </c>
    </row>
    <row r="19914" spans="18:27">
      <c r="R19914">
        <v>19913</v>
      </c>
      <c r="S19914" s="10">
        <v>5.6290791056804616E-2</v>
      </c>
      <c r="T19914" s="20">
        <v>2.458249758307593E-3</v>
      </c>
      <c r="U19914" s="20">
        <v>2.467207616216239E-3</v>
      </c>
      <c r="V19914" s="20">
        <v>6.2907910568046135E-3</v>
      </c>
      <c r="W19914" s="20">
        <v>6.329751412497261E-3</v>
      </c>
      <c r="X19914" s="20">
        <v>5.7465113674331075E-3</v>
      </c>
      <c r="Y19914" s="20">
        <v>5.7627558972766094E-3</v>
      </c>
      <c r="Z19914" s="20">
        <v>2.9110772595580536E-3</v>
      </c>
      <c r="AA19914" s="20">
        <v>2.9110772595580536E-3</v>
      </c>
    </row>
    <row r="19915" spans="18:27">
      <c r="R19915">
        <v>19914</v>
      </c>
      <c r="S19915" s="10">
        <v>5.2739744171778083E-2</v>
      </c>
      <c r="T19915" s="20">
        <v>0</v>
      </c>
      <c r="U19915" s="20">
        <v>0</v>
      </c>
      <c r="V19915" s="20">
        <v>2.7397441717780802E-3</v>
      </c>
      <c r="W19915" s="20">
        <v>2.7471879171486286E-3</v>
      </c>
      <c r="X19915" s="20">
        <v>0</v>
      </c>
      <c r="Y19915" s="20">
        <v>0</v>
      </c>
      <c r="Z19915" s="20">
        <v>0</v>
      </c>
      <c r="AA19915" s="20">
        <v>0</v>
      </c>
    </row>
    <row r="19916" spans="18:27">
      <c r="R19916">
        <v>19915</v>
      </c>
      <c r="S19916" s="10">
        <v>5.2718805853379881E-2</v>
      </c>
      <c r="T19916" s="20">
        <v>3.60195862868673E-3</v>
      </c>
      <c r="U19916" s="20">
        <v>3.6211341571400833E-3</v>
      </c>
      <c r="V19916" s="20">
        <v>2.7188058533798784E-3</v>
      </c>
      <c r="W19916" s="20">
        <v>2.7261416352448915E-3</v>
      </c>
      <c r="X19916" s="20">
        <v>1.4243672005841146E-3</v>
      </c>
      <c r="Y19916" s="20">
        <v>1.4253875136925659E-3</v>
      </c>
      <c r="Z19916" s="20">
        <v>6.7720407174410718E-3</v>
      </c>
      <c r="AA19916" s="20">
        <v>6.7720407174410718E-3</v>
      </c>
    </row>
    <row r="19917" spans="18:27">
      <c r="R19917">
        <v>19916</v>
      </c>
      <c r="S19917" s="10">
        <v>3.9759277201621715E-2</v>
      </c>
      <c r="T19917" s="20">
        <v>0</v>
      </c>
      <c r="U19917" s="20">
        <v>0</v>
      </c>
      <c r="V19917" s="20">
        <v>0</v>
      </c>
      <c r="W19917" s="20">
        <v>0</v>
      </c>
      <c r="X19917" s="20">
        <v>0</v>
      </c>
      <c r="Y19917" s="20">
        <v>0</v>
      </c>
      <c r="Z19917" s="20">
        <v>0</v>
      </c>
      <c r="AA19917" s="20">
        <v>0</v>
      </c>
    </row>
    <row r="19918" spans="18:27">
      <c r="R19918">
        <v>19917</v>
      </c>
      <c r="S19918" s="10">
        <v>4.5079645005121773E-2</v>
      </c>
      <c r="T19918" s="20">
        <v>0</v>
      </c>
      <c r="U19918" s="20">
        <v>0</v>
      </c>
      <c r="V19918" s="20">
        <v>0</v>
      </c>
      <c r="W19918" s="20">
        <v>0</v>
      </c>
      <c r="X19918" s="20">
        <v>0</v>
      </c>
      <c r="Y19918" s="20">
        <v>0</v>
      </c>
      <c r="Z19918" s="20">
        <v>0</v>
      </c>
      <c r="AA19918" s="20">
        <v>0</v>
      </c>
    </row>
    <row r="19919" spans="18:27">
      <c r="R19919">
        <v>19918</v>
      </c>
      <c r="S19919" s="10">
        <v>5.8287531688356216E-2</v>
      </c>
      <c r="T19919" s="20">
        <v>0</v>
      </c>
      <c r="U19919" s="20">
        <v>0</v>
      </c>
      <c r="V19919" s="20">
        <v>8.2875316883562131E-3</v>
      </c>
      <c r="W19919" s="20">
        <v>8.3550576005441395E-3</v>
      </c>
      <c r="X19919" s="20">
        <v>5.4329162733900982E-3</v>
      </c>
      <c r="Y19919" s="20">
        <v>5.4474406224635412E-3</v>
      </c>
      <c r="Z19919" s="20">
        <v>8.5194228476155182E-3</v>
      </c>
      <c r="AA19919" s="20">
        <v>8.5194228476155182E-3</v>
      </c>
    </row>
    <row r="19920" spans="18:27">
      <c r="R19920">
        <v>19919</v>
      </c>
      <c r="S19920" s="10">
        <v>5.626520101561179E-2</v>
      </c>
      <c r="T19920" s="20">
        <v>1.2414638820746025E-2</v>
      </c>
      <c r="U19920" s="20">
        <v>1.2642183750203527E-2</v>
      </c>
      <c r="V19920" s="20">
        <v>6.2652010156117877E-3</v>
      </c>
      <c r="W19920" s="20">
        <v>6.3038732760483133E-3</v>
      </c>
      <c r="X19920" s="20">
        <v>5.1735708956119272E-3</v>
      </c>
      <c r="Y19920" s="20">
        <v>5.1867559860614663E-3</v>
      </c>
      <c r="Z19920" s="20">
        <v>0</v>
      </c>
      <c r="AA19920" s="20">
        <v>0</v>
      </c>
    </row>
    <row r="19921" spans="18:27">
      <c r="R19921">
        <v>19920</v>
      </c>
      <c r="S19921" s="10">
        <v>4.9057228434429341E-2</v>
      </c>
      <c r="T19921" s="20">
        <v>0</v>
      </c>
      <c r="U19921" s="20">
        <v>0</v>
      </c>
      <c r="V19921" s="20">
        <v>0</v>
      </c>
      <c r="W19921" s="20">
        <v>0</v>
      </c>
      <c r="X19921" s="20">
        <v>0</v>
      </c>
      <c r="Y19921" s="20">
        <v>0</v>
      </c>
      <c r="Z19921" s="20">
        <v>0</v>
      </c>
      <c r="AA19921" s="20">
        <v>0</v>
      </c>
    </row>
    <row r="19922" spans="18:27">
      <c r="R19922">
        <v>19921</v>
      </c>
      <c r="S19922" s="10">
        <v>4.4671365977778973E-2</v>
      </c>
      <c r="T19922" s="20">
        <v>0</v>
      </c>
      <c r="U19922" s="20">
        <v>0</v>
      </c>
      <c r="V19922" s="20">
        <v>0</v>
      </c>
      <c r="W19922" s="20">
        <v>0</v>
      </c>
      <c r="X19922" s="20">
        <v>0</v>
      </c>
      <c r="Y19922" s="20">
        <v>0</v>
      </c>
      <c r="Z19922" s="20">
        <v>0</v>
      </c>
      <c r="AA19922" s="20">
        <v>0</v>
      </c>
    </row>
    <row r="19923" spans="18:27">
      <c r="R19923">
        <v>19922</v>
      </c>
      <c r="S19923" s="10">
        <v>5.796591155182472E-2</v>
      </c>
      <c r="T19923" s="20">
        <v>5.0403886399502246E-3</v>
      </c>
      <c r="U19923" s="20">
        <v>5.0778829034788331E-3</v>
      </c>
      <c r="V19923" s="20">
        <v>7.965911551824717E-3</v>
      </c>
      <c r="W19923" s="20">
        <v>8.0283306752472732E-3</v>
      </c>
      <c r="X19923" s="20">
        <v>2.7371813906635831E-3</v>
      </c>
      <c r="Y19923" s="20">
        <v>2.7408990065711622E-3</v>
      </c>
      <c r="Z19923" s="20">
        <v>1.8836551186823786E-2</v>
      </c>
      <c r="AA19923" s="20">
        <v>1.8836551186823786E-2</v>
      </c>
    </row>
    <row r="19924" spans="18:27">
      <c r="R19924">
        <v>19923</v>
      </c>
      <c r="S19924" s="10">
        <v>5.9746938518951902E-2</v>
      </c>
      <c r="T19924" s="20">
        <v>3.5169149803516569E-3</v>
      </c>
      <c r="U19924" s="20">
        <v>3.5351982975799986E-3</v>
      </c>
      <c r="V19924" s="20">
        <v>9.7469385189518989E-3</v>
      </c>
      <c r="W19924" s="20">
        <v>9.8403308547372528E-3</v>
      </c>
      <c r="X19924" s="20">
        <v>1.2419533823553826E-2</v>
      </c>
      <c r="Y19924" s="20">
        <v>1.2495113514434632E-2</v>
      </c>
      <c r="Z19924" s="20">
        <v>1.5932137003878591E-2</v>
      </c>
      <c r="AA19924" s="20">
        <v>1.5932137003878591E-2</v>
      </c>
    </row>
    <row r="19925" spans="18:27">
      <c r="R19925">
        <v>19924</v>
      </c>
      <c r="S19925" s="10">
        <v>4.4154573785747421E-2</v>
      </c>
      <c r="T19925" s="20">
        <v>0</v>
      </c>
      <c r="U19925" s="20">
        <v>0</v>
      </c>
      <c r="V19925" s="20">
        <v>0</v>
      </c>
      <c r="W19925" s="20">
        <v>0</v>
      </c>
      <c r="X19925" s="20">
        <v>0</v>
      </c>
      <c r="Y19925" s="20">
        <v>0</v>
      </c>
      <c r="Z19925" s="20">
        <v>0</v>
      </c>
      <c r="AA19925" s="20">
        <v>0</v>
      </c>
    </row>
    <row r="19926" spans="18:27">
      <c r="R19926">
        <v>19925</v>
      </c>
      <c r="S19926" s="10">
        <v>5.7712800466690167E-2</v>
      </c>
      <c r="T19926" s="20">
        <v>5.8771103677584535E-3</v>
      </c>
      <c r="U19926" s="20">
        <v>5.9280677192852411E-3</v>
      </c>
      <c r="V19926" s="20">
        <v>7.7128004666901645E-3</v>
      </c>
      <c r="W19926" s="20">
        <v>7.7713256224283354E-3</v>
      </c>
      <c r="X19926" s="20">
        <v>5.431830044892394E-3</v>
      </c>
      <c r="Y19926" s="20">
        <v>5.4463542834081915E-3</v>
      </c>
      <c r="Z19926" s="20">
        <v>3.1888863880103965E-3</v>
      </c>
      <c r="AA19926" s="20">
        <v>3.1888863880103965E-3</v>
      </c>
    </row>
    <row r="19927" spans="18:27">
      <c r="R19927">
        <v>19926</v>
      </c>
      <c r="S19927" s="10">
        <v>4.3142533982345896E-2</v>
      </c>
      <c r="T19927" s="20">
        <v>0</v>
      </c>
      <c r="U19927" s="20">
        <v>0</v>
      </c>
      <c r="V19927" s="20">
        <v>0</v>
      </c>
      <c r="W19927" s="20">
        <v>0</v>
      </c>
      <c r="X19927" s="20">
        <v>0</v>
      </c>
      <c r="Y19927" s="20">
        <v>0</v>
      </c>
      <c r="Z19927" s="20">
        <v>4.5125184304037336E-3</v>
      </c>
      <c r="AA19927" s="20">
        <v>4.5125184304037336E-3</v>
      </c>
    </row>
    <row r="19928" spans="18:27">
      <c r="R19928">
        <v>19927</v>
      </c>
      <c r="S19928" s="10">
        <v>4.1890637810961404E-2</v>
      </c>
      <c r="T19928" s="20">
        <v>0</v>
      </c>
      <c r="U19928" s="20">
        <v>0</v>
      </c>
      <c r="V19928" s="20">
        <v>0</v>
      </c>
      <c r="W19928" s="20">
        <v>0</v>
      </c>
      <c r="X19928" s="20">
        <v>0</v>
      </c>
      <c r="Y19928" s="20">
        <v>0</v>
      </c>
      <c r="Z19928" s="20">
        <v>8.3721006535444134E-3</v>
      </c>
      <c r="AA19928" s="20">
        <v>8.3721006535444134E-3</v>
      </c>
    </row>
    <row r="19929" spans="18:27">
      <c r="R19929">
        <v>19928</v>
      </c>
      <c r="S19929" s="10">
        <v>5.1106080447252046E-2</v>
      </c>
      <c r="T19929" s="20">
        <v>3.3980783485038774E-3</v>
      </c>
      <c r="U19929" s="20">
        <v>3.4151505840257805E-3</v>
      </c>
      <c r="V19929" s="20">
        <v>1.1060804472520433E-3</v>
      </c>
      <c r="W19929" s="20">
        <v>1.1073212997180413E-3</v>
      </c>
      <c r="X19929" s="20">
        <v>0</v>
      </c>
      <c r="Y19929" s="20">
        <v>0</v>
      </c>
      <c r="Z19929" s="20">
        <v>1.8809263496338408E-3</v>
      </c>
      <c r="AA19929" s="20">
        <v>1.8809263496338408E-3</v>
      </c>
    </row>
    <row r="19930" spans="18:27">
      <c r="R19930">
        <v>19929</v>
      </c>
      <c r="S19930" s="10">
        <v>5.640468791588648E-2</v>
      </c>
      <c r="T19930" s="20">
        <v>0</v>
      </c>
      <c r="U19930" s="20">
        <v>0</v>
      </c>
      <c r="V19930" s="20">
        <v>6.404687915886477E-3</v>
      </c>
      <c r="W19930" s="20">
        <v>6.4450597596231798E-3</v>
      </c>
      <c r="X19930" s="20">
        <v>6.8366357726628926E-3</v>
      </c>
      <c r="Y19930" s="20">
        <v>6.8595976999521512E-3</v>
      </c>
      <c r="Z19930" s="20">
        <v>8.8936858391200774E-3</v>
      </c>
      <c r="AA19930" s="20">
        <v>8.8936858391200774E-3</v>
      </c>
    </row>
    <row r="19931" spans="18:27">
      <c r="R19931">
        <v>19930</v>
      </c>
      <c r="S19931" s="10">
        <v>5.8446917506858397E-2</v>
      </c>
      <c r="T19931" s="20">
        <v>1.9237441217194381E-3</v>
      </c>
      <c r="U19931" s="20">
        <v>1.9292453946897162E-3</v>
      </c>
      <c r="V19931" s="20">
        <v>8.4469175068583938E-3</v>
      </c>
      <c r="W19931" s="20">
        <v>8.5170769306423585E-3</v>
      </c>
      <c r="X19931" s="20">
        <v>8.2152221310516985E-3</v>
      </c>
      <c r="Y19931" s="20">
        <v>8.2483491352167409E-3</v>
      </c>
      <c r="Z19931" s="20">
        <v>1.0350533012699073E-2</v>
      </c>
      <c r="AA19931" s="20">
        <v>1.0350533012699073E-2</v>
      </c>
    </row>
    <row r="19932" spans="18:27">
      <c r="R19932">
        <v>19931</v>
      </c>
      <c r="S19932" s="10">
        <v>4.7912364769100935E-2</v>
      </c>
      <c r="T19932" s="20">
        <v>9.4057228807557791E-4</v>
      </c>
      <c r="U19932" s="20">
        <v>9.4190605728998792E-4</v>
      </c>
      <c r="V19932" s="20">
        <v>0</v>
      </c>
      <c r="W19932" s="20">
        <v>0</v>
      </c>
      <c r="X19932" s="20">
        <v>0</v>
      </c>
      <c r="Y19932" s="20">
        <v>0</v>
      </c>
      <c r="Z19932" s="20">
        <v>0</v>
      </c>
      <c r="AA19932" s="20">
        <v>0</v>
      </c>
    </row>
    <row r="19933" spans="18:27">
      <c r="R19933">
        <v>19932</v>
      </c>
      <c r="S19933" s="10">
        <v>5.3623473920349725E-2</v>
      </c>
      <c r="T19933" s="20">
        <v>0</v>
      </c>
      <c r="U19933" s="20">
        <v>0</v>
      </c>
      <c r="V19933" s="20">
        <v>3.6234739203497221E-3</v>
      </c>
      <c r="W19933" s="20">
        <v>3.6364481460030938E-3</v>
      </c>
      <c r="X19933" s="20">
        <v>0</v>
      </c>
      <c r="Y19933" s="20">
        <v>0</v>
      </c>
      <c r="Z19933" s="20">
        <v>5.3859699251801799E-3</v>
      </c>
      <c r="AA19933" s="20">
        <v>5.3859699251801799E-3</v>
      </c>
    </row>
    <row r="19934" spans="18:27">
      <c r="R19934">
        <v>19933</v>
      </c>
      <c r="S19934" s="10">
        <v>6.0697867109080018E-2</v>
      </c>
      <c r="T19934" s="20">
        <v>8.2123453653573791E-3</v>
      </c>
      <c r="U19934" s="20">
        <v>8.3118249239048318E-3</v>
      </c>
      <c r="V19934" s="20">
        <v>1.0697867109080016E-2</v>
      </c>
      <c r="W19934" s="20">
        <v>1.0810377899112333E-2</v>
      </c>
      <c r="X19934" s="20">
        <v>1.5826502599650419E-2</v>
      </c>
      <c r="Y19934" s="20">
        <v>1.594915702472029E-2</v>
      </c>
      <c r="Z19934" s="20">
        <v>2.3017258246640568E-2</v>
      </c>
      <c r="AA19934" s="20">
        <v>2.3017258246640568E-2</v>
      </c>
    </row>
    <row r="19935" spans="18:27">
      <c r="R19935">
        <v>19934</v>
      </c>
      <c r="S19935" s="10">
        <v>5.1283166753139063E-2</v>
      </c>
      <c r="T19935" s="20">
        <v>0</v>
      </c>
      <c r="U19935" s="20">
        <v>0</v>
      </c>
      <c r="V19935" s="20">
        <v>1.2831667531390603E-3</v>
      </c>
      <c r="W19935" s="20">
        <v>1.2848247956437993E-3</v>
      </c>
      <c r="X19935" s="20">
        <v>0</v>
      </c>
      <c r="Y19935" s="20">
        <v>0</v>
      </c>
      <c r="Z19935" s="20">
        <v>0</v>
      </c>
      <c r="AA19935" s="20">
        <v>0</v>
      </c>
    </row>
    <row r="19936" spans="18:27">
      <c r="R19936">
        <v>19935</v>
      </c>
      <c r="S19936" s="10">
        <v>5.129588130968829E-2</v>
      </c>
      <c r="T19936" s="20">
        <v>0</v>
      </c>
      <c r="U19936" s="20">
        <v>0</v>
      </c>
      <c r="V19936" s="20">
        <v>1.2958813096882876E-3</v>
      </c>
      <c r="W19936" s="20">
        <v>1.2975732835815352E-3</v>
      </c>
      <c r="X19936" s="20">
        <v>0</v>
      </c>
      <c r="Y19936" s="20">
        <v>0</v>
      </c>
      <c r="Z19936" s="20">
        <v>0</v>
      </c>
      <c r="AA19936" s="20">
        <v>0</v>
      </c>
    </row>
    <row r="19937" spans="18:27">
      <c r="R19937">
        <v>19936</v>
      </c>
      <c r="S19937" s="10">
        <v>5.3592887726429658E-2</v>
      </c>
      <c r="T19937" s="20">
        <v>3.6749389325812301E-3</v>
      </c>
      <c r="U19937" s="20">
        <v>3.6948970889261784E-3</v>
      </c>
      <c r="V19937" s="20">
        <v>3.5928877264296555E-3</v>
      </c>
      <c r="W19937" s="20">
        <v>3.6056533156350427E-3</v>
      </c>
      <c r="X19937" s="20">
        <v>7.5574440399781076E-3</v>
      </c>
      <c r="Y19937" s="20">
        <v>7.5854880527089679E-3</v>
      </c>
      <c r="Z19937" s="20">
        <v>9.1689799381158565E-3</v>
      </c>
      <c r="AA19937" s="20">
        <v>9.1689799381158565E-3</v>
      </c>
    </row>
    <row r="19938" spans="18:27">
      <c r="R19938">
        <v>19937</v>
      </c>
      <c r="S19938" s="10">
        <v>4.8061644895093576E-2</v>
      </c>
      <c r="T19938" s="20">
        <v>0</v>
      </c>
      <c r="U19938" s="20">
        <v>0</v>
      </c>
      <c r="V19938" s="20">
        <v>0</v>
      </c>
      <c r="W19938" s="20">
        <v>0</v>
      </c>
      <c r="X19938" s="20">
        <v>0</v>
      </c>
      <c r="Y19938" s="20">
        <v>0</v>
      </c>
      <c r="Z19938" s="20">
        <v>0</v>
      </c>
      <c r="AA19938" s="20">
        <v>0</v>
      </c>
    </row>
    <row r="19939" spans="18:27">
      <c r="R19939">
        <v>19938</v>
      </c>
      <c r="S19939" s="10">
        <v>4.7794262856159682E-2</v>
      </c>
      <c r="T19939" s="20">
        <v>0</v>
      </c>
      <c r="U19939" s="20">
        <v>0</v>
      </c>
      <c r="V19939" s="20">
        <v>0</v>
      </c>
      <c r="W19939" s="20">
        <v>0</v>
      </c>
      <c r="X19939" s="20">
        <v>1.4264604233191411E-3</v>
      </c>
      <c r="Y19939" s="20">
        <v>1.4274815853452172E-3</v>
      </c>
      <c r="Z19939" s="20">
        <v>0</v>
      </c>
      <c r="AA19939" s="20">
        <v>0</v>
      </c>
    </row>
    <row r="19940" spans="18:27">
      <c r="R19940">
        <v>19939</v>
      </c>
      <c r="S19940" s="10">
        <v>4.9139337674762806E-2</v>
      </c>
      <c r="T19940" s="20">
        <v>0</v>
      </c>
      <c r="U19940" s="20">
        <v>0</v>
      </c>
      <c r="V19940" s="20">
        <v>0</v>
      </c>
      <c r="W19940" s="20">
        <v>0</v>
      </c>
      <c r="X19940" s="20">
        <v>0</v>
      </c>
      <c r="Y19940" s="20">
        <v>0</v>
      </c>
      <c r="Z19940" s="20">
        <v>0</v>
      </c>
      <c r="AA19940" s="20">
        <v>0</v>
      </c>
    </row>
    <row r="19941" spans="18:27">
      <c r="R19941">
        <v>19940</v>
      </c>
      <c r="S19941" s="10">
        <v>5.0294951662012748E-2</v>
      </c>
      <c r="T19941" s="20">
        <v>3.2632614178575853E-4</v>
      </c>
      <c r="U19941" s="20">
        <v>3.264952014157202E-4</v>
      </c>
      <c r="V19941" s="20">
        <v>2.9495166201274486E-4</v>
      </c>
      <c r="W19941" s="20">
        <v>2.9504850366681009E-4</v>
      </c>
      <c r="X19941" s="20">
        <v>4.3031004291438843E-3</v>
      </c>
      <c r="Y19941" s="20">
        <v>4.3122272346217986E-3</v>
      </c>
      <c r="Z19941" s="20">
        <v>1.8245722151292304E-3</v>
      </c>
      <c r="AA19941" s="20">
        <v>1.8245722151292304E-3</v>
      </c>
    </row>
    <row r="19942" spans="18:27">
      <c r="R19942">
        <v>19941</v>
      </c>
      <c r="S19942" s="10">
        <v>5.0700277182892502E-2</v>
      </c>
      <c r="T19942" s="20">
        <v>3.8818826977752435E-4</v>
      </c>
      <c r="U19942" s="20">
        <v>3.8842455344973586E-4</v>
      </c>
      <c r="V19942" s="20">
        <v>7.0027718289249891E-4</v>
      </c>
      <c r="W19942" s="20">
        <v>7.0078434156421276E-4</v>
      </c>
      <c r="X19942" s="20">
        <v>0</v>
      </c>
      <c r="Y19942" s="20">
        <v>0</v>
      </c>
      <c r="Z19942" s="20">
        <v>0</v>
      </c>
      <c r="AA19942" s="20">
        <v>0</v>
      </c>
    </row>
    <row r="19943" spans="18:27">
      <c r="R19943">
        <v>19942</v>
      </c>
      <c r="S19943" s="10">
        <v>4.4610848693002053E-2</v>
      </c>
      <c r="T19943" s="20">
        <v>0</v>
      </c>
      <c r="U19943" s="20">
        <v>0</v>
      </c>
      <c r="V19943" s="20">
        <v>0</v>
      </c>
      <c r="W19943" s="20">
        <v>0</v>
      </c>
      <c r="X19943" s="20">
        <v>0</v>
      </c>
      <c r="Y19943" s="20">
        <v>0</v>
      </c>
      <c r="Z19943" s="20">
        <v>0</v>
      </c>
      <c r="AA19943" s="20">
        <v>0</v>
      </c>
    </row>
    <row r="19944" spans="18:27">
      <c r="R19944">
        <v>19943</v>
      </c>
      <c r="S19944" s="10">
        <v>4.613353062823005E-2</v>
      </c>
      <c r="T19944" s="20">
        <v>0</v>
      </c>
      <c r="U19944" s="20">
        <v>0</v>
      </c>
      <c r="V19944" s="20">
        <v>0</v>
      </c>
      <c r="W19944" s="20">
        <v>0</v>
      </c>
      <c r="X19944" s="20">
        <v>0</v>
      </c>
      <c r="Y19944" s="20">
        <v>0</v>
      </c>
      <c r="Z19944" s="20">
        <v>0</v>
      </c>
      <c r="AA19944" s="20">
        <v>0</v>
      </c>
    </row>
    <row r="19945" spans="18:27">
      <c r="R19945">
        <v>19944</v>
      </c>
      <c r="S19945" s="10">
        <v>5.8377419473794954E-2</v>
      </c>
      <c r="T19945" s="20">
        <v>4.2683435639873993E-3</v>
      </c>
      <c r="U19945" s="20">
        <v>4.2952475734594261E-3</v>
      </c>
      <c r="V19945" s="20">
        <v>8.3774194737949517E-3</v>
      </c>
      <c r="W19945" s="20">
        <v>8.4464398208344751E-3</v>
      </c>
      <c r="X19945" s="20">
        <v>9.5530887190542965E-3</v>
      </c>
      <c r="Y19945" s="20">
        <v>9.5978539013111559E-3</v>
      </c>
      <c r="Z19945" s="20">
        <v>0</v>
      </c>
      <c r="AA19945" s="20">
        <v>0</v>
      </c>
    </row>
    <row r="19946" spans="18:27">
      <c r="R19946">
        <v>19945</v>
      </c>
      <c r="S19946" s="10">
        <v>5.1257838264232719E-2</v>
      </c>
      <c r="T19946" s="20">
        <v>9.3783271952426334E-3</v>
      </c>
      <c r="U19946" s="20">
        <v>9.5080801312484482E-3</v>
      </c>
      <c r="V19946" s="20">
        <v>1.2578382642327163E-3</v>
      </c>
      <c r="W19946" s="20">
        <v>1.259438874687613E-3</v>
      </c>
      <c r="X19946" s="20">
        <v>1.1882190472756599E-3</v>
      </c>
      <c r="Y19946" s="20">
        <v>1.1889338890175483E-3</v>
      </c>
      <c r="Z19946" s="20">
        <v>0</v>
      </c>
      <c r="AA19946" s="20">
        <v>0</v>
      </c>
    </row>
    <row r="19947" spans="18:27">
      <c r="R19947">
        <v>19946</v>
      </c>
      <c r="S19947" s="10">
        <v>6.4769393570462408E-2</v>
      </c>
      <c r="T19947" s="20">
        <v>1.9867291185508978E-3</v>
      </c>
      <c r="U19947" s="20">
        <v>1.9925940862316636E-3</v>
      </c>
      <c r="V19947" s="20">
        <v>1.4769393570462405E-2</v>
      </c>
      <c r="W19947" s="20">
        <v>1.4983764093285178E-2</v>
      </c>
      <c r="X19947" s="20">
        <v>1.1911943951174175E-2</v>
      </c>
      <c r="Y19947" s="20">
        <v>1.1981489213488893E-2</v>
      </c>
      <c r="Z19947" s="20">
        <v>8.0454508438180805E-3</v>
      </c>
      <c r="AA19947" s="20">
        <v>8.0454508438180805E-3</v>
      </c>
    </row>
    <row r="19948" spans="18:27">
      <c r="R19948">
        <v>19947</v>
      </c>
      <c r="S19948" s="10">
        <v>5.8570614608861128E-2</v>
      </c>
      <c r="T19948" s="20">
        <v>1.201638149032791E-2</v>
      </c>
      <c r="U19948" s="20">
        <v>1.2229535685524545E-2</v>
      </c>
      <c r="V19948" s="20">
        <v>8.5706146088611254E-3</v>
      </c>
      <c r="W19948" s="20">
        <v>8.6428805879033375E-3</v>
      </c>
      <c r="X19948" s="20">
        <v>8.9460760308962273E-3</v>
      </c>
      <c r="Y19948" s="20">
        <v>8.9853563307533187E-3</v>
      </c>
      <c r="Z19948" s="20">
        <v>5.1111322422511957E-3</v>
      </c>
      <c r="AA19948" s="20">
        <v>5.1111322422511957E-3</v>
      </c>
    </row>
    <row r="19949" spans="18:27">
      <c r="R19949">
        <v>19948</v>
      </c>
      <c r="S19949" s="10">
        <v>4.6676816693436721E-2</v>
      </c>
      <c r="T19949" s="20">
        <v>0</v>
      </c>
      <c r="U19949" s="20">
        <v>0</v>
      </c>
      <c r="V19949" s="20">
        <v>0</v>
      </c>
      <c r="W19949" s="20">
        <v>0</v>
      </c>
      <c r="X19949" s="20">
        <v>0</v>
      </c>
      <c r="Y19949" s="20">
        <v>0</v>
      </c>
      <c r="Z19949" s="20">
        <v>0</v>
      </c>
      <c r="AA19949" s="20">
        <v>0</v>
      </c>
    </row>
    <row r="19950" spans="18:27">
      <c r="R19950">
        <v>19949</v>
      </c>
      <c r="S19950" s="10">
        <v>5.2042566790929043E-2</v>
      </c>
      <c r="T19950" s="20">
        <v>3.8635335478642632E-3</v>
      </c>
      <c r="U19950" s="20">
        <v>3.8855867869725829E-3</v>
      </c>
      <c r="V19950" s="20">
        <v>2.0425667909290401E-3</v>
      </c>
      <c r="W19950" s="20">
        <v>2.046727868301994E-3</v>
      </c>
      <c r="X19950" s="20">
        <v>0</v>
      </c>
      <c r="Y19950" s="20">
        <v>0</v>
      </c>
      <c r="Z19950" s="20">
        <v>0</v>
      </c>
      <c r="AA19950" s="20">
        <v>0</v>
      </c>
    </row>
    <row r="19951" spans="18:27">
      <c r="R19951">
        <v>19950</v>
      </c>
      <c r="S19951" s="10">
        <v>4.9077910944536549E-2</v>
      </c>
      <c r="T19951" s="20">
        <v>0</v>
      </c>
      <c r="U19951" s="20">
        <v>0</v>
      </c>
      <c r="V19951" s="20">
        <v>0</v>
      </c>
      <c r="W19951" s="20">
        <v>0</v>
      </c>
      <c r="X19951" s="20">
        <v>1.2142430028668549E-2</v>
      </c>
      <c r="Y19951" s="20">
        <v>1.2214647546945016E-2</v>
      </c>
      <c r="Z19951" s="20">
        <v>1.2243633363072867E-2</v>
      </c>
      <c r="AA19951" s="20">
        <v>1.2243633363072867E-2</v>
      </c>
    </row>
    <row r="19952" spans="18:27">
      <c r="R19952">
        <v>19951</v>
      </c>
      <c r="S19952" s="10">
        <v>4.5377248490136017E-2</v>
      </c>
      <c r="T19952" s="20">
        <v>0</v>
      </c>
      <c r="U19952" s="20">
        <v>0</v>
      </c>
      <c r="V19952" s="20">
        <v>0</v>
      </c>
      <c r="W19952" s="20">
        <v>0</v>
      </c>
      <c r="X19952" s="20">
        <v>0</v>
      </c>
      <c r="Y19952" s="20">
        <v>0</v>
      </c>
      <c r="Z19952" s="20">
        <v>0</v>
      </c>
      <c r="AA19952" s="20">
        <v>0</v>
      </c>
    </row>
    <row r="19953" spans="18:27">
      <c r="R19953">
        <v>19952</v>
      </c>
      <c r="S19953" s="10">
        <v>4.6479895476350862E-2</v>
      </c>
      <c r="T19953" s="20">
        <v>0</v>
      </c>
      <c r="U19953" s="20">
        <v>0</v>
      </c>
      <c r="V19953" s="20">
        <v>0</v>
      </c>
      <c r="W19953" s="20">
        <v>0</v>
      </c>
      <c r="X19953" s="20">
        <v>0</v>
      </c>
      <c r="Y19953" s="20">
        <v>0</v>
      </c>
      <c r="Z19953" s="20">
        <v>0</v>
      </c>
      <c r="AA19953" s="20">
        <v>0</v>
      </c>
    </row>
    <row r="19954" spans="18:27">
      <c r="R19954">
        <v>19953</v>
      </c>
      <c r="S19954" s="10">
        <v>3.7720632860883681E-2</v>
      </c>
      <c r="T19954" s="20">
        <v>0</v>
      </c>
      <c r="U19954" s="20">
        <v>0</v>
      </c>
      <c r="V19954" s="20">
        <v>0</v>
      </c>
      <c r="W19954" s="20">
        <v>0</v>
      </c>
      <c r="X19954" s="20">
        <v>0</v>
      </c>
      <c r="Y19954" s="20">
        <v>0</v>
      </c>
      <c r="Z19954" s="20">
        <v>0</v>
      </c>
      <c r="AA19954" s="20">
        <v>0</v>
      </c>
    </row>
    <row r="19955" spans="18:27">
      <c r="R19955">
        <v>19954</v>
      </c>
      <c r="S19955" s="10">
        <v>4.7480131271746065E-2</v>
      </c>
      <c r="T19955" s="20">
        <v>0</v>
      </c>
      <c r="U19955" s="20">
        <v>0</v>
      </c>
      <c r="V19955" s="20">
        <v>0</v>
      </c>
      <c r="W19955" s="20">
        <v>0</v>
      </c>
      <c r="X19955" s="20">
        <v>0</v>
      </c>
      <c r="Y19955" s="20">
        <v>0</v>
      </c>
      <c r="Z19955" s="20">
        <v>0</v>
      </c>
      <c r="AA19955" s="20">
        <v>0</v>
      </c>
    </row>
    <row r="19956" spans="18:27">
      <c r="R19956">
        <v>19955</v>
      </c>
      <c r="S19956" s="10">
        <v>4.6464671725006478E-2</v>
      </c>
      <c r="T19956" s="20">
        <v>8.5081721095696394E-4</v>
      </c>
      <c r="U19956" s="20">
        <v>8.5191178784638688E-4</v>
      </c>
      <c r="V19956" s="20">
        <v>0</v>
      </c>
      <c r="W19956" s="20">
        <v>0</v>
      </c>
      <c r="X19956" s="20">
        <v>0</v>
      </c>
      <c r="Y19956" s="20">
        <v>0</v>
      </c>
      <c r="Z19956" s="20">
        <v>0</v>
      </c>
      <c r="AA19956" s="20">
        <v>0</v>
      </c>
    </row>
    <row r="19957" spans="18:27">
      <c r="R19957">
        <v>19956</v>
      </c>
      <c r="S19957" s="10">
        <v>5.7095393234060009E-2</v>
      </c>
      <c r="T19957" s="20">
        <v>4.223488214447027E-3</v>
      </c>
      <c r="U19957" s="20">
        <v>4.249830945311465E-3</v>
      </c>
      <c r="V19957" s="20">
        <v>7.0953932340600059E-3</v>
      </c>
      <c r="W19957" s="20">
        <v>7.1449350461866836E-3</v>
      </c>
      <c r="X19957" s="20">
        <v>1.4711984332399772E-2</v>
      </c>
      <c r="Y19957" s="20">
        <v>1.4817976717600366E-2</v>
      </c>
      <c r="Z19957" s="20">
        <v>1.2271280444665557E-2</v>
      </c>
      <c r="AA19957" s="20">
        <v>1.2271280444665557E-2</v>
      </c>
    </row>
    <row r="19958" spans="18:27">
      <c r="R19958">
        <v>19957</v>
      </c>
      <c r="S19958" s="10">
        <v>4.7029556612993711E-2</v>
      </c>
      <c r="T19958" s="20">
        <v>2.6784631257500274E-3</v>
      </c>
      <c r="U19958" s="20">
        <v>2.6890892751890334E-3</v>
      </c>
      <c r="V19958" s="20">
        <v>0</v>
      </c>
      <c r="W19958" s="20">
        <v>0</v>
      </c>
      <c r="X19958" s="20">
        <v>0</v>
      </c>
      <c r="Y19958" s="20">
        <v>0</v>
      </c>
      <c r="Z19958" s="20">
        <v>0</v>
      </c>
      <c r="AA19958" s="20">
        <v>0</v>
      </c>
    </row>
    <row r="19959" spans="18:27">
      <c r="R19959">
        <v>19958</v>
      </c>
      <c r="S19959" s="10">
        <v>3.2599215236812688E-2</v>
      </c>
      <c r="T19959" s="20">
        <v>0</v>
      </c>
      <c r="U19959" s="20">
        <v>0</v>
      </c>
      <c r="V19959" s="20">
        <v>0</v>
      </c>
      <c r="W19959" s="20">
        <v>0</v>
      </c>
      <c r="X19959" s="20">
        <v>0</v>
      </c>
      <c r="Y19959" s="20">
        <v>0</v>
      </c>
      <c r="Z19959" s="20">
        <v>0</v>
      </c>
      <c r="AA19959" s="20">
        <v>0</v>
      </c>
    </row>
    <row r="19960" spans="18:27">
      <c r="R19960">
        <v>19959</v>
      </c>
      <c r="S19960" s="10">
        <v>4.6363059075943E-2</v>
      </c>
      <c r="T19960" s="20">
        <v>4.1285867381421829E-3</v>
      </c>
      <c r="U19960" s="20">
        <v>4.1537614995964863E-3</v>
      </c>
      <c r="V19960" s="20">
        <v>0</v>
      </c>
      <c r="W19960" s="20">
        <v>0</v>
      </c>
      <c r="X19960" s="20">
        <v>0</v>
      </c>
      <c r="Y19960" s="20">
        <v>0</v>
      </c>
      <c r="Z19960" s="20">
        <v>0</v>
      </c>
      <c r="AA19960" s="20">
        <v>0</v>
      </c>
    </row>
    <row r="19961" spans="18:27">
      <c r="R19961">
        <v>19960</v>
      </c>
      <c r="S19961" s="10">
        <v>6.1752455491123549E-2</v>
      </c>
      <c r="T19961" s="20">
        <v>1.6379287739758039E-3</v>
      </c>
      <c r="U19961" s="20">
        <v>1.641926032358078E-3</v>
      </c>
      <c r="V19961" s="20">
        <v>1.1752455491123547E-2</v>
      </c>
      <c r="W19961" s="20">
        <v>1.1888189105902662E-2</v>
      </c>
      <c r="X19961" s="20">
        <v>1.1247533158495741E-2</v>
      </c>
      <c r="Y19961" s="20">
        <v>1.1309544725368227E-2</v>
      </c>
      <c r="Z19961" s="20">
        <v>1.2940585433902779E-2</v>
      </c>
      <c r="AA19961" s="20">
        <v>1.2940585433902779E-2</v>
      </c>
    </row>
    <row r="19962" spans="18:27">
      <c r="R19962">
        <v>19961</v>
      </c>
      <c r="S19962" s="10">
        <v>3.6585107202616311E-2</v>
      </c>
      <c r="T19962" s="20">
        <v>0</v>
      </c>
      <c r="U19962" s="20">
        <v>0</v>
      </c>
      <c r="V19962" s="20">
        <v>0</v>
      </c>
      <c r="W19962" s="20">
        <v>0</v>
      </c>
      <c r="X19962" s="20">
        <v>0</v>
      </c>
      <c r="Y19962" s="20">
        <v>0</v>
      </c>
      <c r="Z19962" s="20">
        <v>0</v>
      </c>
      <c r="AA19962" s="20">
        <v>0</v>
      </c>
    </row>
    <row r="19963" spans="18:27">
      <c r="R19963">
        <v>19962</v>
      </c>
      <c r="S19963" s="10">
        <v>4.5286277352305428E-2</v>
      </c>
      <c r="T19963" s="20">
        <v>0</v>
      </c>
      <c r="U19963" s="20">
        <v>0</v>
      </c>
      <c r="V19963" s="20">
        <v>0</v>
      </c>
      <c r="W19963" s="20">
        <v>0</v>
      </c>
      <c r="X19963" s="20">
        <v>0</v>
      </c>
      <c r="Y19963" s="20">
        <v>0</v>
      </c>
      <c r="Z19963" s="20">
        <v>4.8843485407043669E-3</v>
      </c>
      <c r="AA19963" s="20">
        <v>4.8843485407043669E-3</v>
      </c>
    </row>
    <row r="19964" spans="18:27">
      <c r="R19964">
        <v>19963</v>
      </c>
      <c r="S19964" s="10">
        <v>5.7684155842265397E-2</v>
      </c>
      <c r="T19964" s="20">
        <v>2.3073913322086623E-3</v>
      </c>
      <c r="U19964" s="20">
        <v>2.3152885836194752E-3</v>
      </c>
      <c r="V19964" s="20">
        <v>7.6841558422653944E-3</v>
      </c>
      <c r="W19964" s="20">
        <v>7.7422354897247418E-3</v>
      </c>
      <c r="X19964" s="20">
        <v>1.0987043520699888E-2</v>
      </c>
      <c r="Y19964" s="20">
        <v>1.1046215673568036E-2</v>
      </c>
      <c r="Z19964" s="20">
        <v>1.809438172773406E-2</v>
      </c>
      <c r="AA19964" s="20">
        <v>1.809438172773406E-2</v>
      </c>
    </row>
    <row r="19965" spans="18:27">
      <c r="R19965">
        <v>19964</v>
      </c>
      <c r="S19965" s="10">
        <v>6.7785605772176766E-2</v>
      </c>
      <c r="T19965" s="20">
        <v>8.790740986292879E-3</v>
      </c>
      <c r="U19965" s="20">
        <v>8.9047338576854346E-3</v>
      </c>
      <c r="V19965" s="20">
        <v>1.7785605772176763E-2</v>
      </c>
      <c r="W19965" s="20">
        <v>1.8096617739400495E-2</v>
      </c>
      <c r="X19965" s="20">
        <v>1.9024524733827972E-2</v>
      </c>
      <c r="Y19965" s="20">
        <v>1.9201695523475906E-2</v>
      </c>
      <c r="Z19965" s="20">
        <v>4.2664067464256758E-2</v>
      </c>
      <c r="AA19965" s="20">
        <v>4.2664067464256758E-2</v>
      </c>
    </row>
    <row r="19966" spans="18:27">
      <c r="R19966">
        <v>19965</v>
      </c>
      <c r="S19966" s="10">
        <v>4.7344614666480489E-2</v>
      </c>
      <c r="T19966" s="20">
        <v>0</v>
      </c>
      <c r="U19966" s="20">
        <v>0</v>
      </c>
      <c r="V19966" s="20">
        <v>0</v>
      </c>
      <c r="W19966" s="20">
        <v>0</v>
      </c>
      <c r="X19966" s="20">
        <v>3.0724585542086583E-3</v>
      </c>
      <c r="Y19966" s="20">
        <v>3.0771274494810377E-3</v>
      </c>
      <c r="Z19966" s="20">
        <v>0</v>
      </c>
      <c r="AA19966" s="20">
        <v>0</v>
      </c>
    </row>
    <row r="19967" spans="18:27">
      <c r="R19967">
        <v>19966</v>
      </c>
      <c r="S19967" s="10">
        <v>4.773529645708869E-2</v>
      </c>
      <c r="T19967" s="20">
        <v>0</v>
      </c>
      <c r="U19967" s="20">
        <v>0</v>
      </c>
      <c r="V19967" s="20">
        <v>0</v>
      </c>
      <c r="W19967" s="20">
        <v>0</v>
      </c>
      <c r="X19967" s="20">
        <v>0</v>
      </c>
      <c r="Y19967" s="20">
        <v>0</v>
      </c>
      <c r="Z19967" s="20">
        <v>7.6553524354337835E-3</v>
      </c>
      <c r="AA19967" s="20">
        <v>7.6553524354337835E-3</v>
      </c>
    </row>
    <row r="19968" spans="18:27">
      <c r="R19968">
        <v>19967</v>
      </c>
      <c r="S19968" s="10">
        <v>4.8110505918518037E-2</v>
      </c>
      <c r="T19968" s="20">
        <v>0</v>
      </c>
      <c r="U19968" s="20">
        <v>0</v>
      </c>
      <c r="V19968" s="20">
        <v>0</v>
      </c>
      <c r="W19968" s="20">
        <v>0</v>
      </c>
      <c r="X19968" s="20">
        <v>0</v>
      </c>
      <c r="Y19968" s="20">
        <v>0</v>
      </c>
      <c r="Z19968" s="20">
        <v>0</v>
      </c>
      <c r="AA19968" s="20">
        <v>0</v>
      </c>
    </row>
    <row r="19969" spans="18:27">
      <c r="R19969">
        <v>19968</v>
      </c>
      <c r="S19969" s="10">
        <v>4.1790777174464298E-2</v>
      </c>
      <c r="T19969" s="20">
        <v>0</v>
      </c>
      <c r="U19969" s="20">
        <v>0</v>
      </c>
      <c r="V19969" s="20">
        <v>0</v>
      </c>
      <c r="W19969" s="20">
        <v>0</v>
      </c>
      <c r="X19969" s="20">
        <v>0</v>
      </c>
      <c r="Y19969" s="20">
        <v>0</v>
      </c>
      <c r="Z19969" s="20">
        <v>0</v>
      </c>
      <c r="AA19969" s="20">
        <v>0</v>
      </c>
    </row>
    <row r="19970" spans="18:27">
      <c r="R19970">
        <v>19969</v>
      </c>
      <c r="S19970" s="10">
        <v>4.5714851954880266E-2</v>
      </c>
      <c r="T19970" s="20">
        <v>0</v>
      </c>
      <c r="U19970" s="20">
        <v>0</v>
      </c>
      <c r="V19970" s="20">
        <v>0</v>
      </c>
      <c r="W19970" s="20">
        <v>0</v>
      </c>
      <c r="X19970" s="20">
        <v>0</v>
      </c>
      <c r="Y19970" s="20">
        <v>0</v>
      </c>
      <c r="Z19970" s="20">
        <v>0</v>
      </c>
      <c r="AA19970" s="20">
        <v>0</v>
      </c>
    </row>
    <row r="19971" spans="18:27">
      <c r="R19971">
        <v>19970</v>
      </c>
      <c r="S19971" s="10">
        <v>5.7617562029914214E-2</v>
      </c>
      <c r="T19971" s="20">
        <v>2.8637878641816009E-3</v>
      </c>
      <c r="U19971" s="20">
        <v>2.8759284741736424E-3</v>
      </c>
      <c r="V19971" s="20">
        <v>7.6175620299142113E-3</v>
      </c>
      <c r="W19971" s="20">
        <v>7.6746430683047656E-3</v>
      </c>
      <c r="X19971" s="20">
        <v>6.4747428672583401E-3</v>
      </c>
      <c r="Y19971" s="20">
        <v>6.4953497029609569E-3</v>
      </c>
      <c r="Z19971" s="20">
        <v>0</v>
      </c>
      <c r="AA19971" s="20">
        <v>0</v>
      </c>
    </row>
    <row r="19972" spans="18:27">
      <c r="R19972">
        <v>19971</v>
      </c>
      <c r="S19972" s="10">
        <v>5.3558395406709251E-2</v>
      </c>
      <c r="T19972" s="20">
        <v>0</v>
      </c>
      <c r="U19972" s="20">
        <v>0</v>
      </c>
      <c r="V19972" s="20">
        <v>3.5583954067092485E-3</v>
      </c>
      <c r="W19972" s="20">
        <v>3.5709120142383912E-3</v>
      </c>
      <c r="X19972" s="20">
        <v>0</v>
      </c>
      <c r="Y19972" s="20">
        <v>0</v>
      </c>
      <c r="Z19972" s="20">
        <v>0</v>
      </c>
      <c r="AA19972" s="20">
        <v>0</v>
      </c>
    </row>
    <row r="19973" spans="18:27">
      <c r="R19973">
        <v>19972</v>
      </c>
      <c r="S19973" s="10">
        <v>4.9137913418520092E-2</v>
      </c>
      <c r="T19973" s="20">
        <v>1.8132738813598989E-3</v>
      </c>
      <c r="U19973" s="20">
        <v>1.8181654012449128E-3</v>
      </c>
      <c r="V19973" s="20">
        <v>0</v>
      </c>
      <c r="W19973" s="20">
        <v>0</v>
      </c>
      <c r="X19973" s="20">
        <v>0</v>
      </c>
      <c r="Y19973" s="20">
        <v>0</v>
      </c>
      <c r="Z19973" s="20">
        <v>0</v>
      </c>
      <c r="AA19973" s="20">
        <v>0</v>
      </c>
    </row>
    <row r="19974" spans="18:27">
      <c r="R19974">
        <v>19973</v>
      </c>
      <c r="S19974" s="10">
        <v>5.306568884914406E-2</v>
      </c>
      <c r="T19974" s="20">
        <v>8.0203433277256306E-3</v>
      </c>
      <c r="U19974" s="20">
        <v>8.1152243437508896E-3</v>
      </c>
      <c r="V19974" s="20">
        <v>3.0656888491440576E-3</v>
      </c>
      <c r="W19974" s="20">
        <v>3.0750060641171911E-3</v>
      </c>
      <c r="X19974" s="20">
        <v>1.3036805224392517E-2</v>
      </c>
      <c r="Y19974" s="20">
        <v>1.3120065706088825E-2</v>
      </c>
      <c r="Z19974" s="20">
        <v>1.3962499079314281E-2</v>
      </c>
      <c r="AA19974" s="20">
        <v>1.3962499079314281E-2</v>
      </c>
    </row>
    <row r="19975" spans="18:27">
      <c r="R19975">
        <v>19974</v>
      </c>
      <c r="S19975" s="10">
        <v>4.0831702545572619E-2</v>
      </c>
      <c r="T19975" s="20">
        <v>0</v>
      </c>
      <c r="U19975" s="20">
        <v>0</v>
      </c>
      <c r="V19975" s="20">
        <v>0</v>
      </c>
      <c r="W19975" s="20">
        <v>0</v>
      </c>
      <c r="X19975" s="20">
        <v>0</v>
      </c>
      <c r="Y19975" s="20">
        <v>0</v>
      </c>
      <c r="Z19975" s="20">
        <v>0</v>
      </c>
      <c r="AA19975" s="20">
        <v>0</v>
      </c>
    </row>
    <row r="19976" spans="18:27">
      <c r="R19976">
        <v>19975</v>
      </c>
      <c r="S19976" s="10">
        <v>4.7761275182276818E-2</v>
      </c>
      <c r="T19976" s="20">
        <v>5.3049552335200506E-3</v>
      </c>
      <c r="U19976" s="20">
        <v>5.3464830407417459E-3</v>
      </c>
      <c r="V19976" s="20">
        <v>0</v>
      </c>
      <c r="W19976" s="20">
        <v>0</v>
      </c>
      <c r="X19976" s="20">
        <v>5.6381705937905147E-4</v>
      </c>
      <c r="Y19976" s="20">
        <v>5.6398381141428526E-4</v>
      </c>
      <c r="Z19976" s="20">
        <v>3.1376289100849553E-3</v>
      </c>
      <c r="AA19976" s="20">
        <v>3.1376289100849553E-3</v>
      </c>
    </row>
    <row r="19977" spans="18:27">
      <c r="R19977">
        <v>19976</v>
      </c>
      <c r="S19977" s="10">
        <v>3.6866931836452482E-2</v>
      </c>
      <c r="T19977" s="20">
        <v>0</v>
      </c>
      <c r="U19977" s="20">
        <v>0</v>
      </c>
      <c r="V19977" s="20">
        <v>0</v>
      </c>
      <c r="W19977" s="20">
        <v>0</v>
      </c>
      <c r="X19977" s="20">
        <v>0</v>
      </c>
      <c r="Y19977" s="20">
        <v>0</v>
      </c>
      <c r="Z19977" s="20">
        <v>0</v>
      </c>
      <c r="AA19977" s="20">
        <v>0</v>
      </c>
    </row>
    <row r="19978" spans="18:27">
      <c r="R19978">
        <v>19977</v>
      </c>
      <c r="S19978" s="10">
        <v>5.3434738438927876E-2</v>
      </c>
      <c r="T19978" s="20">
        <v>0</v>
      </c>
      <c r="U19978" s="20">
        <v>0</v>
      </c>
      <c r="V19978" s="20">
        <v>3.4347384389278729E-3</v>
      </c>
      <c r="W19978" s="20">
        <v>3.4464010155498947E-3</v>
      </c>
      <c r="X19978" s="20">
        <v>1.7946521848676358E-3</v>
      </c>
      <c r="Y19978" s="20">
        <v>1.796260725879459E-3</v>
      </c>
      <c r="Z19978" s="20">
        <v>3.0127548686056174E-3</v>
      </c>
      <c r="AA19978" s="20">
        <v>3.0127548686056174E-3</v>
      </c>
    </row>
    <row r="19979" spans="18:27">
      <c r="R19979">
        <v>19978</v>
      </c>
      <c r="S19979" s="10">
        <v>4.3837055919401395E-2</v>
      </c>
      <c r="T19979" s="20">
        <v>8.4030062063776556E-4</v>
      </c>
      <c r="U19979" s="20">
        <v>8.4136871746117988E-4</v>
      </c>
      <c r="V19979" s="20">
        <v>0</v>
      </c>
      <c r="W19979" s="20">
        <v>0</v>
      </c>
      <c r="X19979" s="20">
        <v>0</v>
      </c>
      <c r="Y19979" s="20">
        <v>0</v>
      </c>
      <c r="Z19979" s="20">
        <v>0</v>
      </c>
      <c r="AA19979" s="20">
        <v>0</v>
      </c>
    </row>
    <row r="19980" spans="18:27">
      <c r="R19980">
        <v>19979</v>
      </c>
      <c r="S19980" s="10">
        <v>5.4473344866203532E-2</v>
      </c>
      <c r="T19980" s="20">
        <v>0</v>
      </c>
      <c r="U19980" s="20">
        <v>0</v>
      </c>
      <c r="V19980" s="20">
        <v>4.4733448662035297E-3</v>
      </c>
      <c r="W19980" s="20">
        <v>4.4930763393458166E-3</v>
      </c>
      <c r="X19980" s="20">
        <v>8.7801645465288847E-3</v>
      </c>
      <c r="Y19980" s="20">
        <v>8.8179772579293977E-3</v>
      </c>
      <c r="Z19980" s="20">
        <v>1.2649355424656616E-2</v>
      </c>
      <c r="AA19980" s="20">
        <v>1.2649355424656616E-2</v>
      </c>
    </row>
    <row r="19981" spans="18:27">
      <c r="R19981">
        <v>19980</v>
      </c>
      <c r="S19981" s="10">
        <v>5.5663471890477642E-2</v>
      </c>
      <c r="T19981" s="20">
        <v>6.5576763712152722E-3</v>
      </c>
      <c r="U19981" s="20">
        <v>6.6211091548688513E-3</v>
      </c>
      <c r="V19981" s="20">
        <v>5.6634718904776393E-3</v>
      </c>
      <c r="W19981" s="20">
        <v>5.6950779639568152E-3</v>
      </c>
      <c r="X19981" s="20">
        <v>1.0152602405879833E-2</v>
      </c>
      <c r="Y19981" s="20">
        <v>1.0203147936748624E-2</v>
      </c>
      <c r="Z19981" s="20">
        <v>4.2368476037798128E-3</v>
      </c>
      <c r="AA19981" s="20">
        <v>4.2368476037798128E-3</v>
      </c>
    </row>
    <row r="19982" spans="18:27">
      <c r="R19982">
        <v>19981</v>
      </c>
      <c r="S19982" s="10">
        <v>5.5969142474422022E-2</v>
      </c>
      <c r="T19982" s="20">
        <v>6.3729470559698784E-3</v>
      </c>
      <c r="U19982" s="20">
        <v>6.4328582197391154E-3</v>
      </c>
      <c r="V19982" s="20">
        <v>5.9691424744220192E-3</v>
      </c>
      <c r="W19982" s="20">
        <v>6.0042406640092635E-3</v>
      </c>
      <c r="X19982" s="20">
        <v>0</v>
      </c>
      <c r="Y19982" s="20">
        <v>0</v>
      </c>
      <c r="Z19982" s="20">
        <v>7.1342991662880426E-3</v>
      </c>
      <c r="AA19982" s="20">
        <v>7.1342991662880426E-3</v>
      </c>
    </row>
    <row r="19983" spans="18:27">
      <c r="R19983">
        <v>19982</v>
      </c>
      <c r="S19983" s="10">
        <v>5.7851956328918652E-2</v>
      </c>
      <c r="T19983" s="20">
        <v>0</v>
      </c>
      <c r="U19983" s="20">
        <v>0</v>
      </c>
      <c r="V19983" s="20">
        <v>7.8519563289186495E-3</v>
      </c>
      <c r="W19983" s="20">
        <v>7.9125791328214391E-3</v>
      </c>
      <c r="X19983" s="20">
        <v>7.2073613850072368E-3</v>
      </c>
      <c r="Y19983" s="20">
        <v>7.2328725449722648E-3</v>
      </c>
      <c r="Z19983" s="20">
        <v>1.2551330587486309E-2</v>
      </c>
      <c r="AA19983" s="20">
        <v>1.2551330587486309E-2</v>
      </c>
    </row>
    <row r="19984" spans="18:27">
      <c r="R19984">
        <v>19983</v>
      </c>
      <c r="S19984" s="10">
        <v>4.2676277410485269E-2</v>
      </c>
      <c r="T19984" s="20">
        <v>0</v>
      </c>
      <c r="U19984" s="20">
        <v>0</v>
      </c>
      <c r="V19984" s="20">
        <v>0</v>
      </c>
      <c r="W19984" s="20">
        <v>0</v>
      </c>
      <c r="X19984" s="20">
        <v>4.7370887792662422E-3</v>
      </c>
      <c r="Y19984" s="20">
        <v>4.7481311123798008E-3</v>
      </c>
      <c r="Z19984" s="20">
        <v>1.3334056664200469E-2</v>
      </c>
      <c r="AA19984" s="20">
        <v>1.3334056664200469E-2</v>
      </c>
    </row>
    <row r="19985" spans="18:27">
      <c r="R19985">
        <v>19984</v>
      </c>
      <c r="S19985" s="10">
        <v>5.2796738663292937E-2</v>
      </c>
      <c r="T19985" s="20">
        <v>4.0550661014251768E-3</v>
      </c>
      <c r="U19985" s="20">
        <v>4.0793542723861903E-3</v>
      </c>
      <c r="V19985" s="20">
        <v>2.7967386632929345E-3</v>
      </c>
      <c r="W19985" s="20">
        <v>2.8044983581828973E-3</v>
      </c>
      <c r="X19985" s="20">
        <v>1.116396045683167E-2</v>
      </c>
      <c r="Y19985" s="20">
        <v>1.1225044152914426E-2</v>
      </c>
      <c r="Z19985" s="20">
        <v>2.9699488244232797E-3</v>
      </c>
      <c r="AA19985" s="20">
        <v>2.9699488244232797E-3</v>
      </c>
    </row>
    <row r="19986" spans="18:27">
      <c r="R19986">
        <v>19985</v>
      </c>
      <c r="S19986" s="10">
        <v>4.2572597125490143E-2</v>
      </c>
      <c r="T19986" s="20">
        <v>0</v>
      </c>
      <c r="U19986" s="20">
        <v>0</v>
      </c>
      <c r="V19986" s="20">
        <v>0</v>
      </c>
      <c r="W19986" s="20">
        <v>0</v>
      </c>
      <c r="X19986" s="20">
        <v>0</v>
      </c>
      <c r="Y19986" s="20">
        <v>0</v>
      </c>
      <c r="Z19986" s="20">
        <v>0</v>
      </c>
      <c r="AA19986" s="20">
        <v>0</v>
      </c>
    </row>
    <row r="19987" spans="18:27">
      <c r="R19987">
        <v>19986</v>
      </c>
      <c r="S19987" s="10">
        <v>3.5832890512318936E-2</v>
      </c>
      <c r="T19987" s="20">
        <v>0</v>
      </c>
      <c r="U19987" s="20">
        <v>0</v>
      </c>
      <c r="V19987" s="20">
        <v>0</v>
      </c>
      <c r="W19987" s="20">
        <v>0</v>
      </c>
      <c r="X19987" s="20">
        <v>0</v>
      </c>
      <c r="Y19987" s="20">
        <v>0</v>
      </c>
      <c r="Z19987" s="20">
        <v>0</v>
      </c>
      <c r="AA19987" s="20">
        <v>0</v>
      </c>
    </row>
    <row r="19988" spans="18:27">
      <c r="R19988">
        <v>19987</v>
      </c>
      <c r="S19988" s="10">
        <v>4.2377020330331118E-2</v>
      </c>
      <c r="T19988" s="20">
        <v>0</v>
      </c>
      <c r="U19988" s="20">
        <v>0</v>
      </c>
      <c r="V19988" s="20">
        <v>0</v>
      </c>
      <c r="W19988" s="20">
        <v>0</v>
      </c>
      <c r="X19988" s="20">
        <v>0</v>
      </c>
      <c r="Y19988" s="20">
        <v>0</v>
      </c>
      <c r="Z19988" s="20">
        <v>0</v>
      </c>
      <c r="AA19988" s="20">
        <v>0</v>
      </c>
    </row>
    <row r="19989" spans="18:27">
      <c r="R19989">
        <v>19988</v>
      </c>
      <c r="S19989" s="10">
        <v>4.4583573967760255E-2</v>
      </c>
      <c r="T19989" s="20">
        <v>0</v>
      </c>
      <c r="U19989" s="20">
        <v>0</v>
      </c>
      <c r="V19989" s="20">
        <v>0</v>
      </c>
      <c r="W19989" s="20">
        <v>0</v>
      </c>
      <c r="X19989" s="20">
        <v>0</v>
      </c>
      <c r="Y19989" s="20">
        <v>0</v>
      </c>
      <c r="Z19989" s="20">
        <v>0</v>
      </c>
      <c r="AA19989" s="20">
        <v>0</v>
      </c>
    </row>
    <row r="19990" spans="18:27">
      <c r="R19990">
        <v>19989</v>
      </c>
      <c r="S19990" s="10">
        <v>4.9065450209841849E-2</v>
      </c>
      <c r="T19990" s="20">
        <v>0</v>
      </c>
      <c r="U19990" s="20">
        <v>0</v>
      </c>
      <c r="V19990" s="20">
        <v>0</v>
      </c>
      <c r="W19990" s="20">
        <v>0</v>
      </c>
      <c r="X19990" s="20">
        <v>1.6258565899797336E-3</v>
      </c>
      <c r="Y19990" s="20">
        <v>1.6271790372573865E-3</v>
      </c>
      <c r="Z19990" s="20">
        <v>7.83282685618579E-3</v>
      </c>
      <c r="AA19990" s="20">
        <v>7.83282685618579E-3</v>
      </c>
    </row>
    <row r="19991" spans="18:27">
      <c r="R19991">
        <v>19990</v>
      </c>
      <c r="S19991" s="10">
        <v>5.3499782524725703E-2</v>
      </c>
      <c r="T19991" s="20">
        <v>4.2947826282270785E-3</v>
      </c>
      <c r="U19991" s="20">
        <v>4.3220202491543094E-3</v>
      </c>
      <c r="V19991" s="20">
        <v>3.4997825247257003E-3</v>
      </c>
      <c r="W19991" s="20">
        <v>3.5118994889778488E-3</v>
      </c>
      <c r="X19991" s="20">
        <v>2.9998727594814714E-3</v>
      </c>
      <c r="Y19991" s="20">
        <v>3.0043297584703439E-3</v>
      </c>
      <c r="Z19991" s="20">
        <v>3.5588063108539514E-4</v>
      </c>
      <c r="AA19991" s="20">
        <v>3.5588063108539514E-4</v>
      </c>
    </row>
    <row r="19992" spans="18:27">
      <c r="R19992">
        <v>19991</v>
      </c>
      <c r="S19992" s="10">
        <v>4.8770449544149184E-2</v>
      </c>
      <c r="T19992" s="20">
        <v>8.5052189272882481E-3</v>
      </c>
      <c r="U19992" s="20">
        <v>8.6119234030215021E-3</v>
      </c>
      <c r="V19992" s="20">
        <v>0</v>
      </c>
      <c r="W19992" s="20">
        <v>0</v>
      </c>
      <c r="X19992" s="20">
        <v>0</v>
      </c>
      <c r="Y19992" s="20">
        <v>0</v>
      </c>
      <c r="Z19992" s="20">
        <v>0</v>
      </c>
      <c r="AA19992" s="20">
        <v>0</v>
      </c>
    </row>
    <row r="19993" spans="18:27">
      <c r="R19993">
        <v>19992</v>
      </c>
      <c r="S19993" s="10">
        <v>5.1303998434148478E-2</v>
      </c>
      <c r="T19993" s="20">
        <v>0</v>
      </c>
      <c r="U19993" s="20">
        <v>0</v>
      </c>
      <c r="V19993" s="20">
        <v>1.3039984341484748E-3</v>
      </c>
      <c r="W19993" s="20">
        <v>1.3057112137432507E-3</v>
      </c>
      <c r="X19993" s="20">
        <v>3.7310738130204926E-3</v>
      </c>
      <c r="Y19993" s="20">
        <v>3.7379452648713405E-3</v>
      </c>
      <c r="Z19993" s="20">
        <v>0</v>
      </c>
      <c r="AA19993" s="20">
        <v>0</v>
      </c>
    </row>
    <row r="19994" spans="18:27">
      <c r="R19994">
        <v>19993</v>
      </c>
      <c r="S19994" s="10">
        <v>5.1947968420530066E-2</v>
      </c>
      <c r="T19994" s="20">
        <v>6.28990440775027E-3</v>
      </c>
      <c r="U19994" s="20">
        <v>6.3482653393705886E-3</v>
      </c>
      <c r="V19994" s="20">
        <v>1.9479684205300635E-3</v>
      </c>
      <c r="W19994" s="20">
        <v>1.9517585897417091E-3</v>
      </c>
      <c r="X19994" s="20">
        <v>9.6101043309706341E-3</v>
      </c>
      <c r="Y19994" s="20">
        <v>9.655397633471079E-3</v>
      </c>
      <c r="Z19994" s="20">
        <v>6.3253927082091502E-3</v>
      </c>
      <c r="AA19994" s="20">
        <v>6.3253927082091502E-3</v>
      </c>
    </row>
    <row r="19995" spans="18:27">
      <c r="R19995">
        <v>19994</v>
      </c>
      <c r="S19995" s="10">
        <v>5.6438841942274574E-2</v>
      </c>
      <c r="T19995" s="20">
        <v>5.6997250925666237E-3</v>
      </c>
      <c r="U19995" s="20">
        <v>5.7476556191684647E-3</v>
      </c>
      <c r="V19995" s="20">
        <v>6.4388419422745716E-3</v>
      </c>
      <c r="W19995" s="20">
        <v>6.47966216744206E-3</v>
      </c>
      <c r="X19995" s="20">
        <v>3.0282384323643691E-3</v>
      </c>
      <c r="Y19995" s="20">
        <v>3.0327813285578411E-3</v>
      </c>
      <c r="Z19995" s="20">
        <v>3.1918097212129543E-3</v>
      </c>
      <c r="AA19995" s="20">
        <v>3.1918097212129543E-3</v>
      </c>
    </row>
    <row r="19996" spans="18:27">
      <c r="R19996">
        <v>19995</v>
      </c>
      <c r="S19996" s="10">
        <v>4.7856842298823678E-2</v>
      </c>
      <c r="T19996" s="20">
        <v>4.5239137002968666E-3</v>
      </c>
      <c r="U19996" s="20">
        <v>4.5541288200471527E-3</v>
      </c>
      <c r="V19996" s="20">
        <v>0</v>
      </c>
      <c r="W19996" s="20">
        <v>0</v>
      </c>
      <c r="X19996" s="20">
        <v>0</v>
      </c>
      <c r="Y19996" s="20">
        <v>0</v>
      </c>
      <c r="Z19996" s="20">
        <v>0</v>
      </c>
      <c r="AA19996" s="20">
        <v>0</v>
      </c>
    </row>
    <row r="19997" spans="18:27">
      <c r="R19997">
        <v>19996</v>
      </c>
      <c r="S19997" s="10">
        <v>4.0406789367996319E-2</v>
      </c>
      <c r="T19997" s="20">
        <v>0</v>
      </c>
      <c r="U19997" s="20">
        <v>0</v>
      </c>
      <c r="V19997" s="20">
        <v>0</v>
      </c>
      <c r="W19997" s="20">
        <v>0</v>
      </c>
      <c r="X19997" s="20">
        <v>0</v>
      </c>
      <c r="Y19997" s="20">
        <v>0</v>
      </c>
      <c r="Z19997" s="20">
        <v>0</v>
      </c>
      <c r="AA19997" s="20">
        <v>0</v>
      </c>
    </row>
    <row r="19998" spans="18:27">
      <c r="R19998">
        <v>19997</v>
      </c>
      <c r="S19998" s="10">
        <v>4.0842832968822934E-2</v>
      </c>
      <c r="T19998" s="20">
        <v>0</v>
      </c>
      <c r="U19998" s="20">
        <v>0</v>
      </c>
      <c r="V19998" s="20">
        <v>0</v>
      </c>
      <c r="W19998" s="20">
        <v>0</v>
      </c>
      <c r="X19998" s="20">
        <v>0</v>
      </c>
      <c r="Y19998" s="20">
        <v>0</v>
      </c>
      <c r="Z19998" s="20">
        <v>0</v>
      </c>
      <c r="AA19998" s="20">
        <v>0</v>
      </c>
    </row>
    <row r="19999" spans="18:27">
      <c r="R19999">
        <v>19998</v>
      </c>
      <c r="S19999" s="10">
        <v>4.7414667243949764E-2</v>
      </c>
      <c r="T19999" s="20">
        <v>0</v>
      </c>
      <c r="U19999" s="20">
        <v>0</v>
      </c>
      <c r="V19999" s="20">
        <v>0</v>
      </c>
      <c r="W19999" s="20">
        <v>0</v>
      </c>
      <c r="X19999" s="20">
        <v>0</v>
      </c>
      <c r="Y19999" s="20">
        <v>0</v>
      </c>
      <c r="Z19999" s="20">
        <v>0</v>
      </c>
      <c r="AA19999" s="20">
        <v>0</v>
      </c>
    </row>
    <row r="20000" spans="18:27">
      <c r="R20000">
        <v>19999</v>
      </c>
      <c r="S20000" s="10">
        <v>4.5122532865820561E-2</v>
      </c>
      <c r="T20000" s="20">
        <v>0</v>
      </c>
      <c r="U20000" s="20">
        <v>0</v>
      </c>
      <c r="V20000" s="20">
        <v>0</v>
      </c>
      <c r="W20000" s="20">
        <v>0</v>
      </c>
      <c r="X20000" s="20">
        <v>0</v>
      </c>
      <c r="Y20000" s="20">
        <v>0</v>
      </c>
      <c r="Z20000" s="20">
        <v>0</v>
      </c>
      <c r="AA20000" s="20">
        <v>0</v>
      </c>
    </row>
    <row r="20001" spans="18:27">
      <c r="R20001">
        <v>20000</v>
      </c>
      <c r="S20001" s="10">
        <v>5.7490351230976539E-2</v>
      </c>
      <c r="T20001" s="20">
        <v>7.8388395420701806E-5</v>
      </c>
      <c r="U20001" s="20">
        <v>7.840054195211793E-5</v>
      </c>
      <c r="V20001" s="20">
        <v>7.4903512309765358E-3</v>
      </c>
      <c r="W20001" s="20">
        <v>7.5455357529770816E-3</v>
      </c>
      <c r="X20001" s="20">
        <v>1.4056344644009178E-2</v>
      </c>
      <c r="Y20001" s="20">
        <v>1.4153105122495754E-2</v>
      </c>
      <c r="Z20001" s="20">
        <v>2.4811320767432379E-2</v>
      </c>
      <c r="AA20001" s="20">
        <v>2.4811320767432379E-2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Chamundeswari K</dc:creator>
  <cp:lastModifiedBy>chamundeswari kvvsn</cp:lastModifiedBy>
  <dcterms:created xsi:type="dcterms:W3CDTF">2019-04-16T17:59:21Z</dcterms:created>
  <dcterms:modified xsi:type="dcterms:W3CDTF">2020-04-16T03:20:27Z</dcterms:modified>
</cp:coreProperties>
</file>